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B4BE857E93C0B95C/Apps/Documents/"/>
    </mc:Choice>
  </mc:AlternateContent>
  <xr:revisionPtr revIDLastSave="2395" documentId="8_{84059D2A-F036-4E93-AFCE-7A0DDD08A61B}" xr6:coauthVersionLast="47" xr6:coauthVersionMax="47" xr10:uidLastSave="{29DBAC01-D9CB-4484-BA7A-6E5C50C9B4F2}"/>
  <bookViews>
    <workbookView xWindow="-120" yWindow="-120" windowWidth="29040" windowHeight="17520" activeTab="2" xr2:uid="{71C85AB4-5BC8-4F1D-9F2E-3AE07FE2237F}"/>
  </bookViews>
  <sheets>
    <sheet name="Raw Data" sheetId="6" r:id="rId1"/>
    <sheet name="Data" sheetId="1" r:id="rId2"/>
    <sheet name="Dashboard" sheetId="15" r:id="rId3"/>
    <sheet name="Task1" sheetId="8" r:id="rId4"/>
    <sheet name="Task 2" sheetId="7" r:id="rId5"/>
    <sheet name="Task 3" sheetId="10" r:id="rId6"/>
    <sheet name="Task4" sheetId="11" r:id="rId7"/>
    <sheet name="task5" sheetId="2" r:id="rId8"/>
    <sheet name="Task6" sheetId="3" r:id="rId9"/>
    <sheet name="Task 8" sheetId="4" r:id="rId10"/>
    <sheet name="Task10" sheetId="5" r:id="rId11"/>
    <sheet name="D1" sheetId="12" r:id="rId12"/>
  </sheets>
  <definedNames>
    <definedName name="_xlnm._FilterDatabase" localSheetId="1" hidden="1">Data!$A$1:$H$4001</definedName>
    <definedName name="_xlnm._FilterDatabase" localSheetId="3" hidden="1">Task1!$A$1:$H$4001</definedName>
    <definedName name="_xlnm._FilterDatabase" localSheetId="6" hidden="1">Task4!$D$1:$D$4001</definedName>
    <definedName name="NativeTimeline_Order_Date">#N/A</definedName>
    <definedName name="Slicer_Product_Category">#N/A</definedName>
    <definedName name="Slicer_Product_Category1">#N/A</definedName>
    <definedName name="Slicer_Region">#N/A</definedName>
  </definedNames>
  <calcPr calcId="191029"/>
  <pivotCaches>
    <pivotCache cacheId="0"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1" l="1"/>
  <c r="N1" i="11"/>
  <c r="K5" i="11"/>
  <c r="K4" i="11"/>
  <c r="K3" i="11"/>
  <c r="K2" i="11"/>
  <c r="K5" i="10"/>
  <c r="K4" i="10"/>
  <c r="K3" i="10"/>
  <c r="K2" i="10"/>
  <c r="K3999" i="1"/>
  <c r="K3995" i="1"/>
  <c r="K3994" i="1"/>
  <c r="K3992" i="1"/>
  <c r="K3981" i="1"/>
  <c r="K3964" i="1"/>
  <c r="K3961" i="1"/>
  <c r="K3960" i="1"/>
  <c r="K3955" i="1"/>
  <c r="K3953" i="1"/>
  <c r="K3952" i="1"/>
  <c r="K3949" i="1"/>
  <c r="K3948" i="1"/>
  <c r="K3947" i="1"/>
  <c r="K3943" i="1"/>
  <c r="K3942" i="1"/>
  <c r="K3941" i="1"/>
  <c r="K3938" i="1"/>
  <c r="K3937" i="1"/>
  <c r="K3932" i="1"/>
  <c r="K3931" i="1"/>
  <c r="K3928" i="1"/>
  <c r="K3925" i="1"/>
  <c r="K3923" i="1"/>
  <c r="K3919" i="1"/>
  <c r="K3917" i="1"/>
  <c r="K3908" i="1"/>
  <c r="K3905" i="1"/>
  <c r="K3896" i="1"/>
  <c r="K3894" i="1"/>
  <c r="K3892" i="1"/>
  <c r="K3879" i="1"/>
  <c r="K3877" i="1"/>
  <c r="K3875" i="1"/>
  <c r="K3871" i="1"/>
  <c r="K3864" i="1"/>
  <c r="K3863" i="1"/>
  <c r="K3859" i="1"/>
  <c r="K3845" i="1"/>
  <c r="K3841" i="1"/>
  <c r="K3835" i="1"/>
  <c r="K3832" i="1"/>
  <c r="K3822" i="1"/>
  <c r="K3821" i="1"/>
  <c r="K3820" i="1"/>
  <c r="K3819" i="1"/>
  <c r="K3815" i="1"/>
  <c r="K3812" i="1"/>
  <c r="K3808" i="1"/>
  <c r="K3799" i="1"/>
  <c r="K3797" i="1"/>
  <c r="K3791" i="1"/>
  <c r="K3785" i="1"/>
  <c r="K3783" i="1"/>
  <c r="K3782" i="1"/>
  <c r="K3779" i="1"/>
  <c r="K3771" i="1"/>
  <c r="K3766" i="1"/>
  <c r="K3762" i="1"/>
  <c r="K3758" i="1"/>
  <c r="K3747" i="1"/>
  <c r="K3745" i="1"/>
  <c r="K3744" i="1"/>
  <c r="K3743" i="1"/>
  <c r="K3735" i="1"/>
  <c r="K3731" i="1"/>
  <c r="K3725" i="1"/>
  <c r="K3711" i="1"/>
  <c r="K3707" i="1"/>
  <c r="K3705" i="1"/>
  <c r="K3699" i="1"/>
  <c r="K3698" i="1"/>
  <c r="K3694" i="1"/>
  <c r="K3688" i="1"/>
  <c r="K3685" i="1"/>
  <c r="K3679" i="1"/>
  <c r="K3677" i="1"/>
  <c r="K3676" i="1"/>
  <c r="K3675" i="1"/>
  <c r="K3673" i="1"/>
  <c r="K3668" i="1"/>
  <c r="K3665" i="1"/>
  <c r="K3660" i="1"/>
  <c r="K3655" i="1"/>
  <c r="K3654" i="1"/>
  <c r="K3647" i="1"/>
  <c r="K3643" i="1"/>
  <c r="K3642" i="1"/>
  <c r="K3635" i="1"/>
  <c r="K3634" i="1"/>
  <c r="K3632" i="1"/>
  <c r="K3630" i="1"/>
  <c r="K3623" i="1"/>
  <c r="K3621" i="1"/>
  <c r="K3607" i="1"/>
  <c r="K3603" i="1"/>
  <c r="K3602" i="1"/>
  <c r="K3598" i="1"/>
  <c r="K3592" i="1"/>
  <c r="K3590" i="1"/>
  <c r="K3587" i="1"/>
  <c r="K3586" i="1"/>
  <c r="K3574" i="1"/>
  <c r="K3570" i="1"/>
  <c r="K3569" i="1"/>
  <c r="K3567" i="1"/>
  <c r="K3566" i="1"/>
  <c r="K3564" i="1"/>
  <c r="K3563" i="1"/>
  <c r="K3557" i="1"/>
  <c r="K3554" i="1"/>
  <c r="K3549" i="1"/>
  <c r="K3548" i="1"/>
  <c r="K3547" i="1"/>
  <c r="K3546" i="1"/>
  <c r="K3539" i="1"/>
  <c r="K3535" i="1"/>
  <c r="K3533" i="1"/>
  <c r="K3531" i="1"/>
  <c r="K3527" i="1"/>
  <c r="K3526" i="1"/>
  <c r="K3519" i="1"/>
  <c r="K3518" i="1"/>
  <c r="K3517" i="1"/>
  <c r="K3512" i="1"/>
  <c r="K3511" i="1"/>
  <c r="K3510" i="1"/>
  <c r="K3507" i="1"/>
  <c r="K3503" i="1"/>
  <c r="K3497" i="1"/>
  <c r="K3496" i="1"/>
  <c r="K3494" i="1"/>
  <c r="K3487" i="1"/>
  <c r="K3486" i="1"/>
  <c r="K3482" i="1"/>
  <c r="K3481" i="1"/>
  <c r="K3476" i="1"/>
  <c r="K3468" i="1"/>
  <c r="K3466" i="1"/>
  <c r="K3462" i="1"/>
  <c r="K3460" i="1"/>
  <c r="K3453" i="1"/>
  <c r="K3445" i="1"/>
  <c r="K3444" i="1"/>
  <c r="K3442" i="1"/>
  <c r="K3441" i="1"/>
  <c r="K3440" i="1"/>
  <c r="K3437" i="1"/>
  <c r="K3434" i="1"/>
  <c r="K3431" i="1"/>
  <c r="K3427" i="1"/>
  <c r="K3426" i="1"/>
  <c r="K3415" i="1"/>
  <c r="K3411" i="1"/>
  <c r="K3410" i="1"/>
  <c r="K3405" i="1"/>
  <c r="K3401" i="1"/>
  <c r="K3400" i="1"/>
  <c r="K3395" i="1"/>
  <c r="K3392" i="1"/>
  <c r="K3391" i="1"/>
  <c r="K3388" i="1"/>
  <c r="K3378" i="1"/>
  <c r="K3377" i="1"/>
  <c r="K3373" i="1"/>
  <c r="K3371" i="1"/>
  <c r="K3370" i="1"/>
  <c r="K3369" i="1"/>
  <c r="K3368" i="1"/>
  <c r="K3366" i="1"/>
  <c r="K3363" i="1"/>
  <c r="K3360" i="1"/>
  <c r="K3359" i="1"/>
  <c r="K3358" i="1"/>
  <c r="K3345" i="1"/>
  <c r="K3343" i="1"/>
  <c r="K3341" i="1"/>
  <c r="K3332" i="1"/>
  <c r="K3331" i="1"/>
  <c r="K3328" i="1"/>
  <c r="K3322" i="1"/>
  <c r="K3315" i="1"/>
  <c r="K3311" i="1"/>
  <c r="K3307" i="1"/>
  <c r="K3305" i="1"/>
  <c r="K3291" i="1"/>
  <c r="K3285" i="1"/>
  <c r="K3284" i="1"/>
  <c r="K3277" i="1"/>
  <c r="K3273" i="1"/>
  <c r="K3264" i="1"/>
  <c r="K3263" i="1"/>
  <c r="K3251" i="1"/>
  <c r="K3249" i="1"/>
  <c r="K3246" i="1"/>
  <c r="K3244" i="1"/>
  <c r="K3236" i="1"/>
  <c r="K3224" i="1"/>
  <c r="K3223" i="1"/>
  <c r="K3222" i="1"/>
  <c r="K3219" i="1"/>
  <c r="K3212" i="1"/>
  <c r="K3211" i="1"/>
  <c r="K3208" i="1"/>
  <c r="K3202" i="1"/>
  <c r="K3194" i="1"/>
  <c r="K3192" i="1"/>
  <c r="K3190" i="1"/>
  <c r="K3185" i="1"/>
  <c r="K3178" i="1"/>
  <c r="K3176" i="1"/>
  <c r="K3173" i="1"/>
  <c r="K3171" i="1"/>
  <c r="K3169" i="1"/>
  <c r="K3167" i="1"/>
  <c r="K3162" i="1"/>
  <c r="K3159" i="1"/>
  <c r="K3156" i="1"/>
  <c r="K3152" i="1"/>
  <c r="K3147" i="1"/>
  <c r="K3146" i="1"/>
  <c r="K3144" i="1"/>
  <c r="K3142" i="1"/>
  <c r="K3136" i="1"/>
  <c r="K3131" i="1"/>
  <c r="K3130" i="1"/>
  <c r="K3125" i="1"/>
  <c r="K3122" i="1"/>
  <c r="K3114" i="1"/>
  <c r="K3113" i="1"/>
  <c r="K3107" i="1"/>
  <c r="K3099" i="1"/>
  <c r="K3096" i="1"/>
  <c r="K3084" i="1"/>
  <c r="K3079" i="1"/>
  <c r="K3077" i="1"/>
  <c r="K3073" i="1"/>
  <c r="K3070" i="1"/>
  <c r="K3066" i="1"/>
  <c r="K3065" i="1"/>
  <c r="K3063" i="1"/>
  <c r="K3061" i="1"/>
  <c r="K3056" i="1"/>
  <c r="K3052" i="1"/>
  <c r="K3045" i="1"/>
  <c r="K3038" i="1"/>
  <c r="K3036" i="1"/>
  <c r="K3035" i="1"/>
  <c r="K3030" i="1"/>
  <c r="K3028" i="1"/>
  <c r="K3025" i="1"/>
  <c r="K3017" i="1"/>
  <c r="K3014" i="1"/>
  <c r="K3013" i="1"/>
  <c r="K3012" i="1"/>
  <c r="K3011" i="1"/>
  <c r="K3008" i="1"/>
  <c r="K3003" i="1"/>
  <c r="K2998" i="1"/>
  <c r="K2991" i="1"/>
  <c r="K2989" i="1"/>
  <c r="K2987" i="1"/>
  <c r="K2983" i="1"/>
  <c r="K2976" i="1"/>
  <c r="K2975" i="1"/>
  <c r="K2968" i="1"/>
  <c r="K2963" i="1"/>
  <c r="K2961" i="1"/>
  <c r="K2958" i="1"/>
  <c r="K2955" i="1"/>
  <c r="K2952" i="1"/>
  <c r="K2951" i="1"/>
  <c r="K2950" i="1"/>
  <c r="K2948" i="1"/>
  <c r="K2945" i="1"/>
  <c r="K2942" i="1"/>
  <c r="K2939" i="1"/>
  <c r="K2933" i="1"/>
  <c r="K2930" i="1"/>
  <c r="K2913" i="1"/>
  <c r="K2909" i="1"/>
  <c r="K2901" i="1"/>
  <c r="K2895" i="1"/>
  <c r="K2887" i="1"/>
  <c r="K2886" i="1"/>
  <c r="K2885" i="1"/>
  <c r="K2882" i="1"/>
  <c r="K2880" i="1"/>
  <c r="K2878" i="1"/>
  <c r="K2877" i="1"/>
  <c r="K2876" i="1"/>
  <c r="K2865" i="1"/>
  <c r="K2854" i="1"/>
  <c r="K2852" i="1"/>
  <c r="K2847" i="1"/>
  <c r="K2844" i="1"/>
  <c r="K2837" i="1"/>
  <c r="K2835" i="1"/>
  <c r="K2833" i="1"/>
  <c r="K2827" i="1"/>
  <c r="K2825" i="1"/>
  <c r="K2820" i="1"/>
  <c r="K2816" i="1"/>
  <c r="K2812" i="1"/>
  <c r="K2810" i="1"/>
  <c r="K2809" i="1"/>
  <c r="K2806" i="1"/>
  <c r="K2794" i="1"/>
  <c r="K2793" i="1"/>
  <c r="K2786" i="1"/>
  <c r="K2785" i="1"/>
  <c r="K2780" i="1"/>
  <c r="K2779" i="1"/>
  <c r="K2774" i="1"/>
  <c r="K2773" i="1"/>
  <c r="K2772" i="1"/>
  <c r="K2764" i="1"/>
  <c r="K2762" i="1"/>
  <c r="K2751" i="1"/>
  <c r="K2743" i="1"/>
  <c r="K2736" i="1"/>
  <c r="K2733" i="1"/>
  <c r="K2730" i="1"/>
  <c r="K2728" i="1"/>
  <c r="K2726" i="1"/>
  <c r="K2725" i="1"/>
  <c r="K2723" i="1"/>
  <c r="K2721" i="1"/>
  <c r="K2706" i="1"/>
  <c r="K2702" i="1"/>
  <c r="K2687" i="1"/>
  <c r="K2686" i="1"/>
  <c r="K2681" i="1"/>
  <c r="K2678" i="1"/>
  <c r="K2676" i="1"/>
  <c r="K2673" i="1"/>
  <c r="K2668" i="1"/>
  <c r="K2661" i="1"/>
  <c r="K2660" i="1"/>
  <c r="K2640" i="1"/>
  <c r="K2632" i="1"/>
  <c r="K2631" i="1"/>
  <c r="K2630" i="1"/>
  <c r="K2629" i="1"/>
  <c r="K2625" i="1"/>
  <c r="K2621" i="1"/>
  <c r="K2620" i="1"/>
  <c r="K2617" i="1"/>
  <c r="K2608" i="1"/>
  <c r="K2602" i="1"/>
  <c r="K2601" i="1"/>
  <c r="K2598" i="1"/>
  <c r="K2596" i="1"/>
  <c r="K2593" i="1"/>
  <c r="K2587" i="1"/>
  <c r="K2582" i="1"/>
  <c r="K2575" i="1"/>
  <c r="K2572" i="1"/>
  <c r="K2568" i="1"/>
  <c r="K2565" i="1"/>
  <c r="K2563" i="1"/>
  <c r="K2558" i="1"/>
  <c r="K2557" i="1"/>
  <c r="K2555" i="1"/>
  <c r="K2548" i="1"/>
  <c r="K2541" i="1"/>
  <c r="K2539" i="1"/>
  <c r="K2534" i="1"/>
  <c r="K2530" i="1"/>
  <c r="K2523" i="1"/>
  <c r="K2519" i="1"/>
  <c r="K2507" i="1"/>
  <c r="K2493" i="1"/>
  <c r="K2490" i="1"/>
  <c r="K2484" i="1"/>
  <c r="K2477" i="1"/>
  <c r="K2476" i="1"/>
  <c r="K2469" i="1"/>
  <c r="K2461" i="1"/>
  <c r="K2454" i="1"/>
  <c r="K2451" i="1"/>
  <c r="K2444" i="1"/>
  <c r="K2441" i="1"/>
  <c r="K2440" i="1"/>
  <c r="K2436" i="1"/>
  <c r="K2435" i="1"/>
  <c r="K2434" i="1"/>
  <c r="K2430" i="1"/>
  <c r="K2429" i="1"/>
  <c r="K2424" i="1"/>
  <c r="K2417" i="1"/>
  <c r="K2410" i="1"/>
  <c r="K2409" i="1"/>
  <c r="K2406" i="1"/>
  <c r="K2405" i="1"/>
  <c r="K2395" i="1"/>
  <c r="K2389" i="1"/>
  <c r="K2387" i="1"/>
  <c r="K2376" i="1"/>
  <c r="K2374" i="1"/>
  <c r="K2373" i="1"/>
  <c r="K2366" i="1"/>
  <c r="K2364" i="1"/>
  <c r="K2358" i="1"/>
  <c r="K2353" i="1"/>
  <c r="K2349" i="1"/>
  <c r="K2348" i="1"/>
  <c r="K2346" i="1"/>
  <c r="K2344" i="1"/>
  <c r="K2343" i="1"/>
  <c r="K2339" i="1"/>
  <c r="K2338" i="1"/>
  <c r="K2337" i="1"/>
  <c r="K2334" i="1"/>
  <c r="K2331" i="1"/>
  <c r="K2328" i="1"/>
  <c r="K2325" i="1"/>
  <c r="K2323" i="1"/>
  <c r="K2321" i="1"/>
  <c r="K2313" i="1"/>
  <c r="K2309" i="1"/>
  <c r="K2308" i="1"/>
  <c r="K2305" i="1"/>
  <c r="K2303" i="1"/>
  <c r="K2300" i="1"/>
  <c r="K2295" i="1"/>
  <c r="K2294" i="1"/>
  <c r="K2290" i="1"/>
  <c r="K2287" i="1"/>
  <c r="K2273" i="1"/>
  <c r="K2272" i="1"/>
  <c r="K2269" i="1"/>
  <c r="K2268" i="1"/>
  <c r="K2264" i="1"/>
  <c r="K2257" i="1"/>
  <c r="K2254" i="1"/>
  <c r="K2252" i="1"/>
  <c r="K2251" i="1"/>
  <c r="K2250" i="1"/>
  <c r="K2249" i="1"/>
  <c r="K2248" i="1"/>
  <c r="K2247" i="1"/>
  <c r="K2234" i="1"/>
  <c r="K2226" i="1"/>
  <c r="K2224" i="1"/>
  <c r="K2222" i="1"/>
  <c r="K2221" i="1"/>
  <c r="K2214" i="1"/>
  <c r="K2210" i="1"/>
  <c r="K2201" i="1"/>
  <c r="K2183" i="1"/>
  <c r="K2179" i="1"/>
  <c r="K2173" i="1"/>
  <c r="K2158" i="1"/>
  <c r="K2154" i="1"/>
  <c r="K2152" i="1"/>
  <c r="K2146" i="1"/>
  <c r="K2135" i="1"/>
  <c r="K2133" i="1"/>
  <c r="K2127" i="1"/>
  <c r="K2121" i="1"/>
  <c r="K2120" i="1"/>
  <c r="K2119" i="1"/>
  <c r="K2117" i="1"/>
  <c r="K2109" i="1"/>
  <c r="K2106" i="1"/>
  <c r="K2105" i="1"/>
  <c r="K2103" i="1"/>
  <c r="K2090" i="1"/>
  <c r="K2071" i="1"/>
  <c r="K2070" i="1"/>
  <c r="K2066" i="1"/>
  <c r="K2065" i="1"/>
  <c r="K2064" i="1"/>
  <c r="K2059" i="1"/>
  <c r="K2047" i="1"/>
  <c r="K2041" i="1"/>
  <c r="K2039" i="1"/>
  <c r="K2034" i="1"/>
  <c r="K2030" i="1"/>
  <c r="K2027" i="1"/>
  <c r="K2025" i="1"/>
  <c r="K2021" i="1"/>
  <c r="K2018" i="1"/>
  <c r="K2015" i="1"/>
  <c r="K2008" i="1"/>
  <c r="K2003" i="1"/>
  <c r="K1996" i="1"/>
  <c r="K1985" i="1"/>
  <c r="K1982" i="1"/>
  <c r="K1974" i="1"/>
  <c r="K1970" i="1"/>
  <c r="K1966" i="1"/>
  <c r="K1965" i="1"/>
  <c r="K1962" i="1"/>
  <c r="K1953" i="1"/>
  <c r="K1951" i="1"/>
  <c r="K1948" i="1"/>
  <c r="K1944" i="1"/>
  <c r="K1936" i="1"/>
  <c r="K1935" i="1"/>
  <c r="K1931" i="1"/>
  <c r="K1925" i="1"/>
  <c r="K1920" i="1"/>
  <c r="K1917" i="1"/>
  <c r="K1916" i="1"/>
  <c r="K1912" i="1"/>
  <c r="K1911" i="1"/>
  <c r="K1910" i="1"/>
  <c r="K1907" i="1"/>
  <c r="K1904" i="1"/>
  <c r="K1902" i="1"/>
  <c r="K1896" i="1"/>
  <c r="K1881" i="1"/>
  <c r="K1869" i="1"/>
  <c r="K1867" i="1"/>
  <c r="K1858" i="1"/>
  <c r="K1850" i="1"/>
  <c r="K1848" i="1"/>
  <c r="K1847" i="1"/>
  <c r="K1843" i="1"/>
  <c r="K1842" i="1"/>
  <c r="K1838" i="1"/>
  <c r="K1831" i="1"/>
  <c r="K1829" i="1"/>
  <c r="K1828" i="1"/>
  <c r="K1826" i="1"/>
  <c r="K1814" i="1"/>
  <c r="K1810" i="1"/>
  <c r="K1809" i="1"/>
  <c r="K1805" i="1"/>
  <c r="K1800" i="1"/>
  <c r="K1797" i="1"/>
  <c r="K1795" i="1"/>
  <c r="K1788" i="1"/>
  <c r="K1786" i="1"/>
  <c r="K1780" i="1"/>
  <c r="K1767" i="1"/>
  <c r="K1764" i="1"/>
  <c r="K1762" i="1"/>
  <c r="K1758" i="1"/>
  <c r="K1754" i="1"/>
  <c r="K1753" i="1"/>
  <c r="K1749" i="1"/>
  <c r="K1747" i="1"/>
  <c r="K1737" i="1"/>
  <c r="K1735" i="1"/>
  <c r="K1734" i="1"/>
  <c r="K1731" i="1"/>
  <c r="K1730" i="1"/>
  <c r="K1727" i="1"/>
  <c r="K1722" i="1"/>
  <c r="K1714" i="1"/>
  <c r="K1709" i="1"/>
  <c r="K1707" i="1"/>
  <c r="K1705" i="1"/>
  <c r="K1702" i="1"/>
  <c r="K1701" i="1"/>
  <c r="K1700" i="1"/>
  <c r="K1694" i="1"/>
  <c r="K1693" i="1"/>
  <c r="K1688" i="1"/>
  <c r="K1683" i="1"/>
  <c r="K1680" i="1"/>
  <c r="K1676" i="1"/>
  <c r="K1673" i="1"/>
  <c r="K1666" i="1"/>
  <c r="K1655" i="1"/>
  <c r="K1654" i="1"/>
  <c r="K1650" i="1"/>
  <c r="K1649" i="1"/>
  <c r="K1645" i="1"/>
  <c r="K1644" i="1"/>
  <c r="K1642" i="1"/>
  <c r="K1626" i="1"/>
  <c r="K1622" i="1"/>
  <c r="K1615" i="1"/>
  <c r="K1613" i="1"/>
  <c r="K1610" i="1"/>
  <c r="K1609" i="1"/>
  <c r="K1607" i="1"/>
  <c r="K1603" i="1"/>
  <c r="K1599" i="1"/>
  <c r="K1597" i="1"/>
  <c r="K1594" i="1"/>
  <c r="K1581" i="1"/>
  <c r="K1577" i="1"/>
  <c r="K1575" i="1"/>
  <c r="K1569" i="1"/>
  <c r="K1568" i="1"/>
  <c r="K1560" i="1"/>
  <c r="K1545" i="1"/>
  <c r="K1540" i="1"/>
  <c r="K1537" i="1"/>
  <c r="K1536" i="1"/>
  <c r="K1522" i="1"/>
  <c r="K1519" i="1"/>
  <c r="K1518" i="1"/>
  <c r="K1517" i="1"/>
  <c r="K1516" i="1"/>
  <c r="K1510" i="1"/>
  <c r="K1509" i="1"/>
  <c r="K1508" i="1"/>
  <c r="K1504" i="1"/>
  <c r="K1498" i="1"/>
  <c r="K1497" i="1"/>
  <c r="K1494" i="1"/>
  <c r="K1493" i="1"/>
  <c r="K1491" i="1"/>
  <c r="K1490" i="1"/>
  <c r="K1487" i="1"/>
  <c r="K1484" i="1"/>
  <c r="K1481" i="1"/>
  <c r="K1479" i="1"/>
  <c r="K1472" i="1"/>
  <c r="K1471" i="1"/>
  <c r="K1467" i="1"/>
  <c r="K1466" i="1"/>
  <c r="K1460" i="1"/>
  <c r="K1459" i="1"/>
  <c r="K1453" i="1"/>
  <c r="K1452" i="1"/>
  <c r="K1449" i="1"/>
  <c r="K1441" i="1"/>
  <c r="K1436" i="1"/>
  <c r="K1435" i="1"/>
  <c r="K1425" i="1"/>
  <c r="K1418" i="1"/>
  <c r="K1413" i="1"/>
  <c r="K1409" i="1"/>
  <c r="K1407" i="1"/>
  <c r="K1406" i="1"/>
  <c r="K1400" i="1"/>
  <c r="K1399" i="1"/>
  <c r="K1398" i="1"/>
  <c r="K1392" i="1"/>
  <c r="K1391" i="1"/>
  <c r="K1390" i="1"/>
  <c r="K1389" i="1"/>
  <c r="K1388" i="1"/>
  <c r="K1384" i="1"/>
  <c r="K1377" i="1"/>
  <c r="K1375" i="1"/>
  <c r="K1366" i="1"/>
  <c r="K1362" i="1"/>
  <c r="K1361" i="1"/>
  <c r="K1359" i="1"/>
  <c r="K1358" i="1"/>
  <c r="K1357" i="1"/>
  <c r="K1356" i="1"/>
  <c r="K1354" i="1"/>
  <c r="K1350" i="1"/>
  <c r="K1349" i="1"/>
  <c r="K1343" i="1"/>
  <c r="K1342" i="1"/>
  <c r="K1341" i="1"/>
  <c r="K1340" i="1"/>
  <c r="K1335" i="1"/>
  <c r="K1327" i="1"/>
  <c r="K1312" i="1"/>
  <c r="K1311" i="1"/>
  <c r="K1309" i="1"/>
  <c r="K1302" i="1"/>
  <c r="K1298" i="1"/>
  <c r="K1296" i="1"/>
  <c r="K1294" i="1"/>
  <c r="K1290" i="1"/>
  <c r="K1288" i="1"/>
  <c r="K1283" i="1"/>
  <c r="K1278" i="1"/>
  <c r="K1273" i="1"/>
  <c r="K1269" i="1"/>
  <c r="K1262" i="1"/>
  <c r="K1260" i="1"/>
  <c r="K1254" i="1"/>
  <c r="K1252" i="1"/>
  <c r="K1245" i="1"/>
  <c r="K1244" i="1"/>
  <c r="K1242" i="1"/>
  <c r="K1241" i="1"/>
  <c r="K1238" i="1"/>
  <c r="K1235" i="1"/>
  <c r="K1230" i="1"/>
  <c r="K1229" i="1"/>
  <c r="K1220" i="1"/>
  <c r="K1215" i="1"/>
  <c r="K1207" i="1"/>
  <c r="K1206" i="1"/>
  <c r="K1201" i="1"/>
  <c r="K1200" i="1"/>
  <c r="K1198" i="1"/>
  <c r="K1196" i="1"/>
  <c r="K1195" i="1"/>
  <c r="K1194" i="1"/>
  <c r="K1192" i="1"/>
  <c r="K1186" i="1"/>
  <c r="K1184" i="1"/>
  <c r="K1181" i="1"/>
  <c r="K1177" i="1"/>
  <c r="K1166" i="1"/>
  <c r="K1151" i="1"/>
  <c r="K1149" i="1"/>
  <c r="K1144" i="1"/>
  <c r="K1143" i="1"/>
  <c r="K1136" i="1"/>
  <c r="K1135" i="1"/>
  <c r="K1132" i="1"/>
  <c r="K1131" i="1"/>
  <c r="K1130" i="1"/>
  <c r="K1127" i="1"/>
  <c r="K1121" i="1"/>
  <c r="K1116" i="1"/>
  <c r="K1115" i="1"/>
  <c r="K1104" i="1"/>
  <c r="K1096" i="1"/>
  <c r="K1093" i="1"/>
  <c r="K1092" i="1"/>
  <c r="K1090" i="1"/>
  <c r="K1089" i="1"/>
  <c r="K1082" i="1"/>
  <c r="K1078" i="1"/>
  <c r="K1075" i="1"/>
  <c r="K1074" i="1"/>
  <c r="K1065" i="1"/>
  <c r="K1064" i="1"/>
  <c r="K1060" i="1"/>
  <c r="K1059" i="1"/>
  <c r="K1055" i="1"/>
  <c r="K1053" i="1"/>
  <c r="K1051" i="1"/>
  <c r="K1050" i="1"/>
  <c r="K1042" i="1"/>
  <c r="K1038" i="1"/>
  <c r="K1036" i="1"/>
  <c r="K1028" i="1"/>
  <c r="K1021" i="1"/>
  <c r="K1020" i="1"/>
  <c r="K1016" i="1"/>
  <c r="K1014" i="1"/>
  <c r="K1013" i="1"/>
  <c r="K1012" i="1"/>
  <c r="K1010" i="1"/>
  <c r="K1003" i="1"/>
  <c r="K993" i="1"/>
  <c r="K989" i="1"/>
  <c r="K986" i="1"/>
  <c r="K983" i="1"/>
  <c r="K979" i="1"/>
  <c r="K978" i="1"/>
  <c r="K965" i="1"/>
  <c r="K956" i="1"/>
  <c r="K954" i="1"/>
  <c r="K949" i="1"/>
  <c r="K943" i="1"/>
  <c r="K934" i="1"/>
  <c r="K931" i="1"/>
  <c r="K926" i="1"/>
  <c r="K923" i="1"/>
  <c r="K918" i="1"/>
  <c r="K916" i="1"/>
  <c r="K909" i="1"/>
  <c r="K908" i="1"/>
  <c r="K907" i="1"/>
  <c r="K906" i="1"/>
  <c r="K904" i="1"/>
  <c r="K900" i="1"/>
  <c r="K899" i="1"/>
  <c r="K896" i="1"/>
  <c r="K893" i="1"/>
  <c r="K892" i="1"/>
  <c r="K891" i="1"/>
  <c r="K886" i="1"/>
  <c r="K877" i="1"/>
  <c r="K862" i="1"/>
  <c r="K861" i="1"/>
  <c r="K860" i="1"/>
  <c r="K857" i="1"/>
  <c r="K852" i="1"/>
  <c r="K843" i="1"/>
  <c r="K841" i="1"/>
  <c r="K839" i="1"/>
  <c r="K837" i="1"/>
  <c r="K835" i="1"/>
  <c r="K833" i="1"/>
  <c r="K829" i="1"/>
  <c r="K827" i="1"/>
  <c r="K826" i="1"/>
  <c r="K825" i="1"/>
  <c r="K821" i="1"/>
  <c r="K816" i="1"/>
  <c r="K814" i="1"/>
  <c r="K812" i="1"/>
  <c r="K808" i="1"/>
  <c r="K807" i="1"/>
  <c r="K799" i="1"/>
  <c r="K797" i="1"/>
  <c r="K794" i="1"/>
  <c r="K792" i="1"/>
  <c r="K790" i="1"/>
  <c r="K788" i="1"/>
  <c r="K785" i="1"/>
  <c r="K782" i="1"/>
  <c r="K779" i="1"/>
  <c r="K778" i="1"/>
  <c r="K776" i="1"/>
  <c r="K774" i="1"/>
  <c r="K773" i="1"/>
  <c r="K769" i="1"/>
  <c r="K765" i="1"/>
  <c r="K758" i="1"/>
  <c r="K757" i="1"/>
  <c r="K754" i="1"/>
  <c r="K753" i="1"/>
  <c r="K746" i="1"/>
  <c r="K741" i="1"/>
  <c r="K732" i="1"/>
  <c r="K728" i="1"/>
  <c r="K725" i="1"/>
  <c r="K715" i="1"/>
  <c r="K714" i="1"/>
  <c r="K710" i="1"/>
  <c r="K707" i="1"/>
  <c r="K706" i="1"/>
  <c r="K698" i="1"/>
  <c r="K694" i="1"/>
  <c r="K689" i="1"/>
  <c r="K684" i="1"/>
  <c r="K677" i="1"/>
  <c r="K674" i="1"/>
  <c r="K671" i="1"/>
  <c r="K669" i="1"/>
  <c r="K650" i="1"/>
  <c r="K649" i="1"/>
  <c r="K646" i="1"/>
  <c r="K643" i="1"/>
  <c r="K640" i="1"/>
  <c r="K639" i="1"/>
  <c r="K638" i="1"/>
  <c r="K633" i="1"/>
  <c r="K629" i="1"/>
  <c r="K627" i="1"/>
  <c r="K626" i="1"/>
  <c r="K606" i="1"/>
  <c r="K594" i="1"/>
  <c r="K592" i="1"/>
  <c r="K591" i="1"/>
  <c r="K587" i="1"/>
  <c r="K581" i="1"/>
  <c r="K580" i="1"/>
  <c r="K574" i="1"/>
  <c r="K572" i="1"/>
  <c r="K566" i="1"/>
  <c r="K562" i="1"/>
  <c r="K553" i="1"/>
  <c r="K550" i="1"/>
  <c r="K549" i="1"/>
  <c r="K543" i="1"/>
  <c r="K542" i="1"/>
  <c r="K537" i="1"/>
  <c r="K532" i="1"/>
  <c r="K530" i="1"/>
  <c r="K529" i="1"/>
  <c r="K528" i="1"/>
  <c r="K519" i="1"/>
  <c r="K518" i="1"/>
  <c r="K515" i="1"/>
  <c r="K513" i="1"/>
  <c r="K512" i="1"/>
  <c r="K501" i="1"/>
  <c r="K499" i="1"/>
  <c r="K495" i="1"/>
  <c r="K491" i="1"/>
  <c r="K490" i="1"/>
  <c r="K482" i="1"/>
  <c r="K480" i="1"/>
  <c r="K474" i="1"/>
  <c r="K472" i="1"/>
  <c r="K469" i="1"/>
  <c r="K467" i="1"/>
  <c r="K464" i="1"/>
  <c r="K448" i="1"/>
  <c r="K426" i="1"/>
  <c r="K424" i="1"/>
  <c r="K422" i="1"/>
  <c r="K421" i="1"/>
  <c r="K418" i="1"/>
  <c r="K414" i="1"/>
  <c r="K409" i="1"/>
  <c r="K402" i="1"/>
  <c r="K396" i="1"/>
  <c r="K393" i="1"/>
  <c r="K387" i="1"/>
  <c r="K384" i="1"/>
  <c r="K383" i="1"/>
  <c r="K382" i="1"/>
  <c r="K376" i="1"/>
  <c r="K375" i="1"/>
  <c r="K374" i="1"/>
  <c r="K373" i="1"/>
  <c r="K369" i="1"/>
  <c r="K366" i="1"/>
  <c r="K356" i="1"/>
  <c r="K353" i="1"/>
  <c r="K346" i="1"/>
  <c r="K344" i="1"/>
  <c r="K342" i="1"/>
  <c r="K341" i="1"/>
  <c r="K340" i="1"/>
  <c r="K337" i="1"/>
  <c r="K332" i="1"/>
  <c r="K330" i="1"/>
  <c r="K328" i="1"/>
  <c r="K303" i="1"/>
  <c r="K302" i="1"/>
  <c r="K298" i="1"/>
  <c r="K295" i="1"/>
  <c r="K294" i="1"/>
  <c r="K289" i="1"/>
  <c r="K287" i="1"/>
  <c r="K284" i="1"/>
  <c r="K281" i="1"/>
  <c r="K279" i="1"/>
  <c r="K275" i="1"/>
  <c r="K272" i="1"/>
  <c r="K268" i="1"/>
  <c r="K264" i="1"/>
  <c r="K260" i="1"/>
  <c r="K259" i="1"/>
  <c r="K258" i="1"/>
  <c r="K251" i="1"/>
  <c r="K245" i="1"/>
  <c r="K237" i="1"/>
  <c r="K235" i="1"/>
  <c r="K233" i="1"/>
  <c r="K232" i="1"/>
  <c r="K224" i="1"/>
  <c r="K219" i="1"/>
  <c r="K215" i="1"/>
  <c r="K214" i="1"/>
  <c r="K211" i="1"/>
  <c r="K204" i="1"/>
  <c r="K201" i="1"/>
  <c r="K199" i="1"/>
  <c r="K188" i="1"/>
  <c r="K187" i="1"/>
  <c r="K181" i="1"/>
  <c r="K175" i="1"/>
  <c r="K170" i="1"/>
  <c r="K169" i="1"/>
  <c r="K167" i="1"/>
  <c r="K162" i="1"/>
  <c r="K159" i="1"/>
  <c r="K155" i="1"/>
  <c r="K139" i="1"/>
  <c r="K138" i="1"/>
  <c r="K137" i="1"/>
  <c r="K134" i="1"/>
  <c r="K132" i="1"/>
  <c r="K129" i="1"/>
  <c r="K127" i="1"/>
  <c r="K125" i="1"/>
  <c r="K124" i="1"/>
  <c r="K123" i="1"/>
  <c r="K116" i="1"/>
  <c r="K104" i="1"/>
  <c r="K98" i="1"/>
  <c r="K96" i="1"/>
  <c r="K94" i="1"/>
  <c r="K92" i="1"/>
  <c r="K90" i="1"/>
  <c r="K89" i="1"/>
  <c r="K85" i="1"/>
  <c r="K84" i="1"/>
  <c r="K82" i="1"/>
  <c r="K78" i="1"/>
  <c r="K74" i="1"/>
  <c r="K69" i="1"/>
  <c r="K68" i="1"/>
  <c r="K67" i="1"/>
  <c r="K65" i="1"/>
  <c r="K57" i="1"/>
  <c r="K56" i="1"/>
  <c r="K46" i="1"/>
  <c r="K39" i="1"/>
  <c r="K32" i="1"/>
  <c r="K19" i="1"/>
  <c r="K2" i="1"/>
  <c r="C3999" i="11"/>
  <c r="C3995" i="11"/>
  <c r="C3994" i="11"/>
  <c r="C3992" i="11"/>
  <c r="C3981" i="11"/>
  <c r="C3964" i="11"/>
  <c r="C3961" i="11"/>
  <c r="C3960" i="11"/>
  <c r="C3955" i="11"/>
  <c r="C3953" i="11"/>
  <c r="C3952" i="11"/>
  <c r="C3949" i="11"/>
  <c r="C3948" i="11"/>
  <c r="C3947" i="11"/>
  <c r="C3943" i="11"/>
  <c r="C3942" i="11"/>
  <c r="C3941" i="11"/>
  <c r="C3938" i="11"/>
  <c r="C3937" i="11"/>
  <c r="C3932" i="11"/>
  <c r="C3931" i="11"/>
  <c r="C3928" i="11"/>
  <c r="C3925" i="11"/>
  <c r="C3923" i="11"/>
  <c r="C3919" i="11"/>
  <c r="C3917" i="11"/>
  <c r="C3908" i="11"/>
  <c r="C3905" i="11"/>
  <c r="C3896" i="11"/>
  <c r="C3894" i="11"/>
  <c r="C3892" i="11"/>
  <c r="C3879" i="11"/>
  <c r="C3877" i="11"/>
  <c r="C3875" i="11"/>
  <c r="C3871" i="11"/>
  <c r="C3864" i="11"/>
  <c r="C3863" i="11"/>
  <c r="C3859" i="11"/>
  <c r="C3845" i="11"/>
  <c r="C3841" i="11"/>
  <c r="C3835" i="11"/>
  <c r="C3832" i="11"/>
  <c r="C3822" i="11"/>
  <c r="C3821" i="11"/>
  <c r="C3820" i="11"/>
  <c r="C3819" i="11"/>
  <c r="C3815" i="11"/>
  <c r="C3812" i="11"/>
  <c r="C3808" i="11"/>
  <c r="C3799" i="11"/>
  <c r="C3797" i="11"/>
  <c r="C3791" i="11"/>
  <c r="C3785" i="11"/>
  <c r="C3783" i="11"/>
  <c r="C3782" i="11"/>
  <c r="C3779" i="11"/>
  <c r="C3771" i="11"/>
  <c r="C3766" i="11"/>
  <c r="C3762" i="11"/>
  <c r="C3758" i="11"/>
  <c r="C3747" i="11"/>
  <c r="C3745" i="11"/>
  <c r="C3744" i="11"/>
  <c r="C3743" i="11"/>
  <c r="C3735" i="11"/>
  <c r="C3731" i="11"/>
  <c r="C3725" i="11"/>
  <c r="C3711" i="11"/>
  <c r="C3707" i="11"/>
  <c r="C3705" i="11"/>
  <c r="C3699" i="11"/>
  <c r="C3698" i="11"/>
  <c r="C3694" i="11"/>
  <c r="C3688" i="11"/>
  <c r="C3685" i="11"/>
  <c r="C3679" i="11"/>
  <c r="C3677" i="11"/>
  <c r="C3676" i="11"/>
  <c r="C3675" i="11"/>
  <c r="C3673" i="11"/>
  <c r="C3668" i="11"/>
  <c r="C3665" i="11"/>
  <c r="C3660" i="11"/>
  <c r="C3655" i="11"/>
  <c r="C3654" i="11"/>
  <c r="C3647" i="11"/>
  <c r="C3643" i="11"/>
  <c r="C3642" i="11"/>
  <c r="C3635" i="11"/>
  <c r="C3634" i="11"/>
  <c r="C3632" i="11"/>
  <c r="C3630" i="11"/>
  <c r="C3623" i="11"/>
  <c r="C3621" i="11"/>
  <c r="C3607" i="11"/>
  <c r="C3603" i="11"/>
  <c r="C3602" i="11"/>
  <c r="C3598" i="11"/>
  <c r="C3592" i="11"/>
  <c r="C3590" i="11"/>
  <c r="C3587" i="11"/>
  <c r="C3586" i="11"/>
  <c r="C3574" i="11"/>
  <c r="C3570" i="11"/>
  <c r="C3569" i="11"/>
  <c r="C3567" i="11"/>
  <c r="C3566" i="11"/>
  <c r="C3564" i="11"/>
  <c r="C3563" i="11"/>
  <c r="C3557" i="11"/>
  <c r="C3554" i="11"/>
  <c r="C3549" i="11"/>
  <c r="C3548" i="11"/>
  <c r="C3547" i="11"/>
  <c r="C3546" i="11"/>
  <c r="C3539" i="11"/>
  <c r="C3535" i="11"/>
  <c r="C3533" i="11"/>
  <c r="C3531" i="11"/>
  <c r="C3527" i="11"/>
  <c r="C3526" i="11"/>
  <c r="C3519" i="11"/>
  <c r="C3518" i="11"/>
  <c r="C3517" i="11"/>
  <c r="C3512" i="11"/>
  <c r="C3511" i="11"/>
  <c r="C3510" i="11"/>
  <c r="C3507" i="11"/>
  <c r="C3503" i="11"/>
  <c r="C3497" i="11"/>
  <c r="C3496" i="11"/>
  <c r="C3494" i="11"/>
  <c r="C3487" i="11"/>
  <c r="C3486" i="11"/>
  <c r="C3482" i="11"/>
  <c r="C3481" i="11"/>
  <c r="C3476" i="11"/>
  <c r="C3468" i="11"/>
  <c r="C3466" i="11"/>
  <c r="C3462" i="11"/>
  <c r="C3460" i="11"/>
  <c r="C3453" i="11"/>
  <c r="C3445" i="11"/>
  <c r="C3444" i="11"/>
  <c r="C3442" i="11"/>
  <c r="C3441" i="11"/>
  <c r="C3440" i="11"/>
  <c r="C3437" i="11"/>
  <c r="C3434" i="11"/>
  <c r="C3431" i="11"/>
  <c r="C3427" i="11"/>
  <c r="C3426" i="11"/>
  <c r="C3415" i="11"/>
  <c r="C3411" i="11"/>
  <c r="C3410" i="11"/>
  <c r="C3405" i="11"/>
  <c r="C3401" i="11"/>
  <c r="C3400" i="11"/>
  <c r="C3395" i="11"/>
  <c r="C3392" i="11"/>
  <c r="C3391" i="11"/>
  <c r="C3388" i="11"/>
  <c r="C3378" i="11"/>
  <c r="C3377" i="11"/>
  <c r="C3373" i="11"/>
  <c r="C3371" i="11"/>
  <c r="C3370" i="11"/>
  <c r="C3369" i="11"/>
  <c r="C3368" i="11"/>
  <c r="C3366" i="11"/>
  <c r="C3363" i="11"/>
  <c r="C3360" i="11"/>
  <c r="C3359" i="11"/>
  <c r="C3358" i="11"/>
  <c r="C3345" i="11"/>
  <c r="C3343" i="11"/>
  <c r="C3341" i="11"/>
  <c r="C3332" i="11"/>
  <c r="C3331" i="11"/>
  <c r="C3328" i="11"/>
  <c r="C3322" i="11"/>
  <c r="C3315" i="11"/>
  <c r="C3311" i="11"/>
  <c r="C3307" i="11"/>
  <c r="C3305" i="11"/>
  <c r="C3291" i="11"/>
  <c r="C3285" i="11"/>
  <c r="C3284" i="11"/>
  <c r="C3277" i="11"/>
  <c r="C3273" i="11"/>
  <c r="C3264" i="11"/>
  <c r="C3263" i="11"/>
  <c r="C3251" i="11"/>
  <c r="C3249" i="11"/>
  <c r="C3246" i="11"/>
  <c r="C3244" i="11"/>
  <c r="C3236" i="11"/>
  <c r="C3224" i="11"/>
  <c r="C3223" i="11"/>
  <c r="C3222" i="11"/>
  <c r="C3219" i="11"/>
  <c r="C3212" i="11"/>
  <c r="C3211" i="11"/>
  <c r="C3208" i="11"/>
  <c r="C3202" i="11"/>
  <c r="C3194" i="11"/>
  <c r="C3192" i="11"/>
  <c r="C3190" i="11"/>
  <c r="C3185" i="11"/>
  <c r="C3178" i="11"/>
  <c r="C3176" i="11"/>
  <c r="C3173" i="11"/>
  <c r="C3171" i="11"/>
  <c r="C3169" i="11"/>
  <c r="C3167" i="11"/>
  <c r="C3162" i="11"/>
  <c r="C3159" i="11"/>
  <c r="C3156" i="11"/>
  <c r="C3152" i="11"/>
  <c r="C3147" i="11"/>
  <c r="C3146" i="11"/>
  <c r="C3144" i="11"/>
  <c r="C3142" i="11"/>
  <c r="C3136" i="11"/>
  <c r="C3131" i="11"/>
  <c r="C3130" i="11"/>
  <c r="C3125" i="11"/>
  <c r="C3122" i="11"/>
  <c r="C3114" i="11"/>
  <c r="C3113" i="11"/>
  <c r="C3107" i="11"/>
  <c r="C3099" i="11"/>
  <c r="C3096" i="11"/>
  <c r="C3084" i="11"/>
  <c r="C3079" i="11"/>
  <c r="C3077" i="11"/>
  <c r="C3073" i="11"/>
  <c r="C3070" i="11"/>
  <c r="C3066" i="11"/>
  <c r="C3065" i="11"/>
  <c r="C3063" i="11"/>
  <c r="C3061" i="11"/>
  <c r="C3056" i="11"/>
  <c r="C3052" i="11"/>
  <c r="C3045" i="11"/>
  <c r="C3038" i="11"/>
  <c r="C3036" i="11"/>
  <c r="C3035" i="11"/>
  <c r="C3030" i="11"/>
  <c r="C3028" i="11"/>
  <c r="C3025" i="11"/>
  <c r="C3017" i="11"/>
  <c r="C3014" i="11"/>
  <c r="C3013" i="11"/>
  <c r="C3012" i="11"/>
  <c r="C3011" i="11"/>
  <c r="C3008" i="11"/>
  <c r="C3003" i="11"/>
  <c r="C2998" i="11"/>
  <c r="C2991" i="11"/>
  <c r="C2989" i="11"/>
  <c r="C2987" i="11"/>
  <c r="C2983" i="11"/>
  <c r="C2976" i="11"/>
  <c r="C2975" i="11"/>
  <c r="C2968" i="11"/>
  <c r="C2963" i="11"/>
  <c r="C2961" i="11"/>
  <c r="C2958" i="11"/>
  <c r="C2955" i="11"/>
  <c r="C2952" i="11"/>
  <c r="C2951" i="11"/>
  <c r="C2950" i="11"/>
  <c r="C2948" i="11"/>
  <c r="C2945" i="11"/>
  <c r="C2942" i="11"/>
  <c r="C2939" i="11"/>
  <c r="C2933" i="11"/>
  <c r="C2930" i="11"/>
  <c r="C2913" i="11"/>
  <c r="C2909" i="11"/>
  <c r="C2901" i="11"/>
  <c r="C2895" i="11"/>
  <c r="C2887" i="11"/>
  <c r="C2886" i="11"/>
  <c r="C2885" i="11"/>
  <c r="C2882" i="11"/>
  <c r="C2880" i="11"/>
  <c r="C2878" i="11"/>
  <c r="C2877" i="11"/>
  <c r="C2876" i="11"/>
  <c r="C2865" i="11"/>
  <c r="C2854" i="11"/>
  <c r="C2852" i="11"/>
  <c r="C2847" i="11"/>
  <c r="C2844" i="11"/>
  <c r="C2837" i="11"/>
  <c r="C2835" i="11"/>
  <c r="C2833" i="11"/>
  <c r="C2827" i="11"/>
  <c r="C2825" i="11"/>
  <c r="C2820" i="11"/>
  <c r="C2816" i="11"/>
  <c r="C2812" i="11"/>
  <c r="C2810" i="11"/>
  <c r="C2809" i="11"/>
  <c r="C2806" i="11"/>
  <c r="C2794" i="11"/>
  <c r="C2793" i="11"/>
  <c r="C2786" i="11"/>
  <c r="C2785" i="11"/>
  <c r="C2780" i="11"/>
  <c r="C2779" i="11"/>
  <c r="C2774" i="11"/>
  <c r="C2773" i="11"/>
  <c r="C2772" i="11"/>
  <c r="C2764" i="11"/>
  <c r="C2762" i="11"/>
  <c r="C2751" i="11"/>
  <c r="C2743" i="11"/>
  <c r="C2736" i="11"/>
  <c r="C2733" i="11"/>
  <c r="C2730" i="11"/>
  <c r="C2728" i="11"/>
  <c r="C2726" i="11"/>
  <c r="C2725" i="11"/>
  <c r="C2723" i="11"/>
  <c r="C2721" i="11"/>
  <c r="C2706" i="11"/>
  <c r="C2702" i="11"/>
  <c r="C2687" i="11"/>
  <c r="C2686" i="11"/>
  <c r="C2681" i="11"/>
  <c r="C2678" i="11"/>
  <c r="C2676" i="11"/>
  <c r="C2673" i="11"/>
  <c r="C2668" i="11"/>
  <c r="C2661" i="11"/>
  <c r="C2660" i="11"/>
  <c r="C2640" i="11"/>
  <c r="C2632" i="11"/>
  <c r="C2631" i="11"/>
  <c r="C2630" i="11"/>
  <c r="C2629" i="11"/>
  <c r="C2625" i="11"/>
  <c r="C2621" i="11"/>
  <c r="C2620" i="11"/>
  <c r="C2617" i="11"/>
  <c r="C2608" i="11"/>
  <c r="C2602" i="11"/>
  <c r="C2601" i="11"/>
  <c r="C2598" i="11"/>
  <c r="C2596" i="11"/>
  <c r="C2593" i="11"/>
  <c r="C2587" i="11"/>
  <c r="C2582" i="11"/>
  <c r="C2575" i="11"/>
  <c r="C2572" i="11"/>
  <c r="C2568" i="11"/>
  <c r="C2565" i="11"/>
  <c r="C2563" i="11"/>
  <c r="C2558" i="11"/>
  <c r="C2557" i="11"/>
  <c r="C2555" i="11"/>
  <c r="C2548" i="11"/>
  <c r="C2541" i="11"/>
  <c r="C2539" i="11"/>
  <c r="C2534" i="11"/>
  <c r="C2530" i="11"/>
  <c r="C2523" i="11"/>
  <c r="C2519" i="11"/>
  <c r="C2507" i="11"/>
  <c r="C2493" i="11"/>
  <c r="C2490" i="11"/>
  <c r="C2484" i="11"/>
  <c r="C2477" i="11"/>
  <c r="C2476" i="11"/>
  <c r="C2469" i="11"/>
  <c r="C2461" i="11"/>
  <c r="C2454" i="11"/>
  <c r="C2451" i="11"/>
  <c r="C2444" i="11"/>
  <c r="C2441" i="11"/>
  <c r="C2440" i="11"/>
  <c r="C2436" i="11"/>
  <c r="C2435" i="11"/>
  <c r="C2434" i="11"/>
  <c r="C2430" i="11"/>
  <c r="C2429" i="11"/>
  <c r="C2424" i="11"/>
  <c r="C2417" i="11"/>
  <c r="C2410" i="11"/>
  <c r="C2409" i="11"/>
  <c r="C2406" i="11"/>
  <c r="C2405" i="11"/>
  <c r="C2395" i="11"/>
  <c r="C2389" i="11"/>
  <c r="C2387" i="11"/>
  <c r="C2376" i="11"/>
  <c r="C2374" i="11"/>
  <c r="C2373" i="11"/>
  <c r="C2366" i="11"/>
  <c r="C2364" i="11"/>
  <c r="C2358" i="11"/>
  <c r="C2353" i="11"/>
  <c r="C2349" i="11"/>
  <c r="C2348" i="11"/>
  <c r="C2346" i="11"/>
  <c r="C2344" i="11"/>
  <c r="C2343" i="11"/>
  <c r="C2339" i="11"/>
  <c r="C2338" i="11"/>
  <c r="C2337" i="11"/>
  <c r="C2334" i="11"/>
  <c r="C2331" i="11"/>
  <c r="C2328" i="11"/>
  <c r="C2325" i="11"/>
  <c r="C2323" i="11"/>
  <c r="C2321" i="11"/>
  <c r="C2313" i="11"/>
  <c r="C2309" i="11"/>
  <c r="C2308" i="11"/>
  <c r="C2305" i="11"/>
  <c r="C2303" i="11"/>
  <c r="C2300" i="11"/>
  <c r="C2295" i="11"/>
  <c r="C2294" i="11"/>
  <c r="C2290" i="11"/>
  <c r="C2287" i="11"/>
  <c r="C2273" i="11"/>
  <c r="C2272" i="11"/>
  <c r="C2269" i="11"/>
  <c r="C2268" i="11"/>
  <c r="C2264" i="11"/>
  <c r="C2257" i="11"/>
  <c r="C2254" i="11"/>
  <c r="C2252" i="11"/>
  <c r="C2251" i="11"/>
  <c r="C2250" i="11"/>
  <c r="C2249" i="11"/>
  <c r="C2248" i="11"/>
  <c r="C2247" i="11"/>
  <c r="C2234" i="11"/>
  <c r="C2226" i="11"/>
  <c r="C2224" i="11"/>
  <c r="C2222" i="11"/>
  <c r="C2221" i="11"/>
  <c r="C2214" i="11"/>
  <c r="C2210" i="11"/>
  <c r="C2201" i="11"/>
  <c r="C2183" i="11"/>
  <c r="C2179" i="11"/>
  <c r="C2173" i="11"/>
  <c r="C2158" i="11"/>
  <c r="C2154" i="11"/>
  <c r="C2152" i="11"/>
  <c r="C2146" i="11"/>
  <c r="C2135" i="11"/>
  <c r="C2133" i="11"/>
  <c r="C2127" i="11"/>
  <c r="C2121" i="11"/>
  <c r="C2120" i="11"/>
  <c r="C2119" i="11"/>
  <c r="C2117" i="11"/>
  <c r="C2109" i="11"/>
  <c r="C2106" i="11"/>
  <c r="C2105" i="11"/>
  <c r="C2103" i="11"/>
  <c r="C2090" i="11"/>
  <c r="C2071" i="11"/>
  <c r="C2070" i="11"/>
  <c r="C2066" i="11"/>
  <c r="C2065" i="11"/>
  <c r="C2064" i="11"/>
  <c r="C2059" i="11"/>
  <c r="C2047" i="11"/>
  <c r="C2041" i="11"/>
  <c r="C2039" i="11"/>
  <c r="C2034" i="11"/>
  <c r="C2030" i="11"/>
  <c r="C2027" i="11"/>
  <c r="C2025" i="11"/>
  <c r="C2021" i="11"/>
  <c r="C2018" i="11"/>
  <c r="C2015" i="11"/>
  <c r="C2008" i="11"/>
  <c r="C2003" i="11"/>
  <c r="C1996" i="11"/>
  <c r="C1985" i="11"/>
  <c r="C1982" i="11"/>
  <c r="C1974" i="11"/>
  <c r="C1970" i="11"/>
  <c r="C1966" i="11"/>
  <c r="C1965" i="11"/>
  <c r="C1962" i="11"/>
  <c r="C1953" i="11"/>
  <c r="C1951" i="11"/>
  <c r="C1948" i="11"/>
  <c r="C1944" i="11"/>
  <c r="C1936" i="11"/>
  <c r="C1935" i="11"/>
  <c r="C1931" i="11"/>
  <c r="C1925" i="11"/>
  <c r="C1920" i="11"/>
  <c r="C1917" i="11"/>
  <c r="C1916" i="11"/>
  <c r="C1912" i="11"/>
  <c r="C1911" i="11"/>
  <c r="C1910" i="11"/>
  <c r="C1907" i="11"/>
  <c r="C1904" i="11"/>
  <c r="C1902" i="11"/>
  <c r="C1896" i="11"/>
  <c r="C1881" i="11"/>
  <c r="C1869" i="11"/>
  <c r="C1867" i="11"/>
  <c r="C1858" i="11"/>
  <c r="C1850" i="11"/>
  <c r="C1848" i="11"/>
  <c r="C1847" i="11"/>
  <c r="C1843" i="11"/>
  <c r="C1842" i="11"/>
  <c r="C1838" i="11"/>
  <c r="C1831" i="11"/>
  <c r="C1829" i="11"/>
  <c r="C1828" i="11"/>
  <c r="C1826" i="11"/>
  <c r="C1814" i="11"/>
  <c r="C1810" i="11"/>
  <c r="C1809" i="11"/>
  <c r="C1805" i="11"/>
  <c r="C1800" i="11"/>
  <c r="C1797" i="11"/>
  <c r="C1795" i="11"/>
  <c r="C1788" i="11"/>
  <c r="C1786" i="11"/>
  <c r="C1780" i="11"/>
  <c r="C1767" i="11"/>
  <c r="C1764" i="11"/>
  <c r="C1762" i="11"/>
  <c r="C1758" i="11"/>
  <c r="C1754" i="11"/>
  <c r="C1753" i="11"/>
  <c r="C1749" i="11"/>
  <c r="C1747" i="11"/>
  <c r="C1737" i="11"/>
  <c r="C1735" i="11"/>
  <c r="C1734" i="11"/>
  <c r="C1731" i="11"/>
  <c r="C1730" i="11"/>
  <c r="C1727" i="11"/>
  <c r="C1722" i="11"/>
  <c r="C1714" i="11"/>
  <c r="C1709" i="11"/>
  <c r="C1707" i="11"/>
  <c r="C1705" i="11"/>
  <c r="C1702" i="11"/>
  <c r="C1701" i="11"/>
  <c r="C1700" i="11"/>
  <c r="C1694" i="11"/>
  <c r="C1693" i="11"/>
  <c r="C1688" i="11"/>
  <c r="C1683" i="11"/>
  <c r="C1680" i="11"/>
  <c r="C1676" i="11"/>
  <c r="C1673" i="11"/>
  <c r="C1666" i="11"/>
  <c r="C1655" i="11"/>
  <c r="C1654" i="11"/>
  <c r="C1650" i="11"/>
  <c r="C1649" i="11"/>
  <c r="C1645" i="11"/>
  <c r="C1644" i="11"/>
  <c r="C1642" i="11"/>
  <c r="C1626" i="11"/>
  <c r="C1622" i="11"/>
  <c r="C1615" i="11"/>
  <c r="C1613" i="11"/>
  <c r="C1610" i="11"/>
  <c r="C1609" i="11"/>
  <c r="C1607" i="11"/>
  <c r="C1603" i="11"/>
  <c r="C1599" i="11"/>
  <c r="C1597" i="11"/>
  <c r="C1594" i="11"/>
  <c r="C1581" i="11"/>
  <c r="C1577" i="11"/>
  <c r="C1575" i="11"/>
  <c r="C1569" i="11"/>
  <c r="C1568" i="11"/>
  <c r="C1560" i="11"/>
  <c r="C1545" i="11"/>
  <c r="C1540" i="11"/>
  <c r="C1537" i="11"/>
  <c r="C1536" i="11"/>
  <c r="C1522" i="11"/>
  <c r="C1519" i="11"/>
  <c r="C1518" i="11"/>
  <c r="C1517" i="11"/>
  <c r="C1516" i="11"/>
  <c r="C1510" i="11"/>
  <c r="C1509" i="11"/>
  <c r="C1508" i="11"/>
  <c r="C1504" i="11"/>
  <c r="C1498" i="11"/>
  <c r="C1497" i="11"/>
  <c r="C1494" i="11"/>
  <c r="C1493" i="11"/>
  <c r="C1491" i="11"/>
  <c r="C1490" i="11"/>
  <c r="C1487" i="11"/>
  <c r="C1484" i="11"/>
  <c r="C1481" i="11"/>
  <c r="C1479" i="11"/>
  <c r="C1472" i="11"/>
  <c r="C1471" i="11"/>
  <c r="C1467" i="11"/>
  <c r="C1466" i="11"/>
  <c r="C1460" i="11"/>
  <c r="C1459" i="11"/>
  <c r="C1453" i="11"/>
  <c r="C1452" i="11"/>
  <c r="C1449" i="11"/>
  <c r="C1441" i="11"/>
  <c r="C1436" i="11"/>
  <c r="C1435" i="11"/>
  <c r="C1425" i="11"/>
  <c r="C1418" i="11"/>
  <c r="C1413" i="11"/>
  <c r="C1409" i="11"/>
  <c r="C1407" i="11"/>
  <c r="C1406" i="11"/>
  <c r="C1400" i="11"/>
  <c r="C1399" i="11"/>
  <c r="C1398" i="11"/>
  <c r="C1392" i="11"/>
  <c r="C1391" i="11"/>
  <c r="C1390" i="11"/>
  <c r="C1389" i="11"/>
  <c r="C1388" i="11"/>
  <c r="C1384" i="11"/>
  <c r="C1377" i="11"/>
  <c r="C1375" i="11"/>
  <c r="C1366" i="11"/>
  <c r="C1362" i="11"/>
  <c r="C1361" i="11"/>
  <c r="C1359" i="11"/>
  <c r="C1358" i="11"/>
  <c r="C1357" i="11"/>
  <c r="C1356" i="11"/>
  <c r="C1354" i="11"/>
  <c r="C1350" i="11"/>
  <c r="C1349" i="11"/>
  <c r="C1343" i="11"/>
  <c r="C1342" i="11"/>
  <c r="C1341" i="11"/>
  <c r="C1340" i="11"/>
  <c r="C1335" i="11"/>
  <c r="C1327" i="11"/>
  <c r="C1312" i="11"/>
  <c r="C1311" i="11"/>
  <c r="C1309" i="11"/>
  <c r="C1302" i="11"/>
  <c r="C1298" i="11"/>
  <c r="C1296" i="11"/>
  <c r="C1294" i="11"/>
  <c r="C1290" i="11"/>
  <c r="C1288" i="11"/>
  <c r="C1283" i="11"/>
  <c r="C1278" i="11"/>
  <c r="C1273" i="11"/>
  <c r="C1269" i="11"/>
  <c r="C1262" i="11"/>
  <c r="C1260" i="11"/>
  <c r="C1254" i="11"/>
  <c r="C1252" i="11"/>
  <c r="C1245" i="11"/>
  <c r="C1244" i="11"/>
  <c r="C1242" i="11"/>
  <c r="C1241" i="11"/>
  <c r="C1238" i="11"/>
  <c r="C1235" i="11"/>
  <c r="C1230" i="11"/>
  <c r="C1229" i="11"/>
  <c r="C1220" i="11"/>
  <c r="C1215" i="11"/>
  <c r="C1207" i="11"/>
  <c r="C1206" i="11"/>
  <c r="C1201" i="11"/>
  <c r="C1200" i="11"/>
  <c r="C1198" i="11"/>
  <c r="C1196" i="11"/>
  <c r="C1195" i="11"/>
  <c r="C1194" i="11"/>
  <c r="C1192" i="11"/>
  <c r="C1186" i="11"/>
  <c r="C1184" i="11"/>
  <c r="C1181" i="11"/>
  <c r="C1177" i="11"/>
  <c r="C1166" i="11"/>
  <c r="C1151" i="11"/>
  <c r="C1149" i="11"/>
  <c r="C1144" i="11"/>
  <c r="C1143" i="11"/>
  <c r="C1136" i="11"/>
  <c r="C1135" i="11"/>
  <c r="C1132" i="11"/>
  <c r="C1131" i="11"/>
  <c r="C1130" i="11"/>
  <c r="C1127" i="11"/>
  <c r="C1121" i="11"/>
  <c r="C1116" i="11"/>
  <c r="C1115" i="11"/>
  <c r="C1104" i="11"/>
  <c r="C1096" i="11"/>
  <c r="C1093" i="11"/>
  <c r="C1092" i="11"/>
  <c r="C1090" i="11"/>
  <c r="C1089" i="11"/>
  <c r="C1082" i="11"/>
  <c r="C1078" i="11"/>
  <c r="C1075" i="11"/>
  <c r="C1074" i="11"/>
  <c r="C1065" i="11"/>
  <c r="C1064" i="11"/>
  <c r="C1060" i="11"/>
  <c r="C1059" i="11"/>
  <c r="C1055" i="11"/>
  <c r="C1053" i="11"/>
  <c r="C1051" i="11"/>
  <c r="C1050" i="11"/>
  <c r="C1042" i="11"/>
  <c r="C1038" i="11"/>
  <c r="C1036" i="11"/>
  <c r="C1028" i="11"/>
  <c r="C1021" i="11"/>
  <c r="C1020" i="11"/>
  <c r="C1016" i="11"/>
  <c r="C1014" i="11"/>
  <c r="C1013" i="11"/>
  <c r="C1012" i="11"/>
  <c r="C1010" i="11"/>
  <c r="C1003" i="11"/>
  <c r="C993" i="11"/>
  <c r="C989" i="11"/>
  <c r="C986" i="11"/>
  <c r="C983" i="11"/>
  <c r="C979" i="11"/>
  <c r="C978" i="11"/>
  <c r="C965" i="11"/>
  <c r="C956" i="11"/>
  <c r="C954" i="11"/>
  <c r="C949" i="11"/>
  <c r="C943" i="11"/>
  <c r="C934" i="11"/>
  <c r="C931" i="11"/>
  <c r="C926" i="11"/>
  <c r="C923" i="11"/>
  <c r="C918" i="11"/>
  <c r="C916" i="11"/>
  <c r="C909" i="11"/>
  <c r="C908" i="11"/>
  <c r="C907" i="11"/>
  <c r="C906" i="11"/>
  <c r="C904" i="11"/>
  <c r="C900" i="11"/>
  <c r="C899" i="11"/>
  <c r="C896" i="11"/>
  <c r="C893" i="11"/>
  <c r="C892" i="11"/>
  <c r="C891" i="11"/>
  <c r="C886" i="11"/>
  <c r="C877" i="11"/>
  <c r="C862" i="11"/>
  <c r="C861" i="11"/>
  <c r="C860" i="11"/>
  <c r="C857" i="11"/>
  <c r="C852" i="11"/>
  <c r="C843" i="11"/>
  <c r="C841" i="11"/>
  <c r="C839" i="11"/>
  <c r="C837" i="11"/>
  <c r="C835" i="11"/>
  <c r="C833" i="11"/>
  <c r="C829" i="11"/>
  <c r="C827" i="11"/>
  <c r="C826" i="11"/>
  <c r="C825" i="11"/>
  <c r="C821" i="11"/>
  <c r="C816" i="11"/>
  <c r="C814" i="11"/>
  <c r="C812" i="11"/>
  <c r="C808" i="11"/>
  <c r="C807" i="11"/>
  <c r="C799" i="11"/>
  <c r="C797" i="11"/>
  <c r="C794" i="11"/>
  <c r="C792" i="11"/>
  <c r="C790" i="11"/>
  <c r="C788" i="11"/>
  <c r="C785" i="11"/>
  <c r="C782" i="11"/>
  <c r="C779" i="11"/>
  <c r="C778" i="11"/>
  <c r="C776" i="11"/>
  <c r="C774" i="11"/>
  <c r="C773" i="11"/>
  <c r="C769" i="11"/>
  <c r="C765" i="11"/>
  <c r="C758" i="11"/>
  <c r="C757" i="11"/>
  <c r="C754" i="11"/>
  <c r="C753" i="11"/>
  <c r="C746" i="11"/>
  <c r="C741" i="11"/>
  <c r="C732" i="11"/>
  <c r="C728" i="11"/>
  <c r="C725" i="11"/>
  <c r="C715" i="11"/>
  <c r="C714" i="11"/>
  <c r="C710" i="11"/>
  <c r="C707" i="11"/>
  <c r="C706" i="11"/>
  <c r="C698" i="11"/>
  <c r="C694" i="11"/>
  <c r="C689" i="11"/>
  <c r="C684" i="11"/>
  <c r="C677" i="11"/>
  <c r="C674" i="11"/>
  <c r="C671" i="11"/>
  <c r="C669" i="11"/>
  <c r="C650" i="11"/>
  <c r="C649" i="11"/>
  <c r="C646" i="11"/>
  <c r="C643" i="11"/>
  <c r="C640" i="11"/>
  <c r="C639" i="11"/>
  <c r="C638" i="11"/>
  <c r="C633" i="11"/>
  <c r="C629" i="11"/>
  <c r="C627" i="11"/>
  <c r="C626" i="11"/>
  <c r="C606" i="11"/>
  <c r="C594" i="11"/>
  <c r="C592" i="11"/>
  <c r="C591" i="11"/>
  <c r="C587" i="11"/>
  <c r="C581" i="11"/>
  <c r="C580" i="11"/>
  <c r="C574" i="11"/>
  <c r="C572" i="11"/>
  <c r="C566" i="11"/>
  <c r="C562" i="11"/>
  <c r="C553" i="11"/>
  <c r="C550" i="11"/>
  <c r="C549" i="11"/>
  <c r="C543" i="11"/>
  <c r="C542" i="11"/>
  <c r="C537" i="11"/>
  <c r="C532" i="11"/>
  <c r="C530" i="11"/>
  <c r="C529" i="11"/>
  <c r="C528" i="11"/>
  <c r="C519" i="11"/>
  <c r="C518" i="11"/>
  <c r="C515" i="11"/>
  <c r="C513" i="11"/>
  <c r="C512" i="11"/>
  <c r="C501" i="11"/>
  <c r="C499" i="11"/>
  <c r="C495" i="11"/>
  <c r="C491" i="11"/>
  <c r="C490" i="11"/>
  <c r="C482" i="11"/>
  <c r="C480" i="11"/>
  <c r="C474" i="11"/>
  <c r="C472" i="11"/>
  <c r="C469" i="11"/>
  <c r="C467" i="11"/>
  <c r="C464" i="11"/>
  <c r="C448" i="11"/>
  <c r="C426" i="11"/>
  <c r="C424" i="11"/>
  <c r="C422" i="11"/>
  <c r="C421" i="11"/>
  <c r="C418" i="11"/>
  <c r="C414" i="11"/>
  <c r="C409" i="11"/>
  <c r="C402" i="11"/>
  <c r="C396" i="11"/>
  <c r="C393" i="11"/>
  <c r="C387" i="11"/>
  <c r="C384" i="11"/>
  <c r="C383" i="11"/>
  <c r="C382" i="11"/>
  <c r="C376" i="11"/>
  <c r="C375" i="11"/>
  <c r="C374" i="11"/>
  <c r="C373" i="11"/>
  <c r="C369" i="11"/>
  <c r="C366" i="11"/>
  <c r="C356" i="11"/>
  <c r="C353" i="11"/>
  <c r="C346" i="11"/>
  <c r="C344" i="11"/>
  <c r="C342" i="11"/>
  <c r="C341" i="11"/>
  <c r="C340" i="11"/>
  <c r="C337" i="11"/>
  <c r="C332" i="11"/>
  <c r="C330" i="11"/>
  <c r="C328" i="11"/>
  <c r="C303" i="11"/>
  <c r="C302" i="11"/>
  <c r="C298" i="11"/>
  <c r="C295" i="11"/>
  <c r="C294" i="11"/>
  <c r="C289" i="11"/>
  <c r="C287" i="11"/>
  <c r="C284" i="11"/>
  <c r="C281" i="11"/>
  <c r="C279" i="11"/>
  <c r="C275" i="11"/>
  <c r="C272" i="11"/>
  <c r="C268" i="11"/>
  <c r="C264" i="11"/>
  <c r="C260" i="11"/>
  <c r="C259" i="11"/>
  <c r="C258" i="11"/>
  <c r="C251" i="11"/>
  <c r="C245" i="11"/>
  <c r="C237" i="11"/>
  <c r="C235" i="11"/>
  <c r="C233" i="11"/>
  <c r="C232" i="11"/>
  <c r="C224" i="11"/>
  <c r="C219" i="11"/>
  <c r="C215" i="11"/>
  <c r="C214" i="11"/>
  <c r="C211" i="11"/>
  <c r="C204" i="11"/>
  <c r="C201" i="11"/>
  <c r="C199" i="11"/>
  <c r="C188" i="11"/>
  <c r="C187" i="11"/>
  <c r="C181" i="11"/>
  <c r="C175" i="11"/>
  <c r="C170" i="11"/>
  <c r="C169" i="11"/>
  <c r="C167" i="11"/>
  <c r="C162" i="11"/>
  <c r="C159" i="11"/>
  <c r="C155" i="11"/>
  <c r="C139" i="11"/>
  <c r="C138" i="11"/>
  <c r="C137" i="11"/>
  <c r="C134" i="11"/>
  <c r="C132" i="11"/>
  <c r="C129" i="11"/>
  <c r="C127" i="11"/>
  <c r="C125" i="11"/>
  <c r="C124" i="11"/>
  <c r="C123" i="11"/>
  <c r="C116" i="11"/>
  <c r="C104" i="11"/>
  <c r="C98" i="11"/>
  <c r="C96" i="11"/>
  <c r="C94" i="11"/>
  <c r="C92" i="11"/>
  <c r="C90" i="11"/>
  <c r="C89" i="11"/>
  <c r="C85" i="11"/>
  <c r="C84" i="11"/>
  <c r="C82" i="11"/>
  <c r="C78" i="11"/>
  <c r="C74" i="11"/>
  <c r="C69" i="11"/>
  <c r="C68" i="11"/>
  <c r="C67" i="11"/>
  <c r="C65" i="11"/>
  <c r="C57" i="11"/>
  <c r="C56" i="11"/>
  <c r="C46" i="11"/>
  <c r="C39" i="11"/>
  <c r="C32" i="11"/>
  <c r="C19" i="11"/>
  <c r="C2" i="11"/>
  <c r="C3999" i="10"/>
  <c r="C3995" i="10"/>
  <c r="C3994" i="10"/>
  <c r="C3992" i="10"/>
  <c r="C3981" i="10"/>
  <c r="C3964" i="10"/>
  <c r="C3961" i="10"/>
  <c r="C3960" i="10"/>
  <c r="C3955" i="10"/>
  <c r="C3953" i="10"/>
  <c r="C3952" i="10"/>
  <c r="C3949" i="10"/>
  <c r="C3948" i="10"/>
  <c r="C3947" i="10"/>
  <c r="C3943" i="10"/>
  <c r="C3942" i="10"/>
  <c r="C3941" i="10"/>
  <c r="C3938" i="10"/>
  <c r="C3937" i="10"/>
  <c r="C3932" i="10"/>
  <c r="C3931" i="10"/>
  <c r="C3928" i="10"/>
  <c r="C3925" i="10"/>
  <c r="C3923" i="10"/>
  <c r="C3919" i="10"/>
  <c r="C3917" i="10"/>
  <c r="C3908" i="10"/>
  <c r="C3905" i="10"/>
  <c r="C3896" i="10"/>
  <c r="C3894" i="10"/>
  <c r="C3892" i="10"/>
  <c r="C3879" i="10"/>
  <c r="C3877" i="10"/>
  <c r="C3875" i="10"/>
  <c r="C3871" i="10"/>
  <c r="C3864" i="10"/>
  <c r="C3863" i="10"/>
  <c r="C3859" i="10"/>
  <c r="C3845" i="10"/>
  <c r="C3841" i="10"/>
  <c r="C3835" i="10"/>
  <c r="C3832" i="10"/>
  <c r="C3822" i="10"/>
  <c r="C3821" i="10"/>
  <c r="C3820" i="10"/>
  <c r="C3819" i="10"/>
  <c r="C3815" i="10"/>
  <c r="C3812" i="10"/>
  <c r="C3808" i="10"/>
  <c r="C3799" i="10"/>
  <c r="C3797" i="10"/>
  <c r="C3791" i="10"/>
  <c r="C3785" i="10"/>
  <c r="C3783" i="10"/>
  <c r="C3782" i="10"/>
  <c r="C3779" i="10"/>
  <c r="C3771" i="10"/>
  <c r="C3766" i="10"/>
  <c r="C3762" i="10"/>
  <c r="C3758" i="10"/>
  <c r="C3747" i="10"/>
  <c r="C3745" i="10"/>
  <c r="C3744" i="10"/>
  <c r="C3743" i="10"/>
  <c r="C3735" i="10"/>
  <c r="C3731" i="10"/>
  <c r="C3725" i="10"/>
  <c r="C3711" i="10"/>
  <c r="C3707" i="10"/>
  <c r="C3705" i="10"/>
  <c r="C3699" i="10"/>
  <c r="C3698" i="10"/>
  <c r="C3694" i="10"/>
  <c r="C3688" i="10"/>
  <c r="C3685" i="10"/>
  <c r="C3679" i="10"/>
  <c r="C3677" i="10"/>
  <c r="C3676" i="10"/>
  <c r="C3675" i="10"/>
  <c r="C3673" i="10"/>
  <c r="C3668" i="10"/>
  <c r="C3665" i="10"/>
  <c r="C3660" i="10"/>
  <c r="C3655" i="10"/>
  <c r="C3654" i="10"/>
  <c r="C3647" i="10"/>
  <c r="C3643" i="10"/>
  <c r="C3642" i="10"/>
  <c r="C3635" i="10"/>
  <c r="C3634" i="10"/>
  <c r="C3632" i="10"/>
  <c r="C3630" i="10"/>
  <c r="C3623" i="10"/>
  <c r="C3621" i="10"/>
  <c r="C3607" i="10"/>
  <c r="C3603" i="10"/>
  <c r="C3602" i="10"/>
  <c r="C3598" i="10"/>
  <c r="C3592" i="10"/>
  <c r="C3590" i="10"/>
  <c r="C3587" i="10"/>
  <c r="C3586" i="10"/>
  <c r="C3574" i="10"/>
  <c r="C3570" i="10"/>
  <c r="C3569" i="10"/>
  <c r="C3567" i="10"/>
  <c r="C3566" i="10"/>
  <c r="C3564" i="10"/>
  <c r="C3563" i="10"/>
  <c r="C3557" i="10"/>
  <c r="C3554" i="10"/>
  <c r="C3549" i="10"/>
  <c r="C3548" i="10"/>
  <c r="C3547" i="10"/>
  <c r="C3546" i="10"/>
  <c r="C3539" i="10"/>
  <c r="C3535" i="10"/>
  <c r="C3533" i="10"/>
  <c r="C3531" i="10"/>
  <c r="C3527" i="10"/>
  <c r="C3526" i="10"/>
  <c r="C3519" i="10"/>
  <c r="C3518" i="10"/>
  <c r="C3517" i="10"/>
  <c r="C3512" i="10"/>
  <c r="C3511" i="10"/>
  <c r="C3510" i="10"/>
  <c r="C3507" i="10"/>
  <c r="C3503" i="10"/>
  <c r="C3497" i="10"/>
  <c r="C3496" i="10"/>
  <c r="C3494" i="10"/>
  <c r="C3487" i="10"/>
  <c r="C3486" i="10"/>
  <c r="C3482" i="10"/>
  <c r="C3481" i="10"/>
  <c r="C3476" i="10"/>
  <c r="C3468" i="10"/>
  <c r="C3466" i="10"/>
  <c r="C3462" i="10"/>
  <c r="C3460" i="10"/>
  <c r="C3453" i="10"/>
  <c r="C3445" i="10"/>
  <c r="C3444" i="10"/>
  <c r="C3442" i="10"/>
  <c r="C3441" i="10"/>
  <c r="C3440" i="10"/>
  <c r="C3437" i="10"/>
  <c r="C3434" i="10"/>
  <c r="C3431" i="10"/>
  <c r="C3427" i="10"/>
  <c r="C3426" i="10"/>
  <c r="C3415" i="10"/>
  <c r="C3411" i="10"/>
  <c r="C3410" i="10"/>
  <c r="C3405" i="10"/>
  <c r="C3401" i="10"/>
  <c r="C3400" i="10"/>
  <c r="C3395" i="10"/>
  <c r="C3392" i="10"/>
  <c r="C3391" i="10"/>
  <c r="C3388" i="10"/>
  <c r="C3378" i="10"/>
  <c r="C3377" i="10"/>
  <c r="C3373" i="10"/>
  <c r="C3371" i="10"/>
  <c r="C3370" i="10"/>
  <c r="C3369" i="10"/>
  <c r="C3368" i="10"/>
  <c r="C3366" i="10"/>
  <c r="C3363" i="10"/>
  <c r="C3360" i="10"/>
  <c r="C3359" i="10"/>
  <c r="C3358" i="10"/>
  <c r="C3345" i="10"/>
  <c r="C3343" i="10"/>
  <c r="C3341" i="10"/>
  <c r="C3332" i="10"/>
  <c r="C3331" i="10"/>
  <c r="C3328" i="10"/>
  <c r="C3322" i="10"/>
  <c r="C3315" i="10"/>
  <c r="C3311" i="10"/>
  <c r="C3307" i="10"/>
  <c r="C3305" i="10"/>
  <c r="C3291" i="10"/>
  <c r="C3285" i="10"/>
  <c r="C3284" i="10"/>
  <c r="C3277" i="10"/>
  <c r="C3273" i="10"/>
  <c r="C3264" i="10"/>
  <c r="C3263" i="10"/>
  <c r="C3251" i="10"/>
  <c r="C3249" i="10"/>
  <c r="C3246" i="10"/>
  <c r="C3244" i="10"/>
  <c r="C3236" i="10"/>
  <c r="C3224" i="10"/>
  <c r="C3223" i="10"/>
  <c r="C3222" i="10"/>
  <c r="C3219" i="10"/>
  <c r="C3212" i="10"/>
  <c r="C3211" i="10"/>
  <c r="C3208" i="10"/>
  <c r="C3202" i="10"/>
  <c r="C3194" i="10"/>
  <c r="C3192" i="10"/>
  <c r="C3190" i="10"/>
  <c r="C3185" i="10"/>
  <c r="C3178" i="10"/>
  <c r="C3176" i="10"/>
  <c r="C3173" i="10"/>
  <c r="C3171" i="10"/>
  <c r="C3169" i="10"/>
  <c r="C3167" i="10"/>
  <c r="C3162" i="10"/>
  <c r="C3159" i="10"/>
  <c r="C3156" i="10"/>
  <c r="C3152" i="10"/>
  <c r="C3147" i="10"/>
  <c r="C3146" i="10"/>
  <c r="C3144" i="10"/>
  <c r="C3142" i="10"/>
  <c r="C3136" i="10"/>
  <c r="C3131" i="10"/>
  <c r="C3130" i="10"/>
  <c r="C3125" i="10"/>
  <c r="C3122" i="10"/>
  <c r="C3114" i="10"/>
  <c r="C3113" i="10"/>
  <c r="C3107" i="10"/>
  <c r="C3099" i="10"/>
  <c r="C3096" i="10"/>
  <c r="C3084" i="10"/>
  <c r="C3079" i="10"/>
  <c r="C3077" i="10"/>
  <c r="C3073" i="10"/>
  <c r="C3070" i="10"/>
  <c r="C3066" i="10"/>
  <c r="C3065" i="10"/>
  <c r="C3063" i="10"/>
  <c r="C3061" i="10"/>
  <c r="C3056" i="10"/>
  <c r="C3052" i="10"/>
  <c r="C3045" i="10"/>
  <c r="C3038" i="10"/>
  <c r="C3036" i="10"/>
  <c r="C3035" i="10"/>
  <c r="C3030" i="10"/>
  <c r="C3028" i="10"/>
  <c r="C3025" i="10"/>
  <c r="C3017" i="10"/>
  <c r="C3014" i="10"/>
  <c r="C3013" i="10"/>
  <c r="C3012" i="10"/>
  <c r="C3011" i="10"/>
  <c r="C3008" i="10"/>
  <c r="C3003" i="10"/>
  <c r="C2998" i="10"/>
  <c r="C2991" i="10"/>
  <c r="C2989" i="10"/>
  <c r="C2987" i="10"/>
  <c r="C2983" i="10"/>
  <c r="C2976" i="10"/>
  <c r="C2975" i="10"/>
  <c r="C2968" i="10"/>
  <c r="C2963" i="10"/>
  <c r="C2961" i="10"/>
  <c r="C2958" i="10"/>
  <c r="C2955" i="10"/>
  <c r="C2952" i="10"/>
  <c r="C2951" i="10"/>
  <c r="C2950" i="10"/>
  <c r="C2948" i="10"/>
  <c r="C2945" i="10"/>
  <c r="C2942" i="10"/>
  <c r="C2939" i="10"/>
  <c r="C2933" i="10"/>
  <c r="C2930" i="10"/>
  <c r="C2913" i="10"/>
  <c r="C2909" i="10"/>
  <c r="C2901" i="10"/>
  <c r="C2895" i="10"/>
  <c r="C2887" i="10"/>
  <c r="C2886" i="10"/>
  <c r="C2885" i="10"/>
  <c r="C2882" i="10"/>
  <c r="C2880" i="10"/>
  <c r="C2878" i="10"/>
  <c r="C2877" i="10"/>
  <c r="C2876" i="10"/>
  <c r="C2865" i="10"/>
  <c r="C2854" i="10"/>
  <c r="C2852" i="10"/>
  <c r="C2847" i="10"/>
  <c r="C2844" i="10"/>
  <c r="C2837" i="10"/>
  <c r="C2835" i="10"/>
  <c r="C2833" i="10"/>
  <c r="C2827" i="10"/>
  <c r="C2825" i="10"/>
  <c r="C2820" i="10"/>
  <c r="C2816" i="10"/>
  <c r="C2812" i="10"/>
  <c r="C2810" i="10"/>
  <c r="C2809" i="10"/>
  <c r="C2806" i="10"/>
  <c r="C2794" i="10"/>
  <c r="C2793" i="10"/>
  <c r="C2786" i="10"/>
  <c r="C2785" i="10"/>
  <c r="C2780" i="10"/>
  <c r="C2779" i="10"/>
  <c r="C2774" i="10"/>
  <c r="C2773" i="10"/>
  <c r="C2772" i="10"/>
  <c r="C2764" i="10"/>
  <c r="C2762" i="10"/>
  <c r="C2751" i="10"/>
  <c r="C2743" i="10"/>
  <c r="C2736" i="10"/>
  <c r="C2733" i="10"/>
  <c r="C2730" i="10"/>
  <c r="C2728" i="10"/>
  <c r="C2726" i="10"/>
  <c r="C2725" i="10"/>
  <c r="C2723" i="10"/>
  <c r="C2721" i="10"/>
  <c r="C2706" i="10"/>
  <c r="C2702" i="10"/>
  <c r="C2687" i="10"/>
  <c r="C2686" i="10"/>
  <c r="C2681" i="10"/>
  <c r="C2678" i="10"/>
  <c r="C2676" i="10"/>
  <c r="C2673" i="10"/>
  <c r="C2668" i="10"/>
  <c r="C2661" i="10"/>
  <c r="C2660" i="10"/>
  <c r="C2640" i="10"/>
  <c r="C2632" i="10"/>
  <c r="C2631" i="10"/>
  <c r="C2630" i="10"/>
  <c r="C2629" i="10"/>
  <c r="C2625" i="10"/>
  <c r="C2621" i="10"/>
  <c r="C2620" i="10"/>
  <c r="C2617" i="10"/>
  <c r="C2608" i="10"/>
  <c r="C2602" i="10"/>
  <c r="C2601" i="10"/>
  <c r="C2598" i="10"/>
  <c r="C2596" i="10"/>
  <c r="C2593" i="10"/>
  <c r="C2587" i="10"/>
  <c r="C2582" i="10"/>
  <c r="C2575" i="10"/>
  <c r="C2572" i="10"/>
  <c r="C2568" i="10"/>
  <c r="C2565" i="10"/>
  <c r="C2563" i="10"/>
  <c r="C2558" i="10"/>
  <c r="C2557" i="10"/>
  <c r="C2555" i="10"/>
  <c r="C2548" i="10"/>
  <c r="C2541" i="10"/>
  <c r="C2539" i="10"/>
  <c r="C2534" i="10"/>
  <c r="C2530" i="10"/>
  <c r="C2523" i="10"/>
  <c r="C2519" i="10"/>
  <c r="C2507" i="10"/>
  <c r="C2493" i="10"/>
  <c r="C2490" i="10"/>
  <c r="C2484" i="10"/>
  <c r="C2477" i="10"/>
  <c r="C2476" i="10"/>
  <c r="C2469" i="10"/>
  <c r="C2461" i="10"/>
  <c r="C2454" i="10"/>
  <c r="C2451" i="10"/>
  <c r="C2444" i="10"/>
  <c r="C2441" i="10"/>
  <c r="C2440" i="10"/>
  <c r="C2436" i="10"/>
  <c r="C2435" i="10"/>
  <c r="C2434" i="10"/>
  <c r="C2430" i="10"/>
  <c r="C2429" i="10"/>
  <c r="C2424" i="10"/>
  <c r="C2417" i="10"/>
  <c r="C2410" i="10"/>
  <c r="C2409" i="10"/>
  <c r="C2406" i="10"/>
  <c r="C2405" i="10"/>
  <c r="C2395" i="10"/>
  <c r="C2389" i="10"/>
  <c r="C2387" i="10"/>
  <c r="C2376" i="10"/>
  <c r="C2374" i="10"/>
  <c r="C2373" i="10"/>
  <c r="C2366" i="10"/>
  <c r="C2364" i="10"/>
  <c r="C2358" i="10"/>
  <c r="C2353" i="10"/>
  <c r="C2349" i="10"/>
  <c r="C2348" i="10"/>
  <c r="C2346" i="10"/>
  <c r="C2344" i="10"/>
  <c r="C2343" i="10"/>
  <c r="C2339" i="10"/>
  <c r="C2338" i="10"/>
  <c r="C2337" i="10"/>
  <c r="C2334" i="10"/>
  <c r="C2331" i="10"/>
  <c r="C2328" i="10"/>
  <c r="C2325" i="10"/>
  <c r="C2323" i="10"/>
  <c r="C2321" i="10"/>
  <c r="C2313" i="10"/>
  <c r="C2309" i="10"/>
  <c r="C2308" i="10"/>
  <c r="C2305" i="10"/>
  <c r="C2303" i="10"/>
  <c r="C2300" i="10"/>
  <c r="C2295" i="10"/>
  <c r="C2294" i="10"/>
  <c r="C2290" i="10"/>
  <c r="C2287" i="10"/>
  <c r="C2273" i="10"/>
  <c r="C2272" i="10"/>
  <c r="C2269" i="10"/>
  <c r="C2268" i="10"/>
  <c r="C2264" i="10"/>
  <c r="C2257" i="10"/>
  <c r="C2254" i="10"/>
  <c r="C2252" i="10"/>
  <c r="C2251" i="10"/>
  <c r="C2250" i="10"/>
  <c r="C2249" i="10"/>
  <c r="C2248" i="10"/>
  <c r="C2247" i="10"/>
  <c r="C2234" i="10"/>
  <c r="C2226" i="10"/>
  <c r="C2224" i="10"/>
  <c r="C2222" i="10"/>
  <c r="C2221" i="10"/>
  <c r="C2214" i="10"/>
  <c r="C2210" i="10"/>
  <c r="C2201" i="10"/>
  <c r="C2183" i="10"/>
  <c r="C2179" i="10"/>
  <c r="C2173" i="10"/>
  <c r="C2158" i="10"/>
  <c r="C2154" i="10"/>
  <c r="C2152" i="10"/>
  <c r="C2146" i="10"/>
  <c r="C2135" i="10"/>
  <c r="C2133" i="10"/>
  <c r="C2127" i="10"/>
  <c r="C2121" i="10"/>
  <c r="C2120" i="10"/>
  <c r="C2119" i="10"/>
  <c r="C2117" i="10"/>
  <c r="C2109" i="10"/>
  <c r="C2106" i="10"/>
  <c r="C2105" i="10"/>
  <c r="C2103" i="10"/>
  <c r="C2090" i="10"/>
  <c r="C2071" i="10"/>
  <c r="C2070" i="10"/>
  <c r="C2066" i="10"/>
  <c r="C2065" i="10"/>
  <c r="C2064" i="10"/>
  <c r="C2059" i="10"/>
  <c r="C2047" i="10"/>
  <c r="C2041" i="10"/>
  <c r="C2039" i="10"/>
  <c r="C2034" i="10"/>
  <c r="C2030" i="10"/>
  <c r="C2027" i="10"/>
  <c r="C2025" i="10"/>
  <c r="C2021" i="10"/>
  <c r="C2018" i="10"/>
  <c r="C2015" i="10"/>
  <c r="C2008" i="10"/>
  <c r="C2003" i="10"/>
  <c r="C1996" i="10"/>
  <c r="C1985" i="10"/>
  <c r="C1982" i="10"/>
  <c r="C1974" i="10"/>
  <c r="C1970" i="10"/>
  <c r="C1966" i="10"/>
  <c r="C1965" i="10"/>
  <c r="C1962" i="10"/>
  <c r="C1953" i="10"/>
  <c r="C1951" i="10"/>
  <c r="C1948" i="10"/>
  <c r="C1944" i="10"/>
  <c r="C1936" i="10"/>
  <c r="C1935" i="10"/>
  <c r="C1931" i="10"/>
  <c r="C1925" i="10"/>
  <c r="C1920" i="10"/>
  <c r="C1917" i="10"/>
  <c r="C1916" i="10"/>
  <c r="C1912" i="10"/>
  <c r="C1911" i="10"/>
  <c r="C1910" i="10"/>
  <c r="C1907" i="10"/>
  <c r="C1904" i="10"/>
  <c r="C1902" i="10"/>
  <c r="C1896" i="10"/>
  <c r="C1881" i="10"/>
  <c r="C1869" i="10"/>
  <c r="C1867" i="10"/>
  <c r="C1858" i="10"/>
  <c r="C1850" i="10"/>
  <c r="C1848" i="10"/>
  <c r="C1847" i="10"/>
  <c r="C1843" i="10"/>
  <c r="C1842" i="10"/>
  <c r="C1838" i="10"/>
  <c r="C1831" i="10"/>
  <c r="C1829" i="10"/>
  <c r="C1828" i="10"/>
  <c r="C1826" i="10"/>
  <c r="C1814" i="10"/>
  <c r="C1810" i="10"/>
  <c r="C1809" i="10"/>
  <c r="C1805" i="10"/>
  <c r="C1800" i="10"/>
  <c r="C1797" i="10"/>
  <c r="C1795" i="10"/>
  <c r="C1788" i="10"/>
  <c r="C1786" i="10"/>
  <c r="C1780" i="10"/>
  <c r="C1767" i="10"/>
  <c r="C1764" i="10"/>
  <c r="C1762" i="10"/>
  <c r="C1758" i="10"/>
  <c r="C1754" i="10"/>
  <c r="C1753" i="10"/>
  <c r="C1749" i="10"/>
  <c r="C1747" i="10"/>
  <c r="C1737" i="10"/>
  <c r="C1735" i="10"/>
  <c r="C1734" i="10"/>
  <c r="C1731" i="10"/>
  <c r="C1730" i="10"/>
  <c r="C1727" i="10"/>
  <c r="C1722" i="10"/>
  <c r="C1714" i="10"/>
  <c r="C1709" i="10"/>
  <c r="C1707" i="10"/>
  <c r="C1705" i="10"/>
  <c r="C1702" i="10"/>
  <c r="C1701" i="10"/>
  <c r="C1700" i="10"/>
  <c r="C1694" i="10"/>
  <c r="C1693" i="10"/>
  <c r="C1688" i="10"/>
  <c r="C1683" i="10"/>
  <c r="C1680" i="10"/>
  <c r="C1676" i="10"/>
  <c r="C1673" i="10"/>
  <c r="C1666" i="10"/>
  <c r="C1655" i="10"/>
  <c r="C1654" i="10"/>
  <c r="C1650" i="10"/>
  <c r="C1649" i="10"/>
  <c r="C1645" i="10"/>
  <c r="C1644" i="10"/>
  <c r="C1642" i="10"/>
  <c r="C1626" i="10"/>
  <c r="C1622" i="10"/>
  <c r="C1615" i="10"/>
  <c r="C1613" i="10"/>
  <c r="C1610" i="10"/>
  <c r="C1609" i="10"/>
  <c r="C1607" i="10"/>
  <c r="C1603" i="10"/>
  <c r="C1599" i="10"/>
  <c r="C1597" i="10"/>
  <c r="C1594" i="10"/>
  <c r="C1581" i="10"/>
  <c r="C1577" i="10"/>
  <c r="C1575" i="10"/>
  <c r="C1569" i="10"/>
  <c r="C1568" i="10"/>
  <c r="C1560" i="10"/>
  <c r="C1545" i="10"/>
  <c r="C1540" i="10"/>
  <c r="C1537" i="10"/>
  <c r="C1536" i="10"/>
  <c r="C1522" i="10"/>
  <c r="C1519" i="10"/>
  <c r="C1518" i="10"/>
  <c r="C1517" i="10"/>
  <c r="C1516" i="10"/>
  <c r="C1510" i="10"/>
  <c r="C1509" i="10"/>
  <c r="C1508" i="10"/>
  <c r="C1504" i="10"/>
  <c r="C1498" i="10"/>
  <c r="C1497" i="10"/>
  <c r="C1494" i="10"/>
  <c r="C1493" i="10"/>
  <c r="C1491" i="10"/>
  <c r="C1490" i="10"/>
  <c r="C1487" i="10"/>
  <c r="C1484" i="10"/>
  <c r="C1481" i="10"/>
  <c r="C1479" i="10"/>
  <c r="C1472" i="10"/>
  <c r="C1471" i="10"/>
  <c r="C1467" i="10"/>
  <c r="C1466" i="10"/>
  <c r="C1460" i="10"/>
  <c r="C1459" i="10"/>
  <c r="C1453" i="10"/>
  <c r="C1452" i="10"/>
  <c r="C1449" i="10"/>
  <c r="C1441" i="10"/>
  <c r="C1436" i="10"/>
  <c r="C1435" i="10"/>
  <c r="C1425" i="10"/>
  <c r="C1418" i="10"/>
  <c r="C1413" i="10"/>
  <c r="C1409" i="10"/>
  <c r="C1407" i="10"/>
  <c r="C1406" i="10"/>
  <c r="C1400" i="10"/>
  <c r="C1399" i="10"/>
  <c r="C1398" i="10"/>
  <c r="C1392" i="10"/>
  <c r="C1391" i="10"/>
  <c r="C1390" i="10"/>
  <c r="C1389" i="10"/>
  <c r="C1388" i="10"/>
  <c r="C1384" i="10"/>
  <c r="C1377" i="10"/>
  <c r="C1375" i="10"/>
  <c r="C1366" i="10"/>
  <c r="C1362" i="10"/>
  <c r="C1361" i="10"/>
  <c r="C1359" i="10"/>
  <c r="C1358" i="10"/>
  <c r="C1357" i="10"/>
  <c r="C1356" i="10"/>
  <c r="C1354" i="10"/>
  <c r="C1350" i="10"/>
  <c r="C1349" i="10"/>
  <c r="C1343" i="10"/>
  <c r="C1342" i="10"/>
  <c r="C1341" i="10"/>
  <c r="C1340" i="10"/>
  <c r="C1335" i="10"/>
  <c r="C1327" i="10"/>
  <c r="C1312" i="10"/>
  <c r="C1311" i="10"/>
  <c r="C1309" i="10"/>
  <c r="C1302" i="10"/>
  <c r="C1298" i="10"/>
  <c r="C1296" i="10"/>
  <c r="C1294" i="10"/>
  <c r="C1290" i="10"/>
  <c r="C1288" i="10"/>
  <c r="C1283" i="10"/>
  <c r="C1278" i="10"/>
  <c r="C1273" i="10"/>
  <c r="C1269" i="10"/>
  <c r="C1262" i="10"/>
  <c r="C1260" i="10"/>
  <c r="C1254" i="10"/>
  <c r="C1252" i="10"/>
  <c r="C1245" i="10"/>
  <c r="C1244" i="10"/>
  <c r="C1242" i="10"/>
  <c r="C1241" i="10"/>
  <c r="C1238" i="10"/>
  <c r="C1235" i="10"/>
  <c r="C1230" i="10"/>
  <c r="C1229" i="10"/>
  <c r="C1220" i="10"/>
  <c r="C1215" i="10"/>
  <c r="C1207" i="10"/>
  <c r="C1206" i="10"/>
  <c r="C1201" i="10"/>
  <c r="C1200" i="10"/>
  <c r="C1198" i="10"/>
  <c r="C1196" i="10"/>
  <c r="C1195" i="10"/>
  <c r="C1194" i="10"/>
  <c r="C1192" i="10"/>
  <c r="C1186" i="10"/>
  <c r="C1184" i="10"/>
  <c r="C1181" i="10"/>
  <c r="C1177" i="10"/>
  <c r="C1166" i="10"/>
  <c r="C1151" i="10"/>
  <c r="C1149" i="10"/>
  <c r="C1144" i="10"/>
  <c r="C1143" i="10"/>
  <c r="C1136" i="10"/>
  <c r="C1135" i="10"/>
  <c r="C1132" i="10"/>
  <c r="C1131" i="10"/>
  <c r="C1130" i="10"/>
  <c r="C1127" i="10"/>
  <c r="C1121" i="10"/>
  <c r="C1116" i="10"/>
  <c r="C1115" i="10"/>
  <c r="C1104" i="10"/>
  <c r="C1096" i="10"/>
  <c r="C1093" i="10"/>
  <c r="C1092" i="10"/>
  <c r="C1090" i="10"/>
  <c r="C1089" i="10"/>
  <c r="C1082" i="10"/>
  <c r="C1078" i="10"/>
  <c r="C1075" i="10"/>
  <c r="C1074" i="10"/>
  <c r="C1065" i="10"/>
  <c r="C1064" i="10"/>
  <c r="C1060" i="10"/>
  <c r="C1059" i="10"/>
  <c r="C1055" i="10"/>
  <c r="C1053" i="10"/>
  <c r="C1051" i="10"/>
  <c r="C1050" i="10"/>
  <c r="C1042" i="10"/>
  <c r="C1038" i="10"/>
  <c r="C1036" i="10"/>
  <c r="C1028" i="10"/>
  <c r="C1021" i="10"/>
  <c r="C1020" i="10"/>
  <c r="C1016" i="10"/>
  <c r="C1014" i="10"/>
  <c r="C1013" i="10"/>
  <c r="C1012" i="10"/>
  <c r="C1010" i="10"/>
  <c r="C1003" i="10"/>
  <c r="C993" i="10"/>
  <c r="C989" i="10"/>
  <c r="C986" i="10"/>
  <c r="C983" i="10"/>
  <c r="C979" i="10"/>
  <c r="C978" i="10"/>
  <c r="C965" i="10"/>
  <c r="C956" i="10"/>
  <c r="C954" i="10"/>
  <c r="C949" i="10"/>
  <c r="C943" i="10"/>
  <c r="C934" i="10"/>
  <c r="C931" i="10"/>
  <c r="C926" i="10"/>
  <c r="C923" i="10"/>
  <c r="C918" i="10"/>
  <c r="C916" i="10"/>
  <c r="C909" i="10"/>
  <c r="C908" i="10"/>
  <c r="C907" i="10"/>
  <c r="C906" i="10"/>
  <c r="C904" i="10"/>
  <c r="C900" i="10"/>
  <c r="C899" i="10"/>
  <c r="C896" i="10"/>
  <c r="C893" i="10"/>
  <c r="C892" i="10"/>
  <c r="C891" i="10"/>
  <c r="C886" i="10"/>
  <c r="C877" i="10"/>
  <c r="C862" i="10"/>
  <c r="C861" i="10"/>
  <c r="C860" i="10"/>
  <c r="C857" i="10"/>
  <c r="C852" i="10"/>
  <c r="C843" i="10"/>
  <c r="C841" i="10"/>
  <c r="C839" i="10"/>
  <c r="C837" i="10"/>
  <c r="C835" i="10"/>
  <c r="C833" i="10"/>
  <c r="C829" i="10"/>
  <c r="C827" i="10"/>
  <c r="C826" i="10"/>
  <c r="C825" i="10"/>
  <c r="C821" i="10"/>
  <c r="C816" i="10"/>
  <c r="C814" i="10"/>
  <c r="C812" i="10"/>
  <c r="C808" i="10"/>
  <c r="C807" i="10"/>
  <c r="C799" i="10"/>
  <c r="C797" i="10"/>
  <c r="C794" i="10"/>
  <c r="C792" i="10"/>
  <c r="C790" i="10"/>
  <c r="C788" i="10"/>
  <c r="C785" i="10"/>
  <c r="C782" i="10"/>
  <c r="C779" i="10"/>
  <c r="C778" i="10"/>
  <c r="C776" i="10"/>
  <c r="C774" i="10"/>
  <c r="C773" i="10"/>
  <c r="C769" i="10"/>
  <c r="C765" i="10"/>
  <c r="C758" i="10"/>
  <c r="C757" i="10"/>
  <c r="C754" i="10"/>
  <c r="C753" i="10"/>
  <c r="C746" i="10"/>
  <c r="C741" i="10"/>
  <c r="C732" i="10"/>
  <c r="C728" i="10"/>
  <c r="C725" i="10"/>
  <c r="C715" i="10"/>
  <c r="C714" i="10"/>
  <c r="C710" i="10"/>
  <c r="C707" i="10"/>
  <c r="C706" i="10"/>
  <c r="C698" i="10"/>
  <c r="C694" i="10"/>
  <c r="C689" i="10"/>
  <c r="C684" i="10"/>
  <c r="C677" i="10"/>
  <c r="C674" i="10"/>
  <c r="C671" i="10"/>
  <c r="C669" i="10"/>
  <c r="C650" i="10"/>
  <c r="C649" i="10"/>
  <c r="C646" i="10"/>
  <c r="C643" i="10"/>
  <c r="C640" i="10"/>
  <c r="C639" i="10"/>
  <c r="C638" i="10"/>
  <c r="C633" i="10"/>
  <c r="C629" i="10"/>
  <c r="C627" i="10"/>
  <c r="C626" i="10"/>
  <c r="C606" i="10"/>
  <c r="C594" i="10"/>
  <c r="C592" i="10"/>
  <c r="C591" i="10"/>
  <c r="C587" i="10"/>
  <c r="C581" i="10"/>
  <c r="C580" i="10"/>
  <c r="C574" i="10"/>
  <c r="C572" i="10"/>
  <c r="C566" i="10"/>
  <c r="C562" i="10"/>
  <c r="C553" i="10"/>
  <c r="C550" i="10"/>
  <c r="C549" i="10"/>
  <c r="C543" i="10"/>
  <c r="C542" i="10"/>
  <c r="C537" i="10"/>
  <c r="C532" i="10"/>
  <c r="C530" i="10"/>
  <c r="C529" i="10"/>
  <c r="C528" i="10"/>
  <c r="C519" i="10"/>
  <c r="C518" i="10"/>
  <c r="C515" i="10"/>
  <c r="C513" i="10"/>
  <c r="C512" i="10"/>
  <c r="C501" i="10"/>
  <c r="C499" i="10"/>
  <c r="C495" i="10"/>
  <c r="C491" i="10"/>
  <c r="C490" i="10"/>
  <c r="C482" i="10"/>
  <c r="C480" i="10"/>
  <c r="C474" i="10"/>
  <c r="C472" i="10"/>
  <c r="C469" i="10"/>
  <c r="C467" i="10"/>
  <c r="C464" i="10"/>
  <c r="C448" i="10"/>
  <c r="C426" i="10"/>
  <c r="C424" i="10"/>
  <c r="C422" i="10"/>
  <c r="C421" i="10"/>
  <c r="C418" i="10"/>
  <c r="C414" i="10"/>
  <c r="C409" i="10"/>
  <c r="C402" i="10"/>
  <c r="C396" i="10"/>
  <c r="C393" i="10"/>
  <c r="C387" i="10"/>
  <c r="C384" i="10"/>
  <c r="C383" i="10"/>
  <c r="C382" i="10"/>
  <c r="C376" i="10"/>
  <c r="C375" i="10"/>
  <c r="C374" i="10"/>
  <c r="C373" i="10"/>
  <c r="C369" i="10"/>
  <c r="C366" i="10"/>
  <c r="C356" i="10"/>
  <c r="C353" i="10"/>
  <c r="C346" i="10"/>
  <c r="C344" i="10"/>
  <c r="C342" i="10"/>
  <c r="C341" i="10"/>
  <c r="C340" i="10"/>
  <c r="C337" i="10"/>
  <c r="C332" i="10"/>
  <c r="C330" i="10"/>
  <c r="C328" i="10"/>
  <c r="C303" i="10"/>
  <c r="C302" i="10"/>
  <c r="C298" i="10"/>
  <c r="C295" i="10"/>
  <c r="C294" i="10"/>
  <c r="C289" i="10"/>
  <c r="C287" i="10"/>
  <c r="C284" i="10"/>
  <c r="C281" i="10"/>
  <c r="C279" i="10"/>
  <c r="C275" i="10"/>
  <c r="C272" i="10"/>
  <c r="C268" i="10"/>
  <c r="C264" i="10"/>
  <c r="C260" i="10"/>
  <c r="C259" i="10"/>
  <c r="C258" i="10"/>
  <c r="C251" i="10"/>
  <c r="C245" i="10"/>
  <c r="C237" i="10"/>
  <c r="C235" i="10"/>
  <c r="C233" i="10"/>
  <c r="C232" i="10"/>
  <c r="C224" i="10"/>
  <c r="C219" i="10"/>
  <c r="C215" i="10"/>
  <c r="C214" i="10"/>
  <c r="C211" i="10"/>
  <c r="C204" i="10"/>
  <c r="C201" i="10"/>
  <c r="C199" i="10"/>
  <c r="C188" i="10"/>
  <c r="C187" i="10"/>
  <c r="C181" i="10"/>
  <c r="C175" i="10"/>
  <c r="C170" i="10"/>
  <c r="C169" i="10"/>
  <c r="C167" i="10"/>
  <c r="C162" i="10"/>
  <c r="C159" i="10"/>
  <c r="C155" i="10"/>
  <c r="C139" i="10"/>
  <c r="C138" i="10"/>
  <c r="C137" i="10"/>
  <c r="C134" i="10"/>
  <c r="C132" i="10"/>
  <c r="C129" i="10"/>
  <c r="C127" i="10"/>
  <c r="C125" i="10"/>
  <c r="C124" i="10"/>
  <c r="C123" i="10"/>
  <c r="C116" i="10"/>
  <c r="C104" i="10"/>
  <c r="C98" i="10"/>
  <c r="C96" i="10"/>
  <c r="C94" i="10"/>
  <c r="C92" i="10"/>
  <c r="C90" i="10"/>
  <c r="C89" i="10"/>
  <c r="C85" i="10"/>
  <c r="C84" i="10"/>
  <c r="C82" i="10"/>
  <c r="C78" i="10"/>
  <c r="C74" i="10"/>
  <c r="C69" i="10"/>
  <c r="C68" i="10"/>
  <c r="C67" i="10"/>
  <c r="C65" i="10"/>
  <c r="C57" i="10"/>
  <c r="C56" i="10"/>
  <c r="C46" i="10"/>
  <c r="C39" i="10"/>
  <c r="C32" i="10"/>
  <c r="C19" i="10"/>
  <c r="C2" i="10"/>
  <c r="C3999" i="8"/>
  <c r="C3995" i="8"/>
  <c r="C3994" i="8"/>
  <c r="C3992" i="8"/>
  <c r="C3981" i="8"/>
  <c r="C3964" i="8"/>
  <c r="C3961" i="8"/>
  <c r="C3960" i="8"/>
  <c r="C3955" i="8"/>
  <c r="C3953" i="8"/>
  <c r="C3952" i="8"/>
  <c r="C3949" i="8"/>
  <c r="C3948" i="8"/>
  <c r="C3947" i="8"/>
  <c r="C3943" i="8"/>
  <c r="C3942" i="8"/>
  <c r="C3941" i="8"/>
  <c r="C3938" i="8"/>
  <c r="C3937" i="8"/>
  <c r="C3932" i="8"/>
  <c r="C3931" i="8"/>
  <c r="C3928" i="8"/>
  <c r="C3925" i="8"/>
  <c r="C3923" i="8"/>
  <c r="C3919" i="8"/>
  <c r="C3917" i="8"/>
  <c r="C3908" i="8"/>
  <c r="C3905" i="8"/>
  <c r="C3896" i="8"/>
  <c r="C3894" i="8"/>
  <c r="C3892" i="8"/>
  <c r="C3879" i="8"/>
  <c r="C3877" i="8"/>
  <c r="C3875" i="8"/>
  <c r="C3871" i="8"/>
  <c r="C3864" i="8"/>
  <c r="C3863" i="8"/>
  <c r="C3859" i="8"/>
  <c r="C3845" i="8"/>
  <c r="C3841" i="8"/>
  <c r="C3835" i="8"/>
  <c r="C3832" i="8"/>
  <c r="C3822" i="8"/>
  <c r="C3821" i="8"/>
  <c r="C3820" i="8"/>
  <c r="C3819" i="8"/>
  <c r="C3815" i="8"/>
  <c r="C3812" i="8"/>
  <c r="C3808" i="8"/>
  <c r="C3799" i="8"/>
  <c r="C3797" i="8"/>
  <c r="C3791" i="8"/>
  <c r="C3785" i="8"/>
  <c r="C3783" i="8"/>
  <c r="C3782" i="8"/>
  <c r="C3779" i="8"/>
  <c r="C3771" i="8"/>
  <c r="C3766" i="8"/>
  <c r="C3762" i="8"/>
  <c r="C3758" i="8"/>
  <c r="C3747" i="8"/>
  <c r="C3745" i="8"/>
  <c r="C3744" i="8"/>
  <c r="C3743" i="8"/>
  <c r="C3735" i="8"/>
  <c r="C3731" i="8"/>
  <c r="C3725" i="8"/>
  <c r="C3711" i="8"/>
  <c r="C3707" i="8"/>
  <c r="C3705" i="8"/>
  <c r="C3699" i="8"/>
  <c r="C3698" i="8"/>
  <c r="C3694" i="8"/>
  <c r="C3688" i="8"/>
  <c r="C3685" i="8"/>
  <c r="C3679" i="8"/>
  <c r="C3677" i="8"/>
  <c r="C3676" i="8"/>
  <c r="C3675" i="8"/>
  <c r="C3673" i="8"/>
  <c r="C3668" i="8"/>
  <c r="C3665" i="8"/>
  <c r="C3660" i="8"/>
  <c r="C3655" i="8"/>
  <c r="C3654" i="8"/>
  <c r="C3647" i="8"/>
  <c r="C3643" i="8"/>
  <c r="C3642" i="8"/>
  <c r="C3635" i="8"/>
  <c r="C3634" i="8"/>
  <c r="C3632" i="8"/>
  <c r="C3630" i="8"/>
  <c r="C3623" i="8"/>
  <c r="C3621" i="8"/>
  <c r="C3607" i="8"/>
  <c r="C3603" i="8"/>
  <c r="C3602" i="8"/>
  <c r="C3598" i="8"/>
  <c r="C3592" i="8"/>
  <c r="C3590" i="8"/>
  <c r="C3587" i="8"/>
  <c r="C3586" i="8"/>
  <c r="C3574" i="8"/>
  <c r="C3570" i="8"/>
  <c r="C3569" i="8"/>
  <c r="C3567" i="8"/>
  <c r="C3566" i="8"/>
  <c r="C3564" i="8"/>
  <c r="C3563" i="8"/>
  <c r="C3557" i="8"/>
  <c r="C3554" i="8"/>
  <c r="C3549" i="8"/>
  <c r="C3548" i="8"/>
  <c r="C3547" i="8"/>
  <c r="C3546" i="8"/>
  <c r="C3539" i="8"/>
  <c r="C3535" i="8"/>
  <c r="C3533" i="8"/>
  <c r="C3531" i="8"/>
  <c r="C3527" i="8"/>
  <c r="C3526" i="8"/>
  <c r="C3519" i="8"/>
  <c r="C3518" i="8"/>
  <c r="C3517" i="8"/>
  <c r="C3512" i="8"/>
  <c r="C3511" i="8"/>
  <c r="C3510" i="8"/>
  <c r="C3507" i="8"/>
  <c r="C3503" i="8"/>
  <c r="C3497" i="8"/>
  <c r="C3496" i="8"/>
  <c r="C3494" i="8"/>
  <c r="C3487" i="8"/>
  <c r="C3486" i="8"/>
  <c r="C3482" i="8"/>
  <c r="C3481" i="8"/>
  <c r="C3476" i="8"/>
  <c r="C3468" i="8"/>
  <c r="C3466" i="8"/>
  <c r="C3462" i="8"/>
  <c r="C3460" i="8"/>
  <c r="C3453" i="8"/>
  <c r="C3445" i="8"/>
  <c r="C3444" i="8"/>
  <c r="C3442" i="8"/>
  <c r="C3441" i="8"/>
  <c r="C3440" i="8"/>
  <c r="C3437" i="8"/>
  <c r="C3434" i="8"/>
  <c r="C3431" i="8"/>
  <c r="C3427" i="8"/>
  <c r="C3426" i="8"/>
  <c r="C3415" i="8"/>
  <c r="C3411" i="8"/>
  <c r="C3410" i="8"/>
  <c r="C3405" i="8"/>
  <c r="C3401" i="8"/>
  <c r="C3400" i="8"/>
  <c r="C3395" i="8"/>
  <c r="C3392" i="8"/>
  <c r="C3391" i="8"/>
  <c r="C3388" i="8"/>
  <c r="C3378" i="8"/>
  <c r="C3377" i="8"/>
  <c r="C3373" i="8"/>
  <c r="C3371" i="8"/>
  <c r="C3370" i="8"/>
  <c r="C3369" i="8"/>
  <c r="C3368" i="8"/>
  <c r="C3366" i="8"/>
  <c r="C3363" i="8"/>
  <c r="C3360" i="8"/>
  <c r="C3359" i="8"/>
  <c r="C3358" i="8"/>
  <c r="C3345" i="8"/>
  <c r="C3343" i="8"/>
  <c r="C3341" i="8"/>
  <c r="C3332" i="8"/>
  <c r="C3331" i="8"/>
  <c r="C3328" i="8"/>
  <c r="C3322" i="8"/>
  <c r="C3315" i="8"/>
  <c r="C3311" i="8"/>
  <c r="C3307" i="8"/>
  <c r="C3305" i="8"/>
  <c r="C3291" i="8"/>
  <c r="C3285" i="8"/>
  <c r="C3284" i="8"/>
  <c r="C3277" i="8"/>
  <c r="C3273" i="8"/>
  <c r="C3264" i="8"/>
  <c r="C3263" i="8"/>
  <c r="C3251" i="8"/>
  <c r="C3249" i="8"/>
  <c r="C3246" i="8"/>
  <c r="C3244" i="8"/>
  <c r="C3236" i="8"/>
  <c r="C3224" i="8"/>
  <c r="C3223" i="8"/>
  <c r="C3222" i="8"/>
  <c r="C3219" i="8"/>
  <c r="C3212" i="8"/>
  <c r="C3211" i="8"/>
  <c r="C3208" i="8"/>
  <c r="C3202" i="8"/>
  <c r="C3194" i="8"/>
  <c r="C3192" i="8"/>
  <c r="C3190" i="8"/>
  <c r="C3185" i="8"/>
  <c r="C3178" i="8"/>
  <c r="C3176" i="8"/>
  <c r="C3173" i="8"/>
  <c r="C3171" i="8"/>
  <c r="C3169" i="8"/>
  <c r="C3167" i="8"/>
  <c r="C3162" i="8"/>
  <c r="C3159" i="8"/>
  <c r="C3156" i="8"/>
  <c r="C3152" i="8"/>
  <c r="C3147" i="8"/>
  <c r="C3146" i="8"/>
  <c r="C3144" i="8"/>
  <c r="C3142" i="8"/>
  <c r="C3136" i="8"/>
  <c r="C3131" i="8"/>
  <c r="C3130" i="8"/>
  <c r="C3125" i="8"/>
  <c r="C3122" i="8"/>
  <c r="C3114" i="8"/>
  <c r="C3113" i="8"/>
  <c r="C3107" i="8"/>
  <c r="C3099" i="8"/>
  <c r="C3096" i="8"/>
  <c r="C3084" i="8"/>
  <c r="C3079" i="8"/>
  <c r="C3077" i="8"/>
  <c r="C3073" i="8"/>
  <c r="C3070" i="8"/>
  <c r="C3066" i="8"/>
  <c r="C3065" i="8"/>
  <c r="C3063" i="8"/>
  <c r="C3061" i="8"/>
  <c r="C3056" i="8"/>
  <c r="C3052" i="8"/>
  <c r="C3045" i="8"/>
  <c r="C3038" i="8"/>
  <c r="C3036" i="8"/>
  <c r="C3035" i="8"/>
  <c r="C3030" i="8"/>
  <c r="C3028" i="8"/>
  <c r="C3025" i="8"/>
  <c r="C3017" i="8"/>
  <c r="C3014" i="8"/>
  <c r="C3013" i="8"/>
  <c r="C3012" i="8"/>
  <c r="C3011" i="8"/>
  <c r="C3008" i="8"/>
  <c r="C3003" i="8"/>
  <c r="C2998" i="8"/>
  <c r="C2991" i="8"/>
  <c r="C2989" i="8"/>
  <c r="C2987" i="8"/>
  <c r="C2983" i="8"/>
  <c r="C2976" i="8"/>
  <c r="C2975" i="8"/>
  <c r="C2968" i="8"/>
  <c r="C2963" i="8"/>
  <c r="C2961" i="8"/>
  <c r="C2958" i="8"/>
  <c r="C2955" i="8"/>
  <c r="C2952" i="8"/>
  <c r="C2951" i="8"/>
  <c r="C2950" i="8"/>
  <c r="C2948" i="8"/>
  <c r="C2945" i="8"/>
  <c r="C2942" i="8"/>
  <c r="C2939" i="8"/>
  <c r="C2933" i="8"/>
  <c r="C2930" i="8"/>
  <c r="C2913" i="8"/>
  <c r="C2909" i="8"/>
  <c r="C2901" i="8"/>
  <c r="C2895" i="8"/>
  <c r="C2887" i="8"/>
  <c r="C2886" i="8"/>
  <c r="C2885" i="8"/>
  <c r="C2882" i="8"/>
  <c r="C2880" i="8"/>
  <c r="C2878" i="8"/>
  <c r="C2877" i="8"/>
  <c r="C2876" i="8"/>
  <c r="C2865" i="8"/>
  <c r="C2854" i="8"/>
  <c r="C2852" i="8"/>
  <c r="C2847" i="8"/>
  <c r="C2844" i="8"/>
  <c r="C2837" i="8"/>
  <c r="C2835" i="8"/>
  <c r="C2833" i="8"/>
  <c r="C2827" i="8"/>
  <c r="C2825" i="8"/>
  <c r="C2820" i="8"/>
  <c r="C2816" i="8"/>
  <c r="C2812" i="8"/>
  <c r="C2810" i="8"/>
  <c r="C2809" i="8"/>
  <c r="C2806" i="8"/>
  <c r="C2794" i="8"/>
  <c r="C2793" i="8"/>
  <c r="C2786" i="8"/>
  <c r="C2785" i="8"/>
  <c r="C2780" i="8"/>
  <c r="C2779" i="8"/>
  <c r="C2774" i="8"/>
  <c r="C2773" i="8"/>
  <c r="C2772" i="8"/>
  <c r="C2764" i="8"/>
  <c r="C2762" i="8"/>
  <c r="C2751" i="8"/>
  <c r="C2743" i="8"/>
  <c r="C2736" i="8"/>
  <c r="C2733" i="8"/>
  <c r="C2730" i="8"/>
  <c r="C2728" i="8"/>
  <c r="C2726" i="8"/>
  <c r="C2725" i="8"/>
  <c r="C2723" i="8"/>
  <c r="C2721" i="8"/>
  <c r="C2706" i="8"/>
  <c r="C2702" i="8"/>
  <c r="C2687" i="8"/>
  <c r="C2686" i="8"/>
  <c r="C2681" i="8"/>
  <c r="C2678" i="8"/>
  <c r="C2676" i="8"/>
  <c r="C2673" i="8"/>
  <c r="C2668" i="8"/>
  <c r="C2661" i="8"/>
  <c r="C2660" i="8"/>
  <c r="C2640" i="8"/>
  <c r="C2632" i="8"/>
  <c r="C2631" i="8"/>
  <c r="C2630" i="8"/>
  <c r="C2629" i="8"/>
  <c r="C2625" i="8"/>
  <c r="C2621" i="8"/>
  <c r="C2620" i="8"/>
  <c r="C2617" i="8"/>
  <c r="C2608" i="8"/>
  <c r="C2602" i="8"/>
  <c r="C2601" i="8"/>
  <c r="C2598" i="8"/>
  <c r="C2596" i="8"/>
  <c r="C2593" i="8"/>
  <c r="C2587" i="8"/>
  <c r="C2582" i="8"/>
  <c r="C2575" i="8"/>
  <c r="C2572" i="8"/>
  <c r="C2568" i="8"/>
  <c r="C2565" i="8"/>
  <c r="C2563" i="8"/>
  <c r="C2558" i="8"/>
  <c r="C2557" i="8"/>
  <c r="C2555" i="8"/>
  <c r="C2548" i="8"/>
  <c r="C2541" i="8"/>
  <c r="C2539" i="8"/>
  <c r="C2534" i="8"/>
  <c r="C2530" i="8"/>
  <c r="C2523" i="8"/>
  <c r="C2519" i="8"/>
  <c r="C2507" i="8"/>
  <c r="C2493" i="8"/>
  <c r="C2490" i="8"/>
  <c r="C2484" i="8"/>
  <c r="C2477" i="8"/>
  <c r="C2476" i="8"/>
  <c r="C2469" i="8"/>
  <c r="C2461" i="8"/>
  <c r="C2454" i="8"/>
  <c r="C2451" i="8"/>
  <c r="C2444" i="8"/>
  <c r="C2441" i="8"/>
  <c r="C2440" i="8"/>
  <c r="C2436" i="8"/>
  <c r="C2435" i="8"/>
  <c r="C2434" i="8"/>
  <c r="C2430" i="8"/>
  <c r="C2429" i="8"/>
  <c r="C2424" i="8"/>
  <c r="C2417" i="8"/>
  <c r="C2410" i="8"/>
  <c r="C2409" i="8"/>
  <c r="C2406" i="8"/>
  <c r="C2405" i="8"/>
  <c r="C2395" i="8"/>
  <c r="C2389" i="8"/>
  <c r="C2387" i="8"/>
  <c r="C2376" i="8"/>
  <c r="C2374" i="8"/>
  <c r="C2373" i="8"/>
  <c r="C2366" i="8"/>
  <c r="C2364" i="8"/>
  <c r="C2358" i="8"/>
  <c r="C2353" i="8"/>
  <c r="C2349" i="8"/>
  <c r="C2348" i="8"/>
  <c r="C2346" i="8"/>
  <c r="C2344" i="8"/>
  <c r="C2343" i="8"/>
  <c r="C2339" i="8"/>
  <c r="C2338" i="8"/>
  <c r="C2337" i="8"/>
  <c r="C2334" i="8"/>
  <c r="C2331" i="8"/>
  <c r="C2328" i="8"/>
  <c r="C2325" i="8"/>
  <c r="C2323" i="8"/>
  <c r="C2321" i="8"/>
  <c r="C2313" i="8"/>
  <c r="C2309" i="8"/>
  <c r="C2308" i="8"/>
  <c r="C2305" i="8"/>
  <c r="C2303" i="8"/>
  <c r="C2300" i="8"/>
  <c r="C2295" i="8"/>
  <c r="C2294" i="8"/>
  <c r="C2290" i="8"/>
  <c r="C2287" i="8"/>
  <c r="C2273" i="8"/>
  <c r="C2272" i="8"/>
  <c r="C2269" i="8"/>
  <c r="C2268" i="8"/>
  <c r="C2264" i="8"/>
  <c r="C2257" i="8"/>
  <c r="C2254" i="8"/>
  <c r="C2252" i="8"/>
  <c r="C2251" i="8"/>
  <c r="C2250" i="8"/>
  <c r="C2249" i="8"/>
  <c r="C2248" i="8"/>
  <c r="C2247" i="8"/>
  <c r="C2234" i="8"/>
  <c r="C2226" i="8"/>
  <c r="C2224" i="8"/>
  <c r="C2222" i="8"/>
  <c r="C2221" i="8"/>
  <c r="C2214" i="8"/>
  <c r="C2210" i="8"/>
  <c r="C2201" i="8"/>
  <c r="C2183" i="8"/>
  <c r="C2179" i="8"/>
  <c r="C2173" i="8"/>
  <c r="C2158" i="8"/>
  <c r="C2154" i="8"/>
  <c r="C2152" i="8"/>
  <c r="C2146" i="8"/>
  <c r="C2135" i="8"/>
  <c r="C2133" i="8"/>
  <c r="C2127" i="8"/>
  <c r="C2121" i="8"/>
  <c r="C2120" i="8"/>
  <c r="C2119" i="8"/>
  <c r="C2117" i="8"/>
  <c r="C2109" i="8"/>
  <c r="C2106" i="8"/>
  <c r="C2105" i="8"/>
  <c r="C2103" i="8"/>
  <c r="C2090" i="8"/>
  <c r="C2071" i="8"/>
  <c r="C2070" i="8"/>
  <c r="C2066" i="8"/>
  <c r="C2065" i="8"/>
  <c r="C2064" i="8"/>
  <c r="C2059" i="8"/>
  <c r="C2047" i="8"/>
  <c r="C2041" i="8"/>
  <c r="C2039" i="8"/>
  <c r="C2034" i="8"/>
  <c r="C2030" i="8"/>
  <c r="C2027" i="8"/>
  <c r="C2025" i="8"/>
  <c r="C2021" i="8"/>
  <c r="C2018" i="8"/>
  <c r="C2015" i="8"/>
  <c r="C2008" i="8"/>
  <c r="C2003" i="8"/>
  <c r="C1996" i="8"/>
  <c r="C1985" i="8"/>
  <c r="C1982" i="8"/>
  <c r="C1974" i="8"/>
  <c r="C1970" i="8"/>
  <c r="C1966" i="8"/>
  <c r="C1965" i="8"/>
  <c r="C1962" i="8"/>
  <c r="C1953" i="8"/>
  <c r="C1951" i="8"/>
  <c r="C1948" i="8"/>
  <c r="C1944" i="8"/>
  <c r="C1936" i="8"/>
  <c r="C1935" i="8"/>
  <c r="C1931" i="8"/>
  <c r="C1925" i="8"/>
  <c r="C1920" i="8"/>
  <c r="C1917" i="8"/>
  <c r="C1916" i="8"/>
  <c r="C1912" i="8"/>
  <c r="C1911" i="8"/>
  <c r="C1910" i="8"/>
  <c r="C1907" i="8"/>
  <c r="C1904" i="8"/>
  <c r="C1902" i="8"/>
  <c r="C1896" i="8"/>
  <c r="C1881" i="8"/>
  <c r="C1869" i="8"/>
  <c r="C1867" i="8"/>
  <c r="C1858" i="8"/>
  <c r="C1850" i="8"/>
  <c r="C1848" i="8"/>
  <c r="C1847" i="8"/>
  <c r="C1843" i="8"/>
  <c r="C1842" i="8"/>
  <c r="C1838" i="8"/>
  <c r="C1831" i="8"/>
  <c r="C1829" i="8"/>
  <c r="C1828" i="8"/>
  <c r="C1826" i="8"/>
  <c r="C1814" i="8"/>
  <c r="C1810" i="8"/>
  <c r="C1809" i="8"/>
  <c r="C1805" i="8"/>
  <c r="C1800" i="8"/>
  <c r="C1797" i="8"/>
  <c r="C1795" i="8"/>
  <c r="C1788" i="8"/>
  <c r="C1786" i="8"/>
  <c r="C1780" i="8"/>
  <c r="C1767" i="8"/>
  <c r="C1764" i="8"/>
  <c r="C1762" i="8"/>
  <c r="C1758" i="8"/>
  <c r="C1754" i="8"/>
  <c r="C1753" i="8"/>
  <c r="C1749" i="8"/>
  <c r="C1747" i="8"/>
  <c r="C1737" i="8"/>
  <c r="C1735" i="8"/>
  <c r="C1734" i="8"/>
  <c r="C1731" i="8"/>
  <c r="C1730" i="8"/>
  <c r="C1727" i="8"/>
  <c r="C1722" i="8"/>
  <c r="C1714" i="8"/>
  <c r="C1709" i="8"/>
  <c r="C1707" i="8"/>
  <c r="C1705" i="8"/>
  <c r="C1702" i="8"/>
  <c r="C1701" i="8"/>
  <c r="C1700" i="8"/>
  <c r="C1694" i="8"/>
  <c r="C1693" i="8"/>
  <c r="C1688" i="8"/>
  <c r="C1683" i="8"/>
  <c r="C1680" i="8"/>
  <c r="C1676" i="8"/>
  <c r="C1673" i="8"/>
  <c r="C1666" i="8"/>
  <c r="C1655" i="8"/>
  <c r="C1654" i="8"/>
  <c r="C1650" i="8"/>
  <c r="C1649" i="8"/>
  <c r="C1645" i="8"/>
  <c r="C1644" i="8"/>
  <c r="C1642" i="8"/>
  <c r="C1626" i="8"/>
  <c r="C1622" i="8"/>
  <c r="C1615" i="8"/>
  <c r="C1613" i="8"/>
  <c r="C1610" i="8"/>
  <c r="C1609" i="8"/>
  <c r="C1607" i="8"/>
  <c r="C1603" i="8"/>
  <c r="C1599" i="8"/>
  <c r="C1597" i="8"/>
  <c r="C1594" i="8"/>
  <c r="C1581" i="8"/>
  <c r="C1577" i="8"/>
  <c r="C1575" i="8"/>
  <c r="C1569" i="8"/>
  <c r="C1568" i="8"/>
  <c r="C1560" i="8"/>
  <c r="C1545" i="8"/>
  <c r="C1540" i="8"/>
  <c r="C1537" i="8"/>
  <c r="C1536" i="8"/>
  <c r="C1522" i="8"/>
  <c r="C1519" i="8"/>
  <c r="C1518" i="8"/>
  <c r="C1517" i="8"/>
  <c r="C1516" i="8"/>
  <c r="C1510" i="8"/>
  <c r="C1509" i="8"/>
  <c r="C1508" i="8"/>
  <c r="C1504" i="8"/>
  <c r="C1498" i="8"/>
  <c r="C1497" i="8"/>
  <c r="C1494" i="8"/>
  <c r="C1493" i="8"/>
  <c r="C1491" i="8"/>
  <c r="C1490" i="8"/>
  <c r="C1487" i="8"/>
  <c r="C1484" i="8"/>
  <c r="C1481" i="8"/>
  <c r="C1479" i="8"/>
  <c r="C1472" i="8"/>
  <c r="C1471" i="8"/>
  <c r="C1467" i="8"/>
  <c r="C1466" i="8"/>
  <c r="C1460" i="8"/>
  <c r="C1459" i="8"/>
  <c r="C1453" i="8"/>
  <c r="C1452" i="8"/>
  <c r="C1449" i="8"/>
  <c r="C1441" i="8"/>
  <c r="C1436" i="8"/>
  <c r="C1435" i="8"/>
  <c r="C1425" i="8"/>
  <c r="C1418" i="8"/>
  <c r="C1413" i="8"/>
  <c r="C1409" i="8"/>
  <c r="C1407" i="8"/>
  <c r="C1406" i="8"/>
  <c r="C1400" i="8"/>
  <c r="C1399" i="8"/>
  <c r="C1398" i="8"/>
  <c r="C1392" i="8"/>
  <c r="C1391" i="8"/>
  <c r="C1390" i="8"/>
  <c r="C1389" i="8"/>
  <c r="C1388" i="8"/>
  <c r="C1384" i="8"/>
  <c r="C1377" i="8"/>
  <c r="C1375" i="8"/>
  <c r="C1366" i="8"/>
  <c r="C1362" i="8"/>
  <c r="C1361" i="8"/>
  <c r="C1359" i="8"/>
  <c r="C1358" i="8"/>
  <c r="C1357" i="8"/>
  <c r="C1356" i="8"/>
  <c r="C1354" i="8"/>
  <c r="C1350" i="8"/>
  <c r="C1349" i="8"/>
  <c r="C1343" i="8"/>
  <c r="C1342" i="8"/>
  <c r="C1341" i="8"/>
  <c r="C1340" i="8"/>
  <c r="C1335" i="8"/>
  <c r="C1327" i="8"/>
  <c r="C1312" i="8"/>
  <c r="C1311" i="8"/>
  <c r="C1309" i="8"/>
  <c r="C1302" i="8"/>
  <c r="C1298" i="8"/>
  <c r="C1296" i="8"/>
  <c r="C1294" i="8"/>
  <c r="C1290" i="8"/>
  <c r="C1288" i="8"/>
  <c r="C1283" i="8"/>
  <c r="C1278" i="8"/>
  <c r="C1273" i="8"/>
  <c r="C1269" i="8"/>
  <c r="C1262" i="8"/>
  <c r="C1260" i="8"/>
  <c r="C1254" i="8"/>
  <c r="C1252" i="8"/>
  <c r="C1245" i="8"/>
  <c r="C1244" i="8"/>
  <c r="C1242" i="8"/>
  <c r="C1241" i="8"/>
  <c r="C1238" i="8"/>
  <c r="C1235" i="8"/>
  <c r="C1230" i="8"/>
  <c r="C1229" i="8"/>
  <c r="C1220" i="8"/>
  <c r="C1215" i="8"/>
  <c r="C1207" i="8"/>
  <c r="C1206" i="8"/>
  <c r="C1201" i="8"/>
  <c r="C1200" i="8"/>
  <c r="C1198" i="8"/>
  <c r="C1196" i="8"/>
  <c r="C1195" i="8"/>
  <c r="C1194" i="8"/>
  <c r="C1192" i="8"/>
  <c r="C1186" i="8"/>
  <c r="C1184" i="8"/>
  <c r="C1181" i="8"/>
  <c r="C1177" i="8"/>
  <c r="C1166" i="8"/>
  <c r="C1151" i="8"/>
  <c r="C1149" i="8"/>
  <c r="C1144" i="8"/>
  <c r="C1143" i="8"/>
  <c r="C1136" i="8"/>
  <c r="C1135" i="8"/>
  <c r="C1132" i="8"/>
  <c r="C1131" i="8"/>
  <c r="C1130" i="8"/>
  <c r="C1127" i="8"/>
  <c r="C1121" i="8"/>
  <c r="C1116" i="8"/>
  <c r="C1115" i="8"/>
  <c r="C1104" i="8"/>
  <c r="C1096" i="8"/>
  <c r="C1093" i="8"/>
  <c r="C1092" i="8"/>
  <c r="C1090" i="8"/>
  <c r="C1089" i="8"/>
  <c r="C1082" i="8"/>
  <c r="C1078" i="8"/>
  <c r="C1075" i="8"/>
  <c r="C1074" i="8"/>
  <c r="C1065" i="8"/>
  <c r="C1064" i="8"/>
  <c r="C1060" i="8"/>
  <c r="C1059" i="8"/>
  <c r="C1055" i="8"/>
  <c r="C1053" i="8"/>
  <c r="C1051" i="8"/>
  <c r="C1050" i="8"/>
  <c r="C1042" i="8"/>
  <c r="C1038" i="8"/>
  <c r="C1036" i="8"/>
  <c r="C1028" i="8"/>
  <c r="C1021" i="8"/>
  <c r="C1020" i="8"/>
  <c r="C1016" i="8"/>
  <c r="C1014" i="8"/>
  <c r="C1013" i="8"/>
  <c r="C1012" i="8"/>
  <c r="C1010" i="8"/>
  <c r="C1003" i="8"/>
  <c r="C993" i="8"/>
  <c r="C989" i="8"/>
  <c r="C986" i="8"/>
  <c r="C983" i="8"/>
  <c r="C979" i="8"/>
  <c r="C978" i="8"/>
  <c r="C965" i="8"/>
  <c r="C956" i="8"/>
  <c r="C954" i="8"/>
  <c r="C949" i="8"/>
  <c r="C943" i="8"/>
  <c r="C934" i="8"/>
  <c r="C931" i="8"/>
  <c r="C926" i="8"/>
  <c r="C923" i="8"/>
  <c r="C918" i="8"/>
  <c r="C916" i="8"/>
  <c r="C909" i="8"/>
  <c r="C908" i="8"/>
  <c r="C907" i="8"/>
  <c r="C906" i="8"/>
  <c r="C904" i="8"/>
  <c r="C900" i="8"/>
  <c r="C899" i="8"/>
  <c r="C896" i="8"/>
  <c r="C893" i="8"/>
  <c r="C892" i="8"/>
  <c r="C891" i="8"/>
  <c r="C886" i="8"/>
  <c r="C877" i="8"/>
  <c r="C862" i="8"/>
  <c r="C861" i="8"/>
  <c r="C860" i="8"/>
  <c r="C857" i="8"/>
  <c r="C852" i="8"/>
  <c r="C843" i="8"/>
  <c r="C841" i="8"/>
  <c r="C839" i="8"/>
  <c r="C837" i="8"/>
  <c r="C835" i="8"/>
  <c r="C833" i="8"/>
  <c r="C829" i="8"/>
  <c r="C827" i="8"/>
  <c r="C826" i="8"/>
  <c r="C825" i="8"/>
  <c r="C821" i="8"/>
  <c r="C816" i="8"/>
  <c r="C814" i="8"/>
  <c r="C812" i="8"/>
  <c r="C808" i="8"/>
  <c r="C807" i="8"/>
  <c r="C799" i="8"/>
  <c r="C797" i="8"/>
  <c r="C794" i="8"/>
  <c r="C792" i="8"/>
  <c r="C790" i="8"/>
  <c r="C788" i="8"/>
  <c r="C785" i="8"/>
  <c r="C782" i="8"/>
  <c r="C779" i="8"/>
  <c r="C778" i="8"/>
  <c r="C776" i="8"/>
  <c r="C774" i="8"/>
  <c r="C773" i="8"/>
  <c r="C769" i="8"/>
  <c r="C765" i="8"/>
  <c r="C758" i="8"/>
  <c r="C757" i="8"/>
  <c r="C754" i="8"/>
  <c r="C753" i="8"/>
  <c r="C746" i="8"/>
  <c r="C741" i="8"/>
  <c r="C732" i="8"/>
  <c r="C728" i="8"/>
  <c r="C725" i="8"/>
  <c r="C715" i="8"/>
  <c r="C714" i="8"/>
  <c r="C710" i="8"/>
  <c r="C707" i="8"/>
  <c r="C706" i="8"/>
  <c r="C698" i="8"/>
  <c r="C694" i="8"/>
  <c r="C689" i="8"/>
  <c r="C684" i="8"/>
  <c r="C677" i="8"/>
  <c r="C674" i="8"/>
  <c r="C671" i="8"/>
  <c r="C669" i="8"/>
  <c r="C650" i="8"/>
  <c r="C649" i="8"/>
  <c r="C646" i="8"/>
  <c r="C643" i="8"/>
  <c r="C640" i="8"/>
  <c r="C639" i="8"/>
  <c r="C638" i="8"/>
  <c r="C633" i="8"/>
  <c r="C629" i="8"/>
  <c r="C627" i="8"/>
  <c r="C626" i="8"/>
  <c r="C606" i="8"/>
  <c r="C594" i="8"/>
  <c r="C592" i="8"/>
  <c r="C591" i="8"/>
  <c r="C587" i="8"/>
  <c r="C581" i="8"/>
  <c r="C580" i="8"/>
  <c r="C574" i="8"/>
  <c r="C572" i="8"/>
  <c r="C566" i="8"/>
  <c r="C562" i="8"/>
  <c r="C553" i="8"/>
  <c r="C550" i="8"/>
  <c r="C549" i="8"/>
  <c r="C543" i="8"/>
  <c r="C542" i="8"/>
  <c r="C537" i="8"/>
  <c r="C532" i="8"/>
  <c r="C530" i="8"/>
  <c r="C529" i="8"/>
  <c r="C528" i="8"/>
  <c r="C519" i="8"/>
  <c r="C518" i="8"/>
  <c r="C515" i="8"/>
  <c r="C513" i="8"/>
  <c r="C512" i="8"/>
  <c r="C501" i="8"/>
  <c r="C499" i="8"/>
  <c r="C495" i="8"/>
  <c r="C491" i="8"/>
  <c r="C490" i="8"/>
  <c r="C482" i="8"/>
  <c r="C480" i="8"/>
  <c r="C474" i="8"/>
  <c r="C472" i="8"/>
  <c r="C469" i="8"/>
  <c r="C467" i="8"/>
  <c r="C464" i="8"/>
  <c r="C448" i="8"/>
  <c r="C426" i="8"/>
  <c r="C424" i="8"/>
  <c r="C422" i="8"/>
  <c r="C421" i="8"/>
  <c r="C418" i="8"/>
  <c r="C414" i="8"/>
  <c r="C409" i="8"/>
  <c r="C402" i="8"/>
  <c r="C396" i="8"/>
  <c r="C393" i="8"/>
  <c r="C387" i="8"/>
  <c r="C384" i="8"/>
  <c r="C383" i="8"/>
  <c r="C382" i="8"/>
  <c r="C376" i="8"/>
  <c r="C375" i="8"/>
  <c r="C374" i="8"/>
  <c r="C373" i="8"/>
  <c r="C369" i="8"/>
  <c r="C366" i="8"/>
  <c r="C356" i="8"/>
  <c r="C353" i="8"/>
  <c r="C346" i="8"/>
  <c r="C344" i="8"/>
  <c r="C342" i="8"/>
  <c r="C341" i="8"/>
  <c r="C340" i="8"/>
  <c r="C337" i="8"/>
  <c r="C332" i="8"/>
  <c r="C330" i="8"/>
  <c r="C328" i="8"/>
  <c r="C303" i="8"/>
  <c r="C302" i="8"/>
  <c r="C298" i="8"/>
  <c r="C295" i="8"/>
  <c r="C294" i="8"/>
  <c r="C289" i="8"/>
  <c r="C287" i="8"/>
  <c r="C284" i="8"/>
  <c r="C281" i="8"/>
  <c r="C279" i="8"/>
  <c r="C275" i="8"/>
  <c r="C272" i="8"/>
  <c r="C268" i="8"/>
  <c r="C264" i="8"/>
  <c r="C260" i="8"/>
  <c r="C259" i="8"/>
  <c r="C258" i="8"/>
  <c r="C251" i="8"/>
  <c r="C245" i="8"/>
  <c r="C237" i="8"/>
  <c r="C235" i="8"/>
  <c r="C233" i="8"/>
  <c r="C232" i="8"/>
  <c r="C224" i="8"/>
  <c r="C219" i="8"/>
  <c r="C215" i="8"/>
  <c r="C214" i="8"/>
  <c r="C211" i="8"/>
  <c r="C204" i="8"/>
  <c r="C201" i="8"/>
  <c r="C199" i="8"/>
  <c r="C188" i="8"/>
  <c r="C187" i="8"/>
  <c r="C181" i="8"/>
  <c r="C175" i="8"/>
  <c r="C170" i="8"/>
  <c r="C169" i="8"/>
  <c r="C167" i="8"/>
  <c r="C162" i="8"/>
  <c r="C159" i="8"/>
  <c r="C155" i="8"/>
  <c r="C139" i="8"/>
  <c r="C138" i="8"/>
  <c r="C137" i="8"/>
  <c r="C134" i="8"/>
  <c r="C132" i="8"/>
  <c r="C129" i="8"/>
  <c r="C127" i="8"/>
  <c r="C125" i="8"/>
  <c r="C124" i="8"/>
  <c r="C123" i="8"/>
  <c r="C116" i="8"/>
  <c r="C104" i="8"/>
  <c r="C98" i="8"/>
  <c r="C96" i="8"/>
  <c r="C94" i="8"/>
  <c r="C92" i="8"/>
  <c r="C90" i="8"/>
  <c r="C89" i="8"/>
  <c r="C85" i="8"/>
  <c r="C84" i="8"/>
  <c r="C82" i="8"/>
  <c r="C78" i="8"/>
  <c r="C74" i="8"/>
  <c r="C69" i="8"/>
  <c r="C68" i="8"/>
  <c r="C67" i="8"/>
  <c r="C65" i="8"/>
  <c r="C57" i="8"/>
  <c r="C56" i="8"/>
  <c r="C46" i="8"/>
  <c r="C39" i="8"/>
  <c r="C32" i="8"/>
  <c r="C19" i="8"/>
  <c r="C2" i="8"/>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2" i="5"/>
  <c r="C3999" i="7"/>
  <c r="C3995" i="7"/>
  <c r="C3994" i="7"/>
  <c r="C3992" i="7"/>
  <c r="C3981" i="7"/>
  <c r="C3964" i="7"/>
  <c r="C3961" i="7"/>
  <c r="C3960" i="7"/>
  <c r="C3955" i="7"/>
  <c r="C3953" i="7"/>
  <c r="C3952" i="7"/>
  <c r="C3949" i="7"/>
  <c r="C3948" i="7"/>
  <c r="C3947" i="7"/>
  <c r="C3943" i="7"/>
  <c r="C3942" i="7"/>
  <c r="C3941" i="7"/>
  <c r="C3938" i="7"/>
  <c r="C3937" i="7"/>
  <c r="C3932" i="7"/>
  <c r="C3931" i="7"/>
  <c r="C3928" i="7"/>
  <c r="C3925" i="7"/>
  <c r="C3923" i="7"/>
  <c r="C3919" i="7"/>
  <c r="C3917" i="7"/>
  <c r="C3908" i="7"/>
  <c r="C3905" i="7"/>
  <c r="C3896" i="7"/>
  <c r="C3894" i="7"/>
  <c r="C3892" i="7"/>
  <c r="C3879" i="7"/>
  <c r="C3877" i="7"/>
  <c r="C3875" i="7"/>
  <c r="C3871" i="7"/>
  <c r="C3864" i="7"/>
  <c r="C3863" i="7"/>
  <c r="C3859" i="7"/>
  <c r="C3845" i="7"/>
  <c r="C3841" i="7"/>
  <c r="C3835" i="7"/>
  <c r="C3832" i="7"/>
  <c r="C3822" i="7"/>
  <c r="C3821" i="7"/>
  <c r="C3820" i="7"/>
  <c r="C3819" i="7"/>
  <c r="C3815" i="7"/>
  <c r="C3812" i="7"/>
  <c r="C3808" i="7"/>
  <c r="C3799" i="7"/>
  <c r="C3797" i="7"/>
  <c r="C3791" i="7"/>
  <c r="C3785" i="7"/>
  <c r="C3783" i="7"/>
  <c r="C3782" i="7"/>
  <c r="C3779" i="7"/>
  <c r="C3771" i="7"/>
  <c r="C3766" i="7"/>
  <c r="C3762" i="7"/>
  <c r="C3758" i="7"/>
  <c r="C3747" i="7"/>
  <c r="C3745" i="7"/>
  <c r="C3744" i="7"/>
  <c r="C3743" i="7"/>
  <c r="C3735" i="7"/>
  <c r="C3731" i="7"/>
  <c r="C3725" i="7"/>
  <c r="C3711" i="7"/>
  <c r="C3707" i="7"/>
  <c r="C3705" i="7"/>
  <c r="C3699" i="7"/>
  <c r="C3698" i="7"/>
  <c r="C3694" i="7"/>
  <c r="C3688" i="7"/>
  <c r="C3685" i="7"/>
  <c r="C3679" i="7"/>
  <c r="C3677" i="7"/>
  <c r="C3676" i="7"/>
  <c r="C3675" i="7"/>
  <c r="C3673" i="7"/>
  <c r="C3668" i="7"/>
  <c r="C3665" i="7"/>
  <c r="C3660" i="7"/>
  <c r="C3655" i="7"/>
  <c r="C3654" i="7"/>
  <c r="C3647" i="7"/>
  <c r="C3643" i="7"/>
  <c r="C3642" i="7"/>
  <c r="C3635" i="7"/>
  <c r="C3634" i="7"/>
  <c r="C3632" i="7"/>
  <c r="C3630" i="7"/>
  <c r="C3623" i="7"/>
  <c r="C3621" i="7"/>
  <c r="C3607" i="7"/>
  <c r="C3603" i="7"/>
  <c r="C3602" i="7"/>
  <c r="C3598" i="7"/>
  <c r="C3592" i="7"/>
  <c r="C3590" i="7"/>
  <c r="C3587" i="7"/>
  <c r="C3586" i="7"/>
  <c r="C3574" i="7"/>
  <c r="C3570" i="7"/>
  <c r="C3569" i="7"/>
  <c r="C3567" i="7"/>
  <c r="C3566" i="7"/>
  <c r="C3564" i="7"/>
  <c r="C3563" i="7"/>
  <c r="C3557" i="7"/>
  <c r="C3554" i="7"/>
  <c r="C3549" i="7"/>
  <c r="C3548" i="7"/>
  <c r="C3547" i="7"/>
  <c r="C3546" i="7"/>
  <c r="C3539" i="7"/>
  <c r="C3535" i="7"/>
  <c r="C3533" i="7"/>
  <c r="C3531" i="7"/>
  <c r="C3527" i="7"/>
  <c r="C3526" i="7"/>
  <c r="C3519" i="7"/>
  <c r="C3518" i="7"/>
  <c r="C3517" i="7"/>
  <c r="C3512" i="7"/>
  <c r="C3511" i="7"/>
  <c r="C3510" i="7"/>
  <c r="C3507" i="7"/>
  <c r="C3503" i="7"/>
  <c r="C3497" i="7"/>
  <c r="C3496" i="7"/>
  <c r="C3494" i="7"/>
  <c r="C3487" i="7"/>
  <c r="C3486" i="7"/>
  <c r="C3482" i="7"/>
  <c r="C3481" i="7"/>
  <c r="C3476" i="7"/>
  <c r="C3468" i="7"/>
  <c r="C3466" i="7"/>
  <c r="C3462" i="7"/>
  <c r="C3460" i="7"/>
  <c r="C3453" i="7"/>
  <c r="C3445" i="7"/>
  <c r="C3444" i="7"/>
  <c r="C3442" i="7"/>
  <c r="C3441" i="7"/>
  <c r="C3440" i="7"/>
  <c r="C3437" i="7"/>
  <c r="C3434" i="7"/>
  <c r="C3431" i="7"/>
  <c r="C3427" i="7"/>
  <c r="C3426" i="7"/>
  <c r="C3415" i="7"/>
  <c r="C3411" i="7"/>
  <c r="C3410" i="7"/>
  <c r="C3405" i="7"/>
  <c r="C3401" i="7"/>
  <c r="C3400" i="7"/>
  <c r="C3395" i="7"/>
  <c r="C3392" i="7"/>
  <c r="C3391" i="7"/>
  <c r="C3388" i="7"/>
  <c r="C3378" i="7"/>
  <c r="C3377" i="7"/>
  <c r="C3373" i="7"/>
  <c r="C3371" i="7"/>
  <c r="C3370" i="7"/>
  <c r="C3369" i="7"/>
  <c r="C3368" i="7"/>
  <c r="C3366" i="7"/>
  <c r="C3363" i="7"/>
  <c r="C3360" i="7"/>
  <c r="C3359" i="7"/>
  <c r="C3358" i="7"/>
  <c r="C3345" i="7"/>
  <c r="C3343" i="7"/>
  <c r="C3341" i="7"/>
  <c r="C3332" i="7"/>
  <c r="C3331" i="7"/>
  <c r="C3328" i="7"/>
  <c r="C3322" i="7"/>
  <c r="C3315" i="7"/>
  <c r="C3311" i="7"/>
  <c r="C3307" i="7"/>
  <c r="C3305" i="7"/>
  <c r="C3291" i="7"/>
  <c r="C3285" i="7"/>
  <c r="C3284" i="7"/>
  <c r="C3277" i="7"/>
  <c r="C3273" i="7"/>
  <c r="C3264" i="7"/>
  <c r="C3263" i="7"/>
  <c r="C3251" i="7"/>
  <c r="C3249" i="7"/>
  <c r="C3246" i="7"/>
  <c r="C3244" i="7"/>
  <c r="C3236" i="7"/>
  <c r="C3224" i="7"/>
  <c r="C3223" i="7"/>
  <c r="C3222" i="7"/>
  <c r="C3219" i="7"/>
  <c r="C3212" i="7"/>
  <c r="C3211" i="7"/>
  <c r="C3208" i="7"/>
  <c r="C3202" i="7"/>
  <c r="C3194" i="7"/>
  <c r="C3192" i="7"/>
  <c r="C3190" i="7"/>
  <c r="C3185" i="7"/>
  <c r="C3178" i="7"/>
  <c r="C3176" i="7"/>
  <c r="C3173" i="7"/>
  <c r="C3171" i="7"/>
  <c r="C3169" i="7"/>
  <c r="C3167" i="7"/>
  <c r="C3162" i="7"/>
  <c r="C3159" i="7"/>
  <c r="C3156" i="7"/>
  <c r="C3152" i="7"/>
  <c r="C3147" i="7"/>
  <c r="C3146" i="7"/>
  <c r="C3144" i="7"/>
  <c r="C3142" i="7"/>
  <c r="C3136" i="7"/>
  <c r="C3131" i="7"/>
  <c r="C3130" i="7"/>
  <c r="C3125" i="7"/>
  <c r="C3122" i="7"/>
  <c r="C3114" i="7"/>
  <c r="C3113" i="7"/>
  <c r="C3107" i="7"/>
  <c r="C3099" i="7"/>
  <c r="C3096" i="7"/>
  <c r="C3084" i="7"/>
  <c r="C3079" i="7"/>
  <c r="C3077" i="7"/>
  <c r="C3073" i="7"/>
  <c r="C3070" i="7"/>
  <c r="C3066" i="7"/>
  <c r="C3065" i="7"/>
  <c r="C3063" i="7"/>
  <c r="C3061" i="7"/>
  <c r="C3056" i="7"/>
  <c r="C3052" i="7"/>
  <c r="C3045" i="7"/>
  <c r="C3038" i="7"/>
  <c r="C3036" i="7"/>
  <c r="C3035" i="7"/>
  <c r="C3030" i="7"/>
  <c r="C3028" i="7"/>
  <c r="C3025" i="7"/>
  <c r="C3017" i="7"/>
  <c r="C3014" i="7"/>
  <c r="C3013" i="7"/>
  <c r="C3012" i="7"/>
  <c r="C3011" i="7"/>
  <c r="C3008" i="7"/>
  <c r="C3003" i="7"/>
  <c r="C2998" i="7"/>
  <c r="C2991" i="7"/>
  <c r="C2989" i="7"/>
  <c r="C2987" i="7"/>
  <c r="C2983" i="7"/>
  <c r="C2976" i="7"/>
  <c r="C2975" i="7"/>
  <c r="C2968" i="7"/>
  <c r="C2963" i="7"/>
  <c r="C2961" i="7"/>
  <c r="C2958" i="7"/>
  <c r="C2955" i="7"/>
  <c r="C2952" i="7"/>
  <c r="C2951" i="7"/>
  <c r="C2950" i="7"/>
  <c r="C2948" i="7"/>
  <c r="C2945" i="7"/>
  <c r="C2942" i="7"/>
  <c r="C2939" i="7"/>
  <c r="C2933" i="7"/>
  <c r="C2930" i="7"/>
  <c r="C2913" i="7"/>
  <c r="C2909" i="7"/>
  <c r="C2901" i="7"/>
  <c r="C2895" i="7"/>
  <c r="C2887" i="7"/>
  <c r="C2886" i="7"/>
  <c r="C2885" i="7"/>
  <c r="C2882" i="7"/>
  <c r="C2880" i="7"/>
  <c r="C2878" i="7"/>
  <c r="C2877" i="7"/>
  <c r="C2876" i="7"/>
  <c r="C2865" i="7"/>
  <c r="C2854" i="7"/>
  <c r="C2852" i="7"/>
  <c r="C2847" i="7"/>
  <c r="C2844" i="7"/>
  <c r="C2837" i="7"/>
  <c r="C2835" i="7"/>
  <c r="C2833" i="7"/>
  <c r="C2827" i="7"/>
  <c r="C2825" i="7"/>
  <c r="C2820" i="7"/>
  <c r="C2816" i="7"/>
  <c r="C2812" i="7"/>
  <c r="C2810" i="7"/>
  <c r="C2809" i="7"/>
  <c r="C2806" i="7"/>
  <c r="C2794" i="7"/>
  <c r="C2793" i="7"/>
  <c r="C2786" i="7"/>
  <c r="C2785" i="7"/>
  <c r="C2780" i="7"/>
  <c r="C2779" i="7"/>
  <c r="C2774" i="7"/>
  <c r="C2773" i="7"/>
  <c r="C2772" i="7"/>
  <c r="C2764" i="7"/>
  <c r="C2762" i="7"/>
  <c r="C2751" i="7"/>
  <c r="C2743" i="7"/>
  <c r="C2736" i="7"/>
  <c r="C2733" i="7"/>
  <c r="C2730" i="7"/>
  <c r="C2728" i="7"/>
  <c r="C2726" i="7"/>
  <c r="C2725" i="7"/>
  <c r="C2723" i="7"/>
  <c r="C2721" i="7"/>
  <c r="C2706" i="7"/>
  <c r="C2702" i="7"/>
  <c r="C2687" i="7"/>
  <c r="C2686" i="7"/>
  <c r="C2681" i="7"/>
  <c r="C2678" i="7"/>
  <c r="C2676" i="7"/>
  <c r="C2673" i="7"/>
  <c r="C2668" i="7"/>
  <c r="C2661" i="7"/>
  <c r="C2660" i="7"/>
  <c r="C2640" i="7"/>
  <c r="C2632" i="7"/>
  <c r="C2631" i="7"/>
  <c r="C2630" i="7"/>
  <c r="C2629" i="7"/>
  <c r="C2625" i="7"/>
  <c r="C2621" i="7"/>
  <c r="C2620" i="7"/>
  <c r="C2617" i="7"/>
  <c r="C2608" i="7"/>
  <c r="C2602" i="7"/>
  <c r="C2601" i="7"/>
  <c r="C2598" i="7"/>
  <c r="C2596" i="7"/>
  <c r="C2593" i="7"/>
  <c r="C2587" i="7"/>
  <c r="C2582" i="7"/>
  <c r="C2575" i="7"/>
  <c r="C2572" i="7"/>
  <c r="C2568" i="7"/>
  <c r="C2565" i="7"/>
  <c r="C2563" i="7"/>
  <c r="C2558" i="7"/>
  <c r="C2557" i="7"/>
  <c r="C2555" i="7"/>
  <c r="C2548" i="7"/>
  <c r="C2541" i="7"/>
  <c r="C2539" i="7"/>
  <c r="C2534" i="7"/>
  <c r="C2530" i="7"/>
  <c r="C2523" i="7"/>
  <c r="C2519" i="7"/>
  <c r="C2507" i="7"/>
  <c r="C2493" i="7"/>
  <c r="C2490" i="7"/>
  <c r="C2484" i="7"/>
  <c r="C2477" i="7"/>
  <c r="C2476" i="7"/>
  <c r="C2469" i="7"/>
  <c r="C2461" i="7"/>
  <c r="C2454" i="7"/>
  <c r="C2451" i="7"/>
  <c r="C2444" i="7"/>
  <c r="C2441" i="7"/>
  <c r="C2440" i="7"/>
  <c r="C2436" i="7"/>
  <c r="C2435" i="7"/>
  <c r="C2434" i="7"/>
  <c r="C2430" i="7"/>
  <c r="C2429" i="7"/>
  <c r="C2424" i="7"/>
  <c r="C2417" i="7"/>
  <c r="C2410" i="7"/>
  <c r="C2409" i="7"/>
  <c r="C2406" i="7"/>
  <c r="C2405" i="7"/>
  <c r="C2395" i="7"/>
  <c r="C2389" i="7"/>
  <c r="C2387" i="7"/>
  <c r="C2376" i="7"/>
  <c r="C2374" i="7"/>
  <c r="C2373" i="7"/>
  <c r="C2366" i="7"/>
  <c r="C2364" i="7"/>
  <c r="C2358" i="7"/>
  <c r="C2353" i="7"/>
  <c r="C2349" i="7"/>
  <c r="C2348" i="7"/>
  <c r="C2346" i="7"/>
  <c r="C2344" i="7"/>
  <c r="C2343" i="7"/>
  <c r="C2339" i="7"/>
  <c r="C2338" i="7"/>
  <c r="C2337" i="7"/>
  <c r="C2334" i="7"/>
  <c r="C2331" i="7"/>
  <c r="C2328" i="7"/>
  <c r="C2325" i="7"/>
  <c r="C2323" i="7"/>
  <c r="C2321" i="7"/>
  <c r="C2313" i="7"/>
  <c r="C2309" i="7"/>
  <c r="C2308" i="7"/>
  <c r="C2305" i="7"/>
  <c r="C2303" i="7"/>
  <c r="C2300" i="7"/>
  <c r="C2295" i="7"/>
  <c r="C2294" i="7"/>
  <c r="C2290" i="7"/>
  <c r="C2287" i="7"/>
  <c r="C2273" i="7"/>
  <c r="C2272" i="7"/>
  <c r="C2269" i="7"/>
  <c r="C2268" i="7"/>
  <c r="C2264" i="7"/>
  <c r="C2257" i="7"/>
  <c r="C2254" i="7"/>
  <c r="C2252" i="7"/>
  <c r="C2251" i="7"/>
  <c r="C2250" i="7"/>
  <c r="C2249" i="7"/>
  <c r="C2248" i="7"/>
  <c r="C2247" i="7"/>
  <c r="C2234" i="7"/>
  <c r="C2226" i="7"/>
  <c r="C2224" i="7"/>
  <c r="C2222" i="7"/>
  <c r="C2221" i="7"/>
  <c r="C2214" i="7"/>
  <c r="C2210" i="7"/>
  <c r="C2201" i="7"/>
  <c r="C2183" i="7"/>
  <c r="C2179" i="7"/>
  <c r="C2173" i="7"/>
  <c r="C2158" i="7"/>
  <c r="C2154" i="7"/>
  <c r="C2152" i="7"/>
  <c r="C2146" i="7"/>
  <c r="C2135" i="7"/>
  <c r="C2133" i="7"/>
  <c r="C2127" i="7"/>
  <c r="C2121" i="7"/>
  <c r="C2120" i="7"/>
  <c r="C2119" i="7"/>
  <c r="C2117" i="7"/>
  <c r="C2109" i="7"/>
  <c r="C2106" i="7"/>
  <c r="C2105" i="7"/>
  <c r="C2103" i="7"/>
  <c r="C2090" i="7"/>
  <c r="C2071" i="7"/>
  <c r="C2070" i="7"/>
  <c r="C2066" i="7"/>
  <c r="C2065" i="7"/>
  <c r="C2064" i="7"/>
  <c r="C2059" i="7"/>
  <c r="C2047" i="7"/>
  <c r="C2041" i="7"/>
  <c r="C2039" i="7"/>
  <c r="C2034" i="7"/>
  <c r="C2030" i="7"/>
  <c r="C2027" i="7"/>
  <c r="C2025" i="7"/>
  <c r="C2021" i="7"/>
  <c r="C2018" i="7"/>
  <c r="C2015" i="7"/>
  <c r="C2008" i="7"/>
  <c r="C2003" i="7"/>
  <c r="C1996" i="7"/>
  <c r="C1985" i="7"/>
  <c r="C1982" i="7"/>
  <c r="C1974" i="7"/>
  <c r="C1970" i="7"/>
  <c r="C1966" i="7"/>
  <c r="C1965" i="7"/>
  <c r="C1962" i="7"/>
  <c r="C1953" i="7"/>
  <c r="C1951" i="7"/>
  <c r="C1948" i="7"/>
  <c r="C1944" i="7"/>
  <c r="C1936" i="7"/>
  <c r="C1935" i="7"/>
  <c r="C1931" i="7"/>
  <c r="C1925" i="7"/>
  <c r="C1920" i="7"/>
  <c r="C1917" i="7"/>
  <c r="C1916" i="7"/>
  <c r="C1912" i="7"/>
  <c r="C1911" i="7"/>
  <c r="C1910" i="7"/>
  <c r="C1907" i="7"/>
  <c r="C1904" i="7"/>
  <c r="C1902" i="7"/>
  <c r="C1896" i="7"/>
  <c r="C1881" i="7"/>
  <c r="C1869" i="7"/>
  <c r="C1867" i="7"/>
  <c r="C1858" i="7"/>
  <c r="C1850" i="7"/>
  <c r="C1848" i="7"/>
  <c r="C1847" i="7"/>
  <c r="C1843" i="7"/>
  <c r="C1842" i="7"/>
  <c r="C1838" i="7"/>
  <c r="C1831" i="7"/>
  <c r="C1829" i="7"/>
  <c r="C1828" i="7"/>
  <c r="C1826" i="7"/>
  <c r="C1814" i="7"/>
  <c r="C1810" i="7"/>
  <c r="C1809" i="7"/>
  <c r="C1805" i="7"/>
  <c r="C1800" i="7"/>
  <c r="C1797" i="7"/>
  <c r="C1795" i="7"/>
  <c r="C1788" i="7"/>
  <c r="C1786" i="7"/>
  <c r="C1780" i="7"/>
  <c r="C1767" i="7"/>
  <c r="C1764" i="7"/>
  <c r="C1762" i="7"/>
  <c r="C1758" i="7"/>
  <c r="C1754" i="7"/>
  <c r="C1753" i="7"/>
  <c r="C1749" i="7"/>
  <c r="C1747" i="7"/>
  <c r="C1737" i="7"/>
  <c r="C1735" i="7"/>
  <c r="C1734" i="7"/>
  <c r="C1731" i="7"/>
  <c r="C1730" i="7"/>
  <c r="C1727" i="7"/>
  <c r="C1722" i="7"/>
  <c r="C1714" i="7"/>
  <c r="C1709" i="7"/>
  <c r="C1707" i="7"/>
  <c r="C1705" i="7"/>
  <c r="C1702" i="7"/>
  <c r="C1701" i="7"/>
  <c r="C1700" i="7"/>
  <c r="C1694" i="7"/>
  <c r="C1693" i="7"/>
  <c r="C1688" i="7"/>
  <c r="C1683" i="7"/>
  <c r="C1680" i="7"/>
  <c r="C1676" i="7"/>
  <c r="C1673" i="7"/>
  <c r="C1666" i="7"/>
  <c r="C1655" i="7"/>
  <c r="C1654" i="7"/>
  <c r="C1650" i="7"/>
  <c r="C1649" i="7"/>
  <c r="C1645" i="7"/>
  <c r="C1644" i="7"/>
  <c r="C1642" i="7"/>
  <c r="C1626" i="7"/>
  <c r="C1622" i="7"/>
  <c r="C1615" i="7"/>
  <c r="C1613" i="7"/>
  <c r="C1610" i="7"/>
  <c r="C1609" i="7"/>
  <c r="C1607" i="7"/>
  <c r="C1603" i="7"/>
  <c r="C1599" i="7"/>
  <c r="C1597" i="7"/>
  <c r="C1594" i="7"/>
  <c r="C1581" i="7"/>
  <c r="C1577" i="7"/>
  <c r="C1575" i="7"/>
  <c r="C1569" i="7"/>
  <c r="C1568" i="7"/>
  <c r="C1560" i="7"/>
  <c r="C1545" i="7"/>
  <c r="C1540" i="7"/>
  <c r="C1537" i="7"/>
  <c r="C1536" i="7"/>
  <c r="C1522" i="7"/>
  <c r="C1519" i="7"/>
  <c r="C1518" i="7"/>
  <c r="C1517" i="7"/>
  <c r="C1516" i="7"/>
  <c r="C1510" i="7"/>
  <c r="C1509" i="7"/>
  <c r="C1508" i="7"/>
  <c r="C1504" i="7"/>
  <c r="C1498" i="7"/>
  <c r="C1497" i="7"/>
  <c r="C1494" i="7"/>
  <c r="C1493" i="7"/>
  <c r="C1491" i="7"/>
  <c r="C1490" i="7"/>
  <c r="C1487" i="7"/>
  <c r="C1484" i="7"/>
  <c r="C1481" i="7"/>
  <c r="C1479" i="7"/>
  <c r="C1472" i="7"/>
  <c r="C1471" i="7"/>
  <c r="C1467" i="7"/>
  <c r="C1466" i="7"/>
  <c r="C1460" i="7"/>
  <c r="C1459" i="7"/>
  <c r="C1453" i="7"/>
  <c r="C1452" i="7"/>
  <c r="C1449" i="7"/>
  <c r="C1441" i="7"/>
  <c r="C1436" i="7"/>
  <c r="C1435" i="7"/>
  <c r="C1425" i="7"/>
  <c r="C1418" i="7"/>
  <c r="C1413" i="7"/>
  <c r="C1409" i="7"/>
  <c r="C1407" i="7"/>
  <c r="C1406" i="7"/>
  <c r="C1400" i="7"/>
  <c r="C1399" i="7"/>
  <c r="C1398" i="7"/>
  <c r="C1392" i="7"/>
  <c r="C1391" i="7"/>
  <c r="C1390" i="7"/>
  <c r="C1389" i="7"/>
  <c r="C1388" i="7"/>
  <c r="C1384" i="7"/>
  <c r="C1377" i="7"/>
  <c r="C1375" i="7"/>
  <c r="C1366" i="7"/>
  <c r="C1362" i="7"/>
  <c r="C1361" i="7"/>
  <c r="C1359" i="7"/>
  <c r="C1358" i="7"/>
  <c r="C1357" i="7"/>
  <c r="C1356" i="7"/>
  <c r="C1354" i="7"/>
  <c r="C1350" i="7"/>
  <c r="C1349" i="7"/>
  <c r="C1343" i="7"/>
  <c r="C1342" i="7"/>
  <c r="C1341" i="7"/>
  <c r="C1340" i="7"/>
  <c r="C1335" i="7"/>
  <c r="C1327" i="7"/>
  <c r="C1312" i="7"/>
  <c r="C1311" i="7"/>
  <c r="C1309" i="7"/>
  <c r="C1302" i="7"/>
  <c r="C1298" i="7"/>
  <c r="C1296" i="7"/>
  <c r="C1294" i="7"/>
  <c r="C1290" i="7"/>
  <c r="C1288" i="7"/>
  <c r="C1283" i="7"/>
  <c r="C1278" i="7"/>
  <c r="C1273" i="7"/>
  <c r="C1269" i="7"/>
  <c r="C1262" i="7"/>
  <c r="C1260" i="7"/>
  <c r="C1254" i="7"/>
  <c r="C1252" i="7"/>
  <c r="C1245" i="7"/>
  <c r="C1244" i="7"/>
  <c r="C1242" i="7"/>
  <c r="C1241" i="7"/>
  <c r="C1238" i="7"/>
  <c r="C1235" i="7"/>
  <c r="C1230" i="7"/>
  <c r="C1229" i="7"/>
  <c r="C1220" i="7"/>
  <c r="C1215" i="7"/>
  <c r="C1207" i="7"/>
  <c r="C1206" i="7"/>
  <c r="C1201" i="7"/>
  <c r="C1200" i="7"/>
  <c r="C1198" i="7"/>
  <c r="C1196" i="7"/>
  <c r="C1195" i="7"/>
  <c r="C1194" i="7"/>
  <c r="C1192" i="7"/>
  <c r="C1186" i="7"/>
  <c r="C1184" i="7"/>
  <c r="C1181" i="7"/>
  <c r="C1177" i="7"/>
  <c r="C1166" i="7"/>
  <c r="C1151" i="7"/>
  <c r="C1149" i="7"/>
  <c r="C1144" i="7"/>
  <c r="C1143" i="7"/>
  <c r="C1136" i="7"/>
  <c r="C1135" i="7"/>
  <c r="C1132" i="7"/>
  <c r="C1131" i="7"/>
  <c r="C1130" i="7"/>
  <c r="C1127" i="7"/>
  <c r="C1121" i="7"/>
  <c r="C1116" i="7"/>
  <c r="C1115" i="7"/>
  <c r="C1104" i="7"/>
  <c r="C1096" i="7"/>
  <c r="C1093" i="7"/>
  <c r="C1092" i="7"/>
  <c r="C1090" i="7"/>
  <c r="C1089" i="7"/>
  <c r="C1082" i="7"/>
  <c r="C1078" i="7"/>
  <c r="C1075" i="7"/>
  <c r="C1074" i="7"/>
  <c r="C1065" i="7"/>
  <c r="C1064" i="7"/>
  <c r="C1060" i="7"/>
  <c r="C1059" i="7"/>
  <c r="C1055" i="7"/>
  <c r="C1053" i="7"/>
  <c r="C1051" i="7"/>
  <c r="C1050" i="7"/>
  <c r="C1042" i="7"/>
  <c r="C1038" i="7"/>
  <c r="C1036" i="7"/>
  <c r="C1028" i="7"/>
  <c r="C1021" i="7"/>
  <c r="C1020" i="7"/>
  <c r="C1016" i="7"/>
  <c r="C1014" i="7"/>
  <c r="C1013" i="7"/>
  <c r="C1012" i="7"/>
  <c r="C1010" i="7"/>
  <c r="C1003" i="7"/>
  <c r="C993" i="7"/>
  <c r="C989" i="7"/>
  <c r="C986" i="7"/>
  <c r="C983" i="7"/>
  <c r="C979" i="7"/>
  <c r="C978" i="7"/>
  <c r="C965" i="7"/>
  <c r="C956" i="7"/>
  <c r="C954" i="7"/>
  <c r="C949" i="7"/>
  <c r="C943" i="7"/>
  <c r="C934" i="7"/>
  <c r="C931" i="7"/>
  <c r="C926" i="7"/>
  <c r="C923" i="7"/>
  <c r="C918" i="7"/>
  <c r="C916" i="7"/>
  <c r="C909" i="7"/>
  <c r="C908" i="7"/>
  <c r="C907" i="7"/>
  <c r="C906" i="7"/>
  <c r="C904" i="7"/>
  <c r="C900" i="7"/>
  <c r="C899" i="7"/>
  <c r="C896" i="7"/>
  <c r="C893" i="7"/>
  <c r="C892" i="7"/>
  <c r="C891" i="7"/>
  <c r="C886" i="7"/>
  <c r="C877" i="7"/>
  <c r="C862" i="7"/>
  <c r="C861" i="7"/>
  <c r="C860" i="7"/>
  <c r="C857" i="7"/>
  <c r="C852" i="7"/>
  <c r="C843" i="7"/>
  <c r="C841" i="7"/>
  <c r="C839" i="7"/>
  <c r="C837" i="7"/>
  <c r="C835" i="7"/>
  <c r="C833" i="7"/>
  <c r="C829" i="7"/>
  <c r="C827" i="7"/>
  <c r="C826" i="7"/>
  <c r="C825" i="7"/>
  <c r="C821" i="7"/>
  <c r="C816" i="7"/>
  <c r="C814" i="7"/>
  <c r="C812" i="7"/>
  <c r="C808" i="7"/>
  <c r="C807" i="7"/>
  <c r="C799" i="7"/>
  <c r="C797" i="7"/>
  <c r="C794" i="7"/>
  <c r="C792" i="7"/>
  <c r="C790" i="7"/>
  <c r="C788" i="7"/>
  <c r="C785" i="7"/>
  <c r="C782" i="7"/>
  <c r="C779" i="7"/>
  <c r="C778" i="7"/>
  <c r="C776" i="7"/>
  <c r="C774" i="7"/>
  <c r="C773" i="7"/>
  <c r="C769" i="7"/>
  <c r="C765" i="7"/>
  <c r="C758" i="7"/>
  <c r="C757" i="7"/>
  <c r="C754" i="7"/>
  <c r="C753" i="7"/>
  <c r="C746" i="7"/>
  <c r="C741" i="7"/>
  <c r="C732" i="7"/>
  <c r="C728" i="7"/>
  <c r="C725" i="7"/>
  <c r="C715" i="7"/>
  <c r="C714" i="7"/>
  <c r="C710" i="7"/>
  <c r="C707" i="7"/>
  <c r="C706" i="7"/>
  <c r="C698" i="7"/>
  <c r="C694" i="7"/>
  <c r="C689" i="7"/>
  <c r="C684" i="7"/>
  <c r="C677" i="7"/>
  <c r="C674" i="7"/>
  <c r="C671" i="7"/>
  <c r="C669" i="7"/>
  <c r="C650" i="7"/>
  <c r="C649" i="7"/>
  <c r="C646" i="7"/>
  <c r="C643" i="7"/>
  <c r="C640" i="7"/>
  <c r="C639" i="7"/>
  <c r="C638" i="7"/>
  <c r="C633" i="7"/>
  <c r="C629" i="7"/>
  <c r="C627" i="7"/>
  <c r="C626" i="7"/>
  <c r="C606" i="7"/>
  <c r="C594" i="7"/>
  <c r="C592" i="7"/>
  <c r="C591" i="7"/>
  <c r="C587" i="7"/>
  <c r="C581" i="7"/>
  <c r="C580" i="7"/>
  <c r="C574" i="7"/>
  <c r="C572" i="7"/>
  <c r="C566" i="7"/>
  <c r="C562" i="7"/>
  <c r="C553" i="7"/>
  <c r="C550" i="7"/>
  <c r="C549" i="7"/>
  <c r="C543" i="7"/>
  <c r="C542" i="7"/>
  <c r="C537" i="7"/>
  <c r="C532" i="7"/>
  <c r="C530" i="7"/>
  <c r="C529" i="7"/>
  <c r="C528" i="7"/>
  <c r="C519" i="7"/>
  <c r="C518" i="7"/>
  <c r="C515" i="7"/>
  <c r="C513" i="7"/>
  <c r="C512" i="7"/>
  <c r="C501" i="7"/>
  <c r="C499" i="7"/>
  <c r="C495" i="7"/>
  <c r="C491" i="7"/>
  <c r="C490" i="7"/>
  <c r="C482" i="7"/>
  <c r="C480" i="7"/>
  <c r="C474" i="7"/>
  <c r="C472" i="7"/>
  <c r="C469" i="7"/>
  <c r="C467" i="7"/>
  <c r="C464" i="7"/>
  <c r="C448" i="7"/>
  <c r="C426" i="7"/>
  <c r="C424" i="7"/>
  <c r="C422" i="7"/>
  <c r="C421" i="7"/>
  <c r="C418" i="7"/>
  <c r="C414" i="7"/>
  <c r="C409" i="7"/>
  <c r="C402" i="7"/>
  <c r="C396" i="7"/>
  <c r="C393" i="7"/>
  <c r="C387" i="7"/>
  <c r="C384" i="7"/>
  <c r="C383" i="7"/>
  <c r="C382" i="7"/>
  <c r="C376" i="7"/>
  <c r="C375" i="7"/>
  <c r="C374" i="7"/>
  <c r="C373" i="7"/>
  <c r="C369" i="7"/>
  <c r="C366" i="7"/>
  <c r="C356" i="7"/>
  <c r="C353" i="7"/>
  <c r="C346" i="7"/>
  <c r="C344" i="7"/>
  <c r="C342" i="7"/>
  <c r="C341" i="7"/>
  <c r="C340" i="7"/>
  <c r="C337" i="7"/>
  <c r="C332" i="7"/>
  <c r="C330" i="7"/>
  <c r="C328" i="7"/>
  <c r="C303" i="7"/>
  <c r="C302" i="7"/>
  <c r="C298" i="7"/>
  <c r="C295" i="7"/>
  <c r="C294" i="7"/>
  <c r="C289" i="7"/>
  <c r="C287" i="7"/>
  <c r="C284" i="7"/>
  <c r="C281" i="7"/>
  <c r="C279" i="7"/>
  <c r="C275" i="7"/>
  <c r="C272" i="7"/>
  <c r="C268" i="7"/>
  <c r="C264" i="7"/>
  <c r="C260" i="7"/>
  <c r="C259" i="7"/>
  <c r="C258" i="7"/>
  <c r="C251" i="7"/>
  <c r="C245" i="7"/>
  <c r="C237" i="7"/>
  <c r="C235" i="7"/>
  <c r="C233" i="7"/>
  <c r="C232" i="7"/>
  <c r="C224" i="7"/>
  <c r="C219" i="7"/>
  <c r="C215" i="7"/>
  <c r="C214" i="7"/>
  <c r="C211" i="7"/>
  <c r="C204" i="7"/>
  <c r="C201" i="7"/>
  <c r="C199" i="7"/>
  <c r="C188" i="7"/>
  <c r="C187" i="7"/>
  <c r="C181" i="7"/>
  <c r="C175" i="7"/>
  <c r="C170" i="7"/>
  <c r="C169" i="7"/>
  <c r="C167" i="7"/>
  <c r="C162" i="7"/>
  <c r="C159" i="7"/>
  <c r="C155" i="7"/>
  <c r="C139" i="7"/>
  <c r="C138" i="7"/>
  <c r="C137" i="7"/>
  <c r="C134" i="7"/>
  <c r="C132" i="7"/>
  <c r="C129" i="7"/>
  <c r="C127" i="7"/>
  <c r="C125" i="7"/>
  <c r="C124" i="7"/>
  <c r="C123" i="7"/>
  <c r="C116" i="7"/>
  <c r="C104" i="7"/>
  <c r="C98" i="7"/>
  <c r="C96" i="7"/>
  <c r="C94" i="7"/>
  <c r="C92" i="7"/>
  <c r="C90" i="7"/>
  <c r="C89" i="7"/>
  <c r="C85" i="7"/>
  <c r="C84" i="7"/>
  <c r="C82" i="7"/>
  <c r="C78" i="7"/>
  <c r="C74" i="7"/>
  <c r="C69" i="7"/>
  <c r="C68" i="7"/>
  <c r="C67" i="7"/>
  <c r="C65" i="7"/>
  <c r="C57" i="7"/>
  <c r="C56" i="7"/>
  <c r="C46" i="7"/>
  <c r="C39" i="7"/>
  <c r="C32" i="7"/>
  <c r="C19" i="7"/>
  <c r="C2" i="7"/>
  <c r="C3999" i="5"/>
  <c r="C3995" i="5"/>
  <c r="C3994" i="5"/>
  <c r="C3992" i="5"/>
  <c r="C3981" i="5"/>
  <c r="C3964" i="5"/>
  <c r="C3961" i="5"/>
  <c r="C3960" i="5"/>
  <c r="C3955" i="5"/>
  <c r="C3953" i="5"/>
  <c r="C3952" i="5"/>
  <c r="C3949" i="5"/>
  <c r="C3948" i="5"/>
  <c r="C3947" i="5"/>
  <c r="C3943" i="5"/>
  <c r="C3942" i="5"/>
  <c r="C3941" i="5"/>
  <c r="C3938" i="5"/>
  <c r="C3937" i="5"/>
  <c r="C3932" i="5"/>
  <c r="C3931" i="5"/>
  <c r="C3928" i="5"/>
  <c r="C3925" i="5"/>
  <c r="C3923" i="5"/>
  <c r="C3919" i="5"/>
  <c r="C3917" i="5"/>
  <c r="C3908" i="5"/>
  <c r="C3905" i="5"/>
  <c r="C3896" i="5"/>
  <c r="C3894" i="5"/>
  <c r="C3892" i="5"/>
  <c r="C3879" i="5"/>
  <c r="C3877" i="5"/>
  <c r="C3875" i="5"/>
  <c r="C3871" i="5"/>
  <c r="C3864" i="5"/>
  <c r="C3863" i="5"/>
  <c r="C3859" i="5"/>
  <c r="C3845" i="5"/>
  <c r="C3841" i="5"/>
  <c r="C3835" i="5"/>
  <c r="C3832" i="5"/>
  <c r="C3822" i="5"/>
  <c r="C3821" i="5"/>
  <c r="C3820" i="5"/>
  <c r="C3819" i="5"/>
  <c r="C3815" i="5"/>
  <c r="C3812" i="5"/>
  <c r="C3808" i="5"/>
  <c r="C3799" i="5"/>
  <c r="C3797" i="5"/>
  <c r="C3791" i="5"/>
  <c r="C3785" i="5"/>
  <c r="C3783" i="5"/>
  <c r="C3782" i="5"/>
  <c r="C3779" i="5"/>
  <c r="C3771" i="5"/>
  <c r="C3766" i="5"/>
  <c r="C3762" i="5"/>
  <c r="C3758" i="5"/>
  <c r="C3747" i="5"/>
  <c r="C3745" i="5"/>
  <c r="C3744" i="5"/>
  <c r="C3743" i="5"/>
  <c r="C3735" i="5"/>
  <c r="C3731" i="5"/>
  <c r="C3725" i="5"/>
  <c r="C3711" i="5"/>
  <c r="C3707" i="5"/>
  <c r="C3705" i="5"/>
  <c r="C3699" i="5"/>
  <c r="C3698" i="5"/>
  <c r="C3694" i="5"/>
  <c r="C3688" i="5"/>
  <c r="C3685" i="5"/>
  <c r="C3679" i="5"/>
  <c r="C3677" i="5"/>
  <c r="C3676" i="5"/>
  <c r="C3675" i="5"/>
  <c r="C3673" i="5"/>
  <c r="C3668" i="5"/>
  <c r="C3665" i="5"/>
  <c r="C3660" i="5"/>
  <c r="C3655" i="5"/>
  <c r="C3654" i="5"/>
  <c r="C3647" i="5"/>
  <c r="C3643" i="5"/>
  <c r="C3642" i="5"/>
  <c r="C3635" i="5"/>
  <c r="C3634" i="5"/>
  <c r="C3632" i="5"/>
  <c r="C3630" i="5"/>
  <c r="C3623" i="5"/>
  <c r="C3621" i="5"/>
  <c r="C3607" i="5"/>
  <c r="C3603" i="5"/>
  <c r="C3602" i="5"/>
  <c r="C3598" i="5"/>
  <c r="C3592" i="5"/>
  <c r="C3590" i="5"/>
  <c r="C3587" i="5"/>
  <c r="C3586" i="5"/>
  <c r="C3574" i="5"/>
  <c r="C3570" i="5"/>
  <c r="C3569" i="5"/>
  <c r="C3567" i="5"/>
  <c r="C3566" i="5"/>
  <c r="C3564" i="5"/>
  <c r="C3563" i="5"/>
  <c r="C3557" i="5"/>
  <c r="C3554" i="5"/>
  <c r="C3549" i="5"/>
  <c r="C3548" i="5"/>
  <c r="C3547" i="5"/>
  <c r="C3546" i="5"/>
  <c r="C3539" i="5"/>
  <c r="C3535" i="5"/>
  <c r="C3533" i="5"/>
  <c r="C3531" i="5"/>
  <c r="C3527" i="5"/>
  <c r="C3526" i="5"/>
  <c r="C3519" i="5"/>
  <c r="C3518" i="5"/>
  <c r="C3517" i="5"/>
  <c r="C3512" i="5"/>
  <c r="C3511" i="5"/>
  <c r="C3510" i="5"/>
  <c r="C3507" i="5"/>
  <c r="C3503" i="5"/>
  <c r="C3497" i="5"/>
  <c r="C3496" i="5"/>
  <c r="C3494" i="5"/>
  <c r="C3487" i="5"/>
  <c r="C3486" i="5"/>
  <c r="C3482" i="5"/>
  <c r="C3481" i="5"/>
  <c r="C3476" i="5"/>
  <c r="C3468" i="5"/>
  <c r="C3466" i="5"/>
  <c r="C3462" i="5"/>
  <c r="C3460" i="5"/>
  <c r="C3453" i="5"/>
  <c r="C3445" i="5"/>
  <c r="C3444" i="5"/>
  <c r="C3442" i="5"/>
  <c r="C3441" i="5"/>
  <c r="C3440" i="5"/>
  <c r="C3437" i="5"/>
  <c r="C3434" i="5"/>
  <c r="C3431" i="5"/>
  <c r="C3427" i="5"/>
  <c r="C3426" i="5"/>
  <c r="C3415" i="5"/>
  <c r="C3411" i="5"/>
  <c r="C3410" i="5"/>
  <c r="C3405" i="5"/>
  <c r="C3401" i="5"/>
  <c r="C3400" i="5"/>
  <c r="C3395" i="5"/>
  <c r="C3392" i="5"/>
  <c r="C3391" i="5"/>
  <c r="C3388" i="5"/>
  <c r="C3378" i="5"/>
  <c r="C3377" i="5"/>
  <c r="C3373" i="5"/>
  <c r="C3371" i="5"/>
  <c r="C3370" i="5"/>
  <c r="C3369" i="5"/>
  <c r="C3368" i="5"/>
  <c r="C3366" i="5"/>
  <c r="C3363" i="5"/>
  <c r="C3360" i="5"/>
  <c r="C3359" i="5"/>
  <c r="C3358" i="5"/>
  <c r="C3345" i="5"/>
  <c r="C3343" i="5"/>
  <c r="C3341" i="5"/>
  <c r="C3332" i="5"/>
  <c r="C3331" i="5"/>
  <c r="C3328" i="5"/>
  <c r="C3322" i="5"/>
  <c r="C3315" i="5"/>
  <c r="C3311" i="5"/>
  <c r="C3307" i="5"/>
  <c r="C3305" i="5"/>
  <c r="C3291" i="5"/>
  <c r="C3285" i="5"/>
  <c r="C3284" i="5"/>
  <c r="C3277" i="5"/>
  <c r="C3273" i="5"/>
  <c r="C3264" i="5"/>
  <c r="C3263" i="5"/>
  <c r="C3251" i="5"/>
  <c r="C3249" i="5"/>
  <c r="C3246" i="5"/>
  <c r="C3244" i="5"/>
  <c r="C3236" i="5"/>
  <c r="C3224" i="5"/>
  <c r="C3223" i="5"/>
  <c r="C3222" i="5"/>
  <c r="C3219" i="5"/>
  <c r="C3212" i="5"/>
  <c r="C3211" i="5"/>
  <c r="C3208" i="5"/>
  <c r="C3202" i="5"/>
  <c r="C3194" i="5"/>
  <c r="C3192" i="5"/>
  <c r="C3190" i="5"/>
  <c r="C3185" i="5"/>
  <c r="C3178" i="5"/>
  <c r="C3176" i="5"/>
  <c r="C3173" i="5"/>
  <c r="C3171" i="5"/>
  <c r="C3169" i="5"/>
  <c r="C3167" i="5"/>
  <c r="C3162" i="5"/>
  <c r="C3159" i="5"/>
  <c r="C3156" i="5"/>
  <c r="C3152" i="5"/>
  <c r="C3147" i="5"/>
  <c r="C3146" i="5"/>
  <c r="C3144" i="5"/>
  <c r="C3142" i="5"/>
  <c r="C3136" i="5"/>
  <c r="C3131" i="5"/>
  <c r="C3130" i="5"/>
  <c r="C3125" i="5"/>
  <c r="C3122" i="5"/>
  <c r="C3114" i="5"/>
  <c r="C3113" i="5"/>
  <c r="C3107" i="5"/>
  <c r="C3099" i="5"/>
  <c r="C3096" i="5"/>
  <c r="C3084" i="5"/>
  <c r="C3079" i="5"/>
  <c r="C3077" i="5"/>
  <c r="C3073" i="5"/>
  <c r="C3070" i="5"/>
  <c r="C3066" i="5"/>
  <c r="C3065" i="5"/>
  <c r="C3063" i="5"/>
  <c r="C3061" i="5"/>
  <c r="C3056" i="5"/>
  <c r="C3052" i="5"/>
  <c r="C3045" i="5"/>
  <c r="C3038" i="5"/>
  <c r="C3036" i="5"/>
  <c r="C3035" i="5"/>
  <c r="C3030" i="5"/>
  <c r="C3028" i="5"/>
  <c r="C3025" i="5"/>
  <c r="C3017" i="5"/>
  <c r="C3014" i="5"/>
  <c r="C3013" i="5"/>
  <c r="C3012" i="5"/>
  <c r="C3011" i="5"/>
  <c r="C3008" i="5"/>
  <c r="C3003" i="5"/>
  <c r="C2998" i="5"/>
  <c r="C2991" i="5"/>
  <c r="C2989" i="5"/>
  <c r="C2987" i="5"/>
  <c r="C2983" i="5"/>
  <c r="C2976" i="5"/>
  <c r="C2975" i="5"/>
  <c r="C2968" i="5"/>
  <c r="C2963" i="5"/>
  <c r="C2961" i="5"/>
  <c r="C2958" i="5"/>
  <c r="C2955" i="5"/>
  <c r="C2952" i="5"/>
  <c r="C2951" i="5"/>
  <c r="C2950" i="5"/>
  <c r="C2948" i="5"/>
  <c r="C2945" i="5"/>
  <c r="C2942" i="5"/>
  <c r="C2939" i="5"/>
  <c r="C2933" i="5"/>
  <c r="C2930" i="5"/>
  <c r="C2913" i="5"/>
  <c r="C2909" i="5"/>
  <c r="C2901" i="5"/>
  <c r="C2895" i="5"/>
  <c r="C2887" i="5"/>
  <c r="C2886" i="5"/>
  <c r="C2885" i="5"/>
  <c r="C2882" i="5"/>
  <c r="C2880" i="5"/>
  <c r="C2878" i="5"/>
  <c r="C2877" i="5"/>
  <c r="C2876" i="5"/>
  <c r="C2865" i="5"/>
  <c r="C2854" i="5"/>
  <c r="C2852" i="5"/>
  <c r="C2847" i="5"/>
  <c r="C2844" i="5"/>
  <c r="C2837" i="5"/>
  <c r="C2835" i="5"/>
  <c r="C2833" i="5"/>
  <c r="C2827" i="5"/>
  <c r="C2825" i="5"/>
  <c r="C2820" i="5"/>
  <c r="C2816" i="5"/>
  <c r="C2812" i="5"/>
  <c r="C2810" i="5"/>
  <c r="C2809" i="5"/>
  <c r="C2806" i="5"/>
  <c r="C2794" i="5"/>
  <c r="C2793" i="5"/>
  <c r="C2786" i="5"/>
  <c r="C2785" i="5"/>
  <c r="C2780" i="5"/>
  <c r="C2779" i="5"/>
  <c r="C2774" i="5"/>
  <c r="C2773" i="5"/>
  <c r="C2772" i="5"/>
  <c r="C2764" i="5"/>
  <c r="C2762" i="5"/>
  <c r="C2751" i="5"/>
  <c r="C2743" i="5"/>
  <c r="C2736" i="5"/>
  <c r="C2733" i="5"/>
  <c r="C2730" i="5"/>
  <c r="C2728" i="5"/>
  <c r="C2726" i="5"/>
  <c r="C2725" i="5"/>
  <c r="C2723" i="5"/>
  <c r="C2721" i="5"/>
  <c r="C2706" i="5"/>
  <c r="C2702" i="5"/>
  <c r="C2687" i="5"/>
  <c r="C2686" i="5"/>
  <c r="C2681" i="5"/>
  <c r="C2678" i="5"/>
  <c r="C2676" i="5"/>
  <c r="C2673" i="5"/>
  <c r="C2668" i="5"/>
  <c r="C2661" i="5"/>
  <c r="C2660" i="5"/>
  <c r="C2640" i="5"/>
  <c r="C2632" i="5"/>
  <c r="C2631" i="5"/>
  <c r="C2630" i="5"/>
  <c r="C2629" i="5"/>
  <c r="C2625" i="5"/>
  <c r="C2621" i="5"/>
  <c r="C2620" i="5"/>
  <c r="C2617" i="5"/>
  <c r="C2608" i="5"/>
  <c r="C2602" i="5"/>
  <c r="C2601" i="5"/>
  <c r="C2598" i="5"/>
  <c r="C2596" i="5"/>
  <c r="C2593" i="5"/>
  <c r="C2587" i="5"/>
  <c r="C2582" i="5"/>
  <c r="C2575" i="5"/>
  <c r="C2572" i="5"/>
  <c r="C2568" i="5"/>
  <c r="C2565" i="5"/>
  <c r="C2563" i="5"/>
  <c r="C2558" i="5"/>
  <c r="C2557" i="5"/>
  <c r="C2555" i="5"/>
  <c r="C2548" i="5"/>
  <c r="C2541" i="5"/>
  <c r="C2539" i="5"/>
  <c r="C2534" i="5"/>
  <c r="C2530" i="5"/>
  <c r="C2523" i="5"/>
  <c r="C2519" i="5"/>
  <c r="C2507" i="5"/>
  <c r="C2493" i="5"/>
  <c r="C2490" i="5"/>
  <c r="C2484" i="5"/>
  <c r="C2477" i="5"/>
  <c r="C2476" i="5"/>
  <c r="C2469" i="5"/>
  <c r="C2461" i="5"/>
  <c r="C2454" i="5"/>
  <c r="C2451" i="5"/>
  <c r="C2444" i="5"/>
  <c r="C2441" i="5"/>
  <c r="C2440" i="5"/>
  <c r="C2436" i="5"/>
  <c r="C2435" i="5"/>
  <c r="C2434" i="5"/>
  <c r="C2430" i="5"/>
  <c r="C2429" i="5"/>
  <c r="C2424" i="5"/>
  <c r="C2417" i="5"/>
  <c r="C2410" i="5"/>
  <c r="C2409" i="5"/>
  <c r="C2406" i="5"/>
  <c r="C2405" i="5"/>
  <c r="C2395" i="5"/>
  <c r="C2389" i="5"/>
  <c r="C2387" i="5"/>
  <c r="C2376" i="5"/>
  <c r="C2374" i="5"/>
  <c r="C2373" i="5"/>
  <c r="C2366" i="5"/>
  <c r="C2364" i="5"/>
  <c r="C2358" i="5"/>
  <c r="C2353" i="5"/>
  <c r="C2349" i="5"/>
  <c r="C2348" i="5"/>
  <c r="C2346" i="5"/>
  <c r="C2344" i="5"/>
  <c r="C2343" i="5"/>
  <c r="C2339" i="5"/>
  <c r="C2338" i="5"/>
  <c r="C2337" i="5"/>
  <c r="C2334" i="5"/>
  <c r="C2331" i="5"/>
  <c r="C2328" i="5"/>
  <c r="C2325" i="5"/>
  <c r="C2323" i="5"/>
  <c r="C2321" i="5"/>
  <c r="C2313" i="5"/>
  <c r="C2309" i="5"/>
  <c r="C2308" i="5"/>
  <c r="C2305" i="5"/>
  <c r="C2303" i="5"/>
  <c r="C2300" i="5"/>
  <c r="C2295" i="5"/>
  <c r="C2294" i="5"/>
  <c r="C2290" i="5"/>
  <c r="C2287" i="5"/>
  <c r="C2273" i="5"/>
  <c r="C2272" i="5"/>
  <c r="C2269" i="5"/>
  <c r="C2268" i="5"/>
  <c r="C2264" i="5"/>
  <c r="C2257" i="5"/>
  <c r="C2254" i="5"/>
  <c r="C2252" i="5"/>
  <c r="C2251" i="5"/>
  <c r="C2250" i="5"/>
  <c r="C2249" i="5"/>
  <c r="C2248" i="5"/>
  <c r="C2247" i="5"/>
  <c r="C2234" i="5"/>
  <c r="C2226" i="5"/>
  <c r="C2224" i="5"/>
  <c r="C2222" i="5"/>
  <c r="C2221" i="5"/>
  <c r="C2214" i="5"/>
  <c r="C2210" i="5"/>
  <c r="C2201" i="5"/>
  <c r="C2183" i="5"/>
  <c r="C2179" i="5"/>
  <c r="C2173" i="5"/>
  <c r="C2158" i="5"/>
  <c r="C2154" i="5"/>
  <c r="C2152" i="5"/>
  <c r="C2146" i="5"/>
  <c r="C2135" i="5"/>
  <c r="C2133" i="5"/>
  <c r="C2127" i="5"/>
  <c r="C2121" i="5"/>
  <c r="C2120" i="5"/>
  <c r="C2119" i="5"/>
  <c r="C2117" i="5"/>
  <c r="C2109" i="5"/>
  <c r="C2106" i="5"/>
  <c r="C2105" i="5"/>
  <c r="C2103" i="5"/>
  <c r="C2090" i="5"/>
  <c r="C2071" i="5"/>
  <c r="C2070" i="5"/>
  <c r="C2066" i="5"/>
  <c r="C2065" i="5"/>
  <c r="C2064" i="5"/>
  <c r="C2059" i="5"/>
  <c r="C2047" i="5"/>
  <c r="C2041" i="5"/>
  <c r="C2039" i="5"/>
  <c r="C2034" i="5"/>
  <c r="C2030" i="5"/>
  <c r="C2027" i="5"/>
  <c r="C2025" i="5"/>
  <c r="C2021" i="5"/>
  <c r="C2018" i="5"/>
  <c r="C2015" i="5"/>
  <c r="C2008" i="5"/>
  <c r="C2003" i="5"/>
  <c r="C1996" i="5"/>
  <c r="C1985" i="5"/>
  <c r="C1982" i="5"/>
  <c r="C1974" i="5"/>
  <c r="C1970" i="5"/>
  <c r="C1966" i="5"/>
  <c r="C1965" i="5"/>
  <c r="C1962" i="5"/>
  <c r="C1953" i="5"/>
  <c r="C1951" i="5"/>
  <c r="C1948" i="5"/>
  <c r="C1944" i="5"/>
  <c r="C1936" i="5"/>
  <c r="C1935" i="5"/>
  <c r="C1931" i="5"/>
  <c r="C1925" i="5"/>
  <c r="C1920" i="5"/>
  <c r="C1917" i="5"/>
  <c r="C1916" i="5"/>
  <c r="C1912" i="5"/>
  <c r="C1911" i="5"/>
  <c r="C1910" i="5"/>
  <c r="C1907" i="5"/>
  <c r="C1904" i="5"/>
  <c r="C1902" i="5"/>
  <c r="C1896" i="5"/>
  <c r="C1881" i="5"/>
  <c r="C1869" i="5"/>
  <c r="C1867" i="5"/>
  <c r="C1858" i="5"/>
  <c r="C1850" i="5"/>
  <c r="C1848" i="5"/>
  <c r="C1847" i="5"/>
  <c r="C1843" i="5"/>
  <c r="C1842" i="5"/>
  <c r="C1838" i="5"/>
  <c r="C1831" i="5"/>
  <c r="C1829" i="5"/>
  <c r="C1828" i="5"/>
  <c r="C1826" i="5"/>
  <c r="C1814" i="5"/>
  <c r="C1810" i="5"/>
  <c r="C1809" i="5"/>
  <c r="C1805" i="5"/>
  <c r="C1800" i="5"/>
  <c r="C1797" i="5"/>
  <c r="C1795" i="5"/>
  <c r="C1788" i="5"/>
  <c r="C1786" i="5"/>
  <c r="C1780" i="5"/>
  <c r="C1767" i="5"/>
  <c r="C1764" i="5"/>
  <c r="C1762" i="5"/>
  <c r="C1758" i="5"/>
  <c r="C1754" i="5"/>
  <c r="C1753" i="5"/>
  <c r="C1749" i="5"/>
  <c r="C1747" i="5"/>
  <c r="C1737" i="5"/>
  <c r="C1735" i="5"/>
  <c r="C1734" i="5"/>
  <c r="C1731" i="5"/>
  <c r="C1730" i="5"/>
  <c r="C1727" i="5"/>
  <c r="C1722" i="5"/>
  <c r="C1714" i="5"/>
  <c r="C1709" i="5"/>
  <c r="C1707" i="5"/>
  <c r="C1705" i="5"/>
  <c r="C1702" i="5"/>
  <c r="C1701" i="5"/>
  <c r="C1700" i="5"/>
  <c r="C1694" i="5"/>
  <c r="C1693" i="5"/>
  <c r="C1688" i="5"/>
  <c r="C1683" i="5"/>
  <c r="C1680" i="5"/>
  <c r="C1676" i="5"/>
  <c r="C1673" i="5"/>
  <c r="C1666" i="5"/>
  <c r="C1655" i="5"/>
  <c r="C1654" i="5"/>
  <c r="C1650" i="5"/>
  <c r="C1649" i="5"/>
  <c r="C1645" i="5"/>
  <c r="C1644" i="5"/>
  <c r="C1642" i="5"/>
  <c r="C1626" i="5"/>
  <c r="C1622" i="5"/>
  <c r="C1615" i="5"/>
  <c r="C1613" i="5"/>
  <c r="C1610" i="5"/>
  <c r="C1609" i="5"/>
  <c r="C1607" i="5"/>
  <c r="C1603" i="5"/>
  <c r="C1599" i="5"/>
  <c r="C1597" i="5"/>
  <c r="C1594" i="5"/>
  <c r="C1581" i="5"/>
  <c r="C1577" i="5"/>
  <c r="C1575" i="5"/>
  <c r="C1569" i="5"/>
  <c r="C1568" i="5"/>
  <c r="C1560" i="5"/>
  <c r="C1545" i="5"/>
  <c r="C1540" i="5"/>
  <c r="C1537" i="5"/>
  <c r="C1536" i="5"/>
  <c r="C1522" i="5"/>
  <c r="C1519" i="5"/>
  <c r="C1518" i="5"/>
  <c r="C1517" i="5"/>
  <c r="C1516" i="5"/>
  <c r="C1510" i="5"/>
  <c r="C1509" i="5"/>
  <c r="C1508" i="5"/>
  <c r="C1504" i="5"/>
  <c r="C1498" i="5"/>
  <c r="C1497" i="5"/>
  <c r="C1494" i="5"/>
  <c r="C1493" i="5"/>
  <c r="C1491" i="5"/>
  <c r="C1490" i="5"/>
  <c r="C1487" i="5"/>
  <c r="C1484" i="5"/>
  <c r="C1481" i="5"/>
  <c r="C1479" i="5"/>
  <c r="C1472" i="5"/>
  <c r="C1471" i="5"/>
  <c r="C1467" i="5"/>
  <c r="C1466" i="5"/>
  <c r="C1460" i="5"/>
  <c r="C1459" i="5"/>
  <c r="C1453" i="5"/>
  <c r="C1452" i="5"/>
  <c r="C1449" i="5"/>
  <c r="C1441" i="5"/>
  <c r="C1436" i="5"/>
  <c r="C1435" i="5"/>
  <c r="C1425" i="5"/>
  <c r="C1418" i="5"/>
  <c r="C1413" i="5"/>
  <c r="C1409" i="5"/>
  <c r="C1407" i="5"/>
  <c r="C1406" i="5"/>
  <c r="C1400" i="5"/>
  <c r="C1399" i="5"/>
  <c r="C1398" i="5"/>
  <c r="C1392" i="5"/>
  <c r="C1391" i="5"/>
  <c r="C1390" i="5"/>
  <c r="C1389" i="5"/>
  <c r="C1388" i="5"/>
  <c r="C1384" i="5"/>
  <c r="C1377" i="5"/>
  <c r="C1375" i="5"/>
  <c r="C1366" i="5"/>
  <c r="C1362" i="5"/>
  <c r="C1361" i="5"/>
  <c r="C1359" i="5"/>
  <c r="C1358" i="5"/>
  <c r="C1357" i="5"/>
  <c r="C1356" i="5"/>
  <c r="C1354" i="5"/>
  <c r="C1350" i="5"/>
  <c r="C1349" i="5"/>
  <c r="C1343" i="5"/>
  <c r="C1342" i="5"/>
  <c r="C1341" i="5"/>
  <c r="C1340" i="5"/>
  <c r="C1335" i="5"/>
  <c r="C1327" i="5"/>
  <c r="C1312" i="5"/>
  <c r="C1311" i="5"/>
  <c r="C1309" i="5"/>
  <c r="C1302" i="5"/>
  <c r="C1298" i="5"/>
  <c r="C1296" i="5"/>
  <c r="C1294" i="5"/>
  <c r="C1290" i="5"/>
  <c r="C1288" i="5"/>
  <c r="C1283" i="5"/>
  <c r="C1278" i="5"/>
  <c r="C1273" i="5"/>
  <c r="C1269" i="5"/>
  <c r="C1262" i="5"/>
  <c r="C1260" i="5"/>
  <c r="C1254" i="5"/>
  <c r="C1252" i="5"/>
  <c r="C1245" i="5"/>
  <c r="C1244" i="5"/>
  <c r="C1242" i="5"/>
  <c r="C1241" i="5"/>
  <c r="C1238" i="5"/>
  <c r="C1235" i="5"/>
  <c r="C1230" i="5"/>
  <c r="C1229" i="5"/>
  <c r="C1220" i="5"/>
  <c r="C1215" i="5"/>
  <c r="C1207" i="5"/>
  <c r="C1206" i="5"/>
  <c r="C1201" i="5"/>
  <c r="C1200" i="5"/>
  <c r="C1198" i="5"/>
  <c r="C1196" i="5"/>
  <c r="C1195" i="5"/>
  <c r="C1194" i="5"/>
  <c r="C1192" i="5"/>
  <c r="C1186" i="5"/>
  <c r="C1184" i="5"/>
  <c r="C1181" i="5"/>
  <c r="C1177" i="5"/>
  <c r="C1166" i="5"/>
  <c r="C1151" i="5"/>
  <c r="C1149" i="5"/>
  <c r="C1144" i="5"/>
  <c r="C1143" i="5"/>
  <c r="C1136" i="5"/>
  <c r="C1135" i="5"/>
  <c r="C1132" i="5"/>
  <c r="C1131" i="5"/>
  <c r="C1130" i="5"/>
  <c r="C1127" i="5"/>
  <c r="C1121" i="5"/>
  <c r="C1116" i="5"/>
  <c r="C1115" i="5"/>
  <c r="C1104" i="5"/>
  <c r="C1096" i="5"/>
  <c r="C1093" i="5"/>
  <c r="C1092" i="5"/>
  <c r="C1090" i="5"/>
  <c r="C1089" i="5"/>
  <c r="C1082" i="5"/>
  <c r="C1078" i="5"/>
  <c r="C1075" i="5"/>
  <c r="C1074" i="5"/>
  <c r="C1065" i="5"/>
  <c r="C1064" i="5"/>
  <c r="C1060" i="5"/>
  <c r="C1059" i="5"/>
  <c r="C1055" i="5"/>
  <c r="C1053" i="5"/>
  <c r="C1051" i="5"/>
  <c r="C1050" i="5"/>
  <c r="C1042" i="5"/>
  <c r="C1038" i="5"/>
  <c r="C1036" i="5"/>
  <c r="C1028" i="5"/>
  <c r="C1021" i="5"/>
  <c r="C1020" i="5"/>
  <c r="C1016" i="5"/>
  <c r="C1014" i="5"/>
  <c r="C1013" i="5"/>
  <c r="C1012" i="5"/>
  <c r="C1010" i="5"/>
  <c r="C1003" i="5"/>
  <c r="C993" i="5"/>
  <c r="C989" i="5"/>
  <c r="C986" i="5"/>
  <c r="C983" i="5"/>
  <c r="C979" i="5"/>
  <c r="C978" i="5"/>
  <c r="C965" i="5"/>
  <c r="C956" i="5"/>
  <c r="C954" i="5"/>
  <c r="C949" i="5"/>
  <c r="C943" i="5"/>
  <c r="C934" i="5"/>
  <c r="C931" i="5"/>
  <c r="C926" i="5"/>
  <c r="C923" i="5"/>
  <c r="C918" i="5"/>
  <c r="C916" i="5"/>
  <c r="C909" i="5"/>
  <c r="C908" i="5"/>
  <c r="C907" i="5"/>
  <c r="C906" i="5"/>
  <c r="C904" i="5"/>
  <c r="C900" i="5"/>
  <c r="C899" i="5"/>
  <c r="C896" i="5"/>
  <c r="C893" i="5"/>
  <c r="C892" i="5"/>
  <c r="C891" i="5"/>
  <c r="C886" i="5"/>
  <c r="C877" i="5"/>
  <c r="C862" i="5"/>
  <c r="C861" i="5"/>
  <c r="C860" i="5"/>
  <c r="C857" i="5"/>
  <c r="C852" i="5"/>
  <c r="C843" i="5"/>
  <c r="C841" i="5"/>
  <c r="C839" i="5"/>
  <c r="C837" i="5"/>
  <c r="C835" i="5"/>
  <c r="C833" i="5"/>
  <c r="C829" i="5"/>
  <c r="C827" i="5"/>
  <c r="C826" i="5"/>
  <c r="C825" i="5"/>
  <c r="C821" i="5"/>
  <c r="C816" i="5"/>
  <c r="C814" i="5"/>
  <c r="C812" i="5"/>
  <c r="C808" i="5"/>
  <c r="C807" i="5"/>
  <c r="C799" i="5"/>
  <c r="C797" i="5"/>
  <c r="C794" i="5"/>
  <c r="C792" i="5"/>
  <c r="C790" i="5"/>
  <c r="C788" i="5"/>
  <c r="C785" i="5"/>
  <c r="C782" i="5"/>
  <c r="C779" i="5"/>
  <c r="C778" i="5"/>
  <c r="C776" i="5"/>
  <c r="C774" i="5"/>
  <c r="C773" i="5"/>
  <c r="C769" i="5"/>
  <c r="C765" i="5"/>
  <c r="C758" i="5"/>
  <c r="C757" i="5"/>
  <c r="C754" i="5"/>
  <c r="C753" i="5"/>
  <c r="C746" i="5"/>
  <c r="C741" i="5"/>
  <c r="C732" i="5"/>
  <c r="C728" i="5"/>
  <c r="C725" i="5"/>
  <c r="C715" i="5"/>
  <c r="C714" i="5"/>
  <c r="C710" i="5"/>
  <c r="C707" i="5"/>
  <c r="C706" i="5"/>
  <c r="C698" i="5"/>
  <c r="C694" i="5"/>
  <c r="C689" i="5"/>
  <c r="C684" i="5"/>
  <c r="C677" i="5"/>
  <c r="C674" i="5"/>
  <c r="C671" i="5"/>
  <c r="C669" i="5"/>
  <c r="C650" i="5"/>
  <c r="C649" i="5"/>
  <c r="C646" i="5"/>
  <c r="C643" i="5"/>
  <c r="C640" i="5"/>
  <c r="C639" i="5"/>
  <c r="C638" i="5"/>
  <c r="C633" i="5"/>
  <c r="C629" i="5"/>
  <c r="C627" i="5"/>
  <c r="C626" i="5"/>
  <c r="C606" i="5"/>
  <c r="C594" i="5"/>
  <c r="C592" i="5"/>
  <c r="C591" i="5"/>
  <c r="C587" i="5"/>
  <c r="C581" i="5"/>
  <c r="C580" i="5"/>
  <c r="C574" i="5"/>
  <c r="C572" i="5"/>
  <c r="C566" i="5"/>
  <c r="C562" i="5"/>
  <c r="C553" i="5"/>
  <c r="C550" i="5"/>
  <c r="C549" i="5"/>
  <c r="C543" i="5"/>
  <c r="C542" i="5"/>
  <c r="C537" i="5"/>
  <c r="C532" i="5"/>
  <c r="C530" i="5"/>
  <c r="C529" i="5"/>
  <c r="C528" i="5"/>
  <c r="C519" i="5"/>
  <c r="C518" i="5"/>
  <c r="C515" i="5"/>
  <c r="C513" i="5"/>
  <c r="C512" i="5"/>
  <c r="C501" i="5"/>
  <c r="C499" i="5"/>
  <c r="C495" i="5"/>
  <c r="C491" i="5"/>
  <c r="C490" i="5"/>
  <c r="C482" i="5"/>
  <c r="C480" i="5"/>
  <c r="C474" i="5"/>
  <c r="C472" i="5"/>
  <c r="C469" i="5"/>
  <c r="C467" i="5"/>
  <c r="C464" i="5"/>
  <c r="C448" i="5"/>
  <c r="C426" i="5"/>
  <c r="C424" i="5"/>
  <c r="C422" i="5"/>
  <c r="C421" i="5"/>
  <c r="C418" i="5"/>
  <c r="C414" i="5"/>
  <c r="C409" i="5"/>
  <c r="C402" i="5"/>
  <c r="C396" i="5"/>
  <c r="C393" i="5"/>
  <c r="C387" i="5"/>
  <c r="C384" i="5"/>
  <c r="C383" i="5"/>
  <c r="C382" i="5"/>
  <c r="C376" i="5"/>
  <c r="C375" i="5"/>
  <c r="C374" i="5"/>
  <c r="C373" i="5"/>
  <c r="C369" i="5"/>
  <c r="C366" i="5"/>
  <c r="C356" i="5"/>
  <c r="C353" i="5"/>
  <c r="C346" i="5"/>
  <c r="C344" i="5"/>
  <c r="C342" i="5"/>
  <c r="C341" i="5"/>
  <c r="C340" i="5"/>
  <c r="C337" i="5"/>
  <c r="C332" i="5"/>
  <c r="C330" i="5"/>
  <c r="C328" i="5"/>
  <c r="C303" i="5"/>
  <c r="C302" i="5"/>
  <c r="C298" i="5"/>
  <c r="C295" i="5"/>
  <c r="C294" i="5"/>
  <c r="C289" i="5"/>
  <c r="C287" i="5"/>
  <c r="C284" i="5"/>
  <c r="C281" i="5"/>
  <c r="C279" i="5"/>
  <c r="C275" i="5"/>
  <c r="C272" i="5"/>
  <c r="C268" i="5"/>
  <c r="C264" i="5"/>
  <c r="C260" i="5"/>
  <c r="C259" i="5"/>
  <c r="C258" i="5"/>
  <c r="C251" i="5"/>
  <c r="C245" i="5"/>
  <c r="C237" i="5"/>
  <c r="C235" i="5"/>
  <c r="C233" i="5"/>
  <c r="C232" i="5"/>
  <c r="C224" i="5"/>
  <c r="C219" i="5"/>
  <c r="C215" i="5"/>
  <c r="C214" i="5"/>
  <c r="C211" i="5"/>
  <c r="C204" i="5"/>
  <c r="C201" i="5"/>
  <c r="C199" i="5"/>
  <c r="C188" i="5"/>
  <c r="C187" i="5"/>
  <c r="C181" i="5"/>
  <c r="C175" i="5"/>
  <c r="C170" i="5"/>
  <c r="C169" i="5"/>
  <c r="C167" i="5"/>
  <c r="C162" i="5"/>
  <c r="C159" i="5"/>
  <c r="C155" i="5"/>
  <c r="C139" i="5"/>
  <c r="C138" i="5"/>
  <c r="C137" i="5"/>
  <c r="C134" i="5"/>
  <c r="C132" i="5"/>
  <c r="C129" i="5"/>
  <c r="C127" i="5"/>
  <c r="C125" i="5"/>
  <c r="C124" i="5"/>
  <c r="C123" i="5"/>
  <c r="C116" i="5"/>
  <c r="C104" i="5"/>
  <c r="C98" i="5"/>
  <c r="C96" i="5"/>
  <c r="C94" i="5"/>
  <c r="C92" i="5"/>
  <c r="C90" i="5"/>
  <c r="C89" i="5"/>
  <c r="C85" i="5"/>
  <c r="C84" i="5"/>
  <c r="C82" i="5"/>
  <c r="C78" i="5"/>
  <c r="C74" i="5"/>
  <c r="C69" i="5"/>
  <c r="C68" i="5"/>
  <c r="C67" i="5"/>
  <c r="C65" i="5"/>
  <c r="C57" i="5"/>
  <c r="C56" i="5"/>
  <c r="C46" i="5"/>
  <c r="C39" i="5"/>
  <c r="C32" i="5"/>
  <c r="C19" i="5"/>
  <c r="C2" i="5"/>
  <c r="C3999" i="1"/>
  <c r="C3995" i="1"/>
  <c r="C3994" i="1"/>
  <c r="C3992" i="1"/>
  <c r="C3981" i="1"/>
  <c r="C3964" i="1"/>
  <c r="C3961" i="1"/>
  <c r="C3960" i="1"/>
  <c r="C3955" i="1"/>
  <c r="C3953" i="1"/>
  <c r="C3952" i="1"/>
  <c r="C3949" i="1"/>
  <c r="C3948" i="1"/>
  <c r="C3947" i="1"/>
  <c r="C3943" i="1"/>
  <c r="C3942" i="1"/>
  <c r="C3941" i="1"/>
  <c r="C3938" i="1"/>
  <c r="C3937" i="1"/>
  <c r="C3932" i="1"/>
  <c r="C3931" i="1"/>
  <c r="C3928" i="1"/>
  <c r="C3925" i="1"/>
  <c r="C3923" i="1"/>
  <c r="C3919" i="1"/>
  <c r="C3917" i="1"/>
  <c r="C3908" i="1"/>
  <c r="C3905" i="1"/>
  <c r="C3896" i="1"/>
  <c r="C3894" i="1"/>
  <c r="C3892" i="1"/>
  <c r="C3879" i="1"/>
  <c r="C3877" i="1"/>
  <c r="C3875" i="1"/>
  <c r="C3871" i="1"/>
  <c r="C3864" i="1"/>
  <c r="C3863" i="1"/>
  <c r="C3859" i="1"/>
  <c r="C3845" i="1"/>
  <c r="C3841" i="1"/>
  <c r="C3835" i="1"/>
  <c r="C3832" i="1"/>
  <c r="C3822" i="1"/>
  <c r="C3821" i="1"/>
  <c r="C3820" i="1"/>
  <c r="C3819" i="1"/>
  <c r="C3815" i="1"/>
  <c r="C3812" i="1"/>
  <c r="C3808" i="1"/>
  <c r="C3799" i="1"/>
  <c r="C3797" i="1"/>
  <c r="C3791" i="1"/>
  <c r="C3785" i="1"/>
  <c r="C3783" i="1"/>
  <c r="C3782" i="1"/>
  <c r="C3779" i="1"/>
  <c r="C3771" i="1"/>
  <c r="C3766" i="1"/>
  <c r="C3762" i="1"/>
  <c r="C3758" i="1"/>
  <c r="C3747" i="1"/>
  <c r="C3745" i="1"/>
  <c r="C3744" i="1"/>
  <c r="C3743" i="1"/>
  <c r="C3735" i="1"/>
  <c r="C3731" i="1"/>
  <c r="C3725" i="1"/>
  <c r="C3711" i="1"/>
  <c r="C3707" i="1"/>
  <c r="C3705" i="1"/>
  <c r="C3699" i="1"/>
  <c r="C3698" i="1"/>
  <c r="C3694" i="1"/>
  <c r="C3688" i="1"/>
  <c r="C3685" i="1"/>
  <c r="C3679" i="1"/>
  <c r="C3677" i="1"/>
  <c r="C3676" i="1"/>
  <c r="C3675" i="1"/>
  <c r="C3673" i="1"/>
  <c r="C3668" i="1"/>
  <c r="C3665" i="1"/>
  <c r="C3660" i="1"/>
  <c r="C3655" i="1"/>
  <c r="C3654" i="1"/>
  <c r="C3647" i="1"/>
  <c r="C3643" i="1"/>
  <c r="C3642" i="1"/>
  <c r="C3635" i="1"/>
  <c r="C3634" i="1"/>
  <c r="C3632" i="1"/>
  <c r="C3630" i="1"/>
  <c r="C3623" i="1"/>
  <c r="C3621" i="1"/>
  <c r="C3607" i="1"/>
  <c r="C3603" i="1"/>
  <c r="C3602" i="1"/>
  <c r="C3598" i="1"/>
  <c r="C3592" i="1"/>
  <c r="C3590" i="1"/>
  <c r="C3587" i="1"/>
  <c r="C3586" i="1"/>
  <c r="C3574" i="1"/>
  <c r="C3570" i="1"/>
  <c r="C3569" i="1"/>
  <c r="C3567" i="1"/>
  <c r="C3566" i="1"/>
  <c r="C3564" i="1"/>
  <c r="C3563" i="1"/>
  <c r="C3557" i="1"/>
  <c r="C3554" i="1"/>
  <c r="C3549" i="1"/>
  <c r="C3548" i="1"/>
  <c r="C3547" i="1"/>
  <c r="C3546" i="1"/>
  <c r="C3539" i="1"/>
  <c r="C3535" i="1"/>
  <c r="C3533" i="1"/>
  <c r="C3531" i="1"/>
  <c r="C3527" i="1"/>
  <c r="C3526" i="1"/>
  <c r="C3519" i="1"/>
  <c r="C3518" i="1"/>
  <c r="C3517" i="1"/>
  <c r="C3512" i="1"/>
  <c r="C3511" i="1"/>
  <c r="C3510" i="1"/>
  <c r="C3507" i="1"/>
  <c r="C3503" i="1"/>
  <c r="C3497" i="1"/>
  <c r="C3496" i="1"/>
  <c r="C3494" i="1"/>
  <c r="C3487" i="1"/>
  <c r="C3486" i="1"/>
  <c r="C3482" i="1"/>
  <c r="C3481" i="1"/>
  <c r="C3476" i="1"/>
  <c r="C3468" i="1"/>
  <c r="C3466" i="1"/>
  <c r="C3462" i="1"/>
  <c r="C3460" i="1"/>
  <c r="C3453" i="1"/>
  <c r="C3445" i="1"/>
  <c r="C3444" i="1"/>
  <c r="C3442" i="1"/>
  <c r="C3441" i="1"/>
  <c r="C3440" i="1"/>
  <c r="C3437" i="1"/>
  <c r="C3434" i="1"/>
  <c r="C3431" i="1"/>
  <c r="C3427" i="1"/>
  <c r="C3426" i="1"/>
  <c r="C3415" i="1"/>
  <c r="C3411" i="1"/>
  <c r="C3410" i="1"/>
  <c r="C3405" i="1"/>
  <c r="C3401" i="1"/>
  <c r="C3400" i="1"/>
  <c r="C3395" i="1"/>
  <c r="C3392" i="1"/>
  <c r="C3391" i="1"/>
  <c r="C3388" i="1"/>
  <c r="C3378" i="1"/>
  <c r="C3377" i="1"/>
  <c r="C3373" i="1"/>
  <c r="C3371" i="1"/>
  <c r="C3370" i="1"/>
  <c r="C3369" i="1"/>
  <c r="C3368" i="1"/>
  <c r="C3366" i="1"/>
  <c r="C3363" i="1"/>
  <c r="C3360" i="1"/>
  <c r="C3359" i="1"/>
  <c r="C3358" i="1"/>
  <c r="C3345" i="1"/>
  <c r="C3343" i="1"/>
  <c r="C3341" i="1"/>
  <c r="C3332" i="1"/>
  <c r="C3331" i="1"/>
  <c r="C3328" i="1"/>
  <c r="C3322" i="1"/>
  <c r="C3315" i="1"/>
  <c r="C3311" i="1"/>
  <c r="C3307" i="1"/>
  <c r="C3305" i="1"/>
  <c r="C3291" i="1"/>
  <c r="C3285" i="1"/>
  <c r="C3284" i="1"/>
  <c r="C3277" i="1"/>
  <c r="C3273" i="1"/>
  <c r="C3264" i="1"/>
  <c r="C3263" i="1"/>
  <c r="C3251" i="1"/>
  <c r="C3249" i="1"/>
  <c r="C3246" i="1"/>
  <c r="C3244" i="1"/>
  <c r="C3236" i="1"/>
  <c r="C3224" i="1"/>
  <c r="C3223" i="1"/>
  <c r="C3222" i="1"/>
  <c r="C3219" i="1"/>
  <c r="C3212" i="1"/>
  <c r="C3211" i="1"/>
  <c r="C3208" i="1"/>
  <c r="C3202" i="1"/>
  <c r="C3194" i="1"/>
  <c r="C3192" i="1"/>
  <c r="C3190" i="1"/>
  <c r="C3185" i="1"/>
  <c r="C3178" i="1"/>
  <c r="C3176" i="1"/>
  <c r="C3173" i="1"/>
  <c r="C3171" i="1"/>
  <c r="C3169" i="1"/>
  <c r="C3167" i="1"/>
  <c r="C3162" i="1"/>
  <c r="C3159" i="1"/>
  <c r="C3156" i="1"/>
  <c r="C3152" i="1"/>
  <c r="C3147" i="1"/>
  <c r="C3146" i="1"/>
  <c r="C3144" i="1"/>
  <c r="C3142" i="1"/>
  <c r="C3136" i="1"/>
  <c r="C3131" i="1"/>
  <c r="C3130" i="1"/>
  <c r="C3125" i="1"/>
  <c r="C3122" i="1"/>
  <c r="C3114" i="1"/>
  <c r="C3113" i="1"/>
  <c r="C3107" i="1"/>
  <c r="C3099" i="1"/>
  <c r="C3096" i="1"/>
  <c r="C3084" i="1"/>
  <c r="C3079" i="1"/>
  <c r="C3077" i="1"/>
  <c r="C3073" i="1"/>
  <c r="C3070" i="1"/>
  <c r="C3066" i="1"/>
  <c r="C3065" i="1"/>
  <c r="C3063" i="1"/>
  <c r="C3061" i="1"/>
  <c r="C3056" i="1"/>
  <c r="C3052" i="1"/>
  <c r="C3045" i="1"/>
  <c r="C3038" i="1"/>
  <c r="C3036" i="1"/>
  <c r="C3035" i="1"/>
  <c r="C3030" i="1"/>
  <c r="C3028" i="1"/>
  <c r="C3025" i="1"/>
  <c r="C3017" i="1"/>
  <c r="C3014" i="1"/>
  <c r="C3013" i="1"/>
  <c r="C3012" i="1"/>
  <c r="C3011" i="1"/>
  <c r="C3008" i="1"/>
  <c r="C3003" i="1"/>
  <c r="C2998" i="1"/>
  <c r="C2991" i="1"/>
  <c r="C2989" i="1"/>
  <c r="C2987" i="1"/>
  <c r="C2983" i="1"/>
  <c r="C2976" i="1"/>
  <c r="C2975" i="1"/>
  <c r="C2968" i="1"/>
  <c r="C2963" i="1"/>
  <c r="C2961" i="1"/>
  <c r="C2958" i="1"/>
  <c r="C2955" i="1"/>
  <c r="C2952" i="1"/>
  <c r="C2951" i="1"/>
  <c r="C2950" i="1"/>
  <c r="C2948" i="1"/>
  <c r="C2945" i="1"/>
  <c r="C2942" i="1"/>
  <c r="C2939" i="1"/>
  <c r="C2933" i="1"/>
  <c r="C2930" i="1"/>
  <c r="C2913" i="1"/>
  <c r="C2909" i="1"/>
  <c r="C2901" i="1"/>
  <c r="C2895" i="1"/>
  <c r="C2887" i="1"/>
  <c r="C2886" i="1"/>
  <c r="C2885" i="1"/>
  <c r="C2882" i="1"/>
  <c r="C2880" i="1"/>
  <c r="C2878" i="1"/>
  <c r="C2877" i="1"/>
  <c r="C2876" i="1"/>
  <c r="C2865" i="1"/>
  <c r="C2854" i="1"/>
  <c r="C2852" i="1"/>
  <c r="C2847" i="1"/>
  <c r="C2844" i="1"/>
  <c r="C2837" i="1"/>
  <c r="C2835" i="1"/>
  <c r="C2833" i="1"/>
  <c r="C2827" i="1"/>
  <c r="C2825" i="1"/>
  <c r="C2820" i="1"/>
  <c r="C2816" i="1"/>
  <c r="C2812" i="1"/>
  <c r="C2810" i="1"/>
  <c r="C2809" i="1"/>
  <c r="C2806" i="1"/>
  <c r="C2794" i="1"/>
  <c r="C2793" i="1"/>
  <c r="C2786" i="1"/>
  <c r="C2785" i="1"/>
  <c r="C2780" i="1"/>
  <c r="C2779" i="1"/>
  <c r="C2774" i="1"/>
  <c r="C2773" i="1"/>
  <c r="C2772" i="1"/>
  <c r="C2764" i="1"/>
  <c r="C2762" i="1"/>
  <c r="C2751" i="1"/>
  <c r="C2743" i="1"/>
  <c r="C2736" i="1"/>
  <c r="C2733" i="1"/>
  <c r="C2730" i="1"/>
  <c r="C2728" i="1"/>
  <c r="C2726" i="1"/>
  <c r="C2725" i="1"/>
  <c r="C2723" i="1"/>
  <c r="C2721" i="1"/>
  <c r="C2706" i="1"/>
  <c r="C2702" i="1"/>
  <c r="C2687" i="1"/>
  <c r="C2686" i="1"/>
  <c r="C2681" i="1"/>
  <c r="C2678" i="1"/>
  <c r="C2676" i="1"/>
  <c r="C2673" i="1"/>
  <c r="C2668" i="1"/>
  <c r="C2661" i="1"/>
  <c r="C2660" i="1"/>
  <c r="C2640" i="1"/>
  <c r="C2632" i="1"/>
  <c r="C2631" i="1"/>
  <c r="C2630" i="1"/>
  <c r="C2629" i="1"/>
  <c r="C2625" i="1"/>
  <c r="C2621" i="1"/>
  <c r="C2620" i="1"/>
  <c r="C2617" i="1"/>
  <c r="C2608" i="1"/>
  <c r="C2602" i="1"/>
  <c r="C2601" i="1"/>
  <c r="C2598" i="1"/>
  <c r="C2596" i="1"/>
  <c r="C2593" i="1"/>
  <c r="C2587" i="1"/>
  <c r="C2582" i="1"/>
  <c r="C2575" i="1"/>
  <c r="C2572" i="1"/>
  <c r="C2568" i="1"/>
  <c r="C2565" i="1"/>
  <c r="C2563" i="1"/>
  <c r="C2558" i="1"/>
  <c r="C2557" i="1"/>
  <c r="C2555" i="1"/>
  <c r="C2548" i="1"/>
  <c r="C2541" i="1"/>
  <c r="C2539" i="1"/>
  <c r="C2534" i="1"/>
  <c r="C2530" i="1"/>
  <c r="C2523" i="1"/>
  <c r="C2519" i="1"/>
  <c r="C2507" i="1"/>
  <c r="C2493" i="1"/>
  <c r="C2490" i="1"/>
  <c r="C2484" i="1"/>
  <c r="C2477" i="1"/>
  <c r="C2476" i="1"/>
  <c r="C2469" i="1"/>
  <c r="C2461" i="1"/>
  <c r="C2454" i="1"/>
  <c r="C2451" i="1"/>
  <c r="C2444" i="1"/>
  <c r="C2441" i="1"/>
  <c r="C2440" i="1"/>
  <c r="C2436" i="1"/>
  <c r="C2435" i="1"/>
  <c r="C2434" i="1"/>
  <c r="C2430" i="1"/>
  <c r="C2429" i="1"/>
  <c r="C2424" i="1"/>
  <c r="C2417" i="1"/>
  <c r="C2410" i="1"/>
  <c r="C2409" i="1"/>
  <c r="C2406" i="1"/>
  <c r="C2405" i="1"/>
  <c r="C2395" i="1"/>
  <c r="C2389" i="1"/>
  <c r="C2387" i="1"/>
  <c r="C2376" i="1"/>
  <c r="C2374" i="1"/>
  <c r="C2373" i="1"/>
  <c r="C2366" i="1"/>
  <c r="C2364" i="1"/>
  <c r="C2358" i="1"/>
  <c r="C2353" i="1"/>
  <c r="C2349" i="1"/>
  <c r="C2348" i="1"/>
  <c r="C2346" i="1"/>
  <c r="C2344" i="1"/>
  <c r="C2343" i="1"/>
  <c r="C2339" i="1"/>
  <c r="C2338" i="1"/>
  <c r="C2337" i="1"/>
  <c r="C2334" i="1"/>
  <c r="C2331" i="1"/>
  <c r="C2328" i="1"/>
  <c r="C2325" i="1"/>
  <c r="C2323" i="1"/>
  <c r="C2321" i="1"/>
  <c r="C2313" i="1"/>
  <c r="C2309" i="1"/>
  <c r="C2308" i="1"/>
  <c r="C2305" i="1"/>
  <c r="C2303" i="1"/>
  <c r="C2300" i="1"/>
  <c r="C2295" i="1"/>
  <c r="C2294" i="1"/>
  <c r="C2290" i="1"/>
  <c r="C2287" i="1"/>
  <c r="C2273" i="1"/>
  <c r="C2272" i="1"/>
  <c r="C2269" i="1"/>
  <c r="C2268" i="1"/>
  <c r="C2264" i="1"/>
  <c r="C2257" i="1"/>
  <c r="C2254" i="1"/>
  <c r="C2252" i="1"/>
  <c r="C2251" i="1"/>
  <c r="C2250" i="1"/>
  <c r="C2249" i="1"/>
  <c r="C2248" i="1"/>
  <c r="C2247" i="1"/>
  <c r="C2234" i="1"/>
  <c r="C2226" i="1"/>
  <c r="C2224" i="1"/>
  <c r="C2222" i="1"/>
  <c r="C2221" i="1"/>
  <c r="C2214" i="1"/>
  <c r="C2210" i="1"/>
  <c r="C2201" i="1"/>
  <c r="C2183" i="1"/>
  <c r="C2179" i="1"/>
  <c r="C2173" i="1"/>
  <c r="C2158" i="1"/>
  <c r="C2154" i="1"/>
  <c r="C2152" i="1"/>
  <c r="C2146" i="1"/>
  <c r="C2135" i="1"/>
  <c r="C2133" i="1"/>
  <c r="C2127" i="1"/>
  <c r="C2121" i="1"/>
  <c r="C2120" i="1"/>
  <c r="C2119" i="1"/>
  <c r="C2117" i="1"/>
  <c r="C2109" i="1"/>
  <c r="C2106" i="1"/>
  <c r="C2105" i="1"/>
  <c r="C2103" i="1"/>
  <c r="C2090" i="1"/>
  <c r="C2071" i="1"/>
  <c r="C2070" i="1"/>
  <c r="C2066" i="1"/>
  <c r="C2065" i="1"/>
  <c r="C2064" i="1"/>
  <c r="C2059" i="1"/>
  <c r="C2047" i="1"/>
  <c r="C2041" i="1"/>
  <c r="C2039" i="1"/>
  <c r="C2034" i="1"/>
  <c r="C2030" i="1"/>
  <c r="C2027" i="1"/>
  <c r="C2025" i="1"/>
  <c r="C2021" i="1"/>
  <c r="C2018" i="1"/>
  <c r="C2015" i="1"/>
  <c r="C2008" i="1"/>
  <c r="C2003" i="1"/>
  <c r="C1996" i="1"/>
  <c r="C1985" i="1"/>
  <c r="C1982" i="1"/>
  <c r="C1974" i="1"/>
  <c r="C1970" i="1"/>
  <c r="C1966" i="1"/>
  <c r="C1965" i="1"/>
  <c r="C1962" i="1"/>
  <c r="C1953" i="1"/>
  <c r="C1951" i="1"/>
  <c r="C1948" i="1"/>
  <c r="C1944" i="1"/>
  <c r="C1936" i="1"/>
  <c r="C1935" i="1"/>
  <c r="C1931" i="1"/>
  <c r="C1925" i="1"/>
  <c r="C1920" i="1"/>
  <c r="C1917" i="1"/>
  <c r="C1916" i="1"/>
  <c r="C1912" i="1"/>
  <c r="C1911" i="1"/>
  <c r="C1910" i="1"/>
  <c r="C1907" i="1"/>
  <c r="C1904" i="1"/>
  <c r="C1902" i="1"/>
  <c r="C1896" i="1"/>
  <c r="C1881" i="1"/>
  <c r="C1869" i="1"/>
  <c r="C1867" i="1"/>
  <c r="C1858" i="1"/>
  <c r="C1850" i="1"/>
  <c r="C1848" i="1"/>
  <c r="C1847" i="1"/>
  <c r="C1843" i="1"/>
  <c r="C1842" i="1"/>
  <c r="C1838" i="1"/>
  <c r="C1831" i="1"/>
  <c r="C1829" i="1"/>
  <c r="C1828" i="1"/>
  <c r="C1826" i="1"/>
  <c r="C1814" i="1"/>
  <c r="C1810" i="1"/>
  <c r="C1809" i="1"/>
  <c r="C1805" i="1"/>
  <c r="C1800" i="1"/>
  <c r="C1797" i="1"/>
  <c r="C1795" i="1"/>
  <c r="C1788" i="1"/>
  <c r="C1786" i="1"/>
  <c r="C1780" i="1"/>
  <c r="C1767" i="1"/>
  <c r="C1764" i="1"/>
  <c r="C1762" i="1"/>
  <c r="C1758" i="1"/>
  <c r="C1754" i="1"/>
  <c r="C1753" i="1"/>
  <c r="C1749" i="1"/>
  <c r="C1747" i="1"/>
  <c r="C1737" i="1"/>
  <c r="C1735" i="1"/>
  <c r="C1734" i="1"/>
  <c r="C1731" i="1"/>
  <c r="C1730" i="1"/>
  <c r="C1727" i="1"/>
  <c r="C1722" i="1"/>
  <c r="C1714" i="1"/>
  <c r="C1709" i="1"/>
  <c r="C1707" i="1"/>
  <c r="C1705" i="1"/>
  <c r="C1702" i="1"/>
  <c r="C1701" i="1"/>
  <c r="C1700" i="1"/>
  <c r="C1694" i="1"/>
  <c r="C1693" i="1"/>
  <c r="C1688" i="1"/>
  <c r="C1683" i="1"/>
  <c r="C1680" i="1"/>
  <c r="C1676" i="1"/>
  <c r="C1673" i="1"/>
  <c r="C1666" i="1"/>
  <c r="C1655" i="1"/>
  <c r="C1654" i="1"/>
  <c r="C1650" i="1"/>
  <c r="C1649" i="1"/>
  <c r="C1645" i="1"/>
  <c r="C1644" i="1"/>
  <c r="C1642" i="1"/>
  <c r="C1626" i="1"/>
  <c r="C1622" i="1"/>
  <c r="C1615" i="1"/>
  <c r="C1613" i="1"/>
  <c r="C1610" i="1"/>
  <c r="C1609" i="1"/>
  <c r="C1607" i="1"/>
  <c r="C1603" i="1"/>
  <c r="C1599" i="1"/>
  <c r="C1597" i="1"/>
  <c r="C1594" i="1"/>
  <c r="C1581" i="1"/>
  <c r="C1577" i="1"/>
  <c r="C1575" i="1"/>
  <c r="C1569" i="1"/>
  <c r="C1568" i="1"/>
  <c r="C1560" i="1"/>
  <c r="C1545" i="1"/>
  <c r="C1540" i="1"/>
  <c r="C1537" i="1"/>
  <c r="C1536" i="1"/>
  <c r="C1522" i="1"/>
  <c r="C1519" i="1"/>
  <c r="C1518" i="1"/>
  <c r="C1517" i="1"/>
  <c r="C1516" i="1"/>
  <c r="C1510" i="1"/>
  <c r="C1509" i="1"/>
  <c r="C1508" i="1"/>
  <c r="C1504" i="1"/>
  <c r="C1498" i="1"/>
  <c r="C1497" i="1"/>
  <c r="C1494" i="1"/>
  <c r="C1493" i="1"/>
  <c r="C1491" i="1"/>
  <c r="C1490" i="1"/>
  <c r="C1487" i="1"/>
  <c r="C1484" i="1"/>
  <c r="C1481" i="1"/>
  <c r="C1479" i="1"/>
  <c r="C1472" i="1"/>
  <c r="C1471" i="1"/>
  <c r="C1467" i="1"/>
  <c r="C1466" i="1"/>
  <c r="C1460" i="1"/>
  <c r="C1459" i="1"/>
  <c r="C1453" i="1"/>
  <c r="C1452" i="1"/>
  <c r="C1449" i="1"/>
  <c r="C1441" i="1"/>
  <c r="C1436" i="1"/>
  <c r="C1435" i="1"/>
  <c r="C1425" i="1"/>
  <c r="C1418" i="1"/>
  <c r="C1413" i="1"/>
  <c r="C1409" i="1"/>
  <c r="C1407" i="1"/>
  <c r="C1406" i="1"/>
  <c r="C1400" i="1"/>
  <c r="C1399" i="1"/>
  <c r="C1398" i="1"/>
  <c r="C1392" i="1"/>
  <c r="C1391" i="1"/>
  <c r="C1390" i="1"/>
  <c r="C1389" i="1"/>
  <c r="C1388" i="1"/>
  <c r="C1384" i="1"/>
  <c r="C1377" i="1"/>
  <c r="C1375" i="1"/>
  <c r="C1366" i="1"/>
  <c r="C1362" i="1"/>
  <c r="C1361" i="1"/>
  <c r="C1359" i="1"/>
  <c r="C1358" i="1"/>
  <c r="C1357" i="1"/>
  <c r="C1356" i="1"/>
  <c r="C1354" i="1"/>
  <c r="C1350" i="1"/>
  <c r="C1349" i="1"/>
  <c r="C1343" i="1"/>
  <c r="C1342" i="1"/>
  <c r="C1341" i="1"/>
  <c r="C1340" i="1"/>
  <c r="C1335" i="1"/>
  <c r="C1327" i="1"/>
  <c r="C1312" i="1"/>
  <c r="C1311" i="1"/>
  <c r="C1309" i="1"/>
  <c r="C1302" i="1"/>
  <c r="C1298" i="1"/>
  <c r="C1296" i="1"/>
  <c r="C1294" i="1"/>
  <c r="C1290" i="1"/>
  <c r="C1288" i="1"/>
  <c r="C1283" i="1"/>
  <c r="C1278" i="1"/>
  <c r="C1273" i="1"/>
  <c r="C1269" i="1"/>
  <c r="C1262" i="1"/>
  <c r="C1260" i="1"/>
  <c r="C1254" i="1"/>
  <c r="C1252" i="1"/>
  <c r="C1245" i="1"/>
  <c r="C1244" i="1"/>
  <c r="C1242" i="1"/>
  <c r="C1241" i="1"/>
  <c r="C1238" i="1"/>
  <c r="C1235" i="1"/>
  <c r="C1230" i="1"/>
  <c r="C1229" i="1"/>
  <c r="C1220" i="1"/>
  <c r="C1215" i="1"/>
  <c r="C1207" i="1"/>
  <c r="C1206" i="1"/>
  <c r="C1201" i="1"/>
  <c r="C1200" i="1"/>
  <c r="C1198" i="1"/>
  <c r="C1196" i="1"/>
  <c r="C1195" i="1"/>
  <c r="C1194" i="1"/>
  <c r="C1192" i="1"/>
  <c r="C1186" i="1"/>
  <c r="C1184" i="1"/>
  <c r="C1181" i="1"/>
  <c r="C1177" i="1"/>
  <c r="C1166" i="1"/>
  <c r="C1151" i="1"/>
  <c r="C1149" i="1"/>
  <c r="C1144" i="1"/>
  <c r="C1143" i="1"/>
  <c r="C1136" i="1"/>
  <c r="C1135" i="1"/>
  <c r="C1132" i="1"/>
  <c r="C1131" i="1"/>
  <c r="C1130" i="1"/>
  <c r="C1127" i="1"/>
  <c r="C1121" i="1"/>
  <c r="C1116" i="1"/>
  <c r="C1115" i="1"/>
  <c r="C1104" i="1"/>
  <c r="C1096" i="1"/>
  <c r="C1093" i="1"/>
  <c r="C1092" i="1"/>
  <c r="C1090" i="1"/>
  <c r="C1089" i="1"/>
  <c r="C1082" i="1"/>
  <c r="C1078" i="1"/>
  <c r="C1075" i="1"/>
  <c r="C1074" i="1"/>
  <c r="C1065" i="1"/>
  <c r="C1064" i="1"/>
  <c r="C1060" i="1"/>
  <c r="C1059" i="1"/>
  <c r="C1055" i="1"/>
  <c r="C1053" i="1"/>
  <c r="C1051" i="1"/>
  <c r="C1050" i="1"/>
  <c r="C1042" i="1"/>
  <c r="C1038" i="1"/>
  <c r="C1036" i="1"/>
  <c r="C1028" i="1"/>
  <c r="C1021" i="1"/>
  <c r="C1020" i="1"/>
  <c r="C1016" i="1"/>
  <c r="C1014" i="1"/>
  <c r="C1013" i="1"/>
  <c r="C1012" i="1"/>
  <c r="C1010" i="1"/>
  <c r="C1003" i="1"/>
  <c r="C993" i="1"/>
  <c r="C989" i="1"/>
  <c r="C986" i="1"/>
  <c r="C983" i="1"/>
  <c r="C979" i="1"/>
  <c r="C978" i="1"/>
  <c r="C965" i="1"/>
  <c r="C956" i="1"/>
  <c r="C954" i="1"/>
  <c r="C949" i="1"/>
  <c r="C943" i="1"/>
  <c r="C934" i="1"/>
  <c r="C931" i="1"/>
  <c r="C926" i="1"/>
  <c r="C923" i="1"/>
  <c r="C918" i="1"/>
  <c r="C916" i="1"/>
  <c r="C909" i="1"/>
  <c r="C908" i="1"/>
  <c r="C907" i="1"/>
  <c r="C906" i="1"/>
  <c r="C904" i="1"/>
  <c r="C900" i="1"/>
  <c r="C899" i="1"/>
  <c r="C896" i="1"/>
  <c r="C893" i="1"/>
  <c r="C892" i="1"/>
  <c r="C891" i="1"/>
  <c r="C886" i="1"/>
  <c r="C877" i="1"/>
  <c r="C862" i="1"/>
  <c r="C861" i="1"/>
  <c r="C860" i="1"/>
  <c r="C857" i="1"/>
  <c r="C852" i="1"/>
  <c r="C843" i="1"/>
  <c r="C841" i="1"/>
  <c r="C839" i="1"/>
  <c r="C837" i="1"/>
  <c r="C835" i="1"/>
  <c r="C833" i="1"/>
  <c r="C829" i="1"/>
  <c r="C827" i="1"/>
  <c r="C826" i="1"/>
  <c r="C825" i="1"/>
  <c r="C821" i="1"/>
  <c r="C816" i="1"/>
  <c r="C814" i="1"/>
  <c r="C812" i="1"/>
  <c r="C808" i="1"/>
  <c r="C807" i="1"/>
  <c r="C799" i="1"/>
  <c r="C797" i="1"/>
  <c r="C794" i="1"/>
  <c r="C792" i="1"/>
  <c r="C790" i="1"/>
  <c r="C788" i="1"/>
  <c r="C785" i="1"/>
  <c r="C782" i="1"/>
  <c r="C779" i="1"/>
  <c r="C778" i="1"/>
  <c r="C776" i="1"/>
  <c r="C774" i="1"/>
  <c r="C773" i="1"/>
  <c r="C769" i="1"/>
  <c r="C765" i="1"/>
  <c r="C758" i="1"/>
  <c r="C757" i="1"/>
  <c r="C754" i="1"/>
  <c r="C753" i="1"/>
  <c r="C746" i="1"/>
  <c r="C741" i="1"/>
  <c r="C732" i="1"/>
  <c r="C728" i="1"/>
  <c r="C725" i="1"/>
  <c r="C715" i="1"/>
  <c r="C714" i="1"/>
  <c r="C710" i="1"/>
  <c r="C707" i="1"/>
  <c r="C706" i="1"/>
  <c r="C698" i="1"/>
  <c r="C694" i="1"/>
  <c r="C689" i="1"/>
  <c r="C684" i="1"/>
  <c r="C677" i="1"/>
  <c r="C674" i="1"/>
  <c r="C671" i="1"/>
  <c r="C669" i="1"/>
  <c r="C650" i="1"/>
  <c r="C649" i="1"/>
  <c r="C646" i="1"/>
  <c r="C643" i="1"/>
  <c r="C640" i="1"/>
  <c r="C639" i="1"/>
  <c r="C638" i="1"/>
  <c r="C633" i="1"/>
  <c r="C629" i="1"/>
  <c r="C627" i="1"/>
  <c r="C626" i="1"/>
  <c r="C606" i="1"/>
  <c r="C594" i="1"/>
  <c r="C592" i="1"/>
  <c r="C591" i="1"/>
  <c r="C587" i="1"/>
  <c r="C581" i="1"/>
  <c r="C580" i="1"/>
  <c r="C574" i="1"/>
  <c r="C572" i="1"/>
  <c r="C566" i="1"/>
  <c r="C562" i="1"/>
  <c r="C553" i="1"/>
  <c r="C550" i="1"/>
  <c r="C549" i="1"/>
  <c r="C543" i="1"/>
  <c r="C542" i="1"/>
  <c r="C537" i="1"/>
  <c r="C532" i="1"/>
  <c r="C530" i="1"/>
  <c r="C529" i="1"/>
  <c r="C528" i="1"/>
  <c r="C519" i="1"/>
  <c r="C518" i="1"/>
  <c r="C515" i="1"/>
  <c r="C513" i="1"/>
  <c r="C512" i="1"/>
  <c r="C501" i="1"/>
  <c r="C499" i="1"/>
  <c r="C495" i="1"/>
  <c r="C491" i="1"/>
  <c r="C490" i="1"/>
  <c r="C482" i="1"/>
  <c r="C480" i="1"/>
  <c r="C474" i="1"/>
  <c r="C472" i="1"/>
  <c r="C469" i="1"/>
  <c r="C467" i="1"/>
  <c r="C464" i="1"/>
  <c r="C448" i="1"/>
  <c r="C426" i="1"/>
  <c r="C424" i="1"/>
  <c r="C422" i="1"/>
  <c r="C421" i="1"/>
  <c r="C418" i="1"/>
  <c r="C414" i="1"/>
  <c r="C409" i="1"/>
  <c r="C402" i="1"/>
  <c r="C396" i="1"/>
  <c r="C393" i="1"/>
  <c r="C387" i="1"/>
  <c r="C384" i="1"/>
  <c r="C383" i="1"/>
  <c r="C382" i="1"/>
  <c r="C376" i="1"/>
  <c r="C375" i="1"/>
  <c r="C374" i="1"/>
  <c r="C373" i="1"/>
  <c r="C369" i="1"/>
  <c r="C366" i="1"/>
  <c r="C356" i="1"/>
  <c r="C353" i="1"/>
  <c r="C346" i="1"/>
  <c r="C344" i="1"/>
  <c r="C342" i="1"/>
  <c r="C341" i="1"/>
  <c r="C340" i="1"/>
  <c r="C337" i="1"/>
  <c r="C332" i="1"/>
  <c r="C330" i="1"/>
  <c r="C328" i="1"/>
  <c r="C303" i="1"/>
  <c r="C302" i="1"/>
  <c r="C298" i="1"/>
  <c r="C295" i="1"/>
  <c r="C294" i="1"/>
  <c r="C289" i="1"/>
  <c r="C287" i="1"/>
  <c r="C284" i="1"/>
  <c r="C281" i="1"/>
  <c r="C279" i="1"/>
  <c r="C275" i="1"/>
  <c r="C272" i="1"/>
  <c r="C268" i="1"/>
  <c r="C264" i="1"/>
  <c r="C260" i="1"/>
  <c r="C259" i="1"/>
  <c r="C258" i="1"/>
  <c r="C251" i="1"/>
  <c r="C245" i="1"/>
  <c r="C237" i="1"/>
  <c r="C235" i="1"/>
  <c r="C233" i="1"/>
  <c r="C232" i="1"/>
  <c r="C224" i="1"/>
  <c r="C219" i="1"/>
  <c r="C215" i="1"/>
  <c r="C214" i="1"/>
  <c r="C211" i="1"/>
  <c r="C204" i="1"/>
  <c r="C201" i="1"/>
  <c r="C199" i="1"/>
  <c r="C188" i="1"/>
  <c r="C187" i="1"/>
  <c r="C181" i="1"/>
  <c r="C175" i="1"/>
  <c r="C170" i="1"/>
  <c r="C169" i="1"/>
  <c r="C167" i="1"/>
  <c r="C162" i="1"/>
  <c r="C159" i="1"/>
  <c r="C155" i="1"/>
  <c r="C139" i="1"/>
  <c r="C138" i="1"/>
  <c r="C137" i="1"/>
  <c r="C134" i="1"/>
  <c r="C132" i="1"/>
  <c r="C129" i="1"/>
  <c r="C127" i="1"/>
  <c r="C125" i="1"/>
  <c r="C124" i="1"/>
  <c r="C123" i="1"/>
  <c r="C116" i="1"/>
  <c r="C104" i="1"/>
  <c r="C98" i="1"/>
  <c r="C96" i="1"/>
  <c r="C94" i="1"/>
  <c r="C92" i="1"/>
  <c r="C90" i="1"/>
  <c r="C89" i="1"/>
  <c r="C85" i="1"/>
  <c r="C84" i="1"/>
  <c r="C82" i="1"/>
  <c r="C78" i="1"/>
  <c r="C74" i="1"/>
  <c r="C69" i="1"/>
  <c r="C68" i="1"/>
  <c r="C67" i="1"/>
  <c r="C65" i="1"/>
  <c r="C57" i="1"/>
  <c r="C56" i="1"/>
  <c r="C46" i="1"/>
  <c r="C39" i="1"/>
  <c r="C32" i="1"/>
  <c r="C19" i="1"/>
  <c r="C2" i="1"/>
</calcChain>
</file>

<file path=xl/sharedStrings.xml><?xml version="1.0" encoding="utf-8"?>
<sst xmlns="http://schemas.openxmlformats.org/spreadsheetml/2006/main" count="89166" uniqueCount="7964">
  <si>
    <t>Order ID</t>
  </si>
  <si>
    <t>Order Date</t>
  </si>
  <si>
    <t>Region</t>
  </si>
  <si>
    <t>Product Category</t>
  </si>
  <si>
    <t>Sales Amount</t>
  </si>
  <si>
    <t>Quantity Sold</t>
  </si>
  <si>
    <t>Discount (%)</t>
  </si>
  <si>
    <t>Profit</t>
  </si>
  <si>
    <t>West</t>
  </si>
  <si>
    <t>East</t>
  </si>
  <si>
    <t>South</t>
  </si>
  <si>
    <t>Groceries</t>
  </si>
  <si>
    <t>Clothing</t>
  </si>
  <si>
    <t>Furniture</t>
  </si>
  <si>
    <t>Sports</t>
  </si>
  <si>
    <t>Electronics</t>
  </si>
  <si>
    <t>AB899D2F</t>
  </si>
  <si>
    <t>73484EB1</t>
  </si>
  <si>
    <t>19395924</t>
  </si>
  <si>
    <t>B3FDED3D</t>
  </si>
  <si>
    <t>6E4BDD51</t>
  </si>
  <si>
    <t>21D88D69</t>
  </si>
  <si>
    <t>9DA2704D</t>
  </si>
  <si>
    <t>A1BD6815</t>
  </si>
  <si>
    <t>0BBD51FC</t>
  </si>
  <si>
    <t>8BF7E4B3</t>
  </si>
  <si>
    <t>E6CF1255</t>
  </si>
  <si>
    <t>3BA1FC5C</t>
  </si>
  <si>
    <t>388FF70D</t>
  </si>
  <si>
    <t>CE2E9002</t>
  </si>
  <si>
    <t>A4F9A338</t>
  </si>
  <si>
    <t>EADCEAA8</t>
  </si>
  <si>
    <t>AD7F9DE9</t>
  </si>
  <si>
    <t>35358E9C</t>
  </si>
  <si>
    <t>31676338</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</si>
  <si>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</si>
  <si>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</si>
  <si>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</si>
  <si>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</si>
  <si>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</si>
  <si>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</si>
  <si>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</si>
  <si>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</si>
  <si>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</si>
  <si>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</si>
  <si>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</si>
  <si>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</si>
  <si>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</si>
  <si>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</si>
  <si>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</si>
  <si>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</si>
  <si>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</si>
  <si>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</si>
  <si>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</si>
  <si>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</si>
  <si>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</si>
  <si>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</si>
  <si>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</si>
  <si>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</si>
  <si>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</si>
  <si>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</si>
  <si>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</si>
  <si>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</si>
  <si>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</si>
  <si>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</si>
  <si>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</si>
  <si>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</si>
  <si>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</si>
  <si>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</si>
  <si>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</si>
  <si>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</si>
  <si>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</si>
  <si>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</si>
  <si>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</si>
  <si>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</si>
  <si>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</si>
  <si>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</si>
  <si>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</si>
  <si>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</si>
  <si>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</si>
  <si>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</si>
  <si>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</si>
  <si>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</si>
  <si>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</si>
  <si>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76740552</t>
  </si>
  <si>
    <t>F92DE80D</t>
  </si>
  <si>
    <t>647FF51A</t>
  </si>
  <si>
    <t>F8548EC7</t>
  </si>
  <si>
    <t>7855A0D2</t>
  </si>
  <si>
    <t>BF586512</t>
  </si>
  <si>
    <t>DEEA1965</t>
  </si>
  <si>
    <t>A0A8290F</t>
  </si>
  <si>
    <t>077A9429</t>
  </si>
  <si>
    <t>8642940000</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</si>
  <si>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</si>
  <si>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</si>
  <si>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</si>
  <si>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</si>
  <si>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</si>
  <si>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</si>
  <si>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</si>
  <si>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</si>
  <si>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</si>
  <si>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</si>
  <si>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</si>
  <si>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</si>
  <si>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</si>
  <si>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</si>
  <si>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</si>
  <si>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</si>
  <si>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</si>
  <si>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</si>
  <si>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</si>
  <si>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</si>
  <si>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</si>
  <si>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</si>
  <si>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</si>
  <si>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</si>
  <si>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</si>
  <si>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</si>
  <si>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</si>
  <si>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</si>
  <si>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</si>
  <si>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</si>
  <si>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</si>
  <si>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</si>
  <si>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</si>
  <si>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</si>
  <si>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</si>
  <si>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</si>
  <si>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</si>
  <si>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</si>
  <si>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</si>
  <si>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</si>
  <si>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</si>
  <si>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</si>
  <si>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</si>
  <si>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</si>
  <si>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</si>
  <si>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</si>
  <si>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</si>
  <si>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</si>
  <si>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</si>
  <si>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</si>
  <si>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</si>
  <si>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</si>
  <si>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</si>
  <si>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</si>
  <si>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</si>
  <si>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</si>
  <si>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</si>
  <si>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</si>
  <si>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</si>
  <si>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</si>
  <si>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</si>
  <si>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</si>
  <si>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</si>
  <si>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</si>
  <si>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</si>
  <si>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</si>
  <si>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</si>
  <si>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</si>
  <si>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</si>
  <si>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</si>
  <si>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</si>
  <si>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61831599</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</si>
  <si>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</si>
  <si>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</si>
  <si>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</si>
  <si>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</si>
  <si>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</si>
  <si>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</si>
  <si>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</si>
  <si>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</si>
  <si>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</si>
  <si>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</si>
  <si>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</si>
  <si>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</si>
  <si>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</si>
  <si>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</si>
  <si>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</si>
  <si>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</si>
  <si>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</si>
  <si>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</si>
  <si>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</si>
  <si>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</si>
  <si>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</si>
  <si>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</si>
  <si>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</si>
  <si>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</si>
  <si>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</si>
  <si>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</si>
  <si>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</si>
  <si>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</si>
  <si>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</si>
  <si>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</si>
  <si>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</si>
  <si>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</si>
  <si>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</si>
  <si>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</si>
  <si>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</si>
  <si>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</si>
  <si>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</si>
  <si>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</si>
  <si>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</si>
  <si>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</si>
  <si>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</si>
  <si>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</si>
  <si>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</si>
  <si>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</si>
  <si>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</si>
  <si>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</si>
  <si>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</si>
  <si>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</si>
  <si>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37431000</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</si>
  <si>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</si>
  <si>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</si>
  <si>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</si>
  <si>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</si>
  <si>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</si>
  <si>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</si>
  <si>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</si>
  <si>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</si>
  <si>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</si>
  <si>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</si>
  <si>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</si>
  <si>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</si>
  <si>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</si>
  <si>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</si>
  <si>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</si>
  <si>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</si>
  <si>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60839616</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</si>
  <si>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</si>
  <si>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</si>
  <si>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</si>
  <si>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</si>
  <si>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</si>
  <si>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</si>
  <si>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</si>
  <si>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</si>
  <si>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</si>
  <si>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</si>
  <si>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</si>
  <si>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</si>
  <si>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</si>
  <si>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</si>
  <si>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</si>
  <si>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</si>
  <si>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</si>
  <si>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</si>
  <si>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</si>
  <si>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</si>
  <si>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</si>
  <si>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</si>
  <si>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</si>
  <si>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</si>
  <si>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</si>
  <si>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</si>
  <si>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</si>
  <si>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</si>
  <si>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</si>
  <si>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</si>
  <si>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</si>
  <si>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</si>
  <si>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</si>
  <si>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</si>
  <si>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</si>
  <si>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</si>
  <si>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</si>
  <si>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</si>
  <si>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</si>
  <si>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</si>
  <si>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</si>
  <si>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</si>
  <si>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</si>
  <si>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</si>
  <si>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</si>
  <si>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</si>
  <si>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</si>
  <si>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</si>
  <si>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</si>
  <si>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</si>
  <si>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</si>
  <si>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</si>
  <si>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</si>
  <si>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</si>
  <si>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6.7765E+71</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</si>
  <si>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</si>
  <si>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</si>
  <si>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</si>
  <si>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</si>
  <si>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</si>
  <si>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</si>
  <si>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</si>
  <si>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</si>
  <si>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</si>
  <si>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</si>
  <si>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</si>
  <si>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</si>
  <si>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</si>
  <si>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</si>
  <si>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</si>
  <si>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</si>
  <si>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</si>
  <si>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</si>
  <si>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</si>
  <si>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</si>
  <si>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</si>
  <si>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</si>
  <si>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</si>
  <si>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</si>
  <si>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</si>
  <si>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</si>
  <si>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</si>
  <si>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</si>
  <si>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</si>
  <si>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</si>
  <si>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</si>
  <si>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</si>
  <si>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</si>
  <si>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</si>
  <si>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</si>
  <si>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</si>
  <si>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</si>
  <si>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</si>
  <si>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</si>
  <si>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</si>
  <si>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</si>
  <si>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</si>
  <si>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</si>
  <si>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</si>
  <si>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</si>
  <si>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</si>
  <si>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</si>
  <si>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</si>
  <si>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</si>
  <si>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</si>
  <si>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</si>
  <si>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</si>
  <si>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</si>
  <si>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</si>
  <si>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</si>
  <si>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</si>
  <si>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</si>
  <si>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</si>
  <si>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</si>
  <si>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</si>
  <si>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</si>
  <si>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</si>
  <si>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</si>
  <si>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</si>
  <si>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</si>
  <si>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</si>
  <si>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</si>
  <si>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</si>
  <si>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</si>
  <si>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</si>
  <si>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</si>
  <si>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</si>
  <si>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</si>
  <si>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</si>
  <si>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</si>
  <si>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</si>
  <si>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</si>
  <si>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</si>
  <si>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</si>
  <si>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</si>
  <si>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</si>
  <si>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</si>
  <si>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</si>
  <si>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</si>
  <si>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</si>
  <si>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</si>
  <si>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</si>
  <si>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</si>
  <si>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</si>
  <si>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</si>
  <si>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</si>
  <si>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</si>
  <si>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</si>
  <si>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</si>
  <si>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</si>
  <si>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</si>
  <si>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</si>
  <si>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</si>
  <si>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</si>
  <si>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</si>
  <si>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</si>
  <si>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</si>
  <si>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</si>
  <si>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</si>
  <si>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</si>
  <si>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</si>
  <si>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</si>
  <si>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</si>
  <si>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</si>
  <si>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</si>
  <si>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</si>
  <si>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</si>
  <si>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</si>
  <si>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</si>
  <si>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</si>
  <si>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</si>
  <si>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</si>
  <si>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</si>
  <si>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</si>
  <si>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</si>
  <si>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</si>
  <si>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</si>
  <si>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</si>
  <si>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</si>
  <si>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</si>
  <si>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</si>
  <si>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</si>
  <si>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</si>
  <si>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34219740</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</si>
  <si>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</si>
  <si>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</si>
  <si>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</si>
  <si>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</si>
  <si>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</si>
  <si>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</si>
  <si>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</si>
  <si>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</si>
  <si>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</si>
  <si>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</si>
  <si>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</si>
  <si>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</si>
  <si>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</si>
  <si>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</si>
  <si>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</si>
  <si>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</si>
  <si>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</si>
  <si>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</si>
  <si>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</si>
  <si>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</si>
  <si>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</si>
  <si>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</si>
  <si>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</si>
  <si>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</si>
  <si>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</si>
  <si>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</si>
  <si>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</si>
  <si>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</si>
  <si>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</si>
  <si>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</si>
  <si>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</si>
  <si>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</si>
  <si>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</si>
  <si>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</si>
  <si>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</si>
  <si>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</si>
  <si>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</si>
  <si>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</si>
  <si>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</si>
  <si>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</si>
  <si>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</si>
  <si>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</si>
  <si>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</si>
  <si>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</si>
  <si>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</si>
  <si>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</si>
  <si>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</si>
  <si>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</si>
  <si>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</si>
  <si>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84809441</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</si>
  <si>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</si>
  <si>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</si>
  <si>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</si>
  <si>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</si>
  <si>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</si>
  <si>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</si>
  <si>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</si>
  <si>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</si>
  <si>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</si>
  <si>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</si>
  <si>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</si>
  <si>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</si>
  <si>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</si>
  <si>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</si>
  <si>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</si>
  <si>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</si>
  <si>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</si>
  <si>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</si>
  <si>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24848155</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</si>
  <si>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</si>
  <si>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</si>
  <si>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</si>
  <si>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</si>
  <si>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</si>
  <si>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</si>
  <si>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</si>
  <si>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</si>
  <si>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</si>
  <si>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</si>
  <si>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</si>
  <si>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</si>
  <si>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</si>
  <si>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</si>
  <si>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</si>
  <si>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</si>
  <si>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</si>
  <si>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</si>
  <si>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</si>
  <si>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</si>
  <si>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</si>
  <si>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</si>
  <si>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</si>
  <si>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</si>
  <si>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</si>
  <si>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</si>
  <si>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</si>
  <si>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</si>
  <si>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</si>
  <si>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</si>
  <si>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38640410</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</si>
  <si>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</si>
  <si>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</si>
  <si>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</si>
  <si>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</si>
  <si>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</si>
  <si>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</si>
  <si>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</si>
  <si>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</si>
  <si>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</si>
  <si>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</si>
  <si>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</si>
  <si>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</si>
  <si>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</si>
  <si>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</si>
  <si>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</si>
  <si>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</si>
  <si>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</si>
  <si>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</si>
  <si>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</si>
  <si>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</si>
  <si>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</si>
  <si>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</si>
  <si>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</si>
  <si>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</si>
  <si>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</si>
  <si>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</si>
  <si>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</si>
  <si>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</si>
  <si>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</si>
  <si>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</si>
  <si>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</si>
  <si>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</si>
  <si>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</si>
  <si>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</si>
  <si>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</si>
  <si>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</si>
  <si>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</si>
  <si>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</si>
  <si>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</si>
  <si>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</si>
  <si>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</si>
  <si>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</si>
  <si>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</si>
  <si>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</si>
  <si>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</si>
  <si>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</si>
  <si>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</si>
  <si>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</si>
  <si>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</si>
  <si>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</si>
  <si>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</si>
  <si>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</si>
  <si>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</si>
  <si>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6.9314E+27</t>
  </si>
  <si>
    <t>ACC86E41</t>
  </si>
  <si>
    <t>B7A15B7C</t>
  </si>
  <si>
    <t>7A9632A5</t>
  </si>
  <si>
    <t>226A19CA</t>
  </si>
  <si>
    <t>EF092E36</t>
  </si>
  <si>
    <t>FE225957</t>
  </si>
  <si>
    <t>9CD7A7AF</t>
  </si>
  <si>
    <t>D30BC85E</t>
  </si>
  <si>
    <t>42331582</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</si>
  <si>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</si>
  <si>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</si>
  <si>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</si>
  <si>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</si>
  <si>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</si>
  <si>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</si>
  <si>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</si>
  <si>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</si>
  <si>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</si>
  <si>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</si>
  <si>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</si>
  <si>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</si>
  <si>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</si>
  <si>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</si>
  <si>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</si>
  <si>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</si>
  <si>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</si>
  <si>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</si>
  <si>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</si>
  <si>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</si>
  <si>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</si>
  <si>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</si>
  <si>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</si>
  <si>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</si>
  <si>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</si>
  <si>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</si>
  <si>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</si>
  <si>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</si>
  <si>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</si>
  <si>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</si>
  <si>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</si>
  <si>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</si>
  <si>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</si>
  <si>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</si>
  <si>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</si>
  <si>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</si>
  <si>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</si>
  <si>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</si>
  <si>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</si>
  <si>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</si>
  <si>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</si>
  <si>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</si>
  <si>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</si>
  <si>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</si>
  <si>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</si>
  <si>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</si>
  <si>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</si>
  <si>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</si>
  <si>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</si>
  <si>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</si>
  <si>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</si>
  <si>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</si>
  <si>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</si>
  <si>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</si>
  <si>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</si>
  <si>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</si>
  <si>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</si>
  <si>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</si>
  <si>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</si>
  <si>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</si>
  <si>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</si>
  <si>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</si>
  <si>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</si>
  <si>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</si>
  <si>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</si>
  <si>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413500</t>
  </si>
  <si>
    <t>7327250C</t>
  </si>
  <si>
    <t>433F42DE</t>
  </si>
  <si>
    <t>05023F25</t>
  </si>
  <si>
    <t>56712128</t>
  </si>
  <si>
    <t>52502049</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</si>
  <si>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</si>
  <si>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</si>
  <si>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</si>
  <si>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</si>
  <si>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</si>
  <si>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</si>
  <si>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</si>
  <si>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</si>
  <si>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</si>
  <si>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</si>
  <si>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</si>
  <si>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</si>
  <si>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</si>
  <si>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</si>
  <si>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</si>
  <si>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</si>
  <si>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</si>
  <si>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28104822</t>
  </si>
  <si>
    <t>97800517</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</si>
  <si>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</si>
  <si>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</si>
  <si>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</si>
  <si>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</si>
  <si>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</si>
  <si>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</si>
  <si>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</si>
  <si>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</si>
  <si>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</si>
  <si>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</si>
  <si>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</si>
  <si>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</si>
  <si>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</si>
  <si>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</si>
  <si>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</si>
  <si>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</si>
  <si>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</si>
  <si>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</si>
  <si>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</si>
  <si>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</si>
  <si>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</si>
  <si>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</si>
  <si>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</si>
  <si>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</si>
  <si>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</si>
  <si>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</si>
  <si>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</si>
  <si>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</si>
  <si>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</si>
  <si>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</si>
  <si>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</si>
  <si>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</si>
  <si>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</si>
  <si>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</si>
  <si>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</si>
  <si>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</si>
  <si>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</si>
  <si>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</si>
  <si>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</si>
  <si>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</si>
  <si>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</si>
  <si>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</si>
  <si>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</si>
  <si>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</si>
  <si>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</si>
  <si>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</si>
  <si>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</si>
  <si>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</si>
  <si>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</si>
  <si>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</si>
  <si>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</si>
  <si>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</si>
  <si>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</si>
  <si>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</si>
  <si>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</si>
  <si>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</si>
  <si>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</si>
  <si>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</si>
  <si>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</si>
  <si>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</si>
  <si>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</si>
  <si>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</si>
  <si>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</si>
  <si>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</si>
  <si>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9977840</t>
  </si>
  <si>
    <t>995D265E</t>
  </si>
  <si>
    <t>89985341</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</si>
  <si>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</si>
  <si>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</si>
  <si>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</si>
  <si>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</si>
  <si>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</si>
  <si>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</si>
  <si>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</si>
  <si>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</si>
  <si>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</si>
  <si>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</si>
  <si>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</si>
  <si>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</si>
  <si>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</si>
  <si>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</si>
  <si>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</si>
  <si>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</si>
  <si>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</si>
  <si>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</si>
  <si>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</si>
  <si>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</si>
  <si>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27795224</t>
  </si>
  <si>
    <t>40FD3745</t>
  </si>
  <si>
    <t>443160FB</t>
  </si>
  <si>
    <t>5.995E+274</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</si>
  <si>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</si>
  <si>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</si>
  <si>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</si>
  <si>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</si>
  <si>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</si>
  <si>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</si>
  <si>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</si>
  <si>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</si>
  <si>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</si>
  <si>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</si>
  <si>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</si>
  <si>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</si>
  <si>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</si>
  <si>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</si>
  <si>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</si>
  <si>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</si>
  <si>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15320453</t>
  </si>
  <si>
    <t>CEAF9A7A</t>
  </si>
  <si>
    <t>57A40583</t>
  </si>
  <si>
    <t>DB253308</t>
  </si>
  <si>
    <t>F7143224</t>
  </si>
  <si>
    <t>A98FD2AC</t>
  </si>
  <si>
    <t>21DDF678</t>
  </si>
  <si>
    <t>A55CD5CB</t>
  </si>
  <si>
    <t>08E6CF27</t>
  </si>
  <si>
    <t>93843623</t>
  </si>
  <si>
    <t>3A5E890D</t>
  </si>
  <si>
    <t>C987DB14</t>
  </si>
  <si>
    <t>06BAA359</t>
  </si>
  <si>
    <t>B0DE7D69</t>
  </si>
  <si>
    <t>78169840</t>
  </si>
  <si>
    <t>FFCF2964</t>
  </si>
  <si>
    <t>66593948</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</si>
  <si>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</si>
  <si>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</si>
  <si>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</si>
  <si>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</si>
  <si>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</si>
  <si>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</si>
  <si>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</si>
  <si>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</si>
  <si>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</si>
  <si>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</si>
  <si>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</si>
  <si>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</si>
  <si>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</si>
  <si>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</si>
  <si>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</si>
  <si>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</si>
  <si>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</si>
  <si>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</si>
  <si>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</si>
  <si>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</si>
  <si>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</si>
  <si>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</si>
  <si>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</si>
  <si>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</si>
  <si>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</si>
  <si>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</si>
  <si>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</si>
  <si>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</si>
  <si>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</si>
  <si>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</si>
  <si>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</si>
  <si>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</si>
  <si>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</si>
  <si>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</si>
  <si>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</si>
  <si>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</si>
  <si>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</si>
  <si>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</si>
  <si>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</si>
  <si>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</si>
  <si>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</si>
  <si>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</si>
  <si>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</si>
  <si>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</si>
  <si>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</si>
  <si>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</si>
  <si>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</si>
  <si>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</si>
  <si>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</si>
  <si>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</si>
  <si>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</si>
  <si>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</si>
  <si>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</si>
  <si>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</si>
  <si>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84329757</t>
  </si>
  <si>
    <t>604D5D80</t>
  </si>
  <si>
    <t>BF8DD3EC</t>
  </si>
  <si>
    <t>F7B4D42A</t>
  </si>
  <si>
    <t>DD4EFC10</t>
  </si>
  <si>
    <t>C016A5DA</t>
  </si>
  <si>
    <t>8E7D949A</t>
  </si>
  <si>
    <t>14FB96F0</t>
  </si>
  <si>
    <t>9.944E+80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</si>
  <si>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</si>
  <si>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</si>
  <si>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</si>
  <si>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</si>
  <si>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</si>
  <si>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</si>
  <si>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</si>
  <si>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</si>
  <si>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</si>
  <si>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</si>
  <si>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</si>
  <si>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</si>
  <si>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</si>
  <si>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</si>
  <si>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</si>
  <si>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</si>
  <si>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</si>
  <si>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</si>
  <si>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</si>
  <si>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</si>
  <si>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</si>
  <si>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</si>
  <si>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</si>
  <si>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</si>
  <si>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</si>
  <si>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</si>
  <si>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</si>
  <si>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</si>
  <si>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17888688</t>
  </si>
  <si>
    <t>54D31ACA</t>
  </si>
  <si>
    <t>83640645</t>
  </si>
  <si>
    <t>601BA3C0</t>
  </si>
  <si>
    <t>2A66D9DA</t>
  </si>
  <si>
    <t>3B5E7436</t>
  </si>
  <si>
    <t>2D3F00BE</t>
  </si>
  <si>
    <t>E9F128BF</t>
  </si>
  <si>
    <t>4E5AEC86</t>
  </si>
  <si>
    <t>64FE573F</t>
  </si>
  <si>
    <t>DCEF9078</t>
  </si>
  <si>
    <t>A22EF715</t>
  </si>
  <si>
    <t>FC410028</t>
  </si>
  <si>
    <t>A522AA99</t>
  </si>
  <si>
    <t>3E8571FA</t>
  </si>
  <si>
    <t>1DE238E2</t>
  </si>
  <si>
    <t>61280585</t>
  </si>
  <si>
    <t>C38B63B8</t>
  </si>
  <si>
    <t>22912DBA</t>
  </si>
  <si>
    <t>4C10805C</t>
  </si>
  <si>
    <t>09D1BFE9</t>
  </si>
  <si>
    <t>43EE6106</t>
  </si>
  <si>
    <t>A918B513</t>
  </si>
  <si>
    <t>C5325E56</t>
  </si>
  <si>
    <t>CED98637</t>
  </si>
  <si>
    <t>D59F2FDD</t>
  </si>
  <si>
    <t>F3DB9019</t>
  </si>
  <si>
    <t>6E2B0140</t>
  </si>
  <si>
    <t>C893CC0B</t>
  </si>
  <si>
    <t>46843679</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</si>
  <si>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</si>
  <si>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</si>
  <si>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</si>
  <si>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</si>
  <si>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</si>
  <si>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</si>
  <si>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</si>
  <si>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</si>
  <si>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</si>
  <si>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</si>
  <si>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</si>
  <si>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</si>
  <si>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</si>
  <si>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</si>
  <si>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</si>
  <si>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</si>
  <si>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</si>
  <si>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</si>
  <si>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</si>
  <si>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</si>
  <si>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</si>
  <si>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</si>
  <si>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</si>
  <si>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</si>
  <si>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</si>
  <si>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</si>
  <si>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</si>
  <si>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</si>
  <si>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</si>
  <si>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6461924</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</si>
  <si>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</si>
  <si>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</si>
  <si>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</si>
  <si>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</si>
  <si>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</si>
  <si>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</si>
  <si>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</si>
  <si>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</si>
  <si>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</si>
  <si>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</si>
  <si>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</si>
  <si>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</si>
  <si>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</si>
  <si>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</si>
  <si>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</si>
  <si>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</si>
  <si>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</si>
  <si>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</si>
  <si>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</si>
  <si>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</si>
  <si>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</si>
  <si>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</si>
  <si>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</si>
  <si>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</si>
  <si>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</si>
  <si>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</si>
  <si>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</si>
  <si>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</si>
  <si>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</si>
  <si>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</si>
  <si>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</si>
  <si>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</si>
  <si>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</si>
  <si>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</si>
  <si>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</si>
  <si>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</si>
  <si>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</si>
  <si>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</si>
  <si>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</si>
  <si>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</si>
  <si>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</si>
  <si>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</si>
  <si>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</si>
  <si>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</si>
  <si>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</si>
  <si>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</si>
  <si>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</si>
  <si>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</si>
  <si>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</si>
  <si>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</si>
  <si>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</si>
  <si>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</si>
  <si>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</si>
  <si>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</si>
  <si>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</si>
  <si>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</si>
  <si>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</si>
  <si>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</si>
  <si>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</si>
  <si>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</si>
  <si>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</si>
  <si>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</si>
  <si>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</si>
  <si>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</si>
  <si>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</si>
  <si>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</si>
  <si>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</si>
  <si>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</si>
  <si>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</si>
  <si>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</si>
  <si>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</si>
  <si>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</si>
  <si>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</si>
  <si>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</si>
  <si>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</si>
  <si>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</si>
  <si>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</si>
  <si>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80511009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</si>
  <si>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</si>
  <si>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</si>
  <si>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</si>
  <si>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</si>
  <si>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</si>
  <si>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</si>
  <si>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</si>
  <si>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</si>
  <si>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</si>
  <si>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</si>
  <si>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</si>
  <si>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</si>
  <si>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</si>
  <si>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</si>
  <si>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</si>
  <si>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</si>
  <si>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</si>
  <si>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</si>
  <si>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</si>
  <si>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</si>
  <si>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</si>
  <si>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</si>
  <si>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</si>
  <si>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</si>
  <si>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</si>
  <si>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</si>
  <si>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</si>
  <si>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</si>
  <si>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</si>
  <si>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</si>
  <si>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</si>
  <si>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</si>
  <si>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</si>
  <si>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</si>
  <si>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39525927</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</si>
  <si>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</si>
  <si>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</si>
  <si>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</si>
  <si>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</si>
  <si>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</si>
  <si>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</si>
  <si>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</si>
  <si>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</si>
  <si>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</si>
  <si>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</si>
  <si>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</si>
  <si>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</si>
  <si>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</si>
  <si>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</si>
  <si>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</si>
  <si>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</si>
  <si>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</si>
  <si>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</si>
  <si>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</si>
  <si>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</si>
  <si>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</si>
  <si>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</si>
  <si>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</si>
  <si>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</si>
  <si>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</si>
  <si>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</si>
  <si>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</si>
  <si>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</si>
  <si>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</si>
  <si>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4.7047E+69</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</si>
  <si>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</si>
  <si>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</si>
  <si>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</si>
  <si>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</si>
  <si>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</si>
  <si>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</si>
  <si>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</si>
  <si>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</si>
  <si>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</si>
  <si>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</si>
  <si>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</si>
  <si>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</si>
  <si>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</si>
  <si>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</si>
  <si>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</si>
  <si>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</si>
  <si>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</si>
  <si>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</si>
  <si>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</si>
  <si>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</si>
  <si>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</si>
  <si>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</si>
  <si>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</si>
  <si>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</si>
  <si>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</si>
  <si>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</si>
  <si>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</si>
  <si>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</si>
  <si>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</si>
  <si>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</si>
  <si>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</si>
  <si>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</si>
  <si>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</si>
  <si>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</si>
  <si>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</si>
  <si>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</si>
  <si>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</si>
  <si>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</si>
  <si>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</si>
  <si>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</si>
  <si>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</si>
  <si>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</si>
  <si>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</si>
  <si>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</si>
  <si>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</si>
  <si>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</si>
  <si>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</si>
  <si>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</si>
  <si>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</si>
  <si>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</si>
  <si>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</si>
  <si>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</si>
  <si>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</si>
  <si>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</si>
  <si>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</si>
  <si>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</si>
  <si>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</si>
  <si>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</si>
  <si>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</si>
  <si>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</si>
  <si>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</si>
  <si>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</si>
  <si>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</si>
  <si>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</si>
  <si>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</si>
  <si>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</si>
  <si>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</si>
  <si>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</si>
  <si>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</si>
  <si>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</si>
  <si>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</si>
  <si>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60890709</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</si>
  <si>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</si>
  <si>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</si>
  <si>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</si>
  <si>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</si>
  <si>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</si>
  <si>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</si>
  <si>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</si>
  <si>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</si>
  <si>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</si>
  <si>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</si>
  <si>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</si>
  <si>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</si>
  <si>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</si>
  <si>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</si>
  <si>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</si>
  <si>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</si>
  <si>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</si>
  <si>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</si>
  <si>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</si>
  <si>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</si>
  <si>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</si>
  <si>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</si>
  <si>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</si>
  <si>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</si>
  <si>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</si>
  <si>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</si>
  <si>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</si>
  <si>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</si>
  <si>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</si>
  <si>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</si>
  <si>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</si>
  <si>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</si>
  <si>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</si>
  <si>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</si>
  <si>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</si>
  <si>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</si>
  <si>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</si>
  <si>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</si>
  <si>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</si>
  <si>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</si>
  <si>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</si>
  <si>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</si>
  <si>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79415639</t>
  </si>
  <si>
    <t>14E154FF</t>
  </si>
  <si>
    <t>1A0E90A4</t>
  </si>
  <si>
    <t>5F0700F2</t>
  </si>
  <si>
    <t>59310F14</t>
  </si>
  <si>
    <t>4F25F098</t>
  </si>
  <si>
    <t>D82E9C7A</t>
  </si>
  <si>
    <t>79811939</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</si>
  <si>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</si>
  <si>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</si>
  <si>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</si>
  <si>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</si>
  <si>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</si>
  <si>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</si>
  <si>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</si>
  <si>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</si>
  <si>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</si>
  <si>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</si>
  <si>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</si>
  <si>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</si>
  <si>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</si>
  <si>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</si>
  <si>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</si>
  <si>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</si>
  <si>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</si>
  <si>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</si>
  <si>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</si>
  <si>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</si>
  <si>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</si>
  <si>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</si>
  <si>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</si>
  <si>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0</t>
  </si>
  <si>
    <t>6991EF6B</t>
  </si>
  <si>
    <t>A975D4F3</t>
  </si>
  <si>
    <t>127A6D39</t>
  </si>
  <si>
    <t>35FB7ABC</t>
  </si>
  <si>
    <t>B90F8B65</t>
  </si>
  <si>
    <t>5DD00239</t>
  </si>
  <si>
    <t>A0270381</t>
  </si>
  <si>
    <t>1A2FC554</t>
  </si>
  <si>
    <t>12C89905</t>
  </si>
  <si>
    <t>29C46B82</t>
  </si>
  <si>
    <t>B4CE365B</t>
  </si>
  <si>
    <t>48496FB0</t>
  </si>
  <si>
    <t>142FCD1B</t>
  </si>
  <si>
    <t>FC719551</t>
  </si>
  <si>
    <t>42241356</t>
  </si>
  <si>
    <t>69724905</t>
  </si>
  <si>
    <t>20EE90F0</t>
  </si>
  <si>
    <t>439EC09D</t>
  </si>
  <si>
    <t>C3752957</t>
  </si>
  <si>
    <t>04C96065</t>
  </si>
  <si>
    <t>31BC7347</t>
  </si>
  <si>
    <t>E8BEC156</t>
  </si>
  <si>
    <t>40CD61FF</t>
  </si>
  <si>
    <t>AA43B0C3</t>
  </si>
  <si>
    <t>46064789</t>
  </si>
  <si>
    <t>61485B55</t>
  </si>
  <si>
    <t>909C2FE2</t>
  </si>
  <si>
    <t>0C5BFB33</t>
  </si>
  <si>
    <t>058ABF0E</t>
  </si>
  <si>
    <t>2B867971</t>
  </si>
  <si>
    <t>BB1F3C52</t>
  </si>
  <si>
    <t>FFF0E929</t>
  </si>
  <si>
    <t>B736D9AD</t>
  </si>
  <si>
    <t>76B9CA89</t>
  </si>
  <si>
    <t>95357268</t>
  </si>
  <si>
    <t>3F858E68</t>
  </si>
  <si>
    <t>56BDAA12</t>
  </si>
  <si>
    <t>0C36969A</t>
  </si>
  <si>
    <t>11394E6D</t>
  </si>
  <si>
    <t>A9F480FC</t>
  </si>
  <si>
    <t>C88477D7</t>
  </si>
  <si>
    <t>19FC487D</t>
  </si>
  <si>
    <t>5F7EAE4C</t>
  </si>
  <si>
    <t>54ED5BB8</t>
  </si>
  <si>
    <t>42980136</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</si>
  <si>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</si>
  <si>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</si>
  <si>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</si>
  <si>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</si>
  <si>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</si>
  <si>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</si>
  <si>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</si>
  <si>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</si>
  <si>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</si>
  <si>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</si>
  <si>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</si>
  <si>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</si>
  <si>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</si>
  <si>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</si>
  <si>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</si>
  <si>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</si>
  <si>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</si>
  <si>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</si>
  <si>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780704000000000</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</si>
  <si>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</si>
  <si>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</si>
  <si>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</si>
  <si>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</si>
  <si>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</si>
  <si>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</si>
  <si>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</si>
  <si>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</si>
  <si>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</si>
  <si>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</si>
  <si>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</si>
  <si>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</si>
  <si>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</si>
  <si>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</si>
  <si>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</si>
  <si>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</si>
  <si>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</si>
  <si>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</si>
  <si>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</si>
  <si>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</si>
  <si>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</si>
  <si>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</si>
  <si>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</si>
  <si>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</si>
  <si>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</si>
  <si>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</si>
  <si>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</si>
  <si>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</si>
  <si>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</si>
  <si>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</si>
  <si>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</si>
  <si>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</si>
  <si>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</si>
  <si>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</si>
  <si>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</si>
  <si>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</si>
  <si>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</si>
  <si>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</si>
  <si>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</si>
  <si>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</si>
  <si>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</si>
  <si>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</si>
  <si>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</si>
  <si>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</si>
  <si>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</si>
  <si>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</si>
  <si>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</si>
  <si>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</si>
  <si>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</si>
  <si>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</si>
  <si>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</si>
  <si>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</si>
  <si>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</si>
  <si>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88657436</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</si>
  <si>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</si>
  <si>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</si>
  <si>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</si>
  <si>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</si>
  <si>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</si>
  <si>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</si>
  <si>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</si>
  <si>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</si>
  <si>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</si>
  <si>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</si>
  <si>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</si>
  <si>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</si>
  <si>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</si>
  <si>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</si>
  <si>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</si>
  <si>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</si>
  <si>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</si>
  <si>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</si>
  <si>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</si>
  <si>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</si>
  <si>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</si>
  <si>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</si>
  <si>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</si>
  <si>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</si>
  <si>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</si>
  <si>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</si>
  <si>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</si>
  <si>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</si>
  <si>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41420708</t>
  </si>
  <si>
    <t>E68ADB50</t>
  </si>
  <si>
    <t>DFBA6A62</t>
  </si>
  <si>
    <t>87174708</t>
  </si>
  <si>
    <t>8B8C7B89</t>
  </si>
  <si>
    <t>4EEC06B4</t>
  </si>
  <si>
    <t>0E124A37</t>
  </si>
  <si>
    <t>75184046</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</si>
  <si>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</si>
  <si>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</si>
  <si>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</si>
  <si>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</si>
  <si>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</si>
  <si>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</si>
  <si>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</si>
  <si>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</si>
  <si>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</si>
  <si>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</si>
  <si>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</si>
  <si>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</si>
  <si>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</si>
  <si>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</si>
  <si>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</si>
  <si>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</si>
  <si>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</si>
  <si>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</si>
  <si>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</si>
  <si>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</si>
  <si>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</si>
  <si>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</si>
  <si>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</si>
  <si>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</si>
  <si>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</si>
  <si>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</si>
  <si>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</si>
  <si>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</si>
  <si>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</si>
  <si>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</si>
  <si>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</si>
  <si>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</si>
  <si>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</si>
  <si>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</si>
  <si>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</si>
  <si>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</si>
  <si>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</si>
  <si>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</si>
  <si>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</si>
  <si>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</si>
  <si>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</si>
  <si>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</si>
  <si>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</si>
  <si>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</si>
  <si>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</si>
  <si>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</si>
  <si>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</si>
  <si>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</si>
  <si>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</si>
  <si>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</si>
  <si>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</si>
  <si>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</si>
  <si>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</si>
  <si>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</si>
  <si>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</si>
  <si>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</si>
  <si>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</si>
  <si>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</si>
  <si>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</si>
  <si>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</si>
  <si>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</si>
  <si>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</si>
  <si>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</si>
  <si>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</si>
  <si>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</si>
  <si>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</si>
  <si>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</si>
  <si>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</si>
  <si>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</si>
  <si>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</si>
  <si>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</si>
  <si>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</si>
  <si>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</si>
  <si>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</si>
  <si>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</si>
  <si>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</si>
  <si>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</si>
  <si>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</si>
  <si>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</si>
  <si>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</si>
  <si>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</si>
  <si>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</si>
  <si>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</si>
  <si>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</si>
  <si>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</si>
  <si>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</si>
  <si>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</si>
  <si>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</si>
  <si>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</si>
  <si>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</si>
  <si>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</si>
  <si>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</si>
  <si>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</si>
  <si>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</si>
  <si>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</si>
  <si>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</si>
  <si>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</si>
  <si>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</si>
  <si>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</si>
  <si>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</si>
  <si>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</si>
  <si>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</si>
  <si>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</si>
  <si>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</si>
  <si>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</si>
  <si>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</si>
  <si>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</si>
  <si>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</si>
  <si>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</si>
  <si>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</si>
  <si>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</si>
  <si>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</si>
  <si>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</si>
  <si>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</si>
  <si>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</si>
  <si>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</si>
  <si>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</si>
  <si>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</si>
  <si>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</si>
  <si>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</si>
  <si>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</si>
  <si>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</si>
  <si>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</si>
  <si>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</si>
  <si>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</si>
  <si>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</si>
  <si>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</si>
  <si>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</si>
  <si>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</si>
  <si>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</si>
  <si>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</si>
  <si>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</si>
  <si>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</si>
  <si>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</si>
  <si>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</si>
  <si>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</si>
  <si>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</si>
  <si>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</si>
  <si>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</si>
  <si>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</si>
  <si>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</si>
  <si>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</si>
  <si>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</si>
  <si>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</si>
  <si>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</si>
  <si>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</si>
  <si>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</si>
  <si>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</si>
  <si>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</si>
  <si>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</si>
  <si>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</si>
  <si>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</si>
  <si>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</si>
  <si>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</si>
  <si>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</si>
  <si>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</si>
  <si>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</si>
  <si>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</si>
  <si>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</si>
  <si>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</si>
  <si>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</si>
  <si>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</si>
  <si>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</si>
  <si>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</si>
  <si>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</si>
  <si>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</si>
  <si>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</si>
  <si>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</si>
  <si>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</si>
  <si>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</si>
  <si>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</si>
  <si>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</si>
  <si>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</si>
  <si>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</si>
  <si>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</si>
  <si>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</si>
  <si>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</si>
  <si>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</si>
  <si>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</si>
  <si>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</si>
  <si>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</si>
  <si>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</si>
  <si>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</si>
  <si>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22840559</t>
  </si>
  <si>
    <t>F691E4AA</t>
  </si>
  <si>
    <t>F86CCDF9</t>
  </si>
  <si>
    <t>1512A915</t>
  </si>
  <si>
    <t>C58BFB30</t>
  </si>
  <si>
    <t>DB3BEEF4</t>
  </si>
  <si>
    <t>AAD2CE49</t>
  </si>
  <si>
    <t>79BC06B3</t>
  </si>
  <si>
    <t>090DBEDC</t>
  </si>
  <si>
    <t>96027120</t>
  </si>
  <si>
    <t>E7EA8047</t>
  </si>
  <si>
    <t>5A9E111B</t>
  </si>
  <si>
    <t>3B50B5EC</t>
  </si>
  <si>
    <t>6007FA14</t>
  </si>
  <si>
    <t>96425131</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</si>
  <si>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</si>
  <si>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</si>
  <si>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</si>
  <si>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</si>
  <si>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</si>
  <si>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</si>
  <si>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</si>
  <si>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</si>
  <si>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</si>
  <si>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</si>
  <si>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</si>
  <si>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</si>
  <si>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</si>
  <si>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</si>
  <si>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</si>
  <si>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</si>
  <si>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</si>
  <si>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</si>
  <si>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</si>
  <si>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</si>
  <si>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</si>
  <si>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</si>
  <si>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</si>
  <si>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</si>
  <si>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</si>
  <si>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</si>
  <si>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</si>
  <si>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</si>
  <si>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</si>
  <si>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</si>
  <si>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</si>
  <si>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</si>
  <si>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</si>
  <si>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</si>
  <si>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</si>
  <si>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</si>
  <si>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</si>
  <si>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</si>
  <si>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</si>
  <si>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4.29E+202</t>
  </si>
  <si>
    <t>A8084C7E</t>
  </si>
  <si>
    <t>39CFD9E6</t>
  </si>
  <si>
    <t>009769D3</t>
  </si>
  <si>
    <t>04383B35</t>
  </si>
  <si>
    <t>C153C522</t>
  </si>
  <si>
    <t>E8EC39A2</t>
  </si>
  <si>
    <t>7B504D7F</t>
  </si>
  <si>
    <t>3C634424</t>
  </si>
  <si>
    <t>D6988A32</t>
  </si>
  <si>
    <t>6BE379C4</t>
  </si>
  <si>
    <t>B72560EF</t>
  </si>
  <si>
    <t>D072F3FE</t>
  </si>
  <si>
    <t>900F63D9</t>
  </si>
  <si>
    <t>35360400000000</t>
  </si>
  <si>
    <t>94079253</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</si>
  <si>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</si>
  <si>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</si>
  <si>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</si>
  <si>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</si>
  <si>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</si>
  <si>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</si>
  <si>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</si>
  <si>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</si>
  <si>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</si>
  <si>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</si>
  <si>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</si>
  <si>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</si>
  <si>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</si>
  <si>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</si>
  <si>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</si>
  <si>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</si>
  <si>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3322932</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</si>
  <si>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</si>
  <si>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</si>
  <si>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</si>
  <si>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</si>
  <si>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</si>
  <si>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</si>
  <si>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</si>
  <si>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</si>
  <si>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</si>
  <si>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</si>
  <si>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</si>
  <si>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</si>
  <si>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</si>
  <si>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</si>
  <si>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</si>
  <si>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</si>
  <si>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</si>
  <si>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</si>
  <si>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</si>
  <si>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</si>
  <si>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</si>
  <si>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</si>
  <si>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</si>
  <si>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</si>
  <si>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</si>
  <si>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</si>
  <si>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49844294</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</si>
  <si>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</si>
  <si>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</si>
  <si>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</si>
  <si>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</si>
  <si>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</si>
  <si>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</si>
  <si>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</si>
  <si>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</si>
  <si>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</si>
  <si>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</si>
  <si>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</si>
  <si>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</si>
  <si>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</si>
  <si>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</si>
  <si>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</si>
  <si>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</si>
  <si>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</si>
  <si>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</si>
  <si>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</si>
  <si>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</si>
  <si>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</si>
  <si>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</si>
  <si>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</si>
  <si>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</si>
  <si>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</si>
  <si>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</si>
  <si>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</si>
  <si>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</si>
  <si>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</si>
  <si>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</si>
  <si>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</si>
  <si>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</si>
  <si>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</si>
  <si>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</si>
  <si>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</si>
  <si>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</si>
  <si>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</si>
  <si>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</si>
  <si>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</si>
  <si>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</si>
  <si>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</si>
  <si>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</si>
  <si>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</si>
  <si>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</si>
  <si>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</si>
  <si>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</si>
  <si>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</si>
  <si>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</si>
  <si>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</si>
  <si>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</si>
  <si>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</si>
  <si>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</si>
  <si>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</si>
  <si>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95115678</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</si>
  <si>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</si>
  <si>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</si>
  <si>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</si>
  <si>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</si>
  <si>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</si>
  <si>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</si>
  <si>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</si>
  <si>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</si>
  <si>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</si>
  <si>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</si>
  <si>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</si>
  <si>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</si>
  <si>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</si>
  <si>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</si>
  <si>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</si>
  <si>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</si>
  <si>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</si>
  <si>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</si>
  <si>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</si>
  <si>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</si>
  <si>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</si>
  <si>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</si>
  <si>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</si>
  <si>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</si>
  <si>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</si>
  <si>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</si>
  <si>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</si>
  <si>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</si>
  <si>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</si>
  <si>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</si>
  <si>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</si>
  <si>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</si>
  <si>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</si>
  <si>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</si>
  <si>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</si>
  <si>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</si>
  <si>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</si>
  <si>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</si>
  <si>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</si>
  <si>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</si>
  <si>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</si>
  <si>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</si>
  <si>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</si>
  <si>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</si>
  <si>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</si>
  <si>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</si>
  <si>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</si>
  <si>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</si>
  <si>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</si>
  <si>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</si>
  <si>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</si>
  <si>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</si>
  <si>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</si>
  <si>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</si>
  <si>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</si>
  <si>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</si>
  <si>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</si>
  <si>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</si>
  <si>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46618676</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</si>
  <si>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</si>
  <si>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</si>
  <si>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</si>
  <si>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</si>
  <si>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</si>
  <si>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</si>
  <si>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</si>
  <si>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</si>
  <si>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</si>
  <si>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</si>
  <si>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</si>
  <si>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</si>
  <si>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</si>
  <si>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</si>
  <si>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</si>
  <si>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</si>
  <si>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</si>
  <si>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</si>
  <si>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</si>
  <si>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</si>
  <si>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</si>
  <si>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</si>
  <si>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</si>
  <si>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</si>
  <si>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</si>
  <si>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</si>
  <si>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</si>
  <si>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</si>
  <si>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</si>
  <si>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</si>
  <si>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</si>
  <si>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</si>
  <si>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</si>
  <si>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</si>
  <si>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47407810</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</si>
  <si>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</si>
  <si>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</si>
  <si>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</si>
  <si>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</si>
  <si>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</si>
  <si>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</si>
  <si>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</si>
  <si>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</si>
  <si>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</si>
  <si>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</si>
  <si>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</si>
  <si>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</si>
  <si>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</si>
  <si>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</si>
  <si>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</si>
  <si>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</si>
  <si>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</si>
  <si>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</si>
  <si>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</si>
  <si>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</si>
  <si>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</si>
  <si>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</si>
  <si>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</si>
  <si>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</si>
  <si>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</si>
  <si>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</si>
  <si>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</si>
  <si>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</si>
  <si>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</si>
  <si>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</si>
  <si>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</si>
  <si>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</si>
  <si>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</si>
  <si>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</si>
  <si>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84840886</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</si>
  <si>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</si>
  <si>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</si>
  <si>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</si>
  <si>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</si>
  <si>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</si>
  <si>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</si>
  <si>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</si>
  <si>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</si>
  <si>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</si>
  <si>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</si>
  <si>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</si>
  <si>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</si>
  <si>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</si>
  <si>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</si>
  <si>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</si>
  <si>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</si>
  <si>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</si>
  <si>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</si>
  <si>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</si>
  <si>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</si>
  <si>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99242157</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</si>
  <si>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</si>
  <si>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</si>
  <si>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</si>
  <si>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</si>
  <si>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</si>
  <si>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</si>
  <si>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</si>
  <si>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</si>
  <si>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</si>
  <si>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</si>
  <si>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</si>
  <si>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</si>
  <si>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</si>
  <si>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</si>
  <si>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</si>
  <si>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</si>
  <si>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</si>
  <si>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</si>
  <si>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</si>
  <si>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</si>
  <si>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</si>
  <si>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</si>
  <si>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</si>
  <si>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</si>
  <si>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</si>
  <si>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</si>
  <si>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</si>
  <si>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</si>
  <si>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</si>
  <si>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</si>
  <si>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</si>
  <si>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</si>
  <si>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3377103</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</si>
  <si>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</si>
  <si>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</si>
  <si>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</si>
  <si>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</si>
  <si>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</si>
  <si>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</si>
  <si>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</si>
  <si>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</si>
  <si>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</si>
  <si>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</si>
  <si>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</si>
  <si>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</si>
  <si>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</si>
  <si>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</si>
  <si>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</si>
  <si>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</si>
  <si>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</si>
  <si>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</si>
  <si>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</si>
  <si>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</si>
  <si>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</si>
  <si>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</si>
  <si>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</si>
  <si>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</si>
  <si>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</si>
  <si>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</si>
  <si>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</si>
  <si>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</si>
  <si>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</si>
  <si>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</si>
  <si>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</si>
  <si>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</si>
  <si>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</si>
  <si>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</si>
  <si>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</si>
  <si>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</si>
  <si>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</si>
  <si>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</si>
  <si>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</si>
  <si>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</si>
  <si>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</si>
  <si>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</si>
  <si>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</si>
  <si>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</si>
  <si>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</si>
  <si>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</si>
  <si>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</si>
  <si>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</si>
  <si>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</si>
  <si>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</si>
  <si>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</si>
  <si>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</si>
  <si>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</si>
  <si>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</si>
  <si>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</si>
  <si>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</si>
  <si>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</si>
  <si>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</si>
  <si>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</si>
  <si>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</si>
  <si>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</si>
  <si>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</si>
  <si>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</si>
  <si>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</si>
  <si>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</si>
  <si>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</si>
  <si>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</si>
  <si>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</si>
  <si>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</si>
  <si>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</si>
  <si>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</si>
  <si>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</si>
  <si>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</si>
  <si>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</si>
  <si>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</si>
  <si>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</si>
  <si>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4120000</t>
  </si>
  <si>
    <t>4D1DDB31</t>
  </si>
  <si>
    <t>E157E3FA</t>
  </si>
  <si>
    <t>B0F1C7D4</t>
  </si>
  <si>
    <t>CA2877E4</t>
  </si>
  <si>
    <t>C00AEB84</t>
  </si>
  <si>
    <t>72606F66</t>
  </si>
  <si>
    <t>B17D869B</t>
  </si>
  <si>
    <t>F558BD5A</t>
  </si>
  <si>
    <t>FFFDA8CF</t>
  </si>
  <si>
    <t>01CDB61F</t>
  </si>
  <si>
    <t>9F7E8E68</t>
  </si>
  <si>
    <t>DEB261FA</t>
  </si>
  <si>
    <t>C71CDC41</t>
  </si>
  <si>
    <t>21814B23</t>
  </si>
  <si>
    <t>21DF2B56</t>
  </si>
  <si>
    <t>47109793</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</si>
  <si>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</si>
  <si>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</si>
  <si>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</si>
  <si>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</si>
  <si>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</si>
  <si>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</si>
  <si>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</si>
  <si>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</si>
  <si>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</si>
  <si>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</si>
  <si>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</si>
  <si>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</si>
  <si>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</si>
  <si>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</si>
  <si>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</si>
  <si>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</si>
  <si>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</si>
  <si>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</si>
  <si>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</si>
  <si>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</si>
  <si>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</si>
  <si>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</si>
  <si>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</si>
  <si>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</si>
  <si>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</si>
  <si>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</si>
  <si>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</si>
  <si>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</si>
  <si>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</si>
  <si>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</si>
  <si>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</si>
  <si>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</si>
  <si>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</si>
  <si>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</si>
  <si>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</si>
  <si>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</si>
  <si>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</si>
  <si>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</si>
  <si>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</si>
  <si>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</si>
  <si>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</si>
  <si>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</si>
  <si>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</si>
  <si>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</si>
  <si>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</si>
  <si>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</si>
  <si>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</si>
  <si>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</si>
  <si>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</si>
  <si>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</si>
  <si>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</si>
  <si>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</si>
  <si>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</si>
  <si>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</si>
  <si>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</si>
  <si>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</si>
  <si>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</si>
  <si>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</si>
  <si>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</si>
  <si>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</si>
  <si>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</si>
  <si>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</si>
  <si>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</si>
  <si>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</si>
  <si>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</si>
  <si>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</si>
  <si>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</si>
  <si>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</si>
  <si>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</si>
  <si>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</si>
  <si>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</si>
  <si>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</si>
  <si>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</si>
  <si>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</si>
  <si>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</si>
  <si>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</si>
  <si>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</si>
  <si>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</si>
  <si>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</si>
  <si>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</si>
  <si>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</si>
  <si>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</si>
  <si>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</si>
  <si>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</si>
  <si>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</si>
  <si>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</si>
  <si>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</si>
  <si>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</si>
  <si>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</si>
  <si>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</si>
  <si>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</si>
  <si>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</si>
  <si>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</si>
  <si>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</si>
  <si>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</si>
  <si>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</si>
  <si>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</si>
  <si>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</si>
  <si>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</si>
  <si>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</si>
  <si>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</si>
  <si>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</si>
  <si>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</si>
  <si>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</si>
  <si>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</si>
  <si>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</si>
  <si>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</si>
  <si>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</si>
  <si>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</si>
  <si>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</si>
  <si>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</si>
  <si>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</si>
  <si>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</si>
  <si>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73489255</t>
  </si>
  <si>
    <t>AD4EF341</t>
  </si>
  <si>
    <t>B044B2C9</t>
  </si>
  <si>
    <t>52CB842A</t>
  </si>
  <si>
    <t>A732AD8D</t>
  </si>
  <si>
    <t>B61FD882</t>
  </si>
  <si>
    <t>A137E128</t>
  </si>
  <si>
    <t>845328B6</t>
  </si>
  <si>
    <t>EE96B553</t>
  </si>
  <si>
    <t>702FCB65</t>
  </si>
  <si>
    <t>DF5A85FD</t>
  </si>
  <si>
    <t>CBDC4348</t>
  </si>
  <si>
    <t>AF1AA974</t>
  </si>
  <si>
    <t>8622860A</t>
  </si>
  <si>
    <t>71243432</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</si>
  <si>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</si>
  <si>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</si>
  <si>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</si>
  <si>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</si>
  <si>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</si>
  <si>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</si>
  <si>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</si>
  <si>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</si>
  <si>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</si>
  <si>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</si>
  <si>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</si>
  <si>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</si>
  <si>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</si>
  <si>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</si>
  <si>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</si>
  <si>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</si>
  <si>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</si>
  <si>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</si>
  <si>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35020572</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</si>
  <si>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</si>
  <si>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</si>
  <si>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</si>
  <si>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</si>
  <si>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</si>
  <si>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</si>
  <si>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</si>
  <si>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</si>
  <si>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</si>
  <si>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</si>
  <si>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</si>
  <si>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</si>
  <si>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</si>
  <si>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</si>
  <si>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</si>
  <si>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</si>
  <si>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</si>
  <si>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</si>
  <si>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</si>
  <si>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</si>
  <si>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</si>
  <si>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</si>
  <si>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</si>
  <si>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</si>
  <si>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</si>
  <si>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</si>
  <si>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</si>
  <si>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</si>
  <si>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</si>
  <si>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</si>
  <si>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</si>
  <si>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</si>
  <si>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</si>
  <si>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</si>
  <si>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</si>
  <si>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</si>
  <si>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</si>
  <si>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</si>
  <si>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</si>
  <si>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</si>
  <si>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</si>
  <si>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</si>
  <si>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</si>
  <si>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</si>
  <si>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</si>
  <si>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</si>
  <si>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</si>
  <si>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</si>
  <si>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</si>
  <si>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</si>
  <si>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</si>
  <si>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</si>
  <si>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</si>
  <si>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</si>
  <si>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</si>
  <si>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</si>
  <si>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</si>
  <si>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</si>
  <si>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</si>
  <si>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</si>
  <si>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</si>
  <si>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25959764</t>
  </si>
  <si>
    <t>7050C2A0</t>
  </si>
  <si>
    <t>18726020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</si>
  <si>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</si>
  <si>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</si>
  <si>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</si>
  <si>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</si>
  <si>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</si>
  <si>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</si>
  <si>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</si>
  <si>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</si>
  <si>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</si>
  <si>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</si>
  <si>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</si>
  <si>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</si>
  <si>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</si>
  <si>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</si>
  <si>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</si>
  <si>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</si>
  <si>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</si>
  <si>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</si>
  <si>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</si>
  <si>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</si>
  <si>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</si>
  <si>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</si>
  <si>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</si>
  <si>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</si>
  <si>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</si>
  <si>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</si>
  <si>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</si>
  <si>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</si>
  <si>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</si>
  <si>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</si>
  <si>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</si>
  <si>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</si>
  <si>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</si>
  <si>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</si>
  <si>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</si>
  <si>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</si>
  <si>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</si>
  <si>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</si>
  <si>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</si>
  <si>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</si>
  <si>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</si>
  <si>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</si>
  <si>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</si>
  <si>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</si>
  <si>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</si>
  <si>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</si>
  <si>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</si>
  <si>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</si>
  <si>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</si>
  <si>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80058557</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</si>
  <si>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</si>
  <si>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</si>
  <si>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</si>
  <si>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</si>
  <si>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</si>
  <si>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</si>
  <si>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</si>
  <si>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</si>
  <si>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</si>
  <si>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</si>
  <si>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</si>
  <si>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</si>
  <si>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</si>
  <si>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</si>
  <si>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</si>
  <si>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</si>
  <si>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</si>
  <si>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</si>
  <si>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</si>
  <si>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</si>
  <si>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</si>
  <si>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</si>
  <si>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</si>
  <si>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</si>
  <si>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</si>
  <si>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</si>
  <si>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</si>
  <si>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</si>
  <si>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</si>
  <si>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</si>
  <si>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</si>
  <si>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</si>
  <si>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</si>
  <si>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</si>
  <si>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</si>
  <si>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</si>
  <si>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</si>
  <si>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</si>
  <si>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</si>
  <si>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</si>
  <si>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5.5922E+48</t>
  </si>
  <si>
    <t>A032FD4D</t>
  </si>
  <si>
    <t>DD169AEB</t>
  </si>
  <si>
    <t>7185C19C</t>
  </si>
  <si>
    <t>703FA6D6</t>
  </si>
  <si>
    <t>5BAA8EFF</t>
  </si>
  <si>
    <t>3A4E61D2</t>
  </si>
  <si>
    <t>D33E68CA</t>
  </si>
  <si>
    <t>50B2935C</t>
  </si>
  <si>
    <t>3A532D49</t>
  </si>
  <si>
    <t>09FF1CE3</t>
  </si>
  <si>
    <t>753BA103</t>
  </si>
  <si>
    <t>27227365</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</si>
  <si>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</si>
  <si>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</si>
  <si>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</si>
  <si>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</si>
  <si>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</si>
  <si>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</si>
  <si>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</si>
  <si>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</si>
  <si>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</si>
  <si>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</si>
  <si>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</si>
  <si>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</si>
  <si>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</si>
  <si>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</si>
  <si>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</si>
  <si>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</si>
  <si>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</si>
  <si>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</si>
  <si>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</si>
  <si>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</si>
  <si>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</si>
  <si>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21862293</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</si>
  <si>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</si>
  <si>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</si>
  <si>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</si>
  <si>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</si>
  <si>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</si>
  <si>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</si>
  <si>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</si>
  <si>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</si>
  <si>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</si>
  <si>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</si>
  <si>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</si>
  <si>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</si>
  <si>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</si>
  <si>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</si>
  <si>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</si>
  <si>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</si>
  <si>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</si>
  <si>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</si>
  <si>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</si>
  <si>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</si>
  <si>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</si>
  <si>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39812753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</si>
  <si>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</si>
  <si>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</si>
  <si>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</si>
  <si>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</si>
  <si>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</si>
  <si>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</si>
  <si>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</si>
  <si>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</si>
  <si>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</si>
  <si>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</si>
  <si>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</si>
  <si>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</si>
  <si>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</si>
  <si>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</si>
  <si>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</si>
  <si>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</si>
  <si>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</si>
  <si>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</si>
  <si>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</si>
  <si>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</si>
  <si>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</si>
  <si>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</si>
  <si>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</si>
  <si>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</si>
  <si>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</si>
  <si>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</si>
  <si>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</si>
  <si>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</si>
  <si>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</si>
  <si>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</si>
  <si>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</si>
  <si>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</si>
  <si>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</si>
  <si>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</si>
  <si>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</si>
  <si>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</si>
  <si>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</si>
  <si>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41616769</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</si>
  <si>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</si>
  <si>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</si>
  <si>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</si>
  <si>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</si>
  <si>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</si>
  <si>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</si>
  <si>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</si>
  <si>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</si>
  <si>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</si>
  <si>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</si>
  <si>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</si>
  <si>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</si>
  <si>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</si>
  <si>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</si>
  <si>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</si>
  <si>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</si>
  <si>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</si>
  <si>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</si>
  <si>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</si>
  <si>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</si>
  <si>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</si>
  <si>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</si>
  <si>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</si>
  <si>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</si>
  <si>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821780000000</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</si>
  <si>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</si>
  <si>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</si>
  <si>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</si>
  <si>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</si>
  <si>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</si>
  <si>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</si>
  <si>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</si>
  <si>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</si>
  <si>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</si>
  <si>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</si>
  <si>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</si>
  <si>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</si>
  <si>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</si>
  <si>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</si>
  <si>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</si>
  <si>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</si>
  <si>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</si>
  <si>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</si>
  <si>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</si>
  <si>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</si>
  <si>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</si>
  <si>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</si>
  <si>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</si>
  <si>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</si>
  <si>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</si>
  <si>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</si>
  <si>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</si>
  <si>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</si>
  <si>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</si>
  <si>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</si>
  <si>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</si>
  <si>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</si>
  <si>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</si>
  <si>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7470300000000</t>
  </si>
  <si>
    <t>DDF9A044</t>
  </si>
  <si>
    <t>2FB2DDAF</t>
  </si>
  <si>
    <t>30E73730</t>
  </si>
  <si>
    <t>85456184</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</si>
  <si>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</si>
  <si>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</si>
  <si>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</si>
  <si>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</si>
  <si>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</si>
  <si>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</si>
  <si>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</si>
  <si>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</si>
  <si>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</si>
  <si>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</si>
  <si>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</si>
  <si>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</si>
  <si>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</si>
  <si>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</si>
  <si>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</si>
  <si>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</si>
  <si>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</si>
  <si>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</si>
  <si>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</si>
  <si>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</si>
  <si>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</si>
  <si>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</si>
  <si>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</si>
  <si>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</si>
  <si>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</si>
  <si>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</si>
  <si>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</si>
  <si>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</si>
  <si>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</si>
  <si>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</si>
  <si>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</si>
  <si>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</si>
  <si>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39593996</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</si>
  <si>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</si>
  <si>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</si>
  <si>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</si>
  <si>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</si>
  <si>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</si>
  <si>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</si>
  <si>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</si>
  <si>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</si>
  <si>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</si>
  <si>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</si>
  <si>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</si>
  <si>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</si>
  <si>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</si>
  <si>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</si>
  <si>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</si>
  <si>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</si>
  <si>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</si>
  <si>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</si>
  <si>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</si>
  <si>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</si>
  <si>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</si>
  <si>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</si>
  <si>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</si>
  <si>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</si>
  <si>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</si>
  <si>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</si>
  <si>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25616631</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</si>
  <si>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</si>
  <si>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</si>
  <si>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</si>
  <si>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</si>
  <si>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</si>
  <si>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</si>
  <si>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</si>
  <si>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</si>
  <si>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</si>
  <si>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</si>
  <si>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</si>
  <si>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</si>
  <si>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</si>
  <si>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</si>
  <si>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</si>
  <si>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</si>
  <si>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</si>
  <si>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</si>
  <si>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</si>
  <si>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</si>
  <si>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</si>
  <si>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</si>
  <si>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</si>
  <si>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</si>
  <si>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</si>
  <si>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</si>
  <si>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</si>
  <si>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</si>
  <si>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</si>
  <si>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</si>
  <si>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</si>
  <si>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</si>
  <si>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</si>
  <si>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</si>
  <si>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</si>
  <si>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</si>
  <si>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</si>
  <si>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</si>
  <si>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</si>
  <si>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</si>
  <si>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</si>
  <si>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</si>
  <si>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</si>
  <si>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</si>
  <si>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</si>
  <si>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</si>
  <si>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</si>
  <si>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</si>
  <si>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</si>
  <si>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</si>
  <si>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</si>
  <si>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</si>
  <si>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</si>
  <si>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</si>
  <si>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</si>
  <si>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</si>
  <si>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</si>
  <si>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</si>
  <si>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</si>
  <si>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</si>
  <si>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</si>
  <si>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</si>
  <si>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</si>
  <si>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</si>
  <si>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</si>
  <si>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</si>
  <si>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</si>
  <si>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</si>
  <si>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</si>
  <si>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</si>
  <si>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</si>
  <si>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</si>
  <si>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</si>
  <si>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</si>
  <si>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</si>
  <si>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</si>
  <si>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</si>
  <si>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</si>
  <si>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</si>
  <si>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</si>
  <si>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</si>
  <si>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</si>
  <si>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</si>
  <si>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</si>
  <si>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</si>
  <si>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</si>
  <si>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</si>
  <si>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</si>
  <si>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</si>
  <si>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</si>
  <si>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</si>
  <si>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</si>
  <si>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</si>
  <si>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</si>
  <si>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</si>
  <si>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</si>
  <si>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</si>
  <si>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</si>
  <si>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</si>
  <si>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</si>
  <si>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</si>
  <si>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</si>
  <si>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</si>
  <si>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</si>
  <si>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</si>
  <si>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</si>
  <si>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</si>
  <si>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</si>
  <si>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</si>
  <si>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</si>
  <si>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</si>
  <si>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</si>
  <si>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</si>
  <si>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</si>
  <si>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</si>
  <si>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</si>
  <si>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</si>
  <si>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</si>
  <si>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</si>
  <si>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</si>
  <si>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4.068E+279</t>
  </si>
  <si>
    <t>59FD1FC8</t>
  </si>
  <si>
    <t>07CD8E0D</t>
  </si>
  <si>
    <t>C6D9D5A3</t>
  </si>
  <si>
    <t>131BC558</t>
  </si>
  <si>
    <t>3206D4E4</t>
  </si>
  <si>
    <t>7E992911</t>
  </si>
  <si>
    <t>75010228</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</si>
  <si>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</si>
  <si>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</si>
  <si>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</si>
  <si>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</si>
  <si>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</si>
  <si>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</si>
  <si>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</si>
  <si>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</si>
  <si>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</si>
  <si>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</si>
  <si>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</si>
  <si>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</si>
  <si>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</si>
  <si>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</si>
  <si>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</si>
  <si>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</si>
  <si>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</si>
  <si>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</si>
  <si>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</si>
  <si>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</si>
  <si>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</si>
  <si>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</si>
  <si>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</si>
  <si>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</si>
  <si>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</si>
  <si>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</si>
  <si>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</si>
  <si>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</si>
  <si>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</si>
  <si>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</si>
  <si>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</si>
  <si>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</si>
  <si>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</si>
  <si>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</si>
  <si>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</si>
  <si>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</si>
  <si>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</si>
  <si>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</si>
  <si>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</si>
  <si>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</si>
  <si>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</si>
  <si>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</si>
  <si>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</si>
  <si>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</si>
  <si>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</si>
  <si>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</si>
  <si>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</si>
  <si>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</si>
  <si>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</si>
  <si>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</si>
  <si>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</si>
  <si>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</si>
  <si>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</si>
  <si>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</si>
  <si>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</si>
  <si>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</si>
  <si>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</si>
  <si>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</si>
  <si>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</si>
  <si>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</si>
  <si>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</si>
  <si>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</si>
  <si>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</si>
  <si>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</si>
  <si>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</si>
  <si>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</si>
  <si>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</si>
  <si>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</si>
  <si>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</si>
  <si>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</si>
  <si>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</si>
  <si>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</si>
  <si>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</si>
  <si>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</si>
  <si>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</si>
  <si>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21861721</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</si>
  <si>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</si>
  <si>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</si>
  <si>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</si>
  <si>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</si>
  <si>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</si>
  <si>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</si>
  <si>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</si>
  <si>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</si>
  <si>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</si>
  <si>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</si>
  <si>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</si>
  <si>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</si>
  <si>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</si>
  <si>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</si>
  <si>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</si>
  <si>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</si>
  <si>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</si>
  <si>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</si>
  <si>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</si>
  <si>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</si>
  <si>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</si>
  <si>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</si>
  <si>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</si>
  <si>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</si>
  <si>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</si>
  <si>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</si>
  <si>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</si>
  <si>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</si>
  <si>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</si>
  <si>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</si>
  <si>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</si>
  <si>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</si>
  <si>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</si>
  <si>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</si>
  <si>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</si>
  <si>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</si>
  <si>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</si>
  <si>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</si>
  <si>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</si>
  <si>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</si>
  <si>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</si>
  <si>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</si>
  <si>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</si>
  <si>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</si>
  <si>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</si>
  <si>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</si>
  <si>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</si>
  <si>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</si>
  <si>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</si>
  <si>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</si>
  <si>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</si>
  <si>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</si>
  <si>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</si>
  <si>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</si>
  <si>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</si>
  <si>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</si>
  <si>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</si>
  <si>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</si>
  <si>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</si>
  <si>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</si>
  <si>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</si>
  <si>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</si>
  <si>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</si>
  <si>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</si>
  <si>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</si>
  <si>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</si>
  <si>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</si>
  <si>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</si>
  <si>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</si>
  <si>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</si>
  <si>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</si>
  <si>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</si>
  <si>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</si>
  <si>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</si>
  <si>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</si>
  <si>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</si>
  <si>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</si>
  <si>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</si>
  <si>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</si>
  <si>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</si>
  <si>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</si>
  <si>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</si>
  <si>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</si>
  <si>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</si>
  <si>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</si>
  <si>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</si>
  <si>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</si>
  <si>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</si>
  <si>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</si>
  <si>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</si>
  <si>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</si>
  <si>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</si>
  <si>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</si>
  <si>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</si>
  <si>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</si>
  <si>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</si>
  <si>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</si>
  <si>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</si>
  <si>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</si>
  <si>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</si>
  <si>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</si>
  <si>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</si>
  <si>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</si>
  <si>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</si>
  <si>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</si>
  <si>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</si>
  <si>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</si>
  <si>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</si>
  <si>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</si>
  <si>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</si>
  <si>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</si>
  <si>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</si>
  <si>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</si>
  <si>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</si>
  <si>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</si>
  <si>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</si>
  <si>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</si>
  <si>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</si>
  <si>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</si>
  <si>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</si>
  <si>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</si>
  <si>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</si>
  <si>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</si>
  <si>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</si>
  <si>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</si>
  <si>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</si>
  <si>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</si>
  <si>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</si>
  <si>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</si>
  <si>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</si>
  <si>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</si>
  <si>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96580233</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</si>
  <si>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</si>
  <si>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</si>
  <si>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</si>
  <si>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</si>
  <si>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</si>
  <si>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</si>
  <si>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</si>
  <si>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</si>
  <si>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</si>
  <si>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</si>
  <si>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</si>
  <si>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</si>
  <si>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</si>
  <si>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</si>
  <si>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</si>
  <si>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</si>
  <si>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</si>
  <si>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66604071</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</si>
  <si>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</si>
  <si>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</si>
  <si>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</si>
  <si>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</si>
  <si>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</si>
  <si>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</si>
  <si>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</si>
  <si>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</si>
  <si>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</si>
  <si>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</si>
  <si>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</si>
  <si>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</si>
  <si>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</si>
  <si>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</si>
  <si>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</si>
  <si>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</si>
  <si>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</si>
  <si>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</si>
  <si>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</si>
  <si>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</si>
  <si>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</si>
  <si>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</si>
  <si>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</si>
  <si>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</si>
  <si>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</si>
  <si>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</si>
  <si>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</si>
  <si>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</si>
  <si>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</si>
  <si>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</si>
  <si>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</si>
  <si>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</si>
  <si>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</si>
  <si>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</si>
  <si>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</si>
  <si>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</si>
  <si>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</si>
  <si>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</si>
  <si>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</si>
  <si>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</si>
  <si>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</si>
  <si>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</si>
  <si>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</si>
  <si>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</si>
  <si>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</si>
  <si>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</si>
  <si>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</si>
  <si>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</si>
  <si>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</si>
  <si>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</si>
  <si>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</si>
  <si>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</si>
  <si>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</si>
  <si>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</si>
  <si>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</si>
  <si>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</si>
  <si>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</si>
  <si>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</si>
  <si>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</si>
  <si>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</si>
  <si>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</si>
  <si>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59313866</t>
  </si>
  <si>
    <t>3AF888CA</t>
  </si>
  <si>
    <t>F3879586</t>
  </si>
  <si>
    <t>A43CFD36</t>
  </si>
  <si>
    <t>78681C2D</t>
  </si>
  <si>
    <t>FBDA1FCD</t>
  </si>
  <si>
    <t>96323514</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</si>
  <si>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</si>
  <si>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</si>
  <si>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</si>
  <si>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</si>
  <si>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</si>
  <si>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</si>
  <si>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</si>
  <si>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</si>
  <si>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</si>
  <si>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</si>
  <si>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</si>
  <si>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</si>
  <si>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</si>
  <si>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</si>
  <si>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</si>
  <si>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</si>
  <si>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</si>
  <si>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</si>
  <si>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</si>
  <si>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</si>
  <si>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</si>
  <si>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</si>
  <si>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</si>
  <si>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</si>
  <si>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</si>
  <si>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</si>
  <si>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</si>
  <si>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</si>
  <si>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</si>
  <si>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</si>
  <si>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</si>
  <si>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</si>
  <si>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</si>
  <si>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</si>
  <si>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</si>
  <si>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</si>
  <si>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</si>
  <si>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</si>
  <si>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</si>
  <si>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</si>
  <si>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</si>
  <si>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</si>
  <si>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</si>
  <si>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</si>
  <si>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98598646</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</si>
  <si>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</si>
  <si>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</si>
  <si>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</si>
  <si>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</si>
  <si>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</si>
  <si>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</si>
  <si>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</si>
  <si>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</si>
  <si>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</si>
  <si>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</si>
  <si>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</si>
  <si>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</si>
  <si>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</si>
  <si>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</si>
  <si>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</si>
  <si>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</si>
  <si>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</si>
  <si>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</si>
  <si>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</si>
  <si>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</si>
  <si>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</si>
  <si>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</si>
  <si>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</si>
  <si>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</si>
  <si>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</si>
  <si>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</si>
  <si>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</si>
  <si>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</si>
  <si>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</si>
  <si>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</si>
  <si>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</si>
  <si>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</si>
  <si>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</si>
  <si>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</si>
  <si>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</si>
  <si>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</si>
  <si>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</si>
  <si>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</si>
  <si>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</si>
  <si>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</si>
  <si>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</si>
  <si>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</si>
  <si>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</si>
  <si>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</si>
  <si>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</si>
  <si>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</si>
  <si>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</si>
  <si>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</si>
  <si>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</si>
  <si>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</si>
  <si>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</si>
  <si>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</si>
  <si>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</si>
  <si>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</si>
  <si>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</si>
  <si>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</si>
  <si>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</si>
  <si>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</si>
  <si>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</si>
  <si>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98153035</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</si>
  <si>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</si>
  <si>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</si>
  <si>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</si>
  <si>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</si>
  <si>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</si>
  <si>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</si>
  <si>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</si>
  <si>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</si>
  <si>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</si>
  <si>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</si>
  <si>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</si>
  <si>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</si>
  <si>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</si>
  <si>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</si>
  <si>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</si>
  <si>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</si>
  <si>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</si>
  <si>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</si>
  <si>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</si>
  <si>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</si>
  <si>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</si>
  <si>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</si>
  <si>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</si>
  <si>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</si>
  <si>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70486511</t>
  </si>
  <si>
    <t>1BA9D952</t>
  </si>
  <si>
    <t>FA032106</t>
  </si>
  <si>
    <t>08A5AC8A</t>
  </si>
  <si>
    <t>B4274C58</t>
  </si>
  <si>
    <t>CEFAF576</t>
  </si>
  <si>
    <t>2A3A98CF</t>
  </si>
  <si>
    <t>DD748CD7</t>
  </si>
  <si>
    <t>AC90560D</t>
  </si>
  <si>
    <t>3028A691</t>
  </si>
  <si>
    <t>9B54E808</t>
  </si>
  <si>
    <t>8098127</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</si>
  <si>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</si>
  <si>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</si>
  <si>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</si>
  <si>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</si>
  <si>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</si>
  <si>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</si>
  <si>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</si>
  <si>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</si>
  <si>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</si>
  <si>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</si>
  <si>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</si>
  <si>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</si>
  <si>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</si>
  <si>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</si>
  <si>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</si>
  <si>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</si>
  <si>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</si>
  <si>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</si>
  <si>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</si>
  <si>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</si>
  <si>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</si>
  <si>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</si>
  <si>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</si>
  <si>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</si>
  <si>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</si>
  <si>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</si>
  <si>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</si>
  <si>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</si>
  <si>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</si>
  <si>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</si>
  <si>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</si>
  <si>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</si>
  <si>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</si>
  <si>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</si>
  <si>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</si>
  <si>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</si>
  <si>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</si>
  <si>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</si>
  <si>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</si>
  <si>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</si>
  <si>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21156848</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</si>
  <si>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</si>
  <si>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</si>
  <si>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</si>
  <si>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</si>
  <si>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</si>
  <si>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</si>
  <si>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</si>
  <si>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</si>
  <si>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</si>
  <si>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</si>
  <si>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</si>
  <si>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</si>
  <si>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</si>
  <si>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</si>
  <si>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</si>
  <si>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</si>
  <si>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</si>
  <si>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</si>
  <si>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27986651</t>
  </si>
  <si>
    <t>4FD09D62</t>
  </si>
  <si>
    <t>B22552D3</t>
  </si>
  <si>
    <t>21456210</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</si>
  <si>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</si>
  <si>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</si>
  <si>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</si>
  <si>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</si>
  <si>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</si>
  <si>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</si>
  <si>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</si>
  <si>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</si>
  <si>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</si>
  <si>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</si>
  <si>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</si>
  <si>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</si>
  <si>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</si>
  <si>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</si>
  <si>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</si>
  <si>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</si>
  <si>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</si>
  <si>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</si>
  <si>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</si>
  <si>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</si>
  <si>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</si>
  <si>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</si>
  <si>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</si>
  <si>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</si>
  <si>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</si>
  <si>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</si>
  <si>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</si>
  <si>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</si>
  <si>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</si>
  <si>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</si>
  <si>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</si>
  <si>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</si>
  <si>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</si>
  <si>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</si>
  <si>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</si>
  <si>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</si>
  <si>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</si>
  <si>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</si>
  <si>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</si>
  <si>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</si>
  <si>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</si>
  <si>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</si>
  <si>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3937850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</si>
  <si>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</si>
  <si>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</si>
  <si>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</si>
  <si>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</si>
  <si>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</si>
  <si>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</si>
  <si>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</si>
  <si>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</si>
  <si>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</si>
  <si>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</si>
  <si>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</si>
  <si>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</si>
  <si>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</si>
  <si>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</si>
  <si>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</si>
  <si>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</si>
  <si>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</si>
  <si>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</si>
  <si>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</si>
  <si>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</si>
  <si>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</si>
  <si>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</si>
  <si>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</si>
  <si>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</si>
  <si>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</si>
  <si>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</si>
  <si>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</si>
  <si>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</si>
  <si>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</si>
  <si>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</si>
  <si>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</si>
  <si>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</si>
  <si>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</si>
  <si>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</si>
  <si>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</si>
  <si>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</si>
  <si>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</si>
  <si>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</si>
  <si>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</si>
  <si>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</si>
  <si>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</si>
  <si>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</si>
  <si>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18523000</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</si>
  <si>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</si>
  <si>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</si>
  <si>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</si>
  <si>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</si>
  <si>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</si>
  <si>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</si>
  <si>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</si>
  <si>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</si>
  <si>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</si>
  <si>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</si>
  <si>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</si>
  <si>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</si>
  <si>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</si>
  <si>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</si>
  <si>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</si>
  <si>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</si>
  <si>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</si>
  <si>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</si>
  <si>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</si>
  <si>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</si>
  <si>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</si>
  <si>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</si>
  <si>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</si>
  <si>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</si>
  <si>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</si>
  <si>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</si>
  <si>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</si>
  <si>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</si>
  <si>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</si>
  <si>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</si>
  <si>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</si>
  <si>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</si>
  <si>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</si>
  <si>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12671598</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</si>
  <si>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</si>
  <si>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</si>
  <si>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</si>
  <si>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</si>
  <si>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</si>
  <si>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</si>
  <si>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</si>
  <si>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</si>
  <si>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</si>
  <si>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</si>
  <si>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</si>
  <si>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</si>
  <si>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</si>
  <si>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</si>
  <si>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</si>
  <si>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</si>
  <si>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</si>
  <si>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</si>
  <si>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</si>
  <si>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</si>
  <si>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</si>
  <si>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</si>
  <si>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</si>
  <si>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</si>
  <si>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</si>
  <si>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</si>
  <si>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</si>
  <si>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</si>
  <si>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</si>
  <si>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</si>
  <si>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</si>
  <si>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</si>
  <si>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</si>
  <si>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</si>
  <si>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</si>
  <si>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</si>
  <si>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</si>
  <si>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</si>
  <si>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</si>
  <si>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</si>
  <si>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</si>
  <si>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</si>
  <si>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</si>
  <si>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</si>
  <si>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</si>
  <si>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</si>
  <si>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</si>
  <si>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</si>
  <si>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</si>
  <si>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</si>
  <si>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</si>
  <si>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</si>
  <si>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</si>
  <si>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</si>
  <si>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</si>
  <si>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</si>
  <si>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</si>
  <si>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</si>
  <si>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35456278</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</si>
  <si>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</si>
  <si>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</si>
  <si>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</si>
  <si>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</si>
  <si>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</si>
  <si>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</si>
  <si>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</si>
  <si>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</si>
  <si>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</si>
  <si>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</si>
  <si>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</si>
  <si>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</si>
  <si>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</si>
  <si>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</si>
  <si>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</si>
  <si>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</si>
  <si>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</si>
  <si>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</si>
  <si>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</si>
  <si>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75137379</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</si>
  <si>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</si>
  <si>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</si>
  <si>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</si>
  <si>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</si>
  <si>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</si>
  <si>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</si>
  <si>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</si>
  <si>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</si>
  <si>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</si>
  <si>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</si>
  <si>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</si>
  <si>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</si>
  <si>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</si>
  <si>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</si>
  <si>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</si>
  <si>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</si>
  <si>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</si>
  <si>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</si>
  <si>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</si>
  <si>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</si>
  <si>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</si>
  <si>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</si>
  <si>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</si>
  <si>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</si>
  <si>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</si>
  <si>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</si>
  <si>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7031606</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</si>
  <si>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</si>
  <si>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</si>
  <si>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</si>
  <si>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</si>
  <si>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</si>
  <si>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</si>
  <si>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</si>
  <si>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</si>
  <si>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</si>
  <si>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</si>
  <si>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</si>
  <si>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</si>
  <si>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</si>
  <si>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</si>
  <si>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</si>
  <si>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</si>
  <si>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</si>
  <si>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</si>
  <si>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</si>
  <si>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</si>
  <si>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</si>
  <si>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</si>
  <si>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</si>
  <si>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</si>
  <si>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</si>
  <si>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</si>
  <si>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</si>
  <si>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</si>
  <si>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</si>
  <si>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</si>
  <si>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</si>
  <si>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</si>
  <si>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</si>
  <si>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24973429</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</si>
  <si>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</si>
  <si>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</si>
  <si>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</si>
  <si>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</si>
  <si>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</si>
  <si>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</si>
  <si>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</si>
  <si>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</si>
  <si>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</si>
  <si>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</si>
  <si>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</si>
  <si>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</si>
  <si>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</si>
  <si>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</si>
  <si>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</si>
  <si>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</si>
  <si>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</si>
  <si>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</si>
  <si>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</si>
  <si>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</si>
  <si>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</si>
  <si>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</si>
  <si>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</si>
  <si>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</si>
  <si>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</si>
  <si>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</si>
  <si>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</si>
  <si>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</si>
  <si>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</si>
  <si>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</si>
  <si>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</si>
  <si>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</si>
  <si>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</si>
  <si>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</si>
  <si>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</si>
  <si>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</si>
  <si>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</si>
  <si>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</si>
  <si>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</si>
  <si>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</si>
  <si>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</si>
  <si>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</si>
  <si>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</si>
  <si>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</si>
  <si>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</si>
  <si>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</si>
  <si>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</si>
  <si>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</si>
  <si>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</si>
  <si>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</si>
  <si>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</si>
  <si>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</si>
  <si>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</si>
  <si>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</si>
  <si>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</si>
  <si>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</si>
  <si>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</si>
  <si>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</si>
  <si>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</si>
  <si>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</si>
  <si>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</si>
  <si>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</si>
  <si>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</si>
  <si>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</si>
  <si>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</si>
  <si>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</si>
  <si>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</si>
  <si>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</si>
  <si>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</si>
  <si>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</si>
  <si>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</si>
  <si>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</si>
  <si>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</si>
  <si>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</si>
  <si>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</si>
  <si>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</si>
  <si>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</si>
  <si>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</si>
  <si>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</si>
  <si>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</si>
  <si>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</si>
  <si>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</si>
  <si>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</si>
  <si>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</si>
  <si>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</si>
  <si>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</si>
  <si>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</si>
  <si>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</si>
  <si>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</si>
  <si>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</si>
  <si>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</si>
  <si>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</si>
  <si>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</si>
  <si>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</si>
  <si>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</si>
  <si>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</si>
  <si>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</si>
  <si>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</si>
  <si>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</si>
  <si>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</si>
  <si>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</si>
  <si>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</si>
  <si>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</si>
  <si>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58312223</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</si>
  <si>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</si>
  <si>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</si>
  <si>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</si>
  <si>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</si>
  <si>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</si>
  <si>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</si>
  <si>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</si>
  <si>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</si>
  <si>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</si>
  <si>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</si>
  <si>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</si>
  <si>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</si>
  <si>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</si>
  <si>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</si>
  <si>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</si>
  <si>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</si>
  <si>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</si>
  <si>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</si>
  <si>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</si>
  <si>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</si>
  <si>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</si>
  <si>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65956734</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</si>
  <si>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</si>
  <si>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</si>
  <si>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</si>
  <si>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</si>
  <si>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</si>
  <si>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</si>
  <si>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</si>
  <si>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</si>
  <si>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</si>
  <si>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</si>
  <si>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</si>
  <si>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</si>
  <si>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</si>
  <si>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</si>
  <si>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</si>
  <si>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</si>
  <si>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</si>
  <si>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</si>
  <si>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</si>
  <si>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</si>
  <si>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</si>
  <si>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</si>
  <si>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</si>
  <si>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</si>
  <si>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</si>
  <si>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</si>
  <si>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</si>
  <si>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</si>
  <si>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</si>
  <si>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</si>
  <si>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</si>
  <si>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</si>
  <si>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</si>
  <si>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</si>
  <si>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</si>
  <si>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</si>
  <si>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</si>
  <si>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</si>
  <si>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</si>
  <si>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</si>
  <si>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</si>
  <si>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</si>
  <si>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</si>
  <si>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</si>
  <si>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</si>
  <si>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</si>
  <si>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</si>
  <si>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</si>
  <si>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</si>
  <si>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</si>
  <si>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</si>
  <si>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</si>
  <si>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</si>
  <si>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</si>
  <si>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8520593</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</si>
  <si>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</si>
  <si>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</si>
  <si>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</si>
  <si>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</si>
  <si>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</si>
  <si>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</si>
  <si>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</si>
  <si>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</si>
  <si>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</si>
  <si>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</si>
  <si>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</si>
  <si>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</si>
  <si>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</si>
  <si>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</si>
  <si>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</si>
  <si>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</si>
  <si>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</si>
  <si>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</si>
  <si>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</si>
  <si>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</si>
  <si>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</si>
  <si>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</si>
  <si>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</si>
  <si>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</si>
  <si>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39641095</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</si>
  <si>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</si>
  <si>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</si>
  <si>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</si>
  <si>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</si>
  <si>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</si>
  <si>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</si>
  <si>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</si>
  <si>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</si>
  <si>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</si>
  <si>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</si>
  <si>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</si>
  <si>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</si>
  <si>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</si>
  <si>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</si>
  <si>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</si>
  <si>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</si>
  <si>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</si>
  <si>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</si>
  <si>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</si>
  <si>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</si>
  <si>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76819654</t>
  </si>
  <si>
    <t>E5275918</t>
  </si>
  <si>
    <t>42F4FE1C</t>
  </si>
  <si>
    <t>5A531E57</t>
  </si>
  <si>
    <t>981EB2EB</t>
  </si>
  <si>
    <t>9B4B665B</t>
  </si>
  <si>
    <t>4.726E+194</t>
  </si>
  <si>
    <t>B6A50890</t>
  </si>
  <si>
    <t>34448D24</t>
  </si>
  <si>
    <t>5CC2FD22</t>
  </si>
  <si>
    <t>7AF237F5</t>
  </si>
  <si>
    <t>45F26860</t>
  </si>
  <si>
    <t>A4C78A5C</t>
  </si>
  <si>
    <t>99711924</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</si>
  <si>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</si>
  <si>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</si>
  <si>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</si>
  <si>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</si>
  <si>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</si>
  <si>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</si>
  <si>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</si>
  <si>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</si>
  <si>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</si>
  <si>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</si>
  <si>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</si>
  <si>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</si>
  <si>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</si>
  <si>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</si>
  <si>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</si>
  <si>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</si>
  <si>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</si>
  <si>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</si>
  <si>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</si>
  <si>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</si>
  <si>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</si>
  <si>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</si>
  <si>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</si>
  <si>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</si>
  <si>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</si>
  <si>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</si>
  <si>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</si>
  <si>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</si>
  <si>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</si>
  <si>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</si>
  <si>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</si>
  <si>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</si>
  <si>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</si>
  <si>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70095821</t>
  </si>
  <si>
    <t>2DB8F0E4</t>
  </si>
  <si>
    <t>56EB871E</t>
  </si>
  <si>
    <t>D716C81A</t>
  </si>
  <si>
    <t>405551C3</t>
  </si>
  <si>
    <t>D3379740</t>
  </si>
  <si>
    <t>056BEFCD</t>
  </si>
  <si>
    <t>1F4085C6</t>
  </si>
  <si>
    <t>97886538</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</si>
  <si>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</si>
  <si>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</si>
  <si>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</si>
  <si>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</si>
  <si>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</si>
  <si>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</si>
  <si>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</si>
  <si>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</si>
  <si>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</si>
  <si>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</si>
  <si>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</si>
  <si>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</si>
  <si>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</si>
  <si>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</si>
  <si>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</si>
  <si>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</si>
  <si>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</si>
  <si>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</si>
  <si>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</si>
  <si>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</si>
  <si>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</si>
  <si>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</si>
  <si>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</si>
  <si>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</si>
  <si>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</si>
  <si>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</si>
  <si>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</si>
  <si>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</si>
  <si>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</si>
  <si>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</si>
  <si>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</si>
  <si>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</si>
  <si>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</si>
  <si>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</si>
  <si>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</si>
  <si>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</si>
  <si>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61078500000</t>
  </si>
  <si>
    <t>62F76B50</t>
  </si>
  <si>
    <t>C0469587</t>
  </si>
  <si>
    <t>82CA6783</t>
  </si>
  <si>
    <t>F1883A6E</t>
  </si>
  <si>
    <t>3C5543D2</t>
  </si>
  <si>
    <t>BF595C38</t>
  </si>
  <si>
    <t>C943B2C4</t>
  </si>
  <si>
    <t>69E899C3</t>
  </si>
  <si>
    <t>DD45B3EC</t>
  </si>
  <si>
    <t>2735A10B</t>
  </si>
  <si>
    <t>6BF1AD13</t>
  </si>
  <si>
    <t>9EC91CA5</t>
  </si>
  <si>
    <t>9E6E1EFD</t>
  </si>
  <si>
    <t>3693740</t>
  </si>
  <si>
    <t>C769C2AB</t>
  </si>
  <si>
    <t>7DC96E91</t>
  </si>
  <si>
    <t>D50BF6D4</t>
  </si>
  <si>
    <t>45DF5F5F</t>
  </si>
  <si>
    <t>67292828</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</si>
  <si>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</si>
  <si>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</si>
  <si>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</si>
  <si>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</si>
  <si>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</si>
  <si>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</si>
  <si>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</si>
  <si>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</si>
  <si>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</si>
  <si>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</si>
  <si>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</si>
  <si>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</si>
  <si>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</si>
  <si>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</si>
  <si>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</si>
  <si>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</si>
  <si>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</si>
  <si>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</si>
  <si>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</si>
  <si>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</si>
  <si>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</si>
  <si>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</si>
  <si>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</si>
  <si>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</si>
  <si>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</si>
  <si>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</si>
  <si>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</si>
  <si>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</si>
  <si>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</si>
  <si>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</si>
  <si>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</si>
  <si>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</si>
  <si>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</si>
  <si>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</si>
  <si>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</si>
  <si>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</si>
  <si>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</si>
  <si>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</si>
  <si>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</si>
  <si>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</si>
  <si>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</si>
  <si>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</si>
  <si>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</si>
  <si>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</si>
  <si>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</si>
  <si>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</si>
  <si>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</si>
  <si>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</si>
  <si>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</si>
  <si>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</si>
  <si>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</si>
  <si>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</si>
  <si>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</si>
  <si>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</si>
  <si>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</si>
  <si>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</si>
  <si>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</si>
  <si>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</si>
  <si>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</si>
  <si>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</si>
  <si>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</si>
  <si>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</si>
  <si>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</si>
  <si>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</si>
  <si>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</si>
  <si>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</si>
  <si>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</si>
  <si>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</si>
  <si>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</si>
  <si>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</si>
  <si>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</si>
  <si>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</si>
  <si>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</si>
  <si>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</si>
  <si>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</si>
  <si>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</si>
  <si>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</si>
  <si>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</si>
  <si>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</si>
  <si>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</si>
  <si>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</si>
  <si>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</si>
  <si>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</si>
  <si>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</si>
  <si>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</si>
  <si>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</si>
  <si>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</si>
  <si>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</si>
  <si>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</si>
  <si>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</si>
  <si>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</si>
  <si>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</si>
  <si>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</si>
  <si>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</si>
  <si>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</si>
  <si>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</si>
  <si>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</si>
  <si>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</si>
  <si>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</si>
  <si>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</si>
  <si>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</si>
  <si>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</si>
  <si>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</si>
  <si>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</si>
  <si>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</si>
  <si>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</si>
  <si>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</si>
  <si>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</si>
  <si>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</si>
  <si>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</si>
  <si>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</si>
  <si>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</si>
  <si>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</si>
  <si>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</si>
  <si>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</si>
  <si>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</si>
  <si>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</si>
  <si>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</si>
  <si>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</si>
  <si>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</si>
  <si>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</si>
  <si>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</si>
  <si>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</si>
  <si>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</si>
  <si>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</si>
  <si>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</si>
  <si>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</si>
  <si>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</si>
  <si>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</si>
  <si>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</si>
  <si>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</si>
  <si>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</si>
  <si>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</si>
  <si>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</si>
  <si>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</si>
  <si>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</si>
  <si>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</si>
  <si>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</si>
  <si>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</si>
  <si>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</si>
  <si>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</si>
  <si>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</si>
  <si>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</si>
  <si>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</si>
  <si>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</si>
  <si>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</si>
  <si>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</si>
  <si>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</si>
  <si>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</si>
  <si>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</si>
  <si>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</si>
  <si>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</si>
  <si>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</si>
  <si>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</si>
  <si>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</si>
  <si>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</si>
  <si>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</si>
  <si>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</si>
  <si>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</si>
  <si>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</si>
  <si>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</si>
  <si>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</si>
  <si>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</si>
  <si>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</si>
  <si>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</si>
  <si>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</si>
  <si>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</si>
  <si>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</si>
  <si>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</si>
  <si>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</si>
  <si>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</si>
  <si>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</si>
  <si>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</si>
  <si>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</si>
  <si>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</si>
  <si>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</si>
  <si>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</si>
  <si>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</si>
  <si>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</si>
  <si>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</si>
  <si>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</si>
  <si>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</si>
  <si>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</si>
  <si>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</si>
  <si>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</si>
  <si>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</si>
  <si>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14732738</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</si>
  <si>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</si>
  <si>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</si>
  <si>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</si>
  <si>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</si>
  <si>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</si>
  <si>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</si>
  <si>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</si>
  <si>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</si>
  <si>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</si>
  <si>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</si>
  <si>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</si>
  <si>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</si>
  <si>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</si>
  <si>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</si>
  <si>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</si>
  <si>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</si>
  <si>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</si>
  <si>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</si>
  <si>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</si>
  <si>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</si>
  <si>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</si>
  <si>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</si>
  <si>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</si>
  <si>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</si>
  <si>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</si>
  <si>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</si>
  <si>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</si>
  <si>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</si>
  <si>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</si>
  <si>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</si>
  <si>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</si>
  <si>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</si>
  <si>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</si>
  <si>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</si>
  <si>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</si>
  <si>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</si>
  <si>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</si>
  <si>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</si>
  <si>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</si>
  <si>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</si>
  <si>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</si>
  <si>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</si>
  <si>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83189243</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</si>
  <si>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</si>
  <si>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</si>
  <si>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</si>
  <si>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</si>
  <si>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</si>
  <si>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</si>
  <si>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</si>
  <si>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</si>
  <si>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</si>
  <si>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</si>
  <si>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</si>
  <si>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</si>
  <si>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</si>
  <si>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</si>
  <si>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</si>
  <si>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</si>
  <si>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</si>
  <si>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</si>
  <si>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</si>
  <si>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</si>
  <si>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</si>
  <si>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</si>
  <si>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</si>
  <si>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</si>
  <si>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</si>
  <si>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</si>
  <si>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Sum of Sales Amount</t>
  </si>
  <si>
    <t>Row Labels</t>
  </si>
  <si>
    <t>North</t>
  </si>
  <si>
    <t>Grand Total</t>
  </si>
  <si>
    <t>Sum of 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</si>
  <si>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</si>
  <si>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</si>
  <si>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</si>
  <si>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</si>
  <si>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</si>
  <si>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</si>
  <si>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</si>
  <si>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</si>
  <si>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</si>
  <si>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</si>
  <si>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</si>
  <si>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</si>
  <si>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</si>
  <si>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</si>
  <si>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</si>
  <si>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</si>
  <si>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</si>
  <si>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</si>
  <si>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</si>
  <si>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</si>
  <si>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</si>
  <si>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</si>
  <si>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</si>
  <si>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</si>
  <si>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</si>
  <si>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</si>
  <si>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</si>
  <si>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</si>
  <si>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</si>
  <si>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</si>
  <si>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</si>
  <si>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</si>
  <si>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</si>
  <si>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</si>
  <si>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</si>
  <si>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</si>
  <si>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</si>
  <si>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</si>
  <si>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</si>
  <si>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</si>
  <si>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</si>
  <si>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</si>
  <si>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</si>
  <si>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</si>
  <si>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</si>
  <si>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</si>
  <si>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</si>
  <si>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</si>
  <si>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</si>
  <si>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</si>
  <si>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</si>
  <si>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</si>
  <si>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</si>
  <si>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</si>
  <si>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</si>
  <si>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</si>
  <si>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</si>
  <si>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</si>
  <si>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</si>
  <si>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</si>
  <si>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</si>
  <si>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</si>
  <si>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</si>
  <si>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</si>
  <si>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</si>
  <si>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</si>
  <si>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</si>
  <si>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</si>
  <si>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</si>
  <si>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</si>
  <si>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</si>
  <si>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</si>
  <si>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</si>
  <si>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</si>
  <si>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</si>
  <si>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</si>
  <si>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</si>
  <si>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</si>
  <si>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</si>
  <si>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</si>
  <si>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</si>
  <si>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</si>
  <si>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</si>
  <si>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</si>
  <si>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</si>
  <si>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</si>
  <si>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</si>
  <si>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</si>
  <si>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</si>
  <si>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</si>
  <si>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</si>
  <si>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</si>
  <si>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</si>
  <si>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</si>
  <si>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</si>
  <si>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</si>
  <si>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</si>
  <si>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</si>
  <si>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</si>
  <si>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</si>
  <si>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</si>
  <si>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</si>
  <si>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</si>
  <si>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</si>
  <si>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</si>
  <si>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</si>
  <si>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</si>
  <si>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</si>
  <si>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</si>
  <si>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</si>
  <si>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</si>
  <si>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</si>
  <si>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</si>
  <si>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</si>
  <si>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</si>
  <si>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</si>
  <si>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</si>
  <si>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</si>
  <si>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</si>
  <si>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</si>
  <si>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</si>
  <si>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</si>
  <si>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</si>
  <si>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</si>
  <si>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</si>
  <si>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</si>
  <si>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</si>
  <si>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</si>
  <si>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</si>
  <si>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</si>
  <si>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</si>
  <si>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</si>
  <si>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</si>
  <si>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</si>
  <si>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</si>
  <si>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</si>
  <si>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</si>
  <si>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</si>
  <si>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</si>
  <si>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</si>
  <si>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</si>
  <si>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</si>
  <si>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</si>
  <si>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</si>
  <si>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</si>
  <si>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</si>
  <si>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</si>
  <si>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</si>
  <si>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</si>
  <si>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</si>
  <si>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</si>
  <si>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</si>
  <si>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</si>
  <si>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</si>
  <si>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</si>
  <si>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</si>
  <si>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</si>
  <si>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</si>
  <si>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</si>
  <si>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</si>
  <si>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</si>
  <si>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</si>
  <si>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</si>
  <si>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</si>
  <si>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</si>
  <si>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</si>
  <si>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</si>
  <si>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</si>
  <si>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</si>
  <si>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</si>
  <si>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</si>
  <si>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</si>
  <si>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</si>
  <si>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</si>
  <si>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</si>
  <si>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</si>
  <si>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</si>
  <si>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</si>
  <si>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</si>
  <si>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</si>
  <si>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</si>
  <si>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</si>
  <si>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</si>
  <si>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</si>
  <si>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</si>
  <si>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</si>
  <si>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</si>
  <si>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</si>
  <si>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</si>
  <si>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</si>
  <si>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</si>
  <si>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</si>
  <si>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</si>
  <si>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</si>
  <si>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</si>
  <si>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</si>
  <si>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</si>
  <si>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</si>
  <si>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</si>
  <si>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</si>
  <si>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</si>
  <si>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</si>
  <si>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</si>
  <si>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</si>
  <si>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</si>
  <si>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</si>
  <si>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</si>
  <si>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</si>
  <si>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</si>
  <si>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</si>
  <si>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</si>
  <si>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</si>
  <si>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</si>
  <si>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</si>
  <si>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</si>
  <si>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</si>
  <si>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</si>
  <si>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</si>
  <si>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</si>
  <si>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</si>
  <si>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</si>
  <si>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</si>
  <si>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</si>
  <si>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</si>
  <si>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</si>
  <si>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</si>
  <si>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</si>
  <si>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</si>
  <si>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</si>
  <si>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</si>
  <si>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</si>
  <si>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</si>
  <si>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</si>
  <si>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</si>
  <si>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</si>
  <si>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</si>
  <si>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</si>
  <si>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</si>
  <si>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</si>
  <si>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</si>
  <si>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</si>
  <si>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</si>
  <si>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</si>
  <si>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</si>
  <si>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</si>
  <si>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</si>
  <si>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</si>
  <si>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</si>
  <si>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</si>
  <si>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</si>
  <si>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</si>
  <si>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</si>
  <si>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</si>
  <si>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</si>
  <si>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</si>
  <si>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</si>
  <si>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</si>
  <si>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</si>
  <si>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</si>
  <si>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</si>
  <si>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</si>
  <si>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</si>
  <si>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</si>
  <si>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</si>
  <si>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</si>
  <si>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</si>
  <si>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</si>
  <si>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</si>
  <si>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</si>
  <si>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</si>
  <si>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</si>
  <si>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</si>
  <si>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</si>
  <si>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</si>
  <si>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</si>
  <si>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</si>
  <si>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</si>
  <si>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</si>
  <si>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</si>
  <si>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</si>
  <si>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</si>
  <si>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</si>
  <si>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</si>
  <si>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</si>
  <si>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</si>
  <si>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</si>
  <si>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</si>
  <si>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</si>
  <si>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</si>
  <si>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</si>
  <si>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</si>
  <si>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</si>
  <si>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</si>
  <si>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</si>
  <si>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</si>
  <si>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</si>
  <si>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</si>
  <si>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</si>
  <si>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</si>
  <si>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</si>
  <si>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</si>
  <si>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</si>
  <si>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</si>
  <si>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</si>
  <si>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</si>
  <si>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</si>
  <si>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</si>
  <si>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</si>
  <si>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</si>
  <si>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</si>
  <si>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</si>
  <si>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</si>
  <si>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</si>
  <si>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</si>
  <si>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</si>
  <si>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</si>
  <si>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</si>
  <si>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</si>
  <si>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</si>
  <si>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</si>
  <si>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</si>
  <si>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</si>
  <si>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</si>
  <si>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</si>
  <si>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</si>
  <si>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</si>
  <si>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</si>
  <si>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</si>
  <si>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</si>
  <si>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</si>
  <si>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</si>
  <si>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</si>
  <si>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</si>
  <si>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</si>
  <si>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</si>
  <si>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</si>
  <si>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</si>
  <si>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</si>
  <si>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</si>
  <si>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</si>
  <si>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</si>
  <si>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</si>
  <si>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</si>
  <si>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</si>
  <si>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</si>
  <si>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</si>
  <si>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</si>
  <si>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</si>
  <si>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</si>
  <si>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</si>
  <si>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</si>
  <si>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</si>
  <si>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</si>
  <si>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</si>
  <si>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</si>
  <si>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</si>
  <si>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</si>
  <si>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</si>
  <si>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</si>
  <si>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</si>
  <si>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</si>
  <si>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</si>
  <si>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</si>
  <si>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</si>
  <si>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</si>
  <si>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</si>
  <si>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</si>
  <si>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</si>
  <si>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</si>
  <si>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</si>
  <si>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</si>
  <si>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</si>
  <si>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</si>
  <si>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</si>
  <si>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</si>
  <si>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</si>
  <si>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</si>
  <si>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</si>
  <si>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</si>
  <si>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</si>
  <si>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</si>
  <si>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</si>
  <si>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</si>
  <si>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</si>
  <si>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</si>
  <si>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</si>
  <si>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</si>
  <si>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</si>
  <si>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</si>
  <si>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</si>
  <si>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</si>
  <si>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</si>
  <si>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</si>
  <si>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</si>
  <si>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</si>
  <si>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</si>
  <si>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</si>
  <si>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</si>
  <si>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</si>
  <si>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</si>
  <si>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</si>
  <si>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</si>
  <si>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</si>
  <si>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</si>
  <si>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</si>
  <si>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</si>
  <si>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</si>
  <si>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</si>
  <si>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</si>
  <si>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</si>
  <si>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</si>
  <si>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</si>
  <si>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</si>
  <si>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</si>
  <si>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</si>
  <si>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</si>
  <si>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</si>
  <si>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</si>
  <si>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</si>
  <si>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</si>
  <si>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</si>
  <si>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</si>
  <si>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</si>
  <si>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</si>
  <si>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</si>
  <si>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</si>
  <si>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</si>
  <si>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</si>
  <si>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</si>
  <si>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</si>
  <si>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</si>
  <si>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</si>
  <si>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</si>
  <si>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</si>
  <si>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</si>
  <si>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</si>
  <si>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</si>
  <si>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</si>
  <si>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</si>
  <si>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</si>
  <si>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</si>
  <si>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</si>
  <si>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</si>
  <si>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</si>
  <si>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</si>
  <si>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</si>
  <si>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</si>
  <si>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</si>
  <si>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</si>
  <si>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</si>
  <si>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</si>
  <si>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</si>
  <si>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</si>
  <si>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</si>
  <si>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</si>
  <si>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</si>
  <si>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</si>
  <si>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</si>
  <si>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</si>
  <si>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</si>
  <si>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</si>
  <si>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</si>
  <si>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</si>
  <si>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</si>
  <si>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</si>
  <si>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</si>
  <si>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</si>
  <si>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</si>
  <si>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</si>
  <si>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</si>
  <si>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</si>
  <si>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</si>
  <si>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</si>
  <si>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</si>
  <si>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</si>
  <si>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</si>
  <si>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</si>
  <si>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</si>
  <si>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</si>
  <si>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</si>
  <si>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</si>
  <si>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</si>
  <si>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</si>
  <si>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</si>
  <si>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</si>
  <si>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</si>
  <si>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</si>
  <si>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</si>
  <si>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</si>
  <si>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</si>
  <si>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</si>
  <si>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</si>
  <si>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</si>
  <si>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</si>
  <si>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</si>
  <si>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</si>
  <si>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</si>
  <si>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</si>
  <si>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</si>
  <si>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</si>
  <si>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</si>
  <si>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</si>
  <si>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</si>
  <si>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</si>
  <si>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</si>
  <si>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</si>
  <si>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</si>
  <si>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</si>
  <si>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</si>
  <si>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</si>
  <si>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</si>
  <si>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</si>
  <si>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</si>
  <si>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</si>
  <si>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</si>
  <si>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</si>
  <si>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</si>
  <si>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</si>
  <si>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</si>
  <si>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</si>
  <si>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</si>
  <si>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</si>
  <si>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</si>
  <si>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</si>
  <si>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</si>
  <si>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</si>
  <si>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</si>
  <si>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</si>
  <si>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</si>
  <si>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</si>
  <si>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</si>
  <si>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</si>
  <si>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</si>
  <si>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</si>
  <si>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</si>
  <si>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</si>
  <si>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</si>
  <si>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</si>
  <si>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</si>
  <si>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</si>
  <si>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</si>
  <si>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</si>
  <si>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</si>
  <si>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</si>
  <si>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</si>
  <si>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</si>
  <si>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</si>
  <si>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</si>
  <si>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</si>
  <si>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</si>
  <si>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</si>
  <si>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</si>
  <si>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</si>
  <si>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</si>
  <si>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</si>
  <si>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</si>
  <si>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</si>
  <si>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</si>
  <si>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</si>
  <si>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</si>
  <si>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</si>
  <si>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</si>
  <si>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</si>
  <si>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</si>
  <si>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</si>
  <si>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</si>
  <si>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</si>
  <si>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</si>
  <si>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</si>
  <si>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</si>
  <si>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</si>
  <si>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</si>
  <si>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</si>
  <si>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</si>
  <si>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</si>
  <si>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</si>
  <si>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</si>
  <si>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</si>
  <si>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</si>
  <si>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</si>
  <si>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</si>
  <si>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</si>
  <si>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</si>
  <si>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</si>
  <si>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</si>
  <si>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</si>
  <si>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</si>
  <si>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</si>
  <si>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</si>
  <si>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</si>
  <si>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</si>
  <si>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</si>
  <si>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</si>
  <si>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</si>
  <si>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</si>
  <si>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</si>
  <si>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</si>
  <si>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</si>
  <si>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</si>
  <si>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</si>
  <si>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</si>
  <si>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</si>
  <si>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</si>
  <si>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</si>
  <si>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</si>
  <si>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</si>
  <si>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</si>
  <si>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</si>
  <si>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</si>
  <si>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</si>
  <si>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</si>
  <si>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</si>
  <si>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</si>
  <si>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</si>
  <si>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</si>
  <si>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</si>
  <si>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</si>
  <si>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</si>
  <si>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</si>
  <si>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</si>
  <si>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</si>
  <si>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</si>
  <si>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</si>
  <si>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</si>
  <si>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</si>
  <si>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</si>
  <si>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</si>
  <si>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</si>
  <si>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</si>
  <si>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</si>
  <si>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</si>
  <si>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</si>
  <si>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</si>
  <si>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</si>
  <si>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</si>
  <si>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</si>
  <si>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</si>
  <si>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</si>
  <si>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</si>
  <si>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</si>
  <si>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</si>
  <si>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</si>
  <si>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</si>
  <si>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</si>
  <si>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</si>
  <si>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</si>
  <si>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</si>
  <si>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</si>
  <si>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</si>
  <si>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</si>
  <si>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</si>
  <si>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</si>
  <si>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</si>
  <si>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</si>
  <si>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</si>
  <si>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</si>
  <si>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</si>
  <si>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</si>
  <si>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</si>
  <si>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</si>
  <si>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</si>
  <si>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</si>
  <si>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</si>
  <si>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</si>
  <si>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</si>
  <si>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</si>
  <si>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</si>
  <si>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</si>
  <si>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</si>
  <si>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</si>
  <si>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</si>
  <si>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</si>
  <si>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</si>
  <si>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</si>
  <si>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</si>
  <si>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</si>
  <si>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</si>
  <si>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</si>
  <si>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</si>
  <si>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</si>
  <si>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</si>
  <si>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</si>
  <si>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</si>
  <si>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</si>
  <si>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</si>
  <si>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</si>
  <si>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</si>
  <si>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</si>
  <si>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</si>
  <si>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</si>
  <si>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</si>
  <si>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</si>
  <si>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</si>
  <si>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</si>
  <si>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</si>
  <si>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</si>
  <si>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</si>
  <si>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</si>
  <si>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</si>
  <si>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</si>
  <si>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</si>
  <si>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</si>
  <si>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</si>
  <si>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</si>
  <si>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</si>
  <si>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</si>
  <si>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</si>
  <si>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</si>
  <si>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</si>
  <si>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</si>
  <si>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</si>
  <si>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</si>
  <si>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</si>
  <si>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</si>
  <si>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</si>
  <si>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</si>
  <si>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</si>
  <si>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</si>
  <si>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</si>
  <si>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</si>
  <si>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</si>
  <si>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</si>
  <si>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</si>
  <si>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</si>
  <si>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</si>
  <si>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</si>
  <si>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</si>
  <si>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</si>
  <si>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</si>
  <si>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</si>
  <si>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</si>
  <si>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</si>
  <si>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</si>
  <si>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</si>
  <si>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</si>
  <si>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</si>
  <si>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</si>
  <si>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</si>
  <si>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</si>
  <si>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</si>
  <si>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</si>
  <si>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</si>
  <si>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</si>
  <si>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</si>
  <si>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</si>
  <si>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</si>
  <si>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</si>
  <si>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</si>
  <si>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</si>
  <si>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</si>
  <si>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</si>
  <si>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</si>
  <si>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</si>
  <si>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</si>
  <si>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</si>
  <si>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</si>
  <si>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</si>
  <si>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</si>
  <si>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</si>
  <si>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</si>
  <si>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</si>
  <si>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</si>
  <si>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</si>
  <si>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</si>
  <si>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</si>
  <si>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</si>
  <si>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</si>
  <si>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</si>
  <si>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</si>
  <si>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</si>
  <si>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</si>
  <si>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</si>
  <si>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</si>
  <si>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</si>
  <si>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</si>
  <si>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</si>
  <si>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</si>
  <si>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</si>
  <si>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</si>
  <si>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</si>
  <si>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</si>
  <si>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</si>
  <si>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</si>
  <si>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</si>
  <si>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</si>
  <si>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</si>
  <si>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</si>
  <si>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</si>
  <si>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</si>
  <si>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</si>
  <si>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</si>
  <si>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</si>
  <si>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</si>
  <si>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</si>
  <si>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</si>
  <si>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</si>
  <si>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</si>
  <si>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</si>
  <si>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</si>
  <si>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</si>
  <si>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</si>
  <si>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</si>
  <si>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</si>
  <si>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</si>
  <si>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</si>
  <si>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</si>
  <si>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</si>
  <si>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</si>
  <si>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</si>
  <si>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</si>
  <si>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</si>
  <si>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</si>
  <si>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</si>
  <si>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</si>
  <si>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</si>
  <si>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</si>
  <si>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</si>
  <si>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</si>
  <si>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</si>
  <si>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</si>
  <si>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</si>
  <si>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</si>
  <si>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</si>
  <si>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</si>
  <si>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</si>
  <si>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</si>
  <si>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</si>
  <si>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</si>
  <si>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</si>
  <si>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</si>
  <si>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</si>
  <si>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</si>
  <si>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</si>
  <si>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</si>
  <si>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</si>
  <si>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</si>
  <si>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</si>
  <si>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</si>
  <si>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</si>
  <si>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</si>
  <si>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</si>
  <si>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</si>
  <si>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</si>
  <si>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</si>
  <si>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</si>
  <si>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</si>
  <si>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</si>
  <si>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</si>
  <si>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</si>
  <si>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</si>
  <si>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</si>
  <si>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</si>
  <si>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</si>
  <si>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</si>
  <si>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</si>
  <si>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</si>
  <si>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</si>
  <si>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</si>
  <si>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</si>
  <si>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</si>
  <si>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</si>
  <si>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</si>
  <si>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</si>
  <si>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</si>
  <si>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</si>
  <si>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</si>
  <si>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</si>
  <si>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</si>
  <si>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</si>
  <si>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</si>
  <si>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</si>
  <si>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</si>
  <si>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</si>
  <si>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</si>
  <si>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</si>
  <si>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</si>
  <si>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</si>
  <si>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</si>
  <si>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</si>
  <si>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</si>
  <si>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</si>
  <si>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</si>
  <si>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</si>
  <si>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</si>
  <si>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</si>
  <si>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</si>
  <si>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</si>
  <si>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</si>
  <si>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</si>
  <si>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</si>
  <si>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</si>
  <si>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</si>
  <si>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</si>
  <si>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</si>
  <si>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</si>
  <si>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</si>
  <si>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</si>
  <si>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</si>
  <si>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</si>
  <si>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</si>
  <si>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</si>
  <si>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</si>
  <si>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</si>
  <si>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</si>
  <si>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</si>
  <si>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</si>
  <si>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</si>
  <si>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</si>
  <si>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</si>
  <si>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</si>
  <si>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</si>
  <si>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</si>
  <si>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</si>
  <si>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</si>
  <si>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</si>
  <si>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</si>
  <si>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</si>
  <si>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</si>
  <si>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</si>
  <si>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</si>
  <si>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</si>
  <si>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</si>
  <si>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</si>
  <si>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</si>
  <si>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</si>
  <si>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</si>
  <si>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</si>
  <si>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</si>
  <si>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</si>
  <si>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</si>
  <si>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</si>
  <si>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</si>
  <si>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</si>
  <si>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</si>
  <si>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</si>
  <si>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</si>
  <si>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</si>
  <si>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</si>
  <si>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</si>
  <si>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</si>
  <si>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</si>
  <si>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</si>
  <si>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</si>
  <si>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</si>
  <si>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</si>
  <si>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</si>
  <si>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</si>
  <si>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</si>
  <si>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</si>
  <si>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</si>
  <si>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</si>
  <si>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</si>
  <si>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</si>
  <si>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</si>
  <si>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</si>
  <si>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</si>
  <si>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</si>
  <si>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</si>
  <si>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</si>
  <si>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</si>
  <si>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</si>
  <si>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</si>
  <si>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</si>
  <si>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</si>
  <si>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</si>
  <si>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</si>
  <si>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</si>
  <si>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</si>
  <si>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</si>
  <si>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</si>
  <si>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</si>
  <si>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</si>
  <si>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</si>
  <si>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</si>
  <si>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</si>
  <si>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</si>
  <si>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</si>
  <si>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</si>
  <si>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</si>
  <si>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</si>
  <si>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</si>
  <si>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</si>
  <si>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</si>
  <si>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</si>
  <si>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</si>
  <si>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</si>
  <si>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</si>
  <si>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</si>
  <si>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</si>
  <si>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</si>
  <si>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</si>
  <si>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</si>
  <si>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</si>
  <si>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</si>
  <si>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</si>
  <si>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</si>
  <si>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</si>
  <si>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</si>
  <si>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</si>
  <si>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</si>
  <si>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</si>
  <si>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</si>
  <si>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</si>
  <si>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</si>
  <si>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</si>
  <si>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</si>
  <si>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</si>
  <si>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</si>
  <si>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</si>
  <si>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</si>
  <si>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</si>
  <si>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</si>
  <si>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</si>
  <si>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</si>
  <si>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</si>
  <si>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</si>
  <si>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</si>
  <si>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</si>
  <si>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</si>
  <si>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</si>
  <si>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</si>
  <si>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</si>
  <si>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</si>
  <si>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</si>
  <si>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</si>
  <si>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</si>
  <si>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</si>
  <si>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</si>
  <si>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</si>
  <si>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</si>
  <si>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</si>
  <si>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</si>
  <si>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</si>
  <si>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</si>
  <si>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</si>
  <si>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</si>
  <si>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</si>
  <si>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</si>
  <si>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</si>
  <si>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</si>
  <si>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</si>
  <si>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</si>
  <si>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</si>
  <si>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</si>
  <si>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</si>
  <si>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</si>
  <si>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</si>
  <si>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</si>
  <si>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</si>
  <si>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</si>
  <si>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</si>
  <si>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</si>
  <si>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</si>
  <si>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</si>
  <si>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</si>
  <si>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</si>
  <si>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</si>
  <si>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</si>
  <si>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</si>
  <si>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</si>
  <si>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</si>
  <si>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</si>
  <si>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</si>
  <si>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</si>
  <si>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</si>
  <si>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</si>
  <si>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</si>
  <si>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</si>
  <si>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</si>
  <si>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</si>
  <si>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</si>
  <si>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</si>
  <si>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</si>
  <si>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</si>
  <si>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</si>
  <si>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</si>
  <si>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</si>
  <si>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</si>
  <si>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</si>
  <si>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</si>
  <si>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</si>
  <si>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</si>
  <si>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</si>
  <si>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</si>
  <si>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</si>
  <si>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</si>
  <si>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</si>
  <si>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</si>
  <si>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</si>
  <si>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</si>
  <si>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</si>
  <si>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</si>
  <si>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</si>
  <si>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</si>
  <si>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</si>
  <si>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</si>
  <si>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</si>
  <si>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</si>
  <si>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</si>
  <si>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</si>
  <si>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</si>
  <si>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</si>
  <si>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</si>
  <si>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</si>
  <si>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</si>
  <si>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</si>
  <si>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</si>
  <si>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</si>
  <si>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</si>
  <si>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</si>
  <si>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</si>
  <si>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</si>
  <si>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</si>
  <si>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</si>
  <si>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</si>
  <si>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</si>
  <si>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</si>
  <si>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</si>
  <si>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</si>
  <si>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</si>
  <si>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</si>
  <si>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</si>
  <si>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</si>
  <si>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</si>
  <si>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</si>
  <si>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</si>
  <si>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</si>
  <si>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</si>
  <si>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</si>
  <si>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</si>
  <si>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</si>
  <si>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</si>
  <si>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</si>
  <si>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</si>
  <si>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</si>
  <si>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</si>
  <si>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</si>
  <si>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</si>
  <si>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</si>
  <si>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</si>
  <si>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</si>
  <si>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</si>
  <si>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</si>
  <si>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</si>
  <si>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</si>
  <si>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</si>
  <si>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</si>
  <si>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</si>
  <si>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</si>
  <si>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</si>
  <si>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</si>
  <si>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</si>
  <si>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</si>
  <si>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</si>
  <si>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</si>
  <si>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</si>
  <si>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</si>
  <si>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</si>
  <si>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</si>
  <si>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</si>
  <si>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</si>
  <si>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</si>
  <si>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</si>
  <si>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</si>
  <si>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</si>
  <si>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</si>
  <si>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</si>
  <si>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</si>
  <si>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</si>
  <si>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</si>
  <si>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</si>
  <si>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</si>
  <si>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</si>
  <si>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</si>
  <si>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</si>
  <si>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</si>
  <si>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</si>
  <si>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</si>
  <si>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</si>
  <si>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</si>
  <si>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</si>
  <si>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</si>
  <si>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</si>
  <si>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</si>
  <si>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</si>
  <si>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</si>
  <si>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</si>
  <si>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</si>
  <si>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</si>
  <si>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</si>
  <si>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</si>
  <si>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</si>
  <si>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</si>
  <si>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</si>
  <si>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</si>
  <si>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</si>
  <si>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</si>
  <si>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</si>
  <si>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</si>
  <si>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</si>
  <si>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</si>
  <si>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</si>
  <si>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</si>
  <si>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</si>
  <si>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</si>
  <si>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</si>
  <si>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</si>
  <si>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</si>
  <si>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</si>
  <si>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</si>
  <si>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</si>
  <si>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</si>
  <si>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</si>
  <si>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</si>
  <si>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</si>
  <si>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</si>
  <si>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</si>
  <si>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</si>
  <si>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</si>
  <si>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</si>
  <si>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</si>
  <si>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</si>
  <si>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</si>
  <si>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</si>
  <si>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</si>
  <si>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</si>
  <si>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</si>
  <si>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</si>
  <si>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</si>
  <si>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</si>
  <si>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</si>
  <si>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</si>
  <si>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</si>
  <si>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</si>
  <si>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</si>
  <si>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</si>
  <si>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</si>
  <si>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</si>
  <si>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</si>
  <si>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</si>
  <si>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</si>
  <si>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</si>
  <si>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</si>
  <si>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</si>
  <si>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</si>
  <si>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</si>
  <si>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</si>
  <si>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</si>
  <si>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</si>
  <si>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</si>
  <si>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</si>
  <si>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</si>
  <si>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</si>
  <si>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</si>
  <si>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</si>
  <si>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</si>
  <si>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</si>
  <si>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</si>
  <si>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</si>
  <si>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</si>
  <si>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</si>
  <si>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</si>
  <si>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</si>
  <si>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</si>
  <si>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</si>
  <si>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</si>
  <si>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</si>
  <si>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</si>
  <si>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</si>
  <si>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</si>
  <si>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</si>
  <si>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</si>
  <si>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</si>
  <si>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</si>
  <si>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</si>
  <si>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</si>
  <si>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</si>
  <si>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</si>
  <si>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</si>
  <si>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</si>
  <si>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</si>
  <si>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</si>
  <si>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</si>
  <si>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</si>
  <si>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</si>
  <si>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</si>
  <si>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</si>
  <si>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</si>
  <si>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</si>
  <si>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</si>
  <si>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</si>
  <si>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</si>
  <si>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</si>
  <si>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</si>
  <si>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</si>
  <si>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</si>
  <si>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</si>
  <si>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</si>
  <si>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</si>
  <si>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</si>
  <si>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</si>
  <si>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</si>
  <si>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</si>
  <si>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</si>
  <si>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</si>
  <si>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</si>
  <si>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</si>
  <si>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</si>
  <si>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</si>
  <si>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</si>
  <si>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</si>
  <si>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</si>
  <si>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</si>
  <si>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</si>
  <si>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</si>
  <si>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</si>
  <si>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</si>
  <si>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</si>
  <si>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</si>
  <si>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</si>
  <si>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</si>
  <si>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</si>
  <si>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</si>
  <si>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</si>
  <si>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</si>
  <si>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</si>
  <si>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</si>
  <si>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</si>
  <si>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</si>
  <si>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</si>
  <si>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</si>
  <si>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</si>
  <si>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</si>
  <si>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</si>
  <si>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</si>
  <si>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</si>
  <si>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</si>
  <si>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</si>
  <si>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</si>
  <si>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</si>
  <si>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</si>
  <si>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</si>
  <si>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</si>
  <si>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</si>
  <si>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</si>
  <si>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</si>
  <si>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</si>
  <si>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</si>
  <si>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</si>
  <si>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</si>
  <si>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</si>
  <si>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</si>
  <si>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</si>
  <si>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</si>
  <si>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</si>
  <si>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</si>
  <si>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</si>
  <si>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</si>
  <si>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</si>
  <si>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</si>
  <si>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</si>
  <si>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</si>
  <si>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</si>
  <si>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</si>
  <si>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</si>
  <si>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</si>
  <si>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</si>
  <si>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</si>
  <si>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</si>
  <si>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</si>
  <si>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</si>
  <si>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</si>
  <si>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</si>
  <si>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</si>
  <si>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</si>
  <si>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</si>
  <si>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</si>
  <si>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</si>
  <si>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</si>
  <si>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</si>
  <si>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</si>
  <si>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</si>
  <si>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</si>
  <si>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</si>
  <si>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</si>
  <si>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</si>
  <si>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</si>
  <si>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</si>
  <si>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</si>
  <si>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</si>
  <si>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</si>
  <si>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</si>
  <si>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</si>
  <si>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</si>
  <si>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</si>
  <si>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</si>
  <si>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</si>
  <si>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</si>
  <si>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</si>
  <si>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</si>
  <si>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</si>
  <si>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</si>
  <si>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</si>
  <si>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</si>
  <si>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</si>
  <si>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</si>
  <si>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</si>
  <si>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</si>
  <si>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</si>
  <si>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</si>
  <si>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</si>
  <si>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</si>
  <si>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</si>
  <si>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</si>
  <si>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</si>
  <si>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</si>
  <si>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</si>
  <si>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</si>
  <si>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</si>
  <si>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</si>
  <si>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</si>
  <si>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</si>
  <si>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</si>
  <si>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</si>
  <si>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</si>
  <si>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</si>
  <si>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</si>
  <si>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</si>
  <si>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</si>
  <si>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</si>
  <si>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</si>
  <si>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</si>
  <si>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</si>
  <si>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</si>
  <si>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</si>
  <si>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</si>
  <si>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</si>
  <si>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</si>
  <si>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</si>
  <si>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</si>
  <si>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</si>
  <si>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</si>
  <si>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</si>
  <si>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</si>
  <si>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</si>
  <si>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</si>
  <si>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</si>
  <si>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</si>
  <si>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</si>
  <si>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</si>
  <si>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</si>
  <si>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</si>
  <si>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</si>
  <si>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</si>
  <si>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</si>
  <si>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</si>
  <si>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</si>
  <si>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</si>
  <si>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</si>
  <si>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</si>
  <si>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</si>
  <si>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</si>
  <si>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</si>
  <si>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</si>
  <si>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</si>
  <si>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</si>
  <si>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</si>
  <si>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</si>
  <si>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</si>
  <si>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</si>
  <si>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</si>
  <si>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</si>
  <si>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</si>
  <si>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</si>
  <si>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</si>
  <si>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</si>
  <si>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</si>
  <si>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</si>
  <si>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</si>
  <si>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</si>
  <si>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</si>
  <si>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</si>
  <si>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</si>
  <si>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</si>
  <si>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</si>
  <si>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</si>
  <si>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</si>
  <si>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</si>
  <si>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</si>
  <si>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</si>
  <si>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</si>
  <si>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</si>
  <si>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</si>
  <si>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</si>
  <si>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</si>
  <si>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</si>
  <si>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</si>
  <si>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</si>
  <si>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</si>
  <si>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</si>
  <si>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</si>
  <si>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</si>
  <si>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</si>
  <si>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</si>
  <si>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</si>
  <si>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</si>
  <si>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</si>
  <si>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</si>
  <si>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</si>
  <si>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</si>
  <si>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</si>
  <si>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</si>
  <si>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</si>
  <si>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</si>
  <si>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</si>
  <si>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</si>
  <si>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</si>
  <si>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</si>
  <si>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</si>
  <si>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</si>
  <si>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</si>
  <si>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</si>
  <si>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</si>
  <si>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</si>
  <si>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</si>
  <si>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</si>
  <si>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</si>
  <si>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</si>
  <si>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</si>
  <si>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</si>
  <si>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</si>
  <si>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</si>
  <si>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</si>
  <si>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</si>
  <si>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</si>
  <si>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</si>
  <si>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</si>
  <si>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</si>
  <si>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</si>
  <si>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</si>
  <si>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</si>
  <si>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</si>
  <si>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</si>
  <si>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</si>
  <si>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</si>
  <si>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</si>
  <si>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</si>
  <si>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</si>
  <si>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</si>
  <si>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</si>
  <si>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</si>
  <si>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</si>
  <si>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</si>
  <si>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</si>
  <si>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</si>
  <si>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</si>
  <si>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</si>
  <si>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</si>
  <si>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</si>
  <si>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</si>
  <si>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</si>
  <si>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</si>
  <si>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</si>
  <si>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</si>
  <si>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</si>
  <si>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</si>
  <si>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</si>
  <si>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</si>
  <si>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</si>
  <si>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</si>
  <si>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</si>
  <si>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</si>
  <si>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</si>
  <si>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</si>
  <si>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</si>
  <si>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</si>
  <si>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</si>
  <si>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</si>
  <si>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</si>
  <si>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</si>
  <si>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</si>
  <si>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</si>
  <si>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</si>
  <si>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</si>
  <si>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</si>
  <si>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</si>
  <si>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</si>
  <si>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</si>
  <si>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</si>
  <si>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</si>
  <si>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</si>
  <si>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</si>
  <si>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</si>
  <si>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</si>
  <si>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</si>
  <si>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</si>
  <si>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</si>
  <si>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</si>
  <si>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</si>
  <si>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</si>
  <si>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</si>
  <si>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</si>
  <si>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</si>
  <si>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</si>
  <si>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</si>
  <si>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</si>
  <si>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</si>
  <si>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</si>
  <si>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</si>
  <si>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</si>
  <si>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</si>
  <si>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</si>
  <si>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</si>
  <si>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</si>
  <si>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</si>
  <si>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</si>
  <si>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</si>
  <si>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</si>
  <si>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</si>
  <si>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</si>
  <si>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</si>
  <si>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</si>
  <si>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</si>
  <si>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</si>
  <si>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</si>
  <si>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</si>
  <si>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</si>
  <si>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</si>
  <si>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</si>
  <si>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</si>
  <si>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</si>
  <si>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</si>
  <si>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</si>
  <si>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</si>
  <si>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</si>
  <si>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</si>
  <si>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</si>
  <si>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</si>
  <si>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</si>
  <si>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</si>
  <si>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</si>
  <si>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</si>
  <si>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</si>
  <si>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</si>
  <si>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</si>
  <si>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</si>
  <si>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</si>
  <si>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</si>
  <si>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</si>
  <si>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</si>
  <si>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</si>
  <si>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</si>
  <si>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</si>
  <si>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</si>
  <si>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</si>
  <si>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</si>
  <si>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</si>
  <si>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</si>
  <si>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</si>
  <si>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</si>
  <si>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</si>
  <si>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</si>
  <si>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</si>
  <si>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</si>
  <si>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</si>
  <si>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</si>
  <si>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</si>
  <si>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</si>
  <si>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</si>
  <si>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</si>
  <si>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</si>
  <si>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</si>
  <si>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</si>
  <si>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</si>
  <si>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</si>
  <si>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</si>
  <si>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</si>
  <si>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</si>
  <si>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</si>
  <si>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</si>
  <si>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</si>
  <si>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</si>
  <si>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</si>
  <si>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</si>
  <si>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</si>
  <si>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</si>
  <si>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</si>
  <si>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</si>
  <si>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</si>
  <si>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</si>
  <si>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</si>
  <si>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</si>
  <si>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</si>
  <si>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</si>
  <si>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</si>
  <si>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</si>
  <si>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</si>
  <si>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</si>
  <si>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</si>
  <si>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</si>
  <si>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</si>
  <si>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</si>
  <si>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</si>
  <si>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</si>
  <si>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</si>
  <si>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</si>
  <si>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</si>
  <si>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</si>
  <si>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</si>
  <si>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</si>
  <si>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</si>
  <si>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</si>
  <si>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</si>
  <si>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</si>
  <si>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</si>
  <si>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</si>
  <si>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</si>
  <si>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</si>
  <si>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</si>
  <si>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</si>
  <si>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</si>
  <si>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</si>
  <si>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</si>
  <si>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</si>
  <si>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</si>
  <si>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</si>
  <si>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</si>
  <si>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</si>
  <si>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</si>
  <si>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</si>
  <si>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</si>
  <si>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</si>
  <si>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</si>
  <si>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</si>
  <si>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</si>
  <si>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</si>
  <si>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</si>
  <si>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</si>
  <si>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</si>
  <si>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</si>
  <si>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</si>
  <si>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</si>
  <si>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</si>
  <si>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</si>
  <si>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</si>
  <si>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</si>
  <si>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</si>
  <si>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</si>
  <si>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</si>
  <si>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</si>
  <si>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</si>
  <si>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</si>
  <si>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</si>
  <si>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</si>
  <si>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</si>
  <si>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</si>
  <si>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</si>
  <si>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</si>
  <si>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</si>
  <si>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</si>
  <si>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</si>
  <si>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</si>
  <si>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</si>
  <si>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</si>
  <si>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</si>
  <si>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</si>
  <si>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</si>
  <si>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</si>
  <si>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</si>
  <si>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</si>
  <si>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</si>
  <si>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</si>
  <si>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</si>
  <si>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</si>
  <si>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</si>
  <si>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</si>
  <si>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</si>
  <si>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</si>
  <si>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</si>
  <si>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</si>
  <si>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</si>
  <si>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</si>
  <si>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</si>
  <si>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</si>
  <si>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</si>
  <si>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</si>
  <si>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</si>
  <si>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</si>
  <si>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</si>
  <si>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</si>
  <si>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</si>
  <si>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</si>
  <si>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</si>
  <si>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</si>
  <si>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</si>
  <si>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</si>
  <si>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</si>
  <si>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</si>
  <si>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</si>
  <si>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</si>
  <si>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</si>
  <si>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</si>
  <si>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</si>
  <si>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</si>
  <si>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</si>
  <si>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</si>
  <si>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</si>
  <si>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</si>
  <si>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</si>
  <si>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</si>
  <si>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</si>
  <si>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</si>
  <si>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</si>
  <si>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</si>
  <si>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</si>
  <si>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</si>
  <si>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</si>
  <si>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</si>
  <si>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</si>
  <si>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</si>
  <si>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</si>
  <si>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</si>
  <si>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</si>
  <si>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</si>
  <si>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</si>
  <si>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</si>
  <si>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</si>
  <si>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</si>
  <si>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</si>
  <si>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</si>
  <si>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</si>
  <si>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</si>
  <si>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</si>
  <si>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</si>
  <si>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</si>
  <si>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</si>
  <si>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</si>
  <si>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</si>
  <si>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</si>
  <si>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</si>
  <si>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</si>
  <si>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</si>
  <si>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</si>
  <si>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</si>
  <si>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</si>
  <si>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</si>
  <si>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</si>
  <si>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</si>
  <si>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</si>
  <si>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</si>
  <si>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</si>
  <si>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</si>
  <si>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</si>
  <si>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</si>
  <si>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</si>
  <si>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</si>
  <si>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</si>
  <si>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</si>
  <si>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</si>
  <si>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</si>
  <si>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</si>
  <si>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</si>
  <si>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</si>
  <si>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</si>
  <si>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</si>
  <si>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</si>
  <si>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</si>
  <si>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</si>
  <si>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</si>
  <si>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</si>
  <si>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</si>
  <si>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</si>
  <si>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</si>
  <si>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</si>
  <si>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</si>
  <si>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</si>
  <si>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</si>
  <si>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</si>
  <si>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</si>
  <si>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</si>
  <si>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</si>
  <si>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</si>
  <si>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</si>
  <si>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</si>
  <si>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</si>
  <si>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</si>
  <si>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</si>
  <si>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</si>
  <si>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</si>
  <si>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</si>
  <si>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</si>
  <si>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</si>
  <si>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</si>
  <si>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</si>
  <si>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</si>
  <si>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</si>
  <si>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</si>
  <si>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</si>
  <si>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</si>
  <si>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</si>
  <si>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</si>
  <si>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</si>
  <si>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</si>
  <si>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</si>
  <si>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</si>
  <si>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</si>
  <si>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</si>
  <si>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</si>
  <si>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</si>
  <si>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</si>
  <si>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</si>
  <si>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</si>
  <si>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</si>
  <si>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</si>
  <si>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</si>
  <si>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</si>
  <si>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</si>
  <si>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</si>
  <si>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</si>
  <si>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</si>
  <si>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</si>
  <si>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</si>
  <si>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</si>
  <si>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</si>
  <si>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</si>
  <si>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</si>
  <si>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</si>
  <si>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</si>
  <si>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</si>
  <si>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</si>
  <si>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</si>
  <si>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</si>
  <si>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</si>
  <si>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</si>
  <si>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</si>
  <si>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</si>
  <si>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</si>
  <si>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</si>
  <si>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</si>
  <si>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</si>
  <si>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</si>
  <si>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</si>
  <si>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</si>
  <si>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</si>
  <si>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</si>
  <si>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</si>
  <si>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</si>
  <si>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</si>
  <si>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</si>
  <si>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</si>
  <si>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</si>
  <si>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</si>
  <si>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</si>
  <si>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</si>
  <si>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</si>
  <si>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</si>
  <si>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</si>
  <si>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</si>
  <si>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</si>
  <si>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</si>
  <si>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</si>
  <si>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</si>
  <si>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</si>
  <si>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</si>
  <si>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</si>
  <si>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</si>
  <si>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</si>
  <si>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</si>
  <si>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</si>
  <si>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</si>
  <si>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</si>
  <si>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</si>
  <si>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</si>
  <si>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</si>
  <si>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</si>
  <si>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</si>
  <si>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</si>
  <si>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</si>
  <si>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</si>
  <si>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</si>
  <si>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</si>
  <si>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</si>
  <si>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</si>
  <si>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</si>
  <si>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</si>
  <si>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</si>
  <si>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</si>
  <si>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</si>
  <si>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</si>
  <si>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</si>
  <si>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</si>
  <si>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</si>
  <si>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</si>
  <si>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</si>
  <si>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</si>
  <si>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</si>
  <si>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</si>
  <si>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</si>
  <si>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</si>
  <si>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</si>
  <si>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</si>
  <si>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</si>
  <si>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</si>
  <si>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</si>
  <si>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</si>
  <si>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</si>
  <si>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</si>
  <si>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</si>
  <si>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</si>
  <si>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</si>
  <si>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</si>
  <si>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</si>
  <si>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</si>
  <si>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</si>
  <si>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</si>
  <si>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</si>
  <si>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</si>
  <si>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</si>
  <si>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</si>
  <si>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</si>
  <si>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</si>
  <si>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</si>
  <si>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</si>
  <si>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</si>
  <si>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</si>
  <si>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</si>
  <si>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</si>
  <si>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</si>
  <si>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</si>
  <si>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</si>
  <si>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</si>
  <si>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</si>
  <si>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</si>
  <si>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</si>
  <si>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</si>
  <si>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</si>
  <si>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</si>
  <si>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</si>
  <si>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</si>
  <si>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</si>
  <si>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</si>
  <si>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</si>
  <si>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</si>
  <si>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</si>
  <si>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</si>
  <si>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</si>
  <si>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</si>
  <si>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</si>
  <si>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</si>
  <si>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</si>
  <si>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</si>
  <si>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</si>
  <si>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</si>
  <si>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</si>
  <si>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</si>
  <si>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</si>
  <si>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</si>
  <si>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</si>
  <si>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</si>
  <si>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</si>
  <si>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</si>
  <si>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</si>
  <si>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</si>
  <si>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</si>
  <si>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</si>
  <si>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</si>
  <si>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</si>
  <si>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</si>
  <si>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</si>
  <si>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</si>
  <si>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</si>
  <si>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</si>
  <si>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</si>
  <si>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</si>
  <si>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</si>
  <si>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</si>
  <si>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</si>
  <si>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</si>
  <si>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</si>
  <si>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</si>
  <si>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</si>
  <si>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</si>
  <si>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</si>
  <si>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</si>
  <si>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</si>
  <si>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</si>
  <si>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</si>
  <si>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</si>
  <si>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</si>
  <si>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</si>
  <si>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</si>
  <si>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</si>
  <si>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</si>
  <si>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</si>
  <si>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</si>
  <si>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</si>
  <si>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</si>
  <si>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</si>
  <si>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</si>
  <si>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</si>
  <si>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</si>
  <si>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</si>
  <si>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</si>
  <si>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</si>
  <si>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</si>
  <si>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</si>
  <si>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</si>
  <si>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</si>
  <si>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</si>
  <si>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</si>
  <si>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</si>
  <si>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</si>
  <si>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</si>
  <si>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</si>
  <si>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</si>
  <si>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</si>
  <si>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</si>
  <si>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</si>
  <si>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</si>
  <si>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</si>
  <si>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</si>
  <si>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</si>
  <si>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</si>
  <si>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</si>
  <si>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</si>
  <si>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</si>
  <si>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</si>
  <si>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</si>
  <si>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</si>
  <si>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</si>
  <si>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</si>
  <si>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</si>
  <si>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</si>
  <si>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</si>
  <si>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</si>
  <si>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</si>
  <si>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</si>
  <si>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</si>
  <si>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</si>
  <si>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</si>
  <si>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</si>
  <si>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</si>
  <si>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</si>
  <si>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</si>
  <si>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</si>
  <si>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</si>
  <si>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</si>
  <si>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</si>
  <si>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</si>
  <si>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</si>
  <si>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</si>
  <si>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</si>
  <si>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</si>
  <si>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</si>
  <si>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</si>
  <si>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</si>
  <si>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</si>
  <si>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</si>
  <si>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</si>
  <si>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</si>
  <si>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</si>
  <si>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</si>
  <si>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</si>
  <si>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</si>
  <si>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</si>
  <si>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</si>
  <si>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</si>
  <si>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</si>
  <si>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</si>
  <si>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</si>
  <si>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</si>
  <si>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</si>
  <si>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</si>
  <si>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</si>
  <si>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</si>
  <si>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</si>
  <si>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</si>
  <si>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</si>
  <si>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</si>
  <si>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</si>
  <si>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</si>
  <si>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</si>
  <si>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</si>
  <si>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</si>
  <si>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</si>
  <si>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</si>
  <si>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</si>
  <si>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</si>
  <si>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</si>
  <si>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</si>
  <si>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</si>
  <si>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</si>
  <si>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</si>
  <si>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</si>
  <si>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</si>
  <si>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</si>
  <si>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</si>
  <si>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</si>
  <si>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</si>
  <si>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</si>
  <si>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</si>
  <si>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</si>
  <si>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</si>
  <si>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</si>
  <si>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</si>
  <si>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</si>
  <si>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</si>
  <si>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</si>
  <si>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</si>
  <si>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</si>
  <si>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</si>
  <si>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</si>
  <si>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</si>
  <si>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</si>
  <si>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</si>
  <si>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</si>
  <si>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</si>
  <si>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</si>
  <si>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</si>
  <si>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</si>
  <si>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</si>
  <si>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</si>
  <si>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</si>
  <si>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</si>
  <si>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</si>
  <si>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</si>
  <si>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</si>
  <si>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</si>
  <si>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</si>
  <si>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</si>
  <si>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</si>
  <si>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</si>
  <si>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</si>
  <si>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</si>
  <si>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</si>
  <si>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</si>
  <si>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</si>
  <si>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</si>
  <si>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</si>
  <si>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</si>
  <si>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</si>
  <si>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</si>
  <si>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</si>
  <si>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</si>
  <si>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</si>
  <si>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</si>
  <si>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</si>
  <si>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</si>
  <si>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</si>
  <si>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</si>
  <si>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</si>
  <si>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</si>
  <si>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</si>
  <si>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</si>
  <si>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</si>
  <si>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</si>
  <si>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</si>
  <si>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</si>
  <si>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</si>
  <si>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</si>
  <si>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</si>
  <si>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</si>
  <si>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</si>
  <si>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</si>
  <si>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</si>
  <si>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</si>
  <si>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</si>
  <si>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</si>
  <si>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</si>
  <si>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</si>
  <si>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</si>
  <si>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</si>
  <si>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</si>
  <si>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</si>
  <si>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</si>
  <si>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</si>
  <si>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</si>
  <si>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</si>
  <si>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</si>
  <si>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</si>
  <si>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</si>
  <si>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</si>
  <si>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</si>
  <si>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</si>
  <si>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</si>
  <si>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</si>
  <si>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</si>
  <si>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</si>
  <si>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</si>
  <si>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</si>
  <si>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</si>
  <si>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</si>
  <si>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</si>
  <si>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</si>
  <si>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</si>
  <si>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</si>
  <si>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</si>
  <si>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</si>
  <si>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</si>
  <si>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</si>
  <si>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</si>
  <si>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</si>
  <si>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</si>
  <si>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</si>
  <si>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</si>
  <si>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</si>
  <si>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</si>
  <si>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</si>
  <si>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</si>
  <si>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</si>
  <si>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</si>
  <si>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</si>
  <si>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</si>
  <si>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</si>
  <si>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</si>
  <si>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</si>
  <si>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</si>
  <si>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</si>
  <si>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</si>
  <si>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</si>
  <si>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</si>
  <si>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</si>
  <si>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</si>
  <si>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</si>
  <si>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</si>
  <si>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</si>
  <si>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</si>
  <si>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</si>
  <si>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</si>
  <si>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</si>
  <si>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</si>
  <si>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</si>
  <si>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</si>
  <si>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</si>
  <si>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</si>
  <si>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</si>
  <si>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</si>
  <si>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</si>
  <si>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</si>
  <si>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</si>
  <si>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</si>
  <si>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</si>
  <si>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</si>
  <si>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</si>
  <si>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</si>
  <si>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</si>
  <si>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</si>
  <si>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</si>
  <si>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</si>
  <si>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</si>
  <si>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</si>
  <si>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</si>
  <si>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</si>
  <si>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</si>
  <si>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</si>
  <si>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</si>
  <si>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</si>
  <si>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</si>
  <si>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</si>
  <si>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</si>
  <si>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</si>
  <si>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</si>
  <si>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</si>
  <si>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</si>
  <si>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</si>
  <si>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</si>
  <si>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</si>
  <si>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</si>
  <si>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</si>
  <si>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</si>
  <si>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</si>
  <si>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</si>
  <si>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</si>
  <si>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</si>
  <si>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</si>
  <si>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</si>
  <si>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</si>
  <si>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</si>
  <si>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</si>
  <si>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</si>
  <si>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</si>
  <si>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</si>
  <si>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</si>
  <si>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</si>
  <si>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</si>
  <si>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</si>
  <si>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</si>
  <si>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</si>
  <si>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</si>
  <si>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</si>
  <si>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</si>
  <si>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</si>
  <si>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</si>
  <si>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</si>
  <si>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</si>
  <si>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</si>
  <si>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</si>
  <si>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</si>
  <si>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</si>
  <si>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</si>
  <si>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</si>
  <si>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</si>
  <si>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</si>
  <si>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</si>
  <si>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</si>
  <si>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</si>
  <si>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</si>
  <si>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</si>
  <si>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</si>
  <si>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</si>
  <si>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</si>
  <si>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</si>
  <si>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</si>
  <si>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</si>
  <si>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</si>
  <si>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</si>
  <si>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</si>
  <si>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</si>
  <si>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</si>
  <si>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</si>
  <si>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</si>
  <si>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</si>
  <si>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</si>
  <si>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</si>
  <si>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</si>
  <si>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</si>
  <si>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</si>
  <si>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</si>
  <si>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</si>
  <si>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</si>
  <si>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</si>
  <si>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</si>
  <si>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</si>
  <si>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</si>
  <si>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</si>
  <si>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</si>
  <si>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</si>
  <si>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</si>
  <si>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</si>
  <si>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</si>
  <si>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</si>
  <si>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</si>
  <si>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</si>
  <si>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</si>
  <si>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</si>
  <si>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</si>
  <si>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</si>
  <si>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</si>
  <si>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</si>
  <si>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</si>
  <si>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</si>
  <si>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</si>
  <si>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</si>
  <si>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</si>
  <si>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</si>
  <si>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</si>
  <si>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</si>
  <si>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</si>
  <si>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</si>
  <si>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</si>
  <si>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</si>
  <si>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</si>
  <si>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</si>
  <si>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</si>
  <si>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</si>
  <si>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</si>
  <si>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</si>
  <si>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</si>
  <si>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</si>
  <si>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</si>
  <si>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</si>
  <si>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</si>
  <si>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</si>
  <si>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</si>
  <si>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</si>
  <si>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</si>
  <si>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</si>
  <si>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</si>
  <si>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</si>
  <si>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</si>
  <si>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</si>
  <si>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</si>
  <si>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</si>
  <si>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</si>
  <si>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</si>
  <si>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</si>
  <si>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</si>
  <si>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</si>
  <si>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</si>
  <si>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</si>
  <si>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</si>
  <si>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</si>
  <si>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</si>
  <si>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</si>
  <si>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</si>
  <si>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</si>
  <si>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</si>
  <si>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</si>
  <si>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</si>
  <si>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</si>
  <si>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</si>
  <si>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</si>
  <si>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</si>
  <si>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</si>
  <si>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</si>
  <si>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</si>
  <si>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</si>
  <si>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</si>
  <si>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</si>
  <si>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</si>
  <si>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</si>
  <si>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</si>
  <si>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</si>
  <si>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</si>
  <si>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</si>
  <si>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</si>
  <si>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</si>
  <si>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</si>
  <si>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</si>
  <si>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</si>
  <si>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</si>
  <si>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</si>
  <si>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</si>
  <si>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</si>
  <si>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</si>
  <si>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</si>
  <si>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</si>
  <si>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</si>
  <si>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</si>
  <si>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</si>
  <si>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</si>
  <si>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</si>
  <si>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</si>
  <si>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</si>
  <si>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</si>
  <si>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</si>
  <si>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</si>
  <si>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</si>
  <si>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</si>
  <si>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</si>
  <si>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</si>
  <si>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</si>
  <si>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</si>
  <si>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</si>
  <si>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</si>
  <si>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</si>
  <si>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</si>
  <si>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</si>
  <si>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</si>
  <si>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</si>
  <si>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</si>
  <si>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</si>
  <si>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</si>
  <si>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</si>
  <si>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</si>
  <si>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</si>
  <si>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</si>
  <si>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</si>
  <si>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</si>
  <si>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</si>
  <si>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</si>
  <si>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</si>
  <si>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</si>
  <si>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</si>
  <si>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</si>
  <si>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</si>
  <si>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</si>
  <si>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</si>
  <si>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</si>
  <si>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</si>
  <si>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</si>
  <si>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</si>
  <si>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</si>
  <si>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</si>
  <si>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</si>
  <si>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</si>
  <si>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</si>
  <si>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</si>
  <si>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</si>
  <si>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</si>
  <si>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</si>
  <si>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</si>
  <si>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</si>
  <si>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</si>
  <si>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</si>
  <si>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</si>
  <si>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</si>
  <si>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</si>
  <si>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</si>
  <si>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</si>
  <si>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</si>
  <si>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</si>
  <si>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</si>
  <si>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</si>
  <si>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</si>
  <si>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</si>
  <si>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</si>
  <si>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</si>
  <si>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</si>
  <si>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</si>
  <si>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</si>
  <si>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</si>
  <si>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</si>
  <si>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</si>
  <si>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</si>
  <si>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</si>
  <si>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</si>
  <si>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</si>
  <si>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</si>
  <si>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</si>
  <si>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</si>
  <si>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</si>
  <si>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</si>
  <si>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</si>
  <si>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</si>
  <si>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</si>
  <si>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</si>
  <si>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</si>
  <si>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</si>
  <si>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</si>
  <si>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</si>
  <si>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</si>
  <si>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</si>
  <si>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</si>
  <si>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</si>
  <si>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</si>
  <si>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</si>
  <si>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</si>
  <si>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</si>
  <si>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</si>
  <si>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</si>
  <si>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</si>
  <si>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</si>
  <si>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</si>
  <si>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</si>
  <si>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</si>
  <si>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</si>
  <si>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</si>
  <si>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</si>
  <si>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</si>
  <si>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</si>
  <si>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</si>
  <si>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</si>
  <si>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</si>
  <si>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</si>
  <si>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</si>
  <si>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</si>
  <si>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</si>
  <si>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</si>
  <si>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</si>
  <si>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</si>
  <si>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</si>
  <si>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</si>
  <si>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</si>
  <si>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</si>
  <si>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</si>
  <si>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</si>
  <si>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</si>
  <si>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</si>
  <si>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</si>
  <si>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</si>
  <si>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</si>
  <si>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</si>
  <si>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</si>
  <si>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</si>
  <si>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</si>
  <si>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</si>
  <si>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</si>
  <si>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</si>
  <si>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</si>
  <si>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</si>
  <si>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</si>
  <si>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</si>
  <si>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</si>
  <si>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</si>
  <si>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</si>
  <si>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</si>
  <si>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</si>
  <si>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</si>
  <si>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</si>
  <si>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</si>
  <si>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</si>
  <si>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</si>
  <si>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</si>
  <si>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</si>
  <si>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</si>
  <si>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</si>
  <si>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</si>
  <si>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</si>
  <si>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</si>
  <si>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</si>
  <si>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</si>
  <si>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</si>
  <si>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</si>
  <si>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</si>
  <si>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</si>
  <si>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</si>
  <si>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</si>
  <si>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</si>
  <si>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</si>
  <si>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</si>
  <si>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</si>
  <si>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</si>
  <si>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</si>
  <si>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</si>
  <si>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</si>
  <si>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</si>
  <si>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</si>
  <si>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</si>
  <si>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</si>
  <si>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</si>
  <si>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</si>
  <si>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</si>
  <si>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</si>
  <si>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</si>
  <si>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</si>
  <si>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</si>
  <si>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</si>
  <si>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</si>
  <si>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</si>
  <si>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</si>
  <si>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</si>
  <si>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</si>
  <si>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</si>
  <si>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</si>
  <si>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</si>
  <si>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</si>
  <si>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</si>
  <si>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</si>
  <si>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</si>
  <si>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</si>
  <si>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</si>
  <si>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</si>
  <si>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</si>
  <si>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</si>
  <si>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</si>
  <si>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</si>
  <si>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</si>
  <si>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</si>
  <si>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</si>
  <si>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</si>
  <si>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</si>
  <si>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</si>
  <si>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</si>
  <si>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</si>
  <si>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</si>
  <si>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</si>
  <si>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</si>
  <si>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</si>
  <si>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</si>
  <si>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</si>
  <si>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</si>
  <si>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</si>
  <si>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</si>
  <si>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</si>
  <si>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</si>
  <si>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</si>
  <si>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</si>
  <si>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</si>
  <si>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</si>
  <si>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</si>
  <si>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</si>
  <si>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</si>
  <si>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</si>
  <si>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</si>
  <si>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</si>
  <si>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</si>
  <si>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</si>
  <si>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</si>
  <si>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</si>
  <si>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</si>
  <si>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</si>
  <si>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</si>
  <si>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</si>
  <si>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</si>
  <si>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</si>
  <si>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</si>
  <si>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</si>
  <si>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</si>
  <si>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</si>
  <si>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</si>
  <si>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</si>
  <si>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</si>
  <si>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</si>
  <si>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</si>
  <si>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</si>
  <si>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</si>
  <si>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</si>
  <si>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</si>
  <si>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</si>
  <si>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</si>
  <si>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</si>
  <si>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</si>
  <si>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</si>
  <si>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</si>
  <si>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</si>
  <si>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</si>
  <si>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</si>
  <si>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</si>
  <si>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</si>
  <si>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</si>
  <si>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</si>
  <si>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</si>
  <si>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</si>
  <si>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</si>
  <si>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</si>
  <si>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</si>
  <si>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</si>
  <si>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</si>
  <si>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</si>
  <si>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</si>
  <si>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</si>
  <si>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</si>
  <si>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</si>
  <si>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</si>
  <si>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</si>
  <si>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</si>
  <si>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</si>
  <si>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</si>
  <si>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</si>
  <si>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</si>
  <si>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</si>
  <si>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</si>
  <si>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</si>
  <si>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</si>
  <si>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</si>
  <si>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</si>
  <si>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</si>
  <si>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</si>
  <si>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</si>
  <si>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</si>
  <si>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</si>
  <si>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</si>
  <si>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</si>
  <si>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</si>
  <si>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</si>
  <si>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</si>
  <si>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</si>
  <si>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</si>
  <si>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</si>
  <si>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</si>
  <si>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</si>
  <si>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</si>
  <si>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</si>
  <si>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</si>
  <si>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</si>
  <si>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</si>
  <si>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</si>
  <si>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</si>
  <si>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</si>
  <si>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</si>
  <si>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</si>
  <si>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</si>
  <si>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</si>
  <si>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</si>
  <si>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</si>
  <si>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</si>
  <si>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</si>
  <si>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</si>
  <si>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</si>
  <si>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</si>
  <si>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</si>
  <si>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</si>
  <si>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</si>
  <si>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</si>
  <si>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</si>
  <si>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</si>
  <si>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</si>
  <si>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</si>
  <si>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</si>
  <si>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</si>
  <si>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</si>
  <si>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</si>
  <si>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</si>
  <si>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</si>
  <si>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</si>
  <si>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</si>
  <si>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</si>
  <si>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</si>
  <si>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</si>
  <si>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</si>
  <si>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</si>
  <si>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</si>
  <si>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</si>
  <si>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</si>
  <si>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</si>
  <si>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</si>
  <si>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</si>
  <si>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</si>
  <si>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</si>
  <si>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</si>
  <si>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</si>
  <si>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</si>
  <si>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</si>
  <si>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</si>
  <si>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</si>
  <si>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</si>
  <si>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</si>
  <si>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</si>
  <si>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</si>
  <si>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</si>
  <si>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</si>
  <si>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</si>
  <si>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</si>
  <si>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</si>
  <si>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</si>
  <si>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</si>
  <si>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</si>
  <si>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</si>
  <si>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</si>
  <si>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</si>
  <si>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</si>
  <si>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</si>
  <si>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</si>
  <si>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</si>
  <si>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</si>
  <si>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</si>
  <si>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</si>
  <si>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</si>
  <si>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</si>
  <si>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</si>
  <si>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</si>
  <si>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</si>
  <si>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</si>
  <si>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</si>
  <si>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</si>
  <si>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</si>
  <si>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</si>
  <si>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</si>
  <si>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</si>
  <si>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</si>
  <si>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</si>
  <si>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</si>
  <si>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</si>
  <si>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</si>
  <si>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</si>
  <si>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</si>
  <si>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</si>
  <si>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</si>
  <si>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</si>
  <si>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</si>
  <si>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</si>
  <si>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</si>
  <si>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</si>
  <si>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</si>
  <si>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</si>
  <si>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</si>
  <si>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</si>
  <si>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</si>
  <si>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</si>
  <si>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</si>
  <si>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</si>
  <si>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</si>
  <si>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</si>
  <si>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</si>
  <si>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</si>
  <si>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</si>
  <si>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</si>
  <si>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</si>
  <si>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</si>
  <si>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</si>
  <si>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</si>
  <si>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</si>
  <si>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</si>
  <si>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</si>
  <si>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</si>
  <si>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</si>
  <si>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</si>
  <si>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</si>
  <si>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</si>
  <si>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</si>
  <si>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</si>
  <si>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</si>
  <si>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</si>
  <si>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</si>
  <si>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</si>
  <si>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</si>
  <si>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</si>
  <si>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</si>
  <si>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</si>
  <si>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</si>
  <si>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</si>
  <si>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</si>
  <si>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</si>
  <si>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</si>
  <si>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</si>
  <si>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</si>
  <si>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</si>
  <si>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</si>
  <si>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</si>
  <si>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</si>
  <si>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</si>
  <si>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</si>
  <si>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</si>
  <si>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</si>
  <si>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</si>
  <si>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</si>
  <si>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</si>
  <si>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</si>
  <si>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</si>
  <si>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</si>
  <si>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</si>
  <si>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</si>
  <si>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</si>
  <si>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</si>
  <si>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</si>
  <si>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</si>
  <si>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</si>
  <si>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</si>
  <si>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</si>
  <si>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</si>
  <si>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</si>
  <si>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</si>
  <si>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</si>
  <si>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</si>
  <si>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</si>
  <si>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</si>
  <si>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</si>
  <si>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</si>
  <si>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</si>
  <si>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</si>
  <si>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</si>
  <si>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</si>
  <si>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</si>
  <si>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</si>
  <si>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</si>
  <si>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</si>
  <si>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</si>
  <si>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</si>
  <si>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</si>
  <si>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</si>
  <si>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</si>
  <si>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</si>
  <si>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</si>
  <si>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</si>
  <si>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</si>
  <si>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</si>
  <si>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</si>
  <si>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</si>
  <si>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</si>
  <si>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</si>
  <si>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</si>
  <si>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</si>
  <si>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</si>
  <si>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</si>
  <si>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</si>
  <si>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</si>
  <si>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</si>
  <si>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</si>
  <si>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</si>
  <si>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</si>
  <si>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</si>
  <si>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</si>
  <si>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</si>
  <si>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</si>
  <si>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</si>
  <si>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</si>
  <si>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</si>
  <si>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</si>
  <si>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</si>
  <si>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</si>
  <si>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</si>
  <si>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</si>
  <si>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</si>
  <si>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</si>
  <si>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</si>
  <si>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</si>
  <si>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</si>
  <si>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</si>
  <si>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</si>
  <si>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</si>
  <si>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</si>
  <si>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</si>
  <si>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</si>
  <si>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</si>
  <si>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</si>
  <si>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</si>
  <si>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</si>
  <si>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</si>
  <si>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</si>
  <si>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</si>
  <si>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</si>
  <si>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</si>
  <si>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</si>
  <si>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</si>
  <si>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</si>
  <si>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</si>
  <si>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</si>
  <si>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</si>
  <si>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</si>
  <si>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</si>
  <si>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</si>
  <si>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</si>
  <si>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</si>
  <si>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</si>
  <si>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</si>
  <si>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</si>
  <si>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</si>
  <si>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</si>
  <si>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</si>
  <si>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</si>
  <si>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</si>
  <si>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</si>
  <si>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</si>
  <si>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</si>
  <si>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</si>
  <si>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</si>
  <si>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</si>
  <si>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</si>
  <si>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</si>
  <si>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</si>
  <si>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</si>
  <si>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</si>
  <si>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</si>
  <si>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</si>
  <si>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</si>
  <si>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</si>
  <si>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</si>
  <si>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</si>
  <si>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</si>
  <si>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</si>
  <si>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</si>
  <si>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</si>
  <si>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</si>
  <si>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</si>
  <si>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</si>
  <si>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</si>
  <si>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</si>
  <si>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</si>
  <si>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</si>
  <si>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</si>
  <si>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</si>
  <si>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</si>
  <si>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</si>
  <si>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</si>
  <si>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</si>
  <si>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</si>
  <si>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</si>
  <si>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</si>
  <si>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</si>
  <si>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</si>
  <si>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</si>
  <si>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</si>
  <si>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</si>
  <si>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</si>
  <si>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</si>
  <si>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</si>
  <si>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</si>
  <si>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</si>
  <si>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</si>
  <si>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</si>
  <si>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</si>
  <si>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</si>
  <si>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</si>
  <si>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</si>
  <si>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</si>
  <si>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</si>
  <si>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</si>
  <si>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</si>
  <si>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</si>
  <si>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</si>
  <si>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</si>
  <si>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</si>
  <si>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</si>
  <si>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</si>
  <si>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</si>
  <si>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</si>
  <si>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</si>
  <si>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</si>
  <si>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</si>
  <si>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</si>
  <si>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</si>
  <si>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</si>
  <si>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</si>
  <si>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</si>
  <si>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</si>
  <si>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</si>
  <si>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</si>
  <si>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</si>
  <si>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</si>
  <si>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</si>
  <si>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</si>
  <si>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</si>
  <si>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</si>
  <si>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</si>
  <si>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</si>
  <si>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</si>
  <si>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</si>
  <si>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</si>
  <si>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</si>
  <si>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</si>
  <si>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</si>
  <si>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</si>
  <si>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</si>
  <si>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</si>
  <si>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</si>
  <si>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</si>
  <si>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</si>
  <si>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</si>
  <si>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</si>
  <si>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</si>
  <si>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</si>
  <si>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</si>
  <si>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</si>
  <si>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</si>
  <si>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</si>
  <si>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</si>
  <si>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</si>
  <si>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</si>
  <si>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</si>
  <si>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</si>
  <si>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</si>
  <si>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</si>
  <si>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</si>
  <si>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</si>
  <si>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</si>
  <si>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</si>
  <si>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</si>
  <si>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</si>
  <si>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</si>
  <si>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</si>
  <si>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</si>
  <si>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</si>
  <si>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</si>
  <si>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</si>
  <si>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</si>
  <si>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</si>
  <si>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</si>
  <si>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</si>
  <si>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</si>
  <si>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</si>
  <si>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</si>
  <si>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</si>
  <si>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</si>
  <si>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</si>
  <si>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</si>
  <si>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</si>
  <si>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</si>
  <si>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</si>
  <si>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</si>
  <si>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</si>
  <si>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</si>
  <si>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</si>
  <si>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</si>
  <si>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</si>
  <si>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</si>
  <si>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</si>
  <si>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</si>
  <si>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</si>
  <si>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</si>
  <si>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</si>
  <si>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</si>
  <si>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</si>
  <si>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</si>
  <si>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</si>
  <si>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</si>
  <si>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</si>
  <si>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</si>
  <si>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</si>
  <si>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</si>
  <si>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</si>
  <si>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</si>
  <si>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</si>
  <si>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</si>
  <si>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</si>
  <si>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</si>
  <si>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</si>
  <si>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</si>
  <si>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</si>
  <si>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</si>
  <si>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</si>
  <si>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</si>
  <si>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</si>
  <si>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</si>
  <si>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</si>
  <si>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</si>
  <si>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</si>
  <si>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</si>
  <si>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</si>
  <si>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</si>
  <si>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</si>
  <si>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</si>
  <si>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</si>
  <si>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</si>
  <si>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</si>
  <si>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</si>
  <si>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</si>
  <si>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</si>
  <si>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</si>
  <si>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</si>
  <si>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</si>
  <si>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</si>
  <si>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</si>
  <si>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</si>
  <si>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</si>
  <si>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</si>
  <si>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</si>
  <si>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</si>
  <si>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</si>
  <si>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</si>
  <si>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</si>
  <si>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</si>
  <si>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</si>
  <si>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</si>
  <si>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</si>
  <si>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</si>
  <si>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</si>
  <si>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</si>
  <si>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</si>
  <si>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</si>
  <si>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</si>
  <si>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</si>
  <si>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</si>
  <si>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</si>
  <si>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</si>
  <si>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</si>
  <si>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</si>
  <si>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</si>
  <si>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</si>
  <si>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</si>
  <si>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</si>
  <si>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</si>
  <si>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</si>
  <si>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</si>
  <si>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</si>
  <si>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</si>
  <si>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</si>
  <si>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</si>
  <si>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</si>
  <si>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</si>
  <si>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</si>
  <si>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</si>
  <si>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</si>
  <si>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</si>
  <si>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</si>
  <si>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</si>
  <si>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</si>
  <si>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</si>
  <si>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</si>
  <si>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</si>
  <si>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</si>
  <si>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</si>
  <si>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</si>
  <si>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</si>
  <si>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</si>
  <si>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</si>
  <si>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</si>
  <si>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</si>
  <si>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</si>
  <si>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</si>
  <si>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</si>
  <si>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</si>
  <si>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</si>
  <si>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</si>
  <si>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</si>
  <si>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</si>
  <si>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</si>
  <si>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</si>
  <si>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</si>
  <si>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</si>
  <si>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</si>
  <si>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</si>
  <si>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</si>
  <si>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</si>
  <si>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</si>
  <si>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</si>
  <si>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</si>
  <si>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</si>
  <si>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</si>
  <si>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</si>
  <si>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</si>
  <si>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</si>
  <si>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</si>
  <si>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</si>
  <si>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</si>
  <si>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</si>
  <si>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</si>
  <si>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</si>
  <si>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</si>
  <si>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</si>
  <si>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</si>
  <si>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</si>
  <si>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</si>
  <si>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</si>
  <si>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</si>
  <si>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</si>
  <si>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</si>
  <si>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</si>
  <si>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</si>
  <si>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</si>
  <si>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</si>
  <si>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</si>
  <si>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</si>
  <si>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</si>
  <si>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</si>
  <si>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</si>
  <si>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</si>
  <si>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</si>
  <si>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</si>
  <si>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</si>
  <si>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</si>
  <si>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</si>
  <si>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</si>
  <si>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</si>
  <si>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</si>
  <si>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</si>
  <si>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</si>
  <si>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</si>
  <si>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</si>
  <si>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</si>
  <si>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</si>
  <si>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</si>
  <si>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</si>
  <si>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</si>
  <si>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</si>
  <si>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</si>
  <si>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</si>
  <si>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</si>
  <si>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</si>
  <si>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</si>
  <si>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</si>
  <si>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</si>
  <si>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</si>
  <si>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</si>
  <si>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</si>
  <si>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</si>
  <si>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</si>
  <si>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</si>
  <si>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</si>
  <si>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</si>
  <si>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</si>
  <si>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</si>
  <si>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</si>
  <si>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</si>
  <si>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</si>
  <si>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</si>
  <si>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</si>
  <si>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</si>
  <si>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</si>
  <si>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</si>
  <si>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</si>
  <si>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</si>
  <si>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</si>
  <si>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</si>
  <si>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</si>
  <si>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</si>
  <si>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</si>
  <si>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</si>
  <si>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</si>
  <si>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</si>
  <si>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</si>
  <si>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</si>
  <si>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</si>
  <si>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</si>
  <si>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</si>
  <si>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</si>
  <si>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</si>
  <si>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</si>
  <si>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</si>
  <si>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</si>
  <si>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</si>
  <si>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</si>
  <si>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</si>
  <si>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</si>
  <si>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</si>
  <si>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</si>
  <si>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</si>
  <si>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</si>
  <si>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</si>
  <si>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</si>
  <si>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</si>
  <si>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</si>
  <si>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</si>
  <si>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</si>
  <si>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</si>
  <si>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</si>
  <si>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</si>
  <si>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</si>
  <si>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</si>
  <si>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</si>
  <si>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</si>
  <si>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</si>
  <si>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</si>
  <si>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</si>
  <si>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</si>
  <si>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</si>
  <si>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</si>
  <si>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</si>
  <si>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</si>
  <si>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</si>
  <si>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</si>
  <si>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</si>
  <si>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</si>
  <si>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</si>
  <si>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</si>
  <si>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</si>
  <si>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</si>
  <si>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</si>
  <si>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</si>
  <si>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</si>
  <si>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</si>
  <si>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</si>
  <si>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</si>
  <si>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</si>
  <si>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</si>
  <si>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</si>
  <si>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</si>
  <si>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</si>
  <si>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</si>
  <si>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</si>
  <si>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</si>
  <si>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</si>
  <si>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</si>
  <si>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</si>
  <si>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</si>
  <si>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</si>
  <si>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</si>
  <si>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</si>
  <si>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</si>
  <si>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</si>
  <si>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</si>
  <si>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</si>
  <si>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</si>
  <si>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</si>
  <si>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</si>
  <si>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</si>
  <si>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</si>
  <si>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</si>
  <si>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</si>
  <si>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</si>
  <si>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</si>
  <si>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</si>
  <si>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</si>
  <si>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</si>
  <si>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</si>
  <si>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</si>
  <si>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</si>
  <si>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</si>
  <si>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</si>
  <si>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</si>
  <si>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</si>
  <si>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</si>
  <si>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</si>
  <si>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</si>
  <si>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</si>
  <si>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</si>
  <si>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</si>
  <si>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</si>
  <si>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</si>
  <si>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</si>
  <si>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</si>
  <si>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</si>
  <si>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</si>
  <si>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</si>
  <si>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</si>
  <si>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</si>
  <si>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</si>
  <si>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</si>
  <si>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</si>
  <si>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</si>
  <si>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</si>
  <si>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</si>
  <si>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</si>
  <si>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</si>
  <si>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</si>
  <si>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</si>
  <si>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</si>
  <si>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</si>
  <si>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</si>
  <si>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</si>
  <si>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</si>
  <si>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</si>
  <si>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</si>
  <si>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</si>
  <si>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</si>
  <si>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</si>
  <si>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</si>
  <si>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</si>
  <si>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</si>
  <si>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</si>
  <si>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</si>
  <si>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</si>
  <si>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</si>
  <si>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</si>
  <si>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</si>
  <si>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</si>
  <si>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</si>
  <si>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</si>
  <si>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</si>
  <si>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</si>
  <si>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</si>
  <si>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</si>
  <si>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</si>
  <si>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</si>
  <si>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</si>
  <si>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</si>
  <si>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</si>
  <si>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</si>
  <si>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</si>
  <si>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</si>
  <si>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</si>
  <si>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</si>
  <si>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</si>
  <si>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</si>
  <si>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</si>
  <si>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</si>
  <si>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</si>
  <si>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</si>
  <si>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</si>
  <si>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</si>
  <si>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</si>
  <si>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</si>
  <si>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</si>
  <si>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</si>
  <si>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</si>
  <si>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</si>
  <si>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</si>
  <si>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</si>
  <si>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</si>
  <si>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</si>
  <si>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</si>
  <si>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</si>
  <si>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</si>
  <si>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</si>
  <si>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</si>
  <si>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</si>
  <si>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</si>
  <si>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</si>
  <si>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</si>
  <si>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</si>
  <si>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</si>
  <si>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</si>
  <si>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</si>
  <si>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</si>
  <si>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</si>
  <si>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</si>
  <si>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</si>
  <si>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</si>
  <si>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</si>
  <si>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</si>
  <si>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</si>
  <si>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</si>
  <si>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</si>
  <si>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</si>
  <si>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</si>
  <si>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</si>
  <si>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</si>
  <si>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</si>
  <si>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</si>
  <si>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</si>
  <si>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</si>
  <si>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</si>
  <si>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</si>
  <si>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</si>
  <si>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</si>
  <si>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</si>
  <si>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</si>
  <si>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</si>
  <si>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</si>
  <si>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</si>
  <si>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</si>
  <si>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</si>
  <si>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</si>
  <si>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</si>
  <si>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</si>
  <si>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</si>
  <si>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</si>
  <si>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</si>
  <si>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</si>
  <si>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</si>
  <si>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</si>
  <si>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</si>
  <si>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</si>
  <si>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</si>
  <si>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</si>
  <si>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</si>
  <si>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</si>
  <si>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</si>
  <si>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</si>
  <si>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</si>
  <si>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</si>
  <si>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</si>
  <si>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</si>
  <si>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</si>
  <si>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</si>
  <si>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</si>
  <si>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</si>
  <si>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</si>
  <si>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</si>
  <si>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</si>
  <si>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</si>
  <si>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</si>
  <si>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</si>
  <si>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</si>
  <si>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</si>
  <si>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</si>
  <si>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</si>
  <si>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</si>
  <si>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</si>
  <si>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</si>
  <si>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</si>
  <si>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</si>
  <si>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</si>
  <si>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</si>
  <si>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</si>
  <si>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</si>
  <si>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</si>
  <si>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</si>
  <si>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</si>
  <si>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</si>
  <si>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</si>
  <si>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</si>
  <si>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</si>
  <si>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</si>
  <si>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</si>
  <si>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</si>
  <si>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</si>
  <si>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</si>
  <si>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</si>
  <si>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</si>
  <si>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</si>
  <si>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</si>
  <si>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</si>
  <si>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</si>
  <si>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</si>
  <si>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</si>
  <si>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</si>
  <si>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</si>
  <si>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</si>
  <si>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</si>
  <si>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</si>
  <si>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</si>
  <si>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</si>
  <si>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</si>
  <si>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</si>
  <si>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</si>
  <si>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</si>
  <si>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</si>
  <si>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</si>
  <si>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</si>
  <si>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</si>
  <si>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</si>
  <si>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</si>
  <si>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</si>
  <si>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</si>
  <si>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</si>
  <si>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</si>
  <si>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</si>
  <si>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</si>
  <si>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</si>
  <si>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</si>
  <si>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</si>
  <si>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</si>
  <si>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</si>
  <si>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</si>
  <si>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</si>
  <si>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</si>
  <si>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</si>
  <si>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</si>
  <si>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</si>
  <si>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</si>
  <si>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</si>
  <si>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</si>
  <si>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</si>
  <si>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</si>
  <si>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</si>
  <si>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</si>
  <si>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</si>
  <si>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</si>
  <si>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</si>
  <si>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</si>
  <si>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</si>
  <si>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</si>
  <si>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</si>
  <si>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</si>
  <si>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</si>
  <si>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</si>
  <si>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</si>
  <si>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</si>
  <si>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</si>
  <si>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</si>
  <si>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</si>
  <si>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</si>
  <si>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</si>
  <si>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</si>
  <si>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</si>
  <si>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</si>
  <si>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</si>
  <si>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</si>
  <si>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</si>
  <si>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</si>
  <si>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</si>
  <si>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</si>
  <si>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</si>
  <si>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</si>
  <si>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</si>
  <si>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</si>
  <si>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</si>
  <si>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</si>
  <si>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</si>
  <si>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</si>
  <si>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</si>
  <si>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</si>
  <si>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</si>
  <si>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</si>
  <si>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</si>
  <si>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</si>
  <si>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</si>
  <si>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</si>
  <si>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</si>
  <si>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</si>
  <si>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</si>
  <si>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</si>
  <si>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</si>
  <si>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</si>
  <si>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</si>
  <si>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</si>
  <si>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</si>
  <si>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</si>
  <si>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</si>
  <si>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</si>
  <si>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</si>
  <si>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</si>
  <si>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</si>
  <si>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</si>
  <si>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</si>
  <si>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</si>
  <si>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</si>
  <si>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</si>
  <si>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</si>
  <si>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</si>
  <si>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</si>
  <si>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</si>
  <si>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</si>
  <si>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</si>
  <si>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</si>
  <si>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</si>
  <si>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</si>
  <si>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</si>
  <si>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</si>
  <si>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</si>
  <si>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</si>
  <si>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</si>
  <si>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</si>
  <si>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</si>
  <si>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</si>
  <si>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</si>
  <si>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</si>
  <si>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</si>
  <si>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</si>
  <si>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</si>
  <si>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</si>
  <si>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</si>
  <si>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</si>
  <si>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</si>
  <si>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</si>
  <si>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</si>
  <si>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</si>
  <si>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</si>
  <si>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</si>
  <si>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</si>
  <si>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</si>
  <si>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</si>
  <si>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</si>
  <si>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</si>
  <si>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</si>
  <si>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</si>
  <si>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</si>
  <si>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</si>
  <si>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</si>
  <si>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</si>
  <si>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</si>
  <si>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</si>
  <si>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</si>
  <si>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</si>
  <si>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</si>
  <si>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</si>
  <si>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</si>
  <si>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</si>
  <si>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</si>
  <si>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</si>
  <si>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</si>
  <si>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</si>
  <si>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</si>
  <si>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</si>
  <si>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</si>
  <si>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</si>
  <si>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</si>
  <si>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</si>
  <si>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</si>
  <si>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</si>
  <si>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</si>
  <si>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</si>
  <si>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</si>
  <si>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</si>
  <si>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</si>
  <si>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</si>
  <si>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</si>
  <si>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</si>
  <si>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</si>
  <si>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</si>
  <si>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</si>
  <si>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</si>
  <si>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</si>
  <si>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</si>
  <si>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</si>
  <si>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</si>
  <si>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</si>
  <si>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</si>
  <si>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</si>
  <si>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</si>
  <si>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</si>
  <si>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</si>
  <si>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</si>
  <si>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</si>
  <si>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</si>
  <si>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</si>
  <si>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</si>
  <si>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</si>
  <si>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</si>
  <si>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</si>
  <si>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</si>
  <si>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</si>
  <si>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</si>
  <si>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</si>
  <si>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</si>
  <si>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</si>
  <si>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</si>
  <si>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</si>
  <si>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Profit Margin</t>
  </si>
  <si>
    <t>HIGHEST-SELLING CATEGORY</t>
  </si>
  <si>
    <t>CLOTHING</t>
  </si>
  <si>
    <t>Sum of Quantity Sold</t>
  </si>
  <si>
    <t>Sum of Discount (%)</t>
  </si>
  <si>
    <t>REGION</t>
  </si>
  <si>
    <t>AVERAGE SALES</t>
  </si>
  <si>
    <t>Souht</t>
  </si>
  <si>
    <t>Total Sales</t>
  </si>
  <si>
    <t>Avg Dis %</t>
  </si>
  <si>
    <t>Avg Profit</t>
  </si>
  <si>
    <t>SALES AND PROFIT</t>
  </si>
  <si>
    <t>TOTAL PROFIT</t>
  </si>
  <si>
    <t>TOTAL SALES</t>
  </si>
  <si>
    <t>TOTAL ORDER</t>
  </si>
  <si>
    <t>PRODUCT</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</si>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</sst>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theme="1"/>
      <name val="Arial"/>
    </font>
    <font>
      <sz val="10"/>
      <color rgb="FF000000"/>
      <name val="Arial"/>
    </font>
    <font>
      <sz val="11"/>
      <color rgb="FF000000"/>
      <name val="&quot;Aptos Narrow&quot;"/>
    </font>
    <font>
      <sz val="11"/>
      <color theme="1"/>
      <name val="Arial"/>
      <family val="2"/>
    </font>
    <font>
      <sz val="11"/>
      <color rgb="FF000000"/>
      <name val="Arial"/>
      <family val="2"/>
    </font>
    <font>
      <sz val="11"/>
      <color theme="1"/>
      <name val="Arial Black"/>
      <family val="2"/>
    </font>
    <font>
      <sz val="11"/>
      <color theme="0"/>
      <name val="Arial Black"/>
      <family val="2"/>
    </font>
    <font>
      <sz val="12"/>
      <color theme="0"/>
      <name val="Arial Black"/>
      <family val="2"/>
    </font>
    <font>
      <sz val="16"/>
      <color theme="0"/>
      <name val="Arial Black"/>
      <family val="2"/>
    </font>
    <font>
      <sz val="11"/>
      <color theme="2"/>
      <name val="Arial Black"/>
      <family val="2"/>
    </font>
    <font>
      <sz val="11"/>
      <color theme="1" tint="0.249977111117893"/>
      <name val="Arial Black"/>
      <family val="2"/>
    </font>
    <font>
      <sz val="11"/>
      <color theme="0" tint="-4.9989318521683403E-2"/>
      <name val="Calibri"/>
      <family val="2"/>
      <scheme val="minor"/>
    </font>
    <font>
      <sz val="12"/>
      <color theme="2"/>
      <name val="Arial Black"/>
      <family val="2"/>
    </font>
    <font>
      <sz val="12"/>
      <color theme="2"/>
      <name val="Calibri"/>
      <family val="2"/>
      <scheme val="minor"/>
    </font>
    <font>
      <b/>
      <sz val="12"/>
      <color theme="2"/>
      <name val="Arial Black"/>
      <family val="2"/>
    </font>
    <font>
      <b/>
      <sz val="12"/>
      <color theme="1" tint="0.249977111117893"/>
      <name val="Arial Black"/>
      <family val="2"/>
    </font>
  </fonts>
  <fills count="5">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4" tint="-0.249977111117893"/>
        <bgColor indexed="64"/>
      </patternFill>
    </fill>
  </fills>
  <borders count="10">
    <border>
      <left/>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11" fontId="1" fillId="0" borderId="0" xfId="0" applyNumberFormat="1" applyFon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11" fontId="0" fillId="0" borderId="0" xfId="0" applyNumberFormat="1"/>
    <xf numFmtId="0" fontId="4" fillId="0" borderId="0" xfId="0" applyFont="1"/>
    <xf numFmtId="14" fontId="4" fillId="0" borderId="0" xfId="0" applyNumberFormat="1" applyFont="1"/>
    <xf numFmtId="0" fontId="5" fillId="0" borderId="0" xfId="0" applyFont="1"/>
    <xf numFmtId="11" fontId="4" fillId="0" borderId="0" xfId="0" applyNumberFormat="1" applyFont="1"/>
    <xf numFmtId="10" fontId="0" fillId="0" borderId="0" xfId="0" applyNumberFormat="1"/>
    <xf numFmtId="0" fontId="0" fillId="0" borderId="0" xfId="0" applyAlignment="1">
      <alignment horizontal="left" indent="1"/>
    </xf>
    <xf numFmtId="0" fontId="4" fillId="0" borderId="1" xfId="0" applyFont="1" applyBorder="1"/>
    <xf numFmtId="0" fontId="0" fillId="0" borderId="1" xfId="0" applyBorder="1"/>
    <xf numFmtId="0" fontId="0" fillId="2" borderId="0" xfId="0" applyFill="1"/>
    <xf numFmtId="0" fontId="6" fillId="2" borderId="0" xfId="0" applyFont="1" applyFill="1" applyAlignment="1">
      <alignment horizontal="left" vertical="center"/>
    </xf>
    <xf numFmtId="0" fontId="9" fillId="2" borderId="0" xfId="0" applyFont="1" applyFill="1" applyAlignment="1">
      <alignment horizontal="left" vertical="center"/>
    </xf>
    <xf numFmtId="0" fontId="0" fillId="2" borderId="0" xfId="0" applyFill="1" applyAlignment="1">
      <alignment vertical="center"/>
    </xf>
    <xf numFmtId="0" fontId="10" fillId="2" borderId="0" xfId="0" applyFont="1" applyFill="1" applyAlignment="1">
      <alignment horizontal="center" vertical="center"/>
    </xf>
    <xf numFmtId="0" fontId="12" fillId="2" borderId="0" xfId="0" applyFont="1" applyFill="1" applyAlignment="1">
      <alignment horizontal="center" vertical="center"/>
    </xf>
    <xf numFmtId="0" fontId="11" fillId="2" borderId="0" xfId="0" applyFont="1" applyFill="1" applyAlignment="1">
      <alignment horizontal="center" vertical="center"/>
    </xf>
    <xf numFmtId="0" fontId="10" fillId="4" borderId="0" xfId="0" applyFont="1" applyFill="1" applyAlignment="1">
      <alignment horizontal="center" vertical="center"/>
    </xf>
    <xf numFmtId="0" fontId="11" fillId="3" borderId="0" xfId="0" applyFont="1" applyFill="1" applyAlignment="1">
      <alignment horizontal="center" vertical="center"/>
    </xf>
    <xf numFmtId="0" fontId="8" fillId="4" borderId="0" xfId="0" applyFont="1" applyFill="1" applyAlignment="1">
      <alignment horizontal="center" vertical="center"/>
    </xf>
    <xf numFmtId="0" fontId="7" fillId="4" borderId="0" xfId="0" applyFont="1" applyFill="1" applyAlignment="1">
      <alignment horizontal="center" vertical="center"/>
    </xf>
    <xf numFmtId="0" fontId="13" fillId="4" borderId="2" xfId="0" applyFont="1" applyFill="1" applyBorder="1" applyAlignment="1">
      <alignment vertical="center"/>
    </xf>
    <xf numFmtId="0" fontId="14" fillId="4" borderId="3" xfId="0" applyFont="1" applyFill="1" applyBorder="1" applyAlignment="1">
      <alignment vertical="center"/>
    </xf>
    <xf numFmtId="0" fontId="14" fillId="4" borderId="4" xfId="0" applyFont="1" applyFill="1" applyBorder="1" applyAlignment="1">
      <alignment vertical="center"/>
    </xf>
    <xf numFmtId="0" fontId="14" fillId="4" borderId="5" xfId="0" applyFont="1" applyFill="1" applyBorder="1" applyAlignment="1">
      <alignment vertical="center"/>
    </xf>
    <xf numFmtId="0" fontId="14" fillId="4" borderId="0" xfId="0" applyFont="1" applyFill="1" applyAlignment="1">
      <alignment vertical="center"/>
    </xf>
    <xf numFmtId="0" fontId="14" fillId="4" borderId="6" xfId="0" applyFont="1" applyFill="1" applyBorder="1" applyAlignment="1">
      <alignment vertical="center"/>
    </xf>
    <xf numFmtId="0" fontId="14" fillId="4" borderId="7" xfId="0" applyFont="1" applyFill="1" applyBorder="1" applyAlignment="1">
      <alignment vertical="center"/>
    </xf>
    <xf numFmtId="0" fontId="14" fillId="4" borderId="8" xfId="0" applyFont="1" applyFill="1" applyBorder="1" applyAlignment="1">
      <alignment vertical="center"/>
    </xf>
    <xf numFmtId="0" fontId="14" fillId="4" borderId="9" xfId="0" applyFont="1" applyFill="1" applyBorder="1" applyAlignment="1">
      <alignment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5" fillId="4" borderId="0" xfId="0" applyFont="1" applyFill="1" applyAlignment="1">
      <alignment horizontal="center" vertical="center"/>
    </xf>
    <xf numFmtId="0" fontId="16" fillId="3" borderId="0" xfId="0" applyFont="1" applyFill="1" applyAlignment="1">
      <alignment horizontal="center" vertical="center"/>
    </xf>
    <xf numFmtId="0" fontId="0" fillId="0" borderId="0" xfId="0" applyNumberFormat="1"/>
  </cellXfs>
  <cellStyles count="1">
    <cellStyle name="Normal" xfId="0" builtinId="0"/>
  </cellStyles>
  <dxfs count="4">
    <dxf>
      <font>
        <color rgb="FF006100"/>
      </font>
      <fill>
        <patternFill>
          <bgColor rgb="FFC6EFCE"/>
        </patternFill>
      </fill>
    </dxf>
    <dxf>
      <fill>
        <patternFill>
          <bgColor rgb="FFC00000"/>
        </patternFill>
      </fill>
    </dxf>
    <dxf>
      <fill>
        <patternFill>
          <bgColor rgb="FFFFC7CE"/>
        </patternFill>
      </fill>
    </dxf>
    <dxf>
      <font>
        <color rgb="FF006100"/>
      </font>
      <fill>
        <patternFill>
          <bgColor rgb="FFC6EFCE"/>
        </patternFill>
      </fill>
    </dxf>
  </dxfs>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[Project_Task.xlsx]D1!PivotTable1</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a:t>SALES</a:t>
            </a:r>
            <a:r>
              <a:rPr lang="en-IN" sz="1400" baseline="0"/>
              <a:t> &amp; PROFIT </a:t>
            </a:r>
          </a:p>
        </c:rich>
      </c:tx>
      <c:layout>
        <c:manualLayout>
          <c:xMode val="edge"/>
          <c:yMode val="edge"/>
          <c:x val="0.26429408775153829"/>
          <c:y val="0.1186315249109673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20859949541039"/>
          <c:y val="0.28104156192697199"/>
          <c:w val="0.56550243156488078"/>
          <c:h val="0.40033641225580879"/>
        </c:manualLayout>
      </c:layout>
      <c:bar3DChart>
        <c:barDir val="col"/>
        <c:grouping val="clustered"/>
        <c:varyColors val="0"/>
        <c:ser>
          <c:idx val="0"/>
          <c:order val="0"/>
          <c:tx>
            <c:strRef>
              <c:f>'D1'!$B$1</c:f>
              <c:strCache>
                <c:ptCount val="1"/>
                <c:pt idx="0">
                  <c:v>Sum of Sales Amount</c:v>
                </c:pt>
              </c:strCache>
            </c:strRef>
          </c:tx>
          <c:spPr>
            <a:gradFill>
              <a:gsLst>
                <a:gs pos="100000">
                  <a:schemeClr val="accent1">
                    <a:shade val="76000"/>
                    <a:alpha val="0"/>
                  </a:schemeClr>
                </a:gs>
                <a:gs pos="50000">
                  <a:schemeClr val="accent1">
                    <a:shade val="76000"/>
                  </a:schemeClr>
                </a:gs>
              </a:gsLst>
              <a:lin ang="5400000" scaled="0"/>
            </a:gradFill>
            <a:ln>
              <a:noFill/>
            </a:ln>
            <a:effectLst/>
            <a:sp3d/>
          </c:spPr>
          <c:invertIfNegative val="0"/>
          <c:cat>
            <c:strRef>
              <c:f>'D1'!$A$2:$A$7</c:f>
              <c:strCache>
                <c:ptCount val="5"/>
                <c:pt idx="0">
                  <c:v>Clothing</c:v>
                </c:pt>
                <c:pt idx="1">
                  <c:v>Electronics</c:v>
                </c:pt>
                <c:pt idx="2">
                  <c:v>Furniture</c:v>
                </c:pt>
                <c:pt idx="3">
                  <c:v>Groceries</c:v>
                </c:pt>
                <c:pt idx="4">
                  <c:v>Sports</c:v>
                </c:pt>
              </c:strCache>
            </c:strRef>
          </c:cat>
          <c:val>
            <c:numRef>
              <c:f>'D1'!$B$2:$B$7</c:f>
              <c:numCache>
                <c:formatCode>General</c:formatCode>
                <c:ptCount val="5"/>
                <c:pt idx="0">
                  <c:v>90286.090000000011</c:v>
                </c:pt>
                <c:pt idx="1">
                  <c:v>69415.909999999989</c:v>
                </c:pt>
                <c:pt idx="2">
                  <c:v>68183.929999999993</c:v>
                </c:pt>
                <c:pt idx="3">
                  <c:v>67182.509999999995</c:v>
                </c:pt>
                <c:pt idx="4">
                  <c:v>62232.890000000007</c:v>
                </c:pt>
              </c:numCache>
            </c:numRef>
          </c:val>
          <c:extLst>
            <c:ext xmlns:c16="http://schemas.microsoft.com/office/drawing/2014/chart" uri="{C3380CC4-5D6E-409C-BE32-E72D297353CC}">
              <c16:uniqueId val="{00000000-6A06-4260-BC6E-F77BC61AFF0B}"/>
            </c:ext>
          </c:extLst>
        </c:ser>
        <c:ser>
          <c:idx val="1"/>
          <c:order val="1"/>
          <c:tx>
            <c:strRef>
              <c:f>'D1'!$C$1</c:f>
              <c:strCache>
                <c:ptCount val="1"/>
                <c:pt idx="0">
                  <c:v>Sum of Profit</c:v>
                </c:pt>
              </c:strCache>
            </c:strRef>
          </c:tx>
          <c:spPr>
            <a:gradFill>
              <a:gsLst>
                <a:gs pos="100000">
                  <a:schemeClr val="accent1">
                    <a:tint val="77000"/>
                    <a:alpha val="0"/>
                  </a:schemeClr>
                </a:gs>
                <a:gs pos="50000">
                  <a:schemeClr val="accent1">
                    <a:tint val="77000"/>
                  </a:schemeClr>
                </a:gs>
              </a:gsLst>
              <a:lin ang="5400000" scaled="0"/>
            </a:gradFill>
            <a:ln>
              <a:noFill/>
            </a:ln>
            <a:effectLst/>
            <a:sp3d/>
          </c:spPr>
          <c:invertIfNegative val="0"/>
          <c:cat>
            <c:strRef>
              <c:f>'D1'!$A$2:$A$7</c:f>
              <c:strCache>
                <c:ptCount val="5"/>
                <c:pt idx="0">
                  <c:v>Clothing</c:v>
                </c:pt>
                <c:pt idx="1">
                  <c:v>Electronics</c:v>
                </c:pt>
                <c:pt idx="2">
                  <c:v>Furniture</c:v>
                </c:pt>
                <c:pt idx="3">
                  <c:v>Groceries</c:v>
                </c:pt>
                <c:pt idx="4">
                  <c:v>Sports</c:v>
                </c:pt>
              </c:strCache>
            </c:strRef>
          </c:cat>
          <c:val>
            <c:numRef>
              <c:f>'D1'!$C$2:$C$7</c:f>
              <c:numCache>
                <c:formatCode>General</c:formatCode>
                <c:ptCount val="5"/>
                <c:pt idx="0">
                  <c:v>32171.929999999997</c:v>
                </c:pt>
                <c:pt idx="1">
                  <c:v>32488.450000000004</c:v>
                </c:pt>
                <c:pt idx="2">
                  <c:v>25925.32</c:v>
                </c:pt>
                <c:pt idx="3">
                  <c:v>31647.759999999998</c:v>
                </c:pt>
                <c:pt idx="4">
                  <c:v>25508.039999999997</c:v>
                </c:pt>
              </c:numCache>
            </c:numRef>
          </c:val>
          <c:extLst>
            <c:ext xmlns:c16="http://schemas.microsoft.com/office/drawing/2014/chart" uri="{C3380CC4-5D6E-409C-BE32-E72D297353CC}">
              <c16:uniqueId val="{00000001-6A06-4260-BC6E-F77BC61AFF0B}"/>
            </c:ext>
          </c:extLst>
        </c:ser>
        <c:dLbls>
          <c:showLegendKey val="0"/>
          <c:showVal val="0"/>
          <c:showCatName val="0"/>
          <c:showSerName val="0"/>
          <c:showPercent val="0"/>
          <c:showBubbleSize val="0"/>
        </c:dLbls>
        <c:gapWidth val="150"/>
        <c:gapDepth val="0"/>
        <c:shape val="box"/>
        <c:axId val="1370406976"/>
        <c:axId val="1370405536"/>
        <c:axId val="0"/>
      </c:bar3DChart>
      <c:catAx>
        <c:axId val="1370406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405536"/>
        <c:crosses val="autoZero"/>
        <c:auto val="1"/>
        <c:lblAlgn val="ctr"/>
        <c:lblOffset val="100"/>
        <c:noMultiLvlLbl val="0"/>
      </c:catAx>
      <c:valAx>
        <c:axId val="137040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4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sq" cmpd="sng" algn="ctr">
      <a:solidFill>
        <a:schemeClr val="accent1">
          <a:lumMod val="75000"/>
        </a:schemeClr>
      </a:solidFill>
      <a:prstDash val="solid"/>
      <a:round/>
    </a:ln>
    <a:effectLst>
      <a:glow rad="63500">
        <a:schemeClr val="accent3">
          <a:satMod val="175000"/>
          <a:alpha val="40000"/>
        </a:schemeClr>
      </a:glow>
      <a:outerShdw blurRad="50800" dist="38100" algn="l" rotWithShape="0">
        <a:prstClr val="black">
          <a:alpha val="40000"/>
        </a:prstClr>
      </a:outerShdw>
      <a:softEdge rad="152400"/>
    </a:effectLst>
    <a:scene3d>
      <a:camera prst="orthographicFront"/>
      <a:lightRig rig="threePt" dir="t"/>
    </a:scene3d>
    <a:sp3d>
      <a:bevelT w="1587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[Project_Task.xlsx]D1!PivotTable8</c:name>
    <c:fmtId val="18"/>
  </c:pivotSource>
  <c:chart>
    <c:title>
      <c:tx>
        <c:rich>
          <a:bodyPr rot="0" spcFirstLastPara="1" vertOverflow="ellipsis" vert="horz" wrap="square" anchor="ctr" anchorCtr="1"/>
          <a:lstStyle/>
          <a:p>
            <a:pPr>
              <a:defRPr lang="en-US" sz="1080" b="0" i="0" u="none" strike="noStrike" kern="1200" cap="all" spc="50" baseline="0">
                <a:solidFill>
                  <a:schemeClr val="dk1"/>
                </a:solidFill>
                <a:latin typeface="+mn-lt"/>
                <a:ea typeface="+mn-ea"/>
                <a:cs typeface="+mn-cs"/>
              </a:defRPr>
            </a:pPr>
            <a:r>
              <a:rPr lang="en-IN"/>
              <a:t>SOLD IN CATEGORY</a:t>
            </a:r>
          </a:p>
        </c:rich>
      </c:tx>
      <c:layout>
        <c:manualLayout>
          <c:xMode val="edge"/>
          <c:yMode val="edge"/>
          <c:x val="0.29747923208457622"/>
          <c:y val="0.12965052474500857"/>
        </c:manualLayout>
      </c:layout>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
      </c:pivotFmt>
      <c:pivotFmt>
        <c:idx val="7"/>
      </c:pivotFmt>
      <c:pivotFmt>
        <c:idx val="8"/>
      </c:pivotFmt>
      <c:pivotFmt>
        <c:idx val="9"/>
      </c:pivotFmt>
      <c:pivotFmt>
        <c:idx val="10"/>
      </c:pivotFmt>
      <c:pivotFmt>
        <c:idx val="11"/>
      </c:pivotFmt>
      <c:pivotFmt>
        <c:idx val="12"/>
      </c:pivotFmt>
      <c:pivotFmt>
        <c:idx val="13"/>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
      </c:pivotFmt>
      <c:pivotFmt>
        <c:idx val="18"/>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outerShdw blurRad="50800" dist="38100" algn="l" rotWithShape="0">
              <a:prstClr val="black">
                <a:alpha val="40000"/>
              </a:prstClr>
            </a:outerShdw>
            <a:softEdge rad="63500"/>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hade val="58000"/>
            </a:schemeClr>
          </a:solidFill>
          <a:ln>
            <a:noFill/>
          </a:ln>
          <a:effectLst>
            <a:outerShdw blurRad="50800" dist="38100" algn="l" rotWithShape="0">
              <a:prstClr val="black">
                <a:alpha val="40000"/>
              </a:prstClr>
            </a:outerShdw>
            <a:softEdge rad="63500"/>
          </a:effectLst>
          <a:scene3d>
            <a:camera prst="orthographicFront"/>
            <a:lightRig rig="brightRoom" dir="t"/>
          </a:scene3d>
          <a:sp3d prstMaterial="flat">
            <a:bevelT w="50800" h="101600" prst="angle"/>
            <a:contourClr>
              <a:srgbClr val="000000"/>
            </a:contourClr>
          </a:sp3d>
        </c:spPr>
      </c:pivotFmt>
      <c:pivotFmt>
        <c:idx val="24"/>
        <c:spPr>
          <a:solidFill>
            <a:schemeClr val="accent1">
              <a:shade val="86000"/>
            </a:schemeClr>
          </a:solidFill>
          <a:ln>
            <a:noFill/>
          </a:ln>
          <a:effectLst>
            <a:outerShdw blurRad="50800" dist="38100" algn="l" rotWithShape="0">
              <a:prstClr val="black">
                <a:alpha val="40000"/>
              </a:prstClr>
            </a:outerShdw>
            <a:softEdge rad="63500"/>
          </a:effectLst>
          <a:scene3d>
            <a:camera prst="orthographicFront"/>
            <a:lightRig rig="brightRoom" dir="t"/>
          </a:scene3d>
          <a:sp3d prstMaterial="flat">
            <a:bevelT w="50800" h="101600" prst="angle"/>
            <a:contourClr>
              <a:srgbClr val="000000"/>
            </a:contourClr>
          </a:sp3d>
        </c:spPr>
      </c:pivotFmt>
      <c:pivotFmt>
        <c:idx val="25"/>
        <c:spPr>
          <a:solidFill>
            <a:schemeClr val="accent1">
              <a:tint val="86000"/>
            </a:schemeClr>
          </a:solidFill>
          <a:ln>
            <a:noFill/>
          </a:ln>
          <a:effectLst>
            <a:outerShdw blurRad="50800" dist="38100" algn="l" rotWithShape="0">
              <a:prstClr val="black">
                <a:alpha val="40000"/>
              </a:prstClr>
            </a:outerShdw>
            <a:softEdge rad="63500"/>
          </a:effectLst>
          <a:scene3d>
            <a:camera prst="orthographicFront"/>
            <a:lightRig rig="brightRoom" dir="t"/>
          </a:scene3d>
          <a:sp3d prstMaterial="flat">
            <a:bevelT w="50800" h="101600" prst="angle"/>
            <a:contourClr>
              <a:srgbClr val="000000"/>
            </a:contourClr>
          </a:sp3d>
        </c:spPr>
      </c:pivotFmt>
      <c:pivotFmt>
        <c:idx val="26"/>
        <c:spPr>
          <a:solidFill>
            <a:schemeClr val="accent1">
              <a:tint val="58000"/>
            </a:schemeClr>
          </a:solidFill>
          <a:ln>
            <a:noFill/>
          </a:ln>
          <a:effectLst>
            <a:outerShdw blurRad="50800" dist="38100" algn="l" rotWithShape="0">
              <a:prstClr val="black">
                <a:alpha val="40000"/>
              </a:prstClr>
            </a:outerShdw>
            <a:softEdge rad="63500"/>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10851260845846"/>
          <c:y val="0.27793270237153861"/>
          <c:w val="0.41147353455818025"/>
          <c:h val="0.68578922426363376"/>
        </c:manualLayout>
      </c:layout>
      <c:doughnutChart>
        <c:varyColors val="1"/>
        <c:ser>
          <c:idx val="0"/>
          <c:order val="0"/>
          <c:tx>
            <c:strRef>
              <c:f>'D1'!$T$1</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03-4582-90F2-54B5C82790A0}"/>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03-4582-90F2-54B5C82790A0}"/>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703-4582-90F2-54B5C82790A0}"/>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703-4582-90F2-54B5C82790A0}"/>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'D1'!$S$2:$S$6</c:f>
              <c:strCache>
                <c:ptCount val="4"/>
                <c:pt idx="0">
                  <c:v>East</c:v>
                </c:pt>
                <c:pt idx="1">
                  <c:v>North</c:v>
                </c:pt>
                <c:pt idx="2">
                  <c:v>South</c:v>
                </c:pt>
                <c:pt idx="3">
                  <c:v>West</c:v>
                </c:pt>
              </c:strCache>
            </c:strRef>
          </c:cat>
          <c:val>
            <c:numRef>
              <c:f>'D1'!$T$2:$T$6</c:f>
              <c:numCache>
                <c:formatCode>General</c:formatCode>
                <c:ptCount val="4"/>
                <c:pt idx="0">
                  <c:v>1172</c:v>
                </c:pt>
                <c:pt idx="1">
                  <c:v>1033</c:v>
                </c:pt>
                <c:pt idx="2">
                  <c:v>956</c:v>
                </c:pt>
                <c:pt idx="3">
                  <c:v>791</c:v>
                </c:pt>
              </c:numCache>
            </c:numRef>
          </c:val>
          <c:extLst>
            <c:ext xmlns:c16="http://schemas.microsoft.com/office/drawing/2014/chart" uri="{C3380CC4-5D6E-409C-BE32-E72D297353CC}">
              <c16:uniqueId val="{00000008-9703-4582-90F2-54B5C82790A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sq" cmpd="sng" algn="ctr">
      <a:solidFill>
        <a:schemeClr val="tx1"/>
      </a:solidFill>
      <a:round/>
    </a:ln>
    <a:effectLst>
      <a:glow rad="63500">
        <a:schemeClr val="accent3">
          <a:satMod val="175000"/>
          <a:alpha val="40000"/>
        </a:schemeClr>
      </a:glow>
      <a:outerShdw blurRad="50800" dist="38100" algn="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[Project_Task.xlsx]D1!PivotTable7</c:name>
    <c:fmtId val="21"/>
  </c:pivotSource>
  <c:chart>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'D1'!$M$29</c:f>
              <c:strCache>
                <c:ptCount val="1"/>
                <c:pt idx="0">
                  <c:v>Sum of Discount (%)</c:v>
                </c:pt>
              </c:strCache>
            </c:strRef>
          </c:tx>
          <c:spPr>
            <a:solidFill>
              <a:schemeClr val="accent1">
                <a:shade val="76000"/>
              </a:schemeClr>
            </a:solidFill>
            <a:ln>
              <a:noFill/>
            </a:ln>
            <a:effectLst/>
          </c:spPr>
          <c:invertIfNegative val="0"/>
          <c:cat>
            <c:multiLvlStrRef>
              <c:f>'D1'!$L$30:$L$55</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Clothing</c:v>
                  </c:pt>
                  <c:pt idx="4">
                    <c:v>Electronics</c:v>
                  </c:pt>
                  <c:pt idx="8">
                    <c:v>Furniture</c:v>
                  </c:pt>
                  <c:pt idx="12">
                    <c:v>Groceries</c:v>
                  </c:pt>
                  <c:pt idx="16">
                    <c:v>Sports</c:v>
                  </c:pt>
                </c:lvl>
              </c:multiLvlStrCache>
            </c:multiLvlStrRef>
          </c:cat>
          <c:val>
            <c:numRef>
              <c:f>'D1'!$M$30:$M$55</c:f>
              <c:numCache>
                <c:formatCode>General</c:formatCode>
                <c:ptCount val="20"/>
                <c:pt idx="0">
                  <c:v>262</c:v>
                </c:pt>
                <c:pt idx="1">
                  <c:v>403</c:v>
                </c:pt>
                <c:pt idx="2">
                  <c:v>251</c:v>
                </c:pt>
                <c:pt idx="3">
                  <c:v>72</c:v>
                </c:pt>
                <c:pt idx="4">
                  <c:v>164</c:v>
                </c:pt>
                <c:pt idx="5">
                  <c:v>111</c:v>
                </c:pt>
                <c:pt idx="6">
                  <c:v>196</c:v>
                </c:pt>
                <c:pt idx="7">
                  <c:v>120</c:v>
                </c:pt>
                <c:pt idx="8">
                  <c:v>185</c:v>
                </c:pt>
                <c:pt idx="9">
                  <c:v>154</c:v>
                </c:pt>
                <c:pt idx="10">
                  <c:v>230</c:v>
                </c:pt>
                <c:pt idx="11">
                  <c:v>156</c:v>
                </c:pt>
                <c:pt idx="12">
                  <c:v>192</c:v>
                </c:pt>
                <c:pt idx="13">
                  <c:v>98</c:v>
                </c:pt>
                <c:pt idx="14">
                  <c:v>226</c:v>
                </c:pt>
                <c:pt idx="15">
                  <c:v>136</c:v>
                </c:pt>
                <c:pt idx="16">
                  <c:v>129</c:v>
                </c:pt>
                <c:pt idx="17">
                  <c:v>93</c:v>
                </c:pt>
                <c:pt idx="18">
                  <c:v>177</c:v>
                </c:pt>
                <c:pt idx="19">
                  <c:v>200</c:v>
                </c:pt>
              </c:numCache>
            </c:numRef>
          </c:val>
          <c:extLst>
            <c:ext xmlns:c16="http://schemas.microsoft.com/office/drawing/2014/chart" uri="{C3380CC4-5D6E-409C-BE32-E72D297353CC}">
              <c16:uniqueId val="{00000000-5B64-43C7-B1F5-05229EA8EE4D}"/>
            </c:ext>
          </c:extLst>
        </c:ser>
        <c:dLbls>
          <c:showLegendKey val="0"/>
          <c:showVal val="0"/>
          <c:showCatName val="0"/>
          <c:showSerName val="0"/>
          <c:showPercent val="0"/>
          <c:showBubbleSize val="0"/>
        </c:dLbls>
        <c:gapWidth val="269"/>
        <c:overlap val="-27"/>
        <c:axId val="1942905968"/>
        <c:axId val="1942900688"/>
      </c:barChart>
      <c:lineChart>
        <c:grouping val="standard"/>
        <c:varyColors val="0"/>
        <c:ser>
          <c:idx val="1"/>
          <c:order val="1"/>
          <c:tx>
            <c:strRef>
              <c:f>'D1'!$N$29</c:f>
              <c:strCache>
                <c:ptCount val="1"/>
                <c:pt idx="0">
                  <c:v>Sum of Quantity Sold</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multiLvlStrRef>
              <c:f>'D1'!$L$30:$L$55</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Clothing</c:v>
                  </c:pt>
                  <c:pt idx="4">
                    <c:v>Electronics</c:v>
                  </c:pt>
                  <c:pt idx="8">
                    <c:v>Furniture</c:v>
                  </c:pt>
                  <c:pt idx="12">
                    <c:v>Groceries</c:v>
                  </c:pt>
                  <c:pt idx="16">
                    <c:v>Sports</c:v>
                  </c:pt>
                </c:lvl>
              </c:multiLvlStrCache>
            </c:multiLvlStrRef>
          </c:cat>
          <c:val>
            <c:numRef>
              <c:f>'D1'!$N$30:$N$55</c:f>
              <c:numCache>
                <c:formatCode>General</c:formatCode>
                <c:ptCount val="20"/>
                <c:pt idx="0">
                  <c:v>386</c:v>
                </c:pt>
                <c:pt idx="1">
                  <c:v>401</c:v>
                </c:pt>
                <c:pt idx="2">
                  <c:v>192</c:v>
                </c:pt>
                <c:pt idx="3">
                  <c:v>79</c:v>
                </c:pt>
                <c:pt idx="4">
                  <c:v>233</c:v>
                </c:pt>
                <c:pt idx="5">
                  <c:v>145</c:v>
                </c:pt>
                <c:pt idx="6">
                  <c:v>138</c:v>
                </c:pt>
                <c:pt idx="7">
                  <c:v>92</c:v>
                </c:pt>
                <c:pt idx="8">
                  <c:v>226</c:v>
                </c:pt>
                <c:pt idx="9">
                  <c:v>229</c:v>
                </c:pt>
                <c:pt idx="10">
                  <c:v>239</c:v>
                </c:pt>
                <c:pt idx="11">
                  <c:v>210</c:v>
                </c:pt>
                <c:pt idx="12">
                  <c:v>72</c:v>
                </c:pt>
                <c:pt idx="13">
                  <c:v>94</c:v>
                </c:pt>
                <c:pt idx="14">
                  <c:v>272</c:v>
                </c:pt>
                <c:pt idx="15">
                  <c:v>161</c:v>
                </c:pt>
                <c:pt idx="16">
                  <c:v>255</c:v>
                </c:pt>
                <c:pt idx="17">
                  <c:v>164</c:v>
                </c:pt>
                <c:pt idx="18">
                  <c:v>115</c:v>
                </c:pt>
                <c:pt idx="19">
                  <c:v>249</c:v>
                </c:pt>
              </c:numCache>
            </c:numRef>
          </c:val>
          <c:smooth val="0"/>
          <c:extLst>
            <c:ext xmlns:c16="http://schemas.microsoft.com/office/drawing/2014/chart" uri="{C3380CC4-5D6E-409C-BE32-E72D297353CC}">
              <c16:uniqueId val="{00000001-5B64-43C7-B1F5-05229EA8EE4D}"/>
            </c:ext>
          </c:extLst>
        </c:ser>
        <c:dLbls>
          <c:showLegendKey val="0"/>
          <c:showVal val="0"/>
          <c:showCatName val="0"/>
          <c:showSerName val="0"/>
          <c:showPercent val="0"/>
          <c:showBubbleSize val="0"/>
        </c:dLbls>
        <c:marker val="1"/>
        <c:smooth val="0"/>
        <c:axId val="1575179344"/>
        <c:axId val="1575169744"/>
      </c:lineChart>
      <c:catAx>
        <c:axId val="194290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00688"/>
        <c:crosses val="autoZero"/>
        <c:auto val="1"/>
        <c:lblAlgn val="ctr"/>
        <c:lblOffset val="100"/>
        <c:noMultiLvlLbl val="0"/>
      </c:catAx>
      <c:valAx>
        <c:axId val="194290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05968"/>
        <c:crosses val="autoZero"/>
        <c:crossBetween val="between"/>
      </c:valAx>
      <c:valAx>
        <c:axId val="15751697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79344"/>
        <c:crosses val="max"/>
        <c:crossBetween val="between"/>
      </c:valAx>
      <c:catAx>
        <c:axId val="1575179344"/>
        <c:scaling>
          <c:orientation val="minMax"/>
        </c:scaling>
        <c:delete val="1"/>
        <c:axPos val="b"/>
        <c:numFmt formatCode="General" sourceLinked="1"/>
        <c:majorTickMark val="none"/>
        <c:minorTickMark val="none"/>
        <c:tickLblPos val="nextTo"/>
        <c:crossAx val="1575169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[Project_Task.xlsx]D1!PivotTable6</c:name>
    <c:fmtId val="1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QUANTITY SOLD IN EACH REGION</a:t>
            </a:r>
          </a:p>
        </c:rich>
      </c:tx>
      <c:layout>
        <c:manualLayout>
          <c:xMode val="edge"/>
          <c:yMode val="edge"/>
          <c:x val="0.22188086881399227"/>
          <c:y val="0.1246809381352299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2810519769498"/>
          <c:y val="0.31475393839461163"/>
          <c:w val="0.80184434137624527"/>
          <c:h val="0.50656130881166361"/>
        </c:manualLayout>
      </c:layout>
      <c:barChart>
        <c:barDir val="col"/>
        <c:grouping val="clustered"/>
        <c:varyColors val="0"/>
        <c:ser>
          <c:idx val="0"/>
          <c:order val="0"/>
          <c:tx>
            <c:strRef>
              <c:f>'D1'!$B$25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'D1'!$A$26:$A$30</c:f>
              <c:strCache>
                <c:ptCount val="4"/>
                <c:pt idx="0">
                  <c:v>East</c:v>
                </c:pt>
                <c:pt idx="1">
                  <c:v>North</c:v>
                </c:pt>
                <c:pt idx="2">
                  <c:v>South</c:v>
                </c:pt>
                <c:pt idx="3">
                  <c:v>West</c:v>
                </c:pt>
              </c:strCache>
            </c:strRef>
          </c:cat>
          <c:val>
            <c:numRef>
              <c:f>'D1'!$B$26:$B$30</c:f>
              <c:numCache>
                <c:formatCode>General</c:formatCode>
                <c:ptCount val="4"/>
                <c:pt idx="0">
                  <c:v>1172</c:v>
                </c:pt>
                <c:pt idx="1">
                  <c:v>1033</c:v>
                </c:pt>
                <c:pt idx="2">
                  <c:v>956</c:v>
                </c:pt>
                <c:pt idx="3">
                  <c:v>791</c:v>
                </c:pt>
              </c:numCache>
            </c:numRef>
          </c:val>
          <c:extLst>
            <c:ext xmlns:c16="http://schemas.microsoft.com/office/drawing/2014/chart" uri="{C3380CC4-5D6E-409C-BE32-E72D297353CC}">
              <c16:uniqueId val="{00000000-40C5-4412-AB7B-6977D2371544}"/>
            </c:ext>
          </c:extLst>
        </c:ser>
        <c:dLbls>
          <c:showLegendKey val="0"/>
          <c:showVal val="0"/>
          <c:showCatName val="0"/>
          <c:showSerName val="0"/>
          <c:showPercent val="0"/>
          <c:showBubbleSize val="0"/>
        </c:dLbls>
        <c:gapWidth val="355"/>
        <c:overlap val="-70"/>
        <c:axId val="2009479536"/>
        <c:axId val="2009485776"/>
      </c:barChart>
      <c:catAx>
        <c:axId val="20094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485776"/>
        <c:crosses val="autoZero"/>
        <c:auto val="1"/>
        <c:lblAlgn val="ctr"/>
        <c:lblOffset val="100"/>
        <c:noMultiLvlLbl val="0"/>
      </c:catAx>
      <c:valAx>
        <c:axId val="200948577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479536"/>
        <c:crosses val="autoZero"/>
        <c:crossBetween val="between"/>
      </c:valAx>
      <c:spPr>
        <a:noFill/>
        <a:ln>
          <a:noFill/>
        </a:ln>
        <a:effectLst/>
      </c:spPr>
    </c:plotArea>
    <c:legend>
      <c:legendPos val="r"/>
      <c:layout>
        <c:manualLayout>
          <c:xMode val="edge"/>
          <c:yMode val="edge"/>
          <c:x val="0.81498302839155612"/>
          <c:y val="0.6116747642539192"/>
          <c:w val="0.14793669166692891"/>
          <c:h val="0.1114390306194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sq" cmpd="sng" algn="ctr">
      <a:solidFill>
        <a:schemeClr val="tx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[Project_Task.xlsx]D1!PivotTable2</c:name>
    <c:fmtId val="22"/>
  </c:pivotSource>
  <c:chart>
    <c:title>
      <c:tx>
        <c:rich>
          <a:bodyPr rot="0" spcFirstLastPara="1" vertOverflow="ellipsis" vert="horz" wrap="square" anchor="ctr" anchorCtr="1"/>
          <a:lstStyle/>
          <a:p>
            <a:pPr>
              <a:defRPr lang="en-US" sz="1080" b="0" i="0" u="none" strike="noStrike" kern="1200" cap="none" spc="20" baseline="0">
                <a:solidFill>
                  <a:schemeClr val="dk1"/>
                </a:solidFill>
                <a:latin typeface="+mn-lt"/>
                <a:ea typeface="+mn-ea"/>
                <a:cs typeface="+mn-cs"/>
              </a:defRPr>
            </a:pPr>
            <a:r>
              <a:rPr lang="en-IN"/>
              <a:t>SALES IN REGION</a:t>
            </a:r>
          </a:p>
        </c:rich>
      </c:tx>
      <c:layout>
        <c:manualLayout>
          <c:xMode val="edge"/>
          <c:yMode val="edge"/>
          <c:x val="0.35701193317422436"/>
          <c:y val="7.2163349861492004E-2"/>
        </c:manualLayout>
      </c:layout>
      <c:overlay val="0"/>
      <c:spPr>
        <a:noFill/>
        <a:ln>
          <a:noFill/>
        </a:ln>
        <a:effectLst/>
      </c:spPr>
      <c:txPr>
        <a:bodyPr rot="0" spcFirstLastPara="1" vertOverflow="ellipsis" vert="horz" wrap="square" anchor="ctr" anchorCtr="1"/>
        <a:lstStyle/>
        <a:p>
          <a:pPr>
            <a:defRPr lang="en-US" sz="1080" b="0" i="0" u="none" strike="noStrike" kern="1200" cap="none" spc="2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50000"/>
                      <a:lumOff val="50000"/>
                    </a:schemeClr>
                  </a:solidFill>
                  <a:latin typeface="+mn-lt"/>
                  <a:ea typeface="+mn-ea"/>
                  <a:cs typeface="+mn-cs"/>
                </a:defRPr>
              </a:pPr>
              <a:endParaRPr lang="en-US"/>
            </a:p>
          </c:txPr>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60652346857595"/>
          <c:y val="0.16729246447998225"/>
          <c:w val="0.62175830420056277"/>
          <c:h val="0.65853091280256637"/>
        </c:manualLayout>
      </c:layout>
      <c:areaChart>
        <c:grouping val="stacked"/>
        <c:varyColors val="0"/>
        <c:ser>
          <c:idx val="0"/>
          <c:order val="0"/>
          <c:tx>
            <c:strRef>
              <c:f>'D1'!$F$1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'D1'!$E$2:$E$6</c:f>
              <c:strCache>
                <c:ptCount val="4"/>
                <c:pt idx="0">
                  <c:v>East</c:v>
                </c:pt>
                <c:pt idx="1">
                  <c:v>North</c:v>
                </c:pt>
                <c:pt idx="2">
                  <c:v>South</c:v>
                </c:pt>
                <c:pt idx="3">
                  <c:v>West</c:v>
                </c:pt>
              </c:strCache>
            </c:strRef>
          </c:cat>
          <c:val>
            <c:numRef>
              <c:f>'D1'!$F$2:$F$6</c:f>
              <c:numCache>
                <c:formatCode>General</c:formatCode>
                <c:ptCount val="4"/>
                <c:pt idx="0">
                  <c:v>112038.73000000001</c:v>
                </c:pt>
                <c:pt idx="1">
                  <c:v>83688.840000000011</c:v>
                </c:pt>
                <c:pt idx="2">
                  <c:v>89095.109999999986</c:v>
                </c:pt>
                <c:pt idx="3">
                  <c:v>72478.649999999994</c:v>
                </c:pt>
              </c:numCache>
            </c:numRef>
          </c:val>
          <c:extLst>
            <c:ext xmlns:c16="http://schemas.microsoft.com/office/drawing/2014/chart" uri="{C3380CC4-5D6E-409C-BE32-E72D297353CC}">
              <c16:uniqueId val="{00000000-E532-44CD-92E1-880E5C525B00}"/>
            </c:ext>
          </c:extLst>
        </c:ser>
        <c:dLbls>
          <c:showLegendKey val="0"/>
          <c:showVal val="0"/>
          <c:showCatName val="0"/>
          <c:showSerName val="0"/>
          <c:showPercent val="0"/>
          <c:showBubbleSize val="0"/>
        </c:dLbls>
        <c:axId val="1281432352"/>
        <c:axId val="1281433312"/>
      </c:areaChart>
      <c:catAx>
        <c:axId val="128143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81433312"/>
        <c:crosses val="autoZero"/>
        <c:auto val="1"/>
        <c:lblAlgn val="ctr"/>
        <c:lblOffset val="100"/>
        <c:noMultiLvlLbl val="0"/>
      </c:catAx>
      <c:valAx>
        <c:axId val="128143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81432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sq" cmpd="sng" algn="ctr">
      <a:solidFill>
        <a:schemeClr val="tx1"/>
      </a:solidFill>
      <a:round/>
    </a:ln>
    <a:effectLst>
      <a:outerShdw blurRad="50800" dist="38100" algn="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in</a:t>
            </a:r>
            <a:r>
              <a:rPr lang="en-IN" baseline="0"/>
              <a:t>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58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tint val="86000"/>
            </a:schemeClr>
          </a:solidFill>
          <a:ln w="19050">
            <a:solidFill>
              <a:schemeClr val="lt1"/>
            </a:solidFill>
          </a:ln>
          <a:effectLst/>
        </c:spPr>
      </c:pivotFmt>
      <c:pivotFmt>
        <c:idx val="6"/>
        <c:spPr>
          <a:solidFill>
            <a:schemeClr val="accent1">
              <a:tint val="58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tint val="86000"/>
            </a:schemeClr>
          </a:solidFill>
          <a:ln w="19050">
            <a:solidFill>
              <a:schemeClr val="lt1"/>
            </a:solidFill>
          </a:ln>
          <a:effectLst/>
        </c:spPr>
      </c:pivotFmt>
      <c:pivotFmt>
        <c:idx val="11"/>
        <c:spPr>
          <a:solidFill>
            <a:schemeClr val="accent1">
              <a:tint val="58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hade val="58000"/>
            </a:schemeClr>
          </a:solidFill>
          <a:ln w="19050">
            <a:solidFill>
              <a:schemeClr val="lt1"/>
            </a:solidFill>
          </a:ln>
          <a:effectLst/>
        </c:spPr>
      </c:pivotFmt>
      <c:pivotFmt>
        <c:idx val="14"/>
        <c:spPr>
          <a:solidFill>
            <a:schemeClr val="accent1">
              <a:shade val="86000"/>
            </a:schemeClr>
          </a:solidFill>
          <a:ln w="19050">
            <a:solidFill>
              <a:schemeClr val="lt1"/>
            </a:solidFill>
          </a:ln>
          <a:effectLst/>
        </c:spPr>
      </c:pivotFmt>
      <c:pivotFmt>
        <c:idx val="15"/>
        <c:spPr>
          <a:solidFill>
            <a:schemeClr val="accent1">
              <a:tint val="86000"/>
            </a:schemeClr>
          </a:solidFill>
          <a:ln w="19050">
            <a:solidFill>
              <a:schemeClr val="lt1"/>
            </a:solidFill>
          </a:ln>
          <a:effectLst/>
        </c:spPr>
      </c:pivotFmt>
      <c:pivotFmt>
        <c:idx val="16"/>
        <c:spPr>
          <a:solidFill>
            <a:schemeClr val="accent1">
              <a:tint val="58000"/>
            </a:schemeClr>
          </a:solidFill>
          <a:ln w="19050">
            <a:solidFill>
              <a:schemeClr val="lt1"/>
            </a:solidFill>
          </a:ln>
          <a:effectLst/>
        </c:spPr>
      </c:pivotFmt>
    </c:pivotFmts>
    <c:plotArea>
      <c:layout>
        <c:manualLayout>
          <c:layoutTarget val="inner"/>
          <c:xMode val="edge"/>
          <c:yMode val="edge"/>
          <c:x val="0.21752712160979881"/>
          <c:y val="0.26791447944006996"/>
          <c:w val="0.41147353455818025"/>
          <c:h val="0.68578922426363376"/>
        </c:manualLayout>
      </c:layout>
      <c:doughnutChart>
        <c:varyColors val="1"/>
        <c:ser>
          <c:idx val="0"/>
          <c:order val="0"/>
          <c:tx>
            <c:strRef>
              <c:f>'D1'!$T$1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37B2-4BB9-9588-4E1382410311}"/>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37B2-4BB9-9588-4E1382410311}"/>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37B2-4BB9-9588-4E1382410311}"/>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37B2-4BB9-9588-4E1382410311}"/>
              </c:ext>
            </c:extLst>
          </c:dPt>
          <c:cat>
            <c:strRef>
              <c:f>'D1'!$S$2:$S$6</c:f>
              <c:strCache>
                <c:ptCount val="4"/>
                <c:pt idx="0">
                  <c:v>East</c:v>
                </c:pt>
                <c:pt idx="1">
                  <c:v>North</c:v>
                </c:pt>
                <c:pt idx="2">
                  <c:v>South</c:v>
                </c:pt>
                <c:pt idx="3">
                  <c:v>West</c:v>
                </c:pt>
              </c:strCache>
            </c:strRef>
          </c:cat>
          <c:val>
            <c:numRef>
              <c:f>'D1'!$T$2:$T$6</c:f>
              <c:numCache>
                <c:formatCode>General</c:formatCode>
                <c:ptCount val="4"/>
                <c:pt idx="0">
                  <c:v>1172</c:v>
                </c:pt>
                <c:pt idx="1">
                  <c:v>1033</c:v>
                </c:pt>
                <c:pt idx="2">
                  <c:v>956</c:v>
                </c:pt>
                <c:pt idx="3">
                  <c:v>791</c:v>
                </c:pt>
              </c:numCache>
            </c:numRef>
          </c:val>
          <c:extLst>
            <c:ext xmlns:c16="http://schemas.microsoft.com/office/drawing/2014/chart" uri="{C3380CC4-5D6E-409C-BE32-E72D297353CC}">
              <c16:uniqueId val="{00000008-37B2-4BB9-9588-4E13824103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sq" cmpd="sng" algn="ctr">
      <a:solidFill>
        <a:schemeClr val="tx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[Project_Task.xlsx]Task6!PivotTable4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r>
              <a:rPr lang="en-US" baseline="0"/>
              <a:t> in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Task6!$B$2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Task6!$A$3:$A$7</c:f>
              <c:strCache>
                <c:ptCount val="4"/>
                <c:pt idx="0">
                  <c:v>East</c:v>
                </c:pt>
                <c:pt idx="1">
                  <c:v>North</c:v>
                </c:pt>
                <c:pt idx="2">
                  <c:v>South</c:v>
                </c:pt>
                <c:pt idx="3">
                  <c:v>West</c:v>
                </c:pt>
              </c:strCache>
            </c:strRef>
          </c:cat>
          <c:val>
            <c:numRef>
              <c:f>Task6!$B$3:$B$7</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E135-40EE-B14C-F1174E708ABB}"/>
            </c:ext>
          </c:extLst>
        </c:ser>
        <c:dLbls>
          <c:dLblPos val="ctr"/>
          <c:showLegendKey val="0"/>
          <c:showVal val="1"/>
          <c:showCatName val="0"/>
          <c:showSerName val="0"/>
          <c:showPercent val="0"/>
          <c:showBubbleSize val="0"/>
        </c:dLbls>
        <c:gapWidth val="150"/>
        <c:overlap val="100"/>
        <c:axId val="290278576"/>
        <c:axId val="290276176"/>
      </c:barChart>
      <c:catAx>
        <c:axId val="2902785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0276176"/>
        <c:crosses val="autoZero"/>
        <c:auto val="1"/>
        <c:lblAlgn val="ctr"/>
        <c:lblOffset val="100"/>
        <c:noMultiLvlLbl val="0"/>
      </c:catAx>
      <c:valAx>
        <c:axId val="290276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9027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[Project_Task.xlsx]Task6!PivotTable5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in</a:t>
            </a:r>
            <a:r>
              <a:rPr lang="en-US" baseline="0"/>
              <a: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Task6!$I$1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9B-448D-AA19-285CE30BC10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9B-448D-AA19-285CE30BC10F}"/>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9B-448D-AA19-285CE30BC10F}"/>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19B-448D-AA19-285CE30BC10F}"/>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19B-448D-AA19-285CE30BC1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Task6!$H$2:$H$7</c:f>
              <c:strCache>
                <c:ptCount val="5"/>
                <c:pt idx="0">
                  <c:v>Clothing</c:v>
                </c:pt>
                <c:pt idx="1">
                  <c:v>Electronics</c:v>
                </c:pt>
                <c:pt idx="2">
                  <c:v>Furniture</c:v>
                </c:pt>
                <c:pt idx="3">
                  <c:v>Groceries</c:v>
                </c:pt>
                <c:pt idx="4">
                  <c:v>Sports</c:v>
                </c:pt>
              </c:strCache>
            </c:strRef>
          </c:cat>
          <c:val>
            <c:numRef>
              <c:f>Task6!$I$2:$I$7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3E15-4859-9892-C599DDC986A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[Project_Task.xlsx]Task 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IN REGION</a:t>
            </a:r>
          </a:p>
        </c:rich>
      </c:tx>
      <c:layout>
        <c:manualLayout>
          <c:xMode val="edge"/>
          <c:yMode val="edge"/>
          <c:x val="0.40250000000000002"/>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8'!$B$1</c:f>
              <c:strCache>
                <c:ptCount val="1"/>
                <c:pt idx="0">
                  <c:v>Total</c:v>
                </c:pt>
              </c:strCache>
            </c:strRef>
          </c:tx>
          <c:spPr>
            <a:solidFill>
              <a:schemeClr val="accent1"/>
            </a:solidFill>
            <a:ln>
              <a:noFill/>
            </a:ln>
            <a:effectLst/>
          </c:spPr>
          <c:invertIfNegative val="0"/>
          <c:cat>
            <c:strRef>
              <c:f>'Task 8'!$A$2:$A$6</c:f>
              <c:strCache>
                <c:ptCount val="4"/>
                <c:pt idx="0">
                  <c:v>East</c:v>
                </c:pt>
                <c:pt idx="1">
                  <c:v>North</c:v>
                </c:pt>
                <c:pt idx="2">
                  <c:v>South</c:v>
                </c:pt>
                <c:pt idx="3">
                  <c:v>West</c:v>
                </c:pt>
              </c:strCache>
            </c:strRef>
          </c:cat>
          <c:val>
            <c:numRef>
              <c:f>'Task 8'!$B$2:$B$6</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41E2-4A73-BE46-0F810B9844ED}"/>
            </c:ext>
          </c:extLst>
        </c:ser>
        <c:dLbls>
          <c:showLegendKey val="0"/>
          <c:showVal val="0"/>
          <c:showCatName val="0"/>
          <c:showSerName val="0"/>
          <c:showPercent val="0"/>
          <c:showBubbleSize val="0"/>
        </c:dLbls>
        <c:gapWidth val="150"/>
        <c:overlap val="100"/>
        <c:axId val="647142304"/>
        <c:axId val="647131264"/>
      </c:barChart>
      <c:catAx>
        <c:axId val="64714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31264"/>
        <c:crosses val="autoZero"/>
        <c:auto val="1"/>
        <c:lblAlgn val="ctr"/>
        <c:lblOffset val="100"/>
        <c:noMultiLvlLbl val="0"/>
      </c:catAx>
      <c:valAx>
        <c:axId val="64713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4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[Project_Task.xlsx]Task 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IN CATEGORY</a:t>
            </a:r>
          </a:p>
        </c:rich>
      </c:tx>
      <c:layout>
        <c:manualLayout>
          <c:xMode val="edge"/>
          <c:yMode val="edge"/>
          <c:x val="0.3685901137357830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8'!$J$2</c:f>
              <c:strCache>
                <c:ptCount val="1"/>
                <c:pt idx="0">
                  <c:v>Total</c:v>
                </c:pt>
              </c:strCache>
            </c:strRef>
          </c:tx>
          <c:spPr>
            <a:solidFill>
              <a:schemeClr val="accent1"/>
            </a:solidFill>
            <a:ln>
              <a:noFill/>
            </a:ln>
            <a:effectLst/>
          </c:spPr>
          <c:invertIfNegative val="0"/>
          <c:cat>
            <c:strRef>
              <c:f>'Task 8'!$I$3:$I$8</c:f>
              <c:strCache>
                <c:ptCount val="5"/>
                <c:pt idx="0">
                  <c:v>Clothing</c:v>
                </c:pt>
                <c:pt idx="1">
                  <c:v>Electronics</c:v>
                </c:pt>
                <c:pt idx="2">
                  <c:v>Furniture</c:v>
                </c:pt>
                <c:pt idx="3">
                  <c:v>Groceries</c:v>
                </c:pt>
                <c:pt idx="4">
                  <c:v>Sports</c:v>
                </c:pt>
              </c:strCache>
            </c:strRef>
          </c:cat>
          <c:val>
            <c:numRef>
              <c:f>'Task 8'!$J$3:$J$8</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4063-4A25-8D39-CF6245D231D7}"/>
            </c:ext>
          </c:extLst>
        </c:ser>
        <c:dLbls>
          <c:showLegendKey val="0"/>
          <c:showVal val="0"/>
          <c:showCatName val="0"/>
          <c:showSerName val="0"/>
          <c:showPercent val="0"/>
          <c:showBubbleSize val="0"/>
        </c:dLbls>
        <c:gapWidth val="150"/>
        <c:overlap val="100"/>
        <c:axId val="1271784976"/>
        <c:axId val="1271800816"/>
      </c:barChart>
      <c:catAx>
        <c:axId val="127178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800816"/>
        <c:crosses val="autoZero"/>
        <c:auto val="1"/>
        <c:lblAlgn val="ctr"/>
        <c:lblOffset val="100"/>
        <c:noMultiLvlLbl val="0"/>
      </c:catAx>
      <c:valAx>
        <c:axId val="127180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8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a:t>
            </a:r>
            <a:r>
              <a:rPr lang="en-IN" baseline="0"/>
              <a:t> &amp; PROFIT IN CATEGORY</a:t>
            </a:r>
            <a:endParaRPr lang="en-IN"/>
          </a:p>
        </c:rich>
      </c:tx>
      <c:layout>
        <c:manualLayout>
          <c:xMode val="edge"/>
          <c:yMode val="edge"/>
          <c:x val="0.23232198142414864"/>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'D1'!$B$1</c:f>
              <c:strCache>
                <c:ptCount val="1"/>
                <c:pt idx="0">
                  <c:v>Sum of Sales Amount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'D1'!$A$2:$A$7</c:f>
              <c:strCache>
                <c:ptCount val="5"/>
                <c:pt idx="0">
                  <c:v>Clothing</c:v>
                </c:pt>
                <c:pt idx="1">
                  <c:v>Electronics</c:v>
                </c:pt>
                <c:pt idx="2">
                  <c:v>Furniture</c:v>
                </c:pt>
                <c:pt idx="3">
                  <c:v>Groceries</c:v>
                </c:pt>
                <c:pt idx="4">
                  <c:v>Sports</c:v>
                </c:pt>
              </c:strCache>
            </c:strRef>
          </c:cat>
          <c:val>
            <c:numRef>
              <c:f>'D1'!$B$2:$B$7</c:f>
              <c:numCache>
                <c:formatCode>General</c:formatCode>
                <c:ptCount val="5"/>
                <c:pt idx="0">
                  <c:v>90286.090000000011</c:v>
                </c:pt>
                <c:pt idx="1">
                  <c:v>69415.909999999989</c:v>
                </c:pt>
                <c:pt idx="2">
                  <c:v>68183.929999999993</c:v>
                </c:pt>
                <c:pt idx="3">
                  <c:v>67182.509999999995</c:v>
                </c:pt>
                <c:pt idx="4">
                  <c:v>62232.890000000007</c:v>
                </c:pt>
              </c:numCache>
            </c:numRef>
          </c:val>
          <c:extLst>
            <c:ext xmlns:c16="http://schemas.microsoft.com/office/drawing/2014/chart" uri="{C3380CC4-5D6E-409C-BE32-E72D297353CC}">
              <c16:uniqueId val="{00000000-C486-4DF2-A810-6AD489AEDB59}"/>
            </c:ext>
          </c:extLst>
        </c:ser>
        <c:ser>
          <c:idx val="1"/>
          <c:order val="1"/>
          <c:tx>
            <c:strRef>
              <c:f>'D1'!$C$1</c:f>
              <c:strCache>
                <c:ptCount val="1"/>
                <c:pt idx="0">
                  <c:v>Sum of Profit</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'D1'!$A$2:$A$7</c:f>
              <c:strCache>
                <c:ptCount val="5"/>
                <c:pt idx="0">
                  <c:v>Clothing</c:v>
                </c:pt>
                <c:pt idx="1">
                  <c:v>Electronics</c:v>
                </c:pt>
                <c:pt idx="2">
                  <c:v>Furniture</c:v>
                </c:pt>
                <c:pt idx="3">
                  <c:v>Groceries</c:v>
                </c:pt>
                <c:pt idx="4">
                  <c:v>Sports</c:v>
                </c:pt>
              </c:strCache>
            </c:strRef>
          </c:cat>
          <c:val>
            <c:numRef>
              <c:f>'D1'!$C$2:$C$7</c:f>
              <c:numCache>
                <c:formatCode>General</c:formatCode>
                <c:ptCount val="5"/>
                <c:pt idx="0">
                  <c:v>32171.929999999997</c:v>
                </c:pt>
                <c:pt idx="1">
                  <c:v>32488.450000000004</c:v>
                </c:pt>
                <c:pt idx="2">
                  <c:v>25925.32</c:v>
                </c:pt>
                <c:pt idx="3">
                  <c:v>31647.759999999998</c:v>
                </c:pt>
                <c:pt idx="4">
                  <c:v>25508.039999999997</c:v>
                </c:pt>
              </c:numCache>
            </c:numRef>
          </c:val>
          <c:extLst>
            <c:ext xmlns:c16="http://schemas.microsoft.com/office/drawing/2014/chart" uri="{C3380CC4-5D6E-409C-BE32-E72D297353CC}">
              <c16:uniqueId val="{00000001-C486-4DF2-A810-6AD489AEDB59}"/>
            </c:ext>
          </c:extLst>
        </c:ser>
        <c:dLbls>
          <c:showLegendKey val="0"/>
          <c:showVal val="0"/>
          <c:showCatName val="0"/>
          <c:showSerName val="0"/>
          <c:showPercent val="0"/>
          <c:showBubbleSize val="0"/>
        </c:dLbls>
        <c:gapWidth val="150"/>
        <c:shape val="box"/>
        <c:axId val="1370406976"/>
        <c:axId val="1370405536"/>
        <c:axId val="0"/>
      </c:bar3DChart>
      <c:catAx>
        <c:axId val="1370406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405536"/>
        <c:crosses val="autoZero"/>
        <c:auto val="1"/>
        <c:lblAlgn val="ctr"/>
        <c:lblOffset val="100"/>
        <c:noMultiLvlLbl val="0"/>
      </c:catAx>
      <c:valAx>
        <c:axId val="13704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4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IN REGION</a:t>
            </a:r>
          </a:p>
        </c:rich>
      </c:tx>
      <c:layout>
        <c:manualLayout>
          <c:xMode val="edge"/>
          <c:yMode val="edge"/>
          <c:x val="0.3676377647807226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3479565054369"/>
          <c:y val="0.17027559055118111"/>
          <c:w val="0.42751976002999625"/>
          <c:h val="0.65853091280256637"/>
        </c:manualLayout>
      </c:layout>
      <c:areaChart>
        <c:grouping val="stacked"/>
        <c:varyColors val="0"/>
        <c:ser>
          <c:idx val="0"/>
          <c:order val="0"/>
          <c:tx>
            <c:strRef>
              <c:f>'D1'!$F$1</c:f>
              <c:strCache>
                <c:ptCount val="1"/>
                <c:pt idx="0">
                  <c:v>Total</c:v>
                </c:pt>
              </c:strCache>
            </c:strRef>
          </c:tx>
          <c:spPr>
            <a:solidFill>
              <a:schemeClr val="accent1"/>
            </a:solidFill>
            <a:ln w="25400">
              <a:noFill/>
            </a:ln>
            <a:effectLst/>
          </c:spPr>
          <c:cat>
            <c:strRef>
              <c:f>'D1'!$E$2:$E$6</c:f>
              <c:strCache>
                <c:ptCount val="4"/>
                <c:pt idx="0">
                  <c:v>East</c:v>
                </c:pt>
                <c:pt idx="1">
                  <c:v>North</c:v>
                </c:pt>
                <c:pt idx="2">
                  <c:v>South</c:v>
                </c:pt>
                <c:pt idx="3">
                  <c:v>West</c:v>
                </c:pt>
              </c:strCache>
            </c:strRef>
          </c:cat>
          <c:val>
            <c:numRef>
              <c:f>'D1'!$F$2:$F$6</c:f>
              <c:numCache>
                <c:formatCode>General</c:formatCode>
                <c:ptCount val="4"/>
                <c:pt idx="0">
                  <c:v>112038.73000000001</c:v>
                </c:pt>
                <c:pt idx="1">
                  <c:v>83688.840000000011</c:v>
                </c:pt>
                <c:pt idx="2">
                  <c:v>89095.109999999986</c:v>
                </c:pt>
                <c:pt idx="3">
                  <c:v>72478.649999999994</c:v>
                </c:pt>
              </c:numCache>
            </c:numRef>
          </c:val>
          <c:extLst>
            <c:ext xmlns:c16="http://schemas.microsoft.com/office/drawing/2014/chart" uri="{C3380CC4-5D6E-409C-BE32-E72D297353CC}">
              <c16:uniqueId val="{00000000-BC5E-4604-9EB2-425B3FFF9F3B}"/>
            </c:ext>
          </c:extLst>
        </c:ser>
        <c:dLbls>
          <c:showLegendKey val="0"/>
          <c:showVal val="0"/>
          <c:showCatName val="0"/>
          <c:showSerName val="0"/>
          <c:showPercent val="0"/>
          <c:showBubbleSize val="0"/>
        </c:dLbls>
        <c:axId val="1281432352"/>
        <c:axId val="1281433312"/>
      </c:areaChart>
      <c:catAx>
        <c:axId val="128143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33312"/>
        <c:crosses val="autoZero"/>
        <c:auto val="1"/>
        <c:lblAlgn val="ctr"/>
        <c:lblOffset val="100"/>
        <c:noMultiLvlLbl val="0"/>
      </c:catAx>
      <c:valAx>
        <c:axId val="128143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32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[Project_Task.xlsx]D1!PivotTable5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96821808165063"/>
          <c:y val="0.11472003499562555"/>
          <c:w val="0.48304711416023494"/>
          <c:h val="0.75010279965004378"/>
        </c:manualLayout>
      </c:layout>
      <c:barChart>
        <c:barDir val="bar"/>
        <c:grouping val="clustered"/>
        <c:varyColors val="0"/>
        <c:ser>
          <c:idx val="0"/>
          <c:order val="0"/>
          <c:tx>
            <c:strRef>
              <c:f>'D1'!$J$1</c:f>
              <c:strCache>
                <c:ptCount val="1"/>
                <c:pt idx="0">
                  <c:v>Total</c:v>
                </c:pt>
              </c:strCache>
            </c:strRef>
          </c:tx>
          <c:spPr>
            <a:solidFill>
              <a:schemeClr val="accent1"/>
            </a:solidFill>
            <a:ln>
              <a:noFill/>
            </a:ln>
            <a:effectLst/>
          </c:spPr>
          <c:invertIfNegative val="0"/>
          <c:cat>
            <c:strRef>
              <c:f>'D1'!$I$2:$I$3</c:f>
              <c:strCache>
                <c:ptCount val="1"/>
                <c:pt idx="0">
                  <c:v>Jan</c:v>
                </c:pt>
              </c:strCache>
            </c:strRef>
          </c:cat>
          <c:val>
            <c:numRef>
              <c:f>'D1'!$J$2:$J$3</c:f>
              <c:numCache>
                <c:formatCode>General</c:formatCode>
                <c:ptCount val="1"/>
                <c:pt idx="0">
                  <c:v>357301.33000000007</c:v>
                </c:pt>
              </c:numCache>
            </c:numRef>
          </c:val>
          <c:extLst>
            <c:ext xmlns:c16="http://schemas.microsoft.com/office/drawing/2014/chart" uri="{C3380CC4-5D6E-409C-BE32-E72D297353CC}">
              <c16:uniqueId val="{00000000-C948-4882-AB7F-750F4975D429}"/>
            </c:ext>
          </c:extLst>
        </c:ser>
        <c:dLbls>
          <c:showLegendKey val="0"/>
          <c:showVal val="0"/>
          <c:showCatName val="0"/>
          <c:showSerName val="0"/>
          <c:showPercent val="0"/>
          <c:showBubbleSize val="0"/>
        </c:dLbls>
        <c:gapWidth val="182"/>
        <c:axId val="1367536912"/>
        <c:axId val="1367534512"/>
      </c:barChart>
      <c:catAx>
        <c:axId val="136753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534512"/>
        <c:crosses val="autoZero"/>
        <c:auto val="1"/>
        <c:lblAlgn val="ctr"/>
        <c:lblOffset val="100"/>
        <c:noMultiLvlLbl val="0"/>
      </c:catAx>
      <c:valAx>
        <c:axId val="136753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5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SOLD IN EACH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'D1'!$B$25</c:f>
              <c:strCache>
                <c:ptCount val="1"/>
                <c:pt idx="0">
                  <c:v>Total</c:v>
                </c:pt>
              </c:strCache>
            </c:strRef>
          </c:tx>
          <c:spPr>
            <a:solidFill>
              <a:schemeClr val="accent1"/>
            </a:solidFill>
            <a:ln>
              <a:noFill/>
            </a:ln>
            <a:effectLst/>
          </c:spPr>
          <c:invertIfNegative val="0"/>
          <c:cat>
            <c:strRef>
              <c:f>'D1'!$A$26:$A$30</c:f>
              <c:strCache>
                <c:ptCount val="4"/>
                <c:pt idx="0">
                  <c:v>East</c:v>
                </c:pt>
                <c:pt idx="1">
                  <c:v>North</c:v>
                </c:pt>
                <c:pt idx="2">
                  <c:v>South</c:v>
                </c:pt>
                <c:pt idx="3">
                  <c:v>West</c:v>
                </c:pt>
              </c:strCache>
            </c:strRef>
          </c:cat>
          <c:val>
            <c:numRef>
              <c:f>'D1'!$B$26:$B$30</c:f>
              <c:numCache>
                <c:formatCode>General</c:formatCode>
                <c:ptCount val="4"/>
                <c:pt idx="0">
                  <c:v>1172</c:v>
                </c:pt>
                <c:pt idx="1">
                  <c:v>1033</c:v>
                </c:pt>
                <c:pt idx="2">
                  <c:v>956</c:v>
                </c:pt>
                <c:pt idx="3">
                  <c:v>791</c:v>
                </c:pt>
              </c:numCache>
            </c:numRef>
          </c:val>
          <c:extLst>
            <c:ext xmlns:c16="http://schemas.microsoft.com/office/drawing/2014/chart" uri="{C3380CC4-5D6E-409C-BE32-E72D297353CC}">
              <c16:uniqueId val="{00000002-5AAD-4F83-BFCB-5D35C7D9546C}"/>
            </c:ext>
          </c:extLst>
        </c:ser>
        <c:dLbls>
          <c:showLegendKey val="0"/>
          <c:showVal val="0"/>
          <c:showCatName val="0"/>
          <c:showSerName val="0"/>
          <c:showPercent val="0"/>
          <c:showBubbleSize val="0"/>
        </c:dLbls>
        <c:gapWidth val="219"/>
        <c:overlap val="-27"/>
        <c:axId val="2009479536"/>
        <c:axId val="2009485776"/>
      </c:barChart>
      <c:catAx>
        <c:axId val="20094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485776"/>
        <c:crosses val="autoZero"/>
        <c:auto val="1"/>
        <c:lblAlgn val="ctr"/>
        <c:lblOffset val="100"/>
        <c:noMultiLvlLbl val="0"/>
      </c:catAx>
      <c:valAx>
        <c:axId val="200948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4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5870516185477"/>
          <c:y val="0.13786818314377369"/>
          <c:w val="0.47189216972878389"/>
          <c:h val="0.54324948964712749"/>
        </c:manualLayout>
      </c:layout>
      <c:barChart>
        <c:barDir val="col"/>
        <c:grouping val="clustered"/>
        <c:varyColors val="0"/>
        <c:ser>
          <c:idx val="0"/>
          <c:order val="0"/>
          <c:tx>
            <c:strRef>
              <c:f>'D1'!$M$29</c:f>
              <c:strCache>
                <c:ptCount val="1"/>
                <c:pt idx="0">
                  <c:v>Sum of Discount (%)</c:v>
                </c:pt>
              </c:strCache>
            </c:strRef>
          </c:tx>
          <c:spPr>
            <a:solidFill>
              <a:schemeClr val="accent1">
                <a:shade val="76000"/>
              </a:schemeClr>
            </a:solidFill>
            <a:ln>
              <a:noFill/>
            </a:ln>
            <a:effectLst/>
          </c:spPr>
          <c:invertIfNegative val="0"/>
          <c:cat>
            <c:multiLvlStrRef>
              <c:f>'D1'!$L$30:$L$55</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Clothing</c:v>
                  </c:pt>
                  <c:pt idx="4">
                    <c:v>Electronics</c:v>
                  </c:pt>
                  <c:pt idx="8">
                    <c:v>Furniture</c:v>
                  </c:pt>
                  <c:pt idx="12">
                    <c:v>Groceries</c:v>
                  </c:pt>
                  <c:pt idx="16">
                    <c:v>Sports</c:v>
                  </c:pt>
                </c:lvl>
              </c:multiLvlStrCache>
            </c:multiLvlStrRef>
          </c:cat>
          <c:val>
            <c:numRef>
              <c:f>'D1'!$M$30:$M$55</c:f>
              <c:numCache>
                <c:formatCode>General</c:formatCode>
                <c:ptCount val="20"/>
                <c:pt idx="0">
                  <c:v>262</c:v>
                </c:pt>
                <c:pt idx="1">
                  <c:v>403</c:v>
                </c:pt>
                <c:pt idx="2">
                  <c:v>251</c:v>
                </c:pt>
                <c:pt idx="3">
                  <c:v>72</c:v>
                </c:pt>
                <c:pt idx="4">
                  <c:v>164</c:v>
                </c:pt>
                <c:pt idx="5">
                  <c:v>111</c:v>
                </c:pt>
                <c:pt idx="6">
                  <c:v>196</c:v>
                </c:pt>
                <c:pt idx="7">
                  <c:v>120</c:v>
                </c:pt>
                <c:pt idx="8">
                  <c:v>185</c:v>
                </c:pt>
                <c:pt idx="9">
                  <c:v>154</c:v>
                </c:pt>
                <c:pt idx="10">
                  <c:v>230</c:v>
                </c:pt>
                <c:pt idx="11">
                  <c:v>156</c:v>
                </c:pt>
                <c:pt idx="12">
                  <c:v>192</c:v>
                </c:pt>
                <c:pt idx="13">
                  <c:v>98</c:v>
                </c:pt>
                <c:pt idx="14">
                  <c:v>226</c:v>
                </c:pt>
                <c:pt idx="15">
                  <c:v>136</c:v>
                </c:pt>
                <c:pt idx="16">
                  <c:v>129</c:v>
                </c:pt>
                <c:pt idx="17">
                  <c:v>93</c:v>
                </c:pt>
                <c:pt idx="18">
                  <c:v>177</c:v>
                </c:pt>
                <c:pt idx="19">
                  <c:v>200</c:v>
                </c:pt>
              </c:numCache>
            </c:numRef>
          </c:val>
          <c:extLst>
            <c:ext xmlns:c16="http://schemas.microsoft.com/office/drawing/2014/chart" uri="{C3380CC4-5D6E-409C-BE32-E72D297353CC}">
              <c16:uniqueId val="{00000000-D1E2-4383-AE7C-AA0F35620499}"/>
            </c:ext>
          </c:extLst>
        </c:ser>
        <c:dLbls>
          <c:showLegendKey val="0"/>
          <c:showVal val="0"/>
          <c:showCatName val="0"/>
          <c:showSerName val="0"/>
          <c:showPercent val="0"/>
          <c:showBubbleSize val="0"/>
        </c:dLbls>
        <c:gapWidth val="219"/>
        <c:overlap val="-27"/>
        <c:axId val="1942905968"/>
        <c:axId val="1942900688"/>
      </c:barChart>
      <c:lineChart>
        <c:grouping val="standard"/>
        <c:varyColors val="0"/>
        <c:ser>
          <c:idx val="1"/>
          <c:order val="1"/>
          <c:tx>
            <c:strRef>
              <c:f>'D1'!$N$29</c:f>
              <c:strCache>
                <c:ptCount val="1"/>
                <c:pt idx="0">
                  <c:v>Sum of Quantity Sold</c:v>
                </c:pt>
              </c:strCache>
            </c:strRef>
          </c:tx>
          <c:spPr>
            <a:ln w="28575" cap="rnd">
              <a:solidFill>
                <a:schemeClr val="accent1">
                  <a:tint val="77000"/>
                </a:schemeClr>
              </a:solidFill>
              <a:round/>
            </a:ln>
            <a:effectLst/>
          </c:spPr>
          <c:marker>
            <c:symbol val="none"/>
          </c:marker>
          <c:cat>
            <c:multiLvlStrRef>
              <c:f>'D1'!$L$30:$L$55</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Clothing</c:v>
                  </c:pt>
                  <c:pt idx="4">
                    <c:v>Electronics</c:v>
                  </c:pt>
                  <c:pt idx="8">
                    <c:v>Furniture</c:v>
                  </c:pt>
                  <c:pt idx="12">
                    <c:v>Groceries</c:v>
                  </c:pt>
                  <c:pt idx="16">
                    <c:v>Sports</c:v>
                  </c:pt>
                </c:lvl>
              </c:multiLvlStrCache>
            </c:multiLvlStrRef>
          </c:cat>
          <c:val>
            <c:numRef>
              <c:f>'D1'!$N$30:$N$55</c:f>
              <c:numCache>
                <c:formatCode>General</c:formatCode>
                <c:ptCount val="20"/>
                <c:pt idx="0">
                  <c:v>386</c:v>
                </c:pt>
                <c:pt idx="1">
                  <c:v>401</c:v>
                </c:pt>
                <c:pt idx="2">
                  <c:v>192</c:v>
                </c:pt>
                <c:pt idx="3">
                  <c:v>79</c:v>
                </c:pt>
                <c:pt idx="4">
                  <c:v>233</c:v>
                </c:pt>
                <c:pt idx="5">
                  <c:v>145</c:v>
                </c:pt>
                <c:pt idx="6">
                  <c:v>138</c:v>
                </c:pt>
                <c:pt idx="7">
                  <c:v>92</c:v>
                </c:pt>
                <c:pt idx="8">
                  <c:v>226</c:v>
                </c:pt>
                <c:pt idx="9">
                  <c:v>229</c:v>
                </c:pt>
                <c:pt idx="10">
                  <c:v>239</c:v>
                </c:pt>
                <c:pt idx="11">
                  <c:v>210</c:v>
                </c:pt>
                <c:pt idx="12">
                  <c:v>72</c:v>
                </c:pt>
                <c:pt idx="13">
                  <c:v>94</c:v>
                </c:pt>
                <c:pt idx="14">
                  <c:v>272</c:v>
                </c:pt>
                <c:pt idx="15">
                  <c:v>161</c:v>
                </c:pt>
                <c:pt idx="16">
                  <c:v>255</c:v>
                </c:pt>
                <c:pt idx="17">
                  <c:v>164</c:v>
                </c:pt>
                <c:pt idx="18">
                  <c:v>115</c:v>
                </c:pt>
                <c:pt idx="19">
                  <c:v>249</c:v>
                </c:pt>
              </c:numCache>
            </c:numRef>
          </c:val>
          <c:smooth val="0"/>
          <c:extLst>
            <c:ext xmlns:c16="http://schemas.microsoft.com/office/drawing/2014/chart" uri="{C3380CC4-5D6E-409C-BE32-E72D297353CC}">
              <c16:uniqueId val="{00000001-D1E2-4383-AE7C-AA0F35620499}"/>
            </c:ext>
          </c:extLst>
        </c:ser>
        <c:dLbls>
          <c:showLegendKey val="0"/>
          <c:showVal val="0"/>
          <c:showCatName val="0"/>
          <c:showSerName val="0"/>
          <c:showPercent val="0"/>
          <c:showBubbleSize val="0"/>
        </c:dLbls>
        <c:marker val="1"/>
        <c:smooth val="0"/>
        <c:axId val="1575179344"/>
        <c:axId val="1575169744"/>
      </c:lineChart>
      <c:catAx>
        <c:axId val="194290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00688"/>
        <c:crosses val="autoZero"/>
        <c:auto val="1"/>
        <c:lblAlgn val="ctr"/>
        <c:lblOffset val="100"/>
        <c:noMultiLvlLbl val="0"/>
      </c:catAx>
      <c:valAx>
        <c:axId val="194290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05968"/>
        <c:crosses val="autoZero"/>
        <c:crossBetween val="between"/>
      </c:valAx>
      <c:valAx>
        <c:axId val="1575169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79344"/>
        <c:crosses val="max"/>
        <c:crossBetween val="between"/>
      </c:valAx>
      <c:catAx>
        <c:axId val="1575179344"/>
        <c:scaling>
          <c:orientation val="minMax"/>
        </c:scaling>
        <c:delete val="1"/>
        <c:axPos val="b"/>
        <c:numFmt formatCode="General" sourceLinked="1"/>
        <c:majorTickMark val="out"/>
        <c:minorTickMark val="none"/>
        <c:tickLblPos val="nextTo"/>
        <c:crossAx val="1575169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[Project_Task.xlsx]D1!PivotTable8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58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tint val="86000"/>
            </a:schemeClr>
          </a:solidFill>
          <a:ln w="19050">
            <a:solidFill>
              <a:schemeClr val="lt1"/>
            </a:solidFill>
          </a:ln>
          <a:effectLst/>
        </c:spPr>
      </c:pivotFmt>
      <c:pivotFmt>
        <c:idx val="6"/>
        <c:spPr>
          <a:solidFill>
            <a:schemeClr val="accent1">
              <a:tint val="58000"/>
            </a:schemeClr>
          </a:solidFill>
          <a:ln w="19050">
            <a:solidFill>
              <a:schemeClr val="lt1"/>
            </a:solidFill>
          </a:ln>
          <a:effectLst/>
        </c:spPr>
      </c:pivotFmt>
    </c:pivotFmts>
    <c:plotArea>
      <c:layout>
        <c:manualLayout>
          <c:layoutTarget val="inner"/>
          <c:xMode val="edge"/>
          <c:yMode val="edge"/>
          <c:x val="0.21752712160979881"/>
          <c:y val="0.26791447944006996"/>
          <c:w val="0.41147353455818025"/>
          <c:h val="0.68578922426363376"/>
        </c:manualLayout>
      </c:layout>
      <c:doughnutChart>
        <c:varyColors val="1"/>
        <c:ser>
          <c:idx val="0"/>
          <c:order val="0"/>
          <c:tx>
            <c:strRef>
              <c:f>'D1'!$T$1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7611-4E1E-B8EF-011E7523CFF2}"/>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7611-4E1E-B8EF-011E7523CFF2}"/>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7611-4E1E-B8EF-011E7523CFF2}"/>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7611-4E1E-B8EF-011E7523CFF2}"/>
              </c:ext>
            </c:extLst>
          </c:dPt>
          <c:cat>
            <c:strRef>
              <c:f>'D1'!$S$2:$S$6</c:f>
              <c:strCache>
                <c:ptCount val="4"/>
                <c:pt idx="0">
                  <c:v>East</c:v>
                </c:pt>
                <c:pt idx="1">
                  <c:v>North</c:v>
                </c:pt>
                <c:pt idx="2">
                  <c:v>South</c:v>
                </c:pt>
                <c:pt idx="3">
                  <c:v>West</c:v>
                </c:pt>
              </c:strCache>
            </c:strRef>
          </c:cat>
          <c:val>
            <c:numRef>
              <c:f>'D1'!$T$2:$T$6</c:f>
              <c:numCache>
                <c:formatCode>General</c:formatCode>
                <c:ptCount val="4"/>
                <c:pt idx="0">
                  <c:v>1172</c:v>
                </c:pt>
                <c:pt idx="1">
                  <c:v>1033</c:v>
                </c:pt>
                <c:pt idx="2">
                  <c:v>956</c:v>
                </c:pt>
                <c:pt idx="3">
                  <c:v>791</c:v>
                </c:pt>
              </c:numCache>
            </c:numRef>
          </c:val>
          <c:extLst>
            <c:ext xmlns:c16="http://schemas.microsoft.com/office/drawing/2014/chart" uri="{C3380CC4-5D6E-409C-BE32-E72D297353CC}">
              <c16:uniqueId val="{00000000-BC72-4C87-A638-856748C059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3.gif"/></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168519</xdr:colOff>
      <xdr:row>0</xdr:row>
      <xdr:rowOff>80596</xdr:rowOff>
    </xdr:from>
    <xdr:to>
      <xdr:col>51</xdr:col>
      <xdr:colOff>234462</xdr:colOff>
      <xdr:row>4</xdr:row>
      <xdr:rowOff>65942</xdr:rowOff>
    </xdr:to>
    <xdr:sp macro="" textlink="">
      <xdr:nvSpPr>
        <xdr:cNvPr id="2" name="Rectangle 1">
          <a:extLst>
            <a:ext uri="{FF2B5EF4-FFF2-40B4-BE49-F238E27FC236}">
              <a16:creationId xmlns:a16="http://schemas.microsoft.com/office/drawing/2014/main" id="{B18E136E-3B4A-67B6-B058-F188711204D8}"/>
            </a:ext>
          </a:extLst>
        </xdr:cNvPr>
        <xdr:cNvSpPr/>
      </xdr:nvSpPr>
      <xdr:spPr>
        <a:xfrm>
          <a:off x="168519" y="80596"/>
          <a:ext cx="13518174" cy="454269"/>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rial Black" panose="020B0A04020102020204" pitchFamily="34" charset="0"/>
            </a:rPr>
            <a:t>SALES</a:t>
          </a:r>
          <a:r>
            <a:rPr lang="en-IN" sz="2400" baseline="0">
              <a:latin typeface="Arial Black" panose="020B0A04020102020204" pitchFamily="34" charset="0"/>
            </a:rPr>
            <a:t> AND PROFIT</a:t>
          </a:r>
        </a:p>
      </xdr:txBody>
    </xdr:sp>
    <xdr:clientData/>
  </xdr:twoCellAnchor>
  <xdr:twoCellAnchor editAs="oneCell">
    <xdr:from>
      <xdr:col>16</xdr:col>
      <xdr:colOff>249114</xdr:colOff>
      <xdr:row>0</xdr:row>
      <xdr:rowOff>51287</xdr:rowOff>
    </xdr:from>
    <xdr:to>
      <xdr:col>18</xdr:col>
      <xdr:colOff>227135</xdr:colOff>
      <xdr:row>4</xdr:row>
      <xdr:rowOff>87923</xdr:rowOff>
    </xdr:to>
    <xdr:pic>
      <xdr:nvPicPr>
        <xdr:cNvPr id="4" name="Graphic 3" descr="Dollar with solid fill">
          <a:extLst>
            <a:ext uri="{FF2B5EF4-FFF2-40B4-BE49-F238E27FC236}">
              <a16:creationId xmlns:a16="http://schemas.microsoft.com/office/drawing/2014/main" id="{D6577EE2-6C55-3D2B-CF22-C0902E6341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69422" y="51287"/>
          <a:ext cx="505559" cy="505559"/>
        </a:xfrm>
        <a:prstGeom prst="rect">
          <a:avLst/>
        </a:prstGeom>
      </xdr:spPr>
    </xdr:pic>
    <xdr:clientData/>
  </xdr:twoCellAnchor>
  <xdr:twoCellAnchor>
    <xdr:from>
      <xdr:col>14</xdr:col>
      <xdr:colOff>250500</xdr:colOff>
      <xdr:row>36</xdr:row>
      <xdr:rowOff>45000</xdr:rowOff>
    </xdr:from>
    <xdr:to>
      <xdr:col>26</xdr:col>
      <xdr:colOff>232500</xdr:colOff>
      <xdr:row>55</xdr:row>
      <xdr:rowOff>52500</xdr:rowOff>
    </xdr:to>
    <xdr:graphicFrame macro="">
      <xdr:nvGraphicFramePr>
        <xdr:cNvPr id="18" name="Chart 17">
          <a:extLst>
            <a:ext uri="{FF2B5EF4-FFF2-40B4-BE49-F238E27FC236}">
              <a16:creationId xmlns:a16="http://schemas.microsoft.com/office/drawing/2014/main" id="{ACCC165E-10FC-453A-84AB-194E61939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248738</xdr:colOff>
      <xdr:row>15</xdr:row>
      <xdr:rowOff>43692</xdr:rowOff>
    </xdr:from>
    <xdr:to>
      <xdr:col>44</xdr:col>
      <xdr:colOff>172500</xdr:colOff>
      <xdr:row>32</xdr:row>
      <xdr:rowOff>97499</xdr:rowOff>
    </xdr:to>
    <xdr:graphicFrame macro="">
      <xdr:nvGraphicFramePr>
        <xdr:cNvPr id="3" name="Chart 2">
          <a:extLst>
            <a:ext uri="{FF2B5EF4-FFF2-40B4-BE49-F238E27FC236}">
              <a16:creationId xmlns:a16="http://schemas.microsoft.com/office/drawing/2014/main" id="{8FCE8E60-BA45-4BDA-B277-D7F7CAC9A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124815</xdr:colOff>
      <xdr:row>16</xdr:row>
      <xdr:rowOff>11216</xdr:rowOff>
    </xdr:from>
    <xdr:to>
      <xdr:col>15</xdr:col>
      <xdr:colOff>232500</xdr:colOff>
      <xdr:row>33</xdr:row>
      <xdr:rowOff>63648</xdr:rowOff>
    </xdr:to>
    <xdr:graphicFrame macro="">
      <xdr:nvGraphicFramePr>
        <xdr:cNvPr id="6" name="Chart 24">
          <a:extLst>
            <a:ext uri="{FF2B5EF4-FFF2-40B4-BE49-F238E27FC236}">
              <a16:creationId xmlns:a16="http://schemas.microsoft.com/office/drawing/2014/main" id="{3435D866-CDAD-4062-B1E6-74A0580B9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36</xdr:row>
      <xdr:rowOff>45000</xdr:rowOff>
    </xdr:from>
    <xdr:to>
      <xdr:col>13</xdr:col>
      <xdr:colOff>82500</xdr:colOff>
      <xdr:row>55</xdr:row>
      <xdr:rowOff>37500</xdr:rowOff>
    </xdr:to>
    <xdr:graphicFrame macro="">
      <xdr:nvGraphicFramePr>
        <xdr:cNvPr id="7" name="Chart 6">
          <a:extLst>
            <a:ext uri="{FF2B5EF4-FFF2-40B4-BE49-F238E27FC236}">
              <a16:creationId xmlns:a16="http://schemas.microsoft.com/office/drawing/2014/main" id="{9493B19A-BE87-455F-BB68-F85563581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90000</xdr:colOff>
      <xdr:row>15</xdr:row>
      <xdr:rowOff>52501</xdr:rowOff>
    </xdr:from>
    <xdr:to>
      <xdr:col>31</xdr:col>
      <xdr:colOff>127500</xdr:colOff>
      <xdr:row>31</xdr:row>
      <xdr:rowOff>82501</xdr:rowOff>
    </xdr:to>
    <xdr:graphicFrame macro="">
      <xdr:nvGraphicFramePr>
        <xdr:cNvPr id="8" name="Chart 7">
          <a:extLst>
            <a:ext uri="{FF2B5EF4-FFF2-40B4-BE49-F238E27FC236}">
              <a16:creationId xmlns:a16="http://schemas.microsoft.com/office/drawing/2014/main" id="{36522392-F827-4D00-94FC-19356EAFD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247500</xdr:colOff>
      <xdr:row>36</xdr:row>
      <xdr:rowOff>60000</xdr:rowOff>
    </xdr:from>
    <xdr:to>
      <xdr:col>40</xdr:col>
      <xdr:colOff>52500</xdr:colOff>
      <xdr:row>55</xdr:row>
      <xdr:rowOff>22500</xdr:rowOff>
    </xdr:to>
    <xdr:graphicFrame macro="">
      <xdr:nvGraphicFramePr>
        <xdr:cNvPr id="9" name="Chart 8">
          <a:extLst>
            <a:ext uri="{FF2B5EF4-FFF2-40B4-BE49-F238E27FC236}">
              <a16:creationId xmlns:a16="http://schemas.microsoft.com/office/drawing/2014/main" id="{B52BE28F-ED16-47AD-99BC-47A515420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40</xdr:col>
      <xdr:colOff>172500</xdr:colOff>
      <xdr:row>40</xdr:row>
      <xdr:rowOff>45000</xdr:rowOff>
    </xdr:from>
    <xdr:to>
      <xdr:col>52</xdr:col>
      <xdr:colOff>187500</xdr:colOff>
      <xdr:row>52</xdr:row>
      <xdr:rowOff>7500</xdr:rowOff>
    </xdr:to>
    <mc:AlternateContent xmlns:mc="http://schemas.openxmlformats.org/markup-compatibility/2006">
      <mc:Choice xmlns:tsle="http://schemas.microsoft.com/office/drawing/2012/timeslicer" Requires="tsle">
        <xdr:graphicFrame macro="">
          <xdr:nvGraphicFramePr>
            <xdr:cNvPr id="10" name="Order Date 1">
              <a:extLst>
                <a:ext uri="{FF2B5EF4-FFF2-40B4-BE49-F238E27FC236}">
                  <a16:creationId xmlns:a16="http://schemas.microsoft.com/office/drawing/2014/main" id="{28EA9C81-2DA0-4B97-8EC2-815949002DCB}"/>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972500" y="4545000"/>
              <a:ext cx="3255000" cy="1312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46</xdr:col>
      <xdr:colOff>45000</xdr:colOff>
      <xdr:row>15</xdr:row>
      <xdr:rowOff>52499</xdr:rowOff>
    </xdr:from>
    <xdr:to>
      <xdr:col>51</xdr:col>
      <xdr:colOff>150000</xdr:colOff>
      <xdr:row>32</xdr:row>
      <xdr:rowOff>105000</xdr:rowOff>
    </xdr:to>
    <mc:AlternateContent xmlns:mc="http://schemas.openxmlformats.org/markup-compatibility/2006">
      <mc:Choice xmlns:a14="http://schemas.microsoft.com/office/drawing/2010/main" Requires="a14">
        <xdr:graphicFrame macro="">
          <xdr:nvGraphicFramePr>
            <xdr:cNvPr id="11" name="Product Category 2">
              <a:extLst>
                <a:ext uri="{FF2B5EF4-FFF2-40B4-BE49-F238E27FC236}">
                  <a16:creationId xmlns:a16="http://schemas.microsoft.com/office/drawing/2014/main" id="{1D2A5BEA-A14A-46BA-A7D3-2C6230F4A90E}"/>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12465000" y="1739999"/>
              <a:ext cx="1455000" cy="196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37500</xdr:rowOff>
    </xdr:from>
    <xdr:to>
      <xdr:col>54</xdr:col>
      <xdr:colOff>210679</xdr:colOff>
      <xdr:row>80</xdr:row>
      <xdr:rowOff>60424</xdr:rowOff>
    </xdr:to>
    <xdr:pic>
      <xdr:nvPicPr>
        <xdr:cNvPr id="12" name="Picture 1">
          <a:extLst>
            <a:ext uri="{FF2B5EF4-FFF2-40B4-BE49-F238E27FC236}">
              <a16:creationId xmlns:a16="http://schemas.microsoft.com/office/drawing/2014/main" id="{1C8582E9-760D-482D-BE39-C3F2AEAF2BD8}"/>
            </a:ext>
          </a:extLst>
        </xdr:cNvPr>
        <xdr:cNvPicPr>
          <a:picLocks noChangeAspect="1"/>
        </xdr:cNvPicPr>
      </xdr:nvPicPr>
      <xdr:blipFill>
        <a:blip xmlns:r="http://schemas.openxmlformats.org/officeDocument/2006/relationships" r:embed="rId9" cstate="print">
          <a:clrChange>
            <a:clrFrom>
              <a:srgbClr val="00BAF2"/>
            </a:clrFrom>
            <a:clrTo>
              <a:srgbClr val="00BAF2">
                <a:alpha val="0"/>
              </a:srgbClr>
            </a:clrTo>
          </a:clrChange>
          <a:duotone>
            <a:prstClr val="black"/>
            <a:schemeClr val="accent1">
              <a:tint val="45000"/>
              <a:satMod val="400000"/>
            </a:schemeClr>
          </a:duotone>
          <a:alphaModFix amt="20000"/>
          <a:extLst>
            <a:ext uri="{28A0092B-C50C-407E-A947-70E740481C1C}">
              <a14:useLocalDpi xmlns:a14="http://schemas.microsoft.com/office/drawing/2010/main" val="0"/>
            </a:ext>
          </a:extLst>
        </a:blip>
        <a:stretch>
          <a:fillRect/>
        </a:stretch>
      </xdr:blipFill>
      <xdr:spPr>
        <a:xfrm>
          <a:off x="0" y="825000"/>
          <a:ext cx="14790679" cy="8235424"/>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57150</xdr:colOff>
      <xdr:row>0</xdr:row>
      <xdr:rowOff>19050</xdr:rowOff>
    </xdr:from>
    <xdr:to>
      <xdr:col>5</xdr:col>
      <xdr:colOff>600075</xdr:colOff>
      <xdr:row>7</xdr:row>
      <xdr:rowOff>161925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82EDEEB-3077-B41A-9854-E2E590E322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05150" y="19050"/>
              <a:ext cx="1762125"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9</xdr:row>
      <xdr:rowOff>28576</xdr:rowOff>
    </xdr:from>
    <xdr:to>
      <xdr:col>6</xdr:col>
      <xdr:colOff>76200</xdr:colOff>
      <xdr:row>18</xdr:row>
      <xdr:rowOff>85726</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FEDA3FB6-FDAD-117C-EF30-F4F8B7FC45F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124200" y="1743076"/>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695325</xdr:colOff>
      <xdr:row>11</xdr:row>
      <xdr:rowOff>4762</xdr:rowOff>
    </xdr:from>
    <xdr:to>
      <xdr:col>6</xdr:col>
      <xdr:colOff>609599</xdr:colOff>
      <xdr:row>25</xdr:row>
      <xdr:rowOff>80962</xdr:rowOff>
    </xdr:to>
    <xdr:graphicFrame macro="">
      <xdr:nvGraphicFramePr>
        <xdr:cNvPr id="2" name="Chart 1">
          <a:extLst>
            <a:ext uri="{FF2B5EF4-FFF2-40B4-BE49-F238E27FC236}">
              <a16:creationId xmlns:a16="http://schemas.microsoft.com/office/drawing/2014/main" id="{4F5EEDC9-248C-61A4-E1BA-E464CB8E1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800100</xdr:colOff>
      <xdr:row>11</xdr:row>
      <xdr:rowOff>14287</xdr:rowOff>
    </xdr:from>
    <xdr:to>
      <xdr:col>14</xdr:col>
      <xdr:colOff>114300</xdr:colOff>
      <xdr:row>25</xdr:row>
      <xdr:rowOff>90487</xdr:rowOff>
    </xdr:to>
    <xdr:graphicFrame macro="">
      <xdr:nvGraphicFramePr>
        <xdr:cNvPr id="3" name="Chart 2">
          <a:extLst>
            <a:ext uri="{FF2B5EF4-FFF2-40B4-BE49-F238E27FC236}">
              <a16:creationId xmlns:a16="http://schemas.microsoft.com/office/drawing/2014/main" id="{BE2A7370-36F8-109C-A39F-5E8002FD0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100012</xdr:rowOff>
    </xdr:from>
    <xdr:to>
      <xdr:col>5</xdr:col>
      <xdr:colOff>533400</xdr:colOff>
      <xdr:row>24</xdr:row>
      <xdr:rowOff>176212</xdr:rowOff>
    </xdr:to>
    <xdr:graphicFrame macro="">
      <xdr:nvGraphicFramePr>
        <xdr:cNvPr id="2" name="Chart 1">
          <a:extLst>
            <a:ext uri="{FF2B5EF4-FFF2-40B4-BE49-F238E27FC236}">
              <a16:creationId xmlns:a16="http://schemas.microsoft.com/office/drawing/2014/main" id="{5DF301DD-2D80-65FB-BC69-7BCC07506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33337</xdr:rowOff>
    </xdr:from>
    <xdr:to>
      <xdr:col>13</xdr:col>
      <xdr:colOff>533400</xdr:colOff>
      <xdr:row>24</xdr:row>
      <xdr:rowOff>109537</xdr:rowOff>
    </xdr:to>
    <xdr:graphicFrame macro="">
      <xdr:nvGraphicFramePr>
        <xdr:cNvPr id="3" name="Chart 2">
          <a:extLst>
            <a:ext uri="{FF2B5EF4-FFF2-40B4-BE49-F238E27FC236}">
              <a16:creationId xmlns:a16="http://schemas.microsoft.com/office/drawing/2014/main" id="{C405C14C-8612-D204-EE93-D3CC4E98F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161925</xdr:rowOff>
    </xdr:from>
    <xdr:to>
      <xdr:col>3</xdr:col>
      <xdr:colOff>276225</xdr:colOff>
      <xdr:row>22</xdr:row>
      <xdr:rowOff>47625</xdr:rowOff>
    </xdr:to>
    <xdr:graphicFrame macro="">
      <xdr:nvGraphicFramePr>
        <xdr:cNvPr id="3" name="Chart 2">
          <a:extLst>
            <a:ext uri="{FF2B5EF4-FFF2-40B4-BE49-F238E27FC236}">
              <a16:creationId xmlns:a16="http://schemas.microsoft.com/office/drawing/2014/main" id="{F4F5C554-78E9-9D83-AFB1-21E032135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485774</xdr:colOff>
      <xdr:row>6</xdr:row>
      <xdr:rowOff>133350</xdr:rowOff>
    </xdr:from>
    <xdr:to>
      <xdr:col>7</xdr:col>
      <xdr:colOff>685800</xdr:colOff>
      <xdr:row>21</xdr:row>
      <xdr:rowOff>19050</xdr:rowOff>
    </xdr:to>
    <xdr:graphicFrame macro="">
      <xdr:nvGraphicFramePr>
        <xdr:cNvPr id="6" name="Chart 5">
          <a:extLst>
            <a:ext uri="{FF2B5EF4-FFF2-40B4-BE49-F238E27FC236}">
              <a16:creationId xmlns:a16="http://schemas.microsoft.com/office/drawing/2014/main" id="{C8D72AB2-385F-C806-1065-BEBFB961A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0</xdr:row>
      <xdr:rowOff>0</xdr:rowOff>
    </xdr:from>
    <xdr:to>
      <xdr:col>17</xdr:col>
      <xdr:colOff>85725</xdr:colOff>
      <xdr:row>14</xdr:row>
      <xdr:rowOff>76200</xdr:rowOff>
    </xdr:to>
    <xdr:graphicFrame macro="">
      <xdr:nvGraphicFramePr>
        <xdr:cNvPr id="7" name="Chart 6">
          <a:extLst>
            <a:ext uri="{FF2B5EF4-FFF2-40B4-BE49-F238E27FC236}">
              <a16:creationId xmlns:a16="http://schemas.microsoft.com/office/drawing/2014/main" id="{3E97C585-84B5-BD81-466B-C041C1D89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25</xdr:row>
      <xdr:rowOff>85725</xdr:rowOff>
    </xdr:from>
    <xdr:to>
      <xdr:col>6</xdr:col>
      <xdr:colOff>419100</xdr:colOff>
      <xdr:row>39</xdr:row>
      <xdr:rowOff>161925</xdr:rowOff>
    </xdr:to>
    <xdr:graphicFrame macro="">
      <xdr:nvGraphicFramePr>
        <xdr:cNvPr id="9" name="Chart 8">
          <a:extLst>
            <a:ext uri="{FF2B5EF4-FFF2-40B4-BE49-F238E27FC236}">
              <a16:creationId xmlns:a16="http://schemas.microsoft.com/office/drawing/2014/main" id="{8136CDC6-9B6B-7269-4D9E-B7B8BAA26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5130</xdr:colOff>
      <xdr:row>22</xdr:row>
      <xdr:rowOff>175846</xdr:rowOff>
    </xdr:from>
    <xdr:to>
      <xdr:col>10</xdr:col>
      <xdr:colOff>1035294</xdr:colOff>
      <xdr:row>38</xdr:row>
      <xdr:rowOff>95982</xdr:rowOff>
    </xdr:to>
    <xdr:graphicFrame macro="">
      <xdr:nvGraphicFramePr>
        <xdr:cNvPr id="10" name="Chart 9">
          <a:extLst>
            <a:ext uri="{FF2B5EF4-FFF2-40B4-BE49-F238E27FC236}">
              <a16:creationId xmlns:a16="http://schemas.microsoft.com/office/drawing/2014/main" id="{1F9EDE57-0A28-5644-30C4-7103B66E4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168518</xdr:colOff>
      <xdr:row>0</xdr:row>
      <xdr:rowOff>0</xdr:rowOff>
    </xdr:from>
    <xdr:to>
      <xdr:col>23</xdr:col>
      <xdr:colOff>216143</xdr:colOff>
      <xdr:row>14</xdr:row>
      <xdr:rowOff>178777</xdr:rowOff>
    </xdr:to>
    <xdr:graphicFrame macro="">
      <xdr:nvGraphicFramePr>
        <xdr:cNvPr id="11" name="Chart 10">
          <a:extLst>
            <a:ext uri="{FF2B5EF4-FFF2-40B4-BE49-F238E27FC236}">
              <a16:creationId xmlns:a16="http://schemas.microsoft.com/office/drawing/2014/main" id="{1F8B6F4D-45DA-7795-FB9A-34B3415F7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5.540545833333" createdVersion="8" refreshedVersion="8" minRefreshableVersion="3" recordCount="4000" xr:uid="{69321197-C607-4C2A-B3E7-75272656A026}">
  <cacheSource type="worksheet">
    <worksheetSource ref="A1:H4001" sheet="Data"/>
  </cacheSource>
  <cacheFields count="11">
    <cacheField name="Order ID" numFmtId="0">
      <sharedItems/>
    </cacheField>
    <cacheField name="Order Date" numFmtId="1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1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1007.97"/>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Months (Order Date)" numFmtId="0" databaseField="0">
      <fieldGroup base="1">
        <rangePr groupBy="months" startDate="2022-11-16T00:00:00" endDate="2024-11-16T00:00:00"/>
        <groupItems count="14">
          <s v="&lt;16-11-2022"/>
          <s v="Jan"/>
          <s v="Feb"/>
          <s v="Mar"/>
          <s v="Apr"/>
          <s v="May"/>
          <s v="Jun"/>
          <s v="Jul"/>
          <s v="Aug"/>
          <s v="Sep"/>
          <s v="Oct"/>
          <s v="Nov"/>
          <s v="Dec"/>
          <s v="&gt;16-11-2024"/>
        </groupItems>
      </fieldGroup>
    </cacheField>
    <cacheField name="Quarters (Order Date)" numFmtId="0" databaseField="0">
      <fieldGroup base="1">
        <rangePr groupBy="quarters" startDate="2022-11-16T00:00:00" endDate="2024-11-16T00:00:00"/>
        <groupItems count="6">
          <s v="&lt;16-11-2022"/>
          <s v="Qtr1"/>
          <s v="Qtr2"/>
          <s v="Qtr3"/>
          <s v="Qtr4"/>
          <s v="&gt;16-11-2024"/>
        </groupItems>
      </fieldGroup>
    </cacheField>
    <cacheField name="Years (Order Date)"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1601434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n v="37"/>
    <x v="0"/>
  </r>
  <r>
    <s v="73484EB1"/>
    <x v="1"/>
    <x v="1"/>
    <x v="0"/>
    <n v="1546.81"/>
    <n v="23"/>
    <n v="33"/>
    <x v="1"/>
  </r>
  <r>
    <s v="19395924"/>
    <x v="2"/>
    <x v="2"/>
    <x v="0"/>
    <n v="4703.58"/>
    <n v="31"/>
    <n v="15"/>
    <x v="2"/>
  </r>
  <r>
    <s v="B3FDED3D"/>
    <x v="3"/>
    <x v="2"/>
    <x v="0"/>
    <n v="3377.17"/>
    <n v="47"/>
    <n v="3"/>
    <x v="3"/>
  </r>
  <r>
    <s v="6E4BDD51"/>
    <x v="4"/>
    <x v="3"/>
    <x v="1"/>
    <n v="3517.49"/>
    <n v="6"/>
    <n v="28"/>
    <x v="4"/>
  </r>
  <r>
    <s v="21D88D69"/>
    <x v="5"/>
    <x v="2"/>
    <x v="2"/>
    <n v="362.55"/>
    <n v="19"/>
    <n v="50"/>
    <x v="5"/>
  </r>
  <r>
    <s v="9DA2704D"/>
    <x v="6"/>
    <x v="2"/>
    <x v="3"/>
    <n v="4811.17"/>
    <n v="22"/>
    <n v="18"/>
    <x v="6"/>
  </r>
  <r>
    <s v="A1BD6815"/>
    <x v="7"/>
    <x v="1"/>
    <x v="4"/>
    <n v="3565.2"/>
    <n v="22"/>
    <n v="16"/>
    <x v="7"/>
  </r>
  <r>
    <s v="0BBD51FC"/>
    <x v="8"/>
    <x v="2"/>
    <x v="1"/>
    <n v="3805.25"/>
    <n v="19"/>
    <n v="3"/>
    <x v="8"/>
  </r>
  <r>
    <s v="8BF7E4B3"/>
    <x v="9"/>
    <x v="3"/>
    <x v="1"/>
    <n v="2178.7199999999998"/>
    <n v="15"/>
    <n v="24"/>
    <x v="9"/>
  </r>
  <r>
    <s v="E6CF1255"/>
    <x v="10"/>
    <x v="1"/>
    <x v="0"/>
    <n v="2844.93"/>
    <n v="34"/>
    <n v="12"/>
    <x v="10"/>
  </r>
  <r>
    <s v="3BA1FC5C"/>
    <x v="11"/>
    <x v="1"/>
    <x v="4"/>
    <n v="3600.04"/>
    <n v="10"/>
    <n v="2"/>
    <x v="11"/>
  </r>
  <r>
    <s v="388FF70D"/>
    <x v="12"/>
    <x v="2"/>
    <x v="3"/>
    <n v="941.88"/>
    <n v="13"/>
    <n v="28"/>
    <x v="12"/>
  </r>
  <r>
    <s v="CE2E9002"/>
    <x v="13"/>
    <x v="3"/>
    <x v="3"/>
    <n v="3300.86"/>
    <n v="1"/>
    <n v="48"/>
    <x v="13"/>
  </r>
  <r>
    <s v="A4F9A338"/>
    <x v="14"/>
    <x v="2"/>
    <x v="0"/>
    <n v="1081.6199999999999"/>
    <n v="4"/>
    <n v="19"/>
    <x v="14"/>
  </r>
  <r>
    <s v="EADCEAA8"/>
    <x v="15"/>
    <x v="2"/>
    <x v="2"/>
    <n v="3455.67"/>
    <n v="39"/>
    <n v="21"/>
    <x v="15"/>
  </r>
  <r>
    <s v="AD7F9DE9"/>
    <x v="16"/>
    <x v="3"/>
    <x v="0"/>
    <n v="2381.5100000000002"/>
    <n v="16"/>
    <n v="39"/>
    <x v="16"/>
  </r>
  <r>
    <s v="35358E9C"/>
    <x v="17"/>
    <x v="0"/>
    <x v="1"/>
    <n v="2784.79"/>
    <n v="35"/>
    <n v="40"/>
    <x v="17"/>
  </r>
  <r>
    <s v="31676338"/>
    <x v="18"/>
    <x v="3"/>
    <x v="1"/>
    <n v="1082.98"/>
    <n v="8"/>
    <n v="11"/>
    <x v="18"/>
  </r>
  <r>
    <s v="05D72E20"/>
    <x v="19"/>
    <x v="2"/>
    <x v="1"/>
    <n v="787.79"/>
    <n v="47"/>
    <n v="18"/>
    <x v="19"/>
  </r>
  <r>
    <s v="68DBE328"/>
    <x v="20"/>
    <x v="3"/>
    <x v="2"/>
    <n v="312.7"/>
    <n v="36"/>
    <n v="43"/>
    <x v="20"/>
  </r>
  <r>
    <s v="78D3F47B"/>
    <x v="21"/>
    <x v="2"/>
    <x v="3"/>
    <n v="265.32"/>
    <n v="21"/>
    <n v="36"/>
    <x v="21"/>
  </r>
  <r>
    <s v="9E4D1FE0"/>
    <x v="22"/>
    <x v="1"/>
    <x v="2"/>
    <n v="1253.6400000000001"/>
    <n v="35"/>
    <n v="14"/>
    <x v="22"/>
  </r>
  <r>
    <s v="9215A70E"/>
    <x v="23"/>
    <x v="1"/>
    <x v="1"/>
    <n v="1874.07"/>
    <n v="28"/>
    <n v="23"/>
    <x v="23"/>
  </r>
  <r>
    <s v="54CA3433"/>
    <x v="24"/>
    <x v="2"/>
    <x v="1"/>
    <n v="2561.71"/>
    <n v="44"/>
    <n v="10"/>
    <x v="24"/>
  </r>
  <r>
    <s v="0BA75CC7"/>
    <x v="25"/>
    <x v="1"/>
    <x v="3"/>
    <n v="1960.74"/>
    <n v="50"/>
    <n v="6"/>
    <x v="25"/>
  </r>
  <r>
    <s v="601860B1"/>
    <x v="26"/>
    <x v="2"/>
    <x v="4"/>
    <n v="2415.44"/>
    <n v="35"/>
    <n v="14"/>
    <x v="26"/>
  </r>
  <r>
    <s v="E393E106"/>
    <x v="27"/>
    <x v="2"/>
    <x v="4"/>
    <n v="2284.2199999999998"/>
    <n v="8"/>
    <n v="41"/>
    <x v="27"/>
  </r>
  <r>
    <s v="7AB3D472"/>
    <x v="28"/>
    <x v="1"/>
    <x v="3"/>
    <n v="2118.5500000000002"/>
    <n v="29"/>
    <n v="24"/>
    <x v="28"/>
  </r>
  <r>
    <s v="01D9B1AE"/>
    <x v="29"/>
    <x v="3"/>
    <x v="0"/>
    <n v="4803.6000000000004"/>
    <n v="11"/>
    <n v="12"/>
    <x v="29"/>
  </r>
  <r>
    <s v="20385CB6"/>
    <x v="30"/>
    <x v="0"/>
    <x v="0"/>
    <n v="4297"/>
    <n v="17"/>
    <n v="49"/>
    <x v="30"/>
  </r>
  <r>
    <s v="2BFE58FA"/>
    <x v="31"/>
    <x v="2"/>
    <x v="3"/>
    <n v="804.64"/>
    <n v="43"/>
    <n v="1"/>
    <x v="31"/>
  </r>
  <r>
    <s v="2800F598"/>
    <x v="32"/>
    <x v="1"/>
    <x v="1"/>
    <n v="2903.83"/>
    <n v="16"/>
    <n v="31"/>
    <x v="32"/>
  </r>
  <r>
    <s v="97D3684E"/>
    <x v="33"/>
    <x v="2"/>
    <x v="4"/>
    <n v="3436.78"/>
    <n v="21"/>
    <n v="27"/>
    <x v="33"/>
  </r>
  <r>
    <s v="8A0CE327"/>
    <x v="34"/>
    <x v="3"/>
    <x v="4"/>
    <n v="581.5"/>
    <n v="39"/>
    <n v="34"/>
    <x v="34"/>
  </r>
  <r>
    <s v="6ED01FA3"/>
    <x v="35"/>
    <x v="1"/>
    <x v="4"/>
    <n v="1939.1"/>
    <n v="26"/>
    <n v="47"/>
    <x v="35"/>
  </r>
  <r>
    <s v="1C109DD7"/>
    <x v="36"/>
    <x v="3"/>
    <x v="2"/>
    <n v="3252.47"/>
    <n v="24"/>
    <n v="4"/>
    <x v="36"/>
  </r>
  <r>
    <s v="1EBBF879"/>
    <x v="37"/>
    <x v="0"/>
    <x v="1"/>
    <n v="3153.71"/>
    <n v="2"/>
    <n v="13"/>
    <x v="37"/>
  </r>
  <r>
    <s v="6E47D6B1"/>
    <x v="38"/>
    <x v="2"/>
    <x v="4"/>
    <n v="322.61"/>
    <n v="25"/>
    <n v="39"/>
    <x v="38"/>
  </r>
  <r>
    <s v="4AB76CAF"/>
    <x v="39"/>
    <x v="2"/>
    <x v="2"/>
    <n v="2100.4699999999998"/>
    <n v="5"/>
    <n v="13"/>
    <x v="39"/>
  </r>
  <r>
    <s v="C2479513"/>
    <x v="40"/>
    <x v="1"/>
    <x v="4"/>
    <n v="2210.87"/>
    <n v="9"/>
    <n v="49"/>
    <x v="40"/>
  </r>
  <r>
    <s v="89554EDF"/>
    <x v="41"/>
    <x v="2"/>
    <x v="1"/>
    <n v="2128.58"/>
    <n v="46"/>
    <n v="13"/>
    <x v="41"/>
  </r>
  <r>
    <s v="B032CFA6"/>
    <x v="42"/>
    <x v="3"/>
    <x v="2"/>
    <n v="3242.89"/>
    <n v="22"/>
    <n v="7"/>
    <x v="42"/>
  </r>
  <r>
    <s v="F6D78416"/>
    <x v="43"/>
    <x v="2"/>
    <x v="4"/>
    <n v="229.66"/>
    <n v="2"/>
    <n v="2"/>
    <x v="43"/>
  </r>
  <r>
    <s v="20FD2146"/>
    <x v="44"/>
    <x v="0"/>
    <x v="3"/>
    <n v="424.59"/>
    <n v="6"/>
    <n v="27"/>
    <x v="44"/>
  </r>
  <r>
    <s v="DFE3E788"/>
    <x v="45"/>
    <x v="2"/>
    <x v="4"/>
    <n v="636.44000000000005"/>
    <n v="30"/>
    <n v="10"/>
    <x v="45"/>
  </r>
  <r>
    <s v="2D0684B7"/>
    <x v="46"/>
    <x v="2"/>
    <x v="3"/>
    <n v="82.77"/>
    <n v="3"/>
    <n v="33"/>
    <x v="46"/>
  </r>
  <r>
    <s v="86919E9E"/>
    <x v="47"/>
    <x v="2"/>
    <x v="3"/>
    <n v="3666.86"/>
    <n v="42"/>
    <n v="2"/>
    <x v="47"/>
  </r>
  <r>
    <s v="422500BB"/>
    <x v="48"/>
    <x v="2"/>
    <x v="0"/>
    <n v="1864.97"/>
    <n v="35"/>
    <n v="5"/>
    <x v="48"/>
  </r>
  <r>
    <s v="B73E5C36"/>
    <x v="49"/>
    <x v="2"/>
    <x v="4"/>
    <n v="1992.19"/>
    <n v="1"/>
    <n v="43"/>
    <x v="49"/>
  </r>
  <r>
    <s v="2EBC67F7"/>
    <x v="50"/>
    <x v="1"/>
    <x v="3"/>
    <n v="1154.47"/>
    <n v="41"/>
    <n v="25"/>
    <x v="50"/>
  </r>
  <r>
    <s v="7ADE007E"/>
    <x v="51"/>
    <x v="3"/>
    <x v="4"/>
    <n v="875.31"/>
    <n v="34"/>
    <n v="30"/>
    <x v="51"/>
  </r>
  <r>
    <s v="DB5BD71A"/>
    <x v="52"/>
    <x v="3"/>
    <x v="4"/>
    <n v="3395.86"/>
    <n v="43"/>
    <n v="11"/>
    <x v="52"/>
  </r>
  <r>
    <s v="D13D939A"/>
    <x v="53"/>
    <x v="1"/>
    <x v="1"/>
    <n v="2559.15"/>
    <n v="43"/>
    <n v="4"/>
    <x v="53"/>
  </r>
  <r>
    <s v="048023BF"/>
    <x v="54"/>
    <x v="0"/>
    <x v="0"/>
    <n v="1803.62"/>
    <n v="5"/>
    <n v="17"/>
    <x v="54"/>
  </r>
  <r>
    <s v="8A1B0D6F"/>
    <x v="55"/>
    <x v="0"/>
    <x v="4"/>
    <n v="2676.35"/>
    <n v="43"/>
    <n v="36"/>
    <x v="55"/>
  </r>
  <r>
    <s v="5A064EBB"/>
    <x v="31"/>
    <x v="3"/>
    <x v="4"/>
    <n v="1696.76"/>
    <n v="4"/>
    <n v="34"/>
    <x v="56"/>
  </r>
  <r>
    <s v="7F4CB54D"/>
    <x v="56"/>
    <x v="3"/>
    <x v="3"/>
    <n v="4694.4799999999996"/>
    <n v="43"/>
    <n v="18"/>
    <x v="57"/>
  </r>
  <r>
    <s v="EBEBBAB8"/>
    <x v="57"/>
    <x v="1"/>
    <x v="4"/>
    <n v="72.069999999999993"/>
    <n v="36"/>
    <n v="36"/>
    <x v="58"/>
  </r>
  <r>
    <s v="4DAF15D5"/>
    <x v="58"/>
    <x v="1"/>
    <x v="3"/>
    <n v="3510.15"/>
    <n v="22"/>
    <n v="37"/>
    <x v="59"/>
  </r>
  <r>
    <s v="066C7AAB"/>
    <x v="59"/>
    <x v="2"/>
    <x v="2"/>
    <n v="1268.99"/>
    <n v="10"/>
    <n v="28"/>
    <x v="60"/>
  </r>
  <r>
    <s v="AD667D66"/>
    <x v="60"/>
    <x v="1"/>
    <x v="4"/>
    <n v="397.75"/>
    <n v="49"/>
    <n v="5"/>
    <x v="61"/>
  </r>
  <r>
    <s v="10AF4311"/>
    <x v="61"/>
    <x v="3"/>
    <x v="3"/>
    <n v="2946.65"/>
    <n v="45"/>
    <n v="32"/>
    <x v="62"/>
  </r>
  <r>
    <s v="4B6A955C"/>
    <x v="62"/>
    <x v="0"/>
    <x v="2"/>
    <n v="3270.98"/>
    <n v="47"/>
    <n v="11"/>
    <x v="63"/>
  </r>
  <r>
    <s v="8406E7A9"/>
    <x v="63"/>
    <x v="2"/>
    <x v="4"/>
    <n v="2968.48"/>
    <n v="27"/>
    <n v="47"/>
    <x v="64"/>
  </r>
  <r>
    <s v="06BE581E"/>
    <x v="64"/>
    <x v="0"/>
    <x v="4"/>
    <n v="3430.86"/>
    <n v="24"/>
    <n v="11"/>
    <x v="65"/>
  </r>
  <r>
    <s v="53F197AD"/>
    <x v="65"/>
    <x v="0"/>
    <x v="0"/>
    <n v="2806.15"/>
    <n v="38"/>
    <n v="41"/>
    <x v="66"/>
  </r>
  <r>
    <s v="92458ED3"/>
    <x v="66"/>
    <x v="0"/>
    <x v="2"/>
    <n v="1356.62"/>
    <n v="2"/>
    <n v="21"/>
    <x v="67"/>
  </r>
  <r>
    <s v="76740552"/>
    <x v="67"/>
    <x v="3"/>
    <x v="4"/>
    <n v="2905.8"/>
    <n v="20"/>
    <n v="10"/>
    <x v="68"/>
  </r>
  <r>
    <s v="F92DE80D"/>
    <x v="68"/>
    <x v="3"/>
    <x v="2"/>
    <n v="2065.42"/>
    <n v="22"/>
    <n v="15"/>
    <x v="69"/>
  </r>
  <r>
    <s v="647FF51A"/>
    <x v="69"/>
    <x v="2"/>
    <x v="1"/>
    <n v="272.88"/>
    <n v="47"/>
    <n v="29"/>
    <x v="70"/>
  </r>
  <r>
    <s v="F8548EC7"/>
    <x v="70"/>
    <x v="2"/>
    <x v="1"/>
    <n v="4126.3999999999996"/>
    <n v="34"/>
    <n v="13"/>
    <x v="71"/>
  </r>
  <r>
    <s v="7855A0D2"/>
    <x v="71"/>
    <x v="0"/>
    <x v="2"/>
    <n v="4204.55"/>
    <n v="49"/>
    <n v="1"/>
    <x v="72"/>
  </r>
  <r>
    <s v="BF586512"/>
    <x v="72"/>
    <x v="1"/>
    <x v="1"/>
    <n v="2130.98"/>
    <n v="7"/>
    <n v="29"/>
    <x v="73"/>
  </r>
  <r>
    <s v="DEEA1965"/>
    <x v="73"/>
    <x v="3"/>
    <x v="2"/>
    <n v="1253.28"/>
    <n v="4"/>
    <n v="48"/>
    <x v="74"/>
  </r>
  <r>
    <s v="A0A8290F"/>
    <x v="74"/>
    <x v="3"/>
    <x v="3"/>
    <n v="1050.29"/>
    <n v="30"/>
    <n v="4"/>
    <x v="75"/>
  </r>
  <r>
    <s v="077A9429"/>
    <x v="75"/>
    <x v="0"/>
    <x v="2"/>
    <n v="1269.0999999999999"/>
    <n v="3"/>
    <n v="7"/>
    <x v="76"/>
  </r>
  <r>
    <s v="8642940000"/>
    <x v="76"/>
    <x v="1"/>
    <x v="0"/>
    <n v="4229.47"/>
    <n v="3"/>
    <n v="9"/>
    <x v="77"/>
  </r>
  <r>
    <s v="41D1321A"/>
    <x v="77"/>
    <x v="3"/>
    <x v="0"/>
    <n v="3767.63"/>
    <n v="30"/>
    <n v="41"/>
    <x v="78"/>
  </r>
  <r>
    <s v="44AFA795"/>
    <x v="50"/>
    <x v="1"/>
    <x v="3"/>
    <n v="640.91"/>
    <n v="19"/>
    <n v="19"/>
    <x v="79"/>
  </r>
  <r>
    <s v="8C329E53"/>
    <x v="78"/>
    <x v="0"/>
    <x v="2"/>
    <n v="2958"/>
    <n v="4"/>
    <n v="22"/>
    <x v="80"/>
  </r>
  <r>
    <s v="CDBBA08A"/>
    <x v="79"/>
    <x v="1"/>
    <x v="3"/>
    <n v="4049.49"/>
    <n v="5"/>
    <n v="1"/>
    <x v="81"/>
  </r>
  <r>
    <s v="4415C908"/>
    <x v="80"/>
    <x v="0"/>
    <x v="3"/>
    <n v="4155.03"/>
    <n v="32"/>
    <n v="5"/>
    <x v="82"/>
  </r>
  <r>
    <s v="A9AC13D3"/>
    <x v="19"/>
    <x v="0"/>
    <x v="2"/>
    <n v="2011.35"/>
    <n v="44"/>
    <n v="10"/>
    <x v="83"/>
  </r>
  <r>
    <s v="5FBF219E"/>
    <x v="81"/>
    <x v="1"/>
    <x v="4"/>
    <n v="2365.2399999999998"/>
    <n v="10"/>
    <n v="33"/>
    <x v="84"/>
  </r>
  <r>
    <s v="F3BA50CF"/>
    <x v="82"/>
    <x v="3"/>
    <x v="1"/>
    <n v="2615.84"/>
    <n v="31"/>
    <n v="9"/>
    <x v="85"/>
  </r>
  <r>
    <s v="88840B0F"/>
    <x v="83"/>
    <x v="1"/>
    <x v="1"/>
    <n v="4954.33"/>
    <n v="26"/>
    <n v="43"/>
    <x v="86"/>
  </r>
  <r>
    <s v="3DCFFE93"/>
    <x v="84"/>
    <x v="0"/>
    <x v="1"/>
    <n v="1969.35"/>
    <n v="27"/>
    <n v="11"/>
    <x v="87"/>
  </r>
  <r>
    <s v="745EB905"/>
    <x v="62"/>
    <x v="0"/>
    <x v="1"/>
    <n v="2083.02"/>
    <n v="49"/>
    <n v="11"/>
    <x v="88"/>
  </r>
  <r>
    <s v="B8FCA939"/>
    <x v="85"/>
    <x v="3"/>
    <x v="4"/>
    <n v="4752.49"/>
    <n v="36"/>
    <n v="8"/>
    <x v="89"/>
  </r>
  <r>
    <s v="AA2F3B2C"/>
    <x v="86"/>
    <x v="0"/>
    <x v="1"/>
    <n v="4031.47"/>
    <n v="20"/>
    <n v="4"/>
    <x v="90"/>
  </r>
  <r>
    <s v="DF1581BF"/>
    <x v="87"/>
    <x v="2"/>
    <x v="2"/>
    <n v="3299.15"/>
    <n v="22"/>
    <n v="45"/>
    <x v="91"/>
  </r>
  <r>
    <s v="8EE932C1"/>
    <x v="88"/>
    <x v="0"/>
    <x v="1"/>
    <n v="4132.07"/>
    <n v="4"/>
    <n v="19"/>
    <x v="92"/>
  </r>
  <r>
    <s v="085E9490"/>
    <x v="89"/>
    <x v="3"/>
    <x v="4"/>
    <n v="1053.19"/>
    <n v="22"/>
    <n v="20"/>
    <x v="93"/>
  </r>
  <r>
    <s v="65B0EEDF"/>
    <x v="90"/>
    <x v="0"/>
    <x v="4"/>
    <n v="3864.26"/>
    <n v="22"/>
    <n v="28"/>
    <x v="94"/>
  </r>
  <r>
    <s v="2836B2DD"/>
    <x v="83"/>
    <x v="2"/>
    <x v="1"/>
    <n v="554.26"/>
    <n v="17"/>
    <n v="7"/>
    <x v="95"/>
  </r>
  <r>
    <s v="31CB24FB"/>
    <x v="91"/>
    <x v="0"/>
    <x v="0"/>
    <n v="1781.92"/>
    <n v="36"/>
    <n v="39"/>
    <x v="96"/>
  </r>
  <r>
    <s v="4B14B87E"/>
    <x v="92"/>
    <x v="3"/>
    <x v="0"/>
    <n v="558.24"/>
    <n v="35"/>
    <n v="13"/>
    <x v="97"/>
  </r>
  <r>
    <s v="8B455DD5"/>
    <x v="93"/>
    <x v="3"/>
    <x v="4"/>
    <n v="1132.27"/>
    <n v="24"/>
    <n v="45"/>
    <x v="98"/>
  </r>
  <r>
    <s v="431F447C"/>
    <x v="94"/>
    <x v="1"/>
    <x v="2"/>
    <n v="4270.95"/>
    <n v="3"/>
    <n v="37"/>
    <x v="99"/>
  </r>
  <r>
    <s v="179932DE"/>
    <x v="95"/>
    <x v="1"/>
    <x v="4"/>
    <n v="633.82000000000005"/>
    <n v="13"/>
    <n v="10"/>
    <x v="100"/>
  </r>
  <r>
    <s v="837FE25B"/>
    <x v="96"/>
    <x v="1"/>
    <x v="3"/>
    <n v="1024.68"/>
    <n v="33"/>
    <n v="47"/>
    <x v="101"/>
  </r>
  <r>
    <s v="2EE55500"/>
    <x v="97"/>
    <x v="0"/>
    <x v="2"/>
    <n v="218.83"/>
    <n v="7"/>
    <n v="13"/>
    <x v="102"/>
  </r>
  <r>
    <s v="97D9B8C6"/>
    <x v="98"/>
    <x v="3"/>
    <x v="3"/>
    <n v="3563.26"/>
    <n v="14"/>
    <n v="3"/>
    <x v="103"/>
  </r>
  <r>
    <s v="7A9ADDBB"/>
    <x v="99"/>
    <x v="1"/>
    <x v="3"/>
    <n v="879.56"/>
    <n v="45"/>
    <n v="15"/>
    <x v="104"/>
  </r>
  <r>
    <s v="BF73A3ED"/>
    <x v="100"/>
    <x v="3"/>
    <x v="2"/>
    <n v="239.31"/>
    <n v="45"/>
    <n v="6"/>
    <x v="105"/>
  </r>
  <r>
    <s v="D586ACCE"/>
    <x v="101"/>
    <x v="3"/>
    <x v="0"/>
    <n v="795.32"/>
    <n v="31"/>
    <n v="9"/>
    <x v="106"/>
  </r>
  <r>
    <s v="7E565CA9"/>
    <x v="102"/>
    <x v="2"/>
    <x v="4"/>
    <n v="1606.99"/>
    <n v="10"/>
    <n v="14"/>
    <x v="107"/>
  </r>
  <r>
    <s v="A470E7D9"/>
    <x v="43"/>
    <x v="3"/>
    <x v="0"/>
    <n v="4480.71"/>
    <n v="16"/>
    <n v="48"/>
    <x v="108"/>
  </r>
  <r>
    <s v="2A6FB52D"/>
    <x v="103"/>
    <x v="2"/>
    <x v="2"/>
    <n v="3901.29"/>
    <n v="36"/>
    <n v="17"/>
    <x v="109"/>
  </r>
  <r>
    <s v="2CE5273A"/>
    <x v="104"/>
    <x v="2"/>
    <x v="3"/>
    <n v="2584.6799999999998"/>
    <n v="25"/>
    <n v="14"/>
    <x v="110"/>
  </r>
  <r>
    <s v="29752A52"/>
    <x v="105"/>
    <x v="1"/>
    <x v="2"/>
    <n v="1894.09"/>
    <n v="22"/>
    <n v="1"/>
    <x v="111"/>
  </r>
  <r>
    <s v="C7DA6B3C"/>
    <x v="106"/>
    <x v="3"/>
    <x v="2"/>
    <n v="2748.36"/>
    <n v="43"/>
    <n v="40"/>
    <x v="112"/>
  </r>
  <r>
    <s v="A5C6EE7C"/>
    <x v="107"/>
    <x v="3"/>
    <x v="4"/>
    <n v="4464.8599999999997"/>
    <n v="36"/>
    <n v="24"/>
    <x v="113"/>
  </r>
  <r>
    <s v="99716AF4"/>
    <x v="108"/>
    <x v="0"/>
    <x v="2"/>
    <n v="2387"/>
    <n v="39"/>
    <n v="24"/>
    <x v="114"/>
  </r>
  <r>
    <s v="432C391D"/>
    <x v="109"/>
    <x v="1"/>
    <x v="4"/>
    <n v="1283.8399999999999"/>
    <n v="19"/>
    <n v="2"/>
    <x v="115"/>
  </r>
  <r>
    <s v="0F71659C"/>
    <x v="110"/>
    <x v="2"/>
    <x v="2"/>
    <n v="3030.58"/>
    <n v="43"/>
    <n v="47"/>
    <x v="116"/>
  </r>
  <r>
    <s v="775071BE"/>
    <x v="111"/>
    <x v="3"/>
    <x v="2"/>
    <n v="1729.53"/>
    <n v="13"/>
    <n v="29"/>
    <x v="117"/>
  </r>
  <r>
    <s v="FF4E7918"/>
    <x v="112"/>
    <x v="3"/>
    <x v="4"/>
    <n v="2206.92"/>
    <n v="40"/>
    <n v="3"/>
    <x v="118"/>
  </r>
  <r>
    <s v="70BCB0DD"/>
    <x v="113"/>
    <x v="2"/>
    <x v="4"/>
    <n v="2723.27"/>
    <n v="22"/>
    <n v="15"/>
    <x v="119"/>
  </r>
  <r>
    <s v="7CA03347"/>
    <x v="114"/>
    <x v="2"/>
    <x v="2"/>
    <n v="3835.55"/>
    <n v="27"/>
    <n v="17"/>
    <x v="120"/>
  </r>
  <r>
    <s v="CB93A39F"/>
    <x v="17"/>
    <x v="0"/>
    <x v="1"/>
    <n v="1348.82"/>
    <n v="47"/>
    <n v="14"/>
    <x v="121"/>
  </r>
  <r>
    <s v="F2115065"/>
    <x v="115"/>
    <x v="0"/>
    <x v="2"/>
    <n v="487.67"/>
    <n v="16"/>
    <n v="42"/>
    <x v="122"/>
  </r>
  <r>
    <s v="A6D1BDFA"/>
    <x v="116"/>
    <x v="0"/>
    <x v="3"/>
    <n v="3338.32"/>
    <n v="45"/>
    <n v="6"/>
    <x v="123"/>
  </r>
  <r>
    <s v="1E45BE91"/>
    <x v="117"/>
    <x v="2"/>
    <x v="0"/>
    <n v="50.75"/>
    <n v="10"/>
    <n v="43"/>
    <x v="124"/>
  </r>
  <r>
    <s v="0D2F6859"/>
    <x v="35"/>
    <x v="0"/>
    <x v="2"/>
    <n v="906.4"/>
    <n v="47"/>
    <n v="26"/>
    <x v="125"/>
  </r>
  <r>
    <s v="258D10E5"/>
    <x v="118"/>
    <x v="3"/>
    <x v="3"/>
    <n v="657.56"/>
    <n v="22"/>
    <n v="0"/>
    <x v="126"/>
  </r>
  <r>
    <s v="9ABC16E4"/>
    <x v="119"/>
    <x v="0"/>
    <x v="2"/>
    <n v="2252.12"/>
    <n v="23"/>
    <n v="38"/>
    <x v="127"/>
  </r>
  <r>
    <s v="5E11DB9E"/>
    <x v="120"/>
    <x v="2"/>
    <x v="3"/>
    <n v="713.95"/>
    <n v="25"/>
    <n v="15"/>
    <x v="128"/>
  </r>
  <r>
    <s v="0AD328C0"/>
    <x v="121"/>
    <x v="1"/>
    <x v="0"/>
    <n v="3155.7"/>
    <n v="43"/>
    <n v="13"/>
    <x v="129"/>
  </r>
  <r>
    <s v="A09F594F"/>
    <x v="122"/>
    <x v="0"/>
    <x v="1"/>
    <n v="427.47"/>
    <n v="8"/>
    <n v="22"/>
    <x v="130"/>
  </r>
  <r>
    <s v="711E5A0F"/>
    <x v="123"/>
    <x v="2"/>
    <x v="2"/>
    <n v="2997"/>
    <n v="13"/>
    <n v="0"/>
    <x v="131"/>
  </r>
  <r>
    <s v="A3E113C5"/>
    <x v="124"/>
    <x v="0"/>
    <x v="4"/>
    <n v="1485.73"/>
    <n v="41"/>
    <n v="8"/>
    <x v="132"/>
  </r>
  <r>
    <s v="AF92288A"/>
    <x v="125"/>
    <x v="2"/>
    <x v="1"/>
    <n v="2607.64"/>
    <n v="25"/>
    <n v="16"/>
    <x v="133"/>
  </r>
  <r>
    <s v="0B15F10D"/>
    <x v="126"/>
    <x v="2"/>
    <x v="2"/>
    <n v="1351.29"/>
    <n v="50"/>
    <n v="17"/>
    <x v="134"/>
  </r>
  <r>
    <s v="6C5CF990"/>
    <x v="78"/>
    <x v="0"/>
    <x v="1"/>
    <n v="2901.66"/>
    <n v="15"/>
    <n v="18"/>
    <x v="135"/>
  </r>
  <r>
    <s v="21097FE5"/>
    <x v="127"/>
    <x v="0"/>
    <x v="3"/>
    <n v="215.33"/>
    <n v="37"/>
    <n v="0"/>
    <x v="136"/>
  </r>
  <r>
    <s v="9692BC46"/>
    <x v="128"/>
    <x v="0"/>
    <x v="3"/>
    <n v="3359.02"/>
    <n v="2"/>
    <n v="28"/>
    <x v="137"/>
  </r>
  <r>
    <s v="760C7A33"/>
    <x v="17"/>
    <x v="1"/>
    <x v="2"/>
    <n v="300.58"/>
    <n v="30"/>
    <n v="19"/>
    <x v="138"/>
  </r>
  <r>
    <s v="D4FBDCA4"/>
    <x v="69"/>
    <x v="1"/>
    <x v="3"/>
    <n v="1076.95"/>
    <n v="1"/>
    <n v="5"/>
    <x v="139"/>
  </r>
  <r>
    <s v="241D17F2"/>
    <x v="129"/>
    <x v="2"/>
    <x v="4"/>
    <n v="1739.95"/>
    <n v="26"/>
    <n v="2"/>
    <x v="140"/>
  </r>
  <r>
    <s v="DB2827F3"/>
    <x v="130"/>
    <x v="2"/>
    <x v="3"/>
    <n v="3047.27"/>
    <n v="18"/>
    <n v="13"/>
    <x v="141"/>
  </r>
  <r>
    <s v="F00AD8BB"/>
    <x v="131"/>
    <x v="2"/>
    <x v="1"/>
    <n v="1014.79"/>
    <n v="4"/>
    <n v="9"/>
    <x v="142"/>
  </r>
  <r>
    <s v="C0C3E1A6"/>
    <x v="132"/>
    <x v="1"/>
    <x v="1"/>
    <n v="4764.2"/>
    <n v="11"/>
    <n v="31"/>
    <x v="143"/>
  </r>
  <r>
    <s v="D8742C69"/>
    <x v="133"/>
    <x v="2"/>
    <x v="4"/>
    <n v="3930.05"/>
    <n v="23"/>
    <n v="29"/>
    <x v="144"/>
  </r>
  <r>
    <s v="58D80C41"/>
    <x v="134"/>
    <x v="3"/>
    <x v="0"/>
    <n v="873.97"/>
    <n v="41"/>
    <n v="15"/>
    <x v="145"/>
  </r>
  <r>
    <s v="23B60D27"/>
    <x v="135"/>
    <x v="3"/>
    <x v="0"/>
    <n v="959.04"/>
    <n v="1"/>
    <n v="18"/>
    <x v="146"/>
  </r>
  <r>
    <s v="E029D5A6"/>
    <x v="136"/>
    <x v="1"/>
    <x v="2"/>
    <n v="1586.65"/>
    <n v="26"/>
    <n v="3"/>
    <x v="147"/>
  </r>
  <r>
    <s v="C41EFE4C"/>
    <x v="137"/>
    <x v="3"/>
    <x v="2"/>
    <n v="1453.8"/>
    <n v="13"/>
    <n v="16"/>
    <x v="148"/>
  </r>
  <r>
    <s v="61831599"/>
    <x v="138"/>
    <x v="2"/>
    <x v="3"/>
    <n v="4889.46"/>
    <n v="1"/>
    <n v="20"/>
    <x v="149"/>
  </r>
  <r>
    <s v="CF159D42"/>
    <x v="8"/>
    <x v="2"/>
    <x v="3"/>
    <n v="2548.91"/>
    <n v="3"/>
    <n v="7"/>
    <x v="150"/>
  </r>
  <r>
    <s v="FFA6342D"/>
    <x v="139"/>
    <x v="3"/>
    <x v="1"/>
    <n v="3804.77"/>
    <n v="31"/>
    <n v="47"/>
    <x v="151"/>
  </r>
  <r>
    <s v="459360D4"/>
    <x v="140"/>
    <x v="2"/>
    <x v="0"/>
    <n v="372.53"/>
    <n v="19"/>
    <n v="13"/>
    <x v="152"/>
  </r>
  <r>
    <s v="FDF4755A"/>
    <x v="141"/>
    <x v="0"/>
    <x v="4"/>
    <n v="2573.5500000000002"/>
    <n v="48"/>
    <n v="36"/>
    <x v="153"/>
  </r>
  <r>
    <s v="0A7D436C"/>
    <x v="142"/>
    <x v="1"/>
    <x v="1"/>
    <n v="1761.29"/>
    <n v="27"/>
    <n v="12"/>
    <x v="154"/>
  </r>
  <r>
    <s v="3C1AB674"/>
    <x v="143"/>
    <x v="2"/>
    <x v="0"/>
    <n v="4113.3999999999996"/>
    <n v="32"/>
    <n v="3"/>
    <x v="155"/>
  </r>
  <r>
    <s v="42B5D016"/>
    <x v="144"/>
    <x v="1"/>
    <x v="4"/>
    <n v="202.21"/>
    <n v="6"/>
    <n v="43"/>
    <x v="156"/>
  </r>
  <r>
    <s v="2616D5B4"/>
    <x v="145"/>
    <x v="0"/>
    <x v="3"/>
    <n v="4347.1499999999996"/>
    <n v="20"/>
    <n v="34"/>
    <x v="157"/>
  </r>
  <r>
    <s v="338C4722"/>
    <x v="146"/>
    <x v="1"/>
    <x v="1"/>
    <n v="4992.83"/>
    <n v="2"/>
    <n v="28"/>
    <x v="158"/>
  </r>
  <r>
    <s v="6B1E9797"/>
    <x v="147"/>
    <x v="2"/>
    <x v="3"/>
    <n v="1387.18"/>
    <n v="28"/>
    <n v="9"/>
    <x v="159"/>
  </r>
  <r>
    <s v="6E4FAB78"/>
    <x v="20"/>
    <x v="0"/>
    <x v="1"/>
    <n v="4642.87"/>
    <n v="35"/>
    <n v="14"/>
    <x v="160"/>
  </r>
  <r>
    <s v="8944BC68"/>
    <x v="148"/>
    <x v="2"/>
    <x v="4"/>
    <n v="4879.8999999999996"/>
    <n v="37"/>
    <n v="5"/>
    <x v="161"/>
  </r>
  <r>
    <s v="6D01E9AA"/>
    <x v="149"/>
    <x v="2"/>
    <x v="4"/>
    <n v="932.08"/>
    <n v="36"/>
    <n v="4"/>
    <x v="162"/>
  </r>
  <r>
    <s v="F3449CB2"/>
    <x v="150"/>
    <x v="1"/>
    <x v="4"/>
    <n v="3673.01"/>
    <n v="33"/>
    <n v="31"/>
    <x v="163"/>
  </r>
  <r>
    <s v="5107B0CD"/>
    <x v="151"/>
    <x v="2"/>
    <x v="4"/>
    <n v="1275.02"/>
    <n v="30"/>
    <n v="27"/>
    <x v="164"/>
  </r>
  <r>
    <s v="6C6F74B6"/>
    <x v="152"/>
    <x v="0"/>
    <x v="0"/>
    <n v="2552.92"/>
    <n v="31"/>
    <n v="31"/>
    <x v="165"/>
  </r>
  <r>
    <s v="D647003D"/>
    <x v="153"/>
    <x v="1"/>
    <x v="2"/>
    <n v="1034.27"/>
    <n v="16"/>
    <n v="50"/>
    <x v="166"/>
  </r>
  <r>
    <s v="1D4DDDFA"/>
    <x v="154"/>
    <x v="0"/>
    <x v="4"/>
    <n v="1844.22"/>
    <n v="37"/>
    <n v="35"/>
    <x v="167"/>
  </r>
  <r>
    <s v="7C6DB794"/>
    <x v="155"/>
    <x v="0"/>
    <x v="4"/>
    <n v="2034.58"/>
    <n v="25"/>
    <n v="22"/>
    <x v="168"/>
  </r>
  <r>
    <s v="FB7963A1"/>
    <x v="146"/>
    <x v="1"/>
    <x v="2"/>
    <n v="2299.83"/>
    <n v="8"/>
    <n v="3"/>
    <x v="169"/>
  </r>
  <r>
    <s v="942B7F7C"/>
    <x v="121"/>
    <x v="1"/>
    <x v="2"/>
    <n v="3657.96"/>
    <n v="43"/>
    <n v="27"/>
    <x v="170"/>
  </r>
  <r>
    <s v="423261CB"/>
    <x v="156"/>
    <x v="2"/>
    <x v="4"/>
    <n v="2852.97"/>
    <n v="4"/>
    <n v="5"/>
    <x v="171"/>
  </r>
  <r>
    <s v="35FE0FA8"/>
    <x v="157"/>
    <x v="3"/>
    <x v="0"/>
    <n v="2168.4899999999998"/>
    <n v="16"/>
    <n v="0"/>
    <x v="172"/>
  </r>
  <r>
    <s v="CB81AD58"/>
    <x v="158"/>
    <x v="0"/>
    <x v="1"/>
    <n v="2152.8200000000002"/>
    <n v="19"/>
    <n v="16"/>
    <x v="173"/>
  </r>
  <r>
    <s v="D076453A"/>
    <x v="71"/>
    <x v="2"/>
    <x v="0"/>
    <n v="497.78"/>
    <n v="20"/>
    <n v="31"/>
    <x v="174"/>
  </r>
  <r>
    <s v="F1065DD9"/>
    <x v="159"/>
    <x v="1"/>
    <x v="2"/>
    <n v="1611.31"/>
    <n v="39"/>
    <n v="42"/>
    <x v="175"/>
  </r>
  <r>
    <s v="C19C2143"/>
    <x v="160"/>
    <x v="1"/>
    <x v="2"/>
    <n v="4586.33"/>
    <n v="1"/>
    <n v="20"/>
    <x v="176"/>
  </r>
  <r>
    <s v="3766A067"/>
    <x v="33"/>
    <x v="1"/>
    <x v="3"/>
    <n v="4680.21"/>
    <n v="17"/>
    <n v="7"/>
    <x v="177"/>
  </r>
  <r>
    <s v="1CBF17FC"/>
    <x v="161"/>
    <x v="1"/>
    <x v="3"/>
    <n v="2420.41"/>
    <n v="22"/>
    <n v="11"/>
    <x v="178"/>
  </r>
  <r>
    <s v="629482D3"/>
    <x v="162"/>
    <x v="0"/>
    <x v="0"/>
    <n v="2366.73"/>
    <n v="46"/>
    <n v="2"/>
    <x v="179"/>
  </r>
  <r>
    <s v="7D302DB2"/>
    <x v="163"/>
    <x v="3"/>
    <x v="0"/>
    <n v="2762.66"/>
    <n v="35"/>
    <n v="30"/>
    <x v="180"/>
  </r>
  <r>
    <s v="1C22DC77"/>
    <x v="164"/>
    <x v="3"/>
    <x v="1"/>
    <n v="1559.92"/>
    <n v="33"/>
    <n v="43"/>
    <x v="181"/>
  </r>
  <r>
    <s v="659E9F3B"/>
    <x v="165"/>
    <x v="1"/>
    <x v="0"/>
    <n v="2680.05"/>
    <n v="5"/>
    <n v="16"/>
    <x v="182"/>
  </r>
  <r>
    <s v="11F7C810"/>
    <x v="166"/>
    <x v="1"/>
    <x v="1"/>
    <n v="4248.76"/>
    <n v="48"/>
    <n v="23"/>
    <x v="183"/>
  </r>
  <r>
    <s v="DFFB2E00"/>
    <x v="167"/>
    <x v="1"/>
    <x v="4"/>
    <n v="3946.9"/>
    <n v="36"/>
    <n v="44"/>
    <x v="184"/>
  </r>
  <r>
    <s v="71F59681"/>
    <x v="168"/>
    <x v="0"/>
    <x v="3"/>
    <n v="478.76"/>
    <n v="50"/>
    <n v="15"/>
    <x v="185"/>
  </r>
  <r>
    <s v="D5623566"/>
    <x v="169"/>
    <x v="0"/>
    <x v="3"/>
    <n v="2323.7600000000002"/>
    <n v="11"/>
    <n v="18"/>
    <x v="186"/>
  </r>
  <r>
    <s v="94A0B0F8"/>
    <x v="108"/>
    <x v="3"/>
    <x v="0"/>
    <n v="2332.87"/>
    <n v="10"/>
    <n v="4"/>
    <x v="187"/>
  </r>
  <r>
    <s v="03BC1108"/>
    <x v="170"/>
    <x v="2"/>
    <x v="0"/>
    <n v="293.32"/>
    <n v="7"/>
    <n v="17"/>
    <x v="188"/>
  </r>
  <r>
    <s v="03F9D79A"/>
    <x v="171"/>
    <x v="3"/>
    <x v="1"/>
    <n v="2710.58"/>
    <n v="50"/>
    <n v="13"/>
    <x v="189"/>
  </r>
  <r>
    <s v="FCAFF031"/>
    <x v="172"/>
    <x v="1"/>
    <x v="4"/>
    <n v="3521.44"/>
    <n v="15"/>
    <n v="9"/>
    <x v="190"/>
  </r>
  <r>
    <s v="B98E148B"/>
    <x v="173"/>
    <x v="3"/>
    <x v="2"/>
    <n v="82.08"/>
    <n v="36"/>
    <n v="33"/>
    <x v="191"/>
  </r>
  <r>
    <s v="B961EFD5"/>
    <x v="174"/>
    <x v="3"/>
    <x v="4"/>
    <n v="3767.5"/>
    <n v="11"/>
    <n v="0"/>
    <x v="192"/>
  </r>
  <r>
    <s v="1A867A1F"/>
    <x v="125"/>
    <x v="1"/>
    <x v="4"/>
    <n v="2821.33"/>
    <n v="7"/>
    <n v="50"/>
    <x v="193"/>
  </r>
  <r>
    <s v="CED67D5D"/>
    <x v="175"/>
    <x v="2"/>
    <x v="0"/>
    <n v="4352.9799999999996"/>
    <n v="16"/>
    <n v="3"/>
    <x v="194"/>
  </r>
  <r>
    <s v="85B7334B"/>
    <x v="171"/>
    <x v="3"/>
    <x v="3"/>
    <n v="3680.41"/>
    <n v="41"/>
    <n v="43"/>
    <x v="195"/>
  </r>
  <r>
    <s v="FD347E68"/>
    <x v="99"/>
    <x v="3"/>
    <x v="4"/>
    <n v="1251.3800000000001"/>
    <n v="2"/>
    <n v="11"/>
    <x v="196"/>
  </r>
  <r>
    <s v="1E18C00A"/>
    <x v="176"/>
    <x v="0"/>
    <x v="1"/>
    <n v="2925.27"/>
    <n v="24"/>
    <n v="4"/>
    <x v="197"/>
  </r>
  <r>
    <s v="37431000"/>
    <x v="177"/>
    <x v="3"/>
    <x v="0"/>
    <n v="2454.67"/>
    <n v="10"/>
    <n v="28"/>
    <x v="198"/>
  </r>
  <r>
    <s v="AF24551A"/>
    <x v="178"/>
    <x v="0"/>
    <x v="0"/>
    <n v="4662.47"/>
    <n v="13"/>
    <n v="22"/>
    <x v="199"/>
  </r>
  <r>
    <s v="6B389C40"/>
    <x v="179"/>
    <x v="1"/>
    <x v="1"/>
    <n v="2943.33"/>
    <n v="45"/>
    <n v="8"/>
    <x v="200"/>
  </r>
  <r>
    <s v="7743BCD0"/>
    <x v="0"/>
    <x v="3"/>
    <x v="0"/>
    <n v="2261.46"/>
    <n v="46"/>
    <n v="39"/>
    <x v="201"/>
  </r>
  <r>
    <s v="84D09672"/>
    <x v="180"/>
    <x v="0"/>
    <x v="3"/>
    <n v="2679.53"/>
    <n v="36"/>
    <n v="6"/>
    <x v="202"/>
  </r>
  <r>
    <s v="BD554F96"/>
    <x v="181"/>
    <x v="2"/>
    <x v="4"/>
    <n v="1290.6600000000001"/>
    <n v="46"/>
    <n v="8"/>
    <x v="203"/>
  </r>
  <r>
    <s v="DEE8766B"/>
    <x v="182"/>
    <x v="2"/>
    <x v="0"/>
    <n v="211.31"/>
    <n v="45"/>
    <n v="48"/>
    <x v="204"/>
  </r>
  <r>
    <s v="733628CA"/>
    <x v="183"/>
    <x v="1"/>
    <x v="2"/>
    <n v="3582.85"/>
    <n v="42"/>
    <n v="48"/>
    <x v="205"/>
  </r>
  <r>
    <s v="7101A707"/>
    <x v="86"/>
    <x v="1"/>
    <x v="2"/>
    <n v="419.94"/>
    <n v="12"/>
    <n v="22"/>
    <x v="206"/>
  </r>
  <r>
    <s v="7349AC4E"/>
    <x v="52"/>
    <x v="2"/>
    <x v="3"/>
    <n v="4422.18"/>
    <n v="14"/>
    <n v="33"/>
    <x v="207"/>
  </r>
  <r>
    <s v="FBE74FBE"/>
    <x v="184"/>
    <x v="2"/>
    <x v="2"/>
    <n v="3277.47"/>
    <n v="11"/>
    <n v="2"/>
    <x v="208"/>
  </r>
  <r>
    <s v="6BDE908C"/>
    <x v="185"/>
    <x v="0"/>
    <x v="1"/>
    <n v="4264.38"/>
    <n v="31"/>
    <n v="24"/>
    <x v="209"/>
  </r>
  <r>
    <s v="56A98641"/>
    <x v="186"/>
    <x v="3"/>
    <x v="2"/>
    <n v="647.38"/>
    <n v="16"/>
    <n v="34"/>
    <x v="210"/>
  </r>
  <r>
    <s v="D14D8D01"/>
    <x v="187"/>
    <x v="2"/>
    <x v="0"/>
    <n v="3097.39"/>
    <n v="17"/>
    <n v="42"/>
    <x v="211"/>
  </r>
  <r>
    <s v="B1FE3BBF"/>
    <x v="188"/>
    <x v="0"/>
    <x v="3"/>
    <n v="619.80999999999995"/>
    <n v="38"/>
    <n v="41"/>
    <x v="212"/>
  </r>
  <r>
    <s v="75B5349D"/>
    <x v="189"/>
    <x v="0"/>
    <x v="1"/>
    <n v="3697.98"/>
    <n v="8"/>
    <n v="21"/>
    <x v="213"/>
  </r>
  <r>
    <s v="2ECC60C1"/>
    <x v="190"/>
    <x v="3"/>
    <x v="1"/>
    <n v="4559.22"/>
    <n v="14"/>
    <n v="29"/>
    <x v="214"/>
  </r>
  <r>
    <s v="60839616"/>
    <x v="191"/>
    <x v="3"/>
    <x v="3"/>
    <n v="1787.05"/>
    <n v="11"/>
    <n v="19"/>
    <x v="215"/>
  </r>
  <r>
    <s v="A65DFE8B"/>
    <x v="192"/>
    <x v="1"/>
    <x v="2"/>
    <n v="901.68"/>
    <n v="7"/>
    <n v="48"/>
    <x v="216"/>
  </r>
  <r>
    <s v="850B0C26"/>
    <x v="101"/>
    <x v="0"/>
    <x v="4"/>
    <n v="2934.72"/>
    <n v="20"/>
    <n v="12"/>
    <x v="217"/>
  </r>
  <r>
    <s v="21FD10EA"/>
    <x v="193"/>
    <x v="1"/>
    <x v="0"/>
    <n v="1058.57"/>
    <n v="6"/>
    <n v="13"/>
    <x v="218"/>
  </r>
  <r>
    <s v="8D90E130"/>
    <x v="40"/>
    <x v="2"/>
    <x v="2"/>
    <n v="3988.42"/>
    <n v="36"/>
    <n v="1"/>
    <x v="219"/>
  </r>
  <r>
    <s v="41AEE1E8"/>
    <x v="194"/>
    <x v="3"/>
    <x v="3"/>
    <n v="2727.47"/>
    <n v="35"/>
    <n v="1"/>
    <x v="220"/>
  </r>
  <r>
    <s v="2F562DC0"/>
    <x v="195"/>
    <x v="3"/>
    <x v="0"/>
    <n v="1765.49"/>
    <n v="13"/>
    <n v="24"/>
    <x v="221"/>
  </r>
  <r>
    <s v="1790F693"/>
    <x v="196"/>
    <x v="0"/>
    <x v="2"/>
    <n v="4383.76"/>
    <n v="40"/>
    <n v="21"/>
    <x v="222"/>
  </r>
  <r>
    <s v="1AD9D5E9"/>
    <x v="197"/>
    <x v="3"/>
    <x v="0"/>
    <n v="4240.6400000000003"/>
    <n v="49"/>
    <n v="14"/>
    <x v="223"/>
  </r>
  <r>
    <s v="AE129571"/>
    <x v="198"/>
    <x v="3"/>
    <x v="2"/>
    <n v="273.83999999999997"/>
    <n v="44"/>
    <n v="29"/>
    <x v="224"/>
  </r>
  <r>
    <s v="79A06BC6"/>
    <x v="199"/>
    <x v="2"/>
    <x v="3"/>
    <n v="152.53"/>
    <n v="10"/>
    <n v="16"/>
    <x v="225"/>
  </r>
  <r>
    <s v="65240AE3"/>
    <x v="8"/>
    <x v="1"/>
    <x v="0"/>
    <n v="1407.97"/>
    <n v="26"/>
    <n v="35"/>
    <x v="226"/>
  </r>
  <r>
    <s v="D4DF366C"/>
    <x v="200"/>
    <x v="1"/>
    <x v="2"/>
    <n v="4083.3"/>
    <n v="22"/>
    <n v="40"/>
    <x v="227"/>
  </r>
  <r>
    <s v="2EC7D99A"/>
    <x v="201"/>
    <x v="1"/>
    <x v="2"/>
    <n v="2147.9299999999998"/>
    <n v="7"/>
    <n v="1"/>
    <x v="228"/>
  </r>
  <r>
    <s v="14E88DE0"/>
    <x v="115"/>
    <x v="2"/>
    <x v="1"/>
    <n v="4147.42"/>
    <n v="49"/>
    <n v="29"/>
    <x v="229"/>
  </r>
  <r>
    <s v="A9E06586"/>
    <x v="73"/>
    <x v="0"/>
    <x v="1"/>
    <n v="1000.26"/>
    <n v="9"/>
    <n v="48"/>
    <x v="230"/>
  </r>
  <r>
    <s v="AC916BDB"/>
    <x v="202"/>
    <x v="0"/>
    <x v="0"/>
    <n v="464"/>
    <n v="25"/>
    <n v="14"/>
    <x v="231"/>
  </r>
  <r>
    <s v="F8A770C7"/>
    <x v="203"/>
    <x v="3"/>
    <x v="1"/>
    <n v="1591.64"/>
    <n v="30"/>
    <n v="9"/>
    <x v="232"/>
  </r>
  <r>
    <s v="6CA8C17F"/>
    <x v="204"/>
    <x v="0"/>
    <x v="4"/>
    <n v="4954.6400000000003"/>
    <n v="34"/>
    <n v="30"/>
    <x v="233"/>
  </r>
  <r>
    <s v="B06E2CD2"/>
    <x v="205"/>
    <x v="2"/>
    <x v="0"/>
    <n v="325.22000000000003"/>
    <n v="22"/>
    <n v="33"/>
    <x v="234"/>
  </r>
  <r>
    <s v="B2A8F295"/>
    <x v="206"/>
    <x v="0"/>
    <x v="1"/>
    <n v="4535.9399999999996"/>
    <n v="26"/>
    <n v="36"/>
    <x v="235"/>
  </r>
  <r>
    <s v="A76AEB66"/>
    <x v="207"/>
    <x v="2"/>
    <x v="1"/>
    <n v="296.61"/>
    <n v="22"/>
    <n v="34"/>
    <x v="236"/>
  </r>
  <r>
    <s v="22F34721"/>
    <x v="208"/>
    <x v="2"/>
    <x v="0"/>
    <n v="1395.71"/>
    <n v="34"/>
    <n v="38"/>
    <x v="237"/>
  </r>
  <r>
    <s v="43FEA1AC"/>
    <x v="209"/>
    <x v="1"/>
    <x v="2"/>
    <n v="2443.79"/>
    <n v="37"/>
    <n v="38"/>
    <x v="238"/>
  </r>
  <r>
    <s v="2C7AABAD"/>
    <x v="210"/>
    <x v="1"/>
    <x v="0"/>
    <n v="2050.02"/>
    <n v="28"/>
    <n v="20"/>
    <x v="239"/>
  </r>
  <r>
    <s v="75A8D2F4"/>
    <x v="211"/>
    <x v="2"/>
    <x v="0"/>
    <n v="2692.03"/>
    <n v="50"/>
    <n v="44"/>
    <x v="240"/>
  </r>
  <r>
    <s v="A2ACEB94"/>
    <x v="212"/>
    <x v="2"/>
    <x v="1"/>
    <n v="2045.78"/>
    <n v="27"/>
    <n v="0"/>
    <x v="241"/>
  </r>
  <r>
    <s v="8F1C4661"/>
    <x v="148"/>
    <x v="2"/>
    <x v="3"/>
    <n v="4115.93"/>
    <n v="50"/>
    <n v="48"/>
    <x v="242"/>
  </r>
  <r>
    <s v="82ABE2B7"/>
    <x v="213"/>
    <x v="0"/>
    <x v="1"/>
    <n v="3825.01"/>
    <n v="23"/>
    <n v="17"/>
    <x v="243"/>
  </r>
  <r>
    <s v="385341EA"/>
    <x v="214"/>
    <x v="1"/>
    <x v="4"/>
    <n v="4031.06"/>
    <n v="33"/>
    <n v="4"/>
    <x v="244"/>
  </r>
  <r>
    <s v="679ABAD3"/>
    <x v="215"/>
    <x v="2"/>
    <x v="3"/>
    <n v="1875.67"/>
    <n v="6"/>
    <n v="42"/>
    <x v="245"/>
  </r>
  <r>
    <s v="E1314DFE"/>
    <x v="216"/>
    <x v="2"/>
    <x v="2"/>
    <n v="59"/>
    <n v="50"/>
    <n v="44"/>
    <x v="246"/>
  </r>
  <r>
    <s v="7881D39C"/>
    <x v="217"/>
    <x v="2"/>
    <x v="4"/>
    <n v="4748.67"/>
    <n v="40"/>
    <n v="49"/>
    <x v="247"/>
  </r>
  <r>
    <s v="9392481F"/>
    <x v="218"/>
    <x v="3"/>
    <x v="2"/>
    <n v="3074.29"/>
    <n v="37"/>
    <n v="29"/>
    <x v="248"/>
  </r>
  <r>
    <s v="E9BDBCCB"/>
    <x v="219"/>
    <x v="0"/>
    <x v="4"/>
    <n v="4723.8900000000003"/>
    <n v="38"/>
    <n v="29"/>
    <x v="249"/>
  </r>
  <r>
    <s v="30E10B81"/>
    <x v="220"/>
    <x v="3"/>
    <x v="0"/>
    <n v="2765.73"/>
    <n v="45"/>
    <n v="10"/>
    <x v="250"/>
  </r>
  <r>
    <s v="F7FC40BF"/>
    <x v="221"/>
    <x v="2"/>
    <x v="3"/>
    <n v="4798.7"/>
    <n v="37"/>
    <n v="28"/>
    <x v="251"/>
  </r>
  <r>
    <s v="4F7585FD"/>
    <x v="222"/>
    <x v="3"/>
    <x v="3"/>
    <n v="1903.26"/>
    <n v="23"/>
    <n v="8"/>
    <x v="252"/>
  </r>
  <r>
    <s v="12A6182F"/>
    <x v="223"/>
    <x v="2"/>
    <x v="2"/>
    <n v="1728.17"/>
    <n v="18"/>
    <n v="2"/>
    <x v="253"/>
  </r>
  <r>
    <s v="03A15F32"/>
    <x v="224"/>
    <x v="2"/>
    <x v="3"/>
    <n v="1169.1500000000001"/>
    <n v="8"/>
    <n v="24"/>
    <x v="254"/>
  </r>
  <r>
    <s v="96B58695"/>
    <x v="170"/>
    <x v="2"/>
    <x v="0"/>
    <n v="1976.5"/>
    <n v="15"/>
    <n v="16"/>
    <x v="255"/>
  </r>
  <r>
    <s v="A96A6386"/>
    <x v="122"/>
    <x v="0"/>
    <x v="1"/>
    <n v="3714.22"/>
    <n v="32"/>
    <n v="41"/>
    <x v="256"/>
  </r>
  <r>
    <s v="9C2FBA00"/>
    <x v="225"/>
    <x v="0"/>
    <x v="3"/>
    <n v="3563.17"/>
    <n v="31"/>
    <n v="9"/>
    <x v="257"/>
  </r>
  <r>
    <s v="CA1AF362"/>
    <x v="226"/>
    <x v="0"/>
    <x v="0"/>
    <n v="3986.86"/>
    <n v="18"/>
    <n v="24"/>
    <x v="258"/>
  </r>
  <r>
    <s v="A6AAF304"/>
    <x v="227"/>
    <x v="3"/>
    <x v="4"/>
    <n v="661.84"/>
    <n v="21"/>
    <n v="28"/>
    <x v="259"/>
  </r>
  <r>
    <s v="E4DE7860"/>
    <x v="75"/>
    <x v="2"/>
    <x v="3"/>
    <n v="2388.75"/>
    <n v="40"/>
    <n v="12"/>
    <x v="260"/>
  </r>
  <r>
    <s v="784480D1"/>
    <x v="152"/>
    <x v="1"/>
    <x v="4"/>
    <n v="3419.8"/>
    <n v="7"/>
    <n v="35"/>
    <x v="261"/>
  </r>
  <r>
    <s v="087BF976"/>
    <x v="228"/>
    <x v="0"/>
    <x v="0"/>
    <n v="3525.34"/>
    <n v="29"/>
    <n v="45"/>
    <x v="262"/>
  </r>
  <r>
    <s v="1E809E0A"/>
    <x v="229"/>
    <x v="1"/>
    <x v="4"/>
    <n v="438.53"/>
    <n v="14"/>
    <n v="14"/>
    <x v="263"/>
  </r>
  <r>
    <s v="C97D3165"/>
    <x v="230"/>
    <x v="3"/>
    <x v="4"/>
    <n v="1947.55"/>
    <n v="24"/>
    <n v="16"/>
    <x v="264"/>
  </r>
  <r>
    <s v="425A6924"/>
    <x v="209"/>
    <x v="1"/>
    <x v="1"/>
    <n v="4684.16"/>
    <n v="16"/>
    <n v="30"/>
    <x v="265"/>
  </r>
  <r>
    <s v="8A5977C9"/>
    <x v="161"/>
    <x v="0"/>
    <x v="4"/>
    <n v="118.07"/>
    <n v="34"/>
    <n v="35"/>
    <x v="266"/>
  </r>
  <r>
    <s v="6628A2AD"/>
    <x v="231"/>
    <x v="1"/>
    <x v="4"/>
    <n v="4683.04"/>
    <n v="31"/>
    <n v="47"/>
    <x v="267"/>
  </r>
  <r>
    <s v="418969D0"/>
    <x v="232"/>
    <x v="1"/>
    <x v="3"/>
    <n v="2731.26"/>
    <n v="29"/>
    <n v="5"/>
    <x v="268"/>
  </r>
  <r>
    <s v="D344A2C7"/>
    <x v="124"/>
    <x v="2"/>
    <x v="2"/>
    <n v="3012.88"/>
    <n v="16"/>
    <n v="16"/>
    <x v="269"/>
  </r>
  <r>
    <s v="6.7765E+71"/>
    <x v="198"/>
    <x v="0"/>
    <x v="1"/>
    <n v="1877.37"/>
    <n v="40"/>
    <n v="46"/>
    <x v="270"/>
  </r>
  <r>
    <s v="3CCCF911"/>
    <x v="166"/>
    <x v="1"/>
    <x v="4"/>
    <n v="2634.24"/>
    <n v="19"/>
    <n v="35"/>
    <x v="271"/>
  </r>
  <r>
    <s v="7FC85B77"/>
    <x v="233"/>
    <x v="2"/>
    <x v="3"/>
    <n v="2112.39"/>
    <n v="29"/>
    <n v="15"/>
    <x v="272"/>
  </r>
  <r>
    <s v="67786D7A"/>
    <x v="234"/>
    <x v="0"/>
    <x v="0"/>
    <n v="1184.5899999999999"/>
    <n v="10"/>
    <n v="32"/>
    <x v="273"/>
  </r>
  <r>
    <s v="4F22A450"/>
    <x v="235"/>
    <x v="3"/>
    <x v="4"/>
    <n v="3836.47"/>
    <n v="17"/>
    <n v="14"/>
    <x v="274"/>
  </r>
  <r>
    <s v="CD1A4970"/>
    <x v="236"/>
    <x v="1"/>
    <x v="0"/>
    <n v="781.32"/>
    <n v="22"/>
    <n v="8"/>
    <x v="275"/>
  </r>
  <r>
    <s v="FCA3B2CC"/>
    <x v="237"/>
    <x v="3"/>
    <x v="4"/>
    <n v="2175.35"/>
    <n v="22"/>
    <n v="50"/>
    <x v="276"/>
  </r>
  <r>
    <s v="C240726F"/>
    <x v="238"/>
    <x v="0"/>
    <x v="0"/>
    <n v="840.44"/>
    <n v="50"/>
    <n v="9"/>
    <x v="277"/>
  </r>
  <r>
    <s v="4263210B"/>
    <x v="239"/>
    <x v="3"/>
    <x v="4"/>
    <n v="1375.14"/>
    <n v="18"/>
    <n v="42"/>
    <x v="278"/>
  </r>
  <r>
    <s v="46A56979"/>
    <x v="240"/>
    <x v="0"/>
    <x v="4"/>
    <n v="4338.88"/>
    <n v="5"/>
    <n v="28"/>
    <x v="279"/>
  </r>
  <r>
    <s v="0FCC3A9E"/>
    <x v="241"/>
    <x v="2"/>
    <x v="4"/>
    <n v="877.67"/>
    <n v="36"/>
    <n v="7"/>
    <x v="280"/>
  </r>
  <r>
    <s v="106D8CF5"/>
    <x v="242"/>
    <x v="2"/>
    <x v="1"/>
    <n v="2915.13"/>
    <n v="34"/>
    <n v="25"/>
    <x v="281"/>
  </r>
  <r>
    <s v="EBE9521D"/>
    <x v="243"/>
    <x v="0"/>
    <x v="3"/>
    <n v="1825.2"/>
    <n v="31"/>
    <n v="11"/>
    <x v="282"/>
  </r>
  <r>
    <s v="F0324386"/>
    <x v="244"/>
    <x v="1"/>
    <x v="4"/>
    <n v="1240.92"/>
    <n v="18"/>
    <n v="28"/>
    <x v="283"/>
  </r>
  <r>
    <s v="FBBFDED3"/>
    <x v="157"/>
    <x v="2"/>
    <x v="3"/>
    <n v="1748.99"/>
    <n v="43"/>
    <n v="39"/>
    <x v="284"/>
  </r>
  <r>
    <s v="7F759C44"/>
    <x v="245"/>
    <x v="0"/>
    <x v="3"/>
    <n v="509.4"/>
    <n v="33"/>
    <n v="5"/>
    <x v="285"/>
  </r>
  <r>
    <s v="727E5937"/>
    <x v="246"/>
    <x v="2"/>
    <x v="0"/>
    <n v="1853.75"/>
    <n v="2"/>
    <n v="16"/>
    <x v="286"/>
  </r>
  <r>
    <s v="027804B2"/>
    <x v="247"/>
    <x v="0"/>
    <x v="0"/>
    <n v="1306.1300000000001"/>
    <n v="15"/>
    <n v="22"/>
    <x v="287"/>
  </r>
  <r>
    <s v="DE10FB1E"/>
    <x v="0"/>
    <x v="1"/>
    <x v="1"/>
    <n v="2633.39"/>
    <n v="21"/>
    <n v="24"/>
    <x v="288"/>
  </r>
  <r>
    <s v="CC6C442F"/>
    <x v="248"/>
    <x v="2"/>
    <x v="1"/>
    <n v="3938.09"/>
    <n v="18"/>
    <n v="31"/>
    <x v="289"/>
  </r>
  <r>
    <s v="31A3A4E8"/>
    <x v="234"/>
    <x v="3"/>
    <x v="3"/>
    <n v="4400.2299999999996"/>
    <n v="48"/>
    <n v="44"/>
    <x v="290"/>
  </r>
  <r>
    <s v="39E65A96"/>
    <x v="249"/>
    <x v="2"/>
    <x v="0"/>
    <n v="2004.23"/>
    <n v="35"/>
    <n v="41"/>
    <x v="291"/>
  </r>
  <r>
    <s v="FA3DF40D"/>
    <x v="250"/>
    <x v="0"/>
    <x v="4"/>
    <n v="1878.24"/>
    <n v="20"/>
    <n v="36"/>
    <x v="292"/>
  </r>
  <r>
    <s v="93A029F4"/>
    <x v="251"/>
    <x v="0"/>
    <x v="3"/>
    <n v="821.04"/>
    <n v="24"/>
    <n v="50"/>
    <x v="293"/>
  </r>
  <r>
    <s v="F70D8609"/>
    <x v="252"/>
    <x v="3"/>
    <x v="4"/>
    <n v="3688.49"/>
    <n v="31"/>
    <n v="39"/>
    <x v="294"/>
  </r>
  <r>
    <s v="3AB83748"/>
    <x v="135"/>
    <x v="3"/>
    <x v="0"/>
    <n v="2626.75"/>
    <n v="48"/>
    <n v="22"/>
    <x v="295"/>
  </r>
  <r>
    <s v="BC509622"/>
    <x v="253"/>
    <x v="0"/>
    <x v="1"/>
    <n v="2909.02"/>
    <n v="50"/>
    <n v="11"/>
    <x v="296"/>
  </r>
  <r>
    <s v="A2302BD9"/>
    <x v="254"/>
    <x v="1"/>
    <x v="4"/>
    <n v="1208.05"/>
    <n v="10"/>
    <n v="32"/>
    <x v="297"/>
  </r>
  <r>
    <s v="256F7316"/>
    <x v="255"/>
    <x v="1"/>
    <x v="2"/>
    <n v="3040.56"/>
    <n v="12"/>
    <n v="44"/>
    <x v="298"/>
  </r>
  <r>
    <s v="FF50A482"/>
    <x v="256"/>
    <x v="1"/>
    <x v="4"/>
    <n v="3113.48"/>
    <n v="6"/>
    <n v="48"/>
    <x v="299"/>
  </r>
  <r>
    <s v="66B06131"/>
    <x v="257"/>
    <x v="0"/>
    <x v="4"/>
    <n v="1925.06"/>
    <n v="21"/>
    <n v="1"/>
    <x v="300"/>
  </r>
  <r>
    <s v="2BEBDEC7"/>
    <x v="258"/>
    <x v="0"/>
    <x v="2"/>
    <n v="586.41999999999996"/>
    <n v="26"/>
    <n v="13"/>
    <x v="301"/>
  </r>
  <r>
    <s v="10E4DA1A"/>
    <x v="259"/>
    <x v="1"/>
    <x v="4"/>
    <n v="3918.22"/>
    <n v="26"/>
    <n v="22"/>
    <x v="302"/>
  </r>
  <r>
    <s v="65F1E30F"/>
    <x v="260"/>
    <x v="2"/>
    <x v="0"/>
    <n v="1081.32"/>
    <n v="18"/>
    <n v="28"/>
    <x v="303"/>
  </r>
  <r>
    <s v="3BFAE9D7"/>
    <x v="67"/>
    <x v="2"/>
    <x v="3"/>
    <n v="3764.38"/>
    <n v="36"/>
    <n v="21"/>
    <x v="304"/>
  </r>
  <r>
    <s v="9BE3D0EC"/>
    <x v="261"/>
    <x v="1"/>
    <x v="4"/>
    <n v="1054.04"/>
    <n v="13"/>
    <n v="39"/>
    <x v="305"/>
  </r>
  <r>
    <s v="62F59BD6"/>
    <x v="262"/>
    <x v="2"/>
    <x v="3"/>
    <n v="478.01"/>
    <n v="28"/>
    <n v="29"/>
    <x v="306"/>
  </r>
  <r>
    <s v="8E09F474"/>
    <x v="263"/>
    <x v="3"/>
    <x v="3"/>
    <n v="3815.58"/>
    <n v="8"/>
    <n v="6"/>
    <x v="307"/>
  </r>
  <r>
    <s v="9AD708BC"/>
    <x v="264"/>
    <x v="2"/>
    <x v="3"/>
    <n v="2044.96"/>
    <n v="34"/>
    <n v="3"/>
    <x v="308"/>
  </r>
  <r>
    <s v="38373FE1"/>
    <x v="265"/>
    <x v="1"/>
    <x v="0"/>
    <n v="2231.1999999999998"/>
    <n v="22"/>
    <n v="10"/>
    <x v="309"/>
  </r>
  <r>
    <s v="6E9214CE"/>
    <x v="27"/>
    <x v="3"/>
    <x v="1"/>
    <n v="835.26"/>
    <n v="13"/>
    <n v="36"/>
    <x v="310"/>
  </r>
  <r>
    <s v="9103A0E2"/>
    <x v="266"/>
    <x v="2"/>
    <x v="4"/>
    <n v="565.91"/>
    <n v="10"/>
    <n v="27"/>
    <x v="311"/>
  </r>
  <r>
    <s v="19F30BC3"/>
    <x v="18"/>
    <x v="1"/>
    <x v="0"/>
    <n v="3180.04"/>
    <n v="21"/>
    <n v="48"/>
    <x v="312"/>
  </r>
  <r>
    <s v="5F021A1B"/>
    <x v="267"/>
    <x v="1"/>
    <x v="0"/>
    <n v="1510.87"/>
    <n v="5"/>
    <n v="23"/>
    <x v="313"/>
  </r>
  <r>
    <s v="0F0FF441"/>
    <x v="209"/>
    <x v="1"/>
    <x v="0"/>
    <n v="1717.94"/>
    <n v="34"/>
    <n v="5"/>
    <x v="314"/>
  </r>
  <r>
    <s v="CDC6D3EC"/>
    <x v="268"/>
    <x v="1"/>
    <x v="3"/>
    <n v="2608.11"/>
    <n v="34"/>
    <n v="41"/>
    <x v="315"/>
  </r>
  <r>
    <s v="225E930D"/>
    <x v="269"/>
    <x v="1"/>
    <x v="0"/>
    <n v="2453.8000000000002"/>
    <n v="39"/>
    <n v="11"/>
    <x v="316"/>
  </r>
  <r>
    <s v="FEC691EB"/>
    <x v="132"/>
    <x v="3"/>
    <x v="3"/>
    <n v="1954.44"/>
    <n v="10"/>
    <n v="14"/>
    <x v="317"/>
  </r>
  <r>
    <s v="60B6B7A7"/>
    <x v="136"/>
    <x v="2"/>
    <x v="1"/>
    <n v="4784.1099999999997"/>
    <n v="40"/>
    <n v="37"/>
    <x v="318"/>
  </r>
  <r>
    <s v="6F96D5B9"/>
    <x v="164"/>
    <x v="1"/>
    <x v="0"/>
    <n v="1608.13"/>
    <n v="31"/>
    <n v="31"/>
    <x v="319"/>
  </r>
  <r>
    <s v="3D1B7159"/>
    <x v="270"/>
    <x v="2"/>
    <x v="4"/>
    <n v="687.26"/>
    <n v="43"/>
    <n v="21"/>
    <x v="320"/>
  </r>
  <r>
    <s v="3F542DB4"/>
    <x v="271"/>
    <x v="1"/>
    <x v="2"/>
    <n v="71.790000000000006"/>
    <n v="36"/>
    <n v="42"/>
    <x v="321"/>
  </r>
  <r>
    <s v="DDF5B67B"/>
    <x v="155"/>
    <x v="1"/>
    <x v="2"/>
    <n v="2747.19"/>
    <n v="21"/>
    <n v="12"/>
    <x v="322"/>
  </r>
  <r>
    <s v="C85C3188"/>
    <x v="272"/>
    <x v="1"/>
    <x v="0"/>
    <n v="1387.68"/>
    <n v="18"/>
    <n v="30"/>
    <x v="323"/>
  </r>
  <r>
    <s v="15625AB1"/>
    <x v="273"/>
    <x v="1"/>
    <x v="3"/>
    <n v="2530.77"/>
    <n v="39"/>
    <n v="42"/>
    <x v="324"/>
  </r>
  <r>
    <s v="CB43D385"/>
    <x v="114"/>
    <x v="3"/>
    <x v="3"/>
    <n v="2529.89"/>
    <n v="12"/>
    <n v="2"/>
    <x v="325"/>
  </r>
  <r>
    <s v="DA892885"/>
    <x v="217"/>
    <x v="0"/>
    <x v="4"/>
    <n v="605.21"/>
    <n v="46"/>
    <n v="2"/>
    <x v="326"/>
  </r>
  <r>
    <s v="F5448F52"/>
    <x v="274"/>
    <x v="1"/>
    <x v="2"/>
    <n v="3012.37"/>
    <n v="4"/>
    <n v="31"/>
    <x v="327"/>
  </r>
  <r>
    <s v="59B7F257"/>
    <x v="275"/>
    <x v="0"/>
    <x v="2"/>
    <n v="4914.08"/>
    <n v="29"/>
    <n v="37"/>
    <x v="328"/>
  </r>
  <r>
    <s v="E88F49BE"/>
    <x v="209"/>
    <x v="2"/>
    <x v="2"/>
    <n v="3146.59"/>
    <n v="10"/>
    <n v="6"/>
    <x v="329"/>
  </r>
  <r>
    <s v="1C5BF0F0"/>
    <x v="276"/>
    <x v="0"/>
    <x v="0"/>
    <n v="2023.95"/>
    <n v="42"/>
    <n v="23"/>
    <x v="330"/>
  </r>
  <r>
    <s v="B9161739"/>
    <x v="277"/>
    <x v="2"/>
    <x v="3"/>
    <n v="4451.08"/>
    <n v="29"/>
    <n v="26"/>
    <x v="331"/>
  </r>
  <r>
    <s v="E83FC29D"/>
    <x v="278"/>
    <x v="3"/>
    <x v="4"/>
    <n v="2843.57"/>
    <n v="22"/>
    <n v="22"/>
    <x v="332"/>
  </r>
  <r>
    <s v="73F698FA"/>
    <x v="279"/>
    <x v="1"/>
    <x v="1"/>
    <n v="3288.61"/>
    <n v="21"/>
    <n v="21"/>
    <x v="333"/>
  </r>
  <r>
    <s v="5651EB5D"/>
    <x v="36"/>
    <x v="3"/>
    <x v="4"/>
    <n v="3947.42"/>
    <n v="26"/>
    <n v="6"/>
    <x v="334"/>
  </r>
  <r>
    <s v="6B93034F"/>
    <x v="280"/>
    <x v="0"/>
    <x v="3"/>
    <n v="1899.53"/>
    <n v="24"/>
    <n v="12"/>
    <x v="335"/>
  </r>
  <r>
    <s v="C20F280B"/>
    <x v="281"/>
    <x v="1"/>
    <x v="3"/>
    <n v="3347.49"/>
    <n v="11"/>
    <n v="30"/>
    <x v="336"/>
  </r>
  <r>
    <s v="AC49E295"/>
    <x v="256"/>
    <x v="2"/>
    <x v="2"/>
    <n v="2832.18"/>
    <n v="40"/>
    <n v="27"/>
    <x v="337"/>
  </r>
  <r>
    <s v="3508CF1E"/>
    <x v="40"/>
    <x v="0"/>
    <x v="1"/>
    <n v="101.35"/>
    <n v="38"/>
    <n v="48"/>
    <x v="338"/>
  </r>
  <r>
    <s v="C6E09557"/>
    <x v="282"/>
    <x v="0"/>
    <x v="0"/>
    <n v="2627.5"/>
    <n v="25"/>
    <n v="2"/>
    <x v="339"/>
  </r>
  <r>
    <s v="2BA49935"/>
    <x v="281"/>
    <x v="0"/>
    <x v="2"/>
    <n v="1562.89"/>
    <n v="38"/>
    <n v="31"/>
    <x v="340"/>
  </r>
  <r>
    <s v="B58D9C57"/>
    <x v="283"/>
    <x v="1"/>
    <x v="4"/>
    <n v="2368.94"/>
    <n v="36"/>
    <n v="6"/>
    <x v="341"/>
  </r>
  <r>
    <s v="BFEDF1F5"/>
    <x v="284"/>
    <x v="0"/>
    <x v="3"/>
    <n v="2670.33"/>
    <n v="48"/>
    <n v="6"/>
    <x v="342"/>
  </r>
  <r>
    <s v="9FF90547"/>
    <x v="285"/>
    <x v="2"/>
    <x v="3"/>
    <n v="1316.85"/>
    <n v="10"/>
    <n v="15"/>
    <x v="343"/>
  </r>
  <r>
    <s v="D9CA80F6"/>
    <x v="187"/>
    <x v="0"/>
    <x v="4"/>
    <n v="599.64"/>
    <n v="23"/>
    <n v="29"/>
    <x v="344"/>
  </r>
  <r>
    <s v="3DECC701"/>
    <x v="101"/>
    <x v="1"/>
    <x v="1"/>
    <n v="158.33000000000001"/>
    <n v="28"/>
    <n v="44"/>
    <x v="345"/>
  </r>
  <r>
    <s v="93FFBFB2"/>
    <x v="123"/>
    <x v="1"/>
    <x v="4"/>
    <n v="4751.08"/>
    <n v="31"/>
    <n v="18"/>
    <x v="346"/>
  </r>
  <r>
    <s v="8E16FD5D"/>
    <x v="194"/>
    <x v="2"/>
    <x v="4"/>
    <n v="3047.98"/>
    <n v="36"/>
    <n v="21"/>
    <x v="347"/>
  </r>
  <r>
    <s v="ADD4AAE5"/>
    <x v="164"/>
    <x v="2"/>
    <x v="1"/>
    <n v="3474.13"/>
    <n v="31"/>
    <n v="2"/>
    <x v="348"/>
  </r>
  <r>
    <s v="85172BE9"/>
    <x v="136"/>
    <x v="1"/>
    <x v="3"/>
    <n v="1313.41"/>
    <n v="7"/>
    <n v="28"/>
    <x v="349"/>
  </r>
  <r>
    <s v="227BB959"/>
    <x v="286"/>
    <x v="3"/>
    <x v="1"/>
    <n v="318.77999999999997"/>
    <n v="40"/>
    <n v="50"/>
    <x v="350"/>
  </r>
  <r>
    <s v="6B77CD08"/>
    <x v="136"/>
    <x v="0"/>
    <x v="4"/>
    <n v="3933.43"/>
    <n v="48"/>
    <n v="38"/>
    <x v="351"/>
  </r>
  <r>
    <s v="84255C59"/>
    <x v="281"/>
    <x v="3"/>
    <x v="2"/>
    <n v="882.28"/>
    <n v="23"/>
    <n v="41"/>
    <x v="352"/>
  </r>
  <r>
    <s v="DFE96FE0"/>
    <x v="287"/>
    <x v="3"/>
    <x v="3"/>
    <n v="4587.97"/>
    <n v="34"/>
    <n v="38"/>
    <x v="353"/>
  </r>
  <r>
    <s v="00349DCC"/>
    <x v="20"/>
    <x v="0"/>
    <x v="3"/>
    <n v="3805.92"/>
    <n v="10"/>
    <n v="3"/>
    <x v="354"/>
  </r>
  <r>
    <s v="8D0843CE"/>
    <x v="288"/>
    <x v="3"/>
    <x v="0"/>
    <n v="1119.46"/>
    <n v="1"/>
    <n v="23"/>
    <x v="355"/>
  </r>
  <r>
    <s v="AD83577D"/>
    <x v="153"/>
    <x v="3"/>
    <x v="1"/>
    <n v="4095.13"/>
    <n v="16"/>
    <n v="15"/>
    <x v="356"/>
  </r>
  <r>
    <s v="508BA48D"/>
    <x v="289"/>
    <x v="1"/>
    <x v="1"/>
    <n v="587.65"/>
    <n v="2"/>
    <n v="38"/>
    <x v="357"/>
  </r>
  <r>
    <s v="9272AF6E"/>
    <x v="54"/>
    <x v="2"/>
    <x v="1"/>
    <n v="276.04000000000002"/>
    <n v="34"/>
    <n v="14"/>
    <x v="358"/>
  </r>
  <r>
    <s v="A3ECB33F"/>
    <x v="290"/>
    <x v="1"/>
    <x v="4"/>
    <n v="4655.76"/>
    <n v="35"/>
    <n v="43"/>
    <x v="359"/>
  </r>
  <r>
    <s v="F0B9E962"/>
    <x v="12"/>
    <x v="1"/>
    <x v="4"/>
    <n v="1811.45"/>
    <n v="25"/>
    <n v="4"/>
    <x v="360"/>
  </r>
  <r>
    <s v="552EB17F"/>
    <x v="70"/>
    <x v="2"/>
    <x v="3"/>
    <n v="1352.23"/>
    <n v="50"/>
    <n v="26"/>
    <x v="361"/>
  </r>
  <r>
    <s v="7A30292E"/>
    <x v="291"/>
    <x v="3"/>
    <x v="3"/>
    <n v="2542.84"/>
    <n v="48"/>
    <n v="32"/>
    <x v="362"/>
  </r>
  <r>
    <s v="A17FD98E"/>
    <x v="292"/>
    <x v="2"/>
    <x v="4"/>
    <n v="3678.54"/>
    <n v="46"/>
    <n v="4"/>
    <x v="363"/>
  </r>
  <r>
    <s v="C390B0E3"/>
    <x v="293"/>
    <x v="0"/>
    <x v="4"/>
    <n v="1858.07"/>
    <n v="42"/>
    <n v="38"/>
    <x v="364"/>
  </r>
  <r>
    <s v="438AA1A4"/>
    <x v="294"/>
    <x v="3"/>
    <x v="3"/>
    <n v="1643.46"/>
    <n v="30"/>
    <n v="13"/>
    <x v="365"/>
  </r>
  <r>
    <s v="1596F8E5"/>
    <x v="63"/>
    <x v="1"/>
    <x v="3"/>
    <n v="3596.04"/>
    <n v="34"/>
    <n v="6"/>
    <x v="366"/>
  </r>
  <r>
    <s v="BCE7CFC2"/>
    <x v="295"/>
    <x v="0"/>
    <x v="2"/>
    <n v="623.41999999999996"/>
    <n v="9"/>
    <n v="30"/>
    <x v="367"/>
  </r>
  <r>
    <s v="9B656791"/>
    <x v="296"/>
    <x v="1"/>
    <x v="4"/>
    <n v="4159.41"/>
    <n v="33"/>
    <n v="45"/>
    <x v="368"/>
  </r>
  <r>
    <s v="3892EB53"/>
    <x v="130"/>
    <x v="2"/>
    <x v="3"/>
    <n v="422.54"/>
    <n v="46"/>
    <n v="24"/>
    <x v="369"/>
  </r>
  <r>
    <s v="31CDAE3C"/>
    <x v="116"/>
    <x v="1"/>
    <x v="3"/>
    <n v="4636.57"/>
    <n v="27"/>
    <n v="40"/>
    <x v="370"/>
  </r>
  <r>
    <s v="F03F95BC"/>
    <x v="297"/>
    <x v="0"/>
    <x v="0"/>
    <n v="2858.13"/>
    <n v="18"/>
    <n v="14"/>
    <x v="371"/>
  </r>
  <r>
    <s v="08E64ED3"/>
    <x v="298"/>
    <x v="0"/>
    <x v="4"/>
    <n v="213.54"/>
    <n v="8"/>
    <n v="46"/>
    <x v="372"/>
  </r>
  <r>
    <s v="7959B374"/>
    <x v="54"/>
    <x v="0"/>
    <x v="0"/>
    <n v="1488.39"/>
    <n v="25"/>
    <n v="21"/>
    <x v="373"/>
  </r>
  <r>
    <s v="1AEC12E3"/>
    <x v="299"/>
    <x v="0"/>
    <x v="3"/>
    <n v="2936.81"/>
    <n v="16"/>
    <n v="1"/>
    <x v="374"/>
  </r>
  <r>
    <s v="8A6B4A81"/>
    <x v="71"/>
    <x v="2"/>
    <x v="0"/>
    <n v="2270.87"/>
    <n v="49"/>
    <n v="21"/>
    <x v="375"/>
  </r>
  <r>
    <s v="A98D84BF"/>
    <x v="300"/>
    <x v="2"/>
    <x v="1"/>
    <n v="872.63"/>
    <n v="7"/>
    <n v="3"/>
    <x v="376"/>
  </r>
  <r>
    <s v="A246DC30"/>
    <x v="301"/>
    <x v="1"/>
    <x v="3"/>
    <n v="3090.39"/>
    <n v="36"/>
    <n v="18"/>
    <x v="377"/>
  </r>
  <r>
    <s v="B8840863"/>
    <x v="244"/>
    <x v="2"/>
    <x v="0"/>
    <n v="3915.94"/>
    <n v="20"/>
    <n v="16"/>
    <x v="378"/>
  </r>
  <r>
    <s v="35B2258A"/>
    <x v="302"/>
    <x v="3"/>
    <x v="3"/>
    <n v="4548.37"/>
    <n v="29"/>
    <n v="50"/>
    <x v="379"/>
  </r>
  <r>
    <s v="F56337B2"/>
    <x v="47"/>
    <x v="0"/>
    <x v="0"/>
    <n v="1736.1"/>
    <n v="23"/>
    <n v="11"/>
    <x v="380"/>
  </r>
  <r>
    <s v="1FF473CF"/>
    <x v="255"/>
    <x v="0"/>
    <x v="2"/>
    <n v="3030.3"/>
    <n v="18"/>
    <n v="12"/>
    <x v="381"/>
  </r>
  <r>
    <s v="9C92DCE6"/>
    <x v="303"/>
    <x v="0"/>
    <x v="4"/>
    <n v="3844.92"/>
    <n v="38"/>
    <n v="11"/>
    <x v="382"/>
  </r>
  <r>
    <s v="EC39FF94"/>
    <x v="46"/>
    <x v="1"/>
    <x v="2"/>
    <n v="3149.85"/>
    <n v="45"/>
    <n v="41"/>
    <x v="383"/>
  </r>
  <r>
    <s v="56B68AE3"/>
    <x v="39"/>
    <x v="1"/>
    <x v="1"/>
    <n v="196.66"/>
    <n v="32"/>
    <n v="3"/>
    <x v="384"/>
  </r>
  <r>
    <s v="4E1888E8"/>
    <x v="304"/>
    <x v="0"/>
    <x v="4"/>
    <n v="2104.66"/>
    <n v="44"/>
    <n v="15"/>
    <x v="385"/>
  </r>
  <r>
    <s v="C9EC1F90"/>
    <x v="107"/>
    <x v="1"/>
    <x v="4"/>
    <n v="1973.55"/>
    <n v="13"/>
    <n v="9"/>
    <x v="386"/>
  </r>
  <r>
    <s v="1AF869FF"/>
    <x v="58"/>
    <x v="1"/>
    <x v="0"/>
    <n v="1997.57"/>
    <n v="4"/>
    <n v="9"/>
    <x v="387"/>
  </r>
  <r>
    <s v="7BCFD66B"/>
    <x v="88"/>
    <x v="3"/>
    <x v="3"/>
    <n v="1585.3"/>
    <n v="5"/>
    <n v="20"/>
    <x v="388"/>
  </r>
  <r>
    <s v="44574B41"/>
    <x v="305"/>
    <x v="2"/>
    <x v="4"/>
    <n v="1629.45"/>
    <n v="29"/>
    <n v="4"/>
    <x v="389"/>
  </r>
  <r>
    <s v="77FCB547"/>
    <x v="224"/>
    <x v="1"/>
    <x v="2"/>
    <n v="3200.45"/>
    <n v="35"/>
    <n v="44"/>
    <x v="390"/>
  </r>
  <r>
    <s v="F1C574D7"/>
    <x v="306"/>
    <x v="0"/>
    <x v="3"/>
    <n v="2611.96"/>
    <n v="12"/>
    <n v="9"/>
    <x v="391"/>
  </r>
  <r>
    <s v="DCC1AC33"/>
    <x v="203"/>
    <x v="1"/>
    <x v="2"/>
    <n v="701.35"/>
    <n v="18"/>
    <n v="23"/>
    <x v="392"/>
  </r>
  <r>
    <s v="4F46B773"/>
    <x v="44"/>
    <x v="1"/>
    <x v="1"/>
    <n v="579.08000000000004"/>
    <n v="18"/>
    <n v="0"/>
    <x v="393"/>
  </r>
  <r>
    <s v="82CF432F"/>
    <x v="254"/>
    <x v="0"/>
    <x v="1"/>
    <n v="1543.72"/>
    <n v="2"/>
    <n v="11"/>
    <x v="394"/>
  </r>
  <r>
    <s v="6C150AD1"/>
    <x v="307"/>
    <x v="3"/>
    <x v="1"/>
    <n v="3242.24"/>
    <n v="37"/>
    <n v="49"/>
    <x v="395"/>
  </r>
  <r>
    <s v="1D17A9BA"/>
    <x v="14"/>
    <x v="1"/>
    <x v="3"/>
    <n v="3205.57"/>
    <n v="9"/>
    <n v="26"/>
    <x v="396"/>
  </r>
  <r>
    <s v="954DEFB3"/>
    <x v="308"/>
    <x v="1"/>
    <x v="3"/>
    <n v="4326.95"/>
    <n v="25"/>
    <n v="44"/>
    <x v="397"/>
  </r>
  <r>
    <s v="B8CF2057"/>
    <x v="293"/>
    <x v="1"/>
    <x v="0"/>
    <n v="4237.95"/>
    <n v="28"/>
    <n v="46"/>
    <x v="398"/>
  </r>
  <r>
    <s v="34219740"/>
    <x v="309"/>
    <x v="2"/>
    <x v="1"/>
    <n v="2654.9"/>
    <n v="27"/>
    <n v="6"/>
    <x v="399"/>
  </r>
  <r>
    <s v="FBC28882"/>
    <x v="101"/>
    <x v="0"/>
    <x v="4"/>
    <n v="4725.34"/>
    <n v="30"/>
    <n v="36"/>
    <x v="400"/>
  </r>
  <r>
    <s v="8AF57170"/>
    <x v="80"/>
    <x v="1"/>
    <x v="3"/>
    <n v="4913.43"/>
    <n v="6"/>
    <n v="29"/>
    <x v="401"/>
  </r>
  <r>
    <s v="6F8E2E53"/>
    <x v="310"/>
    <x v="3"/>
    <x v="4"/>
    <n v="3606.92"/>
    <n v="23"/>
    <n v="15"/>
    <x v="402"/>
  </r>
  <r>
    <s v="7F9D7B0A"/>
    <x v="311"/>
    <x v="1"/>
    <x v="2"/>
    <n v="3181.67"/>
    <n v="34"/>
    <n v="9"/>
    <x v="403"/>
  </r>
  <r>
    <s v="72F820E0"/>
    <x v="312"/>
    <x v="1"/>
    <x v="0"/>
    <n v="2379.5100000000002"/>
    <n v="39"/>
    <n v="5"/>
    <x v="404"/>
  </r>
  <r>
    <s v="FD21C89E"/>
    <x v="84"/>
    <x v="3"/>
    <x v="3"/>
    <n v="1467.12"/>
    <n v="11"/>
    <n v="5"/>
    <x v="405"/>
  </r>
  <r>
    <s v="DBFD8EDA"/>
    <x v="313"/>
    <x v="3"/>
    <x v="3"/>
    <n v="2869.73"/>
    <n v="9"/>
    <n v="8"/>
    <x v="406"/>
  </r>
  <r>
    <s v="FC64A845"/>
    <x v="168"/>
    <x v="0"/>
    <x v="1"/>
    <n v="275.35000000000002"/>
    <n v="29"/>
    <n v="25"/>
    <x v="407"/>
  </r>
  <r>
    <s v="B46D3A09"/>
    <x v="314"/>
    <x v="2"/>
    <x v="1"/>
    <n v="3956.33"/>
    <n v="38"/>
    <n v="48"/>
    <x v="408"/>
  </r>
  <r>
    <s v="31275D77"/>
    <x v="140"/>
    <x v="1"/>
    <x v="2"/>
    <n v="777.75"/>
    <n v="39"/>
    <n v="29"/>
    <x v="409"/>
  </r>
  <r>
    <s v="C6BD8F59"/>
    <x v="315"/>
    <x v="1"/>
    <x v="2"/>
    <n v="2033.72"/>
    <n v="21"/>
    <n v="12"/>
    <x v="410"/>
  </r>
  <r>
    <s v="F36A93E8"/>
    <x v="316"/>
    <x v="3"/>
    <x v="2"/>
    <n v="2067.4899999999998"/>
    <n v="44"/>
    <n v="21"/>
    <x v="411"/>
  </r>
  <r>
    <s v="5D0B3362"/>
    <x v="82"/>
    <x v="0"/>
    <x v="2"/>
    <n v="804.25"/>
    <n v="17"/>
    <n v="42"/>
    <x v="412"/>
  </r>
  <r>
    <s v="FEBC5765"/>
    <x v="66"/>
    <x v="1"/>
    <x v="1"/>
    <n v="3192.94"/>
    <n v="26"/>
    <n v="43"/>
    <x v="413"/>
  </r>
  <r>
    <s v="C140E680"/>
    <x v="317"/>
    <x v="3"/>
    <x v="0"/>
    <n v="3961.53"/>
    <n v="22"/>
    <n v="49"/>
    <x v="414"/>
  </r>
  <r>
    <s v="189D9A16"/>
    <x v="159"/>
    <x v="2"/>
    <x v="0"/>
    <n v="4673.93"/>
    <n v="36"/>
    <n v="37"/>
    <x v="415"/>
  </r>
  <r>
    <s v="CE94D9E5"/>
    <x v="23"/>
    <x v="0"/>
    <x v="3"/>
    <n v="3075.53"/>
    <n v="33"/>
    <n v="29"/>
    <x v="416"/>
  </r>
  <r>
    <s v="FC1786D7"/>
    <x v="318"/>
    <x v="1"/>
    <x v="1"/>
    <n v="4298.16"/>
    <n v="40"/>
    <n v="45"/>
    <x v="417"/>
  </r>
  <r>
    <s v="7A6E45A6"/>
    <x v="319"/>
    <x v="3"/>
    <x v="4"/>
    <n v="3686.95"/>
    <n v="15"/>
    <n v="44"/>
    <x v="418"/>
  </r>
  <r>
    <s v="68D2554B"/>
    <x v="320"/>
    <x v="0"/>
    <x v="1"/>
    <n v="2440.89"/>
    <n v="44"/>
    <n v="49"/>
    <x v="419"/>
  </r>
  <r>
    <s v="537C9674"/>
    <x v="36"/>
    <x v="0"/>
    <x v="3"/>
    <n v="1958.06"/>
    <n v="44"/>
    <n v="21"/>
    <x v="420"/>
  </r>
  <r>
    <s v="DE4A361C"/>
    <x v="93"/>
    <x v="3"/>
    <x v="3"/>
    <n v="1011.3"/>
    <n v="6"/>
    <n v="14"/>
    <x v="421"/>
  </r>
  <r>
    <s v="5D071D51"/>
    <x v="321"/>
    <x v="0"/>
    <x v="1"/>
    <n v="2472.14"/>
    <n v="45"/>
    <n v="40"/>
    <x v="422"/>
  </r>
  <r>
    <s v="BE78F6AB"/>
    <x v="210"/>
    <x v="3"/>
    <x v="4"/>
    <n v="4762.26"/>
    <n v="44"/>
    <n v="47"/>
    <x v="423"/>
  </r>
  <r>
    <s v="EF6B27B1"/>
    <x v="281"/>
    <x v="0"/>
    <x v="2"/>
    <n v="4551.51"/>
    <n v="4"/>
    <n v="0"/>
    <x v="424"/>
  </r>
  <r>
    <s v="B3FD3B43"/>
    <x v="5"/>
    <x v="1"/>
    <x v="1"/>
    <n v="778.34"/>
    <n v="28"/>
    <n v="31"/>
    <x v="425"/>
  </r>
  <r>
    <s v="56D1B126"/>
    <x v="322"/>
    <x v="1"/>
    <x v="1"/>
    <n v="3323.74"/>
    <n v="29"/>
    <n v="38"/>
    <x v="426"/>
  </r>
  <r>
    <s v="2AA74185"/>
    <x v="323"/>
    <x v="2"/>
    <x v="1"/>
    <n v="4040.89"/>
    <n v="2"/>
    <n v="7"/>
    <x v="427"/>
  </r>
  <r>
    <s v="42887D0A"/>
    <x v="324"/>
    <x v="1"/>
    <x v="2"/>
    <n v="1870.44"/>
    <n v="45"/>
    <n v="6"/>
    <x v="428"/>
  </r>
  <r>
    <s v="6F086147"/>
    <x v="325"/>
    <x v="1"/>
    <x v="0"/>
    <n v="3142.49"/>
    <n v="42"/>
    <n v="7"/>
    <x v="429"/>
  </r>
  <r>
    <s v="AAAB65C1"/>
    <x v="326"/>
    <x v="2"/>
    <x v="1"/>
    <n v="4466.6400000000003"/>
    <n v="40"/>
    <n v="38"/>
    <x v="430"/>
  </r>
  <r>
    <s v="1D3B7C79"/>
    <x v="20"/>
    <x v="2"/>
    <x v="4"/>
    <n v="2986.4"/>
    <n v="31"/>
    <n v="20"/>
    <x v="431"/>
  </r>
  <r>
    <s v="5ACF86EB"/>
    <x v="178"/>
    <x v="2"/>
    <x v="3"/>
    <n v="1986.99"/>
    <n v="6"/>
    <n v="33"/>
    <x v="432"/>
  </r>
  <r>
    <s v="471ABF03"/>
    <x v="327"/>
    <x v="1"/>
    <x v="1"/>
    <n v="2093.9299999999998"/>
    <n v="6"/>
    <n v="31"/>
    <x v="433"/>
  </r>
  <r>
    <s v="3C893410"/>
    <x v="328"/>
    <x v="1"/>
    <x v="4"/>
    <n v="4584.59"/>
    <n v="3"/>
    <n v="25"/>
    <x v="434"/>
  </r>
  <r>
    <s v="6D8737A7"/>
    <x v="329"/>
    <x v="2"/>
    <x v="1"/>
    <n v="974.86"/>
    <n v="38"/>
    <n v="48"/>
    <x v="435"/>
  </r>
  <r>
    <s v="14329FD2"/>
    <x v="109"/>
    <x v="3"/>
    <x v="4"/>
    <n v="1313.21"/>
    <n v="48"/>
    <n v="8"/>
    <x v="436"/>
  </r>
  <r>
    <s v="55BA682C"/>
    <x v="330"/>
    <x v="3"/>
    <x v="0"/>
    <n v="4212.21"/>
    <n v="21"/>
    <n v="41"/>
    <x v="437"/>
  </r>
  <r>
    <s v="20E55F71"/>
    <x v="331"/>
    <x v="1"/>
    <x v="4"/>
    <n v="2406.15"/>
    <n v="37"/>
    <n v="18"/>
    <x v="438"/>
  </r>
  <r>
    <s v="36CC978D"/>
    <x v="332"/>
    <x v="2"/>
    <x v="2"/>
    <n v="3494.36"/>
    <n v="13"/>
    <n v="13"/>
    <x v="439"/>
  </r>
  <r>
    <s v="C95570BC"/>
    <x v="193"/>
    <x v="3"/>
    <x v="1"/>
    <n v="3724.52"/>
    <n v="42"/>
    <n v="13"/>
    <x v="440"/>
  </r>
  <r>
    <s v="4D661990"/>
    <x v="333"/>
    <x v="2"/>
    <x v="2"/>
    <n v="4350.38"/>
    <n v="3"/>
    <n v="14"/>
    <x v="441"/>
  </r>
  <r>
    <s v="1E02A5A1"/>
    <x v="334"/>
    <x v="1"/>
    <x v="1"/>
    <n v="4373.8100000000004"/>
    <n v="24"/>
    <n v="29"/>
    <x v="442"/>
  </r>
  <r>
    <s v="FC771290"/>
    <x v="335"/>
    <x v="1"/>
    <x v="3"/>
    <n v="4101.04"/>
    <n v="34"/>
    <n v="3"/>
    <x v="443"/>
  </r>
  <r>
    <s v="2D594C6E"/>
    <x v="191"/>
    <x v="3"/>
    <x v="0"/>
    <n v="3326.03"/>
    <n v="8"/>
    <n v="4"/>
    <x v="444"/>
  </r>
  <r>
    <s v="66FE1EE8"/>
    <x v="336"/>
    <x v="2"/>
    <x v="0"/>
    <n v="669.76"/>
    <n v="34"/>
    <n v="8"/>
    <x v="445"/>
  </r>
  <r>
    <s v="CCD859F7"/>
    <x v="337"/>
    <x v="0"/>
    <x v="2"/>
    <n v="2906.79"/>
    <n v="31"/>
    <n v="33"/>
    <x v="446"/>
  </r>
  <r>
    <s v="50F52099"/>
    <x v="34"/>
    <x v="2"/>
    <x v="0"/>
    <n v="1083.31"/>
    <n v="6"/>
    <n v="12"/>
    <x v="447"/>
  </r>
  <r>
    <s v="9EDB0BEB"/>
    <x v="338"/>
    <x v="3"/>
    <x v="0"/>
    <n v="193.64"/>
    <n v="36"/>
    <n v="17"/>
    <x v="448"/>
  </r>
  <r>
    <s v="84809441"/>
    <x v="339"/>
    <x v="1"/>
    <x v="0"/>
    <n v="3154.25"/>
    <n v="43"/>
    <n v="28"/>
    <x v="449"/>
  </r>
  <r>
    <s v="F915BB3E"/>
    <x v="316"/>
    <x v="1"/>
    <x v="2"/>
    <n v="4809.3100000000004"/>
    <n v="15"/>
    <n v="37"/>
    <x v="450"/>
  </r>
  <r>
    <s v="D41AACF2"/>
    <x v="340"/>
    <x v="3"/>
    <x v="1"/>
    <n v="2267.37"/>
    <n v="4"/>
    <n v="23"/>
    <x v="451"/>
  </r>
  <r>
    <s v="0B4791C1"/>
    <x v="341"/>
    <x v="3"/>
    <x v="4"/>
    <n v="398.13"/>
    <n v="42"/>
    <n v="17"/>
    <x v="452"/>
  </r>
  <r>
    <s v="D34BA86C"/>
    <x v="342"/>
    <x v="1"/>
    <x v="4"/>
    <n v="1692.79"/>
    <n v="12"/>
    <n v="50"/>
    <x v="453"/>
  </r>
  <r>
    <s v="20BAE741"/>
    <x v="343"/>
    <x v="1"/>
    <x v="3"/>
    <n v="1834.43"/>
    <n v="48"/>
    <n v="30"/>
    <x v="454"/>
  </r>
  <r>
    <s v="52E26A32"/>
    <x v="239"/>
    <x v="3"/>
    <x v="0"/>
    <n v="2753.34"/>
    <n v="47"/>
    <n v="40"/>
    <x v="455"/>
  </r>
  <r>
    <s v="E482E887"/>
    <x v="78"/>
    <x v="2"/>
    <x v="1"/>
    <n v="4388.68"/>
    <n v="42"/>
    <n v="24"/>
    <x v="456"/>
  </r>
  <r>
    <s v="060B0CCD"/>
    <x v="157"/>
    <x v="2"/>
    <x v="4"/>
    <n v="4667.93"/>
    <n v="24"/>
    <n v="11"/>
    <x v="457"/>
  </r>
  <r>
    <s v="1055E487"/>
    <x v="344"/>
    <x v="1"/>
    <x v="3"/>
    <n v="976.14"/>
    <n v="13"/>
    <n v="15"/>
    <x v="458"/>
  </r>
  <r>
    <s v="25D69302"/>
    <x v="345"/>
    <x v="2"/>
    <x v="4"/>
    <n v="281.39"/>
    <n v="2"/>
    <n v="41"/>
    <x v="459"/>
  </r>
  <r>
    <s v="C583D505"/>
    <x v="346"/>
    <x v="2"/>
    <x v="4"/>
    <n v="1460.11"/>
    <n v="38"/>
    <n v="17"/>
    <x v="460"/>
  </r>
  <r>
    <s v="485B42E0"/>
    <x v="347"/>
    <x v="1"/>
    <x v="1"/>
    <n v="1022.02"/>
    <n v="38"/>
    <n v="20"/>
    <x v="461"/>
  </r>
  <r>
    <s v="759D62F1"/>
    <x v="6"/>
    <x v="0"/>
    <x v="1"/>
    <n v="2637.37"/>
    <n v="45"/>
    <n v="33"/>
    <x v="462"/>
  </r>
  <r>
    <s v="A0F9F315"/>
    <x v="348"/>
    <x v="2"/>
    <x v="3"/>
    <n v="1538.27"/>
    <n v="13"/>
    <n v="34"/>
    <x v="463"/>
  </r>
  <r>
    <s v="BE5AB23F"/>
    <x v="9"/>
    <x v="2"/>
    <x v="0"/>
    <n v="3269.09"/>
    <n v="50"/>
    <n v="9"/>
    <x v="464"/>
  </r>
  <r>
    <s v="5F940738"/>
    <x v="349"/>
    <x v="0"/>
    <x v="4"/>
    <n v="417.48"/>
    <n v="1"/>
    <n v="11"/>
    <x v="465"/>
  </r>
  <r>
    <s v="6A843D38"/>
    <x v="227"/>
    <x v="2"/>
    <x v="0"/>
    <n v="4804.3900000000003"/>
    <n v="41"/>
    <n v="41"/>
    <x v="466"/>
  </r>
  <r>
    <s v="72439B92"/>
    <x v="281"/>
    <x v="0"/>
    <x v="2"/>
    <n v="109.58"/>
    <n v="37"/>
    <n v="35"/>
    <x v="467"/>
  </r>
  <r>
    <s v="24848155"/>
    <x v="350"/>
    <x v="2"/>
    <x v="4"/>
    <n v="1304.68"/>
    <n v="48"/>
    <n v="34"/>
    <x v="468"/>
  </r>
  <r>
    <s v="10EE7332"/>
    <x v="216"/>
    <x v="1"/>
    <x v="4"/>
    <n v="841.35"/>
    <n v="29"/>
    <n v="5"/>
    <x v="469"/>
  </r>
  <r>
    <s v="4E18BC68"/>
    <x v="106"/>
    <x v="0"/>
    <x v="4"/>
    <n v="242.92"/>
    <n v="49"/>
    <n v="6"/>
    <x v="470"/>
  </r>
  <r>
    <s v="65180B6F"/>
    <x v="351"/>
    <x v="3"/>
    <x v="1"/>
    <n v="1107.83"/>
    <n v="31"/>
    <n v="5"/>
    <x v="471"/>
  </r>
  <r>
    <s v="7CE0A0BB"/>
    <x v="88"/>
    <x v="0"/>
    <x v="0"/>
    <n v="2154.71"/>
    <n v="35"/>
    <n v="36"/>
    <x v="472"/>
  </r>
  <r>
    <s v="5EC92F48"/>
    <x v="352"/>
    <x v="1"/>
    <x v="2"/>
    <n v="4722.4399999999996"/>
    <n v="12"/>
    <n v="41"/>
    <x v="473"/>
  </r>
  <r>
    <s v="B1EA3D59"/>
    <x v="168"/>
    <x v="2"/>
    <x v="1"/>
    <n v="4055.55"/>
    <n v="17"/>
    <n v="48"/>
    <x v="474"/>
  </r>
  <r>
    <s v="05BFD15D"/>
    <x v="302"/>
    <x v="2"/>
    <x v="1"/>
    <n v="4581.83"/>
    <n v="30"/>
    <n v="46"/>
    <x v="475"/>
  </r>
  <r>
    <s v="BB83CE41"/>
    <x v="353"/>
    <x v="1"/>
    <x v="4"/>
    <n v="714.76"/>
    <n v="22"/>
    <n v="40"/>
    <x v="476"/>
  </r>
  <r>
    <s v="E0802730"/>
    <x v="354"/>
    <x v="2"/>
    <x v="2"/>
    <n v="3971.01"/>
    <n v="45"/>
    <n v="37"/>
    <x v="477"/>
  </r>
  <r>
    <s v="CAD02E49"/>
    <x v="355"/>
    <x v="0"/>
    <x v="2"/>
    <n v="756.27"/>
    <n v="44"/>
    <n v="7"/>
    <x v="478"/>
  </r>
  <r>
    <s v="53D53FA3"/>
    <x v="78"/>
    <x v="3"/>
    <x v="0"/>
    <n v="3932.01"/>
    <n v="47"/>
    <n v="40"/>
    <x v="479"/>
  </r>
  <r>
    <s v="EDE177AE"/>
    <x v="356"/>
    <x v="0"/>
    <x v="3"/>
    <n v="4313.04"/>
    <n v="33"/>
    <n v="19"/>
    <x v="480"/>
  </r>
  <r>
    <s v="2EF0E191"/>
    <x v="304"/>
    <x v="1"/>
    <x v="4"/>
    <n v="2880.15"/>
    <n v="49"/>
    <n v="15"/>
    <x v="481"/>
  </r>
  <r>
    <s v="995D80CF"/>
    <x v="85"/>
    <x v="2"/>
    <x v="0"/>
    <n v="443.68"/>
    <n v="43"/>
    <n v="7"/>
    <x v="482"/>
  </r>
  <r>
    <s v="E7424C4B"/>
    <x v="357"/>
    <x v="3"/>
    <x v="1"/>
    <n v="750.99"/>
    <n v="46"/>
    <n v="6"/>
    <x v="483"/>
  </r>
  <r>
    <s v="FB4154BB"/>
    <x v="94"/>
    <x v="1"/>
    <x v="4"/>
    <n v="4836.93"/>
    <n v="20"/>
    <n v="40"/>
    <x v="484"/>
  </r>
  <r>
    <s v="7153F5FC"/>
    <x v="358"/>
    <x v="1"/>
    <x v="3"/>
    <n v="1283.8800000000001"/>
    <n v="49"/>
    <n v="1"/>
    <x v="485"/>
  </r>
  <r>
    <s v="2B501596"/>
    <x v="85"/>
    <x v="3"/>
    <x v="1"/>
    <n v="4424.4799999999996"/>
    <n v="41"/>
    <n v="46"/>
    <x v="486"/>
  </r>
  <r>
    <s v="EFCDD763"/>
    <x v="359"/>
    <x v="2"/>
    <x v="4"/>
    <n v="3156.44"/>
    <n v="2"/>
    <n v="12"/>
    <x v="487"/>
  </r>
  <r>
    <s v="5FEA9A34"/>
    <x v="210"/>
    <x v="0"/>
    <x v="2"/>
    <n v="2642.2"/>
    <n v="9"/>
    <n v="20"/>
    <x v="488"/>
  </r>
  <r>
    <s v="3CDB77F0"/>
    <x v="360"/>
    <x v="0"/>
    <x v="0"/>
    <n v="89.82"/>
    <n v="8"/>
    <n v="29"/>
    <x v="489"/>
  </r>
  <r>
    <s v="144140FD"/>
    <x v="354"/>
    <x v="3"/>
    <x v="2"/>
    <n v="2010.13"/>
    <n v="31"/>
    <n v="13"/>
    <x v="490"/>
  </r>
  <r>
    <s v="C551638F"/>
    <x v="165"/>
    <x v="2"/>
    <x v="0"/>
    <n v="2174.9699999999998"/>
    <n v="31"/>
    <n v="9"/>
    <x v="491"/>
  </r>
  <r>
    <s v="77B46A78"/>
    <x v="361"/>
    <x v="3"/>
    <x v="0"/>
    <n v="1684.31"/>
    <n v="2"/>
    <n v="37"/>
    <x v="492"/>
  </r>
  <r>
    <s v="775F41C0"/>
    <x v="362"/>
    <x v="0"/>
    <x v="1"/>
    <n v="1246.9100000000001"/>
    <n v="44"/>
    <n v="45"/>
    <x v="493"/>
  </r>
  <r>
    <s v="8DF2EC8E"/>
    <x v="363"/>
    <x v="2"/>
    <x v="1"/>
    <n v="3341.24"/>
    <n v="43"/>
    <n v="20"/>
    <x v="494"/>
  </r>
  <r>
    <s v="3F1E794C"/>
    <x v="364"/>
    <x v="2"/>
    <x v="3"/>
    <n v="734.13"/>
    <n v="4"/>
    <n v="21"/>
    <x v="495"/>
  </r>
  <r>
    <s v="E255A0A9"/>
    <x v="365"/>
    <x v="2"/>
    <x v="1"/>
    <n v="3713.15"/>
    <n v="23"/>
    <n v="35"/>
    <x v="496"/>
  </r>
  <r>
    <s v="7FCBEF1D"/>
    <x v="219"/>
    <x v="0"/>
    <x v="4"/>
    <n v="1847.34"/>
    <n v="49"/>
    <n v="44"/>
    <x v="497"/>
  </r>
  <r>
    <s v="13A78D6E"/>
    <x v="304"/>
    <x v="3"/>
    <x v="1"/>
    <n v="1072.5999999999999"/>
    <n v="33"/>
    <n v="9"/>
    <x v="498"/>
  </r>
  <r>
    <s v="38640410"/>
    <x v="242"/>
    <x v="0"/>
    <x v="4"/>
    <n v="1290.3599999999999"/>
    <n v="50"/>
    <n v="17"/>
    <x v="499"/>
  </r>
  <r>
    <s v="C6305E7E"/>
    <x v="43"/>
    <x v="3"/>
    <x v="0"/>
    <n v="594.74"/>
    <n v="36"/>
    <n v="16"/>
    <x v="500"/>
  </r>
  <r>
    <s v="20AB50F4"/>
    <x v="366"/>
    <x v="1"/>
    <x v="0"/>
    <n v="3029.39"/>
    <n v="14"/>
    <n v="46"/>
    <x v="501"/>
  </r>
  <r>
    <s v="189F98E7"/>
    <x v="367"/>
    <x v="1"/>
    <x v="0"/>
    <n v="1133.72"/>
    <n v="41"/>
    <n v="5"/>
    <x v="502"/>
  </r>
  <r>
    <s v="85DAA09E"/>
    <x v="268"/>
    <x v="3"/>
    <x v="0"/>
    <n v="1715.28"/>
    <n v="12"/>
    <n v="12"/>
    <x v="503"/>
  </r>
  <r>
    <s v="9FBC58B4"/>
    <x v="368"/>
    <x v="1"/>
    <x v="4"/>
    <n v="3001.85"/>
    <n v="45"/>
    <n v="41"/>
    <x v="504"/>
  </r>
  <r>
    <s v="8284FA46"/>
    <x v="369"/>
    <x v="2"/>
    <x v="0"/>
    <n v="3981.19"/>
    <n v="43"/>
    <n v="34"/>
    <x v="505"/>
  </r>
  <r>
    <s v="D75FA2D0"/>
    <x v="179"/>
    <x v="3"/>
    <x v="2"/>
    <n v="4835.71"/>
    <n v="17"/>
    <n v="15"/>
    <x v="506"/>
  </r>
  <r>
    <s v="E59C9EE5"/>
    <x v="155"/>
    <x v="1"/>
    <x v="2"/>
    <n v="807.55"/>
    <n v="26"/>
    <n v="9"/>
    <x v="507"/>
  </r>
  <r>
    <s v="51AA04A5"/>
    <x v="143"/>
    <x v="3"/>
    <x v="4"/>
    <n v="4846.66"/>
    <n v="48"/>
    <n v="13"/>
    <x v="508"/>
  </r>
  <r>
    <s v="093E0828"/>
    <x v="98"/>
    <x v="3"/>
    <x v="4"/>
    <n v="942.53"/>
    <n v="27"/>
    <n v="29"/>
    <x v="509"/>
  </r>
  <r>
    <s v="27B6CC92"/>
    <x v="370"/>
    <x v="0"/>
    <x v="0"/>
    <n v="4468.1000000000004"/>
    <n v="31"/>
    <n v="27"/>
    <x v="510"/>
  </r>
  <r>
    <s v="B8B972A6"/>
    <x v="93"/>
    <x v="0"/>
    <x v="4"/>
    <n v="1539.39"/>
    <n v="41"/>
    <n v="24"/>
    <x v="511"/>
  </r>
  <r>
    <s v="D8978AF1"/>
    <x v="371"/>
    <x v="1"/>
    <x v="4"/>
    <n v="4432.6499999999996"/>
    <n v="17"/>
    <n v="2"/>
    <x v="512"/>
  </r>
  <r>
    <s v="486D8C67"/>
    <x v="372"/>
    <x v="0"/>
    <x v="3"/>
    <n v="3665.8"/>
    <n v="19"/>
    <n v="26"/>
    <x v="513"/>
  </r>
  <r>
    <s v="F9B11CC2"/>
    <x v="370"/>
    <x v="2"/>
    <x v="3"/>
    <n v="3570.62"/>
    <n v="4"/>
    <n v="23"/>
    <x v="514"/>
  </r>
  <r>
    <s v="08A61BAA"/>
    <x v="373"/>
    <x v="3"/>
    <x v="1"/>
    <n v="1365.35"/>
    <n v="49"/>
    <n v="49"/>
    <x v="515"/>
  </r>
  <r>
    <s v="12C2F578"/>
    <x v="323"/>
    <x v="0"/>
    <x v="1"/>
    <n v="2187.34"/>
    <n v="41"/>
    <n v="33"/>
    <x v="516"/>
  </r>
  <r>
    <s v="133CE890"/>
    <x v="374"/>
    <x v="0"/>
    <x v="1"/>
    <n v="4619.55"/>
    <n v="34"/>
    <n v="7"/>
    <x v="517"/>
  </r>
  <r>
    <s v="943906CC"/>
    <x v="268"/>
    <x v="1"/>
    <x v="3"/>
    <n v="666.03"/>
    <n v="20"/>
    <n v="25"/>
    <x v="518"/>
  </r>
  <r>
    <s v="15664A8F"/>
    <x v="375"/>
    <x v="3"/>
    <x v="1"/>
    <n v="2224.1799999999998"/>
    <n v="37"/>
    <n v="47"/>
    <x v="519"/>
  </r>
  <r>
    <s v="B59421B3"/>
    <x v="376"/>
    <x v="3"/>
    <x v="2"/>
    <n v="1552"/>
    <n v="18"/>
    <n v="24"/>
    <x v="520"/>
  </r>
  <r>
    <s v="95E2F716"/>
    <x v="377"/>
    <x v="3"/>
    <x v="4"/>
    <n v="2958.85"/>
    <n v="44"/>
    <n v="37"/>
    <x v="521"/>
  </r>
  <r>
    <s v="F227B475"/>
    <x v="378"/>
    <x v="3"/>
    <x v="0"/>
    <n v="4314.87"/>
    <n v="39"/>
    <n v="40"/>
    <x v="522"/>
  </r>
  <r>
    <s v="65D94150"/>
    <x v="379"/>
    <x v="1"/>
    <x v="3"/>
    <n v="1496.03"/>
    <n v="41"/>
    <n v="15"/>
    <x v="523"/>
  </r>
  <r>
    <s v="25B344B7"/>
    <x v="380"/>
    <x v="1"/>
    <x v="2"/>
    <n v="4212.0200000000004"/>
    <n v="38"/>
    <n v="20"/>
    <x v="524"/>
  </r>
  <r>
    <s v="E17E97A0"/>
    <x v="373"/>
    <x v="1"/>
    <x v="3"/>
    <n v="3878.86"/>
    <n v="40"/>
    <n v="48"/>
    <x v="525"/>
  </r>
  <r>
    <s v="89D74ACC"/>
    <x v="3"/>
    <x v="0"/>
    <x v="4"/>
    <n v="1979.35"/>
    <n v="21"/>
    <n v="13"/>
    <x v="526"/>
  </r>
  <r>
    <s v="139BFEA2"/>
    <x v="381"/>
    <x v="0"/>
    <x v="2"/>
    <n v="306.8"/>
    <n v="10"/>
    <n v="16"/>
    <x v="527"/>
  </r>
  <r>
    <s v="B783BB36"/>
    <x v="51"/>
    <x v="0"/>
    <x v="1"/>
    <n v="1511.4"/>
    <n v="37"/>
    <n v="3"/>
    <x v="528"/>
  </r>
  <r>
    <s v="DCA20619"/>
    <x v="382"/>
    <x v="1"/>
    <x v="4"/>
    <n v="3419.3"/>
    <n v="3"/>
    <n v="41"/>
    <x v="529"/>
  </r>
  <r>
    <s v="4B867008"/>
    <x v="222"/>
    <x v="0"/>
    <x v="2"/>
    <n v="4656.6499999999996"/>
    <n v="10"/>
    <n v="41"/>
    <x v="530"/>
  </r>
  <r>
    <s v="77F14195"/>
    <x v="383"/>
    <x v="2"/>
    <x v="0"/>
    <n v="414.85"/>
    <n v="49"/>
    <n v="14"/>
    <x v="531"/>
  </r>
  <r>
    <s v="65E61350"/>
    <x v="125"/>
    <x v="2"/>
    <x v="0"/>
    <n v="886.58"/>
    <n v="15"/>
    <n v="10"/>
    <x v="532"/>
  </r>
  <r>
    <s v="1E920D1E"/>
    <x v="384"/>
    <x v="3"/>
    <x v="0"/>
    <n v="1043.81"/>
    <n v="15"/>
    <n v="40"/>
    <x v="533"/>
  </r>
  <r>
    <s v="803F4CEE"/>
    <x v="385"/>
    <x v="2"/>
    <x v="2"/>
    <n v="1549.71"/>
    <n v="37"/>
    <n v="46"/>
    <x v="534"/>
  </r>
  <r>
    <s v="F04EFB34"/>
    <x v="381"/>
    <x v="0"/>
    <x v="2"/>
    <n v="2272.56"/>
    <n v="44"/>
    <n v="20"/>
    <x v="535"/>
  </r>
  <r>
    <s v="9482DA89"/>
    <x v="63"/>
    <x v="1"/>
    <x v="2"/>
    <n v="4916.2700000000004"/>
    <n v="11"/>
    <n v="40"/>
    <x v="536"/>
  </r>
  <r>
    <s v="5A49BF11"/>
    <x v="386"/>
    <x v="3"/>
    <x v="0"/>
    <n v="55.33"/>
    <n v="41"/>
    <n v="45"/>
    <x v="537"/>
  </r>
  <r>
    <s v="C54B1DC1"/>
    <x v="387"/>
    <x v="1"/>
    <x v="0"/>
    <n v="3625.04"/>
    <n v="33"/>
    <n v="13"/>
    <x v="538"/>
  </r>
  <r>
    <s v="A7AE15F0"/>
    <x v="388"/>
    <x v="3"/>
    <x v="3"/>
    <n v="4509.3900000000003"/>
    <n v="49"/>
    <n v="33"/>
    <x v="539"/>
  </r>
  <r>
    <s v="FAE4EF8F"/>
    <x v="7"/>
    <x v="0"/>
    <x v="4"/>
    <n v="3734.62"/>
    <n v="48"/>
    <n v="22"/>
    <x v="540"/>
  </r>
  <r>
    <s v="0189675C"/>
    <x v="389"/>
    <x v="0"/>
    <x v="0"/>
    <n v="4433.99"/>
    <n v="3"/>
    <n v="10"/>
    <x v="541"/>
  </r>
  <r>
    <s v="E1A9F4E9"/>
    <x v="357"/>
    <x v="1"/>
    <x v="3"/>
    <n v="867.7"/>
    <n v="38"/>
    <n v="41"/>
    <x v="542"/>
  </r>
  <r>
    <s v="9698822B"/>
    <x v="70"/>
    <x v="1"/>
    <x v="4"/>
    <n v="3023.71"/>
    <n v="41"/>
    <n v="8"/>
    <x v="543"/>
  </r>
  <r>
    <s v="4D064488"/>
    <x v="93"/>
    <x v="3"/>
    <x v="0"/>
    <n v="2426.64"/>
    <n v="3"/>
    <n v="2"/>
    <x v="544"/>
  </r>
  <r>
    <s v="7DB5B2D0"/>
    <x v="250"/>
    <x v="3"/>
    <x v="0"/>
    <n v="3068.25"/>
    <n v="45"/>
    <n v="23"/>
    <x v="545"/>
  </r>
  <r>
    <s v="5B5C8EB9"/>
    <x v="238"/>
    <x v="3"/>
    <x v="3"/>
    <n v="2828.25"/>
    <n v="5"/>
    <n v="44"/>
    <x v="546"/>
  </r>
  <r>
    <s v="248B8256"/>
    <x v="390"/>
    <x v="0"/>
    <x v="3"/>
    <n v="2085.4699999999998"/>
    <n v="42"/>
    <n v="19"/>
    <x v="547"/>
  </r>
  <r>
    <s v="909CD94D"/>
    <x v="24"/>
    <x v="0"/>
    <x v="0"/>
    <n v="142.56"/>
    <n v="23"/>
    <n v="50"/>
    <x v="548"/>
  </r>
  <r>
    <s v="D4690C13"/>
    <x v="391"/>
    <x v="1"/>
    <x v="2"/>
    <n v="2926.63"/>
    <n v="23"/>
    <n v="1"/>
    <x v="549"/>
  </r>
  <r>
    <s v="30912E0B"/>
    <x v="392"/>
    <x v="1"/>
    <x v="3"/>
    <n v="3504.64"/>
    <n v="11"/>
    <n v="4"/>
    <x v="550"/>
  </r>
  <r>
    <s v="28DBF2E6"/>
    <x v="393"/>
    <x v="0"/>
    <x v="3"/>
    <n v="3806.78"/>
    <n v="2"/>
    <n v="44"/>
    <x v="551"/>
  </r>
  <r>
    <s v="F09DDA05"/>
    <x v="394"/>
    <x v="3"/>
    <x v="2"/>
    <n v="4630.57"/>
    <n v="19"/>
    <n v="30"/>
    <x v="552"/>
  </r>
  <r>
    <s v="6.9314E+27"/>
    <x v="323"/>
    <x v="1"/>
    <x v="4"/>
    <n v="562.66"/>
    <n v="46"/>
    <n v="42"/>
    <x v="553"/>
  </r>
  <r>
    <s v="ACC86E41"/>
    <x v="387"/>
    <x v="3"/>
    <x v="0"/>
    <n v="1023.79"/>
    <n v="5"/>
    <n v="12"/>
    <x v="285"/>
  </r>
  <r>
    <s v="B7A15B7C"/>
    <x v="395"/>
    <x v="2"/>
    <x v="2"/>
    <n v="3652.59"/>
    <n v="35"/>
    <n v="30"/>
    <x v="554"/>
  </r>
  <r>
    <s v="7A9632A5"/>
    <x v="396"/>
    <x v="2"/>
    <x v="0"/>
    <n v="1655.44"/>
    <n v="25"/>
    <n v="32"/>
    <x v="555"/>
  </r>
  <r>
    <s v="226A19CA"/>
    <x v="369"/>
    <x v="3"/>
    <x v="1"/>
    <n v="378.63"/>
    <n v="17"/>
    <n v="32"/>
    <x v="556"/>
  </r>
  <r>
    <s v="EF092E36"/>
    <x v="283"/>
    <x v="2"/>
    <x v="0"/>
    <n v="4052.53"/>
    <n v="35"/>
    <n v="36"/>
    <x v="557"/>
  </r>
  <r>
    <s v="FE225957"/>
    <x v="397"/>
    <x v="2"/>
    <x v="3"/>
    <n v="1807.03"/>
    <n v="14"/>
    <n v="39"/>
    <x v="558"/>
  </r>
  <r>
    <s v="9CD7A7AF"/>
    <x v="398"/>
    <x v="0"/>
    <x v="0"/>
    <n v="2918.32"/>
    <n v="6"/>
    <n v="15"/>
    <x v="559"/>
  </r>
  <r>
    <s v="D30BC85E"/>
    <x v="399"/>
    <x v="3"/>
    <x v="4"/>
    <n v="411.4"/>
    <n v="11"/>
    <n v="36"/>
    <x v="560"/>
  </r>
  <r>
    <s v="42331582"/>
    <x v="400"/>
    <x v="1"/>
    <x v="1"/>
    <n v="2899.67"/>
    <n v="8"/>
    <n v="11"/>
    <x v="561"/>
  </r>
  <r>
    <s v="BB6832D1"/>
    <x v="401"/>
    <x v="3"/>
    <x v="1"/>
    <n v="566.52"/>
    <n v="11"/>
    <n v="22"/>
    <x v="562"/>
  </r>
  <r>
    <s v="AD7A0C8D"/>
    <x v="402"/>
    <x v="0"/>
    <x v="1"/>
    <n v="3281.47"/>
    <n v="17"/>
    <n v="4"/>
    <x v="563"/>
  </r>
  <r>
    <s v="DC768EC6"/>
    <x v="57"/>
    <x v="2"/>
    <x v="4"/>
    <n v="1914.2"/>
    <n v="38"/>
    <n v="22"/>
    <x v="564"/>
  </r>
  <r>
    <s v="2F73D37F"/>
    <x v="247"/>
    <x v="1"/>
    <x v="4"/>
    <n v="377.71"/>
    <n v="23"/>
    <n v="22"/>
    <x v="565"/>
  </r>
  <r>
    <s v="988052EC"/>
    <x v="115"/>
    <x v="3"/>
    <x v="0"/>
    <n v="4117.8"/>
    <n v="21"/>
    <n v="8"/>
    <x v="566"/>
  </r>
  <r>
    <s v="5646F389"/>
    <x v="64"/>
    <x v="2"/>
    <x v="2"/>
    <n v="4574.1099999999997"/>
    <n v="41"/>
    <n v="49"/>
    <x v="567"/>
  </r>
  <r>
    <s v="CB01A259"/>
    <x v="403"/>
    <x v="2"/>
    <x v="4"/>
    <n v="2565.13"/>
    <n v="31"/>
    <n v="45"/>
    <x v="568"/>
  </r>
  <r>
    <s v="F104853E"/>
    <x v="278"/>
    <x v="0"/>
    <x v="4"/>
    <n v="238.89"/>
    <n v="5"/>
    <n v="46"/>
    <x v="569"/>
  </r>
  <r>
    <s v="C49DD3A1"/>
    <x v="404"/>
    <x v="2"/>
    <x v="3"/>
    <n v="4016.78"/>
    <n v="13"/>
    <n v="9"/>
    <x v="570"/>
  </r>
  <r>
    <s v="93FC02EB"/>
    <x v="17"/>
    <x v="0"/>
    <x v="0"/>
    <n v="1654.9"/>
    <n v="6"/>
    <n v="6"/>
    <x v="571"/>
  </r>
  <r>
    <s v="0F653B1C"/>
    <x v="405"/>
    <x v="1"/>
    <x v="2"/>
    <n v="3493.46"/>
    <n v="2"/>
    <n v="0"/>
    <x v="572"/>
  </r>
  <r>
    <s v="80BE5BD9"/>
    <x v="95"/>
    <x v="2"/>
    <x v="3"/>
    <n v="3964.45"/>
    <n v="18"/>
    <n v="0"/>
    <x v="573"/>
  </r>
  <r>
    <s v="F2E775FB"/>
    <x v="87"/>
    <x v="3"/>
    <x v="3"/>
    <n v="4829.17"/>
    <n v="6"/>
    <n v="10"/>
    <x v="574"/>
  </r>
  <r>
    <s v="9E4ED6A9"/>
    <x v="147"/>
    <x v="2"/>
    <x v="1"/>
    <n v="1750.5"/>
    <n v="35"/>
    <n v="33"/>
    <x v="575"/>
  </r>
  <r>
    <s v="D8A28D51"/>
    <x v="406"/>
    <x v="1"/>
    <x v="4"/>
    <n v="2553.42"/>
    <n v="37"/>
    <n v="19"/>
    <x v="576"/>
  </r>
  <r>
    <s v="81D930B3"/>
    <x v="261"/>
    <x v="0"/>
    <x v="1"/>
    <n v="3447.74"/>
    <n v="46"/>
    <n v="32"/>
    <x v="577"/>
  </r>
  <r>
    <s v="F81023F8"/>
    <x v="124"/>
    <x v="0"/>
    <x v="2"/>
    <n v="3709.48"/>
    <n v="2"/>
    <n v="8"/>
    <x v="578"/>
  </r>
  <r>
    <s v="D946EB4E"/>
    <x v="407"/>
    <x v="3"/>
    <x v="1"/>
    <n v="1304.73"/>
    <n v="10"/>
    <n v="27"/>
    <x v="579"/>
  </r>
  <r>
    <s v="A061DB87"/>
    <x v="81"/>
    <x v="3"/>
    <x v="2"/>
    <n v="4084"/>
    <n v="17"/>
    <n v="48"/>
    <x v="580"/>
  </r>
  <r>
    <s v="CE6AB304"/>
    <x v="408"/>
    <x v="1"/>
    <x v="4"/>
    <n v="2596.75"/>
    <n v="16"/>
    <n v="5"/>
    <x v="581"/>
  </r>
  <r>
    <s v="84554EE3"/>
    <x v="409"/>
    <x v="3"/>
    <x v="2"/>
    <n v="3442.22"/>
    <n v="1"/>
    <n v="25"/>
    <x v="582"/>
  </r>
  <r>
    <s v="0A0E5F27"/>
    <x v="410"/>
    <x v="1"/>
    <x v="1"/>
    <n v="1413.86"/>
    <n v="31"/>
    <n v="1"/>
    <x v="583"/>
  </r>
  <r>
    <s v="63DDD0C0"/>
    <x v="411"/>
    <x v="0"/>
    <x v="4"/>
    <n v="4068.17"/>
    <n v="4"/>
    <n v="39"/>
    <x v="584"/>
  </r>
  <r>
    <s v="E1E3A8EC"/>
    <x v="354"/>
    <x v="2"/>
    <x v="0"/>
    <n v="3478.36"/>
    <n v="13"/>
    <n v="39"/>
    <x v="585"/>
  </r>
  <r>
    <s v="0077729E"/>
    <x v="182"/>
    <x v="2"/>
    <x v="4"/>
    <n v="172.12"/>
    <n v="31"/>
    <n v="7"/>
    <x v="586"/>
  </r>
  <r>
    <s v="3AF6500A"/>
    <x v="50"/>
    <x v="3"/>
    <x v="3"/>
    <n v="2052.8200000000002"/>
    <n v="10"/>
    <n v="49"/>
    <x v="587"/>
  </r>
  <r>
    <s v="4061D389"/>
    <x v="219"/>
    <x v="0"/>
    <x v="1"/>
    <n v="1524.48"/>
    <n v="29"/>
    <n v="6"/>
    <x v="588"/>
  </r>
  <r>
    <s v="E6863AD2"/>
    <x v="412"/>
    <x v="0"/>
    <x v="3"/>
    <n v="211.54"/>
    <n v="34"/>
    <n v="3"/>
    <x v="589"/>
  </r>
  <r>
    <s v="9F9B9175"/>
    <x v="1"/>
    <x v="1"/>
    <x v="1"/>
    <n v="3026.39"/>
    <n v="19"/>
    <n v="9"/>
    <x v="590"/>
  </r>
  <r>
    <s v="7CF9AD33"/>
    <x v="308"/>
    <x v="0"/>
    <x v="2"/>
    <n v="3958.88"/>
    <n v="24"/>
    <n v="32"/>
    <x v="591"/>
  </r>
  <r>
    <s v="58675F98"/>
    <x v="188"/>
    <x v="1"/>
    <x v="3"/>
    <n v="1436.92"/>
    <n v="9"/>
    <n v="33"/>
    <x v="592"/>
  </r>
  <r>
    <s v="8364A965"/>
    <x v="11"/>
    <x v="1"/>
    <x v="1"/>
    <n v="1949.45"/>
    <n v="28"/>
    <n v="8"/>
    <x v="593"/>
  </r>
  <r>
    <s v="3FF060C1"/>
    <x v="323"/>
    <x v="3"/>
    <x v="1"/>
    <n v="2580.63"/>
    <n v="3"/>
    <n v="27"/>
    <x v="594"/>
  </r>
  <r>
    <s v="AB74E2A1"/>
    <x v="413"/>
    <x v="3"/>
    <x v="4"/>
    <n v="2879.99"/>
    <n v="16"/>
    <n v="17"/>
    <x v="595"/>
  </r>
  <r>
    <s v="F83F2A15"/>
    <x v="76"/>
    <x v="1"/>
    <x v="1"/>
    <n v="1079.75"/>
    <n v="9"/>
    <n v="1"/>
    <x v="596"/>
  </r>
  <r>
    <s v="BD4CE011"/>
    <x v="386"/>
    <x v="2"/>
    <x v="4"/>
    <n v="4808.54"/>
    <n v="29"/>
    <n v="4"/>
    <x v="597"/>
  </r>
  <r>
    <s v="5B86F700"/>
    <x v="414"/>
    <x v="2"/>
    <x v="1"/>
    <n v="4773.25"/>
    <n v="22"/>
    <n v="24"/>
    <x v="598"/>
  </r>
  <r>
    <s v="6BC3B484"/>
    <x v="304"/>
    <x v="2"/>
    <x v="3"/>
    <n v="3692.33"/>
    <n v="13"/>
    <n v="12"/>
    <x v="599"/>
  </r>
  <r>
    <s v="83C6D034"/>
    <x v="415"/>
    <x v="1"/>
    <x v="3"/>
    <n v="247.63"/>
    <n v="44"/>
    <n v="39"/>
    <x v="600"/>
  </r>
  <r>
    <s v="F44AD0C8"/>
    <x v="416"/>
    <x v="3"/>
    <x v="0"/>
    <n v="2692.92"/>
    <n v="50"/>
    <n v="35"/>
    <x v="601"/>
  </r>
  <r>
    <s v="819B9C7D"/>
    <x v="217"/>
    <x v="2"/>
    <x v="0"/>
    <n v="672.79"/>
    <n v="3"/>
    <n v="3"/>
    <x v="602"/>
  </r>
  <r>
    <s v="230BE141"/>
    <x v="417"/>
    <x v="0"/>
    <x v="1"/>
    <n v="1517.75"/>
    <n v="36"/>
    <n v="34"/>
    <x v="603"/>
  </r>
  <r>
    <s v="2FD113B1"/>
    <x v="354"/>
    <x v="2"/>
    <x v="0"/>
    <n v="4911.1899999999996"/>
    <n v="2"/>
    <n v="4"/>
    <x v="604"/>
  </r>
  <r>
    <s v="41E2073A"/>
    <x v="418"/>
    <x v="1"/>
    <x v="2"/>
    <n v="2203.7199999999998"/>
    <n v="48"/>
    <n v="7"/>
    <x v="605"/>
  </r>
  <r>
    <s v="1E6AD9DE"/>
    <x v="419"/>
    <x v="2"/>
    <x v="2"/>
    <n v="1020.23"/>
    <n v="16"/>
    <n v="42"/>
    <x v="606"/>
  </r>
  <r>
    <s v="4D2A8A4E"/>
    <x v="420"/>
    <x v="2"/>
    <x v="3"/>
    <n v="97.62"/>
    <n v="15"/>
    <n v="8"/>
    <x v="607"/>
  </r>
  <r>
    <s v="9157DB4A"/>
    <x v="275"/>
    <x v="1"/>
    <x v="1"/>
    <n v="1558.49"/>
    <n v="1"/>
    <n v="14"/>
    <x v="608"/>
  </r>
  <r>
    <s v="AD4AC960"/>
    <x v="361"/>
    <x v="3"/>
    <x v="3"/>
    <n v="3179.71"/>
    <n v="15"/>
    <n v="19"/>
    <x v="609"/>
  </r>
  <r>
    <s v="F0511F8D"/>
    <x v="421"/>
    <x v="1"/>
    <x v="0"/>
    <n v="4179.08"/>
    <n v="48"/>
    <n v="12"/>
    <x v="610"/>
  </r>
  <r>
    <s v="9190ECB4"/>
    <x v="340"/>
    <x v="2"/>
    <x v="4"/>
    <n v="3248.43"/>
    <n v="7"/>
    <n v="4"/>
    <x v="611"/>
  </r>
  <r>
    <s v="3304189C"/>
    <x v="422"/>
    <x v="3"/>
    <x v="3"/>
    <n v="319.47000000000003"/>
    <n v="44"/>
    <n v="48"/>
    <x v="612"/>
  </r>
  <r>
    <s v="3CF9DD14"/>
    <x v="423"/>
    <x v="3"/>
    <x v="1"/>
    <n v="4085.94"/>
    <n v="42"/>
    <n v="21"/>
    <x v="613"/>
  </r>
  <r>
    <s v="D6AC9837"/>
    <x v="371"/>
    <x v="3"/>
    <x v="2"/>
    <n v="3987.19"/>
    <n v="4"/>
    <n v="16"/>
    <x v="614"/>
  </r>
  <r>
    <s v="C42EE80A"/>
    <x v="424"/>
    <x v="3"/>
    <x v="2"/>
    <n v="4856.72"/>
    <n v="29"/>
    <n v="6"/>
    <x v="615"/>
  </r>
  <r>
    <s v="9E86A2A7"/>
    <x v="264"/>
    <x v="3"/>
    <x v="4"/>
    <n v="60.6"/>
    <n v="36"/>
    <n v="25"/>
    <x v="616"/>
  </r>
  <r>
    <s v="7B565D84"/>
    <x v="425"/>
    <x v="3"/>
    <x v="2"/>
    <n v="1507.53"/>
    <n v="44"/>
    <n v="50"/>
    <x v="617"/>
  </r>
  <r>
    <s v="4EE86730"/>
    <x v="97"/>
    <x v="2"/>
    <x v="2"/>
    <n v="766.69"/>
    <n v="49"/>
    <n v="38"/>
    <x v="618"/>
  </r>
  <r>
    <s v="7CE01F18"/>
    <x v="426"/>
    <x v="1"/>
    <x v="0"/>
    <n v="2057.29"/>
    <n v="24"/>
    <n v="44"/>
    <x v="619"/>
  </r>
  <r>
    <s v="90A75E3F"/>
    <x v="427"/>
    <x v="2"/>
    <x v="1"/>
    <n v="2779.51"/>
    <n v="30"/>
    <n v="35"/>
    <x v="620"/>
  </r>
  <r>
    <s v="DDCAF032"/>
    <x v="428"/>
    <x v="1"/>
    <x v="2"/>
    <n v="4639.08"/>
    <n v="16"/>
    <n v="45"/>
    <x v="621"/>
  </r>
  <r>
    <s v="F2CA1F2B"/>
    <x v="429"/>
    <x v="3"/>
    <x v="0"/>
    <n v="3589.59"/>
    <n v="22"/>
    <n v="21"/>
    <x v="622"/>
  </r>
  <r>
    <s v="39BDE97E"/>
    <x v="247"/>
    <x v="0"/>
    <x v="4"/>
    <n v="3216.82"/>
    <n v="26"/>
    <n v="15"/>
    <x v="623"/>
  </r>
  <r>
    <s v="CF91BCB4"/>
    <x v="430"/>
    <x v="0"/>
    <x v="3"/>
    <n v="1343.01"/>
    <n v="32"/>
    <n v="21"/>
    <x v="624"/>
  </r>
  <r>
    <s v="F6908D82"/>
    <x v="431"/>
    <x v="3"/>
    <x v="4"/>
    <n v="1609.22"/>
    <n v="15"/>
    <n v="30"/>
    <x v="625"/>
  </r>
  <r>
    <s v="A274199F"/>
    <x v="297"/>
    <x v="0"/>
    <x v="2"/>
    <n v="3556.04"/>
    <n v="24"/>
    <n v="19"/>
    <x v="626"/>
  </r>
  <r>
    <s v="413500"/>
    <x v="364"/>
    <x v="1"/>
    <x v="0"/>
    <n v="4004.6"/>
    <n v="24"/>
    <n v="27"/>
    <x v="627"/>
  </r>
  <r>
    <s v="7327250C"/>
    <x v="182"/>
    <x v="2"/>
    <x v="3"/>
    <n v="3149.42"/>
    <n v="6"/>
    <n v="12"/>
    <x v="628"/>
  </r>
  <r>
    <s v="433F42DE"/>
    <x v="198"/>
    <x v="2"/>
    <x v="4"/>
    <n v="2681.06"/>
    <n v="17"/>
    <n v="19"/>
    <x v="629"/>
  </r>
  <r>
    <s v="05023F25"/>
    <x v="432"/>
    <x v="0"/>
    <x v="1"/>
    <n v="4537.3"/>
    <n v="18"/>
    <n v="20"/>
    <x v="630"/>
  </r>
  <r>
    <s v="56712128"/>
    <x v="322"/>
    <x v="2"/>
    <x v="2"/>
    <n v="759.01"/>
    <n v="34"/>
    <n v="19"/>
    <x v="631"/>
  </r>
  <r>
    <s v="52502049"/>
    <x v="433"/>
    <x v="2"/>
    <x v="3"/>
    <n v="4270.3599999999997"/>
    <n v="44"/>
    <n v="6"/>
    <x v="632"/>
  </r>
  <r>
    <s v="EB59F5B8"/>
    <x v="131"/>
    <x v="1"/>
    <x v="2"/>
    <n v="4549.29"/>
    <n v="50"/>
    <n v="20"/>
    <x v="633"/>
  </r>
  <r>
    <s v="0FAD6656"/>
    <x v="434"/>
    <x v="1"/>
    <x v="3"/>
    <n v="2927.12"/>
    <n v="17"/>
    <n v="25"/>
    <x v="634"/>
  </r>
  <r>
    <s v="7378D6AB"/>
    <x v="235"/>
    <x v="0"/>
    <x v="0"/>
    <n v="1539.97"/>
    <n v="5"/>
    <n v="18"/>
    <x v="635"/>
  </r>
  <r>
    <s v="1F6F4E00"/>
    <x v="169"/>
    <x v="0"/>
    <x v="2"/>
    <n v="2773.39"/>
    <n v="21"/>
    <n v="29"/>
    <x v="636"/>
  </r>
  <r>
    <s v="989CDA6A"/>
    <x v="435"/>
    <x v="0"/>
    <x v="3"/>
    <n v="1366.32"/>
    <n v="6"/>
    <n v="29"/>
    <x v="637"/>
  </r>
  <r>
    <s v="2A479AEC"/>
    <x v="436"/>
    <x v="3"/>
    <x v="4"/>
    <n v="2651.93"/>
    <n v="9"/>
    <n v="38"/>
    <x v="638"/>
  </r>
  <r>
    <s v="98906ACD"/>
    <x v="102"/>
    <x v="2"/>
    <x v="4"/>
    <n v="2405.9699999999998"/>
    <n v="4"/>
    <n v="44"/>
    <x v="639"/>
  </r>
  <r>
    <s v="590062EC"/>
    <x v="140"/>
    <x v="0"/>
    <x v="2"/>
    <n v="1862.27"/>
    <n v="37"/>
    <n v="50"/>
    <x v="640"/>
  </r>
  <r>
    <s v="751B43E1"/>
    <x v="106"/>
    <x v="3"/>
    <x v="3"/>
    <n v="4871.51"/>
    <n v="44"/>
    <n v="44"/>
    <x v="641"/>
  </r>
  <r>
    <s v="94D18005"/>
    <x v="129"/>
    <x v="1"/>
    <x v="4"/>
    <n v="4096.68"/>
    <n v="22"/>
    <n v="13"/>
    <x v="642"/>
  </r>
  <r>
    <s v="DACFDB82"/>
    <x v="437"/>
    <x v="0"/>
    <x v="1"/>
    <n v="4977.12"/>
    <n v="21"/>
    <n v="25"/>
    <x v="643"/>
  </r>
  <r>
    <s v="89D41AB7"/>
    <x v="113"/>
    <x v="1"/>
    <x v="3"/>
    <n v="874.58"/>
    <n v="22"/>
    <n v="28"/>
    <x v="644"/>
  </r>
  <r>
    <s v="DB143E67"/>
    <x v="121"/>
    <x v="1"/>
    <x v="2"/>
    <n v="3707.34"/>
    <n v="16"/>
    <n v="41"/>
    <x v="645"/>
  </r>
  <r>
    <s v="9CF7D2C7"/>
    <x v="144"/>
    <x v="0"/>
    <x v="0"/>
    <n v="4452.5"/>
    <n v="22"/>
    <n v="29"/>
    <x v="646"/>
  </r>
  <r>
    <s v="453ED925"/>
    <x v="438"/>
    <x v="0"/>
    <x v="2"/>
    <n v="4113.75"/>
    <n v="6"/>
    <n v="41"/>
    <x v="647"/>
  </r>
  <r>
    <s v="CE70E916"/>
    <x v="166"/>
    <x v="2"/>
    <x v="2"/>
    <n v="391.39"/>
    <n v="16"/>
    <n v="10"/>
    <x v="648"/>
  </r>
  <r>
    <s v="CA666EED"/>
    <x v="161"/>
    <x v="2"/>
    <x v="4"/>
    <n v="4045.27"/>
    <n v="7"/>
    <n v="23"/>
    <x v="649"/>
  </r>
  <r>
    <s v="28104822"/>
    <x v="348"/>
    <x v="1"/>
    <x v="0"/>
    <n v="3336.75"/>
    <n v="12"/>
    <n v="9"/>
    <x v="650"/>
  </r>
  <r>
    <s v="97800517"/>
    <x v="196"/>
    <x v="1"/>
    <x v="2"/>
    <n v="1419.8"/>
    <n v="4"/>
    <n v="21"/>
    <x v="651"/>
  </r>
  <r>
    <s v="79FDECAD"/>
    <x v="439"/>
    <x v="2"/>
    <x v="2"/>
    <n v="3853.52"/>
    <n v="42"/>
    <n v="31"/>
    <x v="652"/>
  </r>
  <r>
    <s v="EC49AFD2"/>
    <x v="440"/>
    <x v="1"/>
    <x v="4"/>
    <n v="3480.38"/>
    <n v="5"/>
    <n v="8"/>
    <x v="653"/>
  </r>
  <r>
    <s v="1D30B5DD"/>
    <x v="119"/>
    <x v="1"/>
    <x v="3"/>
    <n v="3897.72"/>
    <n v="11"/>
    <n v="10"/>
    <x v="654"/>
  </r>
  <r>
    <s v="A5FDE163"/>
    <x v="388"/>
    <x v="2"/>
    <x v="0"/>
    <n v="1068.0899999999999"/>
    <n v="35"/>
    <n v="35"/>
    <x v="655"/>
  </r>
  <r>
    <s v="0C0976D1"/>
    <x v="441"/>
    <x v="3"/>
    <x v="0"/>
    <n v="1423.48"/>
    <n v="18"/>
    <n v="3"/>
    <x v="656"/>
  </r>
  <r>
    <s v="25BE97F8"/>
    <x v="141"/>
    <x v="1"/>
    <x v="2"/>
    <n v="4605.29"/>
    <n v="35"/>
    <n v="1"/>
    <x v="657"/>
  </r>
  <r>
    <s v="BCEEF920"/>
    <x v="342"/>
    <x v="2"/>
    <x v="0"/>
    <n v="2071.7199999999998"/>
    <n v="38"/>
    <n v="12"/>
    <x v="658"/>
  </r>
  <r>
    <s v="CBEF8944"/>
    <x v="308"/>
    <x v="1"/>
    <x v="1"/>
    <n v="2846.29"/>
    <n v="4"/>
    <n v="36"/>
    <x v="659"/>
  </r>
  <r>
    <s v="867B7D9A"/>
    <x v="442"/>
    <x v="2"/>
    <x v="1"/>
    <n v="1977.73"/>
    <n v="27"/>
    <n v="5"/>
    <x v="660"/>
  </r>
  <r>
    <s v="5886BBBE"/>
    <x v="443"/>
    <x v="3"/>
    <x v="3"/>
    <n v="540.70000000000005"/>
    <n v="39"/>
    <n v="5"/>
    <x v="661"/>
  </r>
  <r>
    <s v="EB920F2B"/>
    <x v="401"/>
    <x v="3"/>
    <x v="2"/>
    <n v="2921.68"/>
    <n v="6"/>
    <n v="19"/>
    <x v="662"/>
  </r>
  <r>
    <s v="0C0F9494"/>
    <x v="68"/>
    <x v="2"/>
    <x v="2"/>
    <n v="2124.34"/>
    <n v="36"/>
    <n v="15"/>
    <x v="663"/>
  </r>
  <r>
    <s v="3ACEC038"/>
    <x v="140"/>
    <x v="1"/>
    <x v="4"/>
    <n v="4225.9399999999996"/>
    <n v="38"/>
    <n v="13"/>
    <x v="664"/>
  </r>
  <r>
    <s v="D2A66FDA"/>
    <x v="444"/>
    <x v="2"/>
    <x v="2"/>
    <n v="279.42"/>
    <n v="50"/>
    <n v="32"/>
    <x v="665"/>
  </r>
  <r>
    <s v="D0EED47D"/>
    <x v="445"/>
    <x v="0"/>
    <x v="1"/>
    <n v="1016.75"/>
    <n v="27"/>
    <n v="47"/>
    <x v="666"/>
  </r>
  <r>
    <s v="F9E1F66B"/>
    <x v="446"/>
    <x v="1"/>
    <x v="1"/>
    <n v="127.13"/>
    <n v="11"/>
    <n v="18"/>
    <x v="667"/>
  </r>
  <r>
    <s v="F29A74E3"/>
    <x v="317"/>
    <x v="0"/>
    <x v="2"/>
    <n v="2094.33"/>
    <n v="3"/>
    <n v="27"/>
    <x v="668"/>
  </r>
  <r>
    <s v="CB507C7E"/>
    <x v="447"/>
    <x v="1"/>
    <x v="1"/>
    <n v="4812.93"/>
    <n v="46"/>
    <n v="37"/>
    <x v="669"/>
  </r>
  <r>
    <s v="AF898786"/>
    <x v="102"/>
    <x v="2"/>
    <x v="4"/>
    <n v="2836.28"/>
    <n v="14"/>
    <n v="34"/>
    <x v="670"/>
  </r>
  <r>
    <s v="A9FC7D8D"/>
    <x v="448"/>
    <x v="0"/>
    <x v="0"/>
    <n v="2222.7600000000002"/>
    <n v="25"/>
    <n v="39"/>
    <x v="671"/>
  </r>
  <r>
    <s v="B167716D"/>
    <x v="430"/>
    <x v="1"/>
    <x v="4"/>
    <n v="2717.32"/>
    <n v="10"/>
    <n v="21"/>
    <x v="672"/>
  </r>
  <r>
    <s v="7942CC19"/>
    <x v="238"/>
    <x v="3"/>
    <x v="3"/>
    <n v="3144.62"/>
    <n v="21"/>
    <n v="43"/>
    <x v="673"/>
  </r>
  <r>
    <s v="7C7DDE05"/>
    <x v="103"/>
    <x v="0"/>
    <x v="3"/>
    <n v="4920.76"/>
    <n v="7"/>
    <n v="46"/>
    <x v="674"/>
  </r>
  <r>
    <s v="ED7C8299"/>
    <x v="449"/>
    <x v="2"/>
    <x v="4"/>
    <n v="91.86"/>
    <n v="15"/>
    <n v="26"/>
    <x v="675"/>
  </r>
  <r>
    <s v="FFA50D1A"/>
    <x v="450"/>
    <x v="1"/>
    <x v="3"/>
    <n v="3050.85"/>
    <n v="5"/>
    <n v="37"/>
    <x v="676"/>
  </r>
  <r>
    <s v="885DD27A"/>
    <x v="451"/>
    <x v="2"/>
    <x v="4"/>
    <n v="4011.18"/>
    <n v="13"/>
    <n v="39"/>
    <x v="677"/>
  </r>
  <r>
    <s v="B75BFC3C"/>
    <x v="286"/>
    <x v="2"/>
    <x v="4"/>
    <n v="3727.65"/>
    <n v="33"/>
    <n v="40"/>
    <x v="678"/>
  </r>
  <r>
    <s v="A4D6797B"/>
    <x v="224"/>
    <x v="1"/>
    <x v="3"/>
    <n v="295.83"/>
    <n v="1"/>
    <n v="28"/>
    <x v="679"/>
  </r>
  <r>
    <s v="3CEE1DD2"/>
    <x v="93"/>
    <x v="3"/>
    <x v="3"/>
    <n v="1637.41"/>
    <n v="42"/>
    <n v="17"/>
    <x v="680"/>
  </r>
  <r>
    <s v="638D115B"/>
    <x v="452"/>
    <x v="0"/>
    <x v="2"/>
    <n v="4408.6899999999996"/>
    <n v="40"/>
    <n v="8"/>
    <x v="681"/>
  </r>
  <r>
    <s v="BDFE467D"/>
    <x v="93"/>
    <x v="3"/>
    <x v="1"/>
    <n v="3507.78"/>
    <n v="2"/>
    <n v="10"/>
    <x v="682"/>
  </r>
  <r>
    <s v="7AD2364B"/>
    <x v="453"/>
    <x v="2"/>
    <x v="3"/>
    <n v="3219.12"/>
    <n v="40"/>
    <n v="47"/>
    <x v="683"/>
  </r>
  <r>
    <s v="132614A1"/>
    <x v="349"/>
    <x v="2"/>
    <x v="3"/>
    <n v="4974.53"/>
    <n v="13"/>
    <n v="40"/>
    <x v="684"/>
  </r>
  <r>
    <s v="59F29EB7"/>
    <x v="454"/>
    <x v="2"/>
    <x v="3"/>
    <n v="2970.94"/>
    <n v="38"/>
    <n v="11"/>
    <x v="685"/>
  </r>
  <r>
    <s v="A8808F32"/>
    <x v="122"/>
    <x v="0"/>
    <x v="0"/>
    <n v="233.97"/>
    <n v="36"/>
    <n v="30"/>
    <x v="686"/>
  </r>
  <r>
    <s v="8F7F4A5C"/>
    <x v="323"/>
    <x v="1"/>
    <x v="4"/>
    <n v="2440.59"/>
    <n v="18"/>
    <n v="1"/>
    <x v="687"/>
  </r>
  <r>
    <s v="2D7A7E75"/>
    <x v="455"/>
    <x v="3"/>
    <x v="1"/>
    <n v="2555.19"/>
    <n v="31"/>
    <n v="31"/>
    <x v="688"/>
  </r>
  <r>
    <s v="EBD012A4"/>
    <x v="456"/>
    <x v="3"/>
    <x v="4"/>
    <n v="420.03"/>
    <n v="24"/>
    <n v="18"/>
    <x v="689"/>
  </r>
  <r>
    <s v="71C9323F"/>
    <x v="449"/>
    <x v="2"/>
    <x v="3"/>
    <n v="4460.49"/>
    <n v="5"/>
    <n v="39"/>
    <x v="690"/>
  </r>
  <r>
    <s v="2D0364D9"/>
    <x v="305"/>
    <x v="0"/>
    <x v="2"/>
    <n v="4418.97"/>
    <n v="38"/>
    <n v="11"/>
    <x v="691"/>
  </r>
  <r>
    <s v="E3999615"/>
    <x v="457"/>
    <x v="2"/>
    <x v="4"/>
    <n v="1704.1"/>
    <n v="27"/>
    <n v="17"/>
    <x v="692"/>
  </r>
  <r>
    <s v="818AF409"/>
    <x v="458"/>
    <x v="2"/>
    <x v="3"/>
    <n v="745.39"/>
    <n v="2"/>
    <n v="19"/>
    <x v="693"/>
  </r>
  <r>
    <s v="0579A5A7"/>
    <x v="111"/>
    <x v="1"/>
    <x v="3"/>
    <n v="649.26"/>
    <n v="40"/>
    <n v="14"/>
    <x v="694"/>
  </r>
  <r>
    <s v="144E9314"/>
    <x v="199"/>
    <x v="0"/>
    <x v="3"/>
    <n v="2408.98"/>
    <n v="21"/>
    <n v="37"/>
    <x v="695"/>
  </r>
  <r>
    <s v="3B28FBC5"/>
    <x v="23"/>
    <x v="2"/>
    <x v="0"/>
    <n v="4082.8"/>
    <n v="12"/>
    <n v="29"/>
    <x v="696"/>
  </r>
  <r>
    <s v="1DBB0D69"/>
    <x v="162"/>
    <x v="3"/>
    <x v="1"/>
    <n v="3009.98"/>
    <n v="37"/>
    <n v="20"/>
    <x v="697"/>
  </r>
  <r>
    <s v="089EB598"/>
    <x v="458"/>
    <x v="3"/>
    <x v="4"/>
    <n v="871.82"/>
    <n v="15"/>
    <n v="21"/>
    <x v="698"/>
  </r>
  <r>
    <s v="12EAD8EA"/>
    <x v="79"/>
    <x v="3"/>
    <x v="4"/>
    <n v="3463.68"/>
    <n v="3"/>
    <n v="10"/>
    <x v="699"/>
  </r>
  <r>
    <s v="D8D7B0E9"/>
    <x v="250"/>
    <x v="3"/>
    <x v="0"/>
    <n v="102.92"/>
    <n v="10"/>
    <n v="18"/>
    <x v="700"/>
  </r>
  <r>
    <s v="D98574F7"/>
    <x v="459"/>
    <x v="1"/>
    <x v="1"/>
    <n v="575.83000000000004"/>
    <n v="30"/>
    <n v="36"/>
    <x v="701"/>
  </r>
  <r>
    <s v="95FFA73C"/>
    <x v="369"/>
    <x v="3"/>
    <x v="0"/>
    <n v="1045.94"/>
    <n v="14"/>
    <n v="35"/>
    <x v="702"/>
  </r>
  <r>
    <s v="6CC89613"/>
    <x v="6"/>
    <x v="0"/>
    <x v="4"/>
    <n v="2534.15"/>
    <n v="48"/>
    <n v="14"/>
    <x v="703"/>
  </r>
  <r>
    <s v="98762CD7"/>
    <x v="82"/>
    <x v="0"/>
    <x v="4"/>
    <n v="1960.25"/>
    <n v="11"/>
    <n v="13"/>
    <x v="704"/>
  </r>
  <r>
    <s v="29E3A375"/>
    <x v="56"/>
    <x v="3"/>
    <x v="2"/>
    <n v="2596.2800000000002"/>
    <n v="31"/>
    <n v="43"/>
    <x v="705"/>
  </r>
  <r>
    <s v="AB2BAFE7"/>
    <x v="105"/>
    <x v="1"/>
    <x v="2"/>
    <n v="3169.77"/>
    <n v="2"/>
    <n v="23"/>
    <x v="706"/>
  </r>
  <r>
    <s v="AAADA8E1"/>
    <x v="239"/>
    <x v="0"/>
    <x v="3"/>
    <n v="4786.79"/>
    <n v="49"/>
    <n v="31"/>
    <x v="707"/>
  </r>
  <r>
    <s v="ECE4267C"/>
    <x v="460"/>
    <x v="3"/>
    <x v="0"/>
    <n v="4174.5200000000004"/>
    <n v="13"/>
    <n v="45"/>
    <x v="708"/>
  </r>
  <r>
    <s v="0A1AC4AE"/>
    <x v="31"/>
    <x v="1"/>
    <x v="1"/>
    <n v="1539.61"/>
    <n v="32"/>
    <n v="8"/>
    <x v="709"/>
  </r>
  <r>
    <s v="C6A19816"/>
    <x v="448"/>
    <x v="2"/>
    <x v="4"/>
    <n v="2444.5700000000002"/>
    <n v="18"/>
    <n v="22"/>
    <x v="710"/>
  </r>
  <r>
    <s v="BA5D49D6"/>
    <x v="461"/>
    <x v="0"/>
    <x v="3"/>
    <n v="838"/>
    <n v="46"/>
    <n v="7"/>
    <x v="711"/>
  </r>
  <r>
    <s v="C1FE75EB"/>
    <x v="426"/>
    <x v="0"/>
    <x v="2"/>
    <n v="2481.98"/>
    <n v="36"/>
    <n v="34"/>
    <x v="712"/>
  </r>
  <r>
    <s v="962235CD"/>
    <x v="462"/>
    <x v="2"/>
    <x v="2"/>
    <n v="3040.43"/>
    <n v="23"/>
    <n v="1"/>
    <x v="713"/>
  </r>
  <r>
    <s v="30BEE8E1"/>
    <x v="231"/>
    <x v="1"/>
    <x v="3"/>
    <n v="4123.21"/>
    <n v="33"/>
    <n v="4"/>
    <x v="714"/>
  </r>
  <r>
    <s v="D279429A"/>
    <x v="182"/>
    <x v="1"/>
    <x v="3"/>
    <n v="3768.99"/>
    <n v="27"/>
    <n v="48"/>
    <x v="715"/>
  </r>
  <r>
    <s v="9977840"/>
    <x v="463"/>
    <x v="1"/>
    <x v="4"/>
    <n v="3415.18"/>
    <n v="22"/>
    <n v="16"/>
    <x v="716"/>
  </r>
  <r>
    <s v="995D265E"/>
    <x v="464"/>
    <x v="2"/>
    <x v="2"/>
    <n v="4197.05"/>
    <n v="7"/>
    <n v="1"/>
    <x v="717"/>
  </r>
  <r>
    <s v="89985341"/>
    <x v="20"/>
    <x v="1"/>
    <x v="3"/>
    <n v="550.32000000000005"/>
    <n v="47"/>
    <n v="43"/>
    <x v="718"/>
  </r>
  <r>
    <s v="158E1F71"/>
    <x v="463"/>
    <x v="3"/>
    <x v="0"/>
    <n v="2850.88"/>
    <n v="32"/>
    <n v="43"/>
    <x v="719"/>
  </r>
  <r>
    <s v="18C0A4F6"/>
    <x v="465"/>
    <x v="1"/>
    <x v="0"/>
    <n v="2978.57"/>
    <n v="39"/>
    <n v="2"/>
    <x v="720"/>
  </r>
  <r>
    <s v="829A8C38"/>
    <x v="466"/>
    <x v="2"/>
    <x v="0"/>
    <n v="4096.7"/>
    <n v="3"/>
    <n v="34"/>
    <x v="721"/>
  </r>
  <r>
    <s v="F2D8FCDD"/>
    <x v="326"/>
    <x v="0"/>
    <x v="1"/>
    <n v="3270.34"/>
    <n v="5"/>
    <n v="34"/>
    <x v="722"/>
  </r>
  <r>
    <s v="6EE6ADBA"/>
    <x v="467"/>
    <x v="3"/>
    <x v="4"/>
    <n v="2019.57"/>
    <n v="29"/>
    <n v="40"/>
    <x v="723"/>
  </r>
  <r>
    <s v="5369B845"/>
    <x v="468"/>
    <x v="3"/>
    <x v="2"/>
    <n v="2384.75"/>
    <n v="6"/>
    <n v="13"/>
    <x v="724"/>
  </r>
  <r>
    <s v="B366F12E"/>
    <x v="77"/>
    <x v="0"/>
    <x v="2"/>
    <n v="2520.8200000000002"/>
    <n v="4"/>
    <n v="4"/>
    <x v="725"/>
  </r>
  <r>
    <s v="DD0806A2"/>
    <x v="393"/>
    <x v="2"/>
    <x v="0"/>
    <n v="2739.22"/>
    <n v="50"/>
    <n v="19"/>
    <x v="726"/>
  </r>
  <r>
    <s v="447BD99F"/>
    <x v="231"/>
    <x v="2"/>
    <x v="2"/>
    <n v="3613.91"/>
    <n v="20"/>
    <n v="40"/>
    <x v="727"/>
  </r>
  <r>
    <s v="4F5DBCF1"/>
    <x v="469"/>
    <x v="1"/>
    <x v="4"/>
    <n v="3609.71"/>
    <n v="34"/>
    <n v="23"/>
    <x v="728"/>
  </r>
  <r>
    <s v="919167DD"/>
    <x v="470"/>
    <x v="0"/>
    <x v="0"/>
    <n v="3954.11"/>
    <n v="6"/>
    <n v="26"/>
    <x v="729"/>
  </r>
  <r>
    <s v="6E0505B3"/>
    <x v="471"/>
    <x v="3"/>
    <x v="2"/>
    <n v="1660.01"/>
    <n v="48"/>
    <n v="2"/>
    <x v="730"/>
  </r>
  <r>
    <s v="795816C5"/>
    <x v="309"/>
    <x v="1"/>
    <x v="1"/>
    <n v="498.96"/>
    <n v="19"/>
    <n v="10"/>
    <x v="731"/>
  </r>
  <r>
    <s v="3BE31651"/>
    <x v="219"/>
    <x v="3"/>
    <x v="4"/>
    <n v="3763.11"/>
    <n v="14"/>
    <n v="42"/>
    <x v="732"/>
  </r>
  <r>
    <s v="A618C2FA"/>
    <x v="472"/>
    <x v="3"/>
    <x v="1"/>
    <n v="2839.76"/>
    <n v="43"/>
    <n v="18"/>
    <x v="733"/>
  </r>
  <r>
    <s v="C282E473"/>
    <x v="306"/>
    <x v="3"/>
    <x v="0"/>
    <n v="2965.78"/>
    <n v="13"/>
    <n v="1"/>
    <x v="734"/>
  </r>
  <r>
    <s v="C02379DA"/>
    <x v="288"/>
    <x v="1"/>
    <x v="4"/>
    <n v="3470.12"/>
    <n v="35"/>
    <n v="23"/>
    <x v="735"/>
  </r>
  <r>
    <s v="1093A721"/>
    <x v="349"/>
    <x v="1"/>
    <x v="2"/>
    <n v="4342.58"/>
    <n v="2"/>
    <n v="50"/>
    <x v="736"/>
  </r>
  <r>
    <s v="D19198D1"/>
    <x v="473"/>
    <x v="1"/>
    <x v="3"/>
    <n v="398.36"/>
    <n v="24"/>
    <n v="26"/>
    <x v="737"/>
  </r>
  <r>
    <s v="111FB4D8"/>
    <x v="272"/>
    <x v="0"/>
    <x v="4"/>
    <n v="1815.96"/>
    <n v="47"/>
    <n v="1"/>
    <x v="738"/>
  </r>
  <r>
    <s v="27795224"/>
    <x v="355"/>
    <x v="2"/>
    <x v="4"/>
    <n v="4417.6499999999996"/>
    <n v="44"/>
    <n v="19"/>
    <x v="739"/>
  </r>
  <r>
    <s v="40FD3745"/>
    <x v="474"/>
    <x v="2"/>
    <x v="0"/>
    <n v="729.54"/>
    <n v="49"/>
    <n v="38"/>
    <x v="740"/>
  </r>
  <r>
    <s v="443160FB"/>
    <x v="475"/>
    <x v="2"/>
    <x v="2"/>
    <n v="4492.5"/>
    <n v="21"/>
    <n v="37"/>
    <x v="741"/>
  </r>
  <r>
    <s v="5.995E+274"/>
    <x v="211"/>
    <x v="1"/>
    <x v="0"/>
    <n v="2167.9499999999998"/>
    <n v="29"/>
    <n v="13"/>
    <x v="742"/>
  </r>
  <r>
    <s v="45C0AEE4"/>
    <x v="476"/>
    <x v="0"/>
    <x v="2"/>
    <n v="3231.32"/>
    <n v="25"/>
    <n v="7"/>
    <x v="743"/>
  </r>
  <r>
    <s v="C31CE07A"/>
    <x v="65"/>
    <x v="2"/>
    <x v="2"/>
    <n v="1765.58"/>
    <n v="16"/>
    <n v="2"/>
    <x v="744"/>
  </r>
  <r>
    <s v="00E38DDE"/>
    <x v="477"/>
    <x v="2"/>
    <x v="2"/>
    <n v="2864.29"/>
    <n v="44"/>
    <n v="15"/>
    <x v="745"/>
  </r>
  <r>
    <s v="4CDE5E95"/>
    <x v="478"/>
    <x v="1"/>
    <x v="1"/>
    <n v="3885.51"/>
    <n v="30"/>
    <n v="41"/>
    <x v="746"/>
  </r>
  <r>
    <s v="D38B473F"/>
    <x v="369"/>
    <x v="3"/>
    <x v="3"/>
    <n v="1430.7"/>
    <n v="45"/>
    <n v="12"/>
    <x v="747"/>
  </r>
  <r>
    <s v="118F77C3"/>
    <x v="104"/>
    <x v="2"/>
    <x v="0"/>
    <n v="2627.46"/>
    <n v="32"/>
    <n v="7"/>
    <x v="748"/>
  </r>
  <r>
    <s v="F1BC03BC"/>
    <x v="356"/>
    <x v="1"/>
    <x v="1"/>
    <n v="3686.53"/>
    <n v="31"/>
    <n v="18"/>
    <x v="749"/>
  </r>
  <r>
    <s v="151EE8C0"/>
    <x v="479"/>
    <x v="0"/>
    <x v="4"/>
    <n v="849.83"/>
    <n v="31"/>
    <n v="41"/>
    <x v="750"/>
  </r>
  <r>
    <s v="0905A65D"/>
    <x v="327"/>
    <x v="0"/>
    <x v="1"/>
    <n v="781.23"/>
    <n v="23"/>
    <n v="7"/>
    <x v="751"/>
  </r>
  <r>
    <s v="0F87DF0E"/>
    <x v="51"/>
    <x v="1"/>
    <x v="2"/>
    <n v="1571.57"/>
    <n v="23"/>
    <n v="49"/>
    <x v="752"/>
  </r>
  <r>
    <s v="7987C8E5"/>
    <x v="480"/>
    <x v="2"/>
    <x v="1"/>
    <n v="1707.45"/>
    <n v="4"/>
    <n v="10"/>
    <x v="753"/>
  </r>
  <r>
    <s v="89B4CECF"/>
    <x v="209"/>
    <x v="0"/>
    <x v="3"/>
    <n v="1305.06"/>
    <n v="30"/>
    <n v="38"/>
    <x v="754"/>
  </r>
  <r>
    <s v="F45880DC"/>
    <x v="473"/>
    <x v="0"/>
    <x v="4"/>
    <n v="2462.6"/>
    <n v="1"/>
    <n v="7"/>
    <x v="755"/>
  </r>
  <r>
    <s v="91B6169E"/>
    <x v="458"/>
    <x v="1"/>
    <x v="0"/>
    <n v="1450.91"/>
    <n v="31"/>
    <n v="33"/>
    <x v="756"/>
  </r>
  <r>
    <s v="5BE78D84"/>
    <x v="470"/>
    <x v="3"/>
    <x v="1"/>
    <n v="3750.82"/>
    <n v="20"/>
    <n v="4"/>
    <x v="757"/>
  </r>
  <r>
    <s v="2561FA8E"/>
    <x v="481"/>
    <x v="1"/>
    <x v="3"/>
    <n v="4652.8500000000004"/>
    <n v="33"/>
    <n v="27"/>
    <x v="758"/>
  </r>
  <r>
    <s v="15320453"/>
    <x v="363"/>
    <x v="2"/>
    <x v="2"/>
    <n v="464.75"/>
    <n v="26"/>
    <n v="6"/>
    <x v="759"/>
  </r>
  <r>
    <s v="CEAF9A7A"/>
    <x v="30"/>
    <x v="3"/>
    <x v="1"/>
    <n v="4156.3999999999996"/>
    <n v="9"/>
    <n v="50"/>
    <x v="760"/>
  </r>
  <r>
    <s v="57A40583"/>
    <x v="1"/>
    <x v="1"/>
    <x v="2"/>
    <n v="4442.54"/>
    <n v="34"/>
    <n v="7"/>
    <x v="761"/>
  </r>
  <r>
    <s v="DB253308"/>
    <x v="482"/>
    <x v="0"/>
    <x v="4"/>
    <n v="1786.2"/>
    <n v="11"/>
    <n v="45"/>
    <x v="762"/>
  </r>
  <r>
    <s v="F7143224"/>
    <x v="483"/>
    <x v="3"/>
    <x v="3"/>
    <n v="1605.24"/>
    <n v="24"/>
    <n v="41"/>
    <x v="763"/>
  </r>
  <r>
    <s v="A98FD2AC"/>
    <x v="126"/>
    <x v="1"/>
    <x v="4"/>
    <n v="339.6"/>
    <n v="18"/>
    <n v="3"/>
    <x v="764"/>
  </r>
  <r>
    <s v="21DDF678"/>
    <x v="338"/>
    <x v="1"/>
    <x v="0"/>
    <n v="3325.56"/>
    <n v="33"/>
    <n v="42"/>
    <x v="765"/>
  </r>
  <r>
    <s v="A55CD5CB"/>
    <x v="30"/>
    <x v="0"/>
    <x v="3"/>
    <n v="3278.03"/>
    <n v="46"/>
    <n v="36"/>
    <x v="766"/>
  </r>
  <r>
    <s v="08E6CF27"/>
    <x v="380"/>
    <x v="1"/>
    <x v="4"/>
    <n v="2960.3"/>
    <n v="25"/>
    <n v="7"/>
    <x v="767"/>
  </r>
  <r>
    <s v="93843623"/>
    <x v="484"/>
    <x v="2"/>
    <x v="4"/>
    <n v="4064.15"/>
    <n v="46"/>
    <n v="20"/>
    <x v="490"/>
  </r>
  <r>
    <s v="3A5E890D"/>
    <x v="39"/>
    <x v="3"/>
    <x v="0"/>
    <n v="1047.93"/>
    <n v="8"/>
    <n v="8"/>
    <x v="768"/>
  </r>
  <r>
    <s v="C987DB14"/>
    <x v="271"/>
    <x v="0"/>
    <x v="2"/>
    <n v="3294.93"/>
    <n v="26"/>
    <n v="29"/>
    <x v="769"/>
  </r>
  <r>
    <s v="06BAA359"/>
    <x v="173"/>
    <x v="0"/>
    <x v="1"/>
    <n v="4175.08"/>
    <n v="13"/>
    <n v="26"/>
    <x v="770"/>
  </r>
  <r>
    <s v="B0DE7D69"/>
    <x v="485"/>
    <x v="2"/>
    <x v="1"/>
    <n v="4196.5200000000004"/>
    <n v="47"/>
    <n v="21"/>
    <x v="771"/>
  </r>
  <r>
    <s v="78169840"/>
    <x v="481"/>
    <x v="0"/>
    <x v="2"/>
    <n v="2624.05"/>
    <n v="46"/>
    <n v="35"/>
    <x v="772"/>
  </r>
  <r>
    <s v="FFCF2964"/>
    <x v="187"/>
    <x v="3"/>
    <x v="3"/>
    <n v="4961.01"/>
    <n v="18"/>
    <n v="38"/>
    <x v="773"/>
  </r>
  <r>
    <s v="66593948"/>
    <x v="486"/>
    <x v="0"/>
    <x v="0"/>
    <n v="891.09"/>
    <n v="39"/>
    <n v="25"/>
    <x v="774"/>
  </r>
  <r>
    <s v="98F1AFD9"/>
    <x v="324"/>
    <x v="0"/>
    <x v="2"/>
    <n v="1068.18"/>
    <n v="18"/>
    <n v="15"/>
    <x v="775"/>
  </r>
  <r>
    <s v="4705D3CD"/>
    <x v="487"/>
    <x v="2"/>
    <x v="1"/>
    <n v="1333.44"/>
    <n v="22"/>
    <n v="21"/>
    <x v="776"/>
  </r>
  <r>
    <s v="07A4C1D7"/>
    <x v="370"/>
    <x v="2"/>
    <x v="4"/>
    <n v="2925.26"/>
    <n v="36"/>
    <n v="21"/>
    <x v="777"/>
  </r>
  <r>
    <s v="C55246DD"/>
    <x v="30"/>
    <x v="0"/>
    <x v="1"/>
    <n v="2898.55"/>
    <n v="13"/>
    <n v="24"/>
    <x v="778"/>
  </r>
  <r>
    <s v="128005AC"/>
    <x v="225"/>
    <x v="3"/>
    <x v="0"/>
    <n v="4056.48"/>
    <n v="34"/>
    <n v="43"/>
    <x v="779"/>
  </r>
  <r>
    <s v="9406459D"/>
    <x v="469"/>
    <x v="3"/>
    <x v="1"/>
    <n v="139.46"/>
    <n v="9"/>
    <n v="34"/>
    <x v="780"/>
  </r>
  <r>
    <s v="FD02575B"/>
    <x v="482"/>
    <x v="0"/>
    <x v="1"/>
    <n v="435.93"/>
    <n v="37"/>
    <n v="34"/>
    <x v="781"/>
  </r>
  <r>
    <s v="3190429D"/>
    <x v="245"/>
    <x v="1"/>
    <x v="1"/>
    <n v="2530.56"/>
    <n v="19"/>
    <n v="6"/>
    <x v="782"/>
  </r>
  <r>
    <s v="95261A6A"/>
    <x v="231"/>
    <x v="2"/>
    <x v="2"/>
    <n v="1953.71"/>
    <n v="39"/>
    <n v="49"/>
    <x v="783"/>
  </r>
  <r>
    <s v="81F68FAC"/>
    <x v="185"/>
    <x v="0"/>
    <x v="3"/>
    <n v="4573.18"/>
    <n v="21"/>
    <n v="37"/>
    <x v="784"/>
  </r>
  <r>
    <s v="78299C97"/>
    <x v="125"/>
    <x v="2"/>
    <x v="4"/>
    <n v="3475.41"/>
    <n v="1"/>
    <n v="32"/>
    <x v="785"/>
  </r>
  <r>
    <s v="30BE7DC5"/>
    <x v="299"/>
    <x v="0"/>
    <x v="0"/>
    <n v="3241.87"/>
    <n v="25"/>
    <n v="44"/>
    <x v="786"/>
  </r>
  <r>
    <s v="6675703F"/>
    <x v="21"/>
    <x v="2"/>
    <x v="4"/>
    <n v="4697.2700000000004"/>
    <n v="41"/>
    <n v="49"/>
    <x v="787"/>
  </r>
  <r>
    <s v="0F49933B"/>
    <x v="65"/>
    <x v="0"/>
    <x v="0"/>
    <n v="2296.37"/>
    <n v="18"/>
    <n v="9"/>
    <x v="788"/>
  </r>
  <r>
    <s v="CAAE4BEA"/>
    <x v="218"/>
    <x v="2"/>
    <x v="0"/>
    <n v="2708.02"/>
    <n v="1"/>
    <n v="50"/>
    <x v="789"/>
  </r>
  <r>
    <s v="E6336E47"/>
    <x v="432"/>
    <x v="0"/>
    <x v="2"/>
    <n v="2674.76"/>
    <n v="30"/>
    <n v="30"/>
    <x v="790"/>
  </r>
  <r>
    <s v="C8B4559D"/>
    <x v="279"/>
    <x v="1"/>
    <x v="0"/>
    <n v="573.33000000000004"/>
    <n v="22"/>
    <n v="12"/>
    <x v="791"/>
  </r>
  <r>
    <s v="6751D130"/>
    <x v="140"/>
    <x v="3"/>
    <x v="0"/>
    <n v="4504.88"/>
    <n v="41"/>
    <n v="22"/>
    <x v="792"/>
  </r>
  <r>
    <s v="E3F2C107"/>
    <x v="317"/>
    <x v="0"/>
    <x v="1"/>
    <n v="1030.27"/>
    <n v="3"/>
    <n v="17"/>
    <x v="793"/>
  </r>
  <r>
    <s v="A346F073"/>
    <x v="358"/>
    <x v="3"/>
    <x v="1"/>
    <n v="4703.6400000000003"/>
    <n v="7"/>
    <n v="3"/>
    <x v="794"/>
  </r>
  <r>
    <s v="8C24CC4C"/>
    <x v="382"/>
    <x v="0"/>
    <x v="3"/>
    <n v="625.49"/>
    <n v="35"/>
    <n v="22"/>
    <x v="795"/>
  </r>
  <r>
    <s v="7E98BD40"/>
    <x v="39"/>
    <x v="3"/>
    <x v="1"/>
    <n v="441.19"/>
    <n v="35"/>
    <n v="39"/>
    <x v="796"/>
  </r>
  <r>
    <s v="E0ECA1B0"/>
    <x v="210"/>
    <x v="1"/>
    <x v="4"/>
    <n v="4886.88"/>
    <n v="43"/>
    <n v="35"/>
    <x v="797"/>
  </r>
  <r>
    <s v="9644359F"/>
    <x v="389"/>
    <x v="2"/>
    <x v="3"/>
    <n v="1684.38"/>
    <n v="44"/>
    <n v="11"/>
    <x v="798"/>
  </r>
  <r>
    <s v="2E7D22D7"/>
    <x v="392"/>
    <x v="2"/>
    <x v="0"/>
    <n v="4619.1899999999996"/>
    <n v="16"/>
    <n v="29"/>
    <x v="799"/>
  </r>
  <r>
    <s v="A84A0178"/>
    <x v="488"/>
    <x v="2"/>
    <x v="4"/>
    <n v="562.79999999999995"/>
    <n v="6"/>
    <n v="35"/>
    <x v="800"/>
  </r>
  <r>
    <s v="66253B8C"/>
    <x v="253"/>
    <x v="3"/>
    <x v="0"/>
    <n v="170.54"/>
    <n v="13"/>
    <n v="49"/>
    <x v="801"/>
  </r>
  <r>
    <s v="BB2A0EA5"/>
    <x v="145"/>
    <x v="2"/>
    <x v="2"/>
    <n v="4718.8100000000004"/>
    <n v="15"/>
    <n v="26"/>
    <x v="802"/>
  </r>
  <r>
    <s v="78C4A54A"/>
    <x v="246"/>
    <x v="0"/>
    <x v="3"/>
    <n v="4051.54"/>
    <n v="9"/>
    <n v="3"/>
    <x v="803"/>
  </r>
  <r>
    <s v="C06D3082"/>
    <x v="489"/>
    <x v="0"/>
    <x v="2"/>
    <n v="4549.21"/>
    <n v="49"/>
    <n v="29"/>
    <x v="804"/>
  </r>
  <r>
    <s v="B3821A94"/>
    <x v="449"/>
    <x v="3"/>
    <x v="2"/>
    <n v="2008.31"/>
    <n v="26"/>
    <n v="4"/>
    <x v="805"/>
  </r>
  <r>
    <s v="5370CEC7"/>
    <x v="6"/>
    <x v="1"/>
    <x v="3"/>
    <n v="3422.92"/>
    <n v="9"/>
    <n v="23"/>
    <x v="806"/>
  </r>
  <r>
    <s v="D52F23B4"/>
    <x v="276"/>
    <x v="1"/>
    <x v="4"/>
    <n v="2176.58"/>
    <n v="34"/>
    <n v="12"/>
    <x v="807"/>
  </r>
  <r>
    <s v="8D993B10"/>
    <x v="16"/>
    <x v="0"/>
    <x v="1"/>
    <n v="3686.62"/>
    <n v="10"/>
    <n v="17"/>
    <x v="808"/>
  </r>
  <r>
    <s v="D2206F68"/>
    <x v="344"/>
    <x v="2"/>
    <x v="2"/>
    <n v="4013.53"/>
    <n v="33"/>
    <n v="7"/>
    <x v="809"/>
  </r>
  <r>
    <s v="213A39AD"/>
    <x v="490"/>
    <x v="0"/>
    <x v="4"/>
    <n v="3771.98"/>
    <n v="11"/>
    <n v="2"/>
    <x v="810"/>
  </r>
  <r>
    <s v="28141FB4"/>
    <x v="427"/>
    <x v="2"/>
    <x v="0"/>
    <n v="4424.28"/>
    <n v="39"/>
    <n v="33"/>
    <x v="811"/>
  </r>
  <r>
    <s v="5289B859"/>
    <x v="378"/>
    <x v="0"/>
    <x v="1"/>
    <n v="1091.4000000000001"/>
    <n v="32"/>
    <n v="26"/>
    <x v="812"/>
  </r>
  <r>
    <s v="FB8DBFD4"/>
    <x v="487"/>
    <x v="2"/>
    <x v="0"/>
    <n v="2865.01"/>
    <n v="2"/>
    <n v="22"/>
    <x v="813"/>
  </r>
  <r>
    <s v="CF913317"/>
    <x v="491"/>
    <x v="3"/>
    <x v="3"/>
    <n v="945.03"/>
    <n v="32"/>
    <n v="29"/>
    <x v="814"/>
  </r>
  <r>
    <s v="0C90F07B"/>
    <x v="405"/>
    <x v="1"/>
    <x v="1"/>
    <n v="2668.64"/>
    <n v="10"/>
    <n v="41"/>
    <x v="500"/>
  </r>
  <r>
    <s v="BD8A865E"/>
    <x v="147"/>
    <x v="3"/>
    <x v="0"/>
    <n v="3379.69"/>
    <n v="22"/>
    <n v="33"/>
    <x v="815"/>
  </r>
  <r>
    <s v="EC0FA152"/>
    <x v="492"/>
    <x v="0"/>
    <x v="2"/>
    <n v="1878.62"/>
    <n v="16"/>
    <n v="39"/>
    <x v="816"/>
  </r>
  <r>
    <s v="580DD523"/>
    <x v="414"/>
    <x v="2"/>
    <x v="0"/>
    <n v="4764.58"/>
    <n v="8"/>
    <n v="43"/>
    <x v="817"/>
  </r>
  <r>
    <s v="5A273F0D"/>
    <x v="28"/>
    <x v="1"/>
    <x v="2"/>
    <n v="3950.15"/>
    <n v="43"/>
    <n v="48"/>
    <x v="818"/>
  </r>
  <r>
    <s v="58F9A449"/>
    <x v="493"/>
    <x v="1"/>
    <x v="2"/>
    <n v="2558.6"/>
    <n v="23"/>
    <n v="42"/>
    <x v="819"/>
  </r>
  <r>
    <s v="BCAFF302"/>
    <x v="35"/>
    <x v="0"/>
    <x v="1"/>
    <n v="2177.6999999999998"/>
    <n v="1"/>
    <n v="11"/>
    <x v="820"/>
  </r>
  <r>
    <s v="B61F6534"/>
    <x v="494"/>
    <x v="0"/>
    <x v="4"/>
    <n v="2934.8"/>
    <n v="15"/>
    <n v="18"/>
    <x v="821"/>
  </r>
  <r>
    <s v="6E523A00"/>
    <x v="292"/>
    <x v="0"/>
    <x v="3"/>
    <n v="2745.38"/>
    <n v="44"/>
    <n v="1"/>
    <x v="822"/>
  </r>
  <r>
    <s v="CEC0AF41"/>
    <x v="305"/>
    <x v="1"/>
    <x v="0"/>
    <n v="2859.12"/>
    <n v="40"/>
    <n v="29"/>
    <x v="823"/>
  </r>
  <r>
    <s v="DB088CE8"/>
    <x v="255"/>
    <x v="0"/>
    <x v="2"/>
    <n v="3305.22"/>
    <n v="42"/>
    <n v="28"/>
    <x v="824"/>
  </r>
  <r>
    <s v="60FD33BD"/>
    <x v="495"/>
    <x v="1"/>
    <x v="3"/>
    <n v="2827.82"/>
    <n v="46"/>
    <n v="31"/>
    <x v="825"/>
  </r>
  <r>
    <s v="CB5A92E2"/>
    <x v="152"/>
    <x v="1"/>
    <x v="0"/>
    <n v="3480.93"/>
    <n v="41"/>
    <n v="24"/>
    <x v="826"/>
  </r>
  <r>
    <s v="B8CD421E"/>
    <x v="445"/>
    <x v="3"/>
    <x v="1"/>
    <n v="4247.59"/>
    <n v="44"/>
    <n v="12"/>
    <x v="827"/>
  </r>
  <r>
    <s v="84329757"/>
    <x v="283"/>
    <x v="0"/>
    <x v="4"/>
    <n v="3825.6"/>
    <n v="47"/>
    <n v="32"/>
    <x v="828"/>
  </r>
  <r>
    <s v="604D5D80"/>
    <x v="463"/>
    <x v="2"/>
    <x v="1"/>
    <n v="1973.47"/>
    <n v="29"/>
    <n v="4"/>
    <x v="829"/>
  </r>
  <r>
    <s v="BF8DD3EC"/>
    <x v="496"/>
    <x v="0"/>
    <x v="3"/>
    <n v="3923.08"/>
    <n v="4"/>
    <n v="29"/>
    <x v="830"/>
  </r>
  <r>
    <s v="F7B4D42A"/>
    <x v="395"/>
    <x v="2"/>
    <x v="0"/>
    <n v="3173.37"/>
    <n v="25"/>
    <n v="4"/>
    <x v="831"/>
  </r>
  <r>
    <s v="DD4EFC10"/>
    <x v="497"/>
    <x v="0"/>
    <x v="2"/>
    <n v="1198.44"/>
    <n v="24"/>
    <n v="13"/>
    <x v="832"/>
  </r>
  <r>
    <s v="C016A5DA"/>
    <x v="149"/>
    <x v="2"/>
    <x v="4"/>
    <n v="610.53"/>
    <n v="27"/>
    <n v="9"/>
    <x v="833"/>
  </r>
  <r>
    <s v="8E7D949A"/>
    <x v="249"/>
    <x v="0"/>
    <x v="1"/>
    <n v="1101.8800000000001"/>
    <n v="44"/>
    <n v="1"/>
    <x v="834"/>
  </r>
  <r>
    <s v="14FB96F0"/>
    <x v="498"/>
    <x v="3"/>
    <x v="4"/>
    <n v="1908.94"/>
    <n v="8"/>
    <n v="3"/>
    <x v="835"/>
  </r>
  <r>
    <s v="9.944E+80"/>
    <x v="499"/>
    <x v="0"/>
    <x v="4"/>
    <n v="1177.3"/>
    <n v="23"/>
    <n v="30"/>
    <x v="836"/>
  </r>
  <r>
    <s v="331B1142"/>
    <x v="500"/>
    <x v="3"/>
    <x v="4"/>
    <n v="577.89"/>
    <n v="49"/>
    <n v="19"/>
    <x v="837"/>
  </r>
  <r>
    <s v="5840EAB6"/>
    <x v="501"/>
    <x v="0"/>
    <x v="4"/>
    <n v="1745.34"/>
    <n v="42"/>
    <n v="20"/>
    <x v="838"/>
  </r>
  <r>
    <s v="30A034EE"/>
    <x v="502"/>
    <x v="1"/>
    <x v="2"/>
    <n v="674.62"/>
    <n v="13"/>
    <n v="21"/>
    <x v="839"/>
  </r>
  <r>
    <s v="88E80ECF"/>
    <x v="503"/>
    <x v="1"/>
    <x v="3"/>
    <n v="4196.0600000000004"/>
    <n v="12"/>
    <n v="23"/>
    <x v="840"/>
  </r>
  <r>
    <s v="CB33204A"/>
    <x v="422"/>
    <x v="2"/>
    <x v="4"/>
    <n v="2394.21"/>
    <n v="10"/>
    <n v="30"/>
    <x v="841"/>
  </r>
  <r>
    <s v="96212CFF"/>
    <x v="141"/>
    <x v="3"/>
    <x v="1"/>
    <n v="2646.24"/>
    <n v="31"/>
    <n v="35"/>
    <x v="842"/>
  </r>
  <r>
    <s v="D8D072CE"/>
    <x v="504"/>
    <x v="1"/>
    <x v="4"/>
    <n v="3225.38"/>
    <n v="45"/>
    <n v="11"/>
    <x v="843"/>
  </r>
  <r>
    <s v="1C09D203"/>
    <x v="505"/>
    <x v="2"/>
    <x v="3"/>
    <n v="3693.76"/>
    <n v="18"/>
    <n v="32"/>
    <x v="844"/>
  </r>
  <r>
    <s v="7F0FEFB2"/>
    <x v="202"/>
    <x v="1"/>
    <x v="0"/>
    <n v="4848.4399999999996"/>
    <n v="47"/>
    <n v="7"/>
    <x v="845"/>
  </r>
  <r>
    <s v="22284D7B"/>
    <x v="255"/>
    <x v="2"/>
    <x v="1"/>
    <n v="2730.31"/>
    <n v="4"/>
    <n v="19"/>
    <x v="846"/>
  </r>
  <r>
    <s v="678DF611"/>
    <x v="369"/>
    <x v="0"/>
    <x v="3"/>
    <n v="4807.63"/>
    <n v="21"/>
    <n v="16"/>
    <x v="847"/>
  </r>
  <r>
    <s v="BEDAE4CD"/>
    <x v="60"/>
    <x v="2"/>
    <x v="2"/>
    <n v="974.15"/>
    <n v="39"/>
    <n v="45"/>
    <x v="848"/>
  </r>
  <r>
    <s v="DEF1E06A"/>
    <x v="7"/>
    <x v="2"/>
    <x v="2"/>
    <n v="4592.68"/>
    <n v="23"/>
    <n v="15"/>
    <x v="849"/>
  </r>
  <r>
    <s v="708FD9D1"/>
    <x v="471"/>
    <x v="3"/>
    <x v="2"/>
    <n v="1956.57"/>
    <n v="8"/>
    <n v="19"/>
    <x v="850"/>
  </r>
  <r>
    <s v="850D9930"/>
    <x v="392"/>
    <x v="2"/>
    <x v="1"/>
    <n v="4223.45"/>
    <n v="13"/>
    <n v="0"/>
    <x v="851"/>
  </r>
  <r>
    <s v="7AC3B8AE"/>
    <x v="468"/>
    <x v="0"/>
    <x v="4"/>
    <n v="4472.49"/>
    <n v="16"/>
    <n v="11"/>
    <x v="852"/>
  </r>
  <r>
    <s v="ABF77398"/>
    <x v="368"/>
    <x v="2"/>
    <x v="3"/>
    <n v="2694.52"/>
    <n v="19"/>
    <n v="21"/>
    <x v="853"/>
  </r>
  <r>
    <s v="84A1D952"/>
    <x v="385"/>
    <x v="3"/>
    <x v="0"/>
    <n v="3850.05"/>
    <n v="35"/>
    <n v="17"/>
    <x v="854"/>
  </r>
  <r>
    <s v="BA696610"/>
    <x v="367"/>
    <x v="0"/>
    <x v="3"/>
    <n v="1743.32"/>
    <n v="33"/>
    <n v="22"/>
    <x v="855"/>
  </r>
  <r>
    <s v="F7076585"/>
    <x v="506"/>
    <x v="0"/>
    <x v="2"/>
    <n v="1638.11"/>
    <n v="7"/>
    <n v="13"/>
    <x v="856"/>
  </r>
  <r>
    <s v="D08D54EF"/>
    <x v="474"/>
    <x v="0"/>
    <x v="4"/>
    <n v="2209.16"/>
    <n v="38"/>
    <n v="48"/>
    <x v="857"/>
  </r>
  <r>
    <s v="9DE5CE27"/>
    <x v="352"/>
    <x v="3"/>
    <x v="0"/>
    <n v="887.45"/>
    <n v="40"/>
    <n v="42"/>
    <x v="858"/>
  </r>
  <r>
    <s v="F910E2B1"/>
    <x v="110"/>
    <x v="1"/>
    <x v="0"/>
    <n v="2085.42"/>
    <n v="30"/>
    <n v="47"/>
    <x v="859"/>
  </r>
  <r>
    <s v="FD85779B"/>
    <x v="507"/>
    <x v="2"/>
    <x v="2"/>
    <n v="402.35"/>
    <n v="37"/>
    <n v="36"/>
    <x v="860"/>
  </r>
  <r>
    <s v="D6D08CD2"/>
    <x v="508"/>
    <x v="1"/>
    <x v="1"/>
    <n v="1783.45"/>
    <n v="21"/>
    <n v="7"/>
    <x v="861"/>
  </r>
  <r>
    <s v="CCDB445C"/>
    <x v="509"/>
    <x v="2"/>
    <x v="4"/>
    <n v="2738.06"/>
    <n v="27"/>
    <n v="10"/>
    <x v="862"/>
  </r>
  <r>
    <s v="FAF08E55"/>
    <x v="135"/>
    <x v="2"/>
    <x v="2"/>
    <n v="297.26"/>
    <n v="3"/>
    <n v="40"/>
    <x v="863"/>
  </r>
  <r>
    <s v="2E8F6C08"/>
    <x v="510"/>
    <x v="3"/>
    <x v="4"/>
    <n v="2587.9"/>
    <n v="28"/>
    <n v="20"/>
    <x v="864"/>
  </r>
  <r>
    <s v="17888688"/>
    <x v="485"/>
    <x v="1"/>
    <x v="2"/>
    <n v="109.04"/>
    <n v="46"/>
    <n v="12"/>
    <x v="865"/>
  </r>
  <r>
    <s v="54D31ACA"/>
    <x v="511"/>
    <x v="2"/>
    <x v="2"/>
    <n v="3294.71"/>
    <n v="29"/>
    <n v="3"/>
    <x v="866"/>
  </r>
  <r>
    <s v="83640645"/>
    <x v="512"/>
    <x v="1"/>
    <x v="2"/>
    <n v="1076.33"/>
    <n v="42"/>
    <n v="37"/>
    <x v="867"/>
  </r>
  <r>
    <s v="601BA3C0"/>
    <x v="513"/>
    <x v="3"/>
    <x v="2"/>
    <n v="1336.83"/>
    <n v="32"/>
    <n v="14"/>
    <x v="868"/>
  </r>
  <r>
    <s v="2A66D9DA"/>
    <x v="514"/>
    <x v="2"/>
    <x v="1"/>
    <n v="4895.2700000000004"/>
    <n v="14"/>
    <n v="17"/>
    <x v="869"/>
  </r>
  <r>
    <s v="3B5E7436"/>
    <x v="53"/>
    <x v="2"/>
    <x v="1"/>
    <n v="3580.56"/>
    <n v="30"/>
    <n v="12"/>
    <x v="870"/>
  </r>
  <r>
    <s v="2D3F00BE"/>
    <x v="515"/>
    <x v="1"/>
    <x v="2"/>
    <n v="498.88"/>
    <n v="4"/>
    <n v="6"/>
    <x v="871"/>
  </r>
  <r>
    <s v="E9F128BF"/>
    <x v="485"/>
    <x v="0"/>
    <x v="3"/>
    <n v="3036.52"/>
    <n v="23"/>
    <n v="0"/>
    <x v="872"/>
  </r>
  <r>
    <s v="4E5AEC86"/>
    <x v="173"/>
    <x v="2"/>
    <x v="4"/>
    <n v="4987.84"/>
    <n v="36"/>
    <n v="22"/>
    <x v="873"/>
  </r>
  <r>
    <s v="64FE573F"/>
    <x v="198"/>
    <x v="2"/>
    <x v="0"/>
    <n v="2375.64"/>
    <n v="20"/>
    <n v="17"/>
    <x v="874"/>
  </r>
  <r>
    <s v="DCEF9078"/>
    <x v="516"/>
    <x v="1"/>
    <x v="0"/>
    <n v="1407.18"/>
    <n v="29"/>
    <n v="13"/>
    <x v="875"/>
  </r>
  <r>
    <s v="A22EF715"/>
    <x v="282"/>
    <x v="3"/>
    <x v="2"/>
    <n v="1602.34"/>
    <n v="18"/>
    <n v="15"/>
    <x v="876"/>
  </r>
  <r>
    <s v="FC410028"/>
    <x v="169"/>
    <x v="3"/>
    <x v="0"/>
    <n v="4735.2"/>
    <n v="46"/>
    <n v="34"/>
    <x v="877"/>
  </r>
  <r>
    <s v="A522AA99"/>
    <x v="517"/>
    <x v="1"/>
    <x v="0"/>
    <n v="1036.7"/>
    <n v="34"/>
    <n v="25"/>
    <x v="878"/>
  </r>
  <r>
    <s v="3E8571FA"/>
    <x v="63"/>
    <x v="1"/>
    <x v="2"/>
    <n v="4743.26"/>
    <n v="46"/>
    <n v="35"/>
    <x v="879"/>
  </r>
  <r>
    <s v="1DE238E2"/>
    <x v="347"/>
    <x v="2"/>
    <x v="0"/>
    <n v="1095.4100000000001"/>
    <n v="9"/>
    <n v="0"/>
    <x v="880"/>
  </r>
  <r>
    <s v="61280585"/>
    <x v="303"/>
    <x v="0"/>
    <x v="1"/>
    <n v="3342.17"/>
    <n v="18"/>
    <n v="20"/>
    <x v="881"/>
  </r>
  <r>
    <s v="C38B63B8"/>
    <x v="56"/>
    <x v="1"/>
    <x v="4"/>
    <n v="2865.69"/>
    <n v="28"/>
    <n v="28"/>
    <x v="882"/>
  </r>
  <r>
    <s v="22912DBA"/>
    <x v="473"/>
    <x v="3"/>
    <x v="1"/>
    <n v="930.72"/>
    <n v="10"/>
    <n v="16"/>
    <x v="883"/>
  </r>
  <r>
    <s v="4C10805C"/>
    <x v="518"/>
    <x v="3"/>
    <x v="1"/>
    <n v="4037.3"/>
    <n v="10"/>
    <n v="2"/>
    <x v="884"/>
  </r>
  <r>
    <s v="09D1BFE9"/>
    <x v="290"/>
    <x v="3"/>
    <x v="4"/>
    <n v="4617.1899999999996"/>
    <n v="8"/>
    <n v="10"/>
    <x v="885"/>
  </r>
  <r>
    <s v="43EE6106"/>
    <x v="65"/>
    <x v="0"/>
    <x v="0"/>
    <n v="4250.8999999999996"/>
    <n v="1"/>
    <n v="48"/>
    <x v="886"/>
  </r>
  <r>
    <s v="A918B513"/>
    <x v="222"/>
    <x v="0"/>
    <x v="1"/>
    <n v="4407.3"/>
    <n v="14"/>
    <n v="38"/>
    <x v="887"/>
  </r>
  <r>
    <s v="C5325E56"/>
    <x v="519"/>
    <x v="0"/>
    <x v="3"/>
    <n v="1400.73"/>
    <n v="43"/>
    <n v="14"/>
    <x v="888"/>
  </r>
  <r>
    <s v="CED98637"/>
    <x v="338"/>
    <x v="1"/>
    <x v="3"/>
    <n v="1710.47"/>
    <n v="23"/>
    <n v="7"/>
    <x v="889"/>
  </r>
  <r>
    <s v="D59F2FDD"/>
    <x v="427"/>
    <x v="2"/>
    <x v="0"/>
    <n v="4056.57"/>
    <n v="11"/>
    <n v="18"/>
    <x v="890"/>
  </r>
  <r>
    <s v="F3DB9019"/>
    <x v="520"/>
    <x v="0"/>
    <x v="0"/>
    <n v="2942.1"/>
    <n v="21"/>
    <n v="15"/>
    <x v="891"/>
  </r>
  <r>
    <s v="6E2B0140"/>
    <x v="521"/>
    <x v="2"/>
    <x v="3"/>
    <n v="423.33"/>
    <n v="33"/>
    <n v="15"/>
    <x v="892"/>
  </r>
  <r>
    <s v="C893CC0B"/>
    <x v="76"/>
    <x v="3"/>
    <x v="0"/>
    <n v="4954.8900000000003"/>
    <n v="36"/>
    <n v="50"/>
    <x v="893"/>
  </r>
  <r>
    <s v="46843679"/>
    <x v="403"/>
    <x v="0"/>
    <x v="0"/>
    <n v="1910.42"/>
    <n v="32"/>
    <n v="18"/>
    <x v="894"/>
  </r>
  <r>
    <s v="FC513C67"/>
    <x v="192"/>
    <x v="0"/>
    <x v="1"/>
    <n v="2761.8"/>
    <n v="5"/>
    <n v="48"/>
    <x v="895"/>
  </r>
  <r>
    <s v="9909DB75"/>
    <x v="120"/>
    <x v="3"/>
    <x v="4"/>
    <n v="3015.14"/>
    <n v="2"/>
    <n v="36"/>
    <x v="896"/>
  </r>
  <r>
    <s v="F02F8ED7"/>
    <x v="522"/>
    <x v="1"/>
    <x v="0"/>
    <n v="4206.34"/>
    <n v="1"/>
    <n v="20"/>
    <x v="897"/>
  </r>
  <r>
    <s v="2F48431E"/>
    <x v="523"/>
    <x v="3"/>
    <x v="2"/>
    <n v="1888.81"/>
    <n v="31"/>
    <n v="40"/>
    <x v="898"/>
  </r>
  <r>
    <s v="B0F1A2CF"/>
    <x v="454"/>
    <x v="0"/>
    <x v="2"/>
    <n v="1422.16"/>
    <n v="5"/>
    <n v="48"/>
    <x v="899"/>
  </r>
  <r>
    <s v="7AC95008"/>
    <x v="0"/>
    <x v="1"/>
    <x v="0"/>
    <n v="3177.01"/>
    <n v="17"/>
    <n v="25"/>
    <x v="900"/>
  </r>
  <r>
    <s v="8235AB5B"/>
    <x v="116"/>
    <x v="0"/>
    <x v="2"/>
    <n v="4417.6000000000004"/>
    <n v="40"/>
    <n v="42"/>
    <x v="901"/>
  </r>
  <r>
    <s v="43D0ABA9"/>
    <x v="41"/>
    <x v="0"/>
    <x v="0"/>
    <n v="2627.05"/>
    <n v="43"/>
    <n v="46"/>
    <x v="902"/>
  </r>
  <r>
    <s v="E7433EB9"/>
    <x v="524"/>
    <x v="0"/>
    <x v="3"/>
    <n v="4474.62"/>
    <n v="17"/>
    <n v="18"/>
    <x v="903"/>
  </r>
  <r>
    <s v="33C8C9BB"/>
    <x v="525"/>
    <x v="0"/>
    <x v="2"/>
    <n v="4965.12"/>
    <n v="31"/>
    <n v="12"/>
    <x v="904"/>
  </r>
  <r>
    <s v="7663FBDD"/>
    <x v="526"/>
    <x v="2"/>
    <x v="1"/>
    <n v="4516.49"/>
    <n v="15"/>
    <n v="26"/>
    <x v="905"/>
  </r>
  <r>
    <s v="9876905B"/>
    <x v="448"/>
    <x v="2"/>
    <x v="3"/>
    <n v="4140.25"/>
    <n v="1"/>
    <n v="50"/>
    <x v="906"/>
  </r>
  <r>
    <s v="03F331C8"/>
    <x v="443"/>
    <x v="2"/>
    <x v="0"/>
    <n v="3184.36"/>
    <n v="24"/>
    <n v="45"/>
    <x v="907"/>
  </r>
  <r>
    <s v="D8CAE91B"/>
    <x v="460"/>
    <x v="1"/>
    <x v="4"/>
    <n v="4408.3999999999996"/>
    <n v="39"/>
    <n v="46"/>
    <x v="908"/>
  </r>
  <r>
    <s v="9BC42C17"/>
    <x v="509"/>
    <x v="2"/>
    <x v="4"/>
    <n v="514.27"/>
    <n v="18"/>
    <n v="13"/>
    <x v="909"/>
  </r>
  <r>
    <s v="83B266DD"/>
    <x v="527"/>
    <x v="1"/>
    <x v="3"/>
    <n v="660.57"/>
    <n v="17"/>
    <n v="19"/>
    <x v="910"/>
  </r>
  <r>
    <s v="8400D5B6"/>
    <x v="517"/>
    <x v="0"/>
    <x v="4"/>
    <n v="2967.6"/>
    <n v="50"/>
    <n v="1"/>
    <x v="911"/>
  </r>
  <r>
    <s v="35665C00"/>
    <x v="383"/>
    <x v="2"/>
    <x v="2"/>
    <n v="3124.8"/>
    <n v="38"/>
    <n v="32"/>
    <x v="912"/>
  </r>
  <r>
    <s v="E5FA344B"/>
    <x v="505"/>
    <x v="0"/>
    <x v="0"/>
    <n v="3937.01"/>
    <n v="3"/>
    <n v="18"/>
    <x v="913"/>
  </r>
  <r>
    <s v="0CF5D6E3"/>
    <x v="325"/>
    <x v="2"/>
    <x v="4"/>
    <n v="212.21"/>
    <n v="48"/>
    <n v="6"/>
    <x v="914"/>
  </r>
  <r>
    <s v="99EB99B2"/>
    <x v="515"/>
    <x v="1"/>
    <x v="2"/>
    <n v="3812.68"/>
    <n v="47"/>
    <n v="2"/>
    <x v="915"/>
  </r>
  <r>
    <s v="14CE1F34"/>
    <x v="52"/>
    <x v="1"/>
    <x v="1"/>
    <n v="2318.38"/>
    <n v="27"/>
    <n v="27"/>
    <x v="916"/>
  </r>
  <r>
    <s v="5EA12836"/>
    <x v="157"/>
    <x v="3"/>
    <x v="1"/>
    <n v="4004.62"/>
    <n v="44"/>
    <n v="18"/>
    <x v="917"/>
  </r>
  <r>
    <s v="0CDBEB85"/>
    <x v="89"/>
    <x v="0"/>
    <x v="4"/>
    <n v="3812.57"/>
    <n v="4"/>
    <n v="23"/>
    <x v="918"/>
  </r>
  <r>
    <s v="B433993F"/>
    <x v="407"/>
    <x v="2"/>
    <x v="1"/>
    <n v="3588.94"/>
    <n v="12"/>
    <n v="15"/>
    <x v="657"/>
  </r>
  <r>
    <s v="427979D7"/>
    <x v="233"/>
    <x v="2"/>
    <x v="4"/>
    <n v="2522.87"/>
    <n v="25"/>
    <n v="38"/>
    <x v="919"/>
  </r>
  <r>
    <s v="6B0598BA"/>
    <x v="142"/>
    <x v="0"/>
    <x v="1"/>
    <n v="4966.2700000000004"/>
    <n v="35"/>
    <n v="15"/>
    <x v="920"/>
  </r>
  <r>
    <s v="C9C76CB3"/>
    <x v="421"/>
    <x v="1"/>
    <x v="2"/>
    <n v="2535.2800000000002"/>
    <n v="15"/>
    <n v="13"/>
    <x v="921"/>
  </r>
  <r>
    <s v="35EA6B8C"/>
    <x v="286"/>
    <x v="1"/>
    <x v="4"/>
    <n v="2454.44"/>
    <n v="11"/>
    <n v="25"/>
    <x v="922"/>
  </r>
  <r>
    <s v="6461924"/>
    <x v="484"/>
    <x v="2"/>
    <x v="2"/>
    <n v="2746.4"/>
    <n v="7"/>
    <n v="13"/>
    <x v="923"/>
  </r>
  <r>
    <s v="86E97F25"/>
    <x v="515"/>
    <x v="3"/>
    <x v="2"/>
    <n v="1415.99"/>
    <n v="37"/>
    <n v="46"/>
    <x v="924"/>
  </r>
  <r>
    <s v="B2177F89"/>
    <x v="504"/>
    <x v="0"/>
    <x v="4"/>
    <n v="4695.88"/>
    <n v="12"/>
    <n v="31"/>
    <x v="925"/>
  </r>
  <r>
    <s v="CFECD201"/>
    <x v="231"/>
    <x v="2"/>
    <x v="2"/>
    <n v="3984.15"/>
    <n v="24"/>
    <n v="34"/>
    <x v="926"/>
  </r>
  <r>
    <s v="BF3233B5"/>
    <x v="408"/>
    <x v="2"/>
    <x v="2"/>
    <n v="2495.4699999999998"/>
    <n v="21"/>
    <n v="48"/>
    <x v="927"/>
  </r>
  <r>
    <s v="FF58C93F"/>
    <x v="528"/>
    <x v="0"/>
    <x v="3"/>
    <n v="1254.19"/>
    <n v="40"/>
    <n v="0"/>
    <x v="928"/>
  </r>
  <r>
    <s v="EDD9264F"/>
    <x v="38"/>
    <x v="3"/>
    <x v="4"/>
    <n v="2623.22"/>
    <n v="39"/>
    <n v="22"/>
    <x v="929"/>
  </r>
  <r>
    <s v="BEE88116"/>
    <x v="316"/>
    <x v="1"/>
    <x v="4"/>
    <n v="2697.36"/>
    <n v="10"/>
    <n v="44"/>
    <x v="930"/>
  </r>
  <r>
    <s v="CA1571FC"/>
    <x v="384"/>
    <x v="3"/>
    <x v="1"/>
    <n v="4013.32"/>
    <n v="33"/>
    <n v="1"/>
    <x v="931"/>
  </r>
  <r>
    <s v="DED40F67"/>
    <x v="152"/>
    <x v="1"/>
    <x v="0"/>
    <n v="4200.7299999999996"/>
    <n v="37"/>
    <n v="31"/>
    <x v="932"/>
  </r>
  <r>
    <s v="E7466CDC"/>
    <x v="458"/>
    <x v="2"/>
    <x v="1"/>
    <n v="920.41"/>
    <n v="12"/>
    <n v="39"/>
    <x v="933"/>
  </r>
  <r>
    <s v="DCEF3394"/>
    <x v="447"/>
    <x v="3"/>
    <x v="1"/>
    <n v="3268.09"/>
    <n v="41"/>
    <n v="28"/>
    <x v="934"/>
  </r>
  <r>
    <s v="03AA77C6"/>
    <x v="278"/>
    <x v="1"/>
    <x v="4"/>
    <n v="1072.73"/>
    <n v="46"/>
    <n v="34"/>
    <x v="935"/>
  </r>
  <r>
    <s v="7EB8F8FB"/>
    <x v="529"/>
    <x v="2"/>
    <x v="4"/>
    <n v="4668.49"/>
    <n v="49"/>
    <n v="16"/>
    <x v="936"/>
  </r>
  <r>
    <s v="75C7C3FE"/>
    <x v="418"/>
    <x v="0"/>
    <x v="3"/>
    <n v="485.33"/>
    <n v="47"/>
    <n v="27"/>
    <x v="937"/>
  </r>
  <r>
    <s v="554C4C68"/>
    <x v="530"/>
    <x v="3"/>
    <x v="2"/>
    <n v="1201.94"/>
    <n v="34"/>
    <n v="38"/>
    <x v="938"/>
  </r>
  <r>
    <s v="B55E0C5A"/>
    <x v="485"/>
    <x v="2"/>
    <x v="3"/>
    <n v="2418.1799999999998"/>
    <n v="26"/>
    <n v="26"/>
    <x v="939"/>
  </r>
  <r>
    <s v="14ED8F0B"/>
    <x v="97"/>
    <x v="1"/>
    <x v="2"/>
    <n v="644.72"/>
    <n v="35"/>
    <n v="31"/>
    <x v="940"/>
  </r>
  <r>
    <s v="7AEDC572"/>
    <x v="531"/>
    <x v="3"/>
    <x v="0"/>
    <n v="1568.25"/>
    <n v="3"/>
    <n v="45"/>
    <x v="941"/>
  </r>
  <r>
    <s v="B951F78D"/>
    <x v="532"/>
    <x v="2"/>
    <x v="1"/>
    <n v="310.99"/>
    <n v="47"/>
    <n v="21"/>
    <x v="942"/>
  </r>
  <r>
    <s v="5D158F93"/>
    <x v="392"/>
    <x v="0"/>
    <x v="4"/>
    <n v="1452.67"/>
    <n v="39"/>
    <n v="23"/>
    <x v="943"/>
  </r>
  <r>
    <s v="305E561E"/>
    <x v="383"/>
    <x v="1"/>
    <x v="1"/>
    <n v="3685.17"/>
    <n v="41"/>
    <n v="13"/>
    <x v="944"/>
  </r>
  <r>
    <s v="D714B375"/>
    <x v="533"/>
    <x v="3"/>
    <x v="2"/>
    <n v="1397.13"/>
    <n v="35"/>
    <n v="42"/>
    <x v="945"/>
  </r>
  <r>
    <s v="9914A7E2"/>
    <x v="352"/>
    <x v="2"/>
    <x v="2"/>
    <n v="997.84"/>
    <n v="8"/>
    <n v="43"/>
    <x v="946"/>
  </r>
  <r>
    <s v="9F28DA38"/>
    <x v="262"/>
    <x v="1"/>
    <x v="0"/>
    <n v="1066.1600000000001"/>
    <n v="46"/>
    <n v="41"/>
    <x v="947"/>
  </r>
  <r>
    <s v="D641AFE5"/>
    <x v="534"/>
    <x v="0"/>
    <x v="3"/>
    <n v="4110.37"/>
    <n v="42"/>
    <n v="1"/>
    <x v="948"/>
  </r>
  <r>
    <s v="2736D280"/>
    <x v="535"/>
    <x v="3"/>
    <x v="2"/>
    <n v="3418.2"/>
    <n v="23"/>
    <n v="49"/>
    <x v="949"/>
  </r>
  <r>
    <s v="DBB871C0"/>
    <x v="536"/>
    <x v="0"/>
    <x v="4"/>
    <n v="986.89"/>
    <n v="11"/>
    <n v="17"/>
    <x v="950"/>
  </r>
  <r>
    <s v="5A22A100"/>
    <x v="61"/>
    <x v="3"/>
    <x v="3"/>
    <n v="382.33"/>
    <n v="34"/>
    <n v="15"/>
    <x v="951"/>
  </r>
  <r>
    <s v="FE7B1D99"/>
    <x v="434"/>
    <x v="1"/>
    <x v="0"/>
    <n v="1720.08"/>
    <n v="34"/>
    <n v="50"/>
    <x v="952"/>
  </r>
  <r>
    <s v="7888FEA9"/>
    <x v="218"/>
    <x v="1"/>
    <x v="2"/>
    <n v="3580.65"/>
    <n v="30"/>
    <n v="29"/>
    <x v="953"/>
  </r>
  <r>
    <s v="4D0A81FF"/>
    <x v="54"/>
    <x v="2"/>
    <x v="3"/>
    <n v="2593.31"/>
    <n v="16"/>
    <n v="34"/>
    <x v="954"/>
  </r>
  <r>
    <s v="0021CD21"/>
    <x v="537"/>
    <x v="1"/>
    <x v="2"/>
    <n v="3737.32"/>
    <n v="48"/>
    <n v="17"/>
    <x v="955"/>
  </r>
  <r>
    <s v="FECD5EE3"/>
    <x v="500"/>
    <x v="3"/>
    <x v="2"/>
    <n v="4115.9399999999996"/>
    <n v="48"/>
    <n v="42"/>
    <x v="956"/>
  </r>
  <r>
    <s v="28610FA1"/>
    <x v="126"/>
    <x v="1"/>
    <x v="4"/>
    <n v="3533.08"/>
    <n v="36"/>
    <n v="15"/>
    <x v="957"/>
  </r>
  <r>
    <s v="EF7C7093"/>
    <x v="219"/>
    <x v="3"/>
    <x v="3"/>
    <n v="3668.07"/>
    <n v="19"/>
    <n v="28"/>
    <x v="958"/>
  </r>
  <r>
    <s v="50A5DF32"/>
    <x v="274"/>
    <x v="0"/>
    <x v="4"/>
    <n v="3948.22"/>
    <n v="3"/>
    <n v="31"/>
    <x v="959"/>
  </r>
  <r>
    <s v="A775606B"/>
    <x v="313"/>
    <x v="3"/>
    <x v="0"/>
    <n v="750.45"/>
    <n v="1"/>
    <n v="3"/>
    <x v="960"/>
  </r>
  <r>
    <s v="7AE1E11B"/>
    <x v="528"/>
    <x v="3"/>
    <x v="3"/>
    <n v="3845.05"/>
    <n v="22"/>
    <n v="34"/>
    <x v="961"/>
  </r>
  <r>
    <s v="A3CB06E8"/>
    <x v="49"/>
    <x v="3"/>
    <x v="2"/>
    <n v="807.33"/>
    <n v="28"/>
    <n v="27"/>
    <x v="962"/>
  </r>
  <r>
    <s v="7BDB4E44"/>
    <x v="531"/>
    <x v="2"/>
    <x v="0"/>
    <n v="3455.58"/>
    <n v="19"/>
    <n v="34"/>
    <x v="963"/>
  </r>
  <r>
    <s v="EC35320B"/>
    <x v="538"/>
    <x v="3"/>
    <x v="4"/>
    <n v="885.34"/>
    <n v="19"/>
    <n v="1"/>
    <x v="964"/>
  </r>
  <r>
    <s v="5DF51BEF"/>
    <x v="306"/>
    <x v="2"/>
    <x v="2"/>
    <n v="68.989999999999995"/>
    <n v="5"/>
    <n v="43"/>
    <x v="965"/>
  </r>
  <r>
    <s v="DBE6C61F"/>
    <x v="404"/>
    <x v="2"/>
    <x v="1"/>
    <n v="3873.29"/>
    <n v="40"/>
    <n v="39"/>
    <x v="966"/>
  </r>
  <r>
    <s v="DB1E5B2E"/>
    <x v="539"/>
    <x v="1"/>
    <x v="1"/>
    <n v="419.46"/>
    <n v="47"/>
    <n v="18"/>
    <x v="967"/>
  </r>
  <r>
    <s v="F4CF5D7F"/>
    <x v="333"/>
    <x v="1"/>
    <x v="4"/>
    <n v="4193.84"/>
    <n v="14"/>
    <n v="5"/>
    <x v="968"/>
  </r>
  <r>
    <s v="B97A8398"/>
    <x v="168"/>
    <x v="2"/>
    <x v="3"/>
    <n v="52.96"/>
    <n v="47"/>
    <n v="16"/>
    <x v="969"/>
  </r>
  <r>
    <s v="FF3CA597"/>
    <x v="231"/>
    <x v="1"/>
    <x v="2"/>
    <n v="1456.78"/>
    <n v="31"/>
    <n v="10"/>
    <x v="970"/>
  </r>
  <r>
    <s v="98B85DC0"/>
    <x v="540"/>
    <x v="1"/>
    <x v="2"/>
    <n v="1361.67"/>
    <n v="33"/>
    <n v="41"/>
    <x v="971"/>
  </r>
  <r>
    <s v="8151F2C7"/>
    <x v="22"/>
    <x v="0"/>
    <x v="4"/>
    <n v="2752.98"/>
    <n v="4"/>
    <n v="8"/>
    <x v="972"/>
  </r>
  <r>
    <s v="27EDBA7E"/>
    <x v="541"/>
    <x v="0"/>
    <x v="2"/>
    <n v="2384.64"/>
    <n v="46"/>
    <n v="13"/>
    <x v="973"/>
  </r>
  <r>
    <s v="3B0B52AF"/>
    <x v="187"/>
    <x v="1"/>
    <x v="3"/>
    <n v="150.94999999999999"/>
    <n v="45"/>
    <n v="34"/>
    <x v="974"/>
  </r>
  <r>
    <s v="058D2DFB"/>
    <x v="233"/>
    <x v="1"/>
    <x v="2"/>
    <n v="1407.45"/>
    <n v="23"/>
    <n v="15"/>
    <x v="975"/>
  </r>
  <r>
    <s v="E4FFFAFB"/>
    <x v="542"/>
    <x v="2"/>
    <x v="4"/>
    <n v="4411.17"/>
    <n v="4"/>
    <n v="12"/>
    <x v="976"/>
  </r>
  <r>
    <s v="ED24AAAF"/>
    <x v="543"/>
    <x v="0"/>
    <x v="4"/>
    <n v="1437.04"/>
    <n v="16"/>
    <n v="29"/>
    <x v="977"/>
  </r>
  <r>
    <s v="522A6FE9"/>
    <x v="4"/>
    <x v="3"/>
    <x v="2"/>
    <n v="2052.6799999999998"/>
    <n v="24"/>
    <n v="16"/>
    <x v="978"/>
  </r>
  <r>
    <s v="7CDC7616"/>
    <x v="14"/>
    <x v="1"/>
    <x v="0"/>
    <n v="2380.5"/>
    <n v="21"/>
    <n v="49"/>
    <x v="979"/>
  </r>
  <r>
    <s v="1D499A30"/>
    <x v="104"/>
    <x v="0"/>
    <x v="0"/>
    <n v="3438.47"/>
    <n v="14"/>
    <n v="26"/>
    <x v="980"/>
  </r>
  <r>
    <s v="5AC3D835"/>
    <x v="544"/>
    <x v="3"/>
    <x v="0"/>
    <n v="927.94"/>
    <n v="19"/>
    <n v="15"/>
    <x v="981"/>
  </r>
  <r>
    <s v="264C8FFF"/>
    <x v="214"/>
    <x v="1"/>
    <x v="3"/>
    <n v="4744.7299999999996"/>
    <n v="49"/>
    <n v="4"/>
    <x v="982"/>
  </r>
  <r>
    <s v="BAC9CAE3"/>
    <x v="545"/>
    <x v="0"/>
    <x v="1"/>
    <n v="2201.39"/>
    <n v="23"/>
    <n v="12"/>
    <x v="983"/>
  </r>
  <r>
    <s v="02782A9F"/>
    <x v="546"/>
    <x v="2"/>
    <x v="4"/>
    <n v="3927.98"/>
    <n v="30"/>
    <n v="37"/>
    <x v="984"/>
  </r>
  <r>
    <s v="C2623B58"/>
    <x v="368"/>
    <x v="1"/>
    <x v="1"/>
    <n v="2923.31"/>
    <n v="43"/>
    <n v="14"/>
    <x v="985"/>
  </r>
  <r>
    <s v="6DDC5F2C"/>
    <x v="426"/>
    <x v="3"/>
    <x v="4"/>
    <n v="2160.75"/>
    <n v="41"/>
    <n v="39"/>
    <x v="986"/>
  </r>
  <r>
    <s v="B7E252F4"/>
    <x v="481"/>
    <x v="0"/>
    <x v="0"/>
    <n v="2011.06"/>
    <n v="22"/>
    <n v="50"/>
    <x v="987"/>
  </r>
  <r>
    <s v="249A2B94"/>
    <x v="74"/>
    <x v="3"/>
    <x v="4"/>
    <n v="4861.18"/>
    <n v="41"/>
    <n v="4"/>
    <x v="988"/>
  </r>
  <r>
    <s v="68FB13D0"/>
    <x v="547"/>
    <x v="3"/>
    <x v="4"/>
    <n v="995.32"/>
    <n v="1"/>
    <n v="17"/>
    <x v="989"/>
  </r>
  <r>
    <s v="CFA7483B"/>
    <x v="271"/>
    <x v="3"/>
    <x v="2"/>
    <n v="3205.86"/>
    <n v="22"/>
    <n v="22"/>
    <x v="990"/>
  </r>
  <r>
    <s v="776CC4BB"/>
    <x v="22"/>
    <x v="1"/>
    <x v="0"/>
    <n v="4656.05"/>
    <n v="4"/>
    <n v="34"/>
    <x v="991"/>
  </r>
  <r>
    <s v="3F0EBD0C"/>
    <x v="478"/>
    <x v="1"/>
    <x v="0"/>
    <n v="4144.7299999999996"/>
    <n v="25"/>
    <n v="32"/>
    <x v="992"/>
  </r>
  <r>
    <s v="352FCED6"/>
    <x v="338"/>
    <x v="1"/>
    <x v="2"/>
    <n v="2296.6999999999998"/>
    <n v="1"/>
    <n v="17"/>
    <x v="993"/>
  </r>
  <r>
    <s v="1C98E447"/>
    <x v="159"/>
    <x v="1"/>
    <x v="1"/>
    <n v="2067.65"/>
    <n v="15"/>
    <n v="35"/>
    <x v="994"/>
  </r>
  <r>
    <s v="0C4BED9A"/>
    <x v="274"/>
    <x v="3"/>
    <x v="3"/>
    <n v="3804.41"/>
    <n v="24"/>
    <n v="50"/>
    <x v="995"/>
  </r>
  <r>
    <s v="74D965A8"/>
    <x v="548"/>
    <x v="2"/>
    <x v="2"/>
    <n v="3229.81"/>
    <n v="41"/>
    <n v="28"/>
    <x v="996"/>
  </r>
  <r>
    <s v="991E252F"/>
    <x v="549"/>
    <x v="0"/>
    <x v="2"/>
    <n v="1049.82"/>
    <n v="45"/>
    <n v="9"/>
    <x v="997"/>
  </r>
  <r>
    <s v="20997B6D"/>
    <x v="364"/>
    <x v="3"/>
    <x v="4"/>
    <n v="4796.45"/>
    <n v="1"/>
    <n v="14"/>
    <x v="998"/>
  </r>
  <r>
    <s v="6A9D04F1"/>
    <x v="13"/>
    <x v="1"/>
    <x v="1"/>
    <n v="156.85"/>
    <n v="13"/>
    <n v="34"/>
    <x v="999"/>
  </r>
  <r>
    <s v="97F5AD59"/>
    <x v="244"/>
    <x v="3"/>
    <x v="3"/>
    <n v="3001.04"/>
    <n v="27"/>
    <n v="48"/>
    <x v="1000"/>
  </r>
  <r>
    <s v="80511009"/>
    <x v="117"/>
    <x v="1"/>
    <x v="0"/>
    <n v="2168.6799999999998"/>
    <n v="46"/>
    <n v="18"/>
    <x v="1001"/>
  </r>
  <r>
    <s v="FD4BDFB8"/>
    <x v="550"/>
    <x v="2"/>
    <x v="1"/>
    <n v="3794.43"/>
    <n v="5"/>
    <n v="21"/>
    <x v="1002"/>
  </r>
  <r>
    <s v="E657820A"/>
    <x v="551"/>
    <x v="2"/>
    <x v="4"/>
    <n v="2399.98"/>
    <n v="44"/>
    <n v="43"/>
    <x v="1003"/>
  </r>
  <r>
    <s v="B0721AA0"/>
    <x v="446"/>
    <x v="0"/>
    <x v="4"/>
    <n v="4331.6099999999997"/>
    <n v="37"/>
    <n v="48"/>
    <x v="1004"/>
  </r>
  <r>
    <s v="39106F4E"/>
    <x v="338"/>
    <x v="2"/>
    <x v="4"/>
    <n v="2795.92"/>
    <n v="12"/>
    <n v="4"/>
    <x v="1005"/>
  </r>
  <r>
    <s v="94534B38"/>
    <x v="552"/>
    <x v="0"/>
    <x v="1"/>
    <n v="3928.68"/>
    <n v="9"/>
    <n v="18"/>
    <x v="1006"/>
  </r>
  <r>
    <s v="BBBB2003"/>
    <x v="202"/>
    <x v="0"/>
    <x v="1"/>
    <n v="1765.1"/>
    <n v="42"/>
    <n v="18"/>
    <x v="1007"/>
  </r>
  <r>
    <s v="4EE04041"/>
    <x v="121"/>
    <x v="0"/>
    <x v="0"/>
    <n v="2760.27"/>
    <n v="14"/>
    <n v="40"/>
    <x v="1008"/>
  </r>
  <r>
    <s v="8950C14C"/>
    <x v="356"/>
    <x v="1"/>
    <x v="0"/>
    <n v="4469.47"/>
    <n v="12"/>
    <n v="43"/>
    <x v="1009"/>
  </r>
  <r>
    <s v="113FD088"/>
    <x v="177"/>
    <x v="0"/>
    <x v="1"/>
    <n v="4597.95"/>
    <n v="41"/>
    <n v="37"/>
    <x v="1010"/>
  </r>
  <r>
    <s v="E9CCCA0E"/>
    <x v="456"/>
    <x v="3"/>
    <x v="4"/>
    <n v="4079.61"/>
    <n v="41"/>
    <n v="11"/>
    <x v="1011"/>
  </r>
  <r>
    <s v="EAB122A0"/>
    <x v="553"/>
    <x v="2"/>
    <x v="3"/>
    <n v="3438.73"/>
    <n v="26"/>
    <n v="8"/>
    <x v="1012"/>
  </r>
  <r>
    <s v="0D0D4ADE"/>
    <x v="300"/>
    <x v="3"/>
    <x v="2"/>
    <n v="2110.96"/>
    <n v="26"/>
    <n v="43"/>
    <x v="1013"/>
  </r>
  <r>
    <s v="1365D9A7"/>
    <x v="426"/>
    <x v="0"/>
    <x v="4"/>
    <n v="2876.94"/>
    <n v="5"/>
    <n v="4"/>
    <x v="1014"/>
  </r>
  <r>
    <s v="42D24CB3"/>
    <x v="164"/>
    <x v="0"/>
    <x v="2"/>
    <n v="3041.41"/>
    <n v="24"/>
    <n v="33"/>
    <x v="1015"/>
  </r>
  <r>
    <s v="B9D4FA36"/>
    <x v="217"/>
    <x v="1"/>
    <x v="4"/>
    <n v="389.13"/>
    <n v="14"/>
    <n v="22"/>
    <x v="1016"/>
  </r>
  <r>
    <s v="07F44F96"/>
    <x v="554"/>
    <x v="3"/>
    <x v="3"/>
    <n v="596.21"/>
    <n v="39"/>
    <n v="15"/>
    <x v="1017"/>
  </r>
  <r>
    <s v="FDAB6BCC"/>
    <x v="517"/>
    <x v="3"/>
    <x v="2"/>
    <n v="2431.6999999999998"/>
    <n v="24"/>
    <n v="18"/>
    <x v="1018"/>
  </r>
  <r>
    <s v="A0385A80"/>
    <x v="543"/>
    <x v="3"/>
    <x v="3"/>
    <n v="428.42"/>
    <n v="28"/>
    <n v="49"/>
    <x v="1019"/>
  </r>
  <r>
    <s v="45062FE9"/>
    <x v="555"/>
    <x v="3"/>
    <x v="1"/>
    <n v="4670.37"/>
    <n v="22"/>
    <n v="3"/>
    <x v="1020"/>
  </r>
  <r>
    <s v="7038541C"/>
    <x v="556"/>
    <x v="3"/>
    <x v="1"/>
    <n v="196.22"/>
    <n v="15"/>
    <n v="12"/>
    <x v="1021"/>
  </r>
  <r>
    <s v="C32C8C66"/>
    <x v="38"/>
    <x v="0"/>
    <x v="0"/>
    <n v="3188.13"/>
    <n v="12"/>
    <n v="14"/>
    <x v="1022"/>
  </r>
  <r>
    <s v="F8FEAB66"/>
    <x v="464"/>
    <x v="1"/>
    <x v="1"/>
    <n v="4875.21"/>
    <n v="17"/>
    <n v="25"/>
    <x v="1023"/>
  </r>
  <r>
    <s v="10CEF61F"/>
    <x v="413"/>
    <x v="3"/>
    <x v="1"/>
    <n v="3022.99"/>
    <n v="41"/>
    <n v="21"/>
    <x v="1024"/>
  </r>
  <r>
    <s v="C50C0CDE"/>
    <x v="450"/>
    <x v="1"/>
    <x v="2"/>
    <n v="4185.13"/>
    <n v="14"/>
    <n v="9"/>
    <x v="1025"/>
  </r>
  <r>
    <s v="7E924B52"/>
    <x v="368"/>
    <x v="2"/>
    <x v="2"/>
    <n v="2000.04"/>
    <n v="29"/>
    <n v="31"/>
    <x v="1026"/>
  </r>
  <r>
    <s v="507C1338"/>
    <x v="557"/>
    <x v="1"/>
    <x v="1"/>
    <n v="1569.07"/>
    <n v="17"/>
    <n v="8"/>
    <x v="1027"/>
  </r>
  <r>
    <s v="93189B4E"/>
    <x v="277"/>
    <x v="2"/>
    <x v="4"/>
    <n v="2031.19"/>
    <n v="38"/>
    <n v="13"/>
    <x v="1028"/>
  </r>
  <r>
    <s v="3AB02333"/>
    <x v="77"/>
    <x v="2"/>
    <x v="3"/>
    <n v="1612.5"/>
    <n v="16"/>
    <n v="42"/>
    <x v="1029"/>
  </r>
  <r>
    <s v="1DF964EF"/>
    <x v="375"/>
    <x v="0"/>
    <x v="2"/>
    <n v="416.74"/>
    <n v="47"/>
    <n v="16"/>
    <x v="1030"/>
  </r>
  <r>
    <s v="777100F7"/>
    <x v="558"/>
    <x v="2"/>
    <x v="2"/>
    <n v="4100.54"/>
    <n v="39"/>
    <n v="42"/>
    <x v="1031"/>
  </r>
  <r>
    <s v="6458C488"/>
    <x v="347"/>
    <x v="0"/>
    <x v="4"/>
    <n v="2927.75"/>
    <n v="24"/>
    <n v="37"/>
    <x v="1032"/>
  </r>
  <r>
    <s v="33AA30AE"/>
    <x v="559"/>
    <x v="2"/>
    <x v="3"/>
    <n v="3693.84"/>
    <n v="48"/>
    <n v="32"/>
    <x v="1033"/>
  </r>
  <r>
    <s v="DE08DABF"/>
    <x v="531"/>
    <x v="1"/>
    <x v="0"/>
    <n v="2904.06"/>
    <n v="48"/>
    <n v="29"/>
    <x v="1034"/>
  </r>
  <r>
    <s v="E0E9A920"/>
    <x v="331"/>
    <x v="2"/>
    <x v="3"/>
    <n v="3204.02"/>
    <n v="4"/>
    <n v="19"/>
    <x v="1035"/>
  </r>
  <r>
    <s v="39525927"/>
    <x v="350"/>
    <x v="0"/>
    <x v="2"/>
    <n v="1947.12"/>
    <n v="22"/>
    <n v="4"/>
    <x v="1036"/>
  </r>
  <r>
    <s v="8533F5B1"/>
    <x v="117"/>
    <x v="3"/>
    <x v="4"/>
    <n v="1594.33"/>
    <n v="22"/>
    <n v="3"/>
    <x v="1037"/>
  </r>
  <r>
    <s v="1519D1A5"/>
    <x v="346"/>
    <x v="3"/>
    <x v="0"/>
    <n v="3684.9"/>
    <n v="31"/>
    <n v="29"/>
    <x v="1038"/>
  </r>
  <r>
    <s v="969AAEFC"/>
    <x v="560"/>
    <x v="3"/>
    <x v="2"/>
    <n v="741.61"/>
    <n v="37"/>
    <n v="29"/>
    <x v="1039"/>
  </r>
  <r>
    <s v="14F8BCFD"/>
    <x v="561"/>
    <x v="1"/>
    <x v="0"/>
    <n v="3291.15"/>
    <n v="38"/>
    <n v="43"/>
    <x v="1040"/>
  </r>
  <r>
    <s v="CB4E26A8"/>
    <x v="362"/>
    <x v="2"/>
    <x v="0"/>
    <n v="3384.12"/>
    <n v="14"/>
    <n v="11"/>
    <x v="1041"/>
  </r>
  <r>
    <s v="14ED0A45"/>
    <x v="122"/>
    <x v="3"/>
    <x v="3"/>
    <n v="1685.37"/>
    <n v="47"/>
    <n v="39"/>
    <x v="1042"/>
  </r>
  <r>
    <s v="2AA4C75A"/>
    <x v="562"/>
    <x v="3"/>
    <x v="0"/>
    <n v="295.68"/>
    <n v="7"/>
    <n v="48"/>
    <x v="1043"/>
  </r>
  <r>
    <s v="993BBF51"/>
    <x v="76"/>
    <x v="0"/>
    <x v="0"/>
    <n v="923.51"/>
    <n v="17"/>
    <n v="24"/>
    <x v="1044"/>
  </r>
  <r>
    <s v="B19C1E3D"/>
    <x v="176"/>
    <x v="0"/>
    <x v="0"/>
    <n v="1847.67"/>
    <n v="44"/>
    <n v="44"/>
    <x v="1045"/>
  </r>
  <r>
    <s v="3CC56FDE"/>
    <x v="540"/>
    <x v="3"/>
    <x v="4"/>
    <n v="2175.17"/>
    <n v="2"/>
    <n v="48"/>
    <x v="1046"/>
  </r>
  <r>
    <s v="ABF7D1A6"/>
    <x v="5"/>
    <x v="0"/>
    <x v="2"/>
    <n v="3731.26"/>
    <n v="48"/>
    <n v="13"/>
    <x v="1047"/>
  </r>
  <r>
    <s v="265CBC73"/>
    <x v="370"/>
    <x v="3"/>
    <x v="1"/>
    <n v="2385.91"/>
    <n v="10"/>
    <n v="23"/>
    <x v="1048"/>
  </r>
  <r>
    <s v="6E543593"/>
    <x v="558"/>
    <x v="0"/>
    <x v="0"/>
    <n v="4033.79"/>
    <n v="25"/>
    <n v="18"/>
    <x v="1049"/>
  </r>
  <r>
    <s v="4AE53E88"/>
    <x v="557"/>
    <x v="1"/>
    <x v="0"/>
    <n v="2413.12"/>
    <n v="39"/>
    <n v="41"/>
    <x v="1050"/>
  </r>
  <r>
    <s v="1A55CBB4"/>
    <x v="301"/>
    <x v="3"/>
    <x v="0"/>
    <n v="3072.55"/>
    <n v="18"/>
    <n v="18"/>
    <x v="1051"/>
  </r>
  <r>
    <s v="43D4AACE"/>
    <x v="563"/>
    <x v="3"/>
    <x v="4"/>
    <n v="2703.74"/>
    <n v="16"/>
    <n v="47"/>
    <x v="1052"/>
  </r>
  <r>
    <s v="5E1005C7"/>
    <x v="302"/>
    <x v="0"/>
    <x v="3"/>
    <n v="1265.8900000000001"/>
    <n v="38"/>
    <n v="45"/>
    <x v="1053"/>
  </r>
  <r>
    <s v="21B2B176"/>
    <x v="48"/>
    <x v="0"/>
    <x v="0"/>
    <n v="2168.0100000000002"/>
    <n v="9"/>
    <n v="30"/>
    <x v="1054"/>
  </r>
  <r>
    <s v="FD95B1BB"/>
    <x v="129"/>
    <x v="3"/>
    <x v="0"/>
    <n v="2985.88"/>
    <n v="50"/>
    <n v="36"/>
    <x v="1055"/>
  </r>
  <r>
    <s v="AC192FBB"/>
    <x v="237"/>
    <x v="2"/>
    <x v="4"/>
    <n v="299.89999999999998"/>
    <n v="5"/>
    <n v="24"/>
    <x v="1056"/>
  </r>
  <r>
    <s v="14860D6B"/>
    <x v="564"/>
    <x v="2"/>
    <x v="4"/>
    <n v="3990.58"/>
    <n v="31"/>
    <n v="44"/>
    <x v="1057"/>
  </r>
  <r>
    <s v="ACF10791"/>
    <x v="565"/>
    <x v="0"/>
    <x v="0"/>
    <n v="3933.66"/>
    <n v="2"/>
    <n v="27"/>
    <x v="1058"/>
  </r>
  <r>
    <s v="017FEEBB"/>
    <x v="564"/>
    <x v="0"/>
    <x v="4"/>
    <n v="365.62"/>
    <n v="38"/>
    <n v="2"/>
    <x v="1059"/>
  </r>
  <r>
    <s v="5B6D09DE"/>
    <x v="95"/>
    <x v="1"/>
    <x v="2"/>
    <n v="3123.34"/>
    <n v="10"/>
    <n v="9"/>
    <x v="1060"/>
  </r>
  <r>
    <s v="D709AED6"/>
    <x v="100"/>
    <x v="3"/>
    <x v="1"/>
    <n v="3384.89"/>
    <n v="47"/>
    <n v="45"/>
    <x v="1061"/>
  </r>
  <r>
    <s v="4B8B56E3"/>
    <x v="68"/>
    <x v="3"/>
    <x v="3"/>
    <n v="3395.27"/>
    <n v="29"/>
    <n v="28"/>
    <x v="1062"/>
  </r>
  <r>
    <s v="EA2C253E"/>
    <x v="552"/>
    <x v="3"/>
    <x v="4"/>
    <n v="2156.92"/>
    <n v="20"/>
    <n v="34"/>
    <x v="1063"/>
  </r>
  <r>
    <s v="10AA818E"/>
    <x v="492"/>
    <x v="1"/>
    <x v="2"/>
    <n v="2709.84"/>
    <n v="6"/>
    <n v="47"/>
    <x v="1064"/>
  </r>
  <r>
    <s v="5781025D"/>
    <x v="76"/>
    <x v="1"/>
    <x v="1"/>
    <n v="4696.13"/>
    <n v="27"/>
    <n v="39"/>
    <x v="1065"/>
  </r>
  <r>
    <s v="4.7047E+69"/>
    <x v="219"/>
    <x v="2"/>
    <x v="3"/>
    <n v="1033.6600000000001"/>
    <n v="9"/>
    <n v="32"/>
    <x v="1066"/>
  </r>
  <r>
    <s v="DFDC1901"/>
    <x v="566"/>
    <x v="3"/>
    <x v="2"/>
    <n v="3869.89"/>
    <n v="5"/>
    <n v="12"/>
    <x v="1067"/>
  </r>
  <r>
    <s v="A093F46B"/>
    <x v="165"/>
    <x v="0"/>
    <x v="0"/>
    <n v="3098.01"/>
    <n v="6"/>
    <n v="8"/>
    <x v="1068"/>
  </r>
  <r>
    <s v="EF278215"/>
    <x v="33"/>
    <x v="0"/>
    <x v="4"/>
    <n v="2439.6799999999998"/>
    <n v="38"/>
    <n v="33"/>
    <x v="1069"/>
  </r>
  <r>
    <s v="A004934D"/>
    <x v="567"/>
    <x v="1"/>
    <x v="2"/>
    <n v="842.81"/>
    <n v="40"/>
    <n v="19"/>
    <x v="1070"/>
  </r>
  <r>
    <s v="CA592379"/>
    <x v="539"/>
    <x v="2"/>
    <x v="2"/>
    <n v="2458.19"/>
    <n v="34"/>
    <n v="4"/>
    <x v="1071"/>
  </r>
  <r>
    <s v="4B136343"/>
    <x v="347"/>
    <x v="0"/>
    <x v="2"/>
    <n v="975.06"/>
    <n v="39"/>
    <n v="24"/>
    <x v="524"/>
  </r>
  <r>
    <s v="5BCEFB32"/>
    <x v="568"/>
    <x v="3"/>
    <x v="3"/>
    <n v="3202.73"/>
    <n v="24"/>
    <n v="33"/>
    <x v="1072"/>
  </r>
  <r>
    <s v="1BD65C9F"/>
    <x v="224"/>
    <x v="2"/>
    <x v="2"/>
    <n v="2594.16"/>
    <n v="33"/>
    <n v="16"/>
    <x v="1073"/>
  </r>
  <r>
    <s v="15553AC3"/>
    <x v="396"/>
    <x v="1"/>
    <x v="2"/>
    <n v="2210.71"/>
    <n v="38"/>
    <n v="20"/>
    <x v="1074"/>
  </r>
  <r>
    <s v="6EF6535E"/>
    <x v="110"/>
    <x v="0"/>
    <x v="4"/>
    <n v="4415.93"/>
    <n v="28"/>
    <n v="46"/>
    <x v="1075"/>
  </r>
  <r>
    <s v="1615C244"/>
    <x v="323"/>
    <x v="2"/>
    <x v="0"/>
    <n v="2247.6999999999998"/>
    <n v="18"/>
    <n v="28"/>
    <x v="1076"/>
  </r>
  <r>
    <s v="4903F67E"/>
    <x v="438"/>
    <x v="3"/>
    <x v="1"/>
    <n v="4664.6899999999996"/>
    <n v="11"/>
    <n v="42"/>
    <x v="1077"/>
  </r>
  <r>
    <s v="1287D885"/>
    <x v="456"/>
    <x v="1"/>
    <x v="0"/>
    <n v="2945.18"/>
    <n v="28"/>
    <n v="11"/>
    <x v="1078"/>
  </r>
  <r>
    <s v="27D4561B"/>
    <x v="61"/>
    <x v="1"/>
    <x v="1"/>
    <n v="4648.0600000000004"/>
    <n v="27"/>
    <n v="26"/>
    <x v="1079"/>
  </r>
  <r>
    <s v="F434983A"/>
    <x v="436"/>
    <x v="3"/>
    <x v="1"/>
    <n v="4686.3"/>
    <n v="14"/>
    <n v="28"/>
    <x v="1080"/>
  </r>
  <r>
    <s v="8511D343"/>
    <x v="491"/>
    <x v="2"/>
    <x v="2"/>
    <n v="2365.87"/>
    <n v="21"/>
    <n v="12"/>
    <x v="1081"/>
  </r>
  <r>
    <s v="E37444F1"/>
    <x v="261"/>
    <x v="0"/>
    <x v="0"/>
    <n v="4883.6499999999996"/>
    <n v="16"/>
    <n v="9"/>
    <x v="1082"/>
  </r>
  <r>
    <s v="CBF827E8"/>
    <x v="569"/>
    <x v="0"/>
    <x v="1"/>
    <n v="1705.34"/>
    <n v="49"/>
    <n v="46"/>
    <x v="1083"/>
  </r>
  <r>
    <s v="5D590C5B"/>
    <x v="281"/>
    <x v="2"/>
    <x v="3"/>
    <n v="218.36"/>
    <n v="31"/>
    <n v="35"/>
    <x v="1084"/>
  </r>
  <r>
    <s v="3AA8FCEB"/>
    <x v="462"/>
    <x v="0"/>
    <x v="4"/>
    <n v="3098.37"/>
    <n v="18"/>
    <n v="41"/>
    <x v="1085"/>
  </r>
  <r>
    <s v="082CD281"/>
    <x v="518"/>
    <x v="0"/>
    <x v="2"/>
    <n v="4189.37"/>
    <n v="31"/>
    <n v="49"/>
    <x v="1086"/>
  </r>
  <r>
    <s v="32026DE9"/>
    <x v="570"/>
    <x v="3"/>
    <x v="0"/>
    <n v="3375.39"/>
    <n v="5"/>
    <n v="50"/>
    <x v="1087"/>
  </r>
  <r>
    <s v="12B0B34D"/>
    <x v="571"/>
    <x v="3"/>
    <x v="4"/>
    <n v="1083.97"/>
    <n v="27"/>
    <n v="33"/>
    <x v="1088"/>
  </r>
  <r>
    <s v="3D832A6A"/>
    <x v="378"/>
    <x v="0"/>
    <x v="3"/>
    <n v="2160.83"/>
    <n v="37"/>
    <n v="8"/>
    <x v="1089"/>
  </r>
  <r>
    <s v="3F88C231"/>
    <x v="277"/>
    <x v="1"/>
    <x v="1"/>
    <n v="2904.24"/>
    <n v="2"/>
    <n v="0"/>
    <x v="1090"/>
  </r>
  <r>
    <s v="4474C683"/>
    <x v="409"/>
    <x v="3"/>
    <x v="4"/>
    <n v="1030.46"/>
    <n v="13"/>
    <n v="49"/>
    <x v="1091"/>
  </r>
  <r>
    <s v="6FBC26B6"/>
    <x v="150"/>
    <x v="3"/>
    <x v="0"/>
    <n v="158.47"/>
    <n v="4"/>
    <n v="34"/>
    <x v="1092"/>
  </r>
  <r>
    <s v="E3EAAAF6"/>
    <x v="510"/>
    <x v="3"/>
    <x v="1"/>
    <n v="1754.4"/>
    <n v="41"/>
    <n v="32"/>
    <x v="1093"/>
  </r>
  <r>
    <s v="F2771F71"/>
    <x v="127"/>
    <x v="3"/>
    <x v="0"/>
    <n v="4684.0600000000004"/>
    <n v="46"/>
    <n v="41"/>
    <x v="1094"/>
  </r>
  <r>
    <s v="390F836A"/>
    <x v="264"/>
    <x v="2"/>
    <x v="4"/>
    <n v="2555.4499999999998"/>
    <n v="27"/>
    <n v="17"/>
    <x v="1095"/>
  </r>
  <r>
    <s v="DEF2F5B5"/>
    <x v="326"/>
    <x v="1"/>
    <x v="3"/>
    <n v="478.06"/>
    <n v="7"/>
    <n v="6"/>
    <x v="1096"/>
  </r>
  <r>
    <s v="7D6589FD"/>
    <x v="572"/>
    <x v="0"/>
    <x v="1"/>
    <n v="2308.2600000000002"/>
    <n v="46"/>
    <n v="33"/>
    <x v="1097"/>
  </r>
  <r>
    <s v="051AD014"/>
    <x v="405"/>
    <x v="1"/>
    <x v="2"/>
    <n v="1204.3499999999999"/>
    <n v="42"/>
    <n v="41"/>
    <x v="1098"/>
  </r>
  <r>
    <s v="0A76319C"/>
    <x v="92"/>
    <x v="1"/>
    <x v="3"/>
    <n v="1932.77"/>
    <n v="6"/>
    <n v="39"/>
    <x v="1099"/>
  </r>
  <r>
    <s v="6522AE46"/>
    <x v="380"/>
    <x v="3"/>
    <x v="2"/>
    <n v="472"/>
    <n v="19"/>
    <n v="9"/>
    <x v="1100"/>
  </r>
  <r>
    <s v="E392B31B"/>
    <x v="101"/>
    <x v="2"/>
    <x v="2"/>
    <n v="4419.55"/>
    <n v="6"/>
    <n v="44"/>
    <x v="1101"/>
  </r>
  <r>
    <s v="2D782CEE"/>
    <x v="520"/>
    <x v="1"/>
    <x v="4"/>
    <n v="3340.4"/>
    <n v="11"/>
    <n v="46"/>
    <x v="1102"/>
  </r>
  <r>
    <s v="A6A05D8C"/>
    <x v="327"/>
    <x v="2"/>
    <x v="1"/>
    <n v="3103.48"/>
    <n v="35"/>
    <n v="23"/>
    <x v="1103"/>
  </r>
  <r>
    <s v="E46CBA22"/>
    <x v="259"/>
    <x v="1"/>
    <x v="2"/>
    <n v="3124.03"/>
    <n v="35"/>
    <n v="23"/>
    <x v="1104"/>
  </r>
  <r>
    <s v="879C3C69"/>
    <x v="573"/>
    <x v="3"/>
    <x v="4"/>
    <n v="291.29000000000002"/>
    <n v="7"/>
    <n v="38"/>
    <x v="1105"/>
  </r>
  <r>
    <s v="7C14242B"/>
    <x v="574"/>
    <x v="2"/>
    <x v="2"/>
    <n v="1349.7"/>
    <n v="9"/>
    <n v="5"/>
    <x v="1106"/>
  </r>
  <r>
    <s v="84458BBA"/>
    <x v="455"/>
    <x v="3"/>
    <x v="0"/>
    <n v="2340.4"/>
    <n v="23"/>
    <n v="9"/>
    <x v="1107"/>
  </r>
  <r>
    <s v="FDB9BAC4"/>
    <x v="575"/>
    <x v="0"/>
    <x v="0"/>
    <n v="483.42"/>
    <n v="5"/>
    <n v="13"/>
    <x v="1108"/>
  </r>
  <r>
    <s v="89D9E400"/>
    <x v="282"/>
    <x v="0"/>
    <x v="3"/>
    <n v="1805.34"/>
    <n v="46"/>
    <n v="16"/>
    <x v="1109"/>
  </r>
  <r>
    <s v="DF4D99ED"/>
    <x v="205"/>
    <x v="3"/>
    <x v="2"/>
    <n v="2218.31"/>
    <n v="50"/>
    <n v="42"/>
    <x v="1110"/>
  </r>
  <r>
    <s v="FD51990B"/>
    <x v="72"/>
    <x v="1"/>
    <x v="3"/>
    <n v="1281.56"/>
    <n v="24"/>
    <n v="42"/>
    <x v="1111"/>
  </r>
  <r>
    <s v="110B2C47"/>
    <x v="52"/>
    <x v="2"/>
    <x v="0"/>
    <n v="3111.43"/>
    <n v="43"/>
    <n v="11"/>
    <x v="1112"/>
  </r>
  <r>
    <s v="5E674FA3"/>
    <x v="576"/>
    <x v="2"/>
    <x v="4"/>
    <n v="3090.3"/>
    <n v="20"/>
    <n v="18"/>
    <x v="1113"/>
  </r>
  <r>
    <s v="788483C3"/>
    <x v="329"/>
    <x v="0"/>
    <x v="1"/>
    <n v="193.72"/>
    <n v="19"/>
    <n v="0"/>
    <x v="1114"/>
  </r>
  <r>
    <s v="674DC720"/>
    <x v="577"/>
    <x v="2"/>
    <x v="4"/>
    <n v="1380.42"/>
    <n v="31"/>
    <n v="37"/>
    <x v="1115"/>
  </r>
  <r>
    <s v="38D7C37E"/>
    <x v="543"/>
    <x v="2"/>
    <x v="1"/>
    <n v="1770.52"/>
    <n v="25"/>
    <n v="0"/>
    <x v="1116"/>
  </r>
  <r>
    <s v="E3CCEFB7"/>
    <x v="445"/>
    <x v="2"/>
    <x v="1"/>
    <n v="4834.1099999999997"/>
    <n v="25"/>
    <n v="49"/>
    <x v="1117"/>
  </r>
  <r>
    <s v="406715DF"/>
    <x v="509"/>
    <x v="3"/>
    <x v="0"/>
    <n v="1407.67"/>
    <n v="21"/>
    <n v="24"/>
    <x v="1118"/>
  </r>
  <r>
    <s v="E0AAACED"/>
    <x v="426"/>
    <x v="3"/>
    <x v="2"/>
    <n v="2969.14"/>
    <n v="26"/>
    <n v="19"/>
    <x v="1119"/>
  </r>
  <r>
    <s v="AC794381"/>
    <x v="537"/>
    <x v="0"/>
    <x v="1"/>
    <n v="1980.8"/>
    <n v="26"/>
    <n v="42"/>
    <x v="1120"/>
  </r>
  <r>
    <s v="85EAD985"/>
    <x v="362"/>
    <x v="1"/>
    <x v="1"/>
    <n v="3133.56"/>
    <n v="9"/>
    <n v="26"/>
    <x v="1121"/>
  </r>
  <r>
    <s v="38E8333F"/>
    <x v="391"/>
    <x v="1"/>
    <x v="1"/>
    <n v="3753.24"/>
    <n v="18"/>
    <n v="18"/>
    <x v="1122"/>
  </r>
  <r>
    <s v="78BAE502"/>
    <x v="478"/>
    <x v="0"/>
    <x v="3"/>
    <n v="341.79"/>
    <n v="34"/>
    <n v="19"/>
    <x v="1123"/>
  </r>
  <r>
    <s v="65763A84"/>
    <x v="124"/>
    <x v="0"/>
    <x v="3"/>
    <n v="1604.17"/>
    <n v="16"/>
    <n v="50"/>
    <x v="1124"/>
  </r>
  <r>
    <s v="6B913DD6"/>
    <x v="330"/>
    <x v="0"/>
    <x v="4"/>
    <n v="4084.47"/>
    <n v="46"/>
    <n v="19"/>
    <x v="1125"/>
  </r>
  <r>
    <s v="25146A28"/>
    <x v="312"/>
    <x v="1"/>
    <x v="2"/>
    <n v="73.319999999999993"/>
    <n v="36"/>
    <n v="37"/>
    <x v="1126"/>
  </r>
  <r>
    <s v="47B873D9"/>
    <x v="22"/>
    <x v="2"/>
    <x v="2"/>
    <n v="1143.4100000000001"/>
    <n v="19"/>
    <n v="43"/>
    <x v="1127"/>
  </r>
  <r>
    <s v="87ABFEBE"/>
    <x v="202"/>
    <x v="0"/>
    <x v="3"/>
    <n v="4698.1499999999996"/>
    <n v="50"/>
    <n v="19"/>
    <x v="1128"/>
  </r>
  <r>
    <s v="9DE9B7BB"/>
    <x v="89"/>
    <x v="0"/>
    <x v="1"/>
    <n v="1850.43"/>
    <n v="29"/>
    <n v="33"/>
    <x v="1129"/>
  </r>
  <r>
    <s v="F24813BA"/>
    <x v="180"/>
    <x v="2"/>
    <x v="2"/>
    <n v="4458.95"/>
    <n v="45"/>
    <n v="8"/>
    <x v="1130"/>
  </r>
  <r>
    <s v="1606466D"/>
    <x v="60"/>
    <x v="3"/>
    <x v="1"/>
    <n v="543.49"/>
    <n v="25"/>
    <n v="31"/>
    <x v="1131"/>
  </r>
  <r>
    <s v="4BD5637B"/>
    <x v="386"/>
    <x v="2"/>
    <x v="3"/>
    <n v="3114.27"/>
    <n v="18"/>
    <n v="6"/>
    <x v="1132"/>
  </r>
  <r>
    <s v="D246D74E"/>
    <x v="557"/>
    <x v="2"/>
    <x v="1"/>
    <n v="2610.38"/>
    <n v="19"/>
    <n v="6"/>
    <x v="1133"/>
  </r>
  <r>
    <s v="4E169AA9"/>
    <x v="65"/>
    <x v="1"/>
    <x v="3"/>
    <n v="780.51"/>
    <n v="4"/>
    <n v="34"/>
    <x v="1134"/>
  </r>
  <r>
    <s v="F4087CC1"/>
    <x v="56"/>
    <x v="2"/>
    <x v="0"/>
    <n v="4457.3900000000003"/>
    <n v="34"/>
    <n v="48"/>
    <x v="1135"/>
  </r>
  <r>
    <s v="9F2414C1"/>
    <x v="28"/>
    <x v="0"/>
    <x v="3"/>
    <n v="3373.23"/>
    <n v="2"/>
    <n v="0"/>
    <x v="1136"/>
  </r>
  <r>
    <s v="60890709"/>
    <x v="134"/>
    <x v="0"/>
    <x v="4"/>
    <n v="835.14"/>
    <n v="29"/>
    <n v="1"/>
    <x v="1137"/>
  </r>
  <r>
    <s v="802A10FF"/>
    <x v="473"/>
    <x v="2"/>
    <x v="4"/>
    <n v="1841.91"/>
    <n v="13"/>
    <n v="38"/>
    <x v="1138"/>
  </r>
  <r>
    <s v="4A45546F"/>
    <x v="492"/>
    <x v="1"/>
    <x v="1"/>
    <n v="1956.95"/>
    <n v="22"/>
    <n v="42"/>
    <x v="1139"/>
  </r>
  <r>
    <s v="770DDD16"/>
    <x v="329"/>
    <x v="2"/>
    <x v="0"/>
    <n v="3402.62"/>
    <n v="7"/>
    <n v="7"/>
    <x v="1140"/>
  </r>
  <r>
    <s v="370F2982"/>
    <x v="541"/>
    <x v="3"/>
    <x v="3"/>
    <n v="4385.29"/>
    <n v="33"/>
    <n v="36"/>
    <x v="1141"/>
  </r>
  <r>
    <s v="5B307653"/>
    <x v="388"/>
    <x v="0"/>
    <x v="1"/>
    <n v="3316.22"/>
    <n v="29"/>
    <n v="47"/>
    <x v="1142"/>
  </r>
  <r>
    <s v="561A9AB4"/>
    <x v="578"/>
    <x v="2"/>
    <x v="4"/>
    <n v="287.83999999999997"/>
    <n v="34"/>
    <n v="28"/>
    <x v="1143"/>
  </r>
  <r>
    <s v="82EC6C66"/>
    <x v="506"/>
    <x v="0"/>
    <x v="1"/>
    <n v="2007.34"/>
    <n v="10"/>
    <n v="30"/>
    <x v="1144"/>
  </r>
  <r>
    <s v="CEDBD5B0"/>
    <x v="255"/>
    <x v="2"/>
    <x v="1"/>
    <n v="2899.55"/>
    <n v="8"/>
    <n v="30"/>
    <x v="1145"/>
  </r>
  <r>
    <s v="E803450F"/>
    <x v="579"/>
    <x v="3"/>
    <x v="1"/>
    <n v="1109.9100000000001"/>
    <n v="3"/>
    <n v="49"/>
    <x v="1146"/>
  </r>
  <r>
    <s v="1B643D02"/>
    <x v="451"/>
    <x v="2"/>
    <x v="2"/>
    <n v="3249.52"/>
    <n v="33"/>
    <n v="5"/>
    <x v="1147"/>
  </r>
  <r>
    <s v="BB042818"/>
    <x v="264"/>
    <x v="2"/>
    <x v="1"/>
    <n v="313.55"/>
    <n v="47"/>
    <n v="3"/>
    <x v="1148"/>
  </r>
  <r>
    <s v="D0521C96"/>
    <x v="205"/>
    <x v="1"/>
    <x v="4"/>
    <n v="633.80999999999995"/>
    <n v="6"/>
    <n v="14"/>
    <x v="1149"/>
  </r>
  <r>
    <s v="BF081DD1"/>
    <x v="127"/>
    <x v="2"/>
    <x v="1"/>
    <n v="122.09"/>
    <n v="31"/>
    <n v="4"/>
    <x v="1150"/>
  </r>
  <r>
    <s v="84E93882"/>
    <x v="502"/>
    <x v="2"/>
    <x v="1"/>
    <n v="263.75"/>
    <n v="50"/>
    <n v="22"/>
    <x v="1151"/>
  </r>
  <r>
    <s v="5B767EBC"/>
    <x v="307"/>
    <x v="1"/>
    <x v="3"/>
    <n v="1977.19"/>
    <n v="29"/>
    <n v="27"/>
    <x v="1152"/>
  </r>
  <r>
    <s v="23B6E211"/>
    <x v="415"/>
    <x v="1"/>
    <x v="3"/>
    <n v="1225.3499999999999"/>
    <n v="43"/>
    <n v="19"/>
    <x v="1153"/>
  </r>
  <r>
    <s v="067C81EB"/>
    <x v="71"/>
    <x v="2"/>
    <x v="0"/>
    <n v="4593.26"/>
    <n v="15"/>
    <n v="48"/>
    <x v="1154"/>
  </r>
  <r>
    <s v="DCFA2A73"/>
    <x v="486"/>
    <x v="3"/>
    <x v="3"/>
    <n v="1443.35"/>
    <n v="27"/>
    <n v="31"/>
    <x v="1155"/>
  </r>
  <r>
    <s v="DBC8DE6D"/>
    <x v="235"/>
    <x v="1"/>
    <x v="3"/>
    <n v="3459"/>
    <n v="42"/>
    <n v="43"/>
    <x v="1156"/>
  </r>
  <r>
    <s v="32C04DFB"/>
    <x v="357"/>
    <x v="3"/>
    <x v="3"/>
    <n v="205.22"/>
    <n v="11"/>
    <n v="1"/>
    <x v="1157"/>
  </r>
  <r>
    <s v="DC228F34"/>
    <x v="580"/>
    <x v="1"/>
    <x v="3"/>
    <n v="3771.41"/>
    <n v="30"/>
    <n v="30"/>
    <x v="1158"/>
  </r>
  <r>
    <s v="1F7EBFA5"/>
    <x v="581"/>
    <x v="0"/>
    <x v="4"/>
    <n v="644.42999999999995"/>
    <n v="18"/>
    <n v="0"/>
    <x v="1159"/>
  </r>
  <r>
    <s v="91EA6173"/>
    <x v="582"/>
    <x v="2"/>
    <x v="4"/>
    <n v="2477.85"/>
    <n v="26"/>
    <n v="44"/>
    <x v="1160"/>
  </r>
  <r>
    <s v="E0927051"/>
    <x v="30"/>
    <x v="3"/>
    <x v="0"/>
    <n v="3962.28"/>
    <n v="26"/>
    <n v="33"/>
    <x v="1161"/>
  </r>
  <r>
    <s v="9BE8EC7F"/>
    <x v="227"/>
    <x v="1"/>
    <x v="4"/>
    <n v="1502.71"/>
    <n v="22"/>
    <n v="0"/>
    <x v="1162"/>
  </r>
  <r>
    <s v="7AA69748"/>
    <x v="263"/>
    <x v="3"/>
    <x v="0"/>
    <n v="1662.68"/>
    <n v="4"/>
    <n v="43"/>
    <x v="1163"/>
  </r>
  <r>
    <s v="9A7AE478"/>
    <x v="444"/>
    <x v="1"/>
    <x v="3"/>
    <n v="1679.22"/>
    <n v="8"/>
    <n v="38"/>
    <x v="1164"/>
  </r>
  <r>
    <s v="BA41E8D7"/>
    <x v="517"/>
    <x v="1"/>
    <x v="3"/>
    <n v="723.65"/>
    <n v="8"/>
    <n v="8"/>
    <x v="1165"/>
  </r>
  <r>
    <s v="FDE55F66"/>
    <x v="583"/>
    <x v="1"/>
    <x v="2"/>
    <n v="4560.4399999999996"/>
    <n v="12"/>
    <n v="14"/>
    <x v="1166"/>
  </r>
  <r>
    <s v="38F75B4A"/>
    <x v="584"/>
    <x v="3"/>
    <x v="3"/>
    <n v="1620.78"/>
    <n v="22"/>
    <n v="43"/>
    <x v="1167"/>
  </r>
  <r>
    <s v="7393CA2A"/>
    <x v="505"/>
    <x v="2"/>
    <x v="1"/>
    <n v="3028.27"/>
    <n v="43"/>
    <n v="31"/>
    <x v="1168"/>
  </r>
  <r>
    <s v="2E4C3C83"/>
    <x v="309"/>
    <x v="1"/>
    <x v="2"/>
    <n v="196.91"/>
    <n v="42"/>
    <n v="34"/>
    <x v="1169"/>
  </r>
  <r>
    <s v="B7CB560F"/>
    <x v="52"/>
    <x v="0"/>
    <x v="2"/>
    <n v="2069.86"/>
    <n v="18"/>
    <n v="37"/>
    <x v="1170"/>
  </r>
  <r>
    <s v="8E4670FF"/>
    <x v="193"/>
    <x v="3"/>
    <x v="1"/>
    <n v="812.23"/>
    <n v="22"/>
    <n v="1"/>
    <x v="1171"/>
  </r>
  <r>
    <s v="C5A66258"/>
    <x v="585"/>
    <x v="3"/>
    <x v="0"/>
    <n v="2211.25"/>
    <n v="18"/>
    <n v="22"/>
    <x v="1172"/>
  </r>
  <r>
    <s v="E62BAED7"/>
    <x v="397"/>
    <x v="3"/>
    <x v="3"/>
    <n v="3570.74"/>
    <n v="38"/>
    <n v="33"/>
    <x v="1173"/>
  </r>
  <r>
    <s v="E9FB3E96"/>
    <x v="198"/>
    <x v="0"/>
    <x v="4"/>
    <n v="3207.86"/>
    <n v="44"/>
    <n v="49"/>
    <x v="1174"/>
  </r>
  <r>
    <s v="488AE2D5"/>
    <x v="138"/>
    <x v="1"/>
    <x v="3"/>
    <n v="2039.56"/>
    <n v="33"/>
    <n v="39"/>
    <x v="1175"/>
  </r>
  <r>
    <s v="39B78D05"/>
    <x v="2"/>
    <x v="2"/>
    <x v="3"/>
    <n v="2649.9"/>
    <n v="27"/>
    <n v="46"/>
    <x v="1176"/>
  </r>
  <r>
    <s v="EE60E9AE"/>
    <x v="5"/>
    <x v="0"/>
    <x v="3"/>
    <n v="174.07"/>
    <n v="20"/>
    <n v="50"/>
    <x v="1177"/>
  </r>
  <r>
    <s v="39125B27"/>
    <x v="443"/>
    <x v="2"/>
    <x v="4"/>
    <n v="2988.61"/>
    <n v="8"/>
    <n v="16"/>
    <x v="1178"/>
  </r>
  <r>
    <s v="7DBF44BF"/>
    <x v="552"/>
    <x v="0"/>
    <x v="4"/>
    <n v="4191.72"/>
    <n v="8"/>
    <n v="44"/>
    <x v="1179"/>
  </r>
  <r>
    <s v="79415639"/>
    <x v="586"/>
    <x v="2"/>
    <x v="0"/>
    <n v="852.2"/>
    <n v="37"/>
    <n v="0"/>
    <x v="1180"/>
  </r>
  <r>
    <s v="14E154FF"/>
    <x v="87"/>
    <x v="1"/>
    <x v="3"/>
    <n v="688.26"/>
    <n v="50"/>
    <n v="43"/>
    <x v="1181"/>
  </r>
  <r>
    <s v="1A0E90A4"/>
    <x v="126"/>
    <x v="3"/>
    <x v="3"/>
    <n v="2957.13"/>
    <n v="32"/>
    <n v="34"/>
    <x v="1182"/>
  </r>
  <r>
    <s v="5F0700F2"/>
    <x v="587"/>
    <x v="1"/>
    <x v="1"/>
    <n v="1675.56"/>
    <n v="49"/>
    <n v="33"/>
    <x v="1183"/>
  </r>
  <r>
    <s v="59310F14"/>
    <x v="588"/>
    <x v="3"/>
    <x v="1"/>
    <n v="1180.1600000000001"/>
    <n v="46"/>
    <n v="21"/>
    <x v="1184"/>
  </r>
  <r>
    <s v="4F25F098"/>
    <x v="515"/>
    <x v="0"/>
    <x v="0"/>
    <n v="3243.95"/>
    <n v="22"/>
    <n v="4"/>
    <x v="1185"/>
  </r>
  <r>
    <s v="D82E9C7A"/>
    <x v="589"/>
    <x v="3"/>
    <x v="0"/>
    <n v="4488.05"/>
    <n v="3"/>
    <n v="36"/>
    <x v="1186"/>
  </r>
  <r>
    <s v="79811939"/>
    <x v="590"/>
    <x v="0"/>
    <x v="0"/>
    <n v="2607.59"/>
    <n v="42"/>
    <n v="47"/>
    <x v="1187"/>
  </r>
  <r>
    <s v="9125322C"/>
    <x v="43"/>
    <x v="0"/>
    <x v="0"/>
    <n v="2766.22"/>
    <n v="36"/>
    <n v="25"/>
    <x v="1188"/>
  </r>
  <r>
    <s v="675425A4"/>
    <x v="94"/>
    <x v="0"/>
    <x v="4"/>
    <n v="1367.77"/>
    <n v="20"/>
    <n v="24"/>
    <x v="1189"/>
  </r>
  <r>
    <s v="9B5A7EE1"/>
    <x v="591"/>
    <x v="2"/>
    <x v="0"/>
    <n v="4585.67"/>
    <n v="48"/>
    <n v="25"/>
    <x v="1190"/>
  </r>
  <r>
    <s v="E6496F7B"/>
    <x v="275"/>
    <x v="0"/>
    <x v="4"/>
    <n v="1060.8800000000001"/>
    <n v="47"/>
    <n v="17"/>
    <x v="1191"/>
  </r>
  <r>
    <s v="EC0B2EC0"/>
    <x v="79"/>
    <x v="1"/>
    <x v="4"/>
    <n v="182.52"/>
    <n v="18"/>
    <n v="32"/>
    <x v="1192"/>
  </r>
  <r>
    <s v="5ED02DF2"/>
    <x v="180"/>
    <x v="0"/>
    <x v="4"/>
    <n v="3866.84"/>
    <n v="46"/>
    <n v="21"/>
    <x v="1193"/>
  </r>
  <r>
    <s v="E700B0DD"/>
    <x v="592"/>
    <x v="0"/>
    <x v="4"/>
    <n v="1384.32"/>
    <n v="12"/>
    <n v="6"/>
    <x v="1194"/>
  </r>
  <r>
    <s v="47408BC4"/>
    <x v="176"/>
    <x v="2"/>
    <x v="3"/>
    <n v="4839.1099999999997"/>
    <n v="23"/>
    <n v="13"/>
    <x v="1195"/>
  </r>
  <r>
    <s v="18E46223"/>
    <x v="473"/>
    <x v="2"/>
    <x v="2"/>
    <n v="2219.0300000000002"/>
    <n v="17"/>
    <n v="33"/>
    <x v="1196"/>
  </r>
  <r>
    <s v="B45E9F19"/>
    <x v="312"/>
    <x v="1"/>
    <x v="2"/>
    <n v="3675.38"/>
    <n v="3"/>
    <n v="21"/>
    <x v="1197"/>
  </r>
  <r>
    <s v="C56F82AC"/>
    <x v="144"/>
    <x v="2"/>
    <x v="0"/>
    <n v="3575.5"/>
    <n v="40"/>
    <n v="20"/>
    <x v="1198"/>
  </r>
  <r>
    <s v="646CA912"/>
    <x v="434"/>
    <x v="0"/>
    <x v="0"/>
    <n v="4753.6099999999997"/>
    <n v="46"/>
    <n v="13"/>
    <x v="1199"/>
  </r>
  <r>
    <s v="66A1695E"/>
    <x v="82"/>
    <x v="0"/>
    <x v="4"/>
    <n v="3571.32"/>
    <n v="26"/>
    <n v="21"/>
    <x v="1200"/>
  </r>
  <r>
    <s v="5ED6E766"/>
    <x v="547"/>
    <x v="2"/>
    <x v="3"/>
    <n v="597.54"/>
    <n v="15"/>
    <n v="29"/>
    <x v="1201"/>
  </r>
  <r>
    <s v="B3471AD4"/>
    <x v="103"/>
    <x v="2"/>
    <x v="0"/>
    <n v="1913.85"/>
    <n v="44"/>
    <n v="26"/>
    <x v="1202"/>
  </r>
  <r>
    <s v="320696F5"/>
    <x v="593"/>
    <x v="3"/>
    <x v="2"/>
    <n v="209.82"/>
    <n v="12"/>
    <n v="14"/>
    <x v="1203"/>
  </r>
  <r>
    <s v="13A2236B"/>
    <x v="249"/>
    <x v="1"/>
    <x v="0"/>
    <n v="1418.59"/>
    <n v="45"/>
    <n v="1"/>
    <x v="1204"/>
  </r>
  <r>
    <s v="09F98450"/>
    <x v="199"/>
    <x v="2"/>
    <x v="3"/>
    <n v="1125.48"/>
    <n v="12"/>
    <n v="43"/>
    <x v="1205"/>
  </r>
  <r>
    <s v="A00B246A"/>
    <x v="408"/>
    <x v="2"/>
    <x v="1"/>
    <n v="2201.81"/>
    <n v="48"/>
    <n v="20"/>
    <x v="1206"/>
  </r>
  <r>
    <s v="06D6A538"/>
    <x v="594"/>
    <x v="3"/>
    <x v="3"/>
    <n v="1325.43"/>
    <n v="20"/>
    <n v="40"/>
    <x v="1207"/>
  </r>
  <r>
    <s v="C8AFD533"/>
    <x v="595"/>
    <x v="0"/>
    <x v="2"/>
    <n v="221.06"/>
    <n v="47"/>
    <n v="26"/>
    <x v="1208"/>
  </r>
  <r>
    <s v="235FA9F1"/>
    <x v="435"/>
    <x v="3"/>
    <x v="0"/>
    <n v="1251.8699999999999"/>
    <n v="15"/>
    <n v="16"/>
    <x v="1209"/>
  </r>
  <r>
    <s v="CC10624D"/>
    <x v="229"/>
    <x v="2"/>
    <x v="4"/>
    <n v="695.01"/>
    <n v="25"/>
    <n v="15"/>
    <x v="1210"/>
  </r>
  <r>
    <s v="0"/>
    <x v="303"/>
    <x v="3"/>
    <x v="1"/>
    <n v="2236.9299999999998"/>
    <n v="10"/>
    <n v="44"/>
    <x v="1211"/>
  </r>
  <r>
    <s v="6991EF6B"/>
    <x v="271"/>
    <x v="3"/>
    <x v="4"/>
    <n v="4432.33"/>
    <n v="49"/>
    <n v="39"/>
    <x v="1212"/>
  </r>
  <r>
    <s v="A975D4F3"/>
    <x v="382"/>
    <x v="0"/>
    <x v="0"/>
    <n v="188.57"/>
    <n v="20"/>
    <n v="33"/>
    <x v="1213"/>
  </r>
  <r>
    <s v="127A6D39"/>
    <x v="294"/>
    <x v="2"/>
    <x v="2"/>
    <n v="2204.9"/>
    <n v="22"/>
    <n v="28"/>
    <x v="1214"/>
  </r>
  <r>
    <s v="35FB7ABC"/>
    <x v="51"/>
    <x v="1"/>
    <x v="3"/>
    <n v="1583.09"/>
    <n v="47"/>
    <n v="41"/>
    <x v="1215"/>
  </r>
  <r>
    <s v="B90F8B65"/>
    <x v="494"/>
    <x v="3"/>
    <x v="2"/>
    <n v="3775.59"/>
    <n v="5"/>
    <n v="15"/>
    <x v="1216"/>
  </r>
  <r>
    <s v="5DD00239"/>
    <x v="458"/>
    <x v="1"/>
    <x v="1"/>
    <n v="2185.09"/>
    <n v="11"/>
    <n v="9"/>
    <x v="1217"/>
  </r>
  <r>
    <s v="A0270381"/>
    <x v="98"/>
    <x v="3"/>
    <x v="3"/>
    <n v="987.12"/>
    <n v="14"/>
    <n v="33"/>
    <x v="1218"/>
  </r>
  <r>
    <s v="1A2FC554"/>
    <x v="548"/>
    <x v="3"/>
    <x v="0"/>
    <n v="2609.14"/>
    <n v="12"/>
    <n v="2"/>
    <x v="1219"/>
  </r>
  <r>
    <s v="12C89905"/>
    <x v="69"/>
    <x v="1"/>
    <x v="2"/>
    <n v="1245.21"/>
    <n v="21"/>
    <n v="44"/>
    <x v="1220"/>
  </r>
  <r>
    <s v="29C46B82"/>
    <x v="571"/>
    <x v="3"/>
    <x v="2"/>
    <n v="1196.54"/>
    <n v="33"/>
    <n v="0"/>
    <x v="1221"/>
  </r>
  <r>
    <s v="B4CE365B"/>
    <x v="182"/>
    <x v="0"/>
    <x v="1"/>
    <n v="3748.22"/>
    <n v="35"/>
    <n v="25"/>
    <x v="1222"/>
  </r>
  <r>
    <s v="48496FB0"/>
    <x v="596"/>
    <x v="0"/>
    <x v="3"/>
    <n v="2270"/>
    <n v="23"/>
    <n v="5"/>
    <x v="1223"/>
  </r>
  <r>
    <s v="142FCD1B"/>
    <x v="592"/>
    <x v="3"/>
    <x v="0"/>
    <n v="2736.78"/>
    <n v="32"/>
    <n v="45"/>
    <x v="1224"/>
  </r>
  <r>
    <s v="FC719551"/>
    <x v="553"/>
    <x v="1"/>
    <x v="0"/>
    <n v="4073.12"/>
    <n v="6"/>
    <n v="16"/>
    <x v="1225"/>
  </r>
  <r>
    <s v="42241356"/>
    <x v="597"/>
    <x v="1"/>
    <x v="1"/>
    <n v="4998.79"/>
    <n v="31"/>
    <n v="39"/>
    <x v="1226"/>
  </r>
  <r>
    <s v="69724905"/>
    <x v="595"/>
    <x v="2"/>
    <x v="0"/>
    <n v="2607.87"/>
    <n v="18"/>
    <n v="47"/>
    <x v="1227"/>
  </r>
  <r>
    <s v="20EE90F0"/>
    <x v="576"/>
    <x v="0"/>
    <x v="2"/>
    <n v="2590.16"/>
    <n v="32"/>
    <n v="11"/>
    <x v="1228"/>
  </r>
  <r>
    <s v="439EC09D"/>
    <x v="598"/>
    <x v="2"/>
    <x v="2"/>
    <n v="2395.6"/>
    <n v="5"/>
    <n v="30"/>
    <x v="1229"/>
  </r>
  <r>
    <s v="C3752957"/>
    <x v="545"/>
    <x v="3"/>
    <x v="0"/>
    <n v="3082.3"/>
    <n v="20"/>
    <n v="20"/>
    <x v="1230"/>
  </r>
  <r>
    <s v="04C96065"/>
    <x v="465"/>
    <x v="0"/>
    <x v="2"/>
    <n v="2009.11"/>
    <n v="41"/>
    <n v="23"/>
    <x v="1231"/>
  </r>
  <r>
    <s v="31BC7347"/>
    <x v="321"/>
    <x v="3"/>
    <x v="1"/>
    <n v="3605.67"/>
    <n v="33"/>
    <n v="30"/>
    <x v="1232"/>
  </r>
  <r>
    <s v="E8BEC156"/>
    <x v="22"/>
    <x v="1"/>
    <x v="0"/>
    <n v="2581.11"/>
    <n v="5"/>
    <n v="38"/>
    <x v="1233"/>
  </r>
  <r>
    <s v="40CD61FF"/>
    <x v="459"/>
    <x v="0"/>
    <x v="4"/>
    <n v="1141.45"/>
    <n v="17"/>
    <n v="24"/>
    <x v="1234"/>
  </r>
  <r>
    <s v="AA43B0C3"/>
    <x v="599"/>
    <x v="0"/>
    <x v="0"/>
    <n v="288.69"/>
    <n v="50"/>
    <n v="24"/>
    <x v="1235"/>
  </r>
  <r>
    <s v="46064789"/>
    <x v="292"/>
    <x v="2"/>
    <x v="4"/>
    <n v="171.83"/>
    <n v="14"/>
    <n v="26"/>
    <x v="1236"/>
  </r>
  <r>
    <s v="61485B55"/>
    <x v="600"/>
    <x v="0"/>
    <x v="0"/>
    <n v="1910.77"/>
    <n v="39"/>
    <n v="13"/>
    <x v="1237"/>
  </r>
  <r>
    <s v="909C2FE2"/>
    <x v="542"/>
    <x v="0"/>
    <x v="2"/>
    <n v="4323.1899999999996"/>
    <n v="31"/>
    <n v="5"/>
    <x v="1238"/>
  </r>
  <r>
    <s v="0C5BFB33"/>
    <x v="601"/>
    <x v="1"/>
    <x v="0"/>
    <n v="4370.6000000000004"/>
    <n v="13"/>
    <n v="1"/>
    <x v="1239"/>
  </r>
  <r>
    <s v="058ABF0E"/>
    <x v="602"/>
    <x v="3"/>
    <x v="2"/>
    <n v="688.35"/>
    <n v="12"/>
    <n v="10"/>
    <x v="1240"/>
  </r>
  <r>
    <s v="2B867971"/>
    <x v="62"/>
    <x v="3"/>
    <x v="4"/>
    <n v="3977.71"/>
    <n v="5"/>
    <n v="48"/>
    <x v="1241"/>
  </r>
  <r>
    <s v="BB1F3C52"/>
    <x v="226"/>
    <x v="2"/>
    <x v="4"/>
    <n v="1575.84"/>
    <n v="37"/>
    <n v="34"/>
    <x v="1242"/>
  </r>
  <r>
    <s v="FFF0E929"/>
    <x v="166"/>
    <x v="3"/>
    <x v="4"/>
    <n v="4851.6400000000003"/>
    <n v="41"/>
    <n v="7"/>
    <x v="1243"/>
  </r>
  <r>
    <s v="B736D9AD"/>
    <x v="603"/>
    <x v="3"/>
    <x v="1"/>
    <n v="251.15"/>
    <n v="15"/>
    <n v="32"/>
    <x v="1244"/>
  </r>
  <r>
    <s v="76B9CA89"/>
    <x v="99"/>
    <x v="0"/>
    <x v="0"/>
    <n v="3687.33"/>
    <n v="17"/>
    <n v="12"/>
    <x v="1245"/>
  </r>
  <r>
    <s v="95357268"/>
    <x v="416"/>
    <x v="2"/>
    <x v="3"/>
    <n v="3255.75"/>
    <n v="28"/>
    <n v="46"/>
    <x v="1246"/>
  </r>
  <r>
    <s v="3F858E68"/>
    <x v="228"/>
    <x v="0"/>
    <x v="1"/>
    <n v="3827.61"/>
    <n v="7"/>
    <n v="32"/>
    <x v="1247"/>
  </r>
  <r>
    <s v="56BDAA12"/>
    <x v="436"/>
    <x v="1"/>
    <x v="4"/>
    <n v="2771.12"/>
    <n v="47"/>
    <n v="36"/>
    <x v="1248"/>
  </r>
  <r>
    <s v="0C36969A"/>
    <x v="567"/>
    <x v="3"/>
    <x v="1"/>
    <n v="2604.96"/>
    <n v="3"/>
    <n v="30"/>
    <x v="1249"/>
  </r>
  <r>
    <s v="11394E6D"/>
    <x v="289"/>
    <x v="1"/>
    <x v="1"/>
    <n v="3358.58"/>
    <n v="1"/>
    <n v="25"/>
    <x v="1250"/>
  </r>
  <r>
    <s v="A9F480FC"/>
    <x v="294"/>
    <x v="2"/>
    <x v="2"/>
    <n v="3419.37"/>
    <n v="15"/>
    <n v="30"/>
    <x v="1251"/>
  </r>
  <r>
    <s v="C88477D7"/>
    <x v="510"/>
    <x v="1"/>
    <x v="0"/>
    <n v="4826.43"/>
    <n v="11"/>
    <n v="41"/>
    <x v="1252"/>
  </r>
  <r>
    <s v="19FC487D"/>
    <x v="312"/>
    <x v="0"/>
    <x v="0"/>
    <n v="4369.54"/>
    <n v="16"/>
    <n v="32"/>
    <x v="1253"/>
  </r>
  <r>
    <s v="5F7EAE4C"/>
    <x v="153"/>
    <x v="2"/>
    <x v="1"/>
    <n v="1473.61"/>
    <n v="21"/>
    <n v="6"/>
    <x v="1254"/>
  </r>
  <r>
    <s v="54ED5BB8"/>
    <x v="604"/>
    <x v="0"/>
    <x v="0"/>
    <n v="4339.8599999999997"/>
    <n v="18"/>
    <n v="32"/>
    <x v="1255"/>
  </r>
  <r>
    <s v="42980136"/>
    <x v="411"/>
    <x v="3"/>
    <x v="2"/>
    <n v="3911.8"/>
    <n v="19"/>
    <n v="19"/>
    <x v="1256"/>
  </r>
  <r>
    <s v="C1F3BD5C"/>
    <x v="605"/>
    <x v="2"/>
    <x v="4"/>
    <n v="220.23"/>
    <n v="6"/>
    <n v="44"/>
    <x v="1257"/>
  </r>
  <r>
    <s v="1B095B58"/>
    <x v="606"/>
    <x v="1"/>
    <x v="4"/>
    <n v="4454.38"/>
    <n v="6"/>
    <n v="15"/>
    <x v="1258"/>
  </r>
  <r>
    <s v="4B86CA44"/>
    <x v="369"/>
    <x v="3"/>
    <x v="4"/>
    <n v="1399.33"/>
    <n v="22"/>
    <n v="28"/>
    <x v="1259"/>
  </r>
  <r>
    <s v="E7D9F3F9"/>
    <x v="149"/>
    <x v="3"/>
    <x v="2"/>
    <n v="4862.16"/>
    <n v="38"/>
    <n v="36"/>
    <x v="1260"/>
  </r>
  <r>
    <s v="8B770927"/>
    <x v="607"/>
    <x v="3"/>
    <x v="4"/>
    <n v="4053.54"/>
    <n v="5"/>
    <n v="2"/>
    <x v="1261"/>
  </r>
  <r>
    <s v="B9ABFA1F"/>
    <x v="608"/>
    <x v="0"/>
    <x v="0"/>
    <n v="4598.41"/>
    <n v="22"/>
    <n v="15"/>
    <x v="1262"/>
  </r>
  <r>
    <s v="C6530DF1"/>
    <x v="162"/>
    <x v="3"/>
    <x v="1"/>
    <n v="4361.95"/>
    <n v="31"/>
    <n v="11"/>
    <x v="1263"/>
  </r>
  <r>
    <s v="1B975C21"/>
    <x v="540"/>
    <x v="2"/>
    <x v="3"/>
    <n v="4021.46"/>
    <n v="5"/>
    <n v="31"/>
    <x v="1264"/>
  </r>
  <r>
    <s v="0BA7DBBA"/>
    <x v="116"/>
    <x v="3"/>
    <x v="3"/>
    <n v="3351.99"/>
    <n v="47"/>
    <n v="38"/>
    <x v="1265"/>
  </r>
  <r>
    <s v="31BF08A1"/>
    <x v="157"/>
    <x v="0"/>
    <x v="4"/>
    <n v="2285.67"/>
    <n v="50"/>
    <n v="19"/>
    <x v="1266"/>
  </r>
  <r>
    <s v="CC2427FC"/>
    <x v="413"/>
    <x v="2"/>
    <x v="1"/>
    <n v="2055.2600000000002"/>
    <n v="20"/>
    <n v="0"/>
    <x v="1267"/>
  </r>
  <r>
    <s v="E14AFBAF"/>
    <x v="609"/>
    <x v="2"/>
    <x v="2"/>
    <n v="4390.55"/>
    <n v="8"/>
    <n v="43"/>
    <x v="1268"/>
  </r>
  <r>
    <s v="548BE737"/>
    <x v="267"/>
    <x v="3"/>
    <x v="1"/>
    <n v="1743.46"/>
    <n v="4"/>
    <n v="37"/>
    <x v="1269"/>
  </r>
  <r>
    <s v="0FC19097"/>
    <x v="528"/>
    <x v="3"/>
    <x v="1"/>
    <n v="4143.53"/>
    <n v="25"/>
    <n v="20"/>
    <x v="1270"/>
  </r>
  <r>
    <s v="100B5ACE"/>
    <x v="532"/>
    <x v="0"/>
    <x v="4"/>
    <n v="1007.97"/>
    <n v="4"/>
    <n v="11"/>
    <x v="1271"/>
  </r>
  <r>
    <s v="2FA81EDF"/>
    <x v="610"/>
    <x v="2"/>
    <x v="4"/>
    <n v="1614.92"/>
    <n v="24"/>
    <n v="26"/>
    <x v="1272"/>
  </r>
  <r>
    <s v="854F6092"/>
    <x v="611"/>
    <x v="3"/>
    <x v="1"/>
    <n v="1086.1199999999999"/>
    <n v="24"/>
    <n v="37"/>
    <x v="1273"/>
  </r>
  <r>
    <s v="624A202C"/>
    <x v="602"/>
    <x v="2"/>
    <x v="0"/>
    <n v="2215.4499999999998"/>
    <n v="27"/>
    <n v="12"/>
    <x v="1274"/>
  </r>
  <r>
    <s v="780704000000000"/>
    <x v="142"/>
    <x v="2"/>
    <x v="3"/>
    <n v="2182.3000000000002"/>
    <n v="49"/>
    <n v="13"/>
    <x v="1275"/>
  </r>
  <r>
    <s v="390D0D8A"/>
    <x v="596"/>
    <x v="0"/>
    <x v="0"/>
    <n v="3067.59"/>
    <n v="18"/>
    <n v="9"/>
    <x v="1276"/>
  </r>
  <r>
    <s v="297B9440"/>
    <x v="449"/>
    <x v="2"/>
    <x v="2"/>
    <n v="749.95"/>
    <n v="21"/>
    <n v="30"/>
    <x v="1277"/>
  </r>
  <r>
    <s v="325B4268"/>
    <x v="425"/>
    <x v="1"/>
    <x v="4"/>
    <n v="4417.53"/>
    <n v="2"/>
    <n v="12"/>
    <x v="1278"/>
  </r>
  <r>
    <s v="B39FCF36"/>
    <x v="612"/>
    <x v="2"/>
    <x v="3"/>
    <n v="2161.8200000000002"/>
    <n v="36"/>
    <n v="26"/>
    <x v="1279"/>
  </r>
  <r>
    <s v="A0D17742"/>
    <x v="235"/>
    <x v="2"/>
    <x v="3"/>
    <n v="3517.82"/>
    <n v="43"/>
    <n v="3"/>
    <x v="1280"/>
  </r>
  <r>
    <s v="EB07FFCF"/>
    <x v="104"/>
    <x v="0"/>
    <x v="1"/>
    <n v="3810.59"/>
    <n v="13"/>
    <n v="16"/>
    <x v="1281"/>
  </r>
  <r>
    <s v="539CF254"/>
    <x v="526"/>
    <x v="2"/>
    <x v="4"/>
    <n v="2639.73"/>
    <n v="46"/>
    <n v="30"/>
    <x v="1282"/>
  </r>
  <r>
    <s v="C26B8470"/>
    <x v="406"/>
    <x v="0"/>
    <x v="0"/>
    <n v="295.01"/>
    <n v="50"/>
    <n v="7"/>
    <x v="1283"/>
  </r>
  <r>
    <s v="CA03D3CD"/>
    <x v="271"/>
    <x v="1"/>
    <x v="4"/>
    <n v="2739.64"/>
    <n v="12"/>
    <n v="21"/>
    <x v="1284"/>
  </r>
  <r>
    <s v="FAAA4BE8"/>
    <x v="188"/>
    <x v="1"/>
    <x v="0"/>
    <n v="2880.75"/>
    <n v="43"/>
    <n v="7"/>
    <x v="1285"/>
  </r>
  <r>
    <s v="67CAC798"/>
    <x v="613"/>
    <x v="1"/>
    <x v="0"/>
    <n v="1921.92"/>
    <n v="12"/>
    <n v="34"/>
    <x v="1286"/>
  </r>
  <r>
    <s v="24ADF0E1"/>
    <x v="575"/>
    <x v="0"/>
    <x v="0"/>
    <n v="1977.59"/>
    <n v="26"/>
    <n v="23"/>
    <x v="1287"/>
  </r>
  <r>
    <s v="59FCC056"/>
    <x v="512"/>
    <x v="1"/>
    <x v="0"/>
    <n v="3950.16"/>
    <n v="15"/>
    <n v="17"/>
    <x v="1288"/>
  </r>
  <r>
    <s v="3964AAC1"/>
    <x v="538"/>
    <x v="0"/>
    <x v="2"/>
    <n v="4320.6899999999996"/>
    <n v="1"/>
    <n v="46"/>
    <x v="1289"/>
  </r>
  <r>
    <s v="CC36DB89"/>
    <x v="345"/>
    <x v="2"/>
    <x v="2"/>
    <n v="3465.56"/>
    <n v="50"/>
    <n v="24"/>
    <x v="1290"/>
  </r>
  <r>
    <s v="F5F30024"/>
    <x v="614"/>
    <x v="0"/>
    <x v="0"/>
    <n v="1638.67"/>
    <n v="3"/>
    <n v="1"/>
    <x v="1291"/>
  </r>
  <r>
    <s v="399F6ADD"/>
    <x v="92"/>
    <x v="2"/>
    <x v="4"/>
    <n v="4708.43"/>
    <n v="16"/>
    <n v="24"/>
    <x v="1292"/>
  </r>
  <r>
    <s v="58B136C0"/>
    <x v="143"/>
    <x v="3"/>
    <x v="1"/>
    <n v="3424.28"/>
    <n v="16"/>
    <n v="21"/>
    <x v="1293"/>
  </r>
  <r>
    <s v="C1E8BC9D"/>
    <x v="336"/>
    <x v="1"/>
    <x v="1"/>
    <n v="4482.1099999999997"/>
    <n v="35"/>
    <n v="40"/>
    <x v="1294"/>
  </r>
  <r>
    <s v="D1C957ED"/>
    <x v="333"/>
    <x v="0"/>
    <x v="2"/>
    <n v="4763.8999999999996"/>
    <n v="25"/>
    <n v="42"/>
    <x v="1295"/>
  </r>
  <r>
    <s v="A138A588"/>
    <x v="598"/>
    <x v="3"/>
    <x v="2"/>
    <n v="1379.21"/>
    <n v="28"/>
    <n v="36"/>
    <x v="1296"/>
  </r>
  <r>
    <s v="E150D7E5"/>
    <x v="203"/>
    <x v="3"/>
    <x v="1"/>
    <n v="2494.79"/>
    <n v="12"/>
    <n v="14"/>
    <x v="1297"/>
  </r>
  <r>
    <s v="5B4743C2"/>
    <x v="72"/>
    <x v="2"/>
    <x v="3"/>
    <n v="829.67"/>
    <n v="24"/>
    <n v="14"/>
    <x v="1298"/>
  </r>
  <r>
    <s v="D6F6430E"/>
    <x v="294"/>
    <x v="1"/>
    <x v="1"/>
    <n v="2566.5700000000002"/>
    <n v="39"/>
    <n v="21"/>
    <x v="1299"/>
  </r>
  <r>
    <s v="B564921A"/>
    <x v="431"/>
    <x v="3"/>
    <x v="1"/>
    <n v="4214.82"/>
    <n v="18"/>
    <n v="12"/>
    <x v="1300"/>
  </r>
  <r>
    <s v="47383CBA"/>
    <x v="308"/>
    <x v="2"/>
    <x v="2"/>
    <n v="3174.18"/>
    <n v="45"/>
    <n v="0"/>
    <x v="1301"/>
  </r>
  <r>
    <s v="A8DEDD25"/>
    <x v="50"/>
    <x v="0"/>
    <x v="2"/>
    <n v="1559.03"/>
    <n v="5"/>
    <n v="2"/>
    <x v="1302"/>
  </r>
  <r>
    <s v="8EB4C62A"/>
    <x v="194"/>
    <x v="1"/>
    <x v="2"/>
    <n v="2204.31"/>
    <n v="49"/>
    <n v="36"/>
    <x v="1303"/>
  </r>
  <r>
    <s v="269F5214"/>
    <x v="259"/>
    <x v="0"/>
    <x v="4"/>
    <n v="1127.19"/>
    <n v="44"/>
    <n v="40"/>
    <x v="1304"/>
  </r>
  <r>
    <s v="75033FC7"/>
    <x v="385"/>
    <x v="0"/>
    <x v="2"/>
    <n v="2560.4899999999998"/>
    <n v="32"/>
    <n v="49"/>
    <x v="1305"/>
  </r>
  <r>
    <s v="188EE0F0"/>
    <x v="615"/>
    <x v="1"/>
    <x v="0"/>
    <n v="1317.58"/>
    <n v="13"/>
    <n v="6"/>
    <x v="1306"/>
  </r>
  <r>
    <s v="8DCD2FF3"/>
    <x v="428"/>
    <x v="2"/>
    <x v="4"/>
    <n v="719.02"/>
    <n v="3"/>
    <n v="0"/>
    <x v="1307"/>
  </r>
  <r>
    <s v="7C5E56CA"/>
    <x v="367"/>
    <x v="2"/>
    <x v="2"/>
    <n v="4351.17"/>
    <n v="5"/>
    <n v="3"/>
    <x v="1308"/>
  </r>
  <r>
    <s v="394AE44B"/>
    <x v="111"/>
    <x v="1"/>
    <x v="1"/>
    <n v="3946.86"/>
    <n v="31"/>
    <n v="35"/>
    <x v="1309"/>
  </r>
  <r>
    <s v="2E7D51AC"/>
    <x v="515"/>
    <x v="3"/>
    <x v="4"/>
    <n v="1284.79"/>
    <n v="47"/>
    <n v="34"/>
    <x v="1310"/>
  </r>
  <r>
    <s v="ECEF9AA1"/>
    <x v="616"/>
    <x v="3"/>
    <x v="0"/>
    <n v="2400.7199999999998"/>
    <n v="9"/>
    <n v="42"/>
    <x v="1311"/>
  </r>
  <r>
    <s v="0B4F8C57"/>
    <x v="220"/>
    <x v="1"/>
    <x v="2"/>
    <n v="2672.95"/>
    <n v="49"/>
    <n v="21"/>
    <x v="1312"/>
  </r>
  <r>
    <s v="D89D4377"/>
    <x v="411"/>
    <x v="1"/>
    <x v="3"/>
    <n v="3661.61"/>
    <n v="4"/>
    <n v="46"/>
    <x v="1313"/>
  </r>
  <r>
    <s v="EF5913F7"/>
    <x v="42"/>
    <x v="2"/>
    <x v="4"/>
    <n v="4428.7700000000004"/>
    <n v="21"/>
    <n v="3"/>
    <x v="1314"/>
  </r>
  <r>
    <s v="AA20CB45"/>
    <x v="558"/>
    <x v="3"/>
    <x v="4"/>
    <n v="3500.89"/>
    <n v="18"/>
    <n v="5"/>
    <x v="1315"/>
  </r>
  <r>
    <s v="FD4D1035"/>
    <x v="485"/>
    <x v="3"/>
    <x v="4"/>
    <n v="2940"/>
    <n v="15"/>
    <n v="21"/>
    <x v="1316"/>
  </r>
  <r>
    <s v="28C66C4A"/>
    <x v="400"/>
    <x v="1"/>
    <x v="0"/>
    <n v="4427.3100000000004"/>
    <n v="49"/>
    <n v="26"/>
    <x v="1317"/>
  </r>
  <r>
    <s v="89EC4044"/>
    <x v="581"/>
    <x v="1"/>
    <x v="0"/>
    <n v="4449.59"/>
    <n v="46"/>
    <n v="45"/>
    <x v="1318"/>
  </r>
  <r>
    <s v="58D48A3E"/>
    <x v="178"/>
    <x v="2"/>
    <x v="0"/>
    <n v="2350.2800000000002"/>
    <n v="24"/>
    <n v="5"/>
    <x v="1319"/>
  </r>
  <r>
    <s v="9F345383"/>
    <x v="332"/>
    <x v="0"/>
    <x v="1"/>
    <n v="3743.51"/>
    <n v="23"/>
    <n v="49"/>
    <x v="1320"/>
  </r>
  <r>
    <s v="332F5FEF"/>
    <x v="387"/>
    <x v="3"/>
    <x v="0"/>
    <n v="3806.85"/>
    <n v="2"/>
    <n v="22"/>
    <x v="1321"/>
  </r>
  <r>
    <s v="3AEB7614"/>
    <x v="617"/>
    <x v="3"/>
    <x v="3"/>
    <n v="1934.13"/>
    <n v="24"/>
    <n v="31"/>
    <x v="1322"/>
  </r>
  <r>
    <s v="6B731664"/>
    <x v="113"/>
    <x v="3"/>
    <x v="2"/>
    <n v="4482.0600000000004"/>
    <n v="28"/>
    <n v="15"/>
    <x v="1323"/>
  </r>
  <r>
    <s v="E9A93B50"/>
    <x v="618"/>
    <x v="2"/>
    <x v="2"/>
    <n v="2595.2399999999998"/>
    <n v="22"/>
    <n v="39"/>
    <x v="1324"/>
  </r>
  <r>
    <s v="A30E2260"/>
    <x v="177"/>
    <x v="2"/>
    <x v="2"/>
    <n v="1244.47"/>
    <n v="3"/>
    <n v="18"/>
    <x v="1325"/>
  </r>
  <r>
    <s v="1FF9F136"/>
    <x v="516"/>
    <x v="2"/>
    <x v="2"/>
    <n v="2995.17"/>
    <n v="39"/>
    <n v="30"/>
    <x v="1326"/>
  </r>
  <r>
    <s v="C33A8861"/>
    <x v="88"/>
    <x v="3"/>
    <x v="2"/>
    <n v="1812.35"/>
    <n v="20"/>
    <n v="34"/>
    <x v="1327"/>
  </r>
  <r>
    <s v="8BB9BAA5"/>
    <x v="438"/>
    <x v="0"/>
    <x v="1"/>
    <n v="3919.74"/>
    <n v="38"/>
    <n v="32"/>
    <x v="1328"/>
  </r>
  <r>
    <s v="88657436"/>
    <x v="325"/>
    <x v="1"/>
    <x v="3"/>
    <n v="2097.15"/>
    <n v="25"/>
    <n v="5"/>
    <x v="1329"/>
  </r>
  <r>
    <s v="6D52C59A"/>
    <x v="317"/>
    <x v="2"/>
    <x v="3"/>
    <n v="3545.21"/>
    <n v="48"/>
    <n v="18"/>
    <x v="1330"/>
  </r>
  <r>
    <s v="F76FBF52"/>
    <x v="137"/>
    <x v="1"/>
    <x v="1"/>
    <n v="4812.8100000000004"/>
    <n v="9"/>
    <n v="25"/>
    <x v="1331"/>
  </r>
  <r>
    <s v="3165310B"/>
    <x v="619"/>
    <x v="3"/>
    <x v="4"/>
    <n v="445.13"/>
    <n v="27"/>
    <n v="31"/>
    <x v="1332"/>
  </r>
  <r>
    <s v="BADE1B7E"/>
    <x v="234"/>
    <x v="0"/>
    <x v="0"/>
    <n v="2311.83"/>
    <n v="25"/>
    <n v="42"/>
    <x v="1333"/>
  </r>
  <r>
    <s v="0FF0B703"/>
    <x v="42"/>
    <x v="0"/>
    <x v="3"/>
    <n v="4539.2"/>
    <n v="5"/>
    <n v="1"/>
    <x v="1334"/>
  </r>
  <r>
    <s v="09B2BFDA"/>
    <x v="524"/>
    <x v="0"/>
    <x v="1"/>
    <n v="894.3"/>
    <n v="50"/>
    <n v="6"/>
    <x v="1335"/>
  </r>
  <r>
    <s v="F7F7246E"/>
    <x v="455"/>
    <x v="0"/>
    <x v="0"/>
    <n v="4007.07"/>
    <n v="6"/>
    <n v="14"/>
    <x v="1336"/>
  </r>
  <r>
    <s v="CF22D791"/>
    <x v="216"/>
    <x v="2"/>
    <x v="1"/>
    <n v="162.16"/>
    <n v="35"/>
    <n v="22"/>
    <x v="1337"/>
  </r>
  <r>
    <s v="8F91476A"/>
    <x v="89"/>
    <x v="1"/>
    <x v="1"/>
    <n v="2834.54"/>
    <n v="50"/>
    <n v="11"/>
    <x v="1338"/>
  </r>
  <r>
    <s v="FB16EB85"/>
    <x v="468"/>
    <x v="1"/>
    <x v="3"/>
    <n v="4895.51"/>
    <n v="25"/>
    <n v="4"/>
    <x v="1339"/>
  </r>
  <r>
    <s v="82EFA2A8"/>
    <x v="620"/>
    <x v="2"/>
    <x v="0"/>
    <n v="4540.3900000000003"/>
    <n v="28"/>
    <n v="36"/>
    <x v="1340"/>
  </r>
  <r>
    <s v="7709A1F8"/>
    <x v="469"/>
    <x v="2"/>
    <x v="3"/>
    <n v="3100.8"/>
    <n v="43"/>
    <n v="17"/>
    <x v="1341"/>
  </r>
  <r>
    <s v="258BD88B"/>
    <x v="218"/>
    <x v="0"/>
    <x v="3"/>
    <n v="3321.15"/>
    <n v="30"/>
    <n v="48"/>
    <x v="1342"/>
  </r>
  <r>
    <s v="26CB9507"/>
    <x v="57"/>
    <x v="0"/>
    <x v="0"/>
    <n v="930.32"/>
    <n v="5"/>
    <n v="20"/>
    <x v="1343"/>
  </r>
  <r>
    <s v="1380589A"/>
    <x v="81"/>
    <x v="3"/>
    <x v="4"/>
    <n v="962.12"/>
    <n v="27"/>
    <n v="34"/>
    <x v="1344"/>
  </r>
  <r>
    <s v="2642A55C"/>
    <x v="435"/>
    <x v="1"/>
    <x v="1"/>
    <n v="1159.8699999999999"/>
    <n v="15"/>
    <n v="16"/>
    <x v="1345"/>
  </r>
  <r>
    <s v="18FBB49D"/>
    <x v="557"/>
    <x v="2"/>
    <x v="3"/>
    <n v="1068.48"/>
    <n v="36"/>
    <n v="23"/>
    <x v="1346"/>
  </r>
  <r>
    <s v="075E33A1"/>
    <x v="559"/>
    <x v="0"/>
    <x v="4"/>
    <n v="583.80999999999995"/>
    <n v="37"/>
    <n v="40"/>
    <x v="1347"/>
  </r>
  <r>
    <s v="71434FCA"/>
    <x v="431"/>
    <x v="1"/>
    <x v="2"/>
    <n v="2210.17"/>
    <n v="48"/>
    <n v="40"/>
    <x v="1348"/>
  </r>
  <r>
    <s v="2525C7DF"/>
    <x v="50"/>
    <x v="0"/>
    <x v="3"/>
    <n v="3042.56"/>
    <n v="38"/>
    <n v="45"/>
    <x v="1349"/>
  </r>
  <r>
    <s v="40734A0A"/>
    <x v="193"/>
    <x v="0"/>
    <x v="0"/>
    <n v="3336.91"/>
    <n v="26"/>
    <n v="47"/>
    <x v="1350"/>
  </r>
  <r>
    <s v="CFD30E79"/>
    <x v="621"/>
    <x v="0"/>
    <x v="2"/>
    <n v="3099.52"/>
    <n v="38"/>
    <n v="27"/>
    <x v="1351"/>
  </r>
  <r>
    <s v="C7023C27"/>
    <x v="622"/>
    <x v="0"/>
    <x v="3"/>
    <n v="3022.82"/>
    <n v="21"/>
    <n v="37"/>
    <x v="1352"/>
  </r>
  <r>
    <s v="386936C0"/>
    <x v="623"/>
    <x v="3"/>
    <x v="3"/>
    <n v="1549.27"/>
    <n v="40"/>
    <n v="33"/>
    <x v="1353"/>
  </r>
  <r>
    <s v="D1B82FE9"/>
    <x v="218"/>
    <x v="0"/>
    <x v="2"/>
    <n v="217.99"/>
    <n v="23"/>
    <n v="3"/>
    <x v="1354"/>
  </r>
  <r>
    <s v="AAFAE7DD"/>
    <x v="624"/>
    <x v="0"/>
    <x v="3"/>
    <n v="2118.83"/>
    <n v="8"/>
    <n v="42"/>
    <x v="1355"/>
  </r>
  <r>
    <s v="2A5876B6"/>
    <x v="600"/>
    <x v="1"/>
    <x v="1"/>
    <n v="624.62"/>
    <n v="7"/>
    <n v="1"/>
    <x v="1356"/>
  </r>
  <r>
    <s v="F77B83F3"/>
    <x v="625"/>
    <x v="3"/>
    <x v="0"/>
    <n v="1283.9100000000001"/>
    <n v="43"/>
    <n v="17"/>
    <x v="1357"/>
  </r>
  <r>
    <s v="41420708"/>
    <x v="33"/>
    <x v="1"/>
    <x v="3"/>
    <n v="4463.93"/>
    <n v="45"/>
    <n v="4"/>
    <x v="1358"/>
  </r>
  <r>
    <s v="E68ADB50"/>
    <x v="584"/>
    <x v="0"/>
    <x v="3"/>
    <n v="726.18"/>
    <n v="8"/>
    <n v="28"/>
    <x v="1359"/>
  </r>
  <r>
    <s v="DFBA6A62"/>
    <x v="574"/>
    <x v="2"/>
    <x v="3"/>
    <n v="2601.75"/>
    <n v="40"/>
    <n v="18"/>
    <x v="1360"/>
  </r>
  <r>
    <s v="87174708"/>
    <x v="159"/>
    <x v="1"/>
    <x v="4"/>
    <n v="1691.05"/>
    <n v="35"/>
    <n v="8"/>
    <x v="1361"/>
  </r>
  <r>
    <s v="8B8C7B89"/>
    <x v="58"/>
    <x v="1"/>
    <x v="3"/>
    <n v="4995.0600000000004"/>
    <n v="34"/>
    <n v="14"/>
    <x v="1362"/>
  </r>
  <r>
    <s v="4EEC06B4"/>
    <x v="293"/>
    <x v="1"/>
    <x v="0"/>
    <n v="761.65"/>
    <n v="50"/>
    <n v="12"/>
    <x v="1363"/>
  </r>
  <r>
    <s v="0E124A37"/>
    <x v="626"/>
    <x v="2"/>
    <x v="1"/>
    <n v="4482.95"/>
    <n v="40"/>
    <n v="12"/>
    <x v="1364"/>
  </r>
  <r>
    <s v="75184046"/>
    <x v="337"/>
    <x v="2"/>
    <x v="3"/>
    <n v="340.36"/>
    <n v="46"/>
    <n v="36"/>
    <x v="1365"/>
  </r>
  <r>
    <s v="341DA5F3"/>
    <x v="124"/>
    <x v="2"/>
    <x v="1"/>
    <n v="1844.09"/>
    <n v="8"/>
    <n v="50"/>
    <x v="1366"/>
  </r>
  <r>
    <s v="86D29590"/>
    <x v="197"/>
    <x v="2"/>
    <x v="0"/>
    <n v="2397.1"/>
    <n v="14"/>
    <n v="39"/>
    <x v="1367"/>
  </r>
  <r>
    <s v="3C227213"/>
    <x v="232"/>
    <x v="0"/>
    <x v="4"/>
    <n v="2045.12"/>
    <n v="15"/>
    <n v="41"/>
    <x v="1368"/>
  </r>
  <r>
    <s v="7CD77C3C"/>
    <x v="29"/>
    <x v="3"/>
    <x v="2"/>
    <n v="922.41"/>
    <n v="20"/>
    <n v="25"/>
    <x v="1369"/>
  </r>
  <r>
    <s v="83FF856C"/>
    <x v="166"/>
    <x v="0"/>
    <x v="4"/>
    <n v="4698.01"/>
    <n v="48"/>
    <n v="41"/>
    <x v="1370"/>
  </r>
  <r>
    <s v="BEBEFF1F"/>
    <x v="182"/>
    <x v="1"/>
    <x v="0"/>
    <n v="4794.17"/>
    <n v="36"/>
    <n v="34"/>
    <x v="1371"/>
  </r>
  <r>
    <s v="7CD82C57"/>
    <x v="369"/>
    <x v="2"/>
    <x v="2"/>
    <n v="2007.74"/>
    <n v="10"/>
    <n v="47"/>
    <x v="1372"/>
  </r>
  <r>
    <s v="5EE91CA0"/>
    <x v="67"/>
    <x v="1"/>
    <x v="1"/>
    <n v="4209.5"/>
    <n v="12"/>
    <n v="37"/>
    <x v="1373"/>
  </r>
  <r>
    <s v="B0C438CF"/>
    <x v="627"/>
    <x v="2"/>
    <x v="1"/>
    <n v="1167.98"/>
    <n v="21"/>
    <n v="34"/>
    <x v="1374"/>
  </r>
  <r>
    <s v="2F7F7DA1"/>
    <x v="280"/>
    <x v="2"/>
    <x v="1"/>
    <n v="1993.03"/>
    <n v="14"/>
    <n v="30"/>
    <x v="1375"/>
  </r>
  <r>
    <s v="25DF3385"/>
    <x v="165"/>
    <x v="3"/>
    <x v="0"/>
    <n v="1585.84"/>
    <n v="30"/>
    <n v="18"/>
    <x v="1376"/>
  </r>
  <r>
    <s v="42A8BE1F"/>
    <x v="235"/>
    <x v="0"/>
    <x v="2"/>
    <n v="998.3"/>
    <n v="26"/>
    <n v="1"/>
    <x v="1377"/>
  </r>
  <r>
    <s v="4D7CC8D5"/>
    <x v="20"/>
    <x v="1"/>
    <x v="1"/>
    <n v="4053.7"/>
    <n v="28"/>
    <n v="27"/>
    <x v="1378"/>
  </r>
  <r>
    <s v="2432DEFA"/>
    <x v="148"/>
    <x v="2"/>
    <x v="0"/>
    <n v="744.21"/>
    <n v="20"/>
    <n v="13"/>
    <x v="1379"/>
  </r>
  <r>
    <s v="E0379F1A"/>
    <x v="361"/>
    <x v="2"/>
    <x v="1"/>
    <n v="2037.48"/>
    <n v="13"/>
    <n v="3"/>
    <x v="1380"/>
  </r>
  <r>
    <s v="353CFE54"/>
    <x v="135"/>
    <x v="0"/>
    <x v="1"/>
    <n v="4564.58"/>
    <n v="45"/>
    <n v="34"/>
    <x v="1381"/>
  </r>
  <r>
    <s v="4BDF4E87"/>
    <x v="523"/>
    <x v="0"/>
    <x v="3"/>
    <n v="2602.0700000000002"/>
    <n v="7"/>
    <n v="29"/>
    <x v="1382"/>
  </r>
  <r>
    <s v="7FAF4960"/>
    <x v="628"/>
    <x v="0"/>
    <x v="2"/>
    <n v="2497.88"/>
    <n v="31"/>
    <n v="6"/>
    <x v="1383"/>
  </r>
  <r>
    <s v="E38EF5D0"/>
    <x v="321"/>
    <x v="0"/>
    <x v="2"/>
    <n v="2478.12"/>
    <n v="39"/>
    <n v="0"/>
    <x v="1384"/>
  </r>
  <r>
    <s v="BE0D54CB"/>
    <x v="629"/>
    <x v="0"/>
    <x v="1"/>
    <n v="2485.31"/>
    <n v="27"/>
    <n v="46"/>
    <x v="1385"/>
  </r>
  <r>
    <s v="F3DF6CCE"/>
    <x v="630"/>
    <x v="3"/>
    <x v="3"/>
    <n v="4593.4399999999996"/>
    <n v="14"/>
    <n v="23"/>
    <x v="1386"/>
  </r>
  <r>
    <s v="BC09457A"/>
    <x v="137"/>
    <x v="2"/>
    <x v="4"/>
    <n v="2685.02"/>
    <n v="1"/>
    <n v="27"/>
    <x v="1387"/>
  </r>
  <r>
    <s v="D296C469"/>
    <x v="413"/>
    <x v="1"/>
    <x v="0"/>
    <n v="4536.26"/>
    <n v="3"/>
    <n v="32"/>
    <x v="1388"/>
  </r>
  <r>
    <s v="190920C3"/>
    <x v="518"/>
    <x v="2"/>
    <x v="0"/>
    <n v="515.72"/>
    <n v="41"/>
    <n v="46"/>
    <x v="1389"/>
  </r>
  <r>
    <s v="DEF643A9"/>
    <x v="470"/>
    <x v="2"/>
    <x v="1"/>
    <n v="4830.8999999999996"/>
    <n v="1"/>
    <n v="17"/>
    <x v="1390"/>
  </r>
  <r>
    <s v="F2E534CC"/>
    <x v="246"/>
    <x v="0"/>
    <x v="3"/>
    <n v="2602.4499999999998"/>
    <n v="36"/>
    <n v="3"/>
    <x v="1391"/>
  </r>
  <r>
    <s v="247117DC"/>
    <x v="347"/>
    <x v="0"/>
    <x v="2"/>
    <n v="3894.89"/>
    <n v="45"/>
    <n v="20"/>
    <x v="1392"/>
  </r>
  <r>
    <s v="4594934B"/>
    <x v="603"/>
    <x v="0"/>
    <x v="1"/>
    <n v="1694.64"/>
    <n v="37"/>
    <n v="2"/>
    <x v="1393"/>
  </r>
  <r>
    <s v="6F405A38"/>
    <x v="224"/>
    <x v="1"/>
    <x v="3"/>
    <n v="1389.08"/>
    <n v="32"/>
    <n v="0"/>
    <x v="1394"/>
  </r>
  <r>
    <s v="86EC3255"/>
    <x v="530"/>
    <x v="2"/>
    <x v="1"/>
    <n v="4483.24"/>
    <n v="8"/>
    <n v="39"/>
    <x v="1395"/>
  </r>
  <r>
    <s v="B9AAF073"/>
    <x v="201"/>
    <x v="3"/>
    <x v="0"/>
    <n v="1942"/>
    <n v="35"/>
    <n v="44"/>
    <x v="1396"/>
  </r>
  <r>
    <s v="F34B0EBE"/>
    <x v="444"/>
    <x v="1"/>
    <x v="4"/>
    <n v="462.07"/>
    <n v="45"/>
    <n v="15"/>
    <x v="1397"/>
  </r>
  <r>
    <s v="096FE187"/>
    <x v="469"/>
    <x v="3"/>
    <x v="0"/>
    <n v="475.79"/>
    <n v="38"/>
    <n v="45"/>
    <x v="1398"/>
  </r>
  <r>
    <s v="4DB0302D"/>
    <x v="631"/>
    <x v="0"/>
    <x v="1"/>
    <n v="2169.84"/>
    <n v="13"/>
    <n v="34"/>
    <x v="1399"/>
  </r>
  <r>
    <s v="819BE650"/>
    <x v="349"/>
    <x v="0"/>
    <x v="3"/>
    <n v="304.29000000000002"/>
    <n v="22"/>
    <n v="42"/>
    <x v="1400"/>
  </r>
  <r>
    <s v="2A1D9C54"/>
    <x v="632"/>
    <x v="3"/>
    <x v="2"/>
    <n v="3035.64"/>
    <n v="37"/>
    <n v="19"/>
    <x v="1401"/>
  </r>
  <r>
    <s v="E8105A56"/>
    <x v="218"/>
    <x v="0"/>
    <x v="1"/>
    <n v="3016.89"/>
    <n v="29"/>
    <n v="14"/>
    <x v="1402"/>
  </r>
  <r>
    <s v="7044ED83"/>
    <x v="533"/>
    <x v="2"/>
    <x v="4"/>
    <n v="2495.41"/>
    <n v="49"/>
    <n v="7"/>
    <x v="1403"/>
  </r>
  <r>
    <s v="88075D0B"/>
    <x v="609"/>
    <x v="1"/>
    <x v="2"/>
    <n v="925.72"/>
    <n v="45"/>
    <n v="5"/>
    <x v="1404"/>
  </r>
  <r>
    <s v="73562B93"/>
    <x v="7"/>
    <x v="1"/>
    <x v="3"/>
    <n v="437.57"/>
    <n v="36"/>
    <n v="48"/>
    <x v="1405"/>
  </r>
  <r>
    <s v="08D0D4AE"/>
    <x v="434"/>
    <x v="0"/>
    <x v="4"/>
    <n v="2648.28"/>
    <n v="20"/>
    <n v="37"/>
    <x v="1406"/>
  </r>
  <r>
    <s v="922EDDC1"/>
    <x v="601"/>
    <x v="2"/>
    <x v="3"/>
    <n v="2012.26"/>
    <n v="40"/>
    <n v="22"/>
    <x v="1407"/>
  </r>
  <r>
    <s v="DAAF604C"/>
    <x v="23"/>
    <x v="1"/>
    <x v="4"/>
    <n v="4944.95"/>
    <n v="19"/>
    <n v="33"/>
    <x v="1408"/>
  </r>
  <r>
    <s v="7CAD574F"/>
    <x v="25"/>
    <x v="1"/>
    <x v="0"/>
    <n v="1953.75"/>
    <n v="42"/>
    <n v="36"/>
    <x v="1409"/>
  </r>
  <r>
    <s v="DC28A99B"/>
    <x v="633"/>
    <x v="3"/>
    <x v="3"/>
    <n v="1722.32"/>
    <n v="20"/>
    <n v="13"/>
    <x v="1410"/>
  </r>
  <r>
    <s v="AB9ACD51"/>
    <x v="416"/>
    <x v="0"/>
    <x v="3"/>
    <n v="720.1"/>
    <n v="6"/>
    <n v="24"/>
    <x v="1411"/>
  </r>
  <r>
    <s v="3960241E"/>
    <x v="278"/>
    <x v="2"/>
    <x v="3"/>
    <n v="3941.52"/>
    <n v="23"/>
    <n v="22"/>
    <x v="1412"/>
  </r>
  <r>
    <s v="922816DE"/>
    <x v="144"/>
    <x v="2"/>
    <x v="3"/>
    <n v="4697.5"/>
    <n v="21"/>
    <n v="36"/>
    <x v="1413"/>
  </r>
  <r>
    <s v="5D1A5581"/>
    <x v="491"/>
    <x v="1"/>
    <x v="1"/>
    <n v="2496.37"/>
    <n v="33"/>
    <n v="7"/>
    <x v="1414"/>
  </r>
  <r>
    <s v="D7DEF491"/>
    <x v="249"/>
    <x v="2"/>
    <x v="1"/>
    <n v="2106.81"/>
    <n v="34"/>
    <n v="38"/>
    <x v="1415"/>
  </r>
  <r>
    <s v="F818D724"/>
    <x v="126"/>
    <x v="2"/>
    <x v="3"/>
    <n v="793.15"/>
    <n v="7"/>
    <n v="13"/>
    <x v="1416"/>
  </r>
  <r>
    <s v="72E89814"/>
    <x v="508"/>
    <x v="3"/>
    <x v="2"/>
    <n v="222.57"/>
    <n v="37"/>
    <n v="39"/>
    <x v="1417"/>
  </r>
  <r>
    <s v="4A5667D7"/>
    <x v="173"/>
    <x v="0"/>
    <x v="2"/>
    <n v="2530.06"/>
    <n v="48"/>
    <n v="20"/>
    <x v="1418"/>
  </r>
  <r>
    <s v="D4F49110"/>
    <x v="192"/>
    <x v="1"/>
    <x v="2"/>
    <n v="2478.63"/>
    <n v="21"/>
    <n v="13"/>
    <x v="1419"/>
  </r>
  <r>
    <s v="35B8B2AC"/>
    <x v="315"/>
    <x v="2"/>
    <x v="1"/>
    <n v="3332.06"/>
    <n v="22"/>
    <n v="21"/>
    <x v="1420"/>
  </r>
  <r>
    <s v="C96B5B84"/>
    <x v="42"/>
    <x v="1"/>
    <x v="2"/>
    <n v="4259.59"/>
    <n v="39"/>
    <n v="31"/>
    <x v="1421"/>
  </r>
  <r>
    <s v="0C96C070"/>
    <x v="304"/>
    <x v="3"/>
    <x v="1"/>
    <n v="503.52"/>
    <n v="29"/>
    <n v="25"/>
    <x v="1422"/>
  </r>
  <r>
    <s v="F73CBDF7"/>
    <x v="279"/>
    <x v="3"/>
    <x v="4"/>
    <n v="672.26"/>
    <n v="33"/>
    <n v="28"/>
    <x v="1423"/>
  </r>
  <r>
    <s v="CAEE57F6"/>
    <x v="159"/>
    <x v="1"/>
    <x v="2"/>
    <n v="3225.79"/>
    <n v="42"/>
    <n v="36"/>
    <x v="1424"/>
  </r>
  <r>
    <s v="B32EF16D"/>
    <x v="587"/>
    <x v="1"/>
    <x v="0"/>
    <n v="1631.5"/>
    <n v="5"/>
    <n v="25"/>
    <x v="1425"/>
  </r>
  <r>
    <s v="4CE5EC92"/>
    <x v="65"/>
    <x v="2"/>
    <x v="3"/>
    <n v="3682.86"/>
    <n v="23"/>
    <n v="19"/>
    <x v="1426"/>
  </r>
  <r>
    <s v="74B3DE66"/>
    <x v="117"/>
    <x v="1"/>
    <x v="4"/>
    <n v="1533.73"/>
    <n v="26"/>
    <n v="47"/>
    <x v="1427"/>
  </r>
  <r>
    <s v="F96EB1C9"/>
    <x v="343"/>
    <x v="0"/>
    <x v="2"/>
    <n v="3932.32"/>
    <n v="47"/>
    <n v="26"/>
    <x v="1428"/>
  </r>
  <r>
    <s v="66B8CD67"/>
    <x v="634"/>
    <x v="0"/>
    <x v="4"/>
    <n v="1658.26"/>
    <n v="32"/>
    <n v="27"/>
    <x v="1429"/>
  </r>
  <r>
    <s v="7A396B41"/>
    <x v="376"/>
    <x v="3"/>
    <x v="4"/>
    <n v="4352.9399999999996"/>
    <n v="20"/>
    <n v="29"/>
    <x v="1430"/>
  </r>
  <r>
    <s v="3B70D253"/>
    <x v="635"/>
    <x v="1"/>
    <x v="4"/>
    <n v="4455.51"/>
    <n v="47"/>
    <n v="22"/>
    <x v="1431"/>
  </r>
  <r>
    <s v="98769F8D"/>
    <x v="330"/>
    <x v="3"/>
    <x v="3"/>
    <n v="1344.25"/>
    <n v="20"/>
    <n v="20"/>
    <x v="1432"/>
  </r>
  <r>
    <s v="3913B6F1"/>
    <x v="636"/>
    <x v="2"/>
    <x v="3"/>
    <n v="2253.14"/>
    <n v="2"/>
    <n v="12"/>
    <x v="1433"/>
  </r>
  <r>
    <s v="2B40C9A8"/>
    <x v="630"/>
    <x v="0"/>
    <x v="3"/>
    <n v="4500.79"/>
    <n v="48"/>
    <n v="38"/>
    <x v="1434"/>
  </r>
  <r>
    <s v="2371459B"/>
    <x v="524"/>
    <x v="1"/>
    <x v="2"/>
    <n v="2856.73"/>
    <n v="23"/>
    <n v="29"/>
    <x v="1435"/>
  </r>
  <r>
    <s v="A004B4ED"/>
    <x v="469"/>
    <x v="1"/>
    <x v="4"/>
    <n v="4830.9399999999996"/>
    <n v="42"/>
    <n v="22"/>
    <x v="1436"/>
  </r>
  <r>
    <s v="D583B4DB"/>
    <x v="607"/>
    <x v="1"/>
    <x v="1"/>
    <n v="1157.72"/>
    <n v="2"/>
    <n v="42"/>
    <x v="1437"/>
  </r>
  <r>
    <s v="3B4E5227"/>
    <x v="18"/>
    <x v="3"/>
    <x v="2"/>
    <n v="1588.61"/>
    <n v="23"/>
    <n v="50"/>
    <x v="1438"/>
  </r>
  <r>
    <s v="4CB6CA0C"/>
    <x v="606"/>
    <x v="1"/>
    <x v="1"/>
    <n v="1933.11"/>
    <n v="45"/>
    <n v="23"/>
    <x v="265"/>
  </r>
  <r>
    <s v="72698FF2"/>
    <x v="572"/>
    <x v="3"/>
    <x v="3"/>
    <n v="2956.01"/>
    <n v="32"/>
    <n v="46"/>
    <x v="1439"/>
  </r>
  <r>
    <s v="9A95D2B3"/>
    <x v="107"/>
    <x v="2"/>
    <x v="4"/>
    <n v="357.41"/>
    <n v="21"/>
    <n v="29"/>
    <x v="1440"/>
  </r>
  <r>
    <s v="449ACE81"/>
    <x v="18"/>
    <x v="0"/>
    <x v="4"/>
    <n v="2848.87"/>
    <n v="21"/>
    <n v="5"/>
    <x v="1441"/>
  </r>
  <r>
    <s v="3FA7D6E0"/>
    <x v="397"/>
    <x v="3"/>
    <x v="2"/>
    <n v="149.71"/>
    <n v="15"/>
    <n v="19"/>
    <x v="1442"/>
  </r>
  <r>
    <s v="707E6D83"/>
    <x v="270"/>
    <x v="1"/>
    <x v="1"/>
    <n v="2677.13"/>
    <n v="1"/>
    <n v="26"/>
    <x v="1443"/>
  </r>
  <r>
    <s v="8B9B607C"/>
    <x v="68"/>
    <x v="0"/>
    <x v="3"/>
    <n v="3908.38"/>
    <n v="49"/>
    <n v="0"/>
    <x v="1444"/>
  </r>
  <r>
    <s v="27C02183"/>
    <x v="637"/>
    <x v="0"/>
    <x v="4"/>
    <n v="311.81"/>
    <n v="45"/>
    <n v="19"/>
    <x v="1445"/>
  </r>
  <r>
    <s v="2E77EB30"/>
    <x v="324"/>
    <x v="2"/>
    <x v="4"/>
    <n v="2311.42"/>
    <n v="41"/>
    <n v="27"/>
    <x v="1446"/>
  </r>
  <r>
    <s v="B983B55F"/>
    <x v="450"/>
    <x v="2"/>
    <x v="4"/>
    <n v="1987.93"/>
    <n v="49"/>
    <n v="20"/>
    <x v="1447"/>
  </r>
  <r>
    <s v="70C4F6DB"/>
    <x v="229"/>
    <x v="2"/>
    <x v="0"/>
    <n v="2928.01"/>
    <n v="35"/>
    <n v="14"/>
    <x v="1448"/>
  </r>
  <r>
    <s v="926A1F22"/>
    <x v="291"/>
    <x v="3"/>
    <x v="2"/>
    <n v="804.01"/>
    <n v="2"/>
    <n v="20"/>
    <x v="1449"/>
  </r>
  <r>
    <s v="C0D96C51"/>
    <x v="162"/>
    <x v="2"/>
    <x v="2"/>
    <n v="4936.25"/>
    <n v="23"/>
    <n v="42"/>
    <x v="1450"/>
  </r>
  <r>
    <s v="7E343529"/>
    <x v="638"/>
    <x v="0"/>
    <x v="3"/>
    <n v="4578.43"/>
    <n v="28"/>
    <n v="45"/>
    <x v="1451"/>
  </r>
  <r>
    <s v="C0E1103D"/>
    <x v="233"/>
    <x v="0"/>
    <x v="2"/>
    <n v="4218.71"/>
    <n v="33"/>
    <n v="49"/>
    <x v="1288"/>
  </r>
  <r>
    <s v="4F20FA1F"/>
    <x v="639"/>
    <x v="3"/>
    <x v="4"/>
    <n v="1694.07"/>
    <n v="22"/>
    <n v="41"/>
    <x v="1452"/>
  </r>
  <r>
    <s v="AE171D5F"/>
    <x v="487"/>
    <x v="1"/>
    <x v="2"/>
    <n v="748.57"/>
    <n v="36"/>
    <n v="19"/>
    <x v="1453"/>
  </r>
  <r>
    <s v="FA66B5BF"/>
    <x v="577"/>
    <x v="3"/>
    <x v="3"/>
    <n v="1470.58"/>
    <n v="14"/>
    <n v="31"/>
    <x v="1454"/>
  </r>
  <r>
    <s v="208BA580"/>
    <x v="622"/>
    <x v="1"/>
    <x v="0"/>
    <n v="4781.87"/>
    <n v="12"/>
    <n v="27"/>
    <x v="1455"/>
  </r>
  <r>
    <s v="ECEE8EDD"/>
    <x v="640"/>
    <x v="2"/>
    <x v="3"/>
    <n v="1556.15"/>
    <n v="31"/>
    <n v="10"/>
    <x v="1456"/>
  </r>
  <r>
    <s v="24E62E42"/>
    <x v="545"/>
    <x v="0"/>
    <x v="4"/>
    <n v="4099.05"/>
    <n v="48"/>
    <n v="35"/>
    <x v="1457"/>
  </r>
  <r>
    <s v="86AF9F0C"/>
    <x v="592"/>
    <x v="0"/>
    <x v="4"/>
    <n v="328"/>
    <n v="3"/>
    <n v="16"/>
    <x v="1458"/>
  </r>
  <r>
    <s v="0474DB52"/>
    <x v="75"/>
    <x v="1"/>
    <x v="0"/>
    <n v="534.98"/>
    <n v="43"/>
    <n v="0"/>
    <x v="1459"/>
  </r>
  <r>
    <s v="BC74F920"/>
    <x v="398"/>
    <x v="1"/>
    <x v="4"/>
    <n v="2170.46"/>
    <n v="1"/>
    <n v="3"/>
    <x v="1460"/>
  </r>
  <r>
    <s v="0F579874"/>
    <x v="127"/>
    <x v="3"/>
    <x v="3"/>
    <n v="346.98"/>
    <n v="50"/>
    <n v="32"/>
    <x v="1461"/>
  </r>
  <r>
    <s v="D14ADE4C"/>
    <x v="128"/>
    <x v="0"/>
    <x v="4"/>
    <n v="4482.91"/>
    <n v="23"/>
    <n v="38"/>
    <x v="1462"/>
  </r>
  <r>
    <s v="D3CA65ED"/>
    <x v="641"/>
    <x v="0"/>
    <x v="3"/>
    <n v="4067.94"/>
    <n v="12"/>
    <n v="14"/>
    <x v="1463"/>
  </r>
  <r>
    <s v="67DD1572"/>
    <x v="39"/>
    <x v="1"/>
    <x v="0"/>
    <n v="1513.32"/>
    <n v="49"/>
    <n v="23"/>
    <x v="1464"/>
  </r>
  <r>
    <s v="54D679C7"/>
    <x v="193"/>
    <x v="3"/>
    <x v="2"/>
    <n v="3502.59"/>
    <n v="20"/>
    <n v="33"/>
    <x v="1465"/>
  </r>
  <r>
    <s v="7E746EDF"/>
    <x v="80"/>
    <x v="3"/>
    <x v="0"/>
    <n v="2319.58"/>
    <n v="32"/>
    <n v="44"/>
    <x v="1466"/>
  </r>
  <r>
    <s v="6D90E445"/>
    <x v="217"/>
    <x v="2"/>
    <x v="4"/>
    <n v="432.05"/>
    <n v="27"/>
    <n v="25"/>
    <x v="1467"/>
  </r>
  <r>
    <s v="A4C80F97"/>
    <x v="553"/>
    <x v="2"/>
    <x v="3"/>
    <n v="291.77"/>
    <n v="3"/>
    <n v="42"/>
    <x v="1468"/>
  </r>
  <r>
    <s v="AC22A898"/>
    <x v="18"/>
    <x v="2"/>
    <x v="3"/>
    <n v="1204.29"/>
    <n v="9"/>
    <n v="9"/>
    <x v="1469"/>
  </r>
  <r>
    <s v="887F96E8"/>
    <x v="99"/>
    <x v="0"/>
    <x v="1"/>
    <n v="2554.89"/>
    <n v="7"/>
    <n v="37"/>
    <x v="1470"/>
  </r>
  <r>
    <s v="AB092F49"/>
    <x v="642"/>
    <x v="1"/>
    <x v="4"/>
    <n v="3892.35"/>
    <n v="22"/>
    <n v="21"/>
    <x v="1471"/>
  </r>
  <r>
    <s v="8F80A355"/>
    <x v="461"/>
    <x v="0"/>
    <x v="1"/>
    <n v="4887.01"/>
    <n v="43"/>
    <n v="15"/>
    <x v="1472"/>
  </r>
  <r>
    <s v="5C682986"/>
    <x v="237"/>
    <x v="3"/>
    <x v="4"/>
    <n v="2668.4"/>
    <n v="27"/>
    <n v="17"/>
    <x v="1473"/>
  </r>
  <r>
    <s v="B77090DE"/>
    <x v="10"/>
    <x v="3"/>
    <x v="1"/>
    <n v="3079.83"/>
    <n v="28"/>
    <n v="45"/>
    <x v="1474"/>
  </r>
  <r>
    <s v="96AF5471"/>
    <x v="596"/>
    <x v="0"/>
    <x v="4"/>
    <n v="4836.57"/>
    <n v="30"/>
    <n v="26"/>
    <x v="1475"/>
  </r>
  <r>
    <s v="C1E8582E"/>
    <x v="503"/>
    <x v="2"/>
    <x v="1"/>
    <n v="3523.36"/>
    <n v="50"/>
    <n v="43"/>
    <x v="1476"/>
  </r>
  <r>
    <s v="38A4093C"/>
    <x v="441"/>
    <x v="2"/>
    <x v="1"/>
    <n v="1762.3"/>
    <n v="40"/>
    <n v="33"/>
    <x v="1477"/>
  </r>
  <r>
    <s v="4563BC5B"/>
    <x v="453"/>
    <x v="0"/>
    <x v="0"/>
    <n v="453.99"/>
    <n v="46"/>
    <n v="28"/>
    <x v="1478"/>
  </r>
  <r>
    <s v="D86AECB4"/>
    <x v="221"/>
    <x v="2"/>
    <x v="2"/>
    <n v="1320.5"/>
    <n v="1"/>
    <n v="14"/>
    <x v="1479"/>
  </r>
  <r>
    <s v="A4DDAB70"/>
    <x v="538"/>
    <x v="3"/>
    <x v="0"/>
    <n v="3574.09"/>
    <n v="35"/>
    <n v="21"/>
    <x v="1480"/>
  </r>
  <r>
    <s v="9F5BB4C9"/>
    <x v="307"/>
    <x v="0"/>
    <x v="1"/>
    <n v="1897.62"/>
    <n v="48"/>
    <n v="18"/>
    <x v="1481"/>
  </r>
  <r>
    <s v="2DA77DFF"/>
    <x v="498"/>
    <x v="0"/>
    <x v="1"/>
    <n v="733.54"/>
    <n v="12"/>
    <n v="49"/>
    <x v="1482"/>
  </r>
  <r>
    <s v="7238298B"/>
    <x v="293"/>
    <x v="2"/>
    <x v="3"/>
    <n v="3211.96"/>
    <n v="24"/>
    <n v="11"/>
    <x v="1483"/>
  </r>
  <r>
    <s v="E242BB43"/>
    <x v="361"/>
    <x v="0"/>
    <x v="2"/>
    <n v="488.49"/>
    <n v="43"/>
    <n v="10"/>
    <x v="1484"/>
  </r>
  <r>
    <s v="B01C7295"/>
    <x v="643"/>
    <x v="0"/>
    <x v="0"/>
    <n v="769.46"/>
    <n v="45"/>
    <n v="26"/>
    <x v="1485"/>
  </r>
  <r>
    <s v="1552438A"/>
    <x v="236"/>
    <x v="3"/>
    <x v="2"/>
    <n v="1420.64"/>
    <n v="6"/>
    <n v="46"/>
    <x v="1486"/>
  </r>
  <r>
    <s v="D67C0C04"/>
    <x v="98"/>
    <x v="3"/>
    <x v="3"/>
    <n v="3275.07"/>
    <n v="20"/>
    <n v="31"/>
    <x v="1487"/>
  </r>
  <r>
    <s v="F28A4424"/>
    <x v="176"/>
    <x v="0"/>
    <x v="1"/>
    <n v="3789.57"/>
    <n v="14"/>
    <n v="40"/>
    <x v="1488"/>
  </r>
  <r>
    <s v="F164923B"/>
    <x v="391"/>
    <x v="0"/>
    <x v="4"/>
    <n v="4636.4799999999996"/>
    <n v="49"/>
    <n v="48"/>
    <x v="1489"/>
  </r>
  <r>
    <s v="136363DA"/>
    <x v="615"/>
    <x v="2"/>
    <x v="3"/>
    <n v="2040.43"/>
    <n v="18"/>
    <n v="5"/>
    <x v="1490"/>
  </r>
  <r>
    <s v="3A577522"/>
    <x v="644"/>
    <x v="2"/>
    <x v="2"/>
    <n v="2011.86"/>
    <n v="29"/>
    <n v="33"/>
    <x v="1491"/>
  </r>
  <r>
    <s v="ACE99A5A"/>
    <x v="433"/>
    <x v="3"/>
    <x v="0"/>
    <n v="1614.5"/>
    <n v="35"/>
    <n v="41"/>
    <x v="1492"/>
  </r>
  <r>
    <s v="B7667452"/>
    <x v="568"/>
    <x v="1"/>
    <x v="2"/>
    <n v="2226.0700000000002"/>
    <n v="30"/>
    <n v="2"/>
    <x v="1493"/>
  </r>
  <r>
    <s v="DEFD0CED"/>
    <x v="347"/>
    <x v="1"/>
    <x v="4"/>
    <n v="51.73"/>
    <n v="29"/>
    <n v="48"/>
    <x v="1494"/>
  </r>
  <r>
    <s v="6AAE3F0A"/>
    <x v="341"/>
    <x v="0"/>
    <x v="1"/>
    <n v="640.69000000000005"/>
    <n v="25"/>
    <n v="5"/>
    <x v="1495"/>
  </r>
  <r>
    <s v="3FB87D87"/>
    <x v="645"/>
    <x v="3"/>
    <x v="4"/>
    <n v="3443.65"/>
    <n v="26"/>
    <n v="5"/>
    <x v="1496"/>
  </r>
  <r>
    <s v="B344226A"/>
    <x v="444"/>
    <x v="3"/>
    <x v="1"/>
    <n v="2018.73"/>
    <n v="9"/>
    <n v="47"/>
    <x v="1497"/>
  </r>
  <r>
    <s v="38AB7119"/>
    <x v="492"/>
    <x v="1"/>
    <x v="1"/>
    <n v="118.88"/>
    <n v="14"/>
    <n v="37"/>
    <x v="1498"/>
  </r>
  <r>
    <s v="B107A044"/>
    <x v="538"/>
    <x v="0"/>
    <x v="1"/>
    <n v="3647.09"/>
    <n v="3"/>
    <n v="32"/>
    <x v="1499"/>
  </r>
  <r>
    <s v="B4F6F791"/>
    <x v="344"/>
    <x v="0"/>
    <x v="1"/>
    <n v="3926.15"/>
    <n v="44"/>
    <n v="28"/>
    <x v="1500"/>
  </r>
  <r>
    <s v="C5B7CFB5"/>
    <x v="264"/>
    <x v="0"/>
    <x v="4"/>
    <n v="3860.53"/>
    <n v="28"/>
    <n v="39"/>
    <x v="1501"/>
  </r>
  <r>
    <s v="CFE43B24"/>
    <x v="547"/>
    <x v="1"/>
    <x v="2"/>
    <n v="3309.78"/>
    <n v="14"/>
    <n v="15"/>
    <x v="1502"/>
  </r>
  <r>
    <s v="A3C0271F"/>
    <x v="43"/>
    <x v="2"/>
    <x v="0"/>
    <n v="3641.46"/>
    <n v="27"/>
    <n v="37"/>
    <x v="1503"/>
  </r>
  <r>
    <s v="C63757FB"/>
    <x v="333"/>
    <x v="3"/>
    <x v="3"/>
    <n v="789.46"/>
    <n v="27"/>
    <n v="14"/>
    <x v="1504"/>
  </r>
  <r>
    <s v="60AFDB85"/>
    <x v="345"/>
    <x v="3"/>
    <x v="1"/>
    <n v="2833"/>
    <n v="50"/>
    <n v="27"/>
    <x v="1505"/>
  </r>
  <r>
    <s v="4D59FD05"/>
    <x v="646"/>
    <x v="2"/>
    <x v="0"/>
    <n v="3458.89"/>
    <n v="43"/>
    <n v="49"/>
    <x v="1506"/>
  </r>
  <r>
    <s v="8D94F465"/>
    <x v="43"/>
    <x v="0"/>
    <x v="0"/>
    <n v="3674.39"/>
    <n v="13"/>
    <n v="25"/>
    <x v="1507"/>
  </r>
  <r>
    <s v="90FE3875"/>
    <x v="292"/>
    <x v="0"/>
    <x v="4"/>
    <n v="4674.4799999999996"/>
    <n v="16"/>
    <n v="22"/>
    <x v="1508"/>
  </r>
  <r>
    <s v="AD0725CA"/>
    <x v="647"/>
    <x v="0"/>
    <x v="2"/>
    <n v="1753.57"/>
    <n v="16"/>
    <n v="34"/>
    <x v="1509"/>
  </r>
  <r>
    <s v="E1D5F0E3"/>
    <x v="137"/>
    <x v="0"/>
    <x v="2"/>
    <n v="4371.51"/>
    <n v="8"/>
    <n v="8"/>
    <x v="1510"/>
  </r>
  <r>
    <s v="0EB26B63"/>
    <x v="74"/>
    <x v="3"/>
    <x v="4"/>
    <n v="425.02"/>
    <n v="29"/>
    <n v="33"/>
    <x v="1511"/>
  </r>
  <r>
    <s v="0A6DEA76"/>
    <x v="432"/>
    <x v="3"/>
    <x v="4"/>
    <n v="3384.73"/>
    <n v="22"/>
    <n v="4"/>
    <x v="1512"/>
  </r>
  <r>
    <s v="99C1722F"/>
    <x v="161"/>
    <x v="0"/>
    <x v="0"/>
    <n v="2167.77"/>
    <n v="36"/>
    <n v="36"/>
    <x v="1513"/>
  </r>
  <r>
    <s v="A7D1FAA1"/>
    <x v="340"/>
    <x v="1"/>
    <x v="2"/>
    <n v="2853.84"/>
    <n v="19"/>
    <n v="22"/>
    <x v="1514"/>
  </r>
  <r>
    <s v="4EA4801F"/>
    <x v="546"/>
    <x v="3"/>
    <x v="3"/>
    <n v="3584.49"/>
    <n v="40"/>
    <n v="35"/>
    <x v="1515"/>
  </r>
  <r>
    <s v="B477BA78"/>
    <x v="208"/>
    <x v="1"/>
    <x v="2"/>
    <n v="2607.38"/>
    <n v="50"/>
    <n v="31"/>
    <x v="1516"/>
  </r>
  <r>
    <s v="7568526A"/>
    <x v="68"/>
    <x v="1"/>
    <x v="0"/>
    <n v="2049.8000000000002"/>
    <n v="15"/>
    <n v="12"/>
    <x v="1517"/>
  </r>
  <r>
    <s v="7AC54148"/>
    <x v="247"/>
    <x v="3"/>
    <x v="0"/>
    <n v="794.24"/>
    <n v="5"/>
    <n v="35"/>
    <x v="1518"/>
  </r>
  <r>
    <s v="0FFBAC8B"/>
    <x v="293"/>
    <x v="2"/>
    <x v="4"/>
    <n v="1415.72"/>
    <n v="41"/>
    <n v="11"/>
    <x v="1519"/>
  </r>
  <r>
    <s v="9F5371FB"/>
    <x v="480"/>
    <x v="3"/>
    <x v="3"/>
    <n v="1995.2"/>
    <n v="18"/>
    <n v="8"/>
    <x v="1520"/>
  </r>
  <r>
    <s v="09CD0051"/>
    <x v="648"/>
    <x v="3"/>
    <x v="3"/>
    <n v="1111.06"/>
    <n v="34"/>
    <n v="19"/>
    <x v="1521"/>
  </r>
  <r>
    <s v="0C924006"/>
    <x v="589"/>
    <x v="1"/>
    <x v="2"/>
    <n v="2934.88"/>
    <n v="44"/>
    <n v="4"/>
    <x v="1522"/>
  </r>
  <r>
    <s v="C1D5319E"/>
    <x v="128"/>
    <x v="3"/>
    <x v="2"/>
    <n v="4839.62"/>
    <n v="23"/>
    <n v="49"/>
    <x v="1523"/>
  </r>
  <r>
    <s v="57D930A4"/>
    <x v="233"/>
    <x v="2"/>
    <x v="3"/>
    <n v="2843.41"/>
    <n v="16"/>
    <n v="28"/>
    <x v="1524"/>
  </r>
  <r>
    <s v="0DF27D54"/>
    <x v="394"/>
    <x v="1"/>
    <x v="2"/>
    <n v="1797.06"/>
    <n v="33"/>
    <n v="50"/>
    <x v="1525"/>
  </r>
  <r>
    <s v="0"/>
    <x v="649"/>
    <x v="2"/>
    <x v="3"/>
    <n v="2814.99"/>
    <n v="18"/>
    <n v="45"/>
    <x v="1526"/>
  </r>
  <r>
    <s v="11979D06"/>
    <x v="96"/>
    <x v="0"/>
    <x v="2"/>
    <n v="366.81"/>
    <n v="31"/>
    <n v="46"/>
    <x v="1527"/>
  </r>
  <r>
    <s v="FE69C5CE"/>
    <x v="160"/>
    <x v="0"/>
    <x v="3"/>
    <n v="4234.88"/>
    <n v="43"/>
    <n v="7"/>
    <x v="1528"/>
  </r>
  <r>
    <s v="B9DC1D49"/>
    <x v="146"/>
    <x v="3"/>
    <x v="2"/>
    <n v="1570.37"/>
    <n v="50"/>
    <n v="26"/>
    <x v="1529"/>
  </r>
  <r>
    <s v="98F35CE9"/>
    <x v="585"/>
    <x v="3"/>
    <x v="4"/>
    <n v="985.14"/>
    <n v="49"/>
    <n v="23"/>
    <x v="1530"/>
  </r>
  <r>
    <s v="A051BC53"/>
    <x v="595"/>
    <x v="0"/>
    <x v="2"/>
    <n v="2020.21"/>
    <n v="23"/>
    <n v="9"/>
    <x v="1531"/>
  </r>
  <r>
    <s v="AE7ACA38"/>
    <x v="415"/>
    <x v="1"/>
    <x v="0"/>
    <n v="1432"/>
    <n v="46"/>
    <n v="47"/>
    <x v="1532"/>
  </r>
  <r>
    <s v="612FFE2B"/>
    <x v="440"/>
    <x v="2"/>
    <x v="4"/>
    <n v="1991.96"/>
    <n v="39"/>
    <n v="45"/>
    <x v="1533"/>
  </r>
  <r>
    <s v="0FC8A943"/>
    <x v="422"/>
    <x v="2"/>
    <x v="3"/>
    <n v="421.28"/>
    <n v="32"/>
    <n v="23"/>
    <x v="1534"/>
  </r>
  <r>
    <s v="241A3BA9"/>
    <x v="185"/>
    <x v="2"/>
    <x v="2"/>
    <n v="4414.3599999999997"/>
    <n v="27"/>
    <n v="36"/>
    <x v="1535"/>
  </r>
  <r>
    <s v="B1207ECB"/>
    <x v="414"/>
    <x v="0"/>
    <x v="1"/>
    <n v="1920.81"/>
    <n v="25"/>
    <n v="15"/>
    <x v="1536"/>
  </r>
  <r>
    <s v="B0E32660"/>
    <x v="370"/>
    <x v="2"/>
    <x v="2"/>
    <n v="4731.8"/>
    <n v="21"/>
    <n v="39"/>
    <x v="1537"/>
  </r>
  <r>
    <s v="6600AA46"/>
    <x v="43"/>
    <x v="2"/>
    <x v="3"/>
    <n v="422.74"/>
    <n v="42"/>
    <n v="48"/>
    <x v="1538"/>
  </r>
  <r>
    <s v="E8657514"/>
    <x v="153"/>
    <x v="2"/>
    <x v="4"/>
    <n v="1156.26"/>
    <n v="26"/>
    <n v="0"/>
    <x v="1539"/>
  </r>
  <r>
    <s v="83BA0D4E"/>
    <x v="525"/>
    <x v="3"/>
    <x v="3"/>
    <n v="4437.96"/>
    <n v="19"/>
    <n v="26"/>
    <x v="1540"/>
  </r>
  <r>
    <s v="9CF2890F"/>
    <x v="336"/>
    <x v="1"/>
    <x v="1"/>
    <n v="3233.17"/>
    <n v="14"/>
    <n v="50"/>
    <x v="1541"/>
  </r>
  <r>
    <s v="5C7ACF75"/>
    <x v="494"/>
    <x v="1"/>
    <x v="4"/>
    <n v="3946.49"/>
    <n v="44"/>
    <n v="22"/>
    <x v="1542"/>
  </r>
  <r>
    <s v="61ADB093"/>
    <x v="404"/>
    <x v="1"/>
    <x v="3"/>
    <n v="103.99"/>
    <n v="5"/>
    <n v="27"/>
    <x v="1543"/>
  </r>
  <r>
    <s v="D627FDB8"/>
    <x v="504"/>
    <x v="3"/>
    <x v="2"/>
    <n v="3198.55"/>
    <n v="21"/>
    <n v="37"/>
    <x v="1544"/>
  </r>
  <r>
    <s v="AF521F83"/>
    <x v="571"/>
    <x v="2"/>
    <x v="2"/>
    <n v="1784.22"/>
    <n v="17"/>
    <n v="26"/>
    <x v="1545"/>
  </r>
  <r>
    <s v="BE1D717C"/>
    <x v="642"/>
    <x v="3"/>
    <x v="4"/>
    <n v="2939.37"/>
    <n v="27"/>
    <n v="29"/>
    <x v="1546"/>
  </r>
  <r>
    <s v="216A12FB"/>
    <x v="169"/>
    <x v="1"/>
    <x v="4"/>
    <n v="3765.5"/>
    <n v="28"/>
    <n v="50"/>
    <x v="1547"/>
  </r>
  <r>
    <s v="22840559"/>
    <x v="235"/>
    <x v="2"/>
    <x v="2"/>
    <n v="3602.98"/>
    <n v="3"/>
    <n v="0"/>
    <x v="1548"/>
  </r>
  <r>
    <s v="F691E4AA"/>
    <x v="317"/>
    <x v="2"/>
    <x v="0"/>
    <n v="1665.36"/>
    <n v="38"/>
    <n v="11"/>
    <x v="1549"/>
  </r>
  <r>
    <s v="F86CCDF9"/>
    <x v="8"/>
    <x v="2"/>
    <x v="1"/>
    <n v="1640.37"/>
    <n v="21"/>
    <n v="8"/>
    <x v="1550"/>
  </r>
  <r>
    <s v="1512A915"/>
    <x v="77"/>
    <x v="0"/>
    <x v="2"/>
    <n v="1799.62"/>
    <n v="17"/>
    <n v="7"/>
    <x v="1551"/>
  </r>
  <r>
    <s v="C58BFB30"/>
    <x v="26"/>
    <x v="1"/>
    <x v="2"/>
    <n v="2213.21"/>
    <n v="33"/>
    <n v="7"/>
    <x v="1552"/>
  </r>
  <r>
    <s v="DB3BEEF4"/>
    <x v="16"/>
    <x v="1"/>
    <x v="1"/>
    <n v="1197.51"/>
    <n v="28"/>
    <n v="1"/>
    <x v="1553"/>
  </r>
  <r>
    <s v="AAD2CE49"/>
    <x v="141"/>
    <x v="1"/>
    <x v="4"/>
    <n v="3139.11"/>
    <n v="48"/>
    <n v="31"/>
    <x v="1554"/>
  </r>
  <r>
    <s v="79BC06B3"/>
    <x v="569"/>
    <x v="3"/>
    <x v="4"/>
    <n v="438.28"/>
    <n v="29"/>
    <n v="1"/>
    <x v="1555"/>
  </r>
  <r>
    <s v="090DBEDC"/>
    <x v="64"/>
    <x v="2"/>
    <x v="1"/>
    <n v="2361.2600000000002"/>
    <n v="18"/>
    <n v="48"/>
    <x v="1556"/>
  </r>
  <r>
    <s v="96027120"/>
    <x v="293"/>
    <x v="3"/>
    <x v="3"/>
    <n v="1084.83"/>
    <n v="10"/>
    <n v="35"/>
    <x v="1557"/>
  </r>
  <r>
    <s v="E7EA8047"/>
    <x v="606"/>
    <x v="2"/>
    <x v="3"/>
    <n v="955.31"/>
    <n v="36"/>
    <n v="9"/>
    <x v="1558"/>
  </r>
  <r>
    <s v="5A9E111B"/>
    <x v="574"/>
    <x v="0"/>
    <x v="1"/>
    <n v="3871.34"/>
    <n v="41"/>
    <n v="20"/>
    <x v="1559"/>
  </r>
  <r>
    <s v="3B50B5EC"/>
    <x v="374"/>
    <x v="0"/>
    <x v="0"/>
    <n v="3546.32"/>
    <n v="15"/>
    <n v="35"/>
    <x v="1560"/>
  </r>
  <r>
    <s v="6007FA14"/>
    <x v="27"/>
    <x v="2"/>
    <x v="3"/>
    <n v="1551.62"/>
    <n v="13"/>
    <n v="20"/>
    <x v="1561"/>
  </r>
  <r>
    <s v="96425131"/>
    <x v="520"/>
    <x v="2"/>
    <x v="3"/>
    <n v="3248.44"/>
    <n v="7"/>
    <n v="7"/>
    <x v="1562"/>
  </r>
  <r>
    <s v="5F30028B"/>
    <x v="211"/>
    <x v="2"/>
    <x v="3"/>
    <n v="2938.86"/>
    <n v="3"/>
    <n v="33"/>
    <x v="1563"/>
  </r>
  <r>
    <s v="FF8EF65F"/>
    <x v="38"/>
    <x v="1"/>
    <x v="1"/>
    <n v="344.93"/>
    <n v="29"/>
    <n v="19"/>
    <x v="1564"/>
  </r>
  <r>
    <s v="1DBF7583"/>
    <x v="574"/>
    <x v="2"/>
    <x v="2"/>
    <n v="4225.1400000000003"/>
    <n v="2"/>
    <n v="26"/>
    <x v="1565"/>
  </r>
  <r>
    <s v="4D1C7774"/>
    <x v="159"/>
    <x v="0"/>
    <x v="3"/>
    <n v="4831.75"/>
    <n v="39"/>
    <n v="19"/>
    <x v="1566"/>
  </r>
  <r>
    <s v="D1F069CA"/>
    <x v="242"/>
    <x v="3"/>
    <x v="2"/>
    <n v="2346.75"/>
    <n v="22"/>
    <n v="45"/>
    <x v="1567"/>
  </r>
  <r>
    <s v="3C1074D8"/>
    <x v="226"/>
    <x v="0"/>
    <x v="3"/>
    <n v="3429.65"/>
    <n v="40"/>
    <n v="10"/>
    <x v="1568"/>
  </r>
  <r>
    <s v="C27AAC95"/>
    <x v="535"/>
    <x v="1"/>
    <x v="3"/>
    <n v="2754.21"/>
    <n v="17"/>
    <n v="33"/>
    <x v="1569"/>
  </r>
  <r>
    <s v="1AF1CF62"/>
    <x v="385"/>
    <x v="3"/>
    <x v="0"/>
    <n v="4698.6899999999996"/>
    <n v="39"/>
    <n v="40"/>
    <x v="1570"/>
  </r>
  <r>
    <s v="7E418B6D"/>
    <x v="74"/>
    <x v="1"/>
    <x v="0"/>
    <n v="2785.16"/>
    <n v="24"/>
    <n v="33"/>
    <x v="1571"/>
  </r>
  <r>
    <s v="DB90B7A1"/>
    <x v="59"/>
    <x v="0"/>
    <x v="1"/>
    <n v="732.44"/>
    <n v="42"/>
    <n v="35"/>
    <x v="1572"/>
  </r>
  <r>
    <s v="E0D4EA42"/>
    <x v="389"/>
    <x v="3"/>
    <x v="2"/>
    <n v="3911.84"/>
    <n v="47"/>
    <n v="8"/>
    <x v="1573"/>
  </r>
  <r>
    <s v="E4AAA59B"/>
    <x v="343"/>
    <x v="2"/>
    <x v="0"/>
    <n v="4179.72"/>
    <n v="32"/>
    <n v="45"/>
    <x v="1574"/>
  </r>
  <r>
    <s v="0D9684E9"/>
    <x v="650"/>
    <x v="1"/>
    <x v="2"/>
    <n v="3457.93"/>
    <n v="30"/>
    <n v="2"/>
    <x v="1575"/>
  </r>
  <r>
    <s v="7A412AEE"/>
    <x v="207"/>
    <x v="3"/>
    <x v="4"/>
    <n v="4425.37"/>
    <n v="39"/>
    <n v="9"/>
    <x v="1576"/>
  </r>
  <r>
    <s v="08234CB7"/>
    <x v="165"/>
    <x v="2"/>
    <x v="4"/>
    <n v="3011.23"/>
    <n v="13"/>
    <n v="47"/>
    <x v="1577"/>
  </r>
  <r>
    <s v="F568188B"/>
    <x v="651"/>
    <x v="2"/>
    <x v="3"/>
    <n v="1857.89"/>
    <n v="8"/>
    <n v="15"/>
    <x v="1578"/>
  </r>
  <r>
    <s v="4CAFF0A7"/>
    <x v="125"/>
    <x v="1"/>
    <x v="4"/>
    <n v="4973.1899999999996"/>
    <n v="16"/>
    <n v="1"/>
    <x v="1579"/>
  </r>
  <r>
    <s v="B9DA6097"/>
    <x v="372"/>
    <x v="3"/>
    <x v="0"/>
    <n v="913.11"/>
    <n v="39"/>
    <n v="2"/>
    <x v="1580"/>
  </r>
  <r>
    <s v="E770F0D1"/>
    <x v="48"/>
    <x v="2"/>
    <x v="3"/>
    <n v="1574.56"/>
    <n v="38"/>
    <n v="0"/>
    <x v="1581"/>
  </r>
  <r>
    <s v="6EF892FB"/>
    <x v="652"/>
    <x v="1"/>
    <x v="0"/>
    <n v="1182.07"/>
    <n v="21"/>
    <n v="43"/>
    <x v="1582"/>
  </r>
  <r>
    <s v="007D7685"/>
    <x v="229"/>
    <x v="1"/>
    <x v="4"/>
    <n v="1773.77"/>
    <n v="15"/>
    <n v="27"/>
    <x v="1583"/>
  </r>
  <r>
    <s v="CCFC23B6"/>
    <x v="512"/>
    <x v="3"/>
    <x v="4"/>
    <n v="1940.94"/>
    <n v="35"/>
    <n v="12"/>
    <x v="1584"/>
  </r>
  <r>
    <s v="ACD0FB97"/>
    <x v="653"/>
    <x v="0"/>
    <x v="3"/>
    <n v="2651.98"/>
    <n v="7"/>
    <n v="32"/>
    <x v="1585"/>
  </r>
  <r>
    <s v="8AE382BF"/>
    <x v="654"/>
    <x v="3"/>
    <x v="0"/>
    <n v="114.52"/>
    <n v="10"/>
    <n v="20"/>
    <x v="1586"/>
  </r>
  <r>
    <s v="0476A087"/>
    <x v="183"/>
    <x v="1"/>
    <x v="3"/>
    <n v="1941.19"/>
    <n v="8"/>
    <n v="1"/>
    <x v="1587"/>
  </r>
  <r>
    <s v="ED445667"/>
    <x v="228"/>
    <x v="0"/>
    <x v="1"/>
    <n v="1767.33"/>
    <n v="22"/>
    <n v="45"/>
    <x v="1588"/>
  </r>
  <r>
    <s v="B31320ED"/>
    <x v="149"/>
    <x v="3"/>
    <x v="4"/>
    <n v="4698.95"/>
    <n v="19"/>
    <n v="48"/>
    <x v="1589"/>
  </r>
  <r>
    <s v="12B3BE94"/>
    <x v="98"/>
    <x v="0"/>
    <x v="1"/>
    <n v="3476.33"/>
    <n v="18"/>
    <n v="4"/>
    <x v="1590"/>
  </r>
  <r>
    <s v="AFCEDC06"/>
    <x v="141"/>
    <x v="3"/>
    <x v="4"/>
    <n v="3542.28"/>
    <n v="22"/>
    <n v="10"/>
    <x v="1591"/>
  </r>
  <r>
    <s v="98EA583D"/>
    <x v="323"/>
    <x v="2"/>
    <x v="2"/>
    <n v="778.73"/>
    <n v="5"/>
    <n v="22"/>
    <x v="1592"/>
  </r>
  <r>
    <s v="0636613F"/>
    <x v="630"/>
    <x v="3"/>
    <x v="3"/>
    <n v="4708.87"/>
    <n v="45"/>
    <n v="45"/>
    <x v="1593"/>
  </r>
  <r>
    <s v="481A62E8"/>
    <x v="8"/>
    <x v="0"/>
    <x v="4"/>
    <n v="2110.6999999999998"/>
    <n v="2"/>
    <n v="21"/>
    <x v="1594"/>
  </r>
  <r>
    <s v="8CBAAF6B"/>
    <x v="614"/>
    <x v="3"/>
    <x v="3"/>
    <n v="1229.1199999999999"/>
    <n v="38"/>
    <n v="18"/>
    <x v="1595"/>
  </r>
  <r>
    <s v="3D0A01EE"/>
    <x v="298"/>
    <x v="2"/>
    <x v="1"/>
    <n v="2238.19"/>
    <n v="31"/>
    <n v="31"/>
    <x v="1596"/>
  </r>
  <r>
    <s v="C37A71AE"/>
    <x v="259"/>
    <x v="1"/>
    <x v="0"/>
    <n v="4538.5600000000004"/>
    <n v="37"/>
    <n v="14"/>
    <x v="1597"/>
  </r>
  <r>
    <s v="6EC33EF0"/>
    <x v="655"/>
    <x v="0"/>
    <x v="0"/>
    <n v="1233.99"/>
    <n v="29"/>
    <n v="12"/>
    <x v="1598"/>
  </r>
  <r>
    <s v="F0DADCA2"/>
    <x v="301"/>
    <x v="2"/>
    <x v="3"/>
    <n v="2901.35"/>
    <n v="6"/>
    <n v="17"/>
    <x v="1599"/>
  </r>
  <r>
    <s v="928B52EE"/>
    <x v="284"/>
    <x v="0"/>
    <x v="2"/>
    <n v="4191.25"/>
    <n v="17"/>
    <n v="29"/>
    <x v="1600"/>
  </r>
  <r>
    <s v="DE7AAA73"/>
    <x v="257"/>
    <x v="0"/>
    <x v="0"/>
    <n v="4178.5200000000004"/>
    <n v="31"/>
    <n v="5"/>
    <x v="1601"/>
  </r>
  <r>
    <s v="4.29E+202"/>
    <x v="621"/>
    <x v="1"/>
    <x v="3"/>
    <n v="4587.88"/>
    <n v="11"/>
    <n v="16"/>
    <x v="1602"/>
  </r>
  <r>
    <s v="A8084C7E"/>
    <x v="232"/>
    <x v="2"/>
    <x v="1"/>
    <n v="3099.85"/>
    <n v="2"/>
    <n v="41"/>
    <x v="1603"/>
  </r>
  <r>
    <s v="39CFD9E6"/>
    <x v="656"/>
    <x v="0"/>
    <x v="0"/>
    <n v="3848.16"/>
    <n v="30"/>
    <n v="32"/>
    <x v="1604"/>
  </r>
  <r>
    <s v="009769D3"/>
    <x v="72"/>
    <x v="3"/>
    <x v="4"/>
    <n v="319.74"/>
    <n v="49"/>
    <n v="13"/>
    <x v="1605"/>
  </r>
  <r>
    <s v="04383B35"/>
    <x v="331"/>
    <x v="0"/>
    <x v="4"/>
    <n v="989.27"/>
    <n v="41"/>
    <n v="12"/>
    <x v="1606"/>
  </r>
  <r>
    <s v="C153C522"/>
    <x v="459"/>
    <x v="3"/>
    <x v="2"/>
    <n v="597.84"/>
    <n v="8"/>
    <n v="3"/>
    <x v="1607"/>
  </r>
  <r>
    <s v="E8EC39A2"/>
    <x v="114"/>
    <x v="3"/>
    <x v="4"/>
    <n v="1759.56"/>
    <n v="20"/>
    <n v="0"/>
    <x v="1608"/>
  </r>
  <r>
    <s v="7B504D7F"/>
    <x v="657"/>
    <x v="1"/>
    <x v="3"/>
    <n v="3310.69"/>
    <n v="31"/>
    <n v="45"/>
    <x v="1609"/>
  </r>
  <r>
    <s v="3C634424"/>
    <x v="2"/>
    <x v="3"/>
    <x v="0"/>
    <n v="3312.95"/>
    <n v="21"/>
    <n v="35"/>
    <x v="1610"/>
  </r>
  <r>
    <s v="D6988A32"/>
    <x v="658"/>
    <x v="3"/>
    <x v="3"/>
    <n v="2855.75"/>
    <n v="12"/>
    <n v="7"/>
    <x v="1611"/>
  </r>
  <r>
    <s v="6BE379C4"/>
    <x v="11"/>
    <x v="3"/>
    <x v="1"/>
    <n v="71.040000000000006"/>
    <n v="24"/>
    <n v="33"/>
    <x v="1612"/>
  </r>
  <r>
    <s v="B72560EF"/>
    <x v="432"/>
    <x v="0"/>
    <x v="1"/>
    <n v="1042"/>
    <n v="15"/>
    <n v="21"/>
    <x v="1613"/>
  </r>
  <r>
    <s v="D072F3FE"/>
    <x v="144"/>
    <x v="3"/>
    <x v="4"/>
    <n v="3569.03"/>
    <n v="35"/>
    <n v="13"/>
    <x v="1614"/>
  </r>
  <r>
    <s v="900F63D9"/>
    <x v="203"/>
    <x v="2"/>
    <x v="3"/>
    <n v="4274.32"/>
    <n v="12"/>
    <n v="16"/>
    <x v="1615"/>
  </r>
  <r>
    <s v="35360400000000"/>
    <x v="350"/>
    <x v="1"/>
    <x v="1"/>
    <n v="2616.0700000000002"/>
    <n v="34"/>
    <n v="50"/>
    <x v="1616"/>
  </r>
  <r>
    <s v="94079253"/>
    <x v="222"/>
    <x v="0"/>
    <x v="0"/>
    <n v="3691.75"/>
    <n v="37"/>
    <n v="23"/>
    <x v="1617"/>
  </r>
  <r>
    <s v="5D9197B4"/>
    <x v="17"/>
    <x v="1"/>
    <x v="0"/>
    <n v="3283.17"/>
    <n v="8"/>
    <n v="29"/>
    <x v="1618"/>
  </r>
  <r>
    <s v="9BDAA7AB"/>
    <x v="0"/>
    <x v="1"/>
    <x v="2"/>
    <n v="562.30999999999995"/>
    <n v="21"/>
    <n v="33"/>
    <x v="1619"/>
  </r>
  <r>
    <s v="E4981E04"/>
    <x v="659"/>
    <x v="1"/>
    <x v="2"/>
    <n v="4802.34"/>
    <n v="34"/>
    <n v="26"/>
    <x v="1620"/>
  </r>
  <r>
    <s v="D2E72872"/>
    <x v="138"/>
    <x v="2"/>
    <x v="2"/>
    <n v="2814.31"/>
    <n v="17"/>
    <n v="7"/>
    <x v="1621"/>
  </r>
  <r>
    <s v="24C5DCF7"/>
    <x v="236"/>
    <x v="1"/>
    <x v="2"/>
    <n v="3735.4"/>
    <n v="46"/>
    <n v="50"/>
    <x v="1622"/>
  </r>
  <r>
    <s v="F84867A4"/>
    <x v="349"/>
    <x v="1"/>
    <x v="1"/>
    <n v="3580.5"/>
    <n v="4"/>
    <n v="19"/>
    <x v="1623"/>
  </r>
  <r>
    <s v="D20ACFAC"/>
    <x v="498"/>
    <x v="1"/>
    <x v="1"/>
    <n v="1553.78"/>
    <n v="41"/>
    <n v="24"/>
    <x v="1624"/>
  </r>
  <r>
    <s v="63A8988C"/>
    <x v="345"/>
    <x v="1"/>
    <x v="2"/>
    <n v="1184.01"/>
    <n v="25"/>
    <n v="44"/>
    <x v="1625"/>
  </r>
  <r>
    <s v="0647B4B2"/>
    <x v="513"/>
    <x v="1"/>
    <x v="1"/>
    <n v="621.15"/>
    <n v="48"/>
    <n v="48"/>
    <x v="1626"/>
  </r>
  <r>
    <s v="635E232C"/>
    <x v="592"/>
    <x v="3"/>
    <x v="3"/>
    <n v="2755.87"/>
    <n v="5"/>
    <n v="35"/>
    <x v="1627"/>
  </r>
  <r>
    <s v="F19E932D"/>
    <x v="296"/>
    <x v="3"/>
    <x v="4"/>
    <n v="1488.1"/>
    <n v="37"/>
    <n v="1"/>
    <x v="1628"/>
  </r>
  <r>
    <s v="BEBDBDA4"/>
    <x v="246"/>
    <x v="3"/>
    <x v="4"/>
    <n v="981.03"/>
    <n v="44"/>
    <n v="47"/>
    <x v="1629"/>
  </r>
  <r>
    <s v="A7C051D2"/>
    <x v="645"/>
    <x v="1"/>
    <x v="0"/>
    <n v="3025.42"/>
    <n v="8"/>
    <n v="4"/>
    <x v="1630"/>
  </r>
  <r>
    <s v="7CC4CE9B"/>
    <x v="523"/>
    <x v="1"/>
    <x v="4"/>
    <n v="1845.59"/>
    <n v="24"/>
    <n v="29"/>
    <x v="1631"/>
  </r>
  <r>
    <s v="3573873D"/>
    <x v="375"/>
    <x v="2"/>
    <x v="1"/>
    <n v="865.92"/>
    <n v="39"/>
    <n v="50"/>
    <x v="1632"/>
  </r>
  <r>
    <s v="149A4440"/>
    <x v="256"/>
    <x v="0"/>
    <x v="2"/>
    <n v="2018.32"/>
    <n v="13"/>
    <n v="30"/>
    <x v="1633"/>
  </r>
  <r>
    <s v="3322932"/>
    <x v="549"/>
    <x v="2"/>
    <x v="0"/>
    <n v="3178.95"/>
    <n v="36"/>
    <n v="50"/>
    <x v="1634"/>
  </r>
  <r>
    <s v="AF15934C"/>
    <x v="154"/>
    <x v="0"/>
    <x v="0"/>
    <n v="3495.67"/>
    <n v="10"/>
    <n v="14"/>
    <x v="1635"/>
  </r>
  <r>
    <s v="89A1FEE1"/>
    <x v="577"/>
    <x v="0"/>
    <x v="2"/>
    <n v="4607.78"/>
    <n v="28"/>
    <n v="33"/>
    <x v="1636"/>
  </r>
  <r>
    <s v="E273AC60"/>
    <x v="306"/>
    <x v="3"/>
    <x v="4"/>
    <n v="4094.89"/>
    <n v="17"/>
    <n v="32"/>
    <x v="1637"/>
  </r>
  <r>
    <s v="42A6E115"/>
    <x v="43"/>
    <x v="1"/>
    <x v="0"/>
    <n v="1406.24"/>
    <n v="30"/>
    <n v="17"/>
    <x v="1638"/>
  </r>
  <r>
    <s v="B10D4E4E"/>
    <x v="528"/>
    <x v="3"/>
    <x v="0"/>
    <n v="1131.81"/>
    <n v="24"/>
    <n v="9"/>
    <x v="1639"/>
  </r>
  <r>
    <s v="B49B0BA3"/>
    <x v="412"/>
    <x v="0"/>
    <x v="0"/>
    <n v="847.98"/>
    <n v="49"/>
    <n v="40"/>
    <x v="1640"/>
  </r>
  <r>
    <s v="D48C7114"/>
    <x v="660"/>
    <x v="0"/>
    <x v="4"/>
    <n v="111.35"/>
    <n v="18"/>
    <n v="2"/>
    <x v="1641"/>
  </r>
  <r>
    <s v="8DB15AE2"/>
    <x v="480"/>
    <x v="3"/>
    <x v="0"/>
    <n v="3286.83"/>
    <n v="2"/>
    <n v="16"/>
    <x v="1642"/>
  </r>
  <r>
    <s v="6C49B1BF"/>
    <x v="596"/>
    <x v="1"/>
    <x v="3"/>
    <n v="1495.83"/>
    <n v="38"/>
    <n v="2"/>
    <x v="1643"/>
  </r>
  <r>
    <s v="5EF48E22"/>
    <x v="607"/>
    <x v="1"/>
    <x v="1"/>
    <n v="2648.61"/>
    <n v="47"/>
    <n v="9"/>
    <x v="1644"/>
  </r>
  <r>
    <s v="A490371C"/>
    <x v="661"/>
    <x v="0"/>
    <x v="4"/>
    <n v="3012.94"/>
    <n v="27"/>
    <n v="48"/>
    <x v="1645"/>
  </r>
  <r>
    <s v="29BAA839"/>
    <x v="313"/>
    <x v="0"/>
    <x v="1"/>
    <n v="1225.72"/>
    <n v="45"/>
    <n v="36"/>
    <x v="1646"/>
  </r>
  <r>
    <s v="DB64B5ED"/>
    <x v="410"/>
    <x v="1"/>
    <x v="3"/>
    <n v="4719.21"/>
    <n v="17"/>
    <n v="11"/>
    <x v="1647"/>
  </r>
  <r>
    <s v="28CF9E1E"/>
    <x v="250"/>
    <x v="1"/>
    <x v="2"/>
    <n v="1067.53"/>
    <n v="42"/>
    <n v="20"/>
    <x v="1648"/>
  </r>
  <r>
    <s v="D8F547F8"/>
    <x v="471"/>
    <x v="3"/>
    <x v="0"/>
    <n v="4268.8500000000004"/>
    <n v="40"/>
    <n v="29"/>
    <x v="1649"/>
  </r>
  <r>
    <s v="ABA279D0"/>
    <x v="222"/>
    <x v="3"/>
    <x v="3"/>
    <n v="2588.62"/>
    <n v="14"/>
    <n v="28"/>
    <x v="1650"/>
  </r>
  <r>
    <s v="78E16C6F"/>
    <x v="122"/>
    <x v="2"/>
    <x v="1"/>
    <n v="3599.83"/>
    <n v="46"/>
    <n v="20"/>
    <x v="1651"/>
  </r>
  <r>
    <s v="E2AF7A85"/>
    <x v="43"/>
    <x v="2"/>
    <x v="2"/>
    <n v="3903.24"/>
    <n v="1"/>
    <n v="48"/>
    <x v="1652"/>
  </r>
  <r>
    <s v="C1077351"/>
    <x v="527"/>
    <x v="3"/>
    <x v="4"/>
    <n v="180.64"/>
    <n v="33"/>
    <n v="4"/>
    <x v="1653"/>
  </r>
  <r>
    <s v="8F4212C6"/>
    <x v="112"/>
    <x v="1"/>
    <x v="0"/>
    <n v="2707.61"/>
    <n v="49"/>
    <n v="5"/>
    <x v="1654"/>
  </r>
  <r>
    <s v="EEE85026"/>
    <x v="583"/>
    <x v="2"/>
    <x v="2"/>
    <n v="65.06"/>
    <n v="12"/>
    <n v="32"/>
    <x v="1655"/>
  </r>
  <r>
    <s v="B1625CCC"/>
    <x v="141"/>
    <x v="2"/>
    <x v="2"/>
    <n v="811.8"/>
    <n v="34"/>
    <n v="43"/>
    <x v="1656"/>
  </r>
  <r>
    <s v="3BF72C83"/>
    <x v="357"/>
    <x v="0"/>
    <x v="3"/>
    <n v="1160.69"/>
    <n v="31"/>
    <n v="35"/>
    <x v="1657"/>
  </r>
  <r>
    <s v="0FD1043C"/>
    <x v="367"/>
    <x v="2"/>
    <x v="2"/>
    <n v="561.48"/>
    <n v="45"/>
    <n v="50"/>
    <x v="1658"/>
  </r>
  <r>
    <s v="130EC193"/>
    <x v="114"/>
    <x v="2"/>
    <x v="0"/>
    <n v="1407.48"/>
    <n v="42"/>
    <n v="35"/>
    <x v="1659"/>
  </r>
  <r>
    <s v="8CE22846"/>
    <x v="132"/>
    <x v="1"/>
    <x v="2"/>
    <n v="352.88"/>
    <n v="23"/>
    <n v="3"/>
    <x v="1660"/>
  </r>
  <r>
    <s v="49844294"/>
    <x v="291"/>
    <x v="1"/>
    <x v="1"/>
    <n v="2635.96"/>
    <n v="42"/>
    <n v="16"/>
    <x v="1661"/>
  </r>
  <r>
    <s v="AF71D6DD"/>
    <x v="120"/>
    <x v="1"/>
    <x v="3"/>
    <n v="2182.35"/>
    <n v="24"/>
    <n v="12"/>
    <x v="1662"/>
  </r>
  <r>
    <s v="EAF6EE9C"/>
    <x v="592"/>
    <x v="2"/>
    <x v="2"/>
    <n v="223.25"/>
    <n v="11"/>
    <n v="25"/>
    <x v="1663"/>
  </r>
  <r>
    <s v="6D63E596"/>
    <x v="1"/>
    <x v="0"/>
    <x v="0"/>
    <n v="102.02"/>
    <n v="45"/>
    <n v="47"/>
    <x v="1664"/>
  </r>
  <r>
    <s v="E5CF4F8C"/>
    <x v="435"/>
    <x v="3"/>
    <x v="4"/>
    <n v="1962.68"/>
    <n v="27"/>
    <n v="3"/>
    <x v="1665"/>
  </r>
  <r>
    <s v="F752DF54"/>
    <x v="115"/>
    <x v="1"/>
    <x v="4"/>
    <n v="2588.66"/>
    <n v="9"/>
    <n v="11"/>
    <x v="1666"/>
  </r>
  <r>
    <s v="0FA0E3F9"/>
    <x v="471"/>
    <x v="0"/>
    <x v="3"/>
    <n v="4140.6499999999996"/>
    <n v="49"/>
    <n v="2"/>
    <x v="1667"/>
  </r>
  <r>
    <s v="78F4CB38"/>
    <x v="404"/>
    <x v="2"/>
    <x v="3"/>
    <n v="3417.74"/>
    <n v="9"/>
    <n v="17"/>
    <x v="1668"/>
  </r>
  <r>
    <s v="E2B94564"/>
    <x v="353"/>
    <x v="3"/>
    <x v="3"/>
    <n v="2045.63"/>
    <n v="48"/>
    <n v="30"/>
    <x v="1669"/>
  </r>
  <r>
    <s v="4751882A"/>
    <x v="179"/>
    <x v="3"/>
    <x v="3"/>
    <n v="3271.35"/>
    <n v="19"/>
    <n v="2"/>
    <x v="1670"/>
  </r>
  <r>
    <s v="0E2864E8"/>
    <x v="445"/>
    <x v="0"/>
    <x v="4"/>
    <n v="4959.6499999999996"/>
    <n v="24"/>
    <n v="33"/>
    <x v="1671"/>
  </r>
  <r>
    <s v="9AF2D455"/>
    <x v="69"/>
    <x v="1"/>
    <x v="0"/>
    <n v="1851.49"/>
    <n v="19"/>
    <n v="30"/>
    <x v="1672"/>
  </r>
  <r>
    <s v="63E1CD8D"/>
    <x v="121"/>
    <x v="3"/>
    <x v="0"/>
    <n v="372.04"/>
    <n v="34"/>
    <n v="4"/>
    <x v="1673"/>
  </r>
  <r>
    <s v="DA853F35"/>
    <x v="458"/>
    <x v="0"/>
    <x v="4"/>
    <n v="2952.87"/>
    <n v="39"/>
    <n v="39"/>
    <x v="1674"/>
  </r>
  <r>
    <s v="C7EEE507"/>
    <x v="310"/>
    <x v="3"/>
    <x v="1"/>
    <n v="3436.69"/>
    <n v="35"/>
    <n v="39"/>
    <x v="1675"/>
  </r>
  <r>
    <s v="ABCB79A0"/>
    <x v="148"/>
    <x v="1"/>
    <x v="2"/>
    <n v="2322.39"/>
    <n v="14"/>
    <n v="17"/>
    <x v="1676"/>
  </r>
  <r>
    <s v="138C04AC"/>
    <x v="417"/>
    <x v="2"/>
    <x v="1"/>
    <n v="3910.22"/>
    <n v="34"/>
    <n v="31"/>
    <x v="1677"/>
  </r>
  <r>
    <s v="CC2EBF01"/>
    <x v="662"/>
    <x v="3"/>
    <x v="2"/>
    <n v="1520.29"/>
    <n v="38"/>
    <n v="14"/>
    <x v="1678"/>
  </r>
  <r>
    <s v="9C3DBA02"/>
    <x v="229"/>
    <x v="0"/>
    <x v="2"/>
    <n v="546.87"/>
    <n v="31"/>
    <n v="9"/>
    <x v="1679"/>
  </r>
  <r>
    <s v="6036188D"/>
    <x v="381"/>
    <x v="2"/>
    <x v="0"/>
    <n v="3024.41"/>
    <n v="18"/>
    <n v="12"/>
    <x v="1680"/>
  </r>
  <r>
    <s v="B5C4D8C4"/>
    <x v="142"/>
    <x v="3"/>
    <x v="1"/>
    <n v="4239.0600000000004"/>
    <n v="43"/>
    <n v="19"/>
    <x v="1681"/>
  </r>
  <r>
    <s v="28E6EF8E"/>
    <x v="663"/>
    <x v="2"/>
    <x v="3"/>
    <n v="1406.28"/>
    <n v="19"/>
    <n v="12"/>
    <x v="1682"/>
  </r>
  <r>
    <s v="713DFA0A"/>
    <x v="212"/>
    <x v="3"/>
    <x v="1"/>
    <n v="549.39"/>
    <n v="10"/>
    <n v="13"/>
    <x v="1683"/>
  </r>
  <r>
    <s v="AE93A655"/>
    <x v="285"/>
    <x v="0"/>
    <x v="2"/>
    <n v="3847.23"/>
    <n v="18"/>
    <n v="29"/>
    <x v="1684"/>
  </r>
  <r>
    <s v="DD842C1C"/>
    <x v="113"/>
    <x v="0"/>
    <x v="1"/>
    <n v="4524.83"/>
    <n v="30"/>
    <n v="50"/>
    <x v="1685"/>
  </r>
  <r>
    <s v="C39B42DE"/>
    <x v="489"/>
    <x v="3"/>
    <x v="1"/>
    <n v="3934.77"/>
    <n v="28"/>
    <n v="10"/>
    <x v="1686"/>
  </r>
  <r>
    <s v="61ACC9A0"/>
    <x v="86"/>
    <x v="1"/>
    <x v="4"/>
    <n v="4579.78"/>
    <n v="35"/>
    <n v="42"/>
    <x v="1687"/>
  </r>
  <r>
    <s v="2F497EE4"/>
    <x v="650"/>
    <x v="3"/>
    <x v="1"/>
    <n v="2499.65"/>
    <n v="27"/>
    <n v="28"/>
    <x v="1688"/>
  </r>
  <r>
    <s v="7379E559"/>
    <x v="298"/>
    <x v="3"/>
    <x v="0"/>
    <n v="743.59"/>
    <n v="31"/>
    <n v="39"/>
    <x v="1689"/>
  </r>
  <r>
    <s v="C3138F8D"/>
    <x v="37"/>
    <x v="2"/>
    <x v="0"/>
    <n v="2394.15"/>
    <n v="43"/>
    <n v="26"/>
    <x v="1690"/>
  </r>
  <r>
    <s v="632464F1"/>
    <x v="561"/>
    <x v="0"/>
    <x v="0"/>
    <n v="1545.07"/>
    <n v="12"/>
    <n v="1"/>
    <x v="1691"/>
  </r>
  <r>
    <s v="8F56E92C"/>
    <x v="469"/>
    <x v="0"/>
    <x v="0"/>
    <n v="1495.81"/>
    <n v="19"/>
    <n v="48"/>
    <x v="1692"/>
  </r>
  <r>
    <s v="8F5924A4"/>
    <x v="466"/>
    <x v="0"/>
    <x v="1"/>
    <n v="506.04"/>
    <n v="32"/>
    <n v="22"/>
    <x v="1693"/>
  </r>
  <r>
    <s v="45E0425B"/>
    <x v="264"/>
    <x v="1"/>
    <x v="4"/>
    <n v="3458.84"/>
    <n v="41"/>
    <n v="5"/>
    <x v="1694"/>
  </r>
  <r>
    <s v="EBEB5CF6"/>
    <x v="299"/>
    <x v="2"/>
    <x v="1"/>
    <n v="2084.81"/>
    <n v="12"/>
    <n v="3"/>
    <x v="1695"/>
  </r>
  <r>
    <s v="20614D35"/>
    <x v="549"/>
    <x v="0"/>
    <x v="4"/>
    <n v="4969.57"/>
    <n v="9"/>
    <n v="16"/>
    <x v="1696"/>
  </r>
  <r>
    <s v="49EC1C8A"/>
    <x v="224"/>
    <x v="3"/>
    <x v="2"/>
    <n v="3457.51"/>
    <n v="44"/>
    <n v="35"/>
    <x v="1697"/>
  </r>
  <r>
    <s v="B7F07D30"/>
    <x v="90"/>
    <x v="0"/>
    <x v="4"/>
    <n v="4116.29"/>
    <n v="21"/>
    <n v="29"/>
    <x v="1698"/>
  </r>
  <r>
    <s v="83498A3C"/>
    <x v="294"/>
    <x v="2"/>
    <x v="0"/>
    <n v="4283.1899999999996"/>
    <n v="38"/>
    <n v="20"/>
    <x v="1699"/>
  </r>
  <r>
    <s v="2D293A5C"/>
    <x v="655"/>
    <x v="0"/>
    <x v="4"/>
    <n v="3778.93"/>
    <n v="41"/>
    <n v="47"/>
    <x v="1700"/>
  </r>
  <r>
    <s v="D6F8C0B7"/>
    <x v="582"/>
    <x v="1"/>
    <x v="2"/>
    <n v="4058.33"/>
    <n v="32"/>
    <n v="26"/>
    <x v="1701"/>
  </r>
  <r>
    <s v="0C6B10AE"/>
    <x v="324"/>
    <x v="2"/>
    <x v="1"/>
    <n v="2213.9699999999998"/>
    <n v="35"/>
    <n v="3"/>
    <x v="1702"/>
  </r>
  <r>
    <s v="BBC27006"/>
    <x v="240"/>
    <x v="3"/>
    <x v="0"/>
    <n v="4369.37"/>
    <n v="26"/>
    <n v="14"/>
    <x v="1703"/>
  </r>
  <r>
    <s v="0BB2E96E"/>
    <x v="664"/>
    <x v="3"/>
    <x v="2"/>
    <n v="4858.08"/>
    <n v="8"/>
    <n v="8"/>
    <x v="1704"/>
  </r>
  <r>
    <s v="CC117D14"/>
    <x v="165"/>
    <x v="0"/>
    <x v="1"/>
    <n v="4724.9799999999996"/>
    <n v="45"/>
    <n v="0"/>
    <x v="1705"/>
  </r>
  <r>
    <s v="EC6BBB1A"/>
    <x v="273"/>
    <x v="1"/>
    <x v="1"/>
    <n v="2284.75"/>
    <n v="34"/>
    <n v="33"/>
    <x v="1706"/>
  </r>
  <r>
    <s v="87E3E975"/>
    <x v="539"/>
    <x v="2"/>
    <x v="2"/>
    <n v="1060.69"/>
    <n v="41"/>
    <n v="23"/>
    <x v="1707"/>
  </r>
  <r>
    <s v="04ACE5A1"/>
    <x v="115"/>
    <x v="1"/>
    <x v="0"/>
    <n v="2993.8"/>
    <n v="49"/>
    <n v="47"/>
    <x v="1708"/>
  </r>
  <r>
    <s v="B5B4438D"/>
    <x v="593"/>
    <x v="3"/>
    <x v="4"/>
    <n v="2708.65"/>
    <n v="18"/>
    <n v="23"/>
    <x v="1709"/>
  </r>
  <r>
    <s v="EA025CAE"/>
    <x v="320"/>
    <x v="1"/>
    <x v="3"/>
    <n v="3431.66"/>
    <n v="12"/>
    <n v="38"/>
    <x v="1710"/>
  </r>
  <r>
    <s v="5CF67C02"/>
    <x v="114"/>
    <x v="1"/>
    <x v="1"/>
    <n v="1328.69"/>
    <n v="47"/>
    <n v="2"/>
    <x v="1711"/>
  </r>
  <r>
    <s v="DB07E4F1"/>
    <x v="106"/>
    <x v="3"/>
    <x v="2"/>
    <n v="4737.21"/>
    <n v="12"/>
    <n v="49"/>
    <x v="1712"/>
  </r>
  <r>
    <s v="6AEE33EE"/>
    <x v="577"/>
    <x v="0"/>
    <x v="2"/>
    <n v="2775.63"/>
    <n v="44"/>
    <n v="42"/>
    <x v="1713"/>
  </r>
  <r>
    <s v="B72A8077"/>
    <x v="119"/>
    <x v="1"/>
    <x v="3"/>
    <n v="4687.38"/>
    <n v="10"/>
    <n v="34"/>
    <x v="1714"/>
  </r>
  <r>
    <s v="95115678"/>
    <x v="93"/>
    <x v="1"/>
    <x v="4"/>
    <n v="4735.9399999999996"/>
    <n v="36"/>
    <n v="35"/>
    <x v="1715"/>
  </r>
  <r>
    <s v="29F748CC"/>
    <x v="505"/>
    <x v="2"/>
    <x v="4"/>
    <n v="2545.2600000000002"/>
    <n v="15"/>
    <n v="19"/>
    <x v="1716"/>
  </r>
  <r>
    <s v="D3A64115"/>
    <x v="400"/>
    <x v="3"/>
    <x v="4"/>
    <n v="4226.1899999999996"/>
    <n v="12"/>
    <n v="37"/>
    <x v="1717"/>
  </r>
  <r>
    <s v="050E02BE"/>
    <x v="148"/>
    <x v="0"/>
    <x v="3"/>
    <n v="1391.58"/>
    <n v="22"/>
    <n v="27"/>
    <x v="1718"/>
  </r>
  <r>
    <s v="177F20F5"/>
    <x v="427"/>
    <x v="2"/>
    <x v="0"/>
    <n v="1013.24"/>
    <n v="7"/>
    <n v="50"/>
    <x v="1719"/>
  </r>
  <r>
    <s v="A850CF0A"/>
    <x v="631"/>
    <x v="2"/>
    <x v="0"/>
    <n v="3476.09"/>
    <n v="48"/>
    <n v="36"/>
    <x v="1720"/>
  </r>
  <r>
    <s v="8172BE88"/>
    <x v="524"/>
    <x v="0"/>
    <x v="0"/>
    <n v="2711.63"/>
    <n v="20"/>
    <n v="24"/>
    <x v="1721"/>
  </r>
  <r>
    <s v="82D81326"/>
    <x v="75"/>
    <x v="0"/>
    <x v="2"/>
    <n v="2233.2800000000002"/>
    <n v="13"/>
    <n v="14"/>
    <x v="1722"/>
  </r>
  <r>
    <s v="8E630DA7"/>
    <x v="665"/>
    <x v="3"/>
    <x v="0"/>
    <n v="3995.8"/>
    <n v="37"/>
    <n v="24"/>
    <x v="1723"/>
  </r>
  <r>
    <s v="9DF6EBD6"/>
    <x v="450"/>
    <x v="1"/>
    <x v="1"/>
    <n v="4729.01"/>
    <n v="27"/>
    <n v="45"/>
    <x v="1724"/>
  </r>
  <r>
    <s v="C94A1B37"/>
    <x v="364"/>
    <x v="0"/>
    <x v="0"/>
    <n v="3335.95"/>
    <n v="6"/>
    <n v="5"/>
    <x v="1725"/>
  </r>
  <r>
    <s v="629DEAB7"/>
    <x v="392"/>
    <x v="0"/>
    <x v="2"/>
    <n v="4290.41"/>
    <n v="15"/>
    <n v="47"/>
    <x v="1726"/>
  </r>
  <r>
    <s v="15A7BA95"/>
    <x v="161"/>
    <x v="2"/>
    <x v="3"/>
    <n v="4856.72"/>
    <n v="1"/>
    <n v="23"/>
    <x v="1727"/>
  </r>
  <r>
    <s v="1E90A7D7"/>
    <x v="67"/>
    <x v="0"/>
    <x v="1"/>
    <n v="4480.45"/>
    <n v="4"/>
    <n v="33"/>
    <x v="1728"/>
  </r>
  <r>
    <s v="F5F66495"/>
    <x v="448"/>
    <x v="3"/>
    <x v="2"/>
    <n v="4858.9399999999996"/>
    <n v="33"/>
    <n v="7"/>
    <x v="1729"/>
  </r>
  <r>
    <s v="1A95CAD0"/>
    <x v="588"/>
    <x v="2"/>
    <x v="3"/>
    <n v="4625.16"/>
    <n v="21"/>
    <n v="3"/>
    <x v="1730"/>
  </r>
  <r>
    <s v="76E3DA29"/>
    <x v="666"/>
    <x v="1"/>
    <x v="0"/>
    <n v="3587.16"/>
    <n v="10"/>
    <n v="13"/>
    <x v="1731"/>
  </r>
  <r>
    <s v="4FDF5CA6"/>
    <x v="398"/>
    <x v="3"/>
    <x v="3"/>
    <n v="3577.17"/>
    <n v="9"/>
    <n v="35"/>
    <x v="1732"/>
  </r>
  <r>
    <s v="B1CADA6D"/>
    <x v="420"/>
    <x v="1"/>
    <x v="4"/>
    <n v="972.72"/>
    <n v="31"/>
    <n v="47"/>
    <x v="1733"/>
  </r>
  <r>
    <s v="FDEB284B"/>
    <x v="455"/>
    <x v="2"/>
    <x v="3"/>
    <n v="2325.33"/>
    <n v="40"/>
    <n v="16"/>
    <x v="1734"/>
  </r>
  <r>
    <s v="D7500DD6"/>
    <x v="69"/>
    <x v="3"/>
    <x v="2"/>
    <n v="1444.94"/>
    <n v="35"/>
    <n v="46"/>
    <x v="1735"/>
  </r>
  <r>
    <s v="CDD64846"/>
    <x v="68"/>
    <x v="2"/>
    <x v="4"/>
    <n v="3207.17"/>
    <n v="17"/>
    <n v="9"/>
    <x v="1736"/>
  </r>
  <r>
    <s v="79185BBC"/>
    <x v="667"/>
    <x v="3"/>
    <x v="4"/>
    <n v="2247.12"/>
    <n v="3"/>
    <n v="41"/>
    <x v="1737"/>
  </r>
  <r>
    <s v="53B43A62"/>
    <x v="486"/>
    <x v="0"/>
    <x v="0"/>
    <n v="3736.84"/>
    <n v="8"/>
    <n v="23"/>
    <x v="1738"/>
  </r>
  <r>
    <s v="1D1DE27B"/>
    <x v="8"/>
    <x v="3"/>
    <x v="1"/>
    <n v="3435.44"/>
    <n v="31"/>
    <n v="34"/>
    <x v="1739"/>
  </r>
  <r>
    <s v="EF8A80AB"/>
    <x v="286"/>
    <x v="0"/>
    <x v="2"/>
    <n v="2562.4899999999998"/>
    <n v="4"/>
    <n v="24"/>
    <x v="1740"/>
  </r>
  <r>
    <s v="B37138D3"/>
    <x v="337"/>
    <x v="1"/>
    <x v="0"/>
    <n v="472.48"/>
    <n v="28"/>
    <n v="49"/>
    <x v="1741"/>
  </r>
  <r>
    <s v="350A0D3E"/>
    <x v="86"/>
    <x v="1"/>
    <x v="3"/>
    <n v="2432.73"/>
    <n v="42"/>
    <n v="35"/>
    <x v="1742"/>
  </r>
  <r>
    <s v="593A0123"/>
    <x v="668"/>
    <x v="2"/>
    <x v="2"/>
    <n v="2712.03"/>
    <n v="36"/>
    <n v="36"/>
    <x v="1743"/>
  </r>
  <r>
    <s v="40E04CBC"/>
    <x v="236"/>
    <x v="0"/>
    <x v="3"/>
    <n v="683.45"/>
    <n v="25"/>
    <n v="6"/>
    <x v="1744"/>
  </r>
  <r>
    <s v="2A6F4C83"/>
    <x v="669"/>
    <x v="0"/>
    <x v="2"/>
    <n v="450.09"/>
    <n v="20"/>
    <n v="10"/>
    <x v="1745"/>
  </r>
  <r>
    <s v="130B67E9"/>
    <x v="448"/>
    <x v="3"/>
    <x v="1"/>
    <n v="2374.48"/>
    <n v="40"/>
    <n v="29"/>
    <x v="1746"/>
  </r>
  <r>
    <s v="8188DB3C"/>
    <x v="199"/>
    <x v="3"/>
    <x v="4"/>
    <n v="4575.67"/>
    <n v="46"/>
    <n v="34"/>
    <x v="1747"/>
  </r>
  <r>
    <s v="C4B2723C"/>
    <x v="570"/>
    <x v="2"/>
    <x v="4"/>
    <n v="970.7"/>
    <n v="3"/>
    <n v="38"/>
    <x v="1748"/>
  </r>
  <r>
    <s v="9DF41DB3"/>
    <x v="599"/>
    <x v="0"/>
    <x v="0"/>
    <n v="4630.13"/>
    <n v="26"/>
    <n v="18"/>
    <x v="1749"/>
  </r>
  <r>
    <s v="275BCE5F"/>
    <x v="670"/>
    <x v="1"/>
    <x v="4"/>
    <n v="3510.95"/>
    <n v="26"/>
    <n v="12"/>
    <x v="1750"/>
  </r>
  <r>
    <s v="B2D58F1C"/>
    <x v="32"/>
    <x v="1"/>
    <x v="1"/>
    <n v="2147.86"/>
    <n v="4"/>
    <n v="25"/>
    <x v="1751"/>
  </r>
  <r>
    <s v="1D646CE4"/>
    <x v="628"/>
    <x v="1"/>
    <x v="4"/>
    <n v="2919.85"/>
    <n v="1"/>
    <n v="4"/>
    <x v="1752"/>
  </r>
  <r>
    <s v="4AEC922B"/>
    <x v="20"/>
    <x v="0"/>
    <x v="3"/>
    <n v="773.42"/>
    <n v="26"/>
    <n v="50"/>
    <x v="1753"/>
  </r>
  <r>
    <s v="9427B890"/>
    <x v="615"/>
    <x v="1"/>
    <x v="4"/>
    <n v="154.65"/>
    <n v="22"/>
    <n v="45"/>
    <x v="1754"/>
  </r>
  <r>
    <s v="CCBE8DEF"/>
    <x v="347"/>
    <x v="0"/>
    <x v="1"/>
    <n v="180.78"/>
    <n v="26"/>
    <n v="40"/>
    <x v="1755"/>
  </r>
  <r>
    <s v="3C416F73"/>
    <x v="664"/>
    <x v="3"/>
    <x v="2"/>
    <n v="4572.04"/>
    <n v="32"/>
    <n v="30"/>
    <x v="1756"/>
  </r>
  <r>
    <s v="D32992C2"/>
    <x v="139"/>
    <x v="3"/>
    <x v="4"/>
    <n v="1111.81"/>
    <n v="41"/>
    <n v="8"/>
    <x v="1757"/>
  </r>
  <r>
    <s v="AACE8A3C"/>
    <x v="226"/>
    <x v="0"/>
    <x v="3"/>
    <n v="623.23"/>
    <n v="31"/>
    <n v="35"/>
    <x v="1758"/>
  </r>
  <r>
    <s v="4EFA62BF"/>
    <x v="217"/>
    <x v="3"/>
    <x v="0"/>
    <n v="815.81"/>
    <n v="13"/>
    <n v="28"/>
    <x v="1759"/>
  </r>
  <r>
    <s v="7CC1D43B"/>
    <x v="671"/>
    <x v="2"/>
    <x v="3"/>
    <n v="388.01"/>
    <n v="46"/>
    <n v="1"/>
    <x v="1760"/>
  </r>
  <r>
    <s v="93FF2F46"/>
    <x v="672"/>
    <x v="3"/>
    <x v="1"/>
    <n v="4047.08"/>
    <n v="45"/>
    <n v="14"/>
    <x v="1761"/>
  </r>
  <r>
    <s v="06F1CB70"/>
    <x v="673"/>
    <x v="3"/>
    <x v="4"/>
    <n v="1765.05"/>
    <n v="48"/>
    <n v="3"/>
    <x v="1762"/>
  </r>
  <r>
    <s v="57728A61"/>
    <x v="415"/>
    <x v="1"/>
    <x v="4"/>
    <n v="2042.83"/>
    <n v="31"/>
    <n v="17"/>
    <x v="1763"/>
  </r>
  <r>
    <s v="F167F32F"/>
    <x v="99"/>
    <x v="3"/>
    <x v="2"/>
    <n v="4064.13"/>
    <n v="32"/>
    <n v="22"/>
    <x v="1764"/>
  </r>
  <r>
    <s v="CBB35999"/>
    <x v="97"/>
    <x v="1"/>
    <x v="3"/>
    <n v="986.7"/>
    <n v="41"/>
    <n v="7"/>
    <x v="1765"/>
  </r>
  <r>
    <s v="79B2C70E"/>
    <x v="669"/>
    <x v="3"/>
    <x v="4"/>
    <n v="651.79999999999995"/>
    <n v="2"/>
    <n v="0"/>
    <x v="1766"/>
  </r>
  <r>
    <s v="1EB5DCAE"/>
    <x v="674"/>
    <x v="3"/>
    <x v="1"/>
    <n v="4659.29"/>
    <n v="34"/>
    <n v="38"/>
    <x v="1767"/>
  </r>
  <r>
    <s v="CB8C2C9E"/>
    <x v="15"/>
    <x v="3"/>
    <x v="0"/>
    <n v="3426.49"/>
    <n v="34"/>
    <n v="35"/>
    <x v="1768"/>
  </r>
  <r>
    <s v="DD2428CE"/>
    <x v="501"/>
    <x v="2"/>
    <x v="4"/>
    <n v="2638.08"/>
    <n v="3"/>
    <n v="41"/>
    <x v="1769"/>
  </r>
  <r>
    <s v="A62B8AEE"/>
    <x v="152"/>
    <x v="1"/>
    <x v="1"/>
    <n v="3509"/>
    <n v="5"/>
    <n v="50"/>
    <x v="1770"/>
  </r>
  <r>
    <s v="2EDB0D48"/>
    <x v="266"/>
    <x v="0"/>
    <x v="4"/>
    <n v="2028.36"/>
    <n v="25"/>
    <n v="45"/>
    <x v="1771"/>
  </r>
  <r>
    <s v="DEB94169"/>
    <x v="354"/>
    <x v="2"/>
    <x v="0"/>
    <n v="926.58"/>
    <n v="13"/>
    <n v="17"/>
    <x v="1772"/>
  </r>
  <r>
    <s v="D3B4E921"/>
    <x v="493"/>
    <x v="3"/>
    <x v="2"/>
    <n v="4526.12"/>
    <n v="37"/>
    <n v="27"/>
    <x v="1773"/>
  </r>
  <r>
    <s v="46618676"/>
    <x v="602"/>
    <x v="1"/>
    <x v="1"/>
    <n v="333.67"/>
    <n v="5"/>
    <n v="16"/>
    <x v="1774"/>
  </r>
  <r>
    <s v="50A44B62"/>
    <x v="575"/>
    <x v="3"/>
    <x v="4"/>
    <n v="3015.79"/>
    <n v="35"/>
    <n v="39"/>
    <x v="1775"/>
  </r>
  <r>
    <s v="E3BDD4E4"/>
    <x v="365"/>
    <x v="1"/>
    <x v="3"/>
    <n v="4396.09"/>
    <n v="41"/>
    <n v="18"/>
    <x v="1776"/>
  </r>
  <r>
    <s v="EF56E31F"/>
    <x v="401"/>
    <x v="0"/>
    <x v="0"/>
    <n v="2274.46"/>
    <n v="26"/>
    <n v="32"/>
    <x v="1777"/>
  </r>
  <r>
    <s v="4F99977D"/>
    <x v="188"/>
    <x v="2"/>
    <x v="4"/>
    <n v="3621.91"/>
    <n v="39"/>
    <n v="1"/>
    <x v="1778"/>
  </r>
  <r>
    <s v="6231CF3F"/>
    <x v="247"/>
    <x v="0"/>
    <x v="0"/>
    <n v="4002.46"/>
    <n v="33"/>
    <n v="30"/>
    <x v="1779"/>
  </r>
  <r>
    <s v="FD036E06"/>
    <x v="220"/>
    <x v="2"/>
    <x v="1"/>
    <n v="1998.34"/>
    <n v="4"/>
    <n v="31"/>
    <x v="1780"/>
  </r>
  <r>
    <s v="7B951E00"/>
    <x v="500"/>
    <x v="1"/>
    <x v="4"/>
    <n v="1292.57"/>
    <n v="15"/>
    <n v="47"/>
    <x v="1781"/>
  </r>
  <r>
    <s v="58ECD665"/>
    <x v="174"/>
    <x v="3"/>
    <x v="2"/>
    <n v="2985.86"/>
    <n v="31"/>
    <n v="14"/>
    <x v="1782"/>
  </r>
  <r>
    <s v="0D5E7DDE"/>
    <x v="92"/>
    <x v="2"/>
    <x v="2"/>
    <n v="4413.32"/>
    <n v="34"/>
    <n v="12"/>
    <x v="1783"/>
  </r>
  <r>
    <s v="D03FED80"/>
    <x v="241"/>
    <x v="2"/>
    <x v="0"/>
    <n v="931.01"/>
    <n v="41"/>
    <n v="39"/>
    <x v="1784"/>
  </r>
  <r>
    <s v="C5C4528B"/>
    <x v="432"/>
    <x v="2"/>
    <x v="4"/>
    <n v="2914.35"/>
    <n v="28"/>
    <n v="31"/>
    <x v="1785"/>
  </r>
  <r>
    <s v="BEEA3771"/>
    <x v="675"/>
    <x v="0"/>
    <x v="4"/>
    <n v="987.29"/>
    <n v="21"/>
    <n v="49"/>
    <x v="1786"/>
  </r>
  <r>
    <s v="6F405348"/>
    <x v="541"/>
    <x v="1"/>
    <x v="2"/>
    <n v="4240.17"/>
    <n v="41"/>
    <n v="50"/>
    <x v="1787"/>
  </r>
  <r>
    <s v="6AA74A31"/>
    <x v="46"/>
    <x v="0"/>
    <x v="1"/>
    <n v="833.98"/>
    <n v="29"/>
    <n v="18"/>
    <x v="1788"/>
  </r>
  <r>
    <s v="28E5C72D"/>
    <x v="518"/>
    <x v="1"/>
    <x v="1"/>
    <n v="4770.5600000000004"/>
    <n v="22"/>
    <n v="9"/>
    <x v="1789"/>
  </r>
  <r>
    <s v="85A6F514"/>
    <x v="575"/>
    <x v="3"/>
    <x v="1"/>
    <n v="315.49"/>
    <n v="30"/>
    <n v="50"/>
    <x v="1790"/>
  </r>
  <r>
    <s v="96FCED1D"/>
    <x v="72"/>
    <x v="0"/>
    <x v="1"/>
    <n v="3106.75"/>
    <n v="38"/>
    <n v="33"/>
    <x v="1791"/>
  </r>
  <r>
    <s v="567526A5"/>
    <x v="603"/>
    <x v="1"/>
    <x v="2"/>
    <n v="3583.05"/>
    <n v="5"/>
    <n v="1"/>
    <x v="1792"/>
  </r>
  <r>
    <s v="8BF1EF12"/>
    <x v="676"/>
    <x v="1"/>
    <x v="1"/>
    <n v="2450.7800000000002"/>
    <n v="1"/>
    <n v="35"/>
    <x v="1793"/>
  </r>
  <r>
    <s v="E3E5AC19"/>
    <x v="258"/>
    <x v="2"/>
    <x v="0"/>
    <n v="97.3"/>
    <n v="24"/>
    <n v="32"/>
    <x v="1794"/>
  </r>
  <r>
    <s v="F101E1DB"/>
    <x v="78"/>
    <x v="2"/>
    <x v="0"/>
    <n v="3596.64"/>
    <n v="13"/>
    <n v="40"/>
    <x v="1795"/>
  </r>
  <r>
    <s v="7CE4CADC"/>
    <x v="351"/>
    <x v="0"/>
    <x v="0"/>
    <n v="2647.55"/>
    <n v="34"/>
    <n v="19"/>
    <x v="1796"/>
  </r>
  <r>
    <s v="F946A88B"/>
    <x v="422"/>
    <x v="3"/>
    <x v="4"/>
    <n v="2662.87"/>
    <n v="12"/>
    <n v="23"/>
    <x v="1797"/>
  </r>
  <r>
    <s v="53B41F63"/>
    <x v="188"/>
    <x v="1"/>
    <x v="4"/>
    <n v="3324.66"/>
    <n v="12"/>
    <n v="2"/>
    <x v="1798"/>
  </r>
  <r>
    <s v="3B8DEE7A"/>
    <x v="356"/>
    <x v="3"/>
    <x v="4"/>
    <n v="2123.08"/>
    <n v="41"/>
    <n v="50"/>
    <x v="1799"/>
  </r>
  <r>
    <s v="8832B67D"/>
    <x v="41"/>
    <x v="0"/>
    <x v="3"/>
    <n v="3398.52"/>
    <n v="25"/>
    <n v="15"/>
    <x v="1800"/>
  </r>
  <r>
    <s v="56B1386A"/>
    <x v="243"/>
    <x v="0"/>
    <x v="3"/>
    <n v="2210.25"/>
    <n v="11"/>
    <n v="33"/>
    <x v="1801"/>
  </r>
  <r>
    <s v="463076B6"/>
    <x v="357"/>
    <x v="3"/>
    <x v="3"/>
    <n v="2793.18"/>
    <n v="18"/>
    <n v="30"/>
    <x v="1802"/>
  </r>
  <r>
    <s v="0508D462"/>
    <x v="630"/>
    <x v="1"/>
    <x v="3"/>
    <n v="1730.17"/>
    <n v="41"/>
    <n v="13"/>
    <x v="1803"/>
  </r>
  <r>
    <s v="24DA2F5D"/>
    <x v="389"/>
    <x v="1"/>
    <x v="3"/>
    <n v="3771.7"/>
    <n v="11"/>
    <n v="16"/>
    <x v="1804"/>
  </r>
  <r>
    <s v="98B7D886"/>
    <x v="350"/>
    <x v="0"/>
    <x v="1"/>
    <n v="4511"/>
    <n v="44"/>
    <n v="12"/>
    <x v="1805"/>
  </r>
  <r>
    <s v="E466F091"/>
    <x v="48"/>
    <x v="2"/>
    <x v="2"/>
    <n v="4004.22"/>
    <n v="29"/>
    <n v="3"/>
    <x v="1806"/>
  </r>
  <r>
    <s v="F9FBFDC2"/>
    <x v="654"/>
    <x v="3"/>
    <x v="2"/>
    <n v="2598.61"/>
    <n v="12"/>
    <n v="38"/>
    <x v="1807"/>
  </r>
  <r>
    <s v="5A00DAB2"/>
    <x v="502"/>
    <x v="1"/>
    <x v="4"/>
    <n v="3530.62"/>
    <n v="31"/>
    <n v="14"/>
    <x v="1808"/>
  </r>
  <r>
    <s v="47407810"/>
    <x v="40"/>
    <x v="3"/>
    <x v="2"/>
    <n v="3769.7"/>
    <n v="34"/>
    <n v="1"/>
    <x v="1809"/>
  </r>
  <r>
    <s v="A5D05823"/>
    <x v="632"/>
    <x v="1"/>
    <x v="1"/>
    <n v="241.85"/>
    <n v="23"/>
    <n v="18"/>
    <x v="1810"/>
  </r>
  <r>
    <s v="3A51A322"/>
    <x v="457"/>
    <x v="1"/>
    <x v="3"/>
    <n v="596.26"/>
    <n v="40"/>
    <n v="10"/>
    <x v="1811"/>
  </r>
  <r>
    <s v="F438F6ED"/>
    <x v="677"/>
    <x v="3"/>
    <x v="0"/>
    <n v="4795.26"/>
    <n v="12"/>
    <n v="14"/>
    <x v="1812"/>
  </r>
  <r>
    <s v="9BC1065B"/>
    <x v="96"/>
    <x v="1"/>
    <x v="2"/>
    <n v="4451.22"/>
    <n v="43"/>
    <n v="0"/>
    <x v="1813"/>
  </r>
  <r>
    <s v="9E6C9C5A"/>
    <x v="583"/>
    <x v="2"/>
    <x v="1"/>
    <n v="1149.08"/>
    <n v="43"/>
    <n v="11"/>
    <x v="1814"/>
  </r>
  <r>
    <s v="320CEDBE"/>
    <x v="311"/>
    <x v="3"/>
    <x v="0"/>
    <n v="4410.3"/>
    <n v="32"/>
    <n v="29"/>
    <x v="1815"/>
  </r>
  <r>
    <s v="D1592AA1"/>
    <x v="652"/>
    <x v="1"/>
    <x v="2"/>
    <n v="282.73"/>
    <n v="34"/>
    <n v="3"/>
    <x v="1816"/>
  </r>
  <r>
    <s v="E79C8D71"/>
    <x v="488"/>
    <x v="0"/>
    <x v="3"/>
    <n v="2267.41"/>
    <n v="24"/>
    <n v="46"/>
    <x v="1817"/>
  </r>
  <r>
    <s v="91D6D0EF"/>
    <x v="375"/>
    <x v="2"/>
    <x v="1"/>
    <n v="4562.0200000000004"/>
    <n v="39"/>
    <n v="37"/>
    <x v="1818"/>
  </r>
  <r>
    <s v="0D253712"/>
    <x v="147"/>
    <x v="0"/>
    <x v="0"/>
    <n v="398.37"/>
    <n v="34"/>
    <n v="39"/>
    <x v="1819"/>
  </r>
  <r>
    <s v="C78D7B22"/>
    <x v="261"/>
    <x v="0"/>
    <x v="4"/>
    <n v="624.83000000000004"/>
    <n v="5"/>
    <n v="8"/>
    <x v="1820"/>
  </r>
  <r>
    <s v="0A6E5EF5"/>
    <x v="5"/>
    <x v="2"/>
    <x v="0"/>
    <n v="2510.92"/>
    <n v="32"/>
    <n v="37"/>
    <x v="1821"/>
  </r>
  <r>
    <s v="AC4DB68E"/>
    <x v="37"/>
    <x v="0"/>
    <x v="3"/>
    <n v="2607.94"/>
    <n v="5"/>
    <n v="6"/>
    <x v="1822"/>
  </r>
  <r>
    <s v="617A7E65"/>
    <x v="254"/>
    <x v="3"/>
    <x v="2"/>
    <n v="2925.91"/>
    <n v="41"/>
    <n v="48"/>
    <x v="1823"/>
  </r>
  <r>
    <s v="E3327439"/>
    <x v="459"/>
    <x v="3"/>
    <x v="4"/>
    <n v="3649.8"/>
    <n v="14"/>
    <n v="22"/>
    <x v="1824"/>
  </r>
  <r>
    <s v="53576D73"/>
    <x v="104"/>
    <x v="1"/>
    <x v="1"/>
    <n v="1358.44"/>
    <n v="2"/>
    <n v="19"/>
    <x v="1825"/>
  </r>
  <r>
    <s v="04E164F3"/>
    <x v="184"/>
    <x v="1"/>
    <x v="1"/>
    <n v="1348.08"/>
    <n v="34"/>
    <n v="44"/>
    <x v="1826"/>
  </r>
  <r>
    <s v="23E3BEC2"/>
    <x v="577"/>
    <x v="3"/>
    <x v="1"/>
    <n v="2850.1"/>
    <n v="13"/>
    <n v="40"/>
    <x v="1827"/>
  </r>
  <r>
    <s v="1886A8F8"/>
    <x v="411"/>
    <x v="2"/>
    <x v="3"/>
    <n v="3094.92"/>
    <n v="18"/>
    <n v="40"/>
    <x v="1828"/>
  </r>
  <r>
    <s v="5C6FC044"/>
    <x v="217"/>
    <x v="0"/>
    <x v="2"/>
    <n v="2738.29"/>
    <n v="1"/>
    <n v="43"/>
    <x v="1829"/>
  </r>
  <r>
    <s v="8F516823"/>
    <x v="598"/>
    <x v="2"/>
    <x v="1"/>
    <n v="4889.13"/>
    <n v="16"/>
    <n v="9"/>
    <x v="1830"/>
  </r>
  <r>
    <s v="BF51789F"/>
    <x v="270"/>
    <x v="2"/>
    <x v="2"/>
    <n v="4916.49"/>
    <n v="40"/>
    <n v="23"/>
    <x v="1831"/>
  </r>
  <r>
    <s v="20C2F05B"/>
    <x v="465"/>
    <x v="2"/>
    <x v="4"/>
    <n v="4608.5"/>
    <n v="23"/>
    <n v="42"/>
    <x v="1832"/>
  </r>
  <r>
    <s v="0E5B445E"/>
    <x v="629"/>
    <x v="0"/>
    <x v="2"/>
    <n v="4337.0600000000004"/>
    <n v="28"/>
    <n v="30"/>
    <x v="1833"/>
  </r>
  <r>
    <s v="701E640B"/>
    <x v="337"/>
    <x v="0"/>
    <x v="2"/>
    <n v="1241.45"/>
    <n v="40"/>
    <n v="27"/>
    <x v="1834"/>
  </r>
  <r>
    <s v="D0654EA4"/>
    <x v="571"/>
    <x v="3"/>
    <x v="4"/>
    <n v="67.31"/>
    <n v="37"/>
    <n v="6"/>
    <x v="1835"/>
  </r>
  <r>
    <s v="7A36BD13"/>
    <x v="147"/>
    <x v="3"/>
    <x v="3"/>
    <n v="2560.79"/>
    <n v="33"/>
    <n v="28"/>
    <x v="1836"/>
  </r>
  <r>
    <s v="921BD0BA"/>
    <x v="676"/>
    <x v="1"/>
    <x v="1"/>
    <n v="3871.09"/>
    <n v="19"/>
    <n v="12"/>
    <x v="1837"/>
  </r>
  <r>
    <s v="67FFA125"/>
    <x v="121"/>
    <x v="0"/>
    <x v="3"/>
    <n v="2244.89"/>
    <n v="7"/>
    <n v="33"/>
    <x v="1838"/>
  </r>
  <r>
    <s v="FF365F32"/>
    <x v="78"/>
    <x v="0"/>
    <x v="1"/>
    <n v="240.47"/>
    <n v="24"/>
    <n v="1"/>
    <x v="1839"/>
  </r>
  <r>
    <s v="35050BFB"/>
    <x v="449"/>
    <x v="3"/>
    <x v="1"/>
    <n v="1180.04"/>
    <n v="24"/>
    <n v="27"/>
    <x v="1840"/>
  </r>
  <r>
    <s v="E04D2914"/>
    <x v="402"/>
    <x v="0"/>
    <x v="4"/>
    <n v="3332.23"/>
    <n v="7"/>
    <n v="36"/>
    <x v="1841"/>
  </r>
  <r>
    <s v="3D8ACAAD"/>
    <x v="618"/>
    <x v="2"/>
    <x v="1"/>
    <n v="2097.63"/>
    <n v="43"/>
    <n v="39"/>
    <x v="1842"/>
  </r>
  <r>
    <s v="2903645A"/>
    <x v="489"/>
    <x v="3"/>
    <x v="0"/>
    <n v="3614.62"/>
    <n v="47"/>
    <n v="40"/>
    <x v="1843"/>
  </r>
  <r>
    <s v="84840886"/>
    <x v="529"/>
    <x v="2"/>
    <x v="0"/>
    <n v="1744.26"/>
    <n v="29"/>
    <n v="46"/>
    <x v="1844"/>
  </r>
  <r>
    <s v="A8005EFE"/>
    <x v="596"/>
    <x v="1"/>
    <x v="2"/>
    <n v="1048.2"/>
    <n v="23"/>
    <n v="27"/>
    <x v="1845"/>
  </r>
  <r>
    <s v="ADB24036"/>
    <x v="156"/>
    <x v="2"/>
    <x v="0"/>
    <n v="1270.18"/>
    <n v="9"/>
    <n v="27"/>
    <x v="1846"/>
  </r>
  <r>
    <s v="6A8450FB"/>
    <x v="678"/>
    <x v="2"/>
    <x v="0"/>
    <n v="981.93"/>
    <n v="50"/>
    <n v="8"/>
    <x v="1847"/>
  </r>
  <r>
    <s v="A536589F"/>
    <x v="279"/>
    <x v="1"/>
    <x v="2"/>
    <n v="836.99"/>
    <n v="30"/>
    <n v="20"/>
    <x v="1848"/>
  </r>
  <r>
    <s v="57981F96"/>
    <x v="679"/>
    <x v="0"/>
    <x v="2"/>
    <n v="1314.57"/>
    <n v="22"/>
    <n v="27"/>
    <x v="1849"/>
  </r>
  <r>
    <s v="02F82286"/>
    <x v="425"/>
    <x v="1"/>
    <x v="0"/>
    <n v="2308.25"/>
    <n v="1"/>
    <n v="48"/>
    <x v="1850"/>
  </r>
  <r>
    <s v="C79D3DA8"/>
    <x v="387"/>
    <x v="3"/>
    <x v="1"/>
    <n v="4151.24"/>
    <n v="28"/>
    <n v="18"/>
    <x v="1851"/>
  </r>
  <r>
    <s v="ED0D3EA3"/>
    <x v="668"/>
    <x v="1"/>
    <x v="1"/>
    <n v="4202.78"/>
    <n v="27"/>
    <n v="33"/>
    <x v="1852"/>
  </r>
  <r>
    <s v="D1C81FCC"/>
    <x v="466"/>
    <x v="2"/>
    <x v="3"/>
    <n v="4802.8500000000004"/>
    <n v="47"/>
    <n v="4"/>
    <x v="1853"/>
  </r>
  <r>
    <s v="6C1D0667"/>
    <x v="327"/>
    <x v="3"/>
    <x v="1"/>
    <n v="4239.92"/>
    <n v="26"/>
    <n v="15"/>
    <x v="1854"/>
  </r>
  <r>
    <s v="81E05E3C"/>
    <x v="471"/>
    <x v="1"/>
    <x v="1"/>
    <n v="4065.32"/>
    <n v="10"/>
    <n v="16"/>
    <x v="1855"/>
  </r>
  <r>
    <s v="ED1590A8"/>
    <x v="632"/>
    <x v="2"/>
    <x v="2"/>
    <n v="2990.7"/>
    <n v="18"/>
    <n v="22"/>
    <x v="1856"/>
  </r>
  <r>
    <s v="2B4EA947"/>
    <x v="146"/>
    <x v="2"/>
    <x v="1"/>
    <n v="3836.43"/>
    <n v="15"/>
    <n v="26"/>
    <x v="1857"/>
  </r>
  <r>
    <s v="5A906316"/>
    <x v="567"/>
    <x v="0"/>
    <x v="4"/>
    <n v="3400.26"/>
    <n v="46"/>
    <n v="18"/>
    <x v="1858"/>
  </r>
  <r>
    <s v="86E89429"/>
    <x v="421"/>
    <x v="3"/>
    <x v="3"/>
    <n v="583.87"/>
    <n v="21"/>
    <n v="12"/>
    <x v="1859"/>
  </r>
  <r>
    <s v="281D5700"/>
    <x v="228"/>
    <x v="0"/>
    <x v="1"/>
    <n v="676.34"/>
    <n v="9"/>
    <n v="25"/>
    <x v="1860"/>
  </r>
  <r>
    <s v="6A3F07AA"/>
    <x v="563"/>
    <x v="2"/>
    <x v="1"/>
    <n v="2614.71"/>
    <n v="37"/>
    <n v="35"/>
    <x v="1861"/>
  </r>
  <r>
    <s v="FBB858CA"/>
    <x v="618"/>
    <x v="1"/>
    <x v="3"/>
    <n v="4299.97"/>
    <n v="38"/>
    <n v="41"/>
    <x v="1862"/>
  </r>
  <r>
    <s v="9B865F9B"/>
    <x v="638"/>
    <x v="2"/>
    <x v="1"/>
    <n v="1675.08"/>
    <n v="12"/>
    <n v="4"/>
    <x v="1863"/>
  </r>
  <r>
    <s v="3A92721F"/>
    <x v="253"/>
    <x v="2"/>
    <x v="3"/>
    <n v="1784.61"/>
    <n v="49"/>
    <n v="31"/>
    <x v="1864"/>
  </r>
  <r>
    <s v="99242157"/>
    <x v="116"/>
    <x v="2"/>
    <x v="4"/>
    <n v="4962.9799999999996"/>
    <n v="37"/>
    <n v="39"/>
    <x v="1865"/>
  </r>
  <r>
    <s v="DCD05A93"/>
    <x v="234"/>
    <x v="2"/>
    <x v="1"/>
    <n v="3621.7"/>
    <n v="48"/>
    <n v="9"/>
    <x v="1866"/>
  </r>
  <r>
    <s v="BFF25437"/>
    <x v="597"/>
    <x v="2"/>
    <x v="2"/>
    <n v="1446.63"/>
    <n v="7"/>
    <n v="27"/>
    <x v="1867"/>
  </r>
  <r>
    <s v="78000DCA"/>
    <x v="506"/>
    <x v="2"/>
    <x v="4"/>
    <n v="2668.02"/>
    <n v="50"/>
    <n v="1"/>
    <x v="1868"/>
  </r>
  <r>
    <s v="AE6AAF85"/>
    <x v="673"/>
    <x v="2"/>
    <x v="2"/>
    <n v="2826.06"/>
    <n v="30"/>
    <n v="39"/>
    <x v="1869"/>
  </r>
  <r>
    <s v="196C8175"/>
    <x v="115"/>
    <x v="2"/>
    <x v="0"/>
    <n v="4697.12"/>
    <n v="46"/>
    <n v="6"/>
    <x v="1870"/>
  </r>
  <r>
    <s v="1BD29AC1"/>
    <x v="178"/>
    <x v="2"/>
    <x v="3"/>
    <n v="3339.63"/>
    <n v="2"/>
    <n v="4"/>
    <x v="1871"/>
  </r>
  <r>
    <s v="746678BA"/>
    <x v="167"/>
    <x v="0"/>
    <x v="2"/>
    <n v="1739.32"/>
    <n v="40"/>
    <n v="49"/>
    <x v="1872"/>
  </r>
  <r>
    <s v="221B1AAC"/>
    <x v="524"/>
    <x v="2"/>
    <x v="3"/>
    <n v="4108.95"/>
    <n v="41"/>
    <n v="15"/>
    <x v="1873"/>
  </r>
  <r>
    <s v="D3076315"/>
    <x v="377"/>
    <x v="1"/>
    <x v="2"/>
    <n v="4915.5"/>
    <n v="30"/>
    <n v="27"/>
    <x v="1874"/>
  </r>
  <r>
    <s v="F582362E"/>
    <x v="680"/>
    <x v="3"/>
    <x v="0"/>
    <n v="3608.25"/>
    <n v="37"/>
    <n v="31"/>
    <x v="1875"/>
  </r>
  <r>
    <s v="4BBBE866"/>
    <x v="547"/>
    <x v="2"/>
    <x v="1"/>
    <n v="2941.99"/>
    <n v="46"/>
    <n v="37"/>
    <x v="1876"/>
  </r>
  <r>
    <s v="5FEDB907"/>
    <x v="503"/>
    <x v="2"/>
    <x v="1"/>
    <n v="527.53"/>
    <n v="6"/>
    <n v="12"/>
    <x v="1877"/>
  </r>
  <r>
    <s v="FEBD4FF5"/>
    <x v="270"/>
    <x v="1"/>
    <x v="4"/>
    <n v="2417.15"/>
    <n v="42"/>
    <n v="2"/>
    <x v="1878"/>
  </r>
  <r>
    <s v="931AC783"/>
    <x v="329"/>
    <x v="1"/>
    <x v="1"/>
    <n v="1542.32"/>
    <n v="20"/>
    <n v="3"/>
    <x v="1879"/>
  </r>
  <r>
    <s v="759CFE88"/>
    <x v="391"/>
    <x v="3"/>
    <x v="4"/>
    <n v="3467.68"/>
    <n v="45"/>
    <n v="26"/>
    <x v="1880"/>
  </r>
  <r>
    <s v="7DD24061"/>
    <x v="594"/>
    <x v="1"/>
    <x v="2"/>
    <n v="1015.78"/>
    <n v="3"/>
    <n v="25"/>
    <x v="1881"/>
  </r>
  <r>
    <s v="3546EEA6"/>
    <x v="603"/>
    <x v="1"/>
    <x v="0"/>
    <n v="2070.56"/>
    <n v="11"/>
    <n v="30"/>
    <x v="1882"/>
  </r>
  <r>
    <s v="E86BED75"/>
    <x v="639"/>
    <x v="3"/>
    <x v="2"/>
    <n v="1719.93"/>
    <n v="12"/>
    <n v="34"/>
    <x v="1883"/>
  </r>
  <r>
    <s v="412D7559"/>
    <x v="372"/>
    <x v="2"/>
    <x v="3"/>
    <n v="2185.56"/>
    <n v="9"/>
    <n v="43"/>
    <x v="1884"/>
  </r>
  <r>
    <s v="DE5D7D37"/>
    <x v="620"/>
    <x v="2"/>
    <x v="3"/>
    <n v="2703.7"/>
    <n v="19"/>
    <n v="39"/>
    <x v="1885"/>
  </r>
  <r>
    <s v="783DF10B"/>
    <x v="468"/>
    <x v="3"/>
    <x v="1"/>
    <n v="3921.34"/>
    <n v="13"/>
    <n v="36"/>
    <x v="1886"/>
  </r>
  <r>
    <s v="40AFDEFB"/>
    <x v="113"/>
    <x v="0"/>
    <x v="3"/>
    <n v="830.24"/>
    <n v="9"/>
    <n v="49"/>
    <x v="1887"/>
  </r>
  <r>
    <s v="AA02DDDB"/>
    <x v="361"/>
    <x v="3"/>
    <x v="1"/>
    <n v="2274.0700000000002"/>
    <n v="5"/>
    <n v="20"/>
    <x v="1888"/>
  </r>
  <r>
    <s v="33CC6343"/>
    <x v="631"/>
    <x v="1"/>
    <x v="4"/>
    <n v="1078.1500000000001"/>
    <n v="2"/>
    <n v="45"/>
    <x v="1889"/>
  </r>
  <r>
    <s v="A0B83EE0"/>
    <x v="424"/>
    <x v="2"/>
    <x v="4"/>
    <n v="2965.76"/>
    <n v="20"/>
    <n v="35"/>
    <x v="1890"/>
  </r>
  <r>
    <s v="F89B9460"/>
    <x v="644"/>
    <x v="2"/>
    <x v="1"/>
    <n v="582.46"/>
    <n v="20"/>
    <n v="42"/>
    <x v="1891"/>
  </r>
  <r>
    <s v="E87675F8"/>
    <x v="230"/>
    <x v="2"/>
    <x v="2"/>
    <n v="1441.34"/>
    <n v="19"/>
    <n v="30"/>
    <x v="1892"/>
  </r>
  <r>
    <s v="EDD36120"/>
    <x v="681"/>
    <x v="0"/>
    <x v="1"/>
    <n v="1538.06"/>
    <n v="10"/>
    <n v="33"/>
    <x v="1893"/>
  </r>
  <r>
    <s v="A9B1157D"/>
    <x v="682"/>
    <x v="2"/>
    <x v="4"/>
    <n v="1949.59"/>
    <n v="11"/>
    <n v="14"/>
    <x v="1894"/>
  </r>
  <r>
    <s v="CC631D62"/>
    <x v="627"/>
    <x v="0"/>
    <x v="2"/>
    <n v="3708.35"/>
    <n v="38"/>
    <n v="4"/>
    <x v="1895"/>
  </r>
  <r>
    <s v="55964A41"/>
    <x v="455"/>
    <x v="1"/>
    <x v="3"/>
    <n v="1384.18"/>
    <n v="8"/>
    <n v="6"/>
    <x v="1896"/>
  </r>
  <r>
    <s v="068AA1F7"/>
    <x v="156"/>
    <x v="2"/>
    <x v="0"/>
    <n v="2587.0500000000002"/>
    <n v="46"/>
    <n v="0"/>
    <x v="1897"/>
  </r>
  <r>
    <s v="3377103"/>
    <x v="617"/>
    <x v="0"/>
    <x v="0"/>
    <n v="3231.74"/>
    <n v="10"/>
    <n v="18"/>
    <x v="1898"/>
  </r>
  <r>
    <s v="6E1BF9E2"/>
    <x v="115"/>
    <x v="3"/>
    <x v="4"/>
    <n v="2965.47"/>
    <n v="20"/>
    <n v="26"/>
    <x v="1899"/>
  </r>
  <r>
    <s v="6D77229D"/>
    <x v="105"/>
    <x v="2"/>
    <x v="4"/>
    <n v="2515.77"/>
    <n v="49"/>
    <n v="22"/>
    <x v="1900"/>
  </r>
  <r>
    <s v="433F0E37"/>
    <x v="226"/>
    <x v="0"/>
    <x v="0"/>
    <n v="4544.01"/>
    <n v="42"/>
    <n v="0"/>
    <x v="1901"/>
  </r>
  <r>
    <s v="DC7BEFD2"/>
    <x v="416"/>
    <x v="0"/>
    <x v="3"/>
    <n v="3352.61"/>
    <n v="38"/>
    <n v="22"/>
    <x v="1902"/>
  </r>
  <r>
    <s v="E6C3C173"/>
    <x v="508"/>
    <x v="0"/>
    <x v="1"/>
    <n v="2274.8200000000002"/>
    <n v="40"/>
    <n v="40"/>
    <x v="1903"/>
  </r>
  <r>
    <s v="97FFB328"/>
    <x v="394"/>
    <x v="3"/>
    <x v="1"/>
    <n v="705.72"/>
    <n v="48"/>
    <n v="37"/>
    <x v="1904"/>
  </r>
  <r>
    <s v="490A2E69"/>
    <x v="598"/>
    <x v="3"/>
    <x v="1"/>
    <n v="1927.32"/>
    <n v="37"/>
    <n v="24"/>
    <x v="1905"/>
  </r>
  <r>
    <s v="B832431C"/>
    <x v="46"/>
    <x v="2"/>
    <x v="2"/>
    <n v="3442.86"/>
    <n v="24"/>
    <n v="37"/>
    <x v="1906"/>
  </r>
  <r>
    <s v="78D3AFBF"/>
    <x v="659"/>
    <x v="0"/>
    <x v="1"/>
    <n v="2088.31"/>
    <n v="30"/>
    <n v="32"/>
    <x v="1907"/>
  </r>
  <r>
    <s v="7E4A6D1F"/>
    <x v="71"/>
    <x v="0"/>
    <x v="3"/>
    <n v="1577.02"/>
    <n v="25"/>
    <n v="22"/>
    <x v="1908"/>
  </r>
  <r>
    <s v="7D8C0868"/>
    <x v="371"/>
    <x v="3"/>
    <x v="2"/>
    <n v="4828.9399999999996"/>
    <n v="4"/>
    <n v="25"/>
    <x v="1909"/>
  </r>
  <r>
    <s v="59522FD1"/>
    <x v="252"/>
    <x v="3"/>
    <x v="3"/>
    <n v="1038.9000000000001"/>
    <n v="23"/>
    <n v="43"/>
    <x v="1910"/>
  </r>
  <r>
    <s v="32D3DFED"/>
    <x v="596"/>
    <x v="0"/>
    <x v="1"/>
    <n v="474.32"/>
    <n v="20"/>
    <n v="48"/>
    <x v="1911"/>
  </r>
  <r>
    <s v="D590FE37"/>
    <x v="637"/>
    <x v="1"/>
    <x v="1"/>
    <n v="1579.73"/>
    <n v="26"/>
    <n v="8"/>
    <x v="1912"/>
  </r>
  <r>
    <s v="C6ABC7E9"/>
    <x v="668"/>
    <x v="2"/>
    <x v="1"/>
    <n v="4130.18"/>
    <n v="13"/>
    <n v="30"/>
    <x v="1913"/>
  </r>
  <r>
    <s v="1F0AEA01"/>
    <x v="456"/>
    <x v="3"/>
    <x v="1"/>
    <n v="164.35"/>
    <n v="9"/>
    <n v="29"/>
    <x v="393"/>
  </r>
  <r>
    <s v="D3A78E4B"/>
    <x v="546"/>
    <x v="1"/>
    <x v="4"/>
    <n v="1820.1"/>
    <n v="18"/>
    <n v="0"/>
    <x v="1914"/>
  </r>
  <r>
    <s v="84939D82"/>
    <x v="227"/>
    <x v="0"/>
    <x v="2"/>
    <n v="4257.3900000000003"/>
    <n v="18"/>
    <n v="29"/>
    <x v="1915"/>
  </r>
  <r>
    <s v="7EA255B0"/>
    <x v="560"/>
    <x v="2"/>
    <x v="2"/>
    <n v="4984.8900000000003"/>
    <n v="15"/>
    <n v="29"/>
    <x v="1916"/>
  </r>
  <r>
    <s v="6B53B632"/>
    <x v="177"/>
    <x v="1"/>
    <x v="3"/>
    <n v="4353.24"/>
    <n v="40"/>
    <n v="10"/>
    <x v="1917"/>
  </r>
  <r>
    <s v="E273692A"/>
    <x v="264"/>
    <x v="1"/>
    <x v="4"/>
    <n v="1518.92"/>
    <n v="19"/>
    <n v="18"/>
    <x v="1918"/>
  </r>
  <r>
    <s v="33BC7551"/>
    <x v="142"/>
    <x v="1"/>
    <x v="2"/>
    <n v="4986.21"/>
    <n v="20"/>
    <n v="12"/>
    <x v="1919"/>
  </r>
  <r>
    <s v="F415042A"/>
    <x v="664"/>
    <x v="3"/>
    <x v="0"/>
    <n v="727.38"/>
    <n v="3"/>
    <n v="11"/>
    <x v="1920"/>
  </r>
  <r>
    <s v="CBE3F748"/>
    <x v="665"/>
    <x v="0"/>
    <x v="1"/>
    <n v="3369.48"/>
    <n v="49"/>
    <n v="43"/>
    <x v="1921"/>
  </r>
  <r>
    <s v="3571EAE6"/>
    <x v="683"/>
    <x v="2"/>
    <x v="4"/>
    <n v="3339.55"/>
    <n v="22"/>
    <n v="3"/>
    <x v="1922"/>
  </r>
  <r>
    <s v="0DFE878C"/>
    <x v="555"/>
    <x v="3"/>
    <x v="3"/>
    <n v="564.58000000000004"/>
    <n v="9"/>
    <n v="33"/>
    <x v="1923"/>
  </r>
  <r>
    <s v="B43065AE"/>
    <x v="140"/>
    <x v="2"/>
    <x v="2"/>
    <n v="2457.6999999999998"/>
    <n v="22"/>
    <n v="35"/>
    <x v="1924"/>
  </r>
  <r>
    <s v="748FCB5B"/>
    <x v="599"/>
    <x v="0"/>
    <x v="2"/>
    <n v="1544.1"/>
    <n v="26"/>
    <n v="1"/>
    <x v="1925"/>
  </r>
  <r>
    <s v="B2DEAEE9"/>
    <x v="310"/>
    <x v="0"/>
    <x v="2"/>
    <n v="1125.3"/>
    <n v="30"/>
    <n v="10"/>
    <x v="1926"/>
  </r>
  <r>
    <s v="7D978954"/>
    <x v="510"/>
    <x v="1"/>
    <x v="3"/>
    <n v="2286.39"/>
    <n v="29"/>
    <n v="12"/>
    <x v="1927"/>
  </r>
  <r>
    <s v="75F3B986"/>
    <x v="680"/>
    <x v="1"/>
    <x v="2"/>
    <n v="3766.45"/>
    <n v="44"/>
    <n v="31"/>
    <x v="1928"/>
  </r>
  <r>
    <s v="4BE9F5E7"/>
    <x v="322"/>
    <x v="2"/>
    <x v="1"/>
    <n v="3245.17"/>
    <n v="42"/>
    <n v="41"/>
    <x v="1929"/>
  </r>
  <r>
    <s v="AD096252"/>
    <x v="610"/>
    <x v="2"/>
    <x v="1"/>
    <n v="2320.7199999999998"/>
    <n v="45"/>
    <n v="26"/>
    <x v="1930"/>
  </r>
  <r>
    <s v="0F4C998C"/>
    <x v="135"/>
    <x v="1"/>
    <x v="4"/>
    <n v="677.21"/>
    <n v="40"/>
    <n v="20"/>
    <x v="1931"/>
  </r>
  <r>
    <s v="186C56FC"/>
    <x v="607"/>
    <x v="2"/>
    <x v="4"/>
    <n v="2632.72"/>
    <n v="8"/>
    <n v="16"/>
    <x v="1932"/>
  </r>
  <r>
    <s v="CD538F37"/>
    <x v="409"/>
    <x v="3"/>
    <x v="2"/>
    <n v="1915.16"/>
    <n v="10"/>
    <n v="2"/>
    <x v="1933"/>
  </r>
  <r>
    <s v="DBDF3DAA"/>
    <x v="236"/>
    <x v="0"/>
    <x v="4"/>
    <n v="1531.62"/>
    <n v="38"/>
    <n v="37"/>
    <x v="1934"/>
  </r>
  <r>
    <s v="9B42C036"/>
    <x v="283"/>
    <x v="1"/>
    <x v="1"/>
    <n v="4929.96"/>
    <n v="19"/>
    <n v="28"/>
    <x v="1935"/>
  </r>
  <r>
    <s v="691CF9CD"/>
    <x v="102"/>
    <x v="2"/>
    <x v="3"/>
    <n v="3295.78"/>
    <n v="17"/>
    <n v="39"/>
    <x v="1936"/>
  </r>
  <r>
    <s v="4C22ECA3"/>
    <x v="677"/>
    <x v="2"/>
    <x v="0"/>
    <n v="3420.01"/>
    <n v="46"/>
    <n v="17"/>
    <x v="1937"/>
  </r>
  <r>
    <s v="D7323445"/>
    <x v="396"/>
    <x v="0"/>
    <x v="2"/>
    <n v="794.16"/>
    <n v="19"/>
    <n v="50"/>
    <x v="1938"/>
  </r>
  <r>
    <s v="E192B1AD"/>
    <x v="314"/>
    <x v="2"/>
    <x v="1"/>
    <n v="1316.48"/>
    <n v="43"/>
    <n v="20"/>
    <x v="1939"/>
  </r>
  <r>
    <s v="0B261A50"/>
    <x v="684"/>
    <x v="3"/>
    <x v="1"/>
    <n v="224.63"/>
    <n v="19"/>
    <n v="23"/>
    <x v="1940"/>
  </r>
  <r>
    <s v="E026BE1C"/>
    <x v="400"/>
    <x v="0"/>
    <x v="4"/>
    <n v="2848.32"/>
    <n v="50"/>
    <n v="23"/>
    <x v="1941"/>
  </r>
  <r>
    <s v="4EB6053D"/>
    <x v="472"/>
    <x v="2"/>
    <x v="1"/>
    <n v="2136.5500000000002"/>
    <n v="39"/>
    <n v="41"/>
    <x v="1942"/>
  </r>
  <r>
    <s v="6C80638A"/>
    <x v="102"/>
    <x v="0"/>
    <x v="4"/>
    <n v="1275.29"/>
    <n v="18"/>
    <n v="17"/>
    <x v="1943"/>
  </r>
  <r>
    <s v="6A97D26F"/>
    <x v="567"/>
    <x v="2"/>
    <x v="0"/>
    <n v="824.83"/>
    <n v="3"/>
    <n v="33"/>
    <x v="1944"/>
  </r>
  <r>
    <s v="DD0B6BE5"/>
    <x v="642"/>
    <x v="2"/>
    <x v="1"/>
    <n v="166.31"/>
    <n v="2"/>
    <n v="50"/>
    <x v="1945"/>
  </r>
  <r>
    <s v="7DD52DA3"/>
    <x v="374"/>
    <x v="3"/>
    <x v="2"/>
    <n v="1639.36"/>
    <n v="30"/>
    <n v="30"/>
    <x v="1946"/>
  </r>
  <r>
    <s v="83DCD731"/>
    <x v="128"/>
    <x v="2"/>
    <x v="4"/>
    <n v="4932.54"/>
    <n v="44"/>
    <n v="17"/>
    <x v="1947"/>
  </r>
  <r>
    <s v="438B8CCC"/>
    <x v="483"/>
    <x v="2"/>
    <x v="4"/>
    <n v="1420.51"/>
    <n v="33"/>
    <n v="22"/>
    <x v="1948"/>
  </r>
  <r>
    <s v="69B12162"/>
    <x v="560"/>
    <x v="2"/>
    <x v="2"/>
    <n v="3556.9"/>
    <n v="15"/>
    <n v="42"/>
    <x v="1949"/>
  </r>
  <r>
    <s v="198CD822"/>
    <x v="527"/>
    <x v="1"/>
    <x v="4"/>
    <n v="3106.83"/>
    <n v="46"/>
    <n v="12"/>
    <x v="1950"/>
  </r>
  <r>
    <s v="652C4528"/>
    <x v="219"/>
    <x v="3"/>
    <x v="3"/>
    <n v="4326.4799999999996"/>
    <n v="5"/>
    <n v="44"/>
    <x v="1951"/>
  </r>
  <r>
    <s v="DEBCAF35"/>
    <x v="475"/>
    <x v="0"/>
    <x v="1"/>
    <n v="3105.5"/>
    <n v="6"/>
    <n v="47"/>
    <x v="1952"/>
  </r>
  <r>
    <s v="3189BB9E"/>
    <x v="213"/>
    <x v="1"/>
    <x v="4"/>
    <n v="209.85"/>
    <n v="30"/>
    <n v="25"/>
    <x v="1953"/>
  </r>
  <r>
    <s v="8087BF77"/>
    <x v="436"/>
    <x v="1"/>
    <x v="1"/>
    <n v="2920.49"/>
    <n v="47"/>
    <n v="18"/>
    <x v="1954"/>
  </r>
  <r>
    <s v="13DB665E"/>
    <x v="619"/>
    <x v="0"/>
    <x v="4"/>
    <n v="4894.16"/>
    <n v="2"/>
    <n v="32"/>
    <x v="1955"/>
  </r>
  <r>
    <s v="1BE9EED7"/>
    <x v="191"/>
    <x v="0"/>
    <x v="4"/>
    <n v="2356.7600000000002"/>
    <n v="14"/>
    <n v="12"/>
    <x v="1956"/>
  </r>
  <r>
    <s v="3381AFD3"/>
    <x v="375"/>
    <x v="1"/>
    <x v="2"/>
    <n v="4727.0200000000004"/>
    <n v="29"/>
    <n v="8"/>
    <x v="1957"/>
  </r>
  <r>
    <s v="2D0A65B9"/>
    <x v="381"/>
    <x v="1"/>
    <x v="0"/>
    <n v="4020.73"/>
    <n v="6"/>
    <n v="9"/>
    <x v="1958"/>
  </r>
  <r>
    <s v="B432E10E"/>
    <x v="199"/>
    <x v="3"/>
    <x v="4"/>
    <n v="4484.29"/>
    <n v="37"/>
    <n v="26"/>
    <x v="1959"/>
  </r>
  <r>
    <s v="DCE5C8A1"/>
    <x v="594"/>
    <x v="0"/>
    <x v="1"/>
    <n v="4652.66"/>
    <n v="8"/>
    <n v="44"/>
    <x v="1960"/>
  </r>
  <r>
    <s v="E3BEF3FA"/>
    <x v="424"/>
    <x v="3"/>
    <x v="1"/>
    <n v="1375.96"/>
    <n v="12"/>
    <n v="13"/>
    <x v="1961"/>
  </r>
  <r>
    <s v="B77DA8BA"/>
    <x v="318"/>
    <x v="3"/>
    <x v="0"/>
    <n v="80.89"/>
    <n v="2"/>
    <n v="35"/>
    <x v="1962"/>
  </r>
  <r>
    <s v="3D0AE3E0"/>
    <x v="59"/>
    <x v="3"/>
    <x v="2"/>
    <n v="4565.2"/>
    <n v="28"/>
    <n v="50"/>
    <x v="1963"/>
  </r>
  <r>
    <s v="C83C87E1"/>
    <x v="385"/>
    <x v="0"/>
    <x v="3"/>
    <n v="334.39"/>
    <n v="49"/>
    <n v="31"/>
    <x v="1964"/>
  </r>
  <r>
    <s v="53753B86"/>
    <x v="92"/>
    <x v="1"/>
    <x v="1"/>
    <n v="1756.7"/>
    <n v="43"/>
    <n v="41"/>
    <x v="1965"/>
  </r>
  <r>
    <s v="AD1BE74B"/>
    <x v="85"/>
    <x v="2"/>
    <x v="1"/>
    <n v="684.32"/>
    <n v="44"/>
    <n v="42"/>
    <x v="1966"/>
  </r>
  <r>
    <s v="3901F3DC"/>
    <x v="334"/>
    <x v="1"/>
    <x v="2"/>
    <n v="3508.2"/>
    <n v="24"/>
    <n v="26"/>
    <x v="1967"/>
  </r>
  <r>
    <s v="5F510623"/>
    <x v="338"/>
    <x v="2"/>
    <x v="4"/>
    <n v="3393.27"/>
    <n v="41"/>
    <n v="25"/>
    <x v="1968"/>
  </r>
  <r>
    <s v="551FC5BC"/>
    <x v="448"/>
    <x v="3"/>
    <x v="1"/>
    <n v="4273.5200000000004"/>
    <n v="30"/>
    <n v="46"/>
    <x v="1969"/>
  </r>
  <r>
    <s v="1EC61B7D"/>
    <x v="626"/>
    <x v="2"/>
    <x v="2"/>
    <n v="3875.6"/>
    <n v="32"/>
    <n v="48"/>
    <x v="1970"/>
  </r>
  <r>
    <s v="F71E4C1D"/>
    <x v="685"/>
    <x v="3"/>
    <x v="0"/>
    <n v="1198.1099999999999"/>
    <n v="25"/>
    <n v="14"/>
    <x v="1971"/>
  </r>
  <r>
    <s v="831F2C47"/>
    <x v="504"/>
    <x v="0"/>
    <x v="4"/>
    <n v="2912.6"/>
    <n v="46"/>
    <n v="30"/>
    <x v="1972"/>
  </r>
  <r>
    <s v="BD125831"/>
    <x v="433"/>
    <x v="1"/>
    <x v="1"/>
    <n v="1751.98"/>
    <n v="2"/>
    <n v="29"/>
    <x v="1973"/>
  </r>
  <r>
    <s v="4120000"/>
    <x v="150"/>
    <x v="2"/>
    <x v="4"/>
    <n v="2284.2600000000002"/>
    <n v="38"/>
    <n v="2"/>
    <x v="1974"/>
  </r>
  <r>
    <s v="4D1DDB31"/>
    <x v="36"/>
    <x v="0"/>
    <x v="1"/>
    <n v="3222.43"/>
    <n v="4"/>
    <n v="33"/>
    <x v="1975"/>
  </r>
  <r>
    <s v="E157E3FA"/>
    <x v="686"/>
    <x v="3"/>
    <x v="4"/>
    <n v="4781.3500000000004"/>
    <n v="22"/>
    <n v="16"/>
    <x v="1976"/>
  </r>
  <r>
    <s v="B0F1C7D4"/>
    <x v="526"/>
    <x v="2"/>
    <x v="3"/>
    <n v="3722.2"/>
    <n v="47"/>
    <n v="45"/>
    <x v="1977"/>
  </r>
  <r>
    <s v="CA2877E4"/>
    <x v="163"/>
    <x v="2"/>
    <x v="2"/>
    <n v="3746.24"/>
    <n v="17"/>
    <n v="26"/>
    <x v="1978"/>
  </r>
  <r>
    <s v="C00AEB84"/>
    <x v="187"/>
    <x v="2"/>
    <x v="1"/>
    <n v="191.91"/>
    <n v="12"/>
    <n v="21"/>
    <x v="1979"/>
  </r>
  <r>
    <s v="72606F66"/>
    <x v="64"/>
    <x v="3"/>
    <x v="3"/>
    <n v="2114.0500000000002"/>
    <n v="25"/>
    <n v="9"/>
    <x v="1980"/>
  </r>
  <r>
    <s v="B17D869B"/>
    <x v="366"/>
    <x v="2"/>
    <x v="2"/>
    <n v="396.18"/>
    <n v="26"/>
    <n v="50"/>
    <x v="1981"/>
  </r>
  <r>
    <s v="F558BD5A"/>
    <x v="73"/>
    <x v="3"/>
    <x v="3"/>
    <n v="2373.13"/>
    <n v="23"/>
    <n v="48"/>
    <x v="1982"/>
  </r>
  <r>
    <s v="FFFDA8CF"/>
    <x v="633"/>
    <x v="3"/>
    <x v="0"/>
    <n v="498.58"/>
    <n v="16"/>
    <n v="16"/>
    <x v="1983"/>
  </r>
  <r>
    <s v="01CDB61F"/>
    <x v="572"/>
    <x v="2"/>
    <x v="4"/>
    <n v="2535.42"/>
    <n v="7"/>
    <n v="8"/>
    <x v="1984"/>
  </r>
  <r>
    <s v="9F7E8E68"/>
    <x v="497"/>
    <x v="1"/>
    <x v="4"/>
    <n v="555.86"/>
    <n v="6"/>
    <n v="17"/>
    <x v="1985"/>
  </r>
  <r>
    <s v="DEB261FA"/>
    <x v="447"/>
    <x v="0"/>
    <x v="2"/>
    <n v="2674.21"/>
    <n v="19"/>
    <n v="32"/>
    <x v="1986"/>
  </r>
  <r>
    <s v="C71CDC41"/>
    <x v="245"/>
    <x v="1"/>
    <x v="3"/>
    <n v="905.81"/>
    <n v="48"/>
    <n v="21"/>
    <x v="1987"/>
  </r>
  <r>
    <s v="21814B23"/>
    <x v="378"/>
    <x v="1"/>
    <x v="1"/>
    <n v="1081.1199999999999"/>
    <n v="31"/>
    <n v="48"/>
    <x v="1988"/>
  </r>
  <r>
    <s v="21DF2B56"/>
    <x v="323"/>
    <x v="3"/>
    <x v="1"/>
    <n v="1096.99"/>
    <n v="35"/>
    <n v="0"/>
    <x v="1989"/>
  </r>
  <r>
    <s v="47109793"/>
    <x v="88"/>
    <x v="2"/>
    <x v="3"/>
    <n v="3247.51"/>
    <n v="47"/>
    <n v="20"/>
    <x v="1990"/>
  </r>
  <r>
    <s v="9D22C60F"/>
    <x v="223"/>
    <x v="3"/>
    <x v="4"/>
    <n v="4856.71"/>
    <n v="3"/>
    <n v="46"/>
    <x v="1991"/>
  </r>
  <r>
    <s v="F1B3A079"/>
    <x v="300"/>
    <x v="2"/>
    <x v="2"/>
    <n v="2692.54"/>
    <n v="43"/>
    <n v="36"/>
    <x v="1992"/>
  </r>
  <r>
    <s v="49B92827"/>
    <x v="660"/>
    <x v="0"/>
    <x v="1"/>
    <n v="2469.73"/>
    <n v="7"/>
    <n v="20"/>
    <x v="1993"/>
  </r>
  <r>
    <s v="56E9EC21"/>
    <x v="61"/>
    <x v="3"/>
    <x v="2"/>
    <n v="2850.2"/>
    <n v="13"/>
    <n v="33"/>
    <x v="1994"/>
  </r>
  <r>
    <s v="024877CF"/>
    <x v="494"/>
    <x v="2"/>
    <x v="3"/>
    <n v="3775.42"/>
    <n v="38"/>
    <n v="10"/>
    <x v="1995"/>
  </r>
  <r>
    <s v="0FCA073B"/>
    <x v="44"/>
    <x v="3"/>
    <x v="1"/>
    <n v="605.65"/>
    <n v="47"/>
    <n v="4"/>
    <x v="1996"/>
  </r>
  <r>
    <s v="A71496B3"/>
    <x v="259"/>
    <x v="3"/>
    <x v="2"/>
    <n v="3775.72"/>
    <n v="41"/>
    <n v="40"/>
    <x v="1997"/>
  </r>
  <r>
    <s v="35E64F52"/>
    <x v="311"/>
    <x v="0"/>
    <x v="3"/>
    <n v="1998.91"/>
    <n v="45"/>
    <n v="23"/>
    <x v="1998"/>
  </r>
  <r>
    <s v="EF30AF5D"/>
    <x v="216"/>
    <x v="2"/>
    <x v="3"/>
    <n v="3165.64"/>
    <n v="12"/>
    <n v="4"/>
    <x v="1999"/>
  </r>
  <r>
    <s v="73E60CA8"/>
    <x v="427"/>
    <x v="1"/>
    <x v="4"/>
    <n v="4481.2700000000004"/>
    <n v="30"/>
    <n v="46"/>
    <x v="2000"/>
  </r>
  <r>
    <s v="BB6808D1"/>
    <x v="536"/>
    <x v="1"/>
    <x v="4"/>
    <n v="3463.75"/>
    <n v="22"/>
    <n v="27"/>
    <x v="2001"/>
  </r>
  <r>
    <s v="492DB3D8"/>
    <x v="502"/>
    <x v="1"/>
    <x v="2"/>
    <n v="1051.3"/>
    <n v="37"/>
    <n v="29"/>
    <x v="2002"/>
  </r>
  <r>
    <s v="1B7ADA0F"/>
    <x v="329"/>
    <x v="2"/>
    <x v="4"/>
    <n v="1537.55"/>
    <n v="6"/>
    <n v="35"/>
    <x v="2003"/>
  </r>
  <r>
    <s v="E958D396"/>
    <x v="29"/>
    <x v="2"/>
    <x v="4"/>
    <n v="409.75"/>
    <n v="43"/>
    <n v="7"/>
    <x v="2004"/>
  </r>
  <r>
    <s v="B255B950"/>
    <x v="483"/>
    <x v="0"/>
    <x v="2"/>
    <n v="3421.35"/>
    <n v="10"/>
    <n v="32"/>
    <x v="2005"/>
  </r>
  <r>
    <s v="A2A6A3B2"/>
    <x v="430"/>
    <x v="1"/>
    <x v="2"/>
    <n v="546.59"/>
    <n v="21"/>
    <n v="0"/>
    <x v="2006"/>
  </r>
  <r>
    <s v="0126B996"/>
    <x v="437"/>
    <x v="2"/>
    <x v="0"/>
    <n v="1382.44"/>
    <n v="44"/>
    <n v="15"/>
    <x v="2007"/>
  </r>
  <r>
    <s v="9825E9F0"/>
    <x v="337"/>
    <x v="0"/>
    <x v="1"/>
    <n v="3855.38"/>
    <n v="46"/>
    <n v="46"/>
    <x v="2008"/>
  </r>
  <r>
    <s v="D858501B"/>
    <x v="427"/>
    <x v="3"/>
    <x v="0"/>
    <n v="3126.46"/>
    <n v="35"/>
    <n v="43"/>
    <x v="2009"/>
  </r>
  <r>
    <s v="DFE37E14"/>
    <x v="178"/>
    <x v="3"/>
    <x v="2"/>
    <n v="2789.19"/>
    <n v="47"/>
    <n v="17"/>
    <x v="2010"/>
  </r>
  <r>
    <s v="4A5D0089"/>
    <x v="43"/>
    <x v="0"/>
    <x v="1"/>
    <n v="1382.02"/>
    <n v="48"/>
    <n v="23"/>
    <x v="2011"/>
  </r>
  <r>
    <s v="32AC247C"/>
    <x v="14"/>
    <x v="1"/>
    <x v="4"/>
    <n v="4335.88"/>
    <n v="17"/>
    <n v="26"/>
    <x v="2012"/>
  </r>
  <r>
    <s v="754A4757"/>
    <x v="545"/>
    <x v="2"/>
    <x v="2"/>
    <n v="4428"/>
    <n v="6"/>
    <n v="32"/>
    <x v="2013"/>
  </r>
  <r>
    <s v="AECCF3D8"/>
    <x v="229"/>
    <x v="2"/>
    <x v="0"/>
    <n v="3359.75"/>
    <n v="36"/>
    <n v="9"/>
    <x v="2014"/>
  </r>
  <r>
    <s v="3C259431"/>
    <x v="130"/>
    <x v="0"/>
    <x v="3"/>
    <n v="2297.4899999999998"/>
    <n v="38"/>
    <n v="30"/>
    <x v="2015"/>
  </r>
  <r>
    <s v="AD2CCDB2"/>
    <x v="236"/>
    <x v="2"/>
    <x v="3"/>
    <n v="3308.75"/>
    <n v="3"/>
    <n v="15"/>
    <x v="2016"/>
  </r>
  <r>
    <s v="D810BC2B"/>
    <x v="411"/>
    <x v="0"/>
    <x v="4"/>
    <n v="4655.71"/>
    <n v="39"/>
    <n v="49"/>
    <x v="2017"/>
  </r>
  <r>
    <s v="0CEA1700"/>
    <x v="625"/>
    <x v="3"/>
    <x v="0"/>
    <n v="4801.55"/>
    <n v="26"/>
    <n v="39"/>
    <x v="2018"/>
  </r>
  <r>
    <s v="CE70E661"/>
    <x v="616"/>
    <x v="1"/>
    <x v="3"/>
    <n v="272.02"/>
    <n v="8"/>
    <n v="36"/>
    <x v="2019"/>
  </r>
  <r>
    <s v="E4769105"/>
    <x v="125"/>
    <x v="0"/>
    <x v="1"/>
    <n v="735.84"/>
    <n v="37"/>
    <n v="10"/>
    <x v="2020"/>
  </r>
  <r>
    <s v="5408CCD1"/>
    <x v="675"/>
    <x v="3"/>
    <x v="1"/>
    <n v="2166.7800000000002"/>
    <n v="17"/>
    <n v="5"/>
    <x v="2021"/>
  </r>
  <r>
    <s v="4ACD37A1"/>
    <x v="460"/>
    <x v="1"/>
    <x v="0"/>
    <n v="2597.11"/>
    <n v="37"/>
    <n v="0"/>
    <x v="2022"/>
  </r>
  <r>
    <s v="11987C1E"/>
    <x v="221"/>
    <x v="3"/>
    <x v="3"/>
    <n v="2788.66"/>
    <n v="29"/>
    <n v="20"/>
    <x v="2023"/>
  </r>
  <r>
    <s v="3E3AC509"/>
    <x v="282"/>
    <x v="0"/>
    <x v="2"/>
    <n v="1751.16"/>
    <n v="33"/>
    <n v="6"/>
    <x v="2024"/>
  </r>
  <r>
    <s v="98CAFBA2"/>
    <x v="429"/>
    <x v="3"/>
    <x v="1"/>
    <n v="2252.15"/>
    <n v="13"/>
    <n v="4"/>
    <x v="2025"/>
  </r>
  <r>
    <s v="0BD36A17"/>
    <x v="687"/>
    <x v="1"/>
    <x v="4"/>
    <n v="3680.87"/>
    <n v="39"/>
    <n v="38"/>
    <x v="2026"/>
  </r>
  <r>
    <s v="919C0D61"/>
    <x v="256"/>
    <x v="2"/>
    <x v="4"/>
    <n v="1766.64"/>
    <n v="41"/>
    <n v="31"/>
    <x v="2027"/>
  </r>
  <r>
    <s v="ADDE4F42"/>
    <x v="174"/>
    <x v="1"/>
    <x v="3"/>
    <n v="3196.24"/>
    <n v="18"/>
    <n v="36"/>
    <x v="2028"/>
  </r>
  <r>
    <s v="59E8E37E"/>
    <x v="203"/>
    <x v="0"/>
    <x v="3"/>
    <n v="340.64"/>
    <n v="30"/>
    <n v="16"/>
    <x v="2029"/>
  </r>
  <r>
    <s v="ED0862F1"/>
    <x v="580"/>
    <x v="3"/>
    <x v="0"/>
    <n v="1189.08"/>
    <n v="20"/>
    <n v="17"/>
    <x v="2030"/>
  </r>
  <r>
    <s v="B0E8080B"/>
    <x v="313"/>
    <x v="0"/>
    <x v="0"/>
    <n v="3373.22"/>
    <n v="2"/>
    <n v="14"/>
    <x v="2031"/>
  </r>
  <r>
    <s v="212DC07C"/>
    <x v="269"/>
    <x v="3"/>
    <x v="3"/>
    <n v="3858.78"/>
    <n v="12"/>
    <n v="30"/>
    <x v="2032"/>
  </r>
  <r>
    <s v="0B8A5B04"/>
    <x v="374"/>
    <x v="1"/>
    <x v="4"/>
    <n v="3434.89"/>
    <n v="12"/>
    <n v="1"/>
    <x v="2033"/>
  </r>
  <r>
    <s v="D3638A9C"/>
    <x v="182"/>
    <x v="3"/>
    <x v="2"/>
    <n v="1994.7"/>
    <n v="45"/>
    <n v="34"/>
    <x v="2034"/>
  </r>
  <r>
    <s v="FB349AF0"/>
    <x v="527"/>
    <x v="3"/>
    <x v="0"/>
    <n v="3641.26"/>
    <n v="41"/>
    <n v="16"/>
    <x v="2035"/>
  </r>
  <r>
    <s v="97333DB0"/>
    <x v="688"/>
    <x v="1"/>
    <x v="4"/>
    <n v="4632.51"/>
    <n v="39"/>
    <n v="7"/>
    <x v="2036"/>
  </r>
  <r>
    <s v="3D68B550"/>
    <x v="375"/>
    <x v="0"/>
    <x v="3"/>
    <n v="1415.04"/>
    <n v="27"/>
    <n v="18"/>
    <x v="2037"/>
  </r>
  <r>
    <s v="FF70387F"/>
    <x v="131"/>
    <x v="1"/>
    <x v="3"/>
    <n v="643.47"/>
    <n v="40"/>
    <n v="13"/>
    <x v="2038"/>
  </r>
  <r>
    <s v="C61630E0"/>
    <x v="311"/>
    <x v="2"/>
    <x v="0"/>
    <n v="3655.48"/>
    <n v="3"/>
    <n v="48"/>
    <x v="2039"/>
  </r>
  <r>
    <s v="12DAE926"/>
    <x v="435"/>
    <x v="1"/>
    <x v="1"/>
    <n v="2004.54"/>
    <n v="18"/>
    <n v="37"/>
    <x v="2040"/>
  </r>
  <r>
    <s v="1B5E2BB8"/>
    <x v="668"/>
    <x v="1"/>
    <x v="1"/>
    <n v="362.73"/>
    <n v="31"/>
    <n v="47"/>
    <x v="2041"/>
  </r>
  <r>
    <s v="8540E3F1"/>
    <x v="689"/>
    <x v="2"/>
    <x v="1"/>
    <n v="1447.32"/>
    <n v="21"/>
    <n v="4"/>
    <x v="2042"/>
  </r>
  <r>
    <s v="8F52BFBA"/>
    <x v="690"/>
    <x v="3"/>
    <x v="1"/>
    <n v="3038.06"/>
    <n v="35"/>
    <n v="16"/>
    <x v="2043"/>
  </r>
  <r>
    <s v="0384B50E"/>
    <x v="336"/>
    <x v="3"/>
    <x v="3"/>
    <n v="4830.3999999999996"/>
    <n v="48"/>
    <n v="48"/>
    <x v="2044"/>
  </r>
  <r>
    <s v="7BF9F65F"/>
    <x v="629"/>
    <x v="2"/>
    <x v="1"/>
    <n v="308.14999999999998"/>
    <n v="26"/>
    <n v="15"/>
    <x v="2045"/>
  </r>
  <r>
    <s v="75C8E2DE"/>
    <x v="49"/>
    <x v="3"/>
    <x v="0"/>
    <n v="3486.19"/>
    <n v="3"/>
    <n v="47"/>
    <x v="2046"/>
  </r>
  <r>
    <s v="2005548D"/>
    <x v="82"/>
    <x v="1"/>
    <x v="2"/>
    <n v="1486.51"/>
    <n v="47"/>
    <n v="45"/>
    <x v="2047"/>
  </r>
  <r>
    <s v="95AB9DE8"/>
    <x v="399"/>
    <x v="1"/>
    <x v="1"/>
    <n v="3626.14"/>
    <n v="4"/>
    <n v="44"/>
    <x v="2048"/>
  </r>
  <r>
    <s v="A69D0098"/>
    <x v="566"/>
    <x v="0"/>
    <x v="1"/>
    <n v="4170.03"/>
    <n v="45"/>
    <n v="12"/>
    <x v="2049"/>
  </r>
  <r>
    <s v="97F92D04"/>
    <x v="139"/>
    <x v="2"/>
    <x v="4"/>
    <n v="743.19"/>
    <n v="29"/>
    <n v="14"/>
    <x v="2050"/>
  </r>
  <r>
    <s v="0766CA72"/>
    <x v="326"/>
    <x v="1"/>
    <x v="2"/>
    <n v="3599.9"/>
    <n v="31"/>
    <n v="48"/>
    <x v="2051"/>
  </r>
  <r>
    <s v="6345D181"/>
    <x v="187"/>
    <x v="1"/>
    <x v="4"/>
    <n v="792.96"/>
    <n v="16"/>
    <n v="42"/>
    <x v="2052"/>
  </r>
  <r>
    <s v="1E4B66ED"/>
    <x v="208"/>
    <x v="2"/>
    <x v="1"/>
    <n v="2702.84"/>
    <n v="44"/>
    <n v="23"/>
    <x v="2053"/>
  </r>
  <r>
    <s v="A83B1CA2"/>
    <x v="170"/>
    <x v="0"/>
    <x v="1"/>
    <n v="2764.81"/>
    <n v="27"/>
    <n v="40"/>
    <x v="2054"/>
  </r>
  <r>
    <s v="EC9E17E2"/>
    <x v="172"/>
    <x v="0"/>
    <x v="2"/>
    <n v="1963.56"/>
    <n v="26"/>
    <n v="1"/>
    <x v="2055"/>
  </r>
  <r>
    <s v="0E5FA787"/>
    <x v="426"/>
    <x v="0"/>
    <x v="2"/>
    <n v="1398.91"/>
    <n v="30"/>
    <n v="40"/>
    <x v="2056"/>
  </r>
  <r>
    <s v="51216F99"/>
    <x v="309"/>
    <x v="2"/>
    <x v="2"/>
    <n v="3521.11"/>
    <n v="2"/>
    <n v="26"/>
    <x v="2057"/>
  </r>
  <r>
    <s v="1FFABB31"/>
    <x v="263"/>
    <x v="3"/>
    <x v="1"/>
    <n v="3162.7"/>
    <n v="9"/>
    <n v="46"/>
    <x v="2058"/>
  </r>
  <r>
    <s v="40F674C2"/>
    <x v="176"/>
    <x v="2"/>
    <x v="2"/>
    <n v="747.92"/>
    <n v="40"/>
    <n v="19"/>
    <x v="2059"/>
  </r>
  <r>
    <s v="4C15128F"/>
    <x v="50"/>
    <x v="0"/>
    <x v="2"/>
    <n v="3865.07"/>
    <n v="22"/>
    <n v="47"/>
    <x v="2060"/>
  </r>
  <r>
    <s v="1D386660"/>
    <x v="256"/>
    <x v="0"/>
    <x v="4"/>
    <n v="4585.9799999999996"/>
    <n v="4"/>
    <n v="33"/>
    <x v="2061"/>
  </r>
  <r>
    <s v="8A81F1B1"/>
    <x v="564"/>
    <x v="2"/>
    <x v="0"/>
    <n v="3563.22"/>
    <n v="1"/>
    <n v="48"/>
    <x v="2062"/>
  </r>
  <r>
    <s v="A1190F34"/>
    <x v="462"/>
    <x v="2"/>
    <x v="2"/>
    <n v="187.67"/>
    <n v="7"/>
    <n v="43"/>
    <x v="2063"/>
  </r>
  <r>
    <s v="FFAA4580"/>
    <x v="621"/>
    <x v="1"/>
    <x v="2"/>
    <n v="276.24"/>
    <n v="1"/>
    <n v="10"/>
    <x v="2064"/>
  </r>
  <r>
    <s v="1C725E6C"/>
    <x v="530"/>
    <x v="3"/>
    <x v="1"/>
    <n v="485.61"/>
    <n v="7"/>
    <n v="35"/>
    <x v="2065"/>
  </r>
  <r>
    <s v="567B6E76"/>
    <x v="206"/>
    <x v="3"/>
    <x v="3"/>
    <n v="3758.89"/>
    <n v="45"/>
    <n v="27"/>
    <x v="2066"/>
  </r>
  <r>
    <s v="50D5A344"/>
    <x v="119"/>
    <x v="2"/>
    <x v="2"/>
    <n v="4158.5200000000004"/>
    <n v="30"/>
    <n v="42"/>
    <x v="2067"/>
  </r>
  <r>
    <s v="F03B80A1"/>
    <x v="37"/>
    <x v="2"/>
    <x v="0"/>
    <n v="4200.07"/>
    <n v="31"/>
    <n v="26"/>
    <x v="2068"/>
  </r>
  <r>
    <s v="89CCF893"/>
    <x v="359"/>
    <x v="3"/>
    <x v="1"/>
    <n v="2115.42"/>
    <n v="12"/>
    <n v="35"/>
    <x v="2069"/>
  </r>
  <r>
    <s v="356BB03F"/>
    <x v="374"/>
    <x v="1"/>
    <x v="3"/>
    <n v="2408.6799999999998"/>
    <n v="1"/>
    <n v="5"/>
    <x v="2070"/>
  </r>
  <r>
    <s v="52EA8128"/>
    <x v="411"/>
    <x v="2"/>
    <x v="3"/>
    <n v="2545.12"/>
    <n v="33"/>
    <n v="36"/>
    <x v="2071"/>
  </r>
  <r>
    <s v="BB9BC8A0"/>
    <x v="25"/>
    <x v="3"/>
    <x v="0"/>
    <n v="4599.32"/>
    <n v="41"/>
    <n v="3"/>
    <x v="2072"/>
  </r>
  <r>
    <s v="AEF3B7BC"/>
    <x v="95"/>
    <x v="2"/>
    <x v="3"/>
    <n v="596.99"/>
    <n v="6"/>
    <n v="9"/>
    <x v="2073"/>
  </r>
  <r>
    <s v="E093E708"/>
    <x v="462"/>
    <x v="1"/>
    <x v="1"/>
    <n v="1631.8"/>
    <n v="39"/>
    <n v="50"/>
    <x v="2074"/>
  </r>
  <r>
    <s v="22807E1B"/>
    <x v="691"/>
    <x v="1"/>
    <x v="2"/>
    <n v="4234.66"/>
    <n v="48"/>
    <n v="37"/>
    <x v="2075"/>
  </r>
  <r>
    <s v="929374D1"/>
    <x v="502"/>
    <x v="2"/>
    <x v="3"/>
    <n v="1053.75"/>
    <n v="47"/>
    <n v="24"/>
    <x v="2076"/>
  </r>
  <r>
    <s v="ED040CD4"/>
    <x v="454"/>
    <x v="1"/>
    <x v="1"/>
    <n v="2376.86"/>
    <n v="31"/>
    <n v="16"/>
    <x v="2077"/>
  </r>
  <r>
    <s v="0688B2AA"/>
    <x v="433"/>
    <x v="1"/>
    <x v="3"/>
    <n v="1611.51"/>
    <n v="40"/>
    <n v="14"/>
    <x v="2078"/>
  </r>
  <r>
    <s v="F3CE3C16"/>
    <x v="34"/>
    <x v="1"/>
    <x v="0"/>
    <n v="3759.93"/>
    <n v="21"/>
    <n v="50"/>
    <x v="2079"/>
  </r>
  <r>
    <s v="E3D42231"/>
    <x v="511"/>
    <x v="0"/>
    <x v="0"/>
    <n v="4255.09"/>
    <n v="17"/>
    <n v="1"/>
    <x v="2080"/>
  </r>
  <r>
    <s v="7C8DC684"/>
    <x v="487"/>
    <x v="1"/>
    <x v="2"/>
    <n v="4549.16"/>
    <n v="38"/>
    <n v="30"/>
    <x v="2081"/>
  </r>
  <r>
    <s v="F0C1F4FB"/>
    <x v="668"/>
    <x v="2"/>
    <x v="1"/>
    <n v="4733.54"/>
    <n v="6"/>
    <n v="3"/>
    <x v="2082"/>
  </r>
  <r>
    <s v="9ED518E1"/>
    <x v="190"/>
    <x v="2"/>
    <x v="3"/>
    <n v="382.82"/>
    <n v="41"/>
    <n v="7"/>
    <x v="2083"/>
  </r>
  <r>
    <s v="1212D1E1"/>
    <x v="140"/>
    <x v="3"/>
    <x v="4"/>
    <n v="1955.03"/>
    <n v="11"/>
    <n v="24"/>
    <x v="2084"/>
  </r>
  <r>
    <s v="66B2F9C6"/>
    <x v="350"/>
    <x v="1"/>
    <x v="3"/>
    <n v="1857.03"/>
    <n v="38"/>
    <n v="22"/>
    <x v="2085"/>
  </r>
  <r>
    <s v="606F84C7"/>
    <x v="109"/>
    <x v="3"/>
    <x v="3"/>
    <n v="1101.73"/>
    <n v="45"/>
    <n v="8"/>
    <x v="2086"/>
  </r>
  <r>
    <s v="BC7CFE61"/>
    <x v="664"/>
    <x v="2"/>
    <x v="0"/>
    <n v="1195.8699999999999"/>
    <n v="3"/>
    <n v="45"/>
    <x v="2087"/>
  </r>
  <r>
    <s v="776B0D1A"/>
    <x v="234"/>
    <x v="2"/>
    <x v="1"/>
    <n v="198.39"/>
    <n v="20"/>
    <n v="28"/>
    <x v="2088"/>
  </r>
  <r>
    <s v="38ABF34E"/>
    <x v="692"/>
    <x v="2"/>
    <x v="1"/>
    <n v="1207.32"/>
    <n v="28"/>
    <n v="9"/>
    <x v="2089"/>
  </r>
  <r>
    <s v="4ACB0AC9"/>
    <x v="512"/>
    <x v="3"/>
    <x v="4"/>
    <n v="2481.37"/>
    <n v="39"/>
    <n v="47"/>
    <x v="2090"/>
  </r>
  <r>
    <s v="29961CD6"/>
    <x v="104"/>
    <x v="2"/>
    <x v="1"/>
    <n v="3240.29"/>
    <n v="44"/>
    <n v="24"/>
    <x v="2091"/>
  </r>
  <r>
    <s v="8360AC8C"/>
    <x v="599"/>
    <x v="1"/>
    <x v="4"/>
    <n v="2320.6"/>
    <n v="28"/>
    <n v="23"/>
    <x v="2092"/>
  </r>
  <r>
    <s v="54ED2404"/>
    <x v="683"/>
    <x v="0"/>
    <x v="2"/>
    <n v="1990.9"/>
    <n v="31"/>
    <n v="24"/>
    <x v="2093"/>
  </r>
  <r>
    <s v="988516AC"/>
    <x v="157"/>
    <x v="1"/>
    <x v="3"/>
    <n v="1218.5899999999999"/>
    <n v="16"/>
    <n v="48"/>
    <x v="2094"/>
  </r>
  <r>
    <s v="24F1C73E"/>
    <x v="525"/>
    <x v="0"/>
    <x v="2"/>
    <n v="4476.57"/>
    <n v="17"/>
    <n v="21"/>
    <x v="2095"/>
  </r>
  <r>
    <s v="3F5E6DBF"/>
    <x v="243"/>
    <x v="0"/>
    <x v="0"/>
    <n v="4779.0200000000004"/>
    <n v="11"/>
    <n v="4"/>
    <x v="2096"/>
  </r>
  <r>
    <s v="C6C60A92"/>
    <x v="30"/>
    <x v="3"/>
    <x v="1"/>
    <n v="3492.55"/>
    <n v="10"/>
    <n v="35"/>
    <x v="2097"/>
  </r>
  <r>
    <s v="8A5348CD"/>
    <x v="649"/>
    <x v="2"/>
    <x v="1"/>
    <n v="4663.17"/>
    <n v="45"/>
    <n v="5"/>
    <x v="2098"/>
  </r>
  <r>
    <s v="E2869734"/>
    <x v="253"/>
    <x v="0"/>
    <x v="3"/>
    <n v="1027.18"/>
    <n v="27"/>
    <n v="36"/>
    <x v="2099"/>
  </r>
  <r>
    <s v="2819BA6C"/>
    <x v="427"/>
    <x v="2"/>
    <x v="4"/>
    <n v="3364.36"/>
    <n v="37"/>
    <n v="14"/>
    <x v="2100"/>
  </r>
  <r>
    <s v="A6EFC72B"/>
    <x v="693"/>
    <x v="1"/>
    <x v="4"/>
    <n v="992.16"/>
    <n v="34"/>
    <n v="22"/>
    <x v="2101"/>
  </r>
  <r>
    <s v="C5F9AB1E"/>
    <x v="440"/>
    <x v="3"/>
    <x v="3"/>
    <n v="1037.07"/>
    <n v="21"/>
    <n v="45"/>
    <x v="2102"/>
  </r>
  <r>
    <s v="278D0AB4"/>
    <x v="94"/>
    <x v="3"/>
    <x v="2"/>
    <n v="3820.57"/>
    <n v="48"/>
    <n v="17"/>
    <x v="2103"/>
  </r>
  <r>
    <s v="73489255"/>
    <x v="250"/>
    <x v="2"/>
    <x v="3"/>
    <n v="2559.81"/>
    <n v="46"/>
    <n v="24"/>
    <x v="2104"/>
  </r>
  <r>
    <s v="AD4EF341"/>
    <x v="472"/>
    <x v="2"/>
    <x v="2"/>
    <n v="4490.41"/>
    <n v="30"/>
    <n v="3"/>
    <x v="2105"/>
  </r>
  <r>
    <s v="B044B2C9"/>
    <x v="250"/>
    <x v="2"/>
    <x v="3"/>
    <n v="2696.45"/>
    <n v="32"/>
    <n v="26"/>
    <x v="2106"/>
  </r>
  <r>
    <s v="52CB842A"/>
    <x v="294"/>
    <x v="0"/>
    <x v="0"/>
    <n v="4128.18"/>
    <n v="36"/>
    <n v="29"/>
    <x v="2107"/>
  </r>
  <r>
    <s v="A732AD8D"/>
    <x v="694"/>
    <x v="1"/>
    <x v="1"/>
    <n v="2544.69"/>
    <n v="36"/>
    <n v="19"/>
    <x v="2108"/>
  </r>
  <r>
    <s v="B61FD882"/>
    <x v="135"/>
    <x v="0"/>
    <x v="3"/>
    <n v="4104.08"/>
    <n v="13"/>
    <n v="40"/>
    <x v="2109"/>
  </r>
  <r>
    <s v="A137E128"/>
    <x v="651"/>
    <x v="0"/>
    <x v="3"/>
    <n v="1931.63"/>
    <n v="25"/>
    <n v="7"/>
    <x v="2110"/>
  </r>
  <r>
    <s v="845328B6"/>
    <x v="575"/>
    <x v="0"/>
    <x v="2"/>
    <n v="3978.73"/>
    <n v="27"/>
    <n v="50"/>
    <x v="2111"/>
  </r>
  <r>
    <s v="EE96B553"/>
    <x v="272"/>
    <x v="1"/>
    <x v="0"/>
    <n v="664.82"/>
    <n v="15"/>
    <n v="12"/>
    <x v="2112"/>
  </r>
  <r>
    <s v="702FCB65"/>
    <x v="163"/>
    <x v="1"/>
    <x v="3"/>
    <n v="4625.6400000000003"/>
    <n v="7"/>
    <n v="37"/>
    <x v="2113"/>
  </r>
  <r>
    <s v="DF5A85FD"/>
    <x v="11"/>
    <x v="2"/>
    <x v="2"/>
    <n v="3312.74"/>
    <n v="9"/>
    <n v="50"/>
    <x v="2114"/>
  </r>
  <r>
    <s v="CBDC4348"/>
    <x v="364"/>
    <x v="2"/>
    <x v="1"/>
    <n v="3386.29"/>
    <n v="30"/>
    <n v="22"/>
    <x v="2115"/>
  </r>
  <r>
    <s v="AF1AA974"/>
    <x v="695"/>
    <x v="3"/>
    <x v="3"/>
    <n v="3349.14"/>
    <n v="5"/>
    <n v="47"/>
    <x v="2116"/>
  </r>
  <r>
    <s v="8622860A"/>
    <x v="322"/>
    <x v="0"/>
    <x v="4"/>
    <n v="4000.15"/>
    <n v="17"/>
    <n v="32"/>
    <x v="2117"/>
  </r>
  <r>
    <s v="71243432"/>
    <x v="324"/>
    <x v="3"/>
    <x v="2"/>
    <n v="269.55"/>
    <n v="25"/>
    <n v="28"/>
    <x v="2118"/>
  </r>
  <r>
    <s v="D0E42A07"/>
    <x v="20"/>
    <x v="2"/>
    <x v="0"/>
    <n v="4947.24"/>
    <n v="27"/>
    <n v="11"/>
    <x v="2119"/>
  </r>
  <r>
    <s v="07DE6CEF"/>
    <x v="530"/>
    <x v="3"/>
    <x v="0"/>
    <n v="4011.93"/>
    <n v="33"/>
    <n v="3"/>
    <x v="2120"/>
  </r>
  <r>
    <s v="EE5B5D04"/>
    <x v="254"/>
    <x v="3"/>
    <x v="1"/>
    <n v="1436.9"/>
    <n v="6"/>
    <n v="37"/>
    <x v="2121"/>
  </r>
  <r>
    <s v="D5D44F8F"/>
    <x v="442"/>
    <x v="3"/>
    <x v="2"/>
    <n v="4593.82"/>
    <n v="13"/>
    <n v="13"/>
    <x v="2122"/>
  </r>
  <r>
    <s v="EF5836AE"/>
    <x v="346"/>
    <x v="0"/>
    <x v="3"/>
    <n v="3809.72"/>
    <n v="13"/>
    <n v="12"/>
    <x v="2123"/>
  </r>
  <r>
    <s v="454273C0"/>
    <x v="403"/>
    <x v="2"/>
    <x v="1"/>
    <n v="139.19"/>
    <n v="32"/>
    <n v="14"/>
    <x v="2124"/>
  </r>
  <r>
    <s v="AE54FF2E"/>
    <x v="60"/>
    <x v="0"/>
    <x v="2"/>
    <n v="2994.54"/>
    <n v="21"/>
    <n v="46"/>
    <x v="2125"/>
  </r>
  <r>
    <s v="51ED6298"/>
    <x v="686"/>
    <x v="1"/>
    <x v="0"/>
    <n v="2242.69"/>
    <n v="4"/>
    <n v="1"/>
    <x v="2126"/>
  </r>
  <r>
    <s v="EE187FA6"/>
    <x v="579"/>
    <x v="1"/>
    <x v="2"/>
    <n v="1386.02"/>
    <n v="45"/>
    <n v="39"/>
    <x v="2127"/>
  </r>
  <r>
    <s v="A97A1846"/>
    <x v="312"/>
    <x v="3"/>
    <x v="0"/>
    <n v="4977.21"/>
    <n v="5"/>
    <n v="17"/>
    <x v="2128"/>
  </r>
  <r>
    <s v="2B4741F4"/>
    <x v="91"/>
    <x v="1"/>
    <x v="4"/>
    <n v="4777.28"/>
    <n v="48"/>
    <n v="22"/>
    <x v="2129"/>
  </r>
  <r>
    <s v="A991BE0C"/>
    <x v="411"/>
    <x v="1"/>
    <x v="2"/>
    <n v="3666.05"/>
    <n v="49"/>
    <n v="39"/>
    <x v="2130"/>
  </r>
  <r>
    <s v="D1049B3A"/>
    <x v="288"/>
    <x v="3"/>
    <x v="0"/>
    <n v="4282.38"/>
    <n v="47"/>
    <n v="5"/>
    <x v="2131"/>
  </r>
  <r>
    <s v="2DA2D737"/>
    <x v="559"/>
    <x v="3"/>
    <x v="0"/>
    <n v="3682.41"/>
    <n v="50"/>
    <n v="11"/>
    <x v="2132"/>
  </r>
  <r>
    <s v="9A0B846F"/>
    <x v="372"/>
    <x v="3"/>
    <x v="1"/>
    <n v="2740.38"/>
    <n v="9"/>
    <n v="20"/>
    <x v="2133"/>
  </r>
  <r>
    <s v="F6399697"/>
    <x v="346"/>
    <x v="3"/>
    <x v="1"/>
    <n v="639.94000000000005"/>
    <n v="20"/>
    <n v="48"/>
    <x v="2134"/>
  </r>
  <r>
    <s v="7EF7CE20"/>
    <x v="690"/>
    <x v="1"/>
    <x v="2"/>
    <n v="1745.98"/>
    <n v="38"/>
    <n v="50"/>
    <x v="2135"/>
  </r>
  <r>
    <s v="69BC27A8"/>
    <x v="393"/>
    <x v="0"/>
    <x v="2"/>
    <n v="1422.95"/>
    <n v="2"/>
    <n v="34"/>
    <x v="2136"/>
  </r>
  <r>
    <s v="35020572"/>
    <x v="220"/>
    <x v="3"/>
    <x v="1"/>
    <n v="1648.81"/>
    <n v="1"/>
    <n v="47"/>
    <x v="2137"/>
  </r>
  <r>
    <s v="3248F309"/>
    <x v="467"/>
    <x v="2"/>
    <x v="3"/>
    <n v="4696.5200000000004"/>
    <n v="40"/>
    <n v="28"/>
    <x v="2138"/>
  </r>
  <r>
    <s v="912EC77B"/>
    <x v="509"/>
    <x v="1"/>
    <x v="4"/>
    <n v="4909.26"/>
    <n v="32"/>
    <n v="35"/>
    <x v="2139"/>
  </r>
  <r>
    <s v="C20B94DB"/>
    <x v="465"/>
    <x v="1"/>
    <x v="3"/>
    <n v="1098.4100000000001"/>
    <n v="24"/>
    <n v="35"/>
    <x v="2140"/>
  </r>
  <r>
    <s v="C532BBA5"/>
    <x v="51"/>
    <x v="3"/>
    <x v="1"/>
    <n v="4774.33"/>
    <n v="7"/>
    <n v="43"/>
    <x v="2141"/>
  </r>
  <r>
    <s v="D11A2898"/>
    <x v="222"/>
    <x v="0"/>
    <x v="2"/>
    <n v="528.75"/>
    <n v="38"/>
    <n v="26"/>
    <x v="2142"/>
  </r>
  <r>
    <s v="2B29FDAD"/>
    <x v="100"/>
    <x v="1"/>
    <x v="1"/>
    <n v="3286.16"/>
    <n v="43"/>
    <n v="4"/>
    <x v="2143"/>
  </r>
  <r>
    <s v="314AC0CF"/>
    <x v="290"/>
    <x v="0"/>
    <x v="2"/>
    <n v="2904.27"/>
    <n v="8"/>
    <n v="21"/>
    <x v="2144"/>
  </r>
  <r>
    <s v="0AE3C877"/>
    <x v="155"/>
    <x v="2"/>
    <x v="3"/>
    <n v="1417.05"/>
    <n v="35"/>
    <n v="18"/>
    <x v="2145"/>
  </r>
  <r>
    <s v="0FCC16C5"/>
    <x v="36"/>
    <x v="3"/>
    <x v="2"/>
    <n v="2818.45"/>
    <n v="21"/>
    <n v="13"/>
    <x v="2146"/>
  </r>
  <r>
    <s v="A2F9DCEC"/>
    <x v="29"/>
    <x v="3"/>
    <x v="3"/>
    <n v="4425.8500000000004"/>
    <n v="13"/>
    <n v="36"/>
    <x v="2147"/>
  </r>
  <r>
    <s v="741A9A78"/>
    <x v="494"/>
    <x v="0"/>
    <x v="3"/>
    <n v="332.86"/>
    <n v="47"/>
    <n v="28"/>
    <x v="2148"/>
  </r>
  <r>
    <s v="4F6F3520"/>
    <x v="658"/>
    <x v="2"/>
    <x v="1"/>
    <n v="1456.87"/>
    <n v="45"/>
    <n v="39"/>
    <x v="2149"/>
  </r>
  <r>
    <s v="B6F4FADD"/>
    <x v="634"/>
    <x v="2"/>
    <x v="1"/>
    <n v="1513.75"/>
    <n v="17"/>
    <n v="27"/>
    <x v="2150"/>
  </r>
  <r>
    <s v="AAE4A671"/>
    <x v="272"/>
    <x v="1"/>
    <x v="2"/>
    <n v="4857.6000000000004"/>
    <n v="44"/>
    <n v="35"/>
    <x v="2151"/>
  </r>
  <r>
    <s v="F85FE78E"/>
    <x v="495"/>
    <x v="2"/>
    <x v="3"/>
    <n v="178.4"/>
    <n v="20"/>
    <n v="4"/>
    <x v="2152"/>
  </r>
  <r>
    <s v="942D0C39"/>
    <x v="124"/>
    <x v="1"/>
    <x v="2"/>
    <n v="2620.19"/>
    <n v="32"/>
    <n v="12"/>
    <x v="2153"/>
  </r>
  <r>
    <s v="E5610B8C"/>
    <x v="670"/>
    <x v="1"/>
    <x v="2"/>
    <n v="3049"/>
    <n v="45"/>
    <n v="3"/>
    <x v="2154"/>
  </r>
  <r>
    <s v="D6EA92B0"/>
    <x v="101"/>
    <x v="1"/>
    <x v="1"/>
    <n v="2897.69"/>
    <n v="5"/>
    <n v="30"/>
    <x v="2155"/>
  </r>
  <r>
    <s v="1F07611B"/>
    <x v="557"/>
    <x v="3"/>
    <x v="4"/>
    <n v="4026.63"/>
    <n v="30"/>
    <n v="34"/>
    <x v="2156"/>
  </r>
  <r>
    <s v="DE5148B4"/>
    <x v="587"/>
    <x v="1"/>
    <x v="1"/>
    <n v="1275.8399999999999"/>
    <n v="44"/>
    <n v="36"/>
    <x v="2157"/>
  </r>
  <r>
    <s v="9A9AFC90"/>
    <x v="258"/>
    <x v="1"/>
    <x v="1"/>
    <n v="2707.87"/>
    <n v="40"/>
    <n v="30"/>
    <x v="2158"/>
  </r>
  <r>
    <s v="7D3C9612"/>
    <x v="652"/>
    <x v="3"/>
    <x v="0"/>
    <n v="1166.5"/>
    <n v="5"/>
    <n v="11"/>
    <x v="2159"/>
  </r>
  <r>
    <s v="CED5DA97"/>
    <x v="359"/>
    <x v="1"/>
    <x v="3"/>
    <n v="4775.08"/>
    <n v="35"/>
    <n v="17"/>
    <x v="2160"/>
  </r>
  <r>
    <s v="8F87AFD4"/>
    <x v="315"/>
    <x v="1"/>
    <x v="0"/>
    <n v="3854.97"/>
    <n v="19"/>
    <n v="50"/>
    <x v="2161"/>
  </r>
  <r>
    <s v="3B093F8C"/>
    <x v="76"/>
    <x v="3"/>
    <x v="4"/>
    <n v="369.74"/>
    <n v="4"/>
    <n v="8"/>
    <x v="2162"/>
  </r>
  <r>
    <s v="6A08F193"/>
    <x v="681"/>
    <x v="0"/>
    <x v="2"/>
    <n v="3828.61"/>
    <n v="45"/>
    <n v="38"/>
    <x v="2163"/>
  </r>
  <r>
    <s v="CDF044A0"/>
    <x v="205"/>
    <x v="2"/>
    <x v="1"/>
    <n v="1464.36"/>
    <n v="16"/>
    <n v="26"/>
    <x v="2164"/>
  </r>
  <r>
    <s v="D5C42DB7"/>
    <x v="696"/>
    <x v="3"/>
    <x v="0"/>
    <n v="777.33"/>
    <n v="36"/>
    <n v="15"/>
    <x v="2165"/>
  </r>
  <r>
    <s v="0C0583B1"/>
    <x v="135"/>
    <x v="3"/>
    <x v="1"/>
    <n v="3428.69"/>
    <n v="13"/>
    <n v="8"/>
    <x v="2166"/>
  </r>
  <r>
    <s v="FD9A2CF6"/>
    <x v="472"/>
    <x v="2"/>
    <x v="4"/>
    <n v="4201.8999999999996"/>
    <n v="19"/>
    <n v="13"/>
    <x v="2167"/>
  </r>
  <r>
    <s v="6400AAC2"/>
    <x v="533"/>
    <x v="3"/>
    <x v="1"/>
    <n v="1929.59"/>
    <n v="15"/>
    <n v="50"/>
    <x v="2168"/>
  </r>
  <r>
    <s v="7739F451"/>
    <x v="575"/>
    <x v="0"/>
    <x v="2"/>
    <n v="3488.36"/>
    <n v="42"/>
    <n v="23"/>
    <x v="2169"/>
  </r>
  <r>
    <s v="23A59DCA"/>
    <x v="295"/>
    <x v="3"/>
    <x v="2"/>
    <n v="4028.93"/>
    <n v="5"/>
    <n v="37"/>
    <x v="2170"/>
  </r>
  <r>
    <s v="D29D561F"/>
    <x v="55"/>
    <x v="1"/>
    <x v="4"/>
    <n v="753.75"/>
    <n v="37"/>
    <n v="30"/>
    <x v="2171"/>
  </r>
  <r>
    <s v="36728D05"/>
    <x v="647"/>
    <x v="2"/>
    <x v="4"/>
    <n v="1624.08"/>
    <n v="29"/>
    <n v="39"/>
    <x v="2172"/>
  </r>
  <r>
    <s v="C22265BE"/>
    <x v="175"/>
    <x v="0"/>
    <x v="4"/>
    <n v="4777.6099999999997"/>
    <n v="14"/>
    <n v="43"/>
    <x v="2173"/>
  </r>
  <r>
    <s v="CF666215"/>
    <x v="275"/>
    <x v="3"/>
    <x v="4"/>
    <n v="1501.95"/>
    <n v="21"/>
    <n v="9"/>
    <x v="2174"/>
  </r>
  <r>
    <s v="991A6F3F"/>
    <x v="187"/>
    <x v="2"/>
    <x v="4"/>
    <n v="3434.77"/>
    <n v="47"/>
    <n v="35"/>
    <x v="2175"/>
  </r>
  <r>
    <s v="073975AC"/>
    <x v="310"/>
    <x v="3"/>
    <x v="2"/>
    <n v="1910.81"/>
    <n v="6"/>
    <n v="25"/>
    <x v="2176"/>
  </r>
  <r>
    <s v="E09A9AA7"/>
    <x v="697"/>
    <x v="3"/>
    <x v="2"/>
    <n v="3231.24"/>
    <n v="46"/>
    <n v="37"/>
    <x v="2177"/>
  </r>
  <r>
    <s v="30C9E9BB"/>
    <x v="698"/>
    <x v="2"/>
    <x v="3"/>
    <n v="3421.41"/>
    <n v="19"/>
    <n v="39"/>
    <x v="2178"/>
  </r>
  <r>
    <s v="35376CFB"/>
    <x v="691"/>
    <x v="3"/>
    <x v="2"/>
    <n v="3348.7"/>
    <n v="24"/>
    <n v="39"/>
    <x v="2179"/>
  </r>
  <r>
    <s v="F90B1C60"/>
    <x v="352"/>
    <x v="2"/>
    <x v="3"/>
    <n v="1660.24"/>
    <n v="21"/>
    <n v="22"/>
    <x v="2180"/>
  </r>
  <r>
    <s v="7CFB7DAE"/>
    <x v="546"/>
    <x v="2"/>
    <x v="1"/>
    <n v="4221.7299999999996"/>
    <n v="5"/>
    <n v="40"/>
    <x v="2181"/>
  </r>
  <r>
    <s v="EBCD2313"/>
    <x v="252"/>
    <x v="3"/>
    <x v="3"/>
    <n v="547.5"/>
    <n v="43"/>
    <n v="33"/>
    <x v="2182"/>
  </r>
  <r>
    <s v="7ECE7471"/>
    <x v="594"/>
    <x v="1"/>
    <x v="3"/>
    <n v="2120.9499999999998"/>
    <n v="43"/>
    <n v="7"/>
    <x v="2183"/>
  </r>
  <r>
    <s v="EDE5F98A"/>
    <x v="610"/>
    <x v="3"/>
    <x v="3"/>
    <n v="1379.11"/>
    <n v="17"/>
    <n v="48"/>
    <x v="2184"/>
  </r>
  <r>
    <s v="1140BF6E"/>
    <x v="130"/>
    <x v="3"/>
    <x v="1"/>
    <n v="3140.79"/>
    <n v="40"/>
    <n v="10"/>
    <x v="2185"/>
  </r>
  <r>
    <s v="EBAB8505"/>
    <x v="71"/>
    <x v="2"/>
    <x v="3"/>
    <n v="913.07"/>
    <n v="20"/>
    <n v="3"/>
    <x v="2186"/>
  </r>
  <r>
    <s v="FA507C56"/>
    <x v="193"/>
    <x v="2"/>
    <x v="2"/>
    <n v="3349.46"/>
    <n v="24"/>
    <n v="7"/>
    <x v="2187"/>
  </r>
  <r>
    <s v="B19BE73A"/>
    <x v="313"/>
    <x v="2"/>
    <x v="3"/>
    <n v="4809.38"/>
    <n v="44"/>
    <n v="44"/>
    <x v="2188"/>
  </r>
  <r>
    <s v="9A76F13A"/>
    <x v="280"/>
    <x v="1"/>
    <x v="0"/>
    <n v="1552.51"/>
    <n v="9"/>
    <n v="35"/>
    <x v="2189"/>
  </r>
  <r>
    <s v="84D2FD82"/>
    <x v="562"/>
    <x v="3"/>
    <x v="3"/>
    <n v="2624.47"/>
    <n v="17"/>
    <n v="8"/>
    <x v="2190"/>
  </r>
  <r>
    <s v="BFF52EFD"/>
    <x v="31"/>
    <x v="0"/>
    <x v="3"/>
    <n v="3202.79"/>
    <n v="45"/>
    <n v="10"/>
    <x v="2191"/>
  </r>
  <r>
    <s v="B2A791D2"/>
    <x v="384"/>
    <x v="2"/>
    <x v="0"/>
    <n v="4252.82"/>
    <n v="28"/>
    <n v="50"/>
    <x v="2192"/>
  </r>
  <r>
    <s v="7D96FE4D"/>
    <x v="208"/>
    <x v="3"/>
    <x v="2"/>
    <n v="4425.8900000000003"/>
    <n v="4"/>
    <n v="50"/>
    <x v="2193"/>
  </r>
  <r>
    <s v="BA75345B"/>
    <x v="111"/>
    <x v="3"/>
    <x v="0"/>
    <n v="849.59"/>
    <n v="33"/>
    <n v="34"/>
    <x v="2194"/>
  </r>
  <r>
    <s v="8F421305"/>
    <x v="126"/>
    <x v="3"/>
    <x v="3"/>
    <n v="2237.16"/>
    <n v="19"/>
    <n v="33"/>
    <x v="2195"/>
  </r>
  <r>
    <s v="DB8428E0"/>
    <x v="439"/>
    <x v="2"/>
    <x v="2"/>
    <n v="499.12"/>
    <n v="1"/>
    <n v="29"/>
    <x v="2196"/>
  </r>
  <r>
    <s v="6F620723"/>
    <x v="402"/>
    <x v="2"/>
    <x v="4"/>
    <n v="1770.36"/>
    <n v="7"/>
    <n v="34"/>
    <x v="2197"/>
  </r>
  <r>
    <s v="2C257CCD"/>
    <x v="67"/>
    <x v="3"/>
    <x v="4"/>
    <n v="902.28"/>
    <n v="8"/>
    <n v="48"/>
    <x v="2198"/>
  </r>
  <r>
    <s v="25959764"/>
    <x v="586"/>
    <x v="1"/>
    <x v="4"/>
    <n v="69.92"/>
    <n v="26"/>
    <n v="18"/>
    <x v="2199"/>
  </r>
  <r>
    <s v="7050C2A0"/>
    <x v="388"/>
    <x v="0"/>
    <x v="3"/>
    <n v="4494.68"/>
    <n v="19"/>
    <n v="9"/>
    <x v="2200"/>
  </r>
  <r>
    <s v="18726020"/>
    <x v="45"/>
    <x v="1"/>
    <x v="1"/>
    <n v="3846.85"/>
    <n v="30"/>
    <n v="33"/>
    <x v="2201"/>
  </r>
  <r>
    <s v="6CF1AB01"/>
    <x v="559"/>
    <x v="1"/>
    <x v="2"/>
    <n v="919.72"/>
    <n v="10"/>
    <n v="27"/>
    <x v="2202"/>
  </r>
  <r>
    <s v="F16F28FC"/>
    <x v="339"/>
    <x v="1"/>
    <x v="2"/>
    <n v="392.77"/>
    <n v="49"/>
    <n v="36"/>
    <x v="2203"/>
  </r>
  <r>
    <s v="ABCAE96D"/>
    <x v="452"/>
    <x v="0"/>
    <x v="1"/>
    <n v="1749.15"/>
    <n v="38"/>
    <n v="30"/>
    <x v="2204"/>
  </r>
  <r>
    <s v="C2D57272"/>
    <x v="40"/>
    <x v="1"/>
    <x v="3"/>
    <n v="2531.48"/>
    <n v="32"/>
    <n v="39"/>
    <x v="2205"/>
  </r>
  <r>
    <s v="5AFF8BFB"/>
    <x v="613"/>
    <x v="3"/>
    <x v="4"/>
    <n v="70.260000000000005"/>
    <n v="42"/>
    <n v="19"/>
    <x v="2206"/>
  </r>
  <r>
    <s v="57162DBB"/>
    <x v="460"/>
    <x v="2"/>
    <x v="1"/>
    <n v="3515.97"/>
    <n v="19"/>
    <n v="4"/>
    <x v="2207"/>
  </r>
  <r>
    <s v="68D0BAD8"/>
    <x v="659"/>
    <x v="3"/>
    <x v="0"/>
    <n v="1804.44"/>
    <n v="3"/>
    <n v="32"/>
    <x v="2208"/>
  </r>
  <r>
    <s v="C9C698A4"/>
    <x v="248"/>
    <x v="3"/>
    <x v="1"/>
    <n v="3442.59"/>
    <n v="23"/>
    <n v="28"/>
    <x v="2209"/>
  </r>
  <r>
    <s v="7D191193"/>
    <x v="324"/>
    <x v="2"/>
    <x v="2"/>
    <n v="1779.14"/>
    <n v="34"/>
    <n v="5"/>
    <x v="2210"/>
  </r>
  <r>
    <s v="57013CB0"/>
    <x v="699"/>
    <x v="0"/>
    <x v="3"/>
    <n v="4184.58"/>
    <n v="10"/>
    <n v="32"/>
    <x v="2211"/>
  </r>
  <r>
    <s v="45C66155"/>
    <x v="493"/>
    <x v="0"/>
    <x v="1"/>
    <n v="3483.26"/>
    <n v="2"/>
    <n v="9"/>
    <x v="2212"/>
  </r>
  <r>
    <s v="1F6FDAD8"/>
    <x v="176"/>
    <x v="1"/>
    <x v="4"/>
    <n v="557.07000000000005"/>
    <n v="15"/>
    <n v="42"/>
    <x v="2213"/>
  </r>
  <r>
    <s v="DACDBA44"/>
    <x v="480"/>
    <x v="0"/>
    <x v="1"/>
    <n v="3077.38"/>
    <n v="19"/>
    <n v="22"/>
    <x v="2214"/>
  </r>
  <r>
    <s v="9766C693"/>
    <x v="700"/>
    <x v="3"/>
    <x v="1"/>
    <n v="4663.75"/>
    <n v="44"/>
    <n v="12"/>
    <x v="2215"/>
  </r>
  <r>
    <s v="6A00C4DB"/>
    <x v="418"/>
    <x v="0"/>
    <x v="3"/>
    <n v="3793.19"/>
    <n v="39"/>
    <n v="3"/>
    <x v="2216"/>
  </r>
  <r>
    <s v="CDE70EF9"/>
    <x v="550"/>
    <x v="3"/>
    <x v="0"/>
    <n v="2127.73"/>
    <n v="42"/>
    <n v="3"/>
    <x v="2217"/>
  </r>
  <r>
    <s v="7A254A36"/>
    <x v="473"/>
    <x v="1"/>
    <x v="0"/>
    <n v="1993.18"/>
    <n v="43"/>
    <n v="25"/>
    <x v="2218"/>
  </r>
  <r>
    <s v="24F12075"/>
    <x v="272"/>
    <x v="3"/>
    <x v="3"/>
    <n v="138.19"/>
    <n v="45"/>
    <n v="25"/>
    <x v="2219"/>
  </r>
  <r>
    <s v="CF43AB06"/>
    <x v="190"/>
    <x v="2"/>
    <x v="3"/>
    <n v="1000.55"/>
    <n v="41"/>
    <n v="21"/>
    <x v="2220"/>
  </r>
  <r>
    <s v="54EC1C9F"/>
    <x v="216"/>
    <x v="1"/>
    <x v="2"/>
    <n v="2446.23"/>
    <n v="39"/>
    <n v="48"/>
    <x v="2221"/>
  </r>
  <r>
    <s v="300861F6"/>
    <x v="32"/>
    <x v="2"/>
    <x v="3"/>
    <n v="3631.63"/>
    <n v="22"/>
    <n v="18"/>
    <x v="2222"/>
  </r>
  <r>
    <s v="4E2C3986"/>
    <x v="274"/>
    <x v="3"/>
    <x v="1"/>
    <n v="4322.62"/>
    <n v="35"/>
    <n v="21"/>
    <x v="2223"/>
  </r>
  <r>
    <s v="DB2247CE"/>
    <x v="483"/>
    <x v="0"/>
    <x v="4"/>
    <n v="2889.33"/>
    <n v="1"/>
    <n v="9"/>
    <x v="1655"/>
  </r>
  <r>
    <s v="20BF945C"/>
    <x v="630"/>
    <x v="1"/>
    <x v="4"/>
    <n v="493.05"/>
    <n v="43"/>
    <n v="12"/>
    <x v="2224"/>
  </r>
  <r>
    <s v="DE2D4D3B"/>
    <x v="486"/>
    <x v="2"/>
    <x v="1"/>
    <n v="715.71"/>
    <n v="39"/>
    <n v="42"/>
    <x v="2225"/>
  </r>
  <r>
    <s v="AAEBFFD4"/>
    <x v="612"/>
    <x v="2"/>
    <x v="1"/>
    <n v="3907.82"/>
    <n v="37"/>
    <n v="14"/>
    <x v="2226"/>
  </r>
  <r>
    <s v="FEBCA559"/>
    <x v="615"/>
    <x v="3"/>
    <x v="3"/>
    <n v="1022.93"/>
    <n v="49"/>
    <n v="27"/>
    <x v="2227"/>
  </r>
  <r>
    <s v="A2045883"/>
    <x v="410"/>
    <x v="2"/>
    <x v="2"/>
    <n v="2603.17"/>
    <n v="2"/>
    <n v="23"/>
    <x v="2228"/>
  </r>
  <r>
    <s v="9C2F6304"/>
    <x v="164"/>
    <x v="2"/>
    <x v="3"/>
    <n v="623.94000000000005"/>
    <n v="29"/>
    <n v="0"/>
    <x v="2229"/>
  </r>
  <r>
    <s v="F16BC66A"/>
    <x v="701"/>
    <x v="2"/>
    <x v="1"/>
    <n v="1511.61"/>
    <n v="28"/>
    <n v="42"/>
    <x v="2230"/>
  </r>
  <r>
    <s v="75055DD7"/>
    <x v="192"/>
    <x v="1"/>
    <x v="4"/>
    <n v="1608.57"/>
    <n v="8"/>
    <n v="14"/>
    <x v="2231"/>
  </r>
  <r>
    <s v="4D1108D9"/>
    <x v="268"/>
    <x v="1"/>
    <x v="0"/>
    <n v="3916.04"/>
    <n v="46"/>
    <n v="38"/>
    <x v="2232"/>
  </r>
  <r>
    <s v="841C661F"/>
    <x v="219"/>
    <x v="1"/>
    <x v="2"/>
    <n v="3286.99"/>
    <n v="5"/>
    <n v="38"/>
    <x v="2233"/>
  </r>
  <r>
    <s v="D6EB7908"/>
    <x v="194"/>
    <x v="2"/>
    <x v="1"/>
    <n v="3457.33"/>
    <n v="29"/>
    <n v="44"/>
    <x v="2234"/>
  </r>
  <r>
    <s v="5A277425"/>
    <x v="66"/>
    <x v="3"/>
    <x v="2"/>
    <n v="3726.57"/>
    <n v="23"/>
    <n v="49"/>
    <x v="2235"/>
  </r>
  <r>
    <s v="ABE15762"/>
    <x v="185"/>
    <x v="0"/>
    <x v="3"/>
    <n v="759.91"/>
    <n v="36"/>
    <n v="15"/>
    <x v="2236"/>
  </r>
  <r>
    <s v="C96B633D"/>
    <x v="362"/>
    <x v="0"/>
    <x v="1"/>
    <n v="105.98"/>
    <n v="37"/>
    <n v="0"/>
    <x v="2237"/>
  </r>
  <r>
    <s v="9B8E13B3"/>
    <x v="256"/>
    <x v="0"/>
    <x v="1"/>
    <n v="3667.37"/>
    <n v="8"/>
    <n v="49"/>
    <x v="2238"/>
  </r>
  <r>
    <s v="811A0677"/>
    <x v="30"/>
    <x v="0"/>
    <x v="0"/>
    <n v="1850.96"/>
    <n v="12"/>
    <n v="7"/>
    <x v="2239"/>
  </r>
  <r>
    <s v="9148F38D"/>
    <x v="556"/>
    <x v="0"/>
    <x v="3"/>
    <n v="3481.37"/>
    <n v="7"/>
    <n v="25"/>
    <x v="2240"/>
  </r>
  <r>
    <s v="11CB5971"/>
    <x v="635"/>
    <x v="0"/>
    <x v="4"/>
    <n v="3679.16"/>
    <n v="36"/>
    <n v="23"/>
    <x v="2241"/>
  </r>
  <r>
    <s v="883E8300"/>
    <x v="319"/>
    <x v="3"/>
    <x v="3"/>
    <n v="784.48"/>
    <n v="6"/>
    <n v="23"/>
    <x v="2242"/>
  </r>
  <r>
    <s v="4C9FA33D"/>
    <x v="466"/>
    <x v="0"/>
    <x v="0"/>
    <n v="757.3"/>
    <n v="18"/>
    <n v="32"/>
    <x v="2243"/>
  </r>
  <r>
    <s v="0BFA3034"/>
    <x v="526"/>
    <x v="2"/>
    <x v="2"/>
    <n v="4852.17"/>
    <n v="23"/>
    <n v="1"/>
    <x v="2244"/>
  </r>
  <r>
    <s v="6E4A0892"/>
    <x v="589"/>
    <x v="3"/>
    <x v="0"/>
    <n v="529.82000000000005"/>
    <n v="17"/>
    <n v="31"/>
    <x v="2245"/>
  </r>
  <r>
    <s v="FEB558E1"/>
    <x v="125"/>
    <x v="0"/>
    <x v="4"/>
    <n v="3450.67"/>
    <n v="6"/>
    <n v="31"/>
    <x v="2246"/>
  </r>
  <r>
    <s v="966A535A"/>
    <x v="245"/>
    <x v="2"/>
    <x v="2"/>
    <n v="4504.88"/>
    <n v="38"/>
    <n v="35"/>
    <x v="2247"/>
  </r>
  <r>
    <s v="6DD98E13"/>
    <x v="341"/>
    <x v="1"/>
    <x v="2"/>
    <n v="1965.8"/>
    <n v="12"/>
    <n v="6"/>
    <x v="2248"/>
  </r>
  <r>
    <s v="A6E31529"/>
    <x v="566"/>
    <x v="3"/>
    <x v="4"/>
    <n v="3098.32"/>
    <n v="38"/>
    <n v="47"/>
    <x v="2249"/>
  </r>
  <r>
    <s v="80058557"/>
    <x v="282"/>
    <x v="2"/>
    <x v="1"/>
    <n v="3456.57"/>
    <n v="10"/>
    <n v="12"/>
    <x v="2250"/>
  </r>
  <r>
    <s v="FA1BE594"/>
    <x v="195"/>
    <x v="1"/>
    <x v="1"/>
    <n v="4644.04"/>
    <n v="37"/>
    <n v="38"/>
    <x v="2251"/>
  </r>
  <r>
    <s v="5684CAC7"/>
    <x v="624"/>
    <x v="3"/>
    <x v="1"/>
    <n v="2117.15"/>
    <n v="40"/>
    <n v="46"/>
    <x v="2252"/>
  </r>
  <r>
    <s v="EBEEDEEA"/>
    <x v="634"/>
    <x v="0"/>
    <x v="1"/>
    <n v="4641.96"/>
    <n v="4"/>
    <n v="50"/>
    <x v="2253"/>
  </r>
  <r>
    <s v="0871EBFB"/>
    <x v="246"/>
    <x v="2"/>
    <x v="4"/>
    <n v="4102.05"/>
    <n v="24"/>
    <n v="2"/>
    <x v="2254"/>
  </r>
  <r>
    <s v="8CB9F327"/>
    <x v="277"/>
    <x v="3"/>
    <x v="2"/>
    <n v="1046.32"/>
    <n v="29"/>
    <n v="37"/>
    <x v="2255"/>
  </r>
  <r>
    <s v="F6B90380"/>
    <x v="278"/>
    <x v="3"/>
    <x v="3"/>
    <n v="1538.47"/>
    <n v="35"/>
    <n v="29"/>
    <x v="2256"/>
  </r>
  <r>
    <s v="8DDFD2E9"/>
    <x v="114"/>
    <x v="0"/>
    <x v="3"/>
    <n v="1325.72"/>
    <n v="31"/>
    <n v="17"/>
    <x v="2257"/>
  </r>
  <r>
    <s v="EC38F63B"/>
    <x v="137"/>
    <x v="0"/>
    <x v="1"/>
    <n v="1263.6500000000001"/>
    <n v="44"/>
    <n v="50"/>
    <x v="2258"/>
  </r>
  <r>
    <s v="BE4DFA45"/>
    <x v="648"/>
    <x v="2"/>
    <x v="1"/>
    <n v="1990.67"/>
    <n v="17"/>
    <n v="37"/>
    <x v="2259"/>
  </r>
  <r>
    <s v="0DF2035F"/>
    <x v="182"/>
    <x v="2"/>
    <x v="4"/>
    <n v="2823.68"/>
    <n v="50"/>
    <n v="39"/>
    <x v="2260"/>
  </r>
  <r>
    <s v="9DE9E575"/>
    <x v="202"/>
    <x v="0"/>
    <x v="1"/>
    <n v="654.97"/>
    <n v="11"/>
    <n v="25"/>
    <x v="2261"/>
  </r>
  <r>
    <s v="B09568A6"/>
    <x v="406"/>
    <x v="0"/>
    <x v="4"/>
    <n v="3811.45"/>
    <n v="2"/>
    <n v="26"/>
    <x v="2262"/>
  </r>
  <r>
    <s v="4EF99B05"/>
    <x v="77"/>
    <x v="2"/>
    <x v="1"/>
    <n v="576.08000000000004"/>
    <n v="44"/>
    <n v="11"/>
    <x v="2263"/>
  </r>
  <r>
    <s v="5721D276"/>
    <x v="627"/>
    <x v="2"/>
    <x v="1"/>
    <n v="3521.91"/>
    <n v="14"/>
    <n v="1"/>
    <x v="2264"/>
  </r>
  <r>
    <s v="6E4FA387"/>
    <x v="336"/>
    <x v="1"/>
    <x v="0"/>
    <n v="1772.13"/>
    <n v="40"/>
    <n v="13"/>
    <x v="2265"/>
  </r>
  <r>
    <s v="A63027CF"/>
    <x v="126"/>
    <x v="3"/>
    <x v="2"/>
    <n v="4901.2"/>
    <n v="33"/>
    <n v="42"/>
    <x v="2266"/>
  </r>
  <r>
    <s v="C7EAD39A"/>
    <x v="473"/>
    <x v="2"/>
    <x v="4"/>
    <n v="2371.36"/>
    <n v="46"/>
    <n v="43"/>
    <x v="2267"/>
  </r>
  <r>
    <s v="A2ED440B"/>
    <x v="631"/>
    <x v="3"/>
    <x v="3"/>
    <n v="967.89"/>
    <n v="9"/>
    <n v="9"/>
    <x v="2268"/>
  </r>
  <r>
    <s v="F05FDC21"/>
    <x v="188"/>
    <x v="3"/>
    <x v="3"/>
    <n v="4864.5200000000004"/>
    <n v="5"/>
    <n v="12"/>
    <x v="2269"/>
  </r>
  <r>
    <s v="BABF18CD"/>
    <x v="280"/>
    <x v="3"/>
    <x v="2"/>
    <n v="3393.17"/>
    <n v="24"/>
    <n v="40"/>
    <x v="2270"/>
  </r>
  <r>
    <s v="75451BE7"/>
    <x v="702"/>
    <x v="3"/>
    <x v="0"/>
    <n v="1660.06"/>
    <n v="42"/>
    <n v="18"/>
    <x v="2271"/>
  </r>
  <r>
    <s v="76C43906"/>
    <x v="531"/>
    <x v="2"/>
    <x v="1"/>
    <n v="3765.72"/>
    <n v="27"/>
    <n v="21"/>
    <x v="2272"/>
  </r>
  <r>
    <s v="84AED33A"/>
    <x v="183"/>
    <x v="2"/>
    <x v="0"/>
    <n v="2920.4"/>
    <n v="5"/>
    <n v="5"/>
    <x v="2273"/>
  </r>
  <r>
    <s v="B4B6056C"/>
    <x v="346"/>
    <x v="1"/>
    <x v="4"/>
    <n v="3092.15"/>
    <n v="1"/>
    <n v="13"/>
    <x v="2274"/>
  </r>
  <r>
    <s v="6B29C6FD"/>
    <x v="267"/>
    <x v="3"/>
    <x v="0"/>
    <n v="278.25"/>
    <n v="18"/>
    <n v="32"/>
    <x v="2275"/>
  </r>
  <r>
    <s v="8C375F65"/>
    <x v="458"/>
    <x v="0"/>
    <x v="4"/>
    <n v="1877.93"/>
    <n v="40"/>
    <n v="30"/>
    <x v="2276"/>
  </r>
  <r>
    <s v="D6854898"/>
    <x v="240"/>
    <x v="1"/>
    <x v="1"/>
    <n v="405.91"/>
    <n v="9"/>
    <n v="35"/>
    <x v="2277"/>
  </r>
  <r>
    <s v="0146A49B"/>
    <x v="223"/>
    <x v="3"/>
    <x v="3"/>
    <n v="3490.64"/>
    <n v="20"/>
    <n v="48"/>
    <x v="2278"/>
  </r>
  <r>
    <s v="422833C9"/>
    <x v="678"/>
    <x v="0"/>
    <x v="0"/>
    <n v="2384.1"/>
    <n v="48"/>
    <n v="8"/>
    <x v="2279"/>
  </r>
  <r>
    <s v="DA095524"/>
    <x v="703"/>
    <x v="1"/>
    <x v="4"/>
    <n v="4453.37"/>
    <n v="21"/>
    <n v="33"/>
    <x v="2280"/>
  </r>
  <r>
    <s v="3754370E"/>
    <x v="43"/>
    <x v="1"/>
    <x v="3"/>
    <n v="3220.41"/>
    <n v="45"/>
    <n v="43"/>
    <x v="2281"/>
  </r>
  <r>
    <s v="8E590553"/>
    <x v="251"/>
    <x v="2"/>
    <x v="4"/>
    <n v="3794.04"/>
    <n v="42"/>
    <n v="15"/>
    <x v="2282"/>
  </r>
  <r>
    <s v="CB38440C"/>
    <x v="704"/>
    <x v="0"/>
    <x v="3"/>
    <n v="2198.92"/>
    <n v="45"/>
    <n v="4"/>
    <x v="2283"/>
  </r>
  <r>
    <s v="7BBBEF50"/>
    <x v="483"/>
    <x v="0"/>
    <x v="1"/>
    <n v="2385.9499999999998"/>
    <n v="20"/>
    <n v="42"/>
    <x v="2284"/>
  </r>
  <r>
    <s v="CB751965"/>
    <x v="475"/>
    <x v="1"/>
    <x v="0"/>
    <n v="4993.76"/>
    <n v="10"/>
    <n v="33"/>
    <x v="2285"/>
  </r>
  <r>
    <s v="8C4AF19D"/>
    <x v="705"/>
    <x v="2"/>
    <x v="2"/>
    <n v="4231.5200000000004"/>
    <n v="1"/>
    <n v="49"/>
    <x v="2286"/>
  </r>
  <r>
    <s v="3957841A"/>
    <x v="22"/>
    <x v="1"/>
    <x v="4"/>
    <n v="405.93"/>
    <n v="43"/>
    <n v="43"/>
    <x v="2287"/>
  </r>
  <r>
    <s v="4508E5CE"/>
    <x v="520"/>
    <x v="2"/>
    <x v="3"/>
    <n v="4764.58"/>
    <n v="22"/>
    <n v="47"/>
    <x v="2288"/>
  </r>
  <r>
    <s v="79567F80"/>
    <x v="116"/>
    <x v="0"/>
    <x v="3"/>
    <n v="4071.78"/>
    <n v="43"/>
    <n v="48"/>
    <x v="2289"/>
  </r>
  <r>
    <s v="98C19322"/>
    <x v="266"/>
    <x v="2"/>
    <x v="4"/>
    <n v="618.70000000000005"/>
    <n v="50"/>
    <n v="47"/>
    <x v="2290"/>
  </r>
  <r>
    <s v="5.5922E+48"/>
    <x v="343"/>
    <x v="2"/>
    <x v="3"/>
    <n v="2944.44"/>
    <n v="18"/>
    <n v="1"/>
    <x v="2291"/>
  </r>
  <r>
    <s v="A032FD4D"/>
    <x v="311"/>
    <x v="0"/>
    <x v="1"/>
    <n v="175.49"/>
    <n v="2"/>
    <n v="15"/>
    <x v="2292"/>
  </r>
  <r>
    <s v="DD169AEB"/>
    <x v="414"/>
    <x v="3"/>
    <x v="0"/>
    <n v="4340.1899999999996"/>
    <n v="38"/>
    <n v="27"/>
    <x v="2293"/>
  </r>
  <r>
    <s v="7185C19C"/>
    <x v="123"/>
    <x v="0"/>
    <x v="2"/>
    <n v="3650.43"/>
    <n v="38"/>
    <n v="24"/>
    <x v="2294"/>
  </r>
  <r>
    <s v="703FA6D6"/>
    <x v="619"/>
    <x v="2"/>
    <x v="2"/>
    <n v="527.45000000000005"/>
    <n v="9"/>
    <n v="15"/>
    <x v="2295"/>
  </r>
  <r>
    <s v="5BAA8EFF"/>
    <x v="19"/>
    <x v="2"/>
    <x v="3"/>
    <n v="256.48"/>
    <n v="3"/>
    <n v="0"/>
    <x v="2296"/>
  </r>
  <r>
    <s v="3A4E61D2"/>
    <x v="562"/>
    <x v="0"/>
    <x v="0"/>
    <n v="4109.8100000000004"/>
    <n v="12"/>
    <n v="27"/>
    <x v="2297"/>
  </r>
  <r>
    <s v="D33E68CA"/>
    <x v="246"/>
    <x v="0"/>
    <x v="3"/>
    <n v="3332.68"/>
    <n v="44"/>
    <n v="22"/>
    <x v="2298"/>
  </r>
  <r>
    <s v="50B2935C"/>
    <x v="47"/>
    <x v="2"/>
    <x v="3"/>
    <n v="2262.9"/>
    <n v="6"/>
    <n v="47"/>
    <x v="2299"/>
  </r>
  <r>
    <s v="3A532D49"/>
    <x v="605"/>
    <x v="1"/>
    <x v="1"/>
    <n v="1536.2"/>
    <n v="12"/>
    <n v="39"/>
    <x v="2300"/>
  </r>
  <r>
    <s v="09FF1CE3"/>
    <x v="53"/>
    <x v="1"/>
    <x v="4"/>
    <n v="1636.8"/>
    <n v="23"/>
    <n v="16"/>
    <x v="2301"/>
  </r>
  <r>
    <s v="753BA103"/>
    <x v="17"/>
    <x v="0"/>
    <x v="2"/>
    <n v="3577.49"/>
    <n v="11"/>
    <n v="22"/>
    <x v="2302"/>
  </r>
  <r>
    <s v="27227365"/>
    <x v="329"/>
    <x v="2"/>
    <x v="2"/>
    <n v="4722.1499999999996"/>
    <n v="18"/>
    <n v="21"/>
    <x v="2303"/>
  </r>
  <r>
    <s v="1893414F"/>
    <x v="694"/>
    <x v="1"/>
    <x v="1"/>
    <n v="651.16999999999996"/>
    <n v="13"/>
    <n v="28"/>
    <x v="2304"/>
  </r>
  <r>
    <s v="C7E939B8"/>
    <x v="677"/>
    <x v="1"/>
    <x v="4"/>
    <n v="1015.07"/>
    <n v="44"/>
    <n v="28"/>
    <x v="2305"/>
  </r>
  <r>
    <s v="32EB3421"/>
    <x v="172"/>
    <x v="1"/>
    <x v="2"/>
    <n v="1003.97"/>
    <n v="45"/>
    <n v="19"/>
    <x v="2306"/>
  </r>
  <r>
    <s v="6E8E9F38"/>
    <x v="266"/>
    <x v="3"/>
    <x v="4"/>
    <n v="165.82"/>
    <n v="40"/>
    <n v="10"/>
    <x v="2307"/>
  </r>
  <r>
    <s v="40A6981B"/>
    <x v="226"/>
    <x v="3"/>
    <x v="4"/>
    <n v="1819.19"/>
    <n v="40"/>
    <n v="36"/>
    <x v="2308"/>
  </r>
  <r>
    <s v="6B28C4EF"/>
    <x v="266"/>
    <x v="1"/>
    <x v="3"/>
    <n v="2468.5300000000002"/>
    <n v="24"/>
    <n v="36"/>
    <x v="2309"/>
  </r>
  <r>
    <s v="0C139747"/>
    <x v="430"/>
    <x v="0"/>
    <x v="2"/>
    <n v="855.1"/>
    <n v="6"/>
    <n v="20"/>
    <x v="2310"/>
  </r>
  <r>
    <s v="EA6E334D"/>
    <x v="88"/>
    <x v="1"/>
    <x v="3"/>
    <n v="4177.3"/>
    <n v="24"/>
    <n v="36"/>
    <x v="2311"/>
  </r>
  <r>
    <s v="0BB60AF9"/>
    <x v="232"/>
    <x v="0"/>
    <x v="2"/>
    <n v="2851.59"/>
    <n v="18"/>
    <n v="23"/>
    <x v="2312"/>
  </r>
  <r>
    <s v="19C89C19"/>
    <x v="154"/>
    <x v="1"/>
    <x v="2"/>
    <n v="908.47"/>
    <n v="45"/>
    <n v="24"/>
    <x v="2313"/>
  </r>
  <r>
    <s v="8B43CDBA"/>
    <x v="473"/>
    <x v="0"/>
    <x v="4"/>
    <n v="3844.89"/>
    <n v="35"/>
    <n v="36"/>
    <x v="2314"/>
  </r>
  <r>
    <s v="F4E5BAF1"/>
    <x v="194"/>
    <x v="1"/>
    <x v="4"/>
    <n v="1009.31"/>
    <n v="48"/>
    <n v="19"/>
    <x v="2315"/>
  </r>
  <r>
    <s v="2D8E3945"/>
    <x v="561"/>
    <x v="2"/>
    <x v="4"/>
    <n v="1885.48"/>
    <n v="24"/>
    <n v="0"/>
    <x v="2316"/>
  </r>
  <r>
    <s v="3B49FD5B"/>
    <x v="695"/>
    <x v="0"/>
    <x v="0"/>
    <n v="4729.37"/>
    <n v="4"/>
    <n v="26"/>
    <x v="2317"/>
  </r>
  <r>
    <s v="A093225E"/>
    <x v="21"/>
    <x v="1"/>
    <x v="2"/>
    <n v="1598.44"/>
    <n v="40"/>
    <n v="49"/>
    <x v="2318"/>
  </r>
  <r>
    <s v="C81EBBF9"/>
    <x v="191"/>
    <x v="2"/>
    <x v="2"/>
    <n v="3324.85"/>
    <n v="27"/>
    <n v="36"/>
    <x v="2319"/>
  </r>
  <r>
    <s v="34F04C50"/>
    <x v="280"/>
    <x v="0"/>
    <x v="2"/>
    <n v="3186.76"/>
    <n v="41"/>
    <n v="44"/>
    <x v="2320"/>
  </r>
  <r>
    <s v="72FC9F9A"/>
    <x v="620"/>
    <x v="2"/>
    <x v="2"/>
    <n v="3592.07"/>
    <n v="11"/>
    <n v="19"/>
    <x v="2321"/>
  </r>
  <r>
    <s v="DEDFEEB5"/>
    <x v="239"/>
    <x v="3"/>
    <x v="3"/>
    <n v="4359.7299999999996"/>
    <n v="2"/>
    <n v="28"/>
    <x v="2322"/>
  </r>
  <r>
    <s v="0D8F1304"/>
    <x v="661"/>
    <x v="0"/>
    <x v="2"/>
    <n v="1748.1"/>
    <n v="48"/>
    <n v="49"/>
    <x v="2323"/>
  </r>
  <r>
    <s v="BB6D9FAB"/>
    <x v="256"/>
    <x v="2"/>
    <x v="4"/>
    <n v="98.55"/>
    <n v="39"/>
    <n v="40"/>
    <x v="2324"/>
  </r>
  <r>
    <s v="21862293"/>
    <x v="222"/>
    <x v="2"/>
    <x v="3"/>
    <n v="1654.46"/>
    <n v="31"/>
    <n v="34"/>
    <x v="2325"/>
  </r>
  <r>
    <s v="A35641B8"/>
    <x v="603"/>
    <x v="0"/>
    <x v="3"/>
    <n v="600.80999999999995"/>
    <n v="7"/>
    <n v="48"/>
    <x v="2326"/>
  </r>
  <r>
    <s v="1B2C8D3D"/>
    <x v="544"/>
    <x v="0"/>
    <x v="2"/>
    <n v="1290.42"/>
    <n v="47"/>
    <n v="0"/>
    <x v="2327"/>
  </r>
  <r>
    <s v="0B9E6FB8"/>
    <x v="140"/>
    <x v="0"/>
    <x v="1"/>
    <n v="1520.72"/>
    <n v="9"/>
    <n v="7"/>
    <x v="2328"/>
  </r>
  <r>
    <s v="C5F26145"/>
    <x v="75"/>
    <x v="1"/>
    <x v="1"/>
    <n v="3910.99"/>
    <n v="48"/>
    <n v="20"/>
    <x v="2329"/>
  </r>
  <r>
    <s v="CD83F2ED"/>
    <x v="591"/>
    <x v="3"/>
    <x v="3"/>
    <n v="1697.08"/>
    <n v="34"/>
    <n v="29"/>
    <x v="2330"/>
  </r>
  <r>
    <s v="4C4E43AE"/>
    <x v="42"/>
    <x v="3"/>
    <x v="2"/>
    <n v="2229.36"/>
    <n v="50"/>
    <n v="4"/>
    <x v="2331"/>
  </r>
  <r>
    <s v="157414F1"/>
    <x v="573"/>
    <x v="0"/>
    <x v="0"/>
    <n v="3168.22"/>
    <n v="41"/>
    <n v="10"/>
    <x v="2332"/>
  </r>
  <r>
    <s v="F0E48FAF"/>
    <x v="498"/>
    <x v="0"/>
    <x v="0"/>
    <n v="4923.2"/>
    <n v="39"/>
    <n v="17"/>
    <x v="2333"/>
  </r>
  <r>
    <s v="59B4D0DA"/>
    <x v="391"/>
    <x v="3"/>
    <x v="0"/>
    <n v="935.99"/>
    <n v="30"/>
    <n v="0"/>
    <x v="2334"/>
  </r>
  <r>
    <s v="B54E8B4A"/>
    <x v="222"/>
    <x v="0"/>
    <x v="0"/>
    <n v="4618.88"/>
    <n v="21"/>
    <n v="45"/>
    <x v="2335"/>
  </r>
  <r>
    <s v="36F49330"/>
    <x v="26"/>
    <x v="2"/>
    <x v="2"/>
    <n v="2796.87"/>
    <n v="4"/>
    <n v="23"/>
    <x v="2336"/>
  </r>
  <r>
    <s v="C728D5E4"/>
    <x v="615"/>
    <x v="0"/>
    <x v="2"/>
    <n v="2134.4699999999998"/>
    <n v="46"/>
    <n v="2"/>
    <x v="2337"/>
  </r>
  <r>
    <s v="8A85B0C7"/>
    <x v="268"/>
    <x v="0"/>
    <x v="1"/>
    <n v="4927.96"/>
    <n v="12"/>
    <n v="26"/>
    <x v="2338"/>
  </r>
  <r>
    <s v="494D5C0E"/>
    <x v="338"/>
    <x v="2"/>
    <x v="2"/>
    <n v="1328.4"/>
    <n v="46"/>
    <n v="16"/>
    <x v="2339"/>
  </r>
  <r>
    <s v="D257D315"/>
    <x v="208"/>
    <x v="1"/>
    <x v="1"/>
    <n v="700.11"/>
    <n v="18"/>
    <n v="15"/>
    <x v="2340"/>
  </r>
  <r>
    <s v="71491B73"/>
    <x v="610"/>
    <x v="3"/>
    <x v="3"/>
    <n v="1725.42"/>
    <n v="11"/>
    <n v="33"/>
    <x v="2341"/>
  </r>
  <r>
    <s v="6548A35D"/>
    <x v="588"/>
    <x v="0"/>
    <x v="1"/>
    <n v="4939"/>
    <n v="23"/>
    <n v="37"/>
    <x v="2342"/>
  </r>
  <r>
    <s v="D759EF7B"/>
    <x v="215"/>
    <x v="1"/>
    <x v="3"/>
    <n v="2233"/>
    <n v="49"/>
    <n v="10"/>
    <x v="2343"/>
  </r>
  <r>
    <s v="7A27389F"/>
    <x v="274"/>
    <x v="3"/>
    <x v="3"/>
    <n v="1755.77"/>
    <n v="22"/>
    <n v="40"/>
    <x v="2344"/>
  </r>
  <r>
    <s v="CE7D3BFC"/>
    <x v="656"/>
    <x v="1"/>
    <x v="2"/>
    <n v="3372.88"/>
    <n v="49"/>
    <n v="50"/>
    <x v="2345"/>
  </r>
  <r>
    <s v="0A287603"/>
    <x v="216"/>
    <x v="1"/>
    <x v="0"/>
    <n v="1048.94"/>
    <n v="26"/>
    <n v="23"/>
    <x v="2346"/>
  </r>
  <r>
    <s v="39812753"/>
    <x v="503"/>
    <x v="0"/>
    <x v="3"/>
    <n v="4225.95"/>
    <n v="7"/>
    <n v="32"/>
    <x v="2347"/>
  </r>
  <r>
    <s v="12C8B31E"/>
    <x v="500"/>
    <x v="2"/>
    <x v="4"/>
    <n v="2460.4499999999998"/>
    <n v="3"/>
    <n v="21"/>
    <x v="2348"/>
  </r>
  <r>
    <s v="E5690E5D"/>
    <x v="301"/>
    <x v="2"/>
    <x v="1"/>
    <n v="2851.63"/>
    <n v="13"/>
    <n v="15"/>
    <x v="2349"/>
  </r>
  <r>
    <s v="1D9104A8"/>
    <x v="162"/>
    <x v="3"/>
    <x v="0"/>
    <n v="3984.86"/>
    <n v="25"/>
    <n v="49"/>
    <x v="2350"/>
  </r>
  <r>
    <s v="86CF1A67"/>
    <x v="503"/>
    <x v="1"/>
    <x v="3"/>
    <n v="1567.51"/>
    <n v="42"/>
    <n v="46"/>
    <x v="2351"/>
  </r>
  <r>
    <s v="C45E2C87"/>
    <x v="16"/>
    <x v="3"/>
    <x v="4"/>
    <n v="1519.58"/>
    <n v="32"/>
    <n v="47"/>
    <x v="2352"/>
  </r>
  <r>
    <s v="8D155C7E"/>
    <x v="633"/>
    <x v="0"/>
    <x v="0"/>
    <n v="3211.79"/>
    <n v="35"/>
    <n v="34"/>
    <x v="2353"/>
  </r>
  <r>
    <s v="13B217EB"/>
    <x v="319"/>
    <x v="1"/>
    <x v="0"/>
    <n v="795.89"/>
    <n v="34"/>
    <n v="20"/>
    <x v="2354"/>
  </r>
  <r>
    <s v="D24990E1"/>
    <x v="296"/>
    <x v="0"/>
    <x v="0"/>
    <n v="2924.89"/>
    <n v="4"/>
    <n v="46"/>
    <x v="2355"/>
  </r>
  <r>
    <s v="A396EA44"/>
    <x v="435"/>
    <x v="2"/>
    <x v="1"/>
    <n v="3815.34"/>
    <n v="6"/>
    <n v="39"/>
    <x v="2356"/>
  </r>
  <r>
    <s v="69363F50"/>
    <x v="497"/>
    <x v="3"/>
    <x v="4"/>
    <n v="3379.94"/>
    <n v="5"/>
    <n v="44"/>
    <x v="2357"/>
  </r>
  <r>
    <s v="68A43219"/>
    <x v="223"/>
    <x v="2"/>
    <x v="2"/>
    <n v="2080.29"/>
    <n v="38"/>
    <n v="44"/>
    <x v="2358"/>
  </r>
  <r>
    <s v="2E7D83DD"/>
    <x v="355"/>
    <x v="2"/>
    <x v="2"/>
    <n v="3094.43"/>
    <n v="29"/>
    <n v="13"/>
    <x v="2359"/>
  </r>
  <r>
    <s v="2D0E5AA0"/>
    <x v="382"/>
    <x v="1"/>
    <x v="0"/>
    <n v="744.03"/>
    <n v="37"/>
    <n v="45"/>
    <x v="2360"/>
  </r>
  <r>
    <s v="32141F3B"/>
    <x v="67"/>
    <x v="3"/>
    <x v="1"/>
    <n v="2774.49"/>
    <n v="25"/>
    <n v="30"/>
    <x v="2361"/>
  </r>
  <r>
    <s v="71298F08"/>
    <x v="27"/>
    <x v="0"/>
    <x v="3"/>
    <n v="367.38"/>
    <n v="25"/>
    <n v="14"/>
    <x v="2362"/>
  </r>
  <r>
    <s v="45A7F163"/>
    <x v="597"/>
    <x v="0"/>
    <x v="3"/>
    <n v="807.81"/>
    <n v="34"/>
    <n v="13"/>
    <x v="2363"/>
  </r>
  <r>
    <s v="9EC77C8D"/>
    <x v="395"/>
    <x v="1"/>
    <x v="3"/>
    <n v="643.99"/>
    <n v="7"/>
    <n v="48"/>
    <x v="2364"/>
  </r>
  <r>
    <s v="9FC636AB"/>
    <x v="198"/>
    <x v="0"/>
    <x v="0"/>
    <n v="3504.65"/>
    <n v="28"/>
    <n v="0"/>
    <x v="2365"/>
  </r>
  <r>
    <s v="D5A8A759"/>
    <x v="365"/>
    <x v="2"/>
    <x v="1"/>
    <n v="2959.17"/>
    <n v="48"/>
    <n v="22"/>
    <x v="2366"/>
  </r>
  <r>
    <s v="A80C3BCD"/>
    <x v="82"/>
    <x v="1"/>
    <x v="0"/>
    <n v="3633.2"/>
    <n v="35"/>
    <n v="50"/>
    <x v="2367"/>
  </r>
  <r>
    <s v="4E1FBF6A"/>
    <x v="265"/>
    <x v="2"/>
    <x v="3"/>
    <n v="1799.63"/>
    <n v="41"/>
    <n v="6"/>
    <x v="2368"/>
  </r>
  <r>
    <s v="E8382C91"/>
    <x v="17"/>
    <x v="2"/>
    <x v="2"/>
    <n v="1099.07"/>
    <n v="8"/>
    <n v="12"/>
    <x v="2369"/>
  </r>
  <r>
    <s v="4FA0CD49"/>
    <x v="134"/>
    <x v="3"/>
    <x v="0"/>
    <n v="2203.52"/>
    <n v="47"/>
    <n v="14"/>
    <x v="2370"/>
  </r>
  <r>
    <s v="138991ED"/>
    <x v="190"/>
    <x v="1"/>
    <x v="1"/>
    <n v="729.9"/>
    <n v="49"/>
    <n v="40"/>
    <x v="2371"/>
  </r>
  <r>
    <s v="1518675F"/>
    <x v="449"/>
    <x v="3"/>
    <x v="1"/>
    <n v="1737.43"/>
    <n v="17"/>
    <n v="39"/>
    <x v="2372"/>
  </r>
  <r>
    <s v="95FC39D3"/>
    <x v="327"/>
    <x v="1"/>
    <x v="4"/>
    <n v="776.28"/>
    <n v="15"/>
    <n v="11"/>
    <x v="2373"/>
  </r>
  <r>
    <s v="31102D25"/>
    <x v="436"/>
    <x v="1"/>
    <x v="1"/>
    <n v="4314.8599999999997"/>
    <n v="47"/>
    <n v="44"/>
    <x v="2374"/>
  </r>
  <r>
    <s v="61645AD5"/>
    <x v="405"/>
    <x v="2"/>
    <x v="0"/>
    <n v="3830.05"/>
    <n v="15"/>
    <n v="32"/>
    <x v="2375"/>
  </r>
  <r>
    <s v="4CE1F219"/>
    <x v="147"/>
    <x v="0"/>
    <x v="1"/>
    <n v="3860.38"/>
    <n v="6"/>
    <n v="11"/>
    <x v="2376"/>
  </r>
  <r>
    <s v="4798478D"/>
    <x v="549"/>
    <x v="2"/>
    <x v="3"/>
    <n v="2869.32"/>
    <n v="4"/>
    <n v="16"/>
    <x v="2377"/>
  </r>
  <r>
    <s v="A0DDA16A"/>
    <x v="261"/>
    <x v="0"/>
    <x v="4"/>
    <n v="2367.4499999999998"/>
    <n v="45"/>
    <n v="9"/>
    <x v="2378"/>
  </r>
  <r>
    <s v="BEEA0E23"/>
    <x v="298"/>
    <x v="1"/>
    <x v="4"/>
    <n v="2595.42"/>
    <n v="46"/>
    <n v="28"/>
    <x v="2379"/>
  </r>
  <r>
    <s v="3B07A0D2"/>
    <x v="105"/>
    <x v="2"/>
    <x v="0"/>
    <n v="622.99"/>
    <n v="35"/>
    <n v="39"/>
    <x v="2380"/>
  </r>
  <r>
    <s v="787D9354"/>
    <x v="287"/>
    <x v="1"/>
    <x v="4"/>
    <n v="4917.74"/>
    <n v="26"/>
    <n v="23"/>
    <x v="2381"/>
  </r>
  <r>
    <s v="79A578FB"/>
    <x v="481"/>
    <x v="3"/>
    <x v="3"/>
    <n v="148.63999999999999"/>
    <n v="13"/>
    <n v="37"/>
    <x v="2382"/>
  </r>
  <r>
    <s v="6162AA44"/>
    <x v="601"/>
    <x v="3"/>
    <x v="0"/>
    <n v="847.78"/>
    <n v="18"/>
    <n v="13"/>
    <x v="2383"/>
  </r>
  <r>
    <s v="56F773EA"/>
    <x v="325"/>
    <x v="0"/>
    <x v="3"/>
    <n v="2375.7600000000002"/>
    <n v="45"/>
    <n v="21"/>
    <x v="2384"/>
  </r>
  <r>
    <s v="41616769"/>
    <x v="8"/>
    <x v="2"/>
    <x v="3"/>
    <n v="1687.19"/>
    <n v="30"/>
    <n v="45"/>
    <x v="2385"/>
  </r>
  <r>
    <s v="684BDDF0"/>
    <x v="359"/>
    <x v="2"/>
    <x v="3"/>
    <n v="3794.01"/>
    <n v="37"/>
    <n v="5"/>
    <x v="2386"/>
  </r>
  <r>
    <s v="4A109933"/>
    <x v="217"/>
    <x v="1"/>
    <x v="1"/>
    <n v="507.94"/>
    <n v="39"/>
    <n v="28"/>
    <x v="2387"/>
  </r>
  <r>
    <s v="32D76AA7"/>
    <x v="38"/>
    <x v="3"/>
    <x v="0"/>
    <n v="884.1"/>
    <n v="15"/>
    <n v="10"/>
    <x v="2388"/>
  </r>
  <r>
    <s v="1EB72025"/>
    <x v="706"/>
    <x v="3"/>
    <x v="3"/>
    <n v="316.83999999999997"/>
    <n v="1"/>
    <n v="14"/>
    <x v="2389"/>
  </r>
  <r>
    <s v="FF7F80C7"/>
    <x v="379"/>
    <x v="1"/>
    <x v="1"/>
    <n v="2189.65"/>
    <n v="27"/>
    <n v="11"/>
    <x v="2390"/>
  </r>
  <r>
    <s v="46DA8A82"/>
    <x v="133"/>
    <x v="3"/>
    <x v="4"/>
    <n v="3034.25"/>
    <n v="5"/>
    <n v="34"/>
    <x v="2391"/>
  </r>
  <r>
    <s v="6B3CA766"/>
    <x v="25"/>
    <x v="1"/>
    <x v="2"/>
    <n v="2709.68"/>
    <n v="49"/>
    <n v="45"/>
    <x v="2392"/>
  </r>
  <r>
    <s v="97CDB8F8"/>
    <x v="524"/>
    <x v="2"/>
    <x v="3"/>
    <n v="1501.46"/>
    <n v="17"/>
    <n v="50"/>
    <x v="2393"/>
  </r>
  <r>
    <s v="218AF06E"/>
    <x v="653"/>
    <x v="0"/>
    <x v="2"/>
    <n v="4068.96"/>
    <n v="44"/>
    <n v="43"/>
    <x v="2394"/>
  </r>
  <r>
    <s v="1CA1DB04"/>
    <x v="632"/>
    <x v="0"/>
    <x v="2"/>
    <n v="4880.32"/>
    <n v="46"/>
    <n v="10"/>
    <x v="2395"/>
  </r>
  <r>
    <s v="C8847F13"/>
    <x v="233"/>
    <x v="3"/>
    <x v="4"/>
    <n v="221.69"/>
    <n v="14"/>
    <n v="13"/>
    <x v="2396"/>
  </r>
  <r>
    <s v="32F325C5"/>
    <x v="130"/>
    <x v="2"/>
    <x v="3"/>
    <n v="2730.86"/>
    <n v="19"/>
    <n v="1"/>
    <x v="2397"/>
  </r>
  <r>
    <s v="5853AB8A"/>
    <x v="26"/>
    <x v="0"/>
    <x v="4"/>
    <n v="4584.88"/>
    <n v="11"/>
    <n v="39"/>
    <x v="2398"/>
  </r>
  <r>
    <s v="3EBB18FD"/>
    <x v="396"/>
    <x v="0"/>
    <x v="2"/>
    <n v="86.93"/>
    <n v="42"/>
    <n v="7"/>
    <x v="2399"/>
  </r>
  <r>
    <s v="79DBD9AD"/>
    <x v="342"/>
    <x v="3"/>
    <x v="4"/>
    <n v="291.25"/>
    <n v="12"/>
    <n v="14"/>
    <x v="2400"/>
  </r>
  <r>
    <s v="459564F7"/>
    <x v="425"/>
    <x v="3"/>
    <x v="2"/>
    <n v="4747.1400000000003"/>
    <n v="32"/>
    <n v="13"/>
    <x v="2401"/>
  </r>
  <r>
    <s v="C9133FE4"/>
    <x v="93"/>
    <x v="3"/>
    <x v="0"/>
    <n v="2311.6799999999998"/>
    <n v="32"/>
    <n v="16"/>
    <x v="2402"/>
  </r>
  <r>
    <s v="CC28BDA5"/>
    <x v="707"/>
    <x v="1"/>
    <x v="0"/>
    <n v="473.7"/>
    <n v="34"/>
    <n v="6"/>
    <x v="2403"/>
  </r>
  <r>
    <s v="F38D5515"/>
    <x v="440"/>
    <x v="3"/>
    <x v="1"/>
    <n v="857.58"/>
    <n v="34"/>
    <n v="10"/>
    <x v="2404"/>
  </r>
  <r>
    <s v="DA48E924"/>
    <x v="689"/>
    <x v="3"/>
    <x v="0"/>
    <n v="2650.63"/>
    <n v="29"/>
    <n v="9"/>
    <x v="2405"/>
  </r>
  <r>
    <s v="6D2C3672"/>
    <x v="99"/>
    <x v="0"/>
    <x v="4"/>
    <n v="2180.67"/>
    <n v="29"/>
    <n v="20"/>
    <x v="2406"/>
  </r>
  <r>
    <s v="68F13A53"/>
    <x v="592"/>
    <x v="1"/>
    <x v="3"/>
    <n v="1327.26"/>
    <n v="19"/>
    <n v="43"/>
    <x v="2407"/>
  </r>
  <r>
    <s v="422D9044"/>
    <x v="586"/>
    <x v="1"/>
    <x v="4"/>
    <n v="595.48"/>
    <n v="8"/>
    <n v="47"/>
    <x v="2408"/>
  </r>
  <r>
    <s v="FF213CA5"/>
    <x v="530"/>
    <x v="2"/>
    <x v="1"/>
    <n v="4825.63"/>
    <n v="9"/>
    <n v="27"/>
    <x v="2409"/>
  </r>
  <r>
    <s v="821780000000"/>
    <x v="633"/>
    <x v="3"/>
    <x v="1"/>
    <n v="3752.58"/>
    <n v="36"/>
    <n v="0"/>
    <x v="2410"/>
  </r>
  <r>
    <s v="88597BDA"/>
    <x v="235"/>
    <x v="3"/>
    <x v="1"/>
    <n v="669.37"/>
    <n v="2"/>
    <n v="18"/>
    <x v="2411"/>
  </r>
  <r>
    <s v="B5F4F60C"/>
    <x v="350"/>
    <x v="2"/>
    <x v="4"/>
    <n v="1269.0999999999999"/>
    <n v="17"/>
    <n v="46"/>
    <x v="2412"/>
  </r>
  <r>
    <s v="2ACEB6DF"/>
    <x v="123"/>
    <x v="0"/>
    <x v="0"/>
    <n v="4017.91"/>
    <n v="5"/>
    <n v="38"/>
    <x v="2413"/>
  </r>
  <r>
    <s v="7D9833AB"/>
    <x v="458"/>
    <x v="3"/>
    <x v="4"/>
    <n v="3802.58"/>
    <n v="34"/>
    <n v="8"/>
    <x v="2414"/>
  </r>
  <r>
    <s v="54A76CB2"/>
    <x v="215"/>
    <x v="2"/>
    <x v="2"/>
    <n v="3078.22"/>
    <n v="34"/>
    <n v="41"/>
    <x v="2415"/>
  </r>
  <r>
    <s v="03A467F7"/>
    <x v="660"/>
    <x v="2"/>
    <x v="3"/>
    <n v="3419.32"/>
    <n v="48"/>
    <n v="9"/>
    <x v="2416"/>
  </r>
  <r>
    <s v="4D8EFEDE"/>
    <x v="550"/>
    <x v="1"/>
    <x v="3"/>
    <n v="178.5"/>
    <n v="36"/>
    <n v="20"/>
    <x v="2417"/>
  </r>
  <r>
    <s v="ADF5B74F"/>
    <x v="410"/>
    <x v="0"/>
    <x v="4"/>
    <n v="4742.2299999999996"/>
    <n v="43"/>
    <n v="30"/>
    <x v="2418"/>
  </r>
  <r>
    <s v="B21056AB"/>
    <x v="33"/>
    <x v="0"/>
    <x v="4"/>
    <n v="4426.24"/>
    <n v="8"/>
    <n v="34"/>
    <x v="2419"/>
  </r>
  <r>
    <s v="27D2362C"/>
    <x v="196"/>
    <x v="3"/>
    <x v="0"/>
    <n v="1129.67"/>
    <n v="46"/>
    <n v="43"/>
    <x v="2420"/>
  </r>
  <r>
    <s v="65E8DE06"/>
    <x v="416"/>
    <x v="2"/>
    <x v="2"/>
    <n v="494.95"/>
    <n v="1"/>
    <n v="29"/>
    <x v="2421"/>
  </r>
  <r>
    <s v="CE13F90B"/>
    <x v="123"/>
    <x v="3"/>
    <x v="2"/>
    <n v="3131"/>
    <n v="35"/>
    <n v="43"/>
    <x v="2422"/>
  </r>
  <r>
    <s v="C697947B"/>
    <x v="322"/>
    <x v="0"/>
    <x v="0"/>
    <n v="1903.72"/>
    <n v="49"/>
    <n v="50"/>
    <x v="2423"/>
  </r>
  <r>
    <s v="6B6EC076"/>
    <x v="293"/>
    <x v="0"/>
    <x v="0"/>
    <n v="4770.5200000000004"/>
    <n v="1"/>
    <n v="2"/>
    <x v="2424"/>
  </r>
  <r>
    <s v="12B21FF1"/>
    <x v="523"/>
    <x v="0"/>
    <x v="1"/>
    <n v="3032.49"/>
    <n v="18"/>
    <n v="27"/>
    <x v="2425"/>
  </r>
  <r>
    <s v="F81DC63E"/>
    <x v="480"/>
    <x v="1"/>
    <x v="1"/>
    <n v="4027.38"/>
    <n v="28"/>
    <n v="42"/>
    <x v="2426"/>
  </r>
  <r>
    <s v="9343088D"/>
    <x v="558"/>
    <x v="3"/>
    <x v="3"/>
    <n v="2806.13"/>
    <n v="48"/>
    <n v="6"/>
    <x v="2427"/>
  </r>
  <r>
    <s v="8E7C3A0B"/>
    <x v="461"/>
    <x v="2"/>
    <x v="2"/>
    <n v="1226.03"/>
    <n v="5"/>
    <n v="48"/>
    <x v="2428"/>
  </r>
  <r>
    <s v="BFF4F19B"/>
    <x v="558"/>
    <x v="0"/>
    <x v="1"/>
    <n v="1823.9"/>
    <n v="22"/>
    <n v="3"/>
    <x v="2429"/>
  </r>
  <r>
    <s v="E1A7D67E"/>
    <x v="551"/>
    <x v="0"/>
    <x v="0"/>
    <n v="2459.56"/>
    <n v="37"/>
    <n v="50"/>
    <x v="2430"/>
  </r>
  <r>
    <s v="641AEE7C"/>
    <x v="456"/>
    <x v="3"/>
    <x v="2"/>
    <n v="888.72"/>
    <n v="3"/>
    <n v="26"/>
    <x v="2431"/>
  </r>
  <r>
    <s v="C00D6085"/>
    <x v="579"/>
    <x v="1"/>
    <x v="0"/>
    <n v="3677.69"/>
    <n v="22"/>
    <n v="13"/>
    <x v="2432"/>
  </r>
  <r>
    <s v="FC237E79"/>
    <x v="131"/>
    <x v="0"/>
    <x v="2"/>
    <n v="2224.63"/>
    <n v="11"/>
    <n v="23"/>
    <x v="2433"/>
  </r>
  <r>
    <s v="8923ADBB"/>
    <x v="616"/>
    <x v="2"/>
    <x v="4"/>
    <n v="574.64"/>
    <n v="17"/>
    <n v="8"/>
    <x v="2434"/>
  </r>
  <r>
    <s v="46A53781"/>
    <x v="618"/>
    <x v="3"/>
    <x v="0"/>
    <n v="4998.32"/>
    <n v="24"/>
    <n v="6"/>
    <x v="2435"/>
  </r>
  <r>
    <s v="C5B2DD24"/>
    <x v="401"/>
    <x v="3"/>
    <x v="3"/>
    <n v="4946.78"/>
    <n v="28"/>
    <n v="12"/>
    <x v="2436"/>
  </r>
  <r>
    <s v="79083EAA"/>
    <x v="99"/>
    <x v="1"/>
    <x v="3"/>
    <n v="3539.51"/>
    <n v="37"/>
    <n v="30"/>
    <x v="2437"/>
  </r>
  <r>
    <s v="E1511A8D"/>
    <x v="211"/>
    <x v="2"/>
    <x v="1"/>
    <n v="3085.8"/>
    <n v="7"/>
    <n v="50"/>
    <x v="2438"/>
  </r>
  <r>
    <s v="693449FC"/>
    <x v="288"/>
    <x v="1"/>
    <x v="4"/>
    <n v="4034"/>
    <n v="44"/>
    <n v="0"/>
    <x v="2439"/>
  </r>
  <r>
    <s v="E5826398"/>
    <x v="560"/>
    <x v="0"/>
    <x v="1"/>
    <n v="4910.1499999999996"/>
    <n v="10"/>
    <n v="10"/>
    <x v="2440"/>
  </r>
  <r>
    <s v="2EEBD209"/>
    <x v="133"/>
    <x v="2"/>
    <x v="3"/>
    <n v="2609.71"/>
    <n v="32"/>
    <n v="36"/>
    <x v="2441"/>
  </r>
  <r>
    <s v="4D9C7AA1"/>
    <x v="195"/>
    <x v="3"/>
    <x v="2"/>
    <n v="1806.19"/>
    <n v="1"/>
    <n v="36"/>
    <x v="2442"/>
  </r>
  <r>
    <s v="7376086C"/>
    <x v="452"/>
    <x v="0"/>
    <x v="3"/>
    <n v="2816.83"/>
    <n v="46"/>
    <n v="46"/>
    <x v="2443"/>
  </r>
  <r>
    <s v="7470300000000"/>
    <x v="391"/>
    <x v="2"/>
    <x v="3"/>
    <n v="1763.84"/>
    <n v="22"/>
    <n v="49"/>
    <x v="2444"/>
  </r>
  <r>
    <s v="DDF9A044"/>
    <x v="224"/>
    <x v="2"/>
    <x v="2"/>
    <n v="2594.3200000000002"/>
    <n v="29"/>
    <n v="20"/>
    <x v="2445"/>
  </r>
  <r>
    <s v="2FB2DDAF"/>
    <x v="704"/>
    <x v="3"/>
    <x v="2"/>
    <n v="2693.66"/>
    <n v="7"/>
    <n v="32"/>
    <x v="2446"/>
  </r>
  <r>
    <s v="30E73730"/>
    <x v="407"/>
    <x v="1"/>
    <x v="2"/>
    <n v="2274.85"/>
    <n v="14"/>
    <n v="29"/>
    <x v="2447"/>
  </r>
  <r>
    <s v="85456184"/>
    <x v="135"/>
    <x v="2"/>
    <x v="2"/>
    <n v="1077.83"/>
    <n v="35"/>
    <n v="18"/>
    <x v="2448"/>
  </r>
  <r>
    <s v="F1319D94"/>
    <x v="494"/>
    <x v="3"/>
    <x v="2"/>
    <n v="568.66"/>
    <n v="5"/>
    <n v="9"/>
    <x v="2449"/>
  </r>
  <r>
    <s v="671719C8"/>
    <x v="389"/>
    <x v="0"/>
    <x v="2"/>
    <n v="4402.6899999999996"/>
    <n v="28"/>
    <n v="0"/>
    <x v="2450"/>
  </r>
  <r>
    <s v="F1EB7988"/>
    <x v="51"/>
    <x v="3"/>
    <x v="1"/>
    <n v="3578.08"/>
    <n v="44"/>
    <n v="21"/>
    <x v="2451"/>
  </r>
  <r>
    <s v="531F1294"/>
    <x v="276"/>
    <x v="3"/>
    <x v="0"/>
    <n v="631.15"/>
    <n v="10"/>
    <n v="21"/>
    <x v="2452"/>
  </r>
  <r>
    <s v="96CADB90"/>
    <x v="588"/>
    <x v="1"/>
    <x v="0"/>
    <n v="1407.39"/>
    <n v="10"/>
    <n v="20"/>
    <x v="2453"/>
  </r>
  <r>
    <s v="F88AF937"/>
    <x v="94"/>
    <x v="3"/>
    <x v="4"/>
    <n v="3014.17"/>
    <n v="50"/>
    <n v="1"/>
    <x v="2454"/>
  </r>
  <r>
    <s v="A807B1BE"/>
    <x v="171"/>
    <x v="1"/>
    <x v="4"/>
    <n v="713.49"/>
    <n v="27"/>
    <n v="21"/>
    <x v="2455"/>
  </r>
  <r>
    <s v="10C7767D"/>
    <x v="613"/>
    <x v="3"/>
    <x v="2"/>
    <n v="3393.71"/>
    <n v="15"/>
    <n v="5"/>
    <x v="2456"/>
  </r>
  <r>
    <s v="0AD4FA73"/>
    <x v="640"/>
    <x v="1"/>
    <x v="2"/>
    <n v="853.93"/>
    <n v="38"/>
    <n v="0"/>
    <x v="2457"/>
  </r>
  <r>
    <s v="E024B63C"/>
    <x v="111"/>
    <x v="0"/>
    <x v="1"/>
    <n v="2109.2800000000002"/>
    <n v="32"/>
    <n v="44"/>
    <x v="2458"/>
  </r>
  <r>
    <s v="32D448DC"/>
    <x v="221"/>
    <x v="2"/>
    <x v="0"/>
    <n v="1391.95"/>
    <n v="28"/>
    <n v="25"/>
    <x v="2459"/>
  </r>
  <r>
    <s v="12084C99"/>
    <x v="285"/>
    <x v="3"/>
    <x v="2"/>
    <n v="2030.19"/>
    <n v="34"/>
    <n v="40"/>
    <x v="2460"/>
  </r>
  <r>
    <s v="86BCAB34"/>
    <x v="202"/>
    <x v="2"/>
    <x v="0"/>
    <n v="1762.81"/>
    <n v="24"/>
    <n v="19"/>
    <x v="2461"/>
  </r>
  <r>
    <s v="3300B48B"/>
    <x v="477"/>
    <x v="3"/>
    <x v="3"/>
    <n v="2738.96"/>
    <n v="4"/>
    <n v="13"/>
    <x v="2462"/>
  </r>
  <r>
    <s v="B26134E9"/>
    <x v="616"/>
    <x v="2"/>
    <x v="3"/>
    <n v="4096.74"/>
    <n v="43"/>
    <n v="4"/>
    <x v="2463"/>
  </r>
  <r>
    <s v="39A0103A"/>
    <x v="426"/>
    <x v="3"/>
    <x v="3"/>
    <n v="1639.47"/>
    <n v="6"/>
    <n v="10"/>
    <x v="2464"/>
  </r>
  <r>
    <s v="B8453595"/>
    <x v="288"/>
    <x v="0"/>
    <x v="0"/>
    <n v="154.15"/>
    <n v="27"/>
    <n v="16"/>
    <x v="2465"/>
  </r>
  <r>
    <s v="399AEF08"/>
    <x v="305"/>
    <x v="0"/>
    <x v="1"/>
    <n v="2149.1999999999998"/>
    <n v="2"/>
    <n v="17"/>
    <x v="2466"/>
  </r>
  <r>
    <s v="C2F56F4A"/>
    <x v="206"/>
    <x v="1"/>
    <x v="0"/>
    <n v="3605.6"/>
    <n v="46"/>
    <n v="40"/>
    <x v="2467"/>
  </r>
  <r>
    <s v="52D757FC"/>
    <x v="626"/>
    <x v="1"/>
    <x v="4"/>
    <n v="1095.76"/>
    <n v="1"/>
    <n v="3"/>
    <x v="2468"/>
  </r>
  <r>
    <s v="6C05EC63"/>
    <x v="397"/>
    <x v="2"/>
    <x v="3"/>
    <n v="154.18"/>
    <n v="11"/>
    <n v="21"/>
    <x v="2469"/>
  </r>
  <r>
    <s v="0A23E637"/>
    <x v="510"/>
    <x v="2"/>
    <x v="1"/>
    <n v="1576.17"/>
    <n v="22"/>
    <n v="40"/>
    <x v="2470"/>
  </r>
  <r>
    <s v="A783DA02"/>
    <x v="477"/>
    <x v="3"/>
    <x v="3"/>
    <n v="4012.4"/>
    <n v="35"/>
    <n v="9"/>
    <x v="2471"/>
  </r>
  <r>
    <s v="109BFA27"/>
    <x v="294"/>
    <x v="1"/>
    <x v="1"/>
    <n v="2266.39"/>
    <n v="30"/>
    <n v="24"/>
    <x v="2472"/>
  </r>
  <r>
    <s v="36BCE4DB"/>
    <x v="81"/>
    <x v="0"/>
    <x v="1"/>
    <n v="4753.8900000000003"/>
    <n v="7"/>
    <n v="17"/>
    <x v="2473"/>
  </r>
  <r>
    <s v="25E8C187"/>
    <x v="320"/>
    <x v="1"/>
    <x v="0"/>
    <n v="4482.34"/>
    <n v="24"/>
    <n v="17"/>
    <x v="2474"/>
  </r>
  <r>
    <s v="394660F6"/>
    <x v="454"/>
    <x v="3"/>
    <x v="1"/>
    <n v="3785.88"/>
    <n v="48"/>
    <n v="8"/>
    <x v="2475"/>
  </r>
  <r>
    <s v="90C3F2C8"/>
    <x v="343"/>
    <x v="2"/>
    <x v="2"/>
    <n v="1561.41"/>
    <n v="49"/>
    <n v="29"/>
    <x v="2476"/>
  </r>
  <r>
    <s v="0B711673"/>
    <x v="70"/>
    <x v="2"/>
    <x v="2"/>
    <n v="1682.41"/>
    <n v="48"/>
    <n v="32"/>
    <x v="2477"/>
  </r>
  <r>
    <s v="C51C4E5A"/>
    <x v="481"/>
    <x v="1"/>
    <x v="0"/>
    <n v="110.49"/>
    <n v="41"/>
    <n v="30"/>
    <x v="2478"/>
  </r>
  <r>
    <s v="C9955828"/>
    <x v="448"/>
    <x v="0"/>
    <x v="3"/>
    <n v="3667.86"/>
    <n v="48"/>
    <n v="36"/>
    <x v="2479"/>
  </r>
  <r>
    <s v="99B014CA"/>
    <x v="708"/>
    <x v="1"/>
    <x v="1"/>
    <n v="2341.86"/>
    <n v="16"/>
    <n v="40"/>
    <x v="2480"/>
  </r>
  <r>
    <s v="39593996"/>
    <x v="278"/>
    <x v="3"/>
    <x v="3"/>
    <n v="4211.8599999999997"/>
    <n v="26"/>
    <n v="36"/>
    <x v="2481"/>
  </r>
  <r>
    <s v="5E14F304"/>
    <x v="302"/>
    <x v="0"/>
    <x v="4"/>
    <n v="464.13"/>
    <n v="39"/>
    <n v="25"/>
    <x v="2482"/>
  </r>
  <r>
    <s v="B5C2AEF8"/>
    <x v="271"/>
    <x v="1"/>
    <x v="1"/>
    <n v="2314.88"/>
    <n v="42"/>
    <n v="22"/>
    <x v="2483"/>
  </r>
  <r>
    <s v="48DFA147"/>
    <x v="65"/>
    <x v="2"/>
    <x v="2"/>
    <n v="4340.87"/>
    <n v="21"/>
    <n v="5"/>
    <x v="2484"/>
  </r>
  <r>
    <s v="42C2294D"/>
    <x v="709"/>
    <x v="3"/>
    <x v="1"/>
    <n v="4065.19"/>
    <n v="31"/>
    <n v="9"/>
    <x v="2485"/>
  </r>
  <r>
    <s v="B2B5D9EA"/>
    <x v="265"/>
    <x v="1"/>
    <x v="4"/>
    <n v="4508.12"/>
    <n v="13"/>
    <n v="4"/>
    <x v="2486"/>
  </r>
  <r>
    <s v="5F12EFB8"/>
    <x v="114"/>
    <x v="1"/>
    <x v="2"/>
    <n v="3739.27"/>
    <n v="34"/>
    <n v="0"/>
    <x v="2487"/>
  </r>
  <r>
    <s v="214BEAE0"/>
    <x v="197"/>
    <x v="3"/>
    <x v="3"/>
    <n v="3215.98"/>
    <n v="38"/>
    <n v="23"/>
    <x v="2488"/>
  </r>
  <r>
    <s v="E9B81E61"/>
    <x v="258"/>
    <x v="2"/>
    <x v="4"/>
    <n v="86.82"/>
    <n v="21"/>
    <n v="40"/>
    <x v="2489"/>
  </r>
  <r>
    <s v="BFE85ED3"/>
    <x v="560"/>
    <x v="3"/>
    <x v="3"/>
    <n v="3270.1"/>
    <n v="44"/>
    <n v="38"/>
    <x v="2490"/>
  </r>
  <r>
    <s v="5FB8051F"/>
    <x v="649"/>
    <x v="3"/>
    <x v="3"/>
    <n v="4050.24"/>
    <n v="25"/>
    <n v="32"/>
    <x v="2491"/>
  </r>
  <r>
    <s v="3182850B"/>
    <x v="602"/>
    <x v="1"/>
    <x v="3"/>
    <n v="3305.78"/>
    <n v="27"/>
    <n v="47"/>
    <x v="2492"/>
  </r>
  <r>
    <s v="690F0F0F"/>
    <x v="570"/>
    <x v="2"/>
    <x v="4"/>
    <n v="4541.7700000000004"/>
    <n v="9"/>
    <n v="29"/>
    <x v="2493"/>
  </r>
  <r>
    <s v="4C297F9E"/>
    <x v="343"/>
    <x v="3"/>
    <x v="0"/>
    <n v="4758.26"/>
    <n v="40"/>
    <n v="3"/>
    <x v="2494"/>
  </r>
  <r>
    <s v="D59B536D"/>
    <x v="677"/>
    <x v="2"/>
    <x v="1"/>
    <n v="3537.39"/>
    <n v="48"/>
    <n v="3"/>
    <x v="2495"/>
  </r>
  <r>
    <s v="C655F5CE"/>
    <x v="278"/>
    <x v="0"/>
    <x v="4"/>
    <n v="1424.35"/>
    <n v="46"/>
    <n v="38"/>
    <x v="2496"/>
  </r>
  <r>
    <s v="0B895B68"/>
    <x v="111"/>
    <x v="2"/>
    <x v="1"/>
    <n v="4788.9399999999996"/>
    <n v="23"/>
    <n v="7"/>
    <x v="2497"/>
  </r>
  <r>
    <s v="0F2FE114"/>
    <x v="82"/>
    <x v="2"/>
    <x v="3"/>
    <n v="2849.59"/>
    <n v="24"/>
    <n v="36"/>
    <x v="2498"/>
  </r>
  <r>
    <s v="1187C161"/>
    <x v="175"/>
    <x v="1"/>
    <x v="2"/>
    <n v="172.15"/>
    <n v="29"/>
    <n v="32"/>
    <x v="2499"/>
  </r>
  <r>
    <s v="2B735DC5"/>
    <x v="518"/>
    <x v="2"/>
    <x v="2"/>
    <n v="1369.08"/>
    <n v="13"/>
    <n v="39"/>
    <x v="2500"/>
  </r>
  <r>
    <s v="799D54DD"/>
    <x v="254"/>
    <x v="3"/>
    <x v="2"/>
    <n v="1627.48"/>
    <n v="37"/>
    <n v="0"/>
    <x v="2501"/>
  </r>
  <r>
    <s v="E02807DD"/>
    <x v="307"/>
    <x v="3"/>
    <x v="0"/>
    <n v="3353.34"/>
    <n v="19"/>
    <n v="21"/>
    <x v="2502"/>
  </r>
  <r>
    <s v="91ECBC90"/>
    <x v="326"/>
    <x v="1"/>
    <x v="2"/>
    <n v="3005.92"/>
    <n v="49"/>
    <n v="30"/>
    <x v="2503"/>
  </r>
  <r>
    <s v="78DBBD11"/>
    <x v="306"/>
    <x v="1"/>
    <x v="1"/>
    <n v="2963.64"/>
    <n v="5"/>
    <n v="32"/>
    <x v="2504"/>
  </r>
  <r>
    <s v="8D59514D"/>
    <x v="674"/>
    <x v="2"/>
    <x v="2"/>
    <n v="3935.36"/>
    <n v="37"/>
    <n v="34"/>
    <x v="2505"/>
  </r>
  <r>
    <s v="039000B4"/>
    <x v="48"/>
    <x v="3"/>
    <x v="0"/>
    <n v="3442.85"/>
    <n v="34"/>
    <n v="13"/>
    <x v="2506"/>
  </r>
  <r>
    <s v="B5CF4C58"/>
    <x v="390"/>
    <x v="2"/>
    <x v="4"/>
    <n v="1489.18"/>
    <n v="35"/>
    <n v="49"/>
    <x v="2507"/>
  </r>
  <r>
    <s v="25616631"/>
    <x v="342"/>
    <x v="0"/>
    <x v="1"/>
    <n v="4049.89"/>
    <n v="45"/>
    <n v="33"/>
    <x v="2508"/>
  </r>
  <r>
    <s v="C9BC8FAE"/>
    <x v="710"/>
    <x v="2"/>
    <x v="1"/>
    <n v="1480.93"/>
    <n v="6"/>
    <n v="2"/>
    <x v="2509"/>
  </r>
  <r>
    <s v="27279B80"/>
    <x v="364"/>
    <x v="2"/>
    <x v="4"/>
    <n v="4507.49"/>
    <n v="29"/>
    <n v="30"/>
    <x v="2510"/>
  </r>
  <r>
    <s v="F47DC914"/>
    <x v="400"/>
    <x v="1"/>
    <x v="0"/>
    <n v="2009.65"/>
    <n v="50"/>
    <n v="50"/>
    <x v="2511"/>
  </r>
  <r>
    <s v="7B5A708C"/>
    <x v="432"/>
    <x v="0"/>
    <x v="2"/>
    <n v="54.66"/>
    <n v="49"/>
    <n v="43"/>
    <x v="2512"/>
  </r>
  <r>
    <s v="DFB422B4"/>
    <x v="10"/>
    <x v="1"/>
    <x v="1"/>
    <n v="1522.26"/>
    <n v="25"/>
    <n v="14"/>
    <x v="2513"/>
  </r>
  <r>
    <s v="82D7A71B"/>
    <x v="340"/>
    <x v="1"/>
    <x v="4"/>
    <n v="2235.73"/>
    <n v="44"/>
    <n v="49"/>
    <x v="2514"/>
  </r>
  <r>
    <s v="BCF779F3"/>
    <x v="365"/>
    <x v="2"/>
    <x v="2"/>
    <n v="51.06"/>
    <n v="43"/>
    <n v="9"/>
    <x v="2515"/>
  </r>
  <r>
    <s v="6F45D48E"/>
    <x v="115"/>
    <x v="3"/>
    <x v="1"/>
    <n v="4151.41"/>
    <n v="42"/>
    <n v="22"/>
    <x v="2516"/>
  </r>
  <r>
    <s v="7EFF3319"/>
    <x v="349"/>
    <x v="2"/>
    <x v="0"/>
    <n v="3552.18"/>
    <n v="46"/>
    <n v="37"/>
    <x v="2517"/>
  </r>
  <r>
    <s v="A55F7687"/>
    <x v="561"/>
    <x v="3"/>
    <x v="3"/>
    <n v="2309.4899999999998"/>
    <n v="6"/>
    <n v="12"/>
    <x v="2518"/>
  </r>
  <r>
    <s v="AB1AC90B"/>
    <x v="269"/>
    <x v="0"/>
    <x v="0"/>
    <n v="1362.98"/>
    <n v="35"/>
    <n v="24"/>
    <x v="2519"/>
  </r>
  <r>
    <s v="3C129E97"/>
    <x v="248"/>
    <x v="1"/>
    <x v="4"/>
    <n v="2404.62"/>
    <n v="1"/>
    <n v="46"/>
    <x v="2520"/>
  </r>
  <r>
    <s v="0F4E279D"/>
    <x v="660"/>
    <x v="1"/>
    <x v="2"/>
    <n v="1922.89"/>
    <n v="18"/>
    <n v="26"/>
    <x v="2521"/>
  </r>
  <r>
    <s v="6E7D4CC4"/>
    <x v="57"/>
    <x v="1"/>
    <x v="4"/>
    <n v="2023.65"/>
    <n v="24"/>
    <n v="36"/>
    <x v="2522"/>
  </r>
  <r>
    <s v="76A9ACEA"/>
    <x v="174"/>
    <x v="0"/>
    <x v="0"/>
    <n v="736.54"/>
    <n v="1"/>
    <n v="45"/>
    <x v="2523"/>
  </r>
  <r>
    <s v="6CDFA764"/>
    <x v="644"/>
    <x v="3"/>
    <x v="1"/>
    <n v="3569.27"/>
    <n v="1"/>
    <n v="2"/>
    <x v="2524"/>
  </r>
  <r>
    <s v="0846B621"/>
    <x v="677"/>
    <x v="1"/>
    <x v="3"/>
    <n v="1709.19"/>
    <n v="6"/>
    <n v="23"/>
    <x v="2525"/>
  </r>
  <r>
    <s v="9DBCB6E7"/>
    <x v="212"/>
    <x v="3"/>
    <x v="2"/>
    <n v="3952.92"/>
    <n v="32"/>
    <n v="41"/>
    <x v="2526"/>
  </r>
  <r>
    <s v="28ABF3FB"/>
    <x v="52"/>
    <x v="2"/>
    <x v="0"/>
    <n v="3847.03"/>
    <n v="49"/>
    <n v="21"/>
    <x v="2527"/>
  </r>
  <r>
    <s v="DD389500"/>
    <x v="474"/>
    <x v="0"/>
    <x v="4"/>
    <n v="3847.99"/>
    <n v="2"/>
    <n v="27"/>
    <x v="2528"/>
  </r>
  <r>
    <s v="DBA1AB5C"/>
    <x v="152"/>
    <x v="2"/>
    <x v="1"/>
    <n v="3051.53"/>
    <n v="44"/>
    <n v="14"/>
    <x v="2529"/>
  </r>
  <r>
    <s v="577539CA"/>
    <x v="619"/>
    <x v="0"/>
    <x v="0"/>
    <n v="2347.92"/>
    <n v="1"/>
    <n v="49"/>
    <x v="2530"/>
  </r>
  <r>
    <s v="6F9E8091"/>
    <x v="315"/>
    <x v="2"/>
    <x v="3"/>
    <n v="1858.09"/>
    <n v="38"/>
    <n v="40"/>
    <x v="2531"/>
  </r>
  <r>
    <s v="20E18111"/>
    <x v="370"/>
    <x v="3"/>
    <x v="3"/>
    <n v="2907.77"/>
    <n v="31"/>
    <n v="14"/>
    <x v="2532"/>
  </r>
  <r>
    <s v="32CC4483"/>
    <x v="214"/>
    <x v="2"/>
    <x v="3"/>
    <n v="4789.4399999999996"/>
    <n v="27"/>
    <n v="26"/>
    <x v="2533"/>
  </r>
  <r>
    <s v="FD1F2540"/>
    <x v="711"/>
    <x v="2"/>
    <x v="2"/>
    <n v="1450.32"/>
    <n v="6"/>
    <n v="29"/>
    <x v="2534"/>
  </r>
  <r>
    <s v="64CD35FA"/>
    <x v="641"/>
    <x v="3"/>
    <x v="1"/>
    <n v="99.12"/>
    <n v="35"/>
    <n v="21"/>
    <x v="2535"/>
  </r>
  <r>
    <s v="3791B96B"/>
    <x v="712"/>
    <x v="1"/>
    <x v="2"/>
    <n v="4979.8500000000004"/>
    <n v="48"/>
    <n v="23"/>
    <x v="2536"/>
  </r>
  <r>
    <s v="6C5A85BF"/>
    <x v="62"/>
    <x v="0"/>
    <x v="0"/>
    <n v="3093.22"/>
    <n v="7"/>
    <n v="44"/>
    <x v="2537"/>
  </r>
  <r>
    <s v="6FF94F5D"/>
    <x v="634"/>
    <x v="3"/>
    <x v="0"/>
    <n v="2768.49"/>
    <n v="43"/>
    <n v="12"/>
    <x v="2538"/>
  </r>
  <r>
    <s v="BD8FA6B6"/>
    <x v="168"/>
    <x v="2"/>
    <x v="1"/>
    <n v="2150.25"/>
    <n v="27"/>
    <n v="6"/>
    <x v="2539"/>
  </r>
  <r>
    <s v="9F4623E5"/>
    <x v="200"/>
    <x v="2"/>
    <x v="2"/>
    <n v="2606.79"/>
    <n v="35"/>
    <n v="25"/>
    <x v="2540"/>
  </r>
  <r>
    <s v="31C83BF5"/>
    <x v="172"/>
    <x v="1"/>
    <x v="4"/>
    <n v="2481.92"/>
    <n v="6"/>
    <n v="16"/>
    <x v="2541"/>
  </r>
  <r>
    <s v="0DEEE9E4"/>
    <x v="651"/>
    <x v="3"/>
    <x v="2"/>
    <n v="4272.42"/>
    <n v="47"/>
    <n v="20"/>
    <x v="2542"/>
  </r>
  <r>
    <s v="A108C929"/>
    <x v="153"/>
    <x v="2"/>
    <x v="1"/>
    <n v="140.09"/>
    <n v="25"/>
    <n v="15"/>
    <x v="2543"/>
  </r>
  <r>
    <s v="BAF233B5"/>
    <x v="435"/>
    <x v="0"/>
    <x v="4"/>
    <n v="203.98"/>
    <n v="42"/>
    <n v="29"/>
    <x v="2544"/>
  </r>
  <r>
    <s v="AB216261"/>
    <x v="274"/>
    <x v="2"/>
    <x v="3"/>
    <n v="3498.51"/>
    <n v="26"/>
    <n v="48"/>
    <x v="2545"/>
  </r>
  <r>
    <s v="FE3233F8"/>
    <x v="336"/>
    <x v="0"/>
    <x v="2"/>
    <n v="2016.29"/>
    <n v="22"/>
    <n v="17"/>
    <x v="2546"/>
  </r>
  <r>
    <s v="3C025B14"/>
    <x v="495"/>
    <x v="0"/>
    <x v="0"/>
    <n v="930.21"/>
    <n v="22"/>
    <n v="24"/>
    <x v="2547"/>
  </r>
  <r>
    <s v="9D65BC72"/>
    <x v="174"/>
    <x v="2"/>
    <x v="1"/>
    <n v="1719.54"/>
    <n v="41"/>
    <n v="32"/>
    <x v="2548"/>
  </r>
  <r>
    <s v="039302FD"/>
    <x v="386"/>
    <x v="3"/>
    <x v="3"/>
    <n v="809.83"/>
    <n v="35"/>
    <n v="2"/>
    <x v="2549"/>
  </r>
  <r>
    <s v="57A60873"/>
    <x v="709"/>
    <x v="1"/>
    <x v="1"/>
    <n v="1851.15"/>
    <n v="22"/>
    <n v="13"/>
    <x v="2550"/>
  </r>
  <r>
    <s v="1731D0C1"/>
    <x v="262"/>
    <x v="2"/>
    <x v="4"/>
    <n v="3578.13"/>
    <n v="3"/>
    <n v="34"/>
    <x v="2551"/>
  </r>
  <r>
    <s v="463AC9D4"/>
    <x v="484"/>
    <x v="0"/>
    <x v="3"/>
    <n v="2422.61"/>
    <n v="5"/>
    <n v="41"/>
    <x v="2552"/>
  </r>
  <r>
    <s v="C47034BE"/>
    <x v="115"/>
    <x v="2"/>
    <x v="2"/>
    <n v="3337.9"/>
    <n v="49"/>
    <n v="7"/>
    <x v="2553"/>
  </r>
  <r>
    <s v="ED656F9D"/>
    <x v="317"/>
    <x v="0"/>
    <x v="2"/>
    <n v="4673.6400000000003"/>
    <n v="41"/>
    <n v="6"/>
    <x v="2554"/>
  </r>
  <r>
    <s v="8C83C541"/>
    <x v="592"/>
    <x v="3"/>
    <x v="3"/>
    <n v="1813.72"/>
    <n v="37"/>
    <n v="28"/>
    <x v="2555"/>
  </r>
  <r>
    <s v="8537EB06"/>
    <x v="1"/>
    <x v="2"/>
    <x v="2"/>
    <n v="370"/>
    <n v="46"/>
    <n v="15"/>
    <x v="2556"/>
  </r>
  <r>
    <s v="24C545F2"/>
    <x v="287"/>
    <x v="0"/>
    <x v="1"/>
    <n v="3753.64"/>
    <n v="18"/>
    <n v="18"/>
    <x v="2557"/>
  </r>
  <r>
    <s v="F7C2FB1A"/>
    <x v="227"/>
    <x v="1"/>
    <x v="2"/>
    <n v="4423.34"/>
    <n v="39"/>
    <n v="44"/>
    <x v="2558"/>
  </r>
  <r>
    <s v="38D16905"/>
    <x v="538"/>
    <x v="1"/>
    <x v="4"/>
    <n v="3266.08"/>
    <n v="35"/>
    <n v="1"/>
    <x v="2559"/>
  </r>
  <r>
    <s v="4DAFAE3B"/>
    <x v="80"/>
    <x v="1"/>
    <x v="2"/>
    <n v="410.32"/>
    <n v="14"/>
    <n v="0"/>
    <x v="2560"/>
  </r>
  <r>
    <s v="9986CD80"/>
    <x v="146"/>
    <x v="0"/>
    <x v="4"/>
    <n v="2161.9"/>
    <n v="34"/>
    <n v="42"/>
    <x v="2561"/>
  </r>
  <r>
    <s v="B462D61D"/>
    <x v="564"/>
    <x v="3"/>
    <x v="2"/>
    <n v="801.28"/>
    <n v="49"/>
    <n v="24"/>
    <x v="2562"/>
  </r>
  <r>
    <s v="998262EF"/>
    <x v="374"/>
    <x v="1"/>
    <x v="3"/>
    <n v="191.79"/>
    <n v="26"/>
    <n v="48"/>
    <x v="2563"/>
  </r>
  <r>
    <s v="ACFD797A"/>
    <x v="539"/>
    <x v="0"/>
    <x v="0"/>
    <n v="1380.35"/>
    <n v="42"/>
    <n v="48"/>
    <x v="2564"/>
  </r>
  <r>
    <s v="792C5003"/>
    <x v="657"/>
    <x v="3"/>
    <x v="0"/>
    <n v="2511.8000000000002"/>
    <n v="43"/>
    <n v="15"/>
    <x v="2565"/>
  </r>
  <r>
    <s v="7C2D2037"/>
    <x v="286"/>
    <x v="3"/>
    <x v="2"/>
    <n v="3701.09"/>
    <n v="6"/>
    <n v="7"/>
    <x v="2566"/>
  </r>
  <r>
    <s v="47E18EC7"/>
    <x v="486"/>
    <x v="2"/>
    <x v="2"/>
    <n v="1661.25"/>
    <n v="46"/>
    <n v="28"/>
    <x v="2567"/>
  </r>
  <r>
    <s v="8A50204A"/>
    <x v="330"/>
    <x v="3"/>
    <x v="3"/>
    <n v="3219.04"/>
    <n v="37"/>
    <n v="17"/>
    <x v="2568"/>
  </r>
  <r>
    <s v="A785B11F"/>
    <x v="267"/>
    <x v="3"/>
    <x v="3"/>
    <n v="506.35"/>
    <n v="22"/>
    <n v="25"/>
    <x v="2569"/>
  </r>
  <r>
    <s v="A5327CC1"/>
    <x v="149"/>
    <x v="1"/>
    <x v="3"/>
    <n v="2147.83"/>
    <n v="45"/>
    <n v="11"/>
    <x v="2570"/>
  </r>
  <r>
    <s v="D4BAE8C7"/>
    <x v="398"/>
    <x v="0"/>
    <x v="2"/>
    <n v="568.04999999999995"/>
    <n v="32"/>
    <n v="33"/>
    <x v="2571"/>
  </r>
  <r>
    <s v="24458BD7"/>
    <x v="520"/>
    <x v="2"/>
    <x v="1"/>
    <n v="339.78"/>
    <n v="19"/>
    <n v="46"/>
    <x v="2572"/>
  </r>
  <r>
    <s v="C5F47748"/>
    <x v="162"/>
    <x v="2"/>
    <x v="2"/>
    <n v="1609.51"/>
    <n v="47"/>
    <n v="35"/>
    <x v="2573"/>
  </r>
  <r>
    <s v="AF91B041"/>
    <x v="542"/>
    <x v="2"/>
    <x v="2"/>
    <n v="3767.19"/>
    <n v="27"/>
    <n v="36"/>
    <x v="2574"/>
  </r>
  <r>
    <s v="DD9C707B"/>
    <x v="580"/>
    <x v="3"/>
    <x v="0"/>
    <n v="2960.04"/>
    <n v="45"/>
    <n v="50"/>
    <x v="2575"/>
  </r>
  <r>
    <s v="D3E29F28"/>
    <x v="18"/>
    <x v="0"/>
    <x v="0"/>
    <n v="1156.53"/>
    <n v="21"/>
    <n v="48"/>
    <x v="2576"/>
  </r>
  <r>
    <s v="FC8F5B85"/>
    <x v="580"/>
    <x v="2"/>
    <x v="2"/>
    <n v="4357.16"/>
    <n v="19"/>
    <n v="15"/>
    <x v="2577"/>
  </r>
  <r>
    <s v="83CAE607"/>
    <x v="552"/>
    <x v="1"/>
    <x v="2"/>
    <n v="2129.77"/>
    <n v="43"/>
    <n v="12"/>
    <x v="2578"/>
  </r>
  <r>
    <s v="01A04B25"/>
    <x v="227"/>
    <x v="3"/>
    <x v="1"/>
    <n v="3808.53"/>
    <n v="33"/>
    <n v="9"/>
    <x v="2579"/>
  </r>
  <r>
    <s v="58905BBA"/>
    <x v="68"/>
    <x v="3"/>
    <x v="4"/>
    <n v="2169.5300000000002"/>
    <n v="32"/>
    <n v="28"/>
    <x v="2580"/>
  </r>
  <r>
    <s v="3BB282DB"/>
    <x v="100"/>
    <x v="2"/>
    <x v="2"/>
    <n v="3503.99"/>
    <n v="3"/>
    <n v="39"/>
    <x v="2581"/>
  </r>
  <r>
    <s v="5739C2D9"/>
    <x v="252"/>
    <x v="0"/>
    <x v="3"/>
    <n v="2297.71"/>
    <n v="50"/>
    <n v="10"/>
    <x v="2582"/>
  </r>
  <r>
    <s v="3CD29B68"/>
    <x v="297"/>
    <x v="1"/>
    <x v="1"/>
    <n v="4438.7700000000004"/>
    <n v="9"/>
    <n v="39"/>
    <x v="2583"/>
  </r>
  <r>
    <s v="CABAE629"/>
    <x v="708"/>
    <x v="1"/>
    <x v="2"/>
    <n v="3549.99"/>
    <n v="26"/>
    <n v="50"/>
    <x v="2584"/>
  </r>
  <r>
    <s v="D70EA8DD"/>
    <x v="418"/>
    <x v="0"/>
    <x v="4"/>
    <n v="2295.79"/>
    <n v="43"/>
    <n v="36"/>
    <x v="2585"/>
  </r>
  <r>
    <s v="17403D83"/>
    <x v="480"/>
    <x v="1"/>
    <x v="0"/>
    <n v="2163.67"/>
    <n v="39"/>
    <n v="20"/>
    <x v="2586"/>
  </r>
  <r>
    <s v="FFB1B354"/>
    <x v="263"/>
    <x v="0"/>
    <x v="4"/>
    <n v="4061.24"/>
    <n v="26"/>
    <n v="34"/>
    <x v="2587"/>
  </r>
  <r>
    <s v="0C24DC1F"/>
    <x v="103"/>
    <x v="3"/>
    <x v="1"/>
    <n v="3781.91"/>
    <n v="3"/>
    <n v="17"/>
    <x v="2588"/>
  </r>
  <r>
    <s v="6380649B"/>
    <x v="370"/>
    <x v="2"/>
    <x v="2"/>
    <n v="2172.9299999999998"/>
    <n v="42"/>
    <n v="5"/>
    <x v="2589"/>
  </r>
  <r>
    <s v="0DC1C9E2"/>
    <x v="280"/>
    <x v="0"/>
    <x v="4"/>
    <n v="4836.29"/>
    <n v="1"/>
    <n v="49"/>
    <x v="2590"/>
  </r>
  <r>
    <s v="2B0481AC"/>
    <x v="282"/>
    <x v="0"/>
    <x v="4"/>
    <n v="3749.6"/>
    <n v="47"/>
    <n v="1"/>
    <x v="2591"/>
  </r>
  <r>
    <s v="393051DC"/>
    <x v="173"/>
    <x v="2"/>
    <x v="1"/>
    <n v="2578.61"/>
    <n v="21"/>
    <n v="1"/>
    <x v="2592"/>
  </r>
  <r>
    <s v="75D7196B"/>
    <x v="383"/>
    <x v="2"/>
    <x v="0"/>
    <n v="3329.8"/>
    <n v="8"/>
    <n v="1"/>
    <x v="2593"/>
  </r>
  <r>
    <s v="D25D00D8"/>
    <x v="240"/>
    <x v="2"/>
    <x v="3"/>
    <n v="4765.8999999999996"/>
    <n v="44"/>
    <n v="18"/>
    <x v="2594"/>
  </r>
  <r>
    <s v="D688B484"/>
    <x v="709"/>
    <x v="1"/>
    <x v="3"/>
    <n v="2868.24"/>
    <n v="44"/>
    <n v="32"/>
    <x v="2595"/>
  </r>
  <r>
    <s v="8FF4BFAC"/>
    <x v="57"/>
    <x v="3"/>
    <x v="0"/>
    <n v="212.13"/>
    <n v="49"/>
    <n v="28"/>
    <x v="2596"/>
  </r>
  <r>
    <s v="9AED9F12"/>
    <x v="252"/>
    <x v="0"/>
    <x v="3"/>
    <n v="3946.66"/>
    <n v="47"/>
    <n v="29"/>
    <x v="2597"/>
  </r>
  <r>
    <s v="17DCC387"/>
    <x v="236"/>
    <x v="1"/>
    <x v="4"/>
    <n v="1445.4"/>
    <n v="30"/>
    <n v="17"/>
    <x v="2598"/>
  </r>
  <r>
    <s v="BD70A9AF"/>
    <x v="170"/>
    <x v="3"/>
    <x v="3"/>
    <n v="469.91"/>
    <n v="42"/>
    <n v="31"/>
    <x v="2599"/>
  </r>
  <r>
    <s v="7C4B1A1E"/>
    <x v="311"/>
    <x v="2"/>
    <x v="3"/>
    <n v="1376.39"/>
    <n v="24"/>
    <n v="23"/>
    <x v="2600"/>
  </r>
  <r>
    <s v="D1A57606"/>
    <x v="78"/>
    <x v="2"/>
    <x v="2"/>
    <n v="1711.62"/>
    <n v="22"/>
    <n v="27"/>
    <x v="2601"/>
  </r>
  <r>
    <s v="BEA509FA"/>
    <x v="563"/>
    <x v="1"/>
    <x v="0"/>
    <n v="1918.82"/>
    <n v="17"/>
    <n v="50"/>
    <x v="2602"/>
  </r>
  <r>
    <s v="33F71D7F"/>
    <x v="661"/>
    <x v="2"/>
    <x v="1"/>
    <n v="4873.47"/>
    <n v="28"/>
    <n v="12"/>
    <x v="2603"/>
  </r>
  <r>
    <s v="05F2A758"/>
    <x v="493"/>
    <x v="3"/>
    <x v="4"/>
    <n v="3403.29"/>
    <n v="17"/>
    <n v="29"/>
    <x v="2604"/>
  </r>
  <r>
    <s v="E716EAA0"/>
    <x v="467"/>
    <x v="2"/>
    <x v="0"/>
    <n v="1330.97"/>
    <n v="42"/>
    <n v="50"/>
    <x v="2605"/>
  </r>
  <r>
    <s v="04C62B5E"/>
    <x v="237"/>
    <x v="0"/>
    <x v="1"/>
    <n v="3504.37"/>
    <n v="12"/>
    <n v="32"/>
    <x v="2606"/>
  </r>
  <r>
    <s v="7BD91FA4"/>
    <x v="475"/>
    <x v="1"/>
    <x v="4"/>
    <n v="1486.37"/>
    <n v="48"/>
    <n v="11"/>
    <x v="2607"/>
  </r>
  <r>
    <s v="5336A59C"/>
    <x v="389"/>
    <x v="3"/>
    <x v="1"/>
    <n v="1336.28"/>
    <n v="9"/>
    <n v="37"/>
    <x v="2608"/>
  </r>
  <r>
    <s v="54218D62"/>
    <x v="713"/>
    <x v="0"/>
    <x v="3"/>
    <n v="4104.16"/>
    <n v="29"/>
    <n v="5"/>
    <x v="2609"/>
  </r>
  <r>
    <s v="DFCA7F8F"/>
    <x v="207"/>
    <x v="0"/>
    <x v="2"/>
    <n v="1602.49"/>
    <n v="44"/>
    <n v="31"/>
    <x v="2610"/>
  </r>
  <r>
    <s v="5AD4A807"/>
    <x v="92"/>
    <x v="1"/>
    <x v="4"/>
    <n v="446.96"/>
    <n v="42"/>
    <n v="29"/>
    <x v="2611"/>
  </r>
  <r>
    <s v="D2CA405A"/>
    <x v="412"/>
    <x v="1"/>
    <x v="0"/>
    <n v="1863.13"/>
    <n v="2"/>
    <n v="41"/>
    <x v="2612"/>
  </r>
  <r>
    <s v="C3C13648"/>
    <x v="714"/>
    <x v="2"/>
    <x v="2"/>
    <n v="2858.02"/>
    <n v="50"/>
    <n v="11"/>
    <x v="2613"/>
  </r>
  <r>
    <s v="198104BE"/>
    <x v="349"/>
    <x v="0"/>
    <x v="2"/>
    <n v="1623.8"/>
    <n v="37"/>
    <n v="31"/>
    <x v="2614"/>
  </r>
  <r>
    <s v="D0AA5C79"/>
    <x v="615"/>
    <x v="1"/>
    <x v="3"/>
    <n v="2712.66"/>
    <n v="5"/>
    <n v="18"/>
    <x v="2615"/>
  </r>
  <r>
    <s v="B673CFA1"/>
    <x v="351"/>
    <x v="2"/>
    <x v="0"/>
    <n v="1224.67"/>
    <n v="42"/>
    <n v="21"/>
    <x v="2616"/>
  </r>
  <r>
    <s v="14840AED"/>
    <x v="414"/>
    <x v="2"/>
    <x v="3"/>
    <n v="1975.39"/>
    <n v="1"/>
    <n v="34"/>
    <x v="2617"/>
  </r>
  <r>
    <s v="E0406834"/>
    <x v="78"/>
    <x v="0"/>
    <x v="3"/>
    <n v="3861.62"/>
    <n v="44"/>
    <n v="16"/>
    <x v="2618"/>
  </r>
  <r>
    <s v="877C2947"/>
    <x v="355"/>
    <x v="0"/>
    <x v="4"/>
    <n v="3182.09"/>
    <n v="20"/>
    <n v="11"/>
    <x v="2619"/>
  </r>
  <r>
    <s v="E03FE41C"/>
    <x v="117"/>
    <x v="0"/>
    <x v="4"/>
    <n v="3127.95"/>
    <n v="21"/>
    <n v="31"/>
    <x v="2620"/>
  </r>
  <r>
    <s v="30255CFF"/>
    <x v="581"/>
    <x v="0"/>
    <x v="0"/>
    <n v="776.68"/>
    <n v="13"/>
    <n v="0"/>
    <x v="2621"/>
  </r>
  <r>
    <s v="66AA260B"/>
    <x v="567"/>
    <x v="2"/>
    <x v="4"/>
    <n v="2993.4"/>
    <n v="6"/>
    <n v="22"/>
    <x v="2622"/>
  </r>
  <r>
    <s v="DD9D8946"/>
    <x v="145"/>
    <x v="1"/>
    <x v="3"/>
    <n v="1735.56"/>
    <n v="2"/>
    <n v="48"/>
    <x v="2623"/>
  </r>
  <r>
    <s v="B74DDE3B"/>
    <x v="216"/>
    <x v="1"/>
    <x v="0"/>
    <n v="502.29"/>
    <n v="11"/>
    <n v="41"/>
    <x v="2624"/>
  </r>
  <r>
    <s v="E62F108F"/>
    <x v="21"/>
    <x v="2"/>
    <x v="1"/>
    <n v="4996.1899999999996"/>
    <n v="6"/>
    <n v="27"/>
    <x v="2625"/>
  </r>
  <r>
    <s v="9C6D4089"/>
    <x v="246"/>
    <x v="2"/>
    <x v="0"/>
    <n v="4568.8599999999997"/>
    <n v="41"/>
    <n v="1"/>
    <x v="2626"/>
  </r>
  <r>
    <s v="6207A6E5"/>
    <x v="464"/>
    <x v="1"/>
    <x v="3"/>
    <n v="3746.55"/>
    <n v="31"/>
    <n v="49"/>
    <x v="2627"/>
  </r>
  <r>
    <s v="9CC0D104"/>
    <x v="239"/>
    <x v="3"/>
    <x v="4"/>
    <n v="2145.4299999999998"/>
    <n v="20"/>
    <n v="15"/>
    <x v="2628"/>
  </r>
  <r>
    <s v="4.068E+279"/>
    <x v="470"/>
    <x v="0"/>
    <x v="4"/>
    <n v="2069.16"/>
    <n v="30"/>
    <n v="29"/>
    <x v="2629"/>
  </r>
  <r>
    <s v="59FD1FC8"/>
    <x v="85"/>
    <x v="2"/>
    <x v="2"/>
    <n v="2429.81"/>
    <n v="28"/>
    <n v="43"/>
    <x v="2630"/>
  </r>
  <r>
    <s v="07CD8E0D"/>
    <x v="596"/>
    <x v="2"/>
    <x v="0"/>
    <n v="3610.64"/>
    <n v="6"/>
    <n v="4"/>
    <x v="2631"/>
  </r>
  <r>
    <s v="C6D9D5A3"/>
    <x v="366"/>
    <x v="1"/>
    <x v="3"/>
    <n v="510.62"/>
    <n v="19"/>
    <n v="45"/>
    <x v="2632"/>
  </r>
  <r>
    <s v="131BC558"/>
    <x v="242"/>
    <x v="2"/>
    <x v="3"/>
    <n v="4710.49"/>
    <n v="2"/>
    <n v="50"/>
    <x v="2633"/>
  </r>
  <r>
    <s v="3206D4E4"/>
    <x v="53"/>
    <x v="3"/>
    <x v="1"/>
    <n v="101.69"/>
    <n v="29"/>
    <n v="2"/>
    <x v="2634"/>
  </r>
  <r>
    <s v="7E992911"/>
    <x v="445"/>
    <x v="3"/>
    <x v="4"/>
    <n v="3671.71"/>
    <n v="4"/>
    <n v="36"/>
    <x v="2635"/>
  </r>
  <r>
    <s v="75010228"/>
    <x v="423"/>
    <x v="3"/>
    <x v="2"/>
    <n v="2157.61"/>
    <n v="30"/>
    <n v="31"/>
    <x v="2636"/>
  </r>
  <r>
    <s v="7165DC11"/>
    <x v="619"/>
    <x v="1"/>
    <x v="1"/>
    <n v="2584.4899999999998"/>
    <n v="37"/>
    <n v="14"/>
    <x v="2637"/>
  </r>
  <r>
    <s v="7F18AFDF"/>
    <x v="290"/>
    <x v="1"/>
    <x v="0"/>
    <n v="633.49"/>
    <n v="15"/>
    <n v="27"/>
    <x v="2638"/>
  </r>
  <r>
    <s v="124D7985"/>
    <x v="656"/>
    <x v="1"/>
    <x v="3"/>
    <n v="3070.78"/>
    <n v="2"/>
    <n v="32"/>
    <x v="2639"/>
  </r>
  <r>
    <s v="70C29DB9"/>
    <x v="66"/>
    <x v="1"/>
    <x v="0"/>
    <n v="4277.5600000000004"/>
    <n v="14"/>
    <n v="39"/>
    <x v="2640"/>
  </r>
  <r>
    <s v="F0829207"/>
    <x v="583"/>
    <x v="1"/>
    <x v="3"/>
    <n v="4855.9399999999996"/>
    <n v="3"/>
    <n v="49"/>
    <x v="2641"/>
  </r>
  <r>
    <s v="E18BBEF1"/>
    <x v="595"/>
    <x v="2"/>
    <x v="1"/>
    <n v="1695.84"/>
    <n v="4"/>
    <n v="50"/>
    <x v="2642"/>
  </r>
  <r>
    <s v="1DB74672"/>
    <x v="340"/>
    <x v="3"/>
    <x v="2"/>
    <n v="3199.64"/>
    <n v="14"/>
    <n v="28"/>
    <x v="2643"/>
  </r>
  <r>
    <s v="D7FEB963"/>
    <x v="58"/>
    <x v="2"/>
    <x v="2"/>
    <n v="167.17"/>
    <n v="50"/>
    <n v="39"/>
    <x v="2644"/>
  </r>
  <r>
    <s v="754BB97A"/>
    <x v="35"/>
    <x v="3"/>
    <x v="0"/>
    <n v="3965.5"/>
    <n v="18"/>
    <n v="34"/>
    <x v="2645"/>
  </r>
  <r>
    <s v="45A51B9B"/>
    <x v="69"/>
    <x v="2"/>
    <x v="3"/>
    <n v="2888.81"/>
    <n v="26"/>
    <n v="6"/>
    <x v="2646"/>
  </r>
  <r>
    <s v="DB4542E9"/>
    <x v="703"/>
    <x v="2"/>
    <x v="4"/>
    <n v="4135.59"/>
    <n v="34"/>
    <n v="46"/>
    <x v="2647"/>
  </r>
  <r>
    <s v="2ADD5976"/>
    <x v="582"/>
    <x v="2"/>
    <x v="1"/>
    <n v="2558.39"/>
    <n v="18"/>
    <n v="20"/>
    <x v="2648"/>
  </r>
  <r>
    <s v="0A76C6FF"/>
    <x v="715"/>
    <x v="0"/>
    <x v="3"/>
    <n v="1475.17"/>
    <n v="43"/>
    <n v="10"/>
    <x v="2649"/>
  </r>
  <r>
    <s v="18E86EEB"/>
    <x v="609"/>
    <x v="0"/>
    <x v="4"/>
    <n v="4823.26"/>
    <n v="47"/>
    <n v="14"/>
    <x v="2650"/>
  </r>
  <r>
    <s v="FB6F275B"/>
    <x v="443"/>
    <x v="1"/>
    <x v="1"/>
    <n v="226.35"/>
    <n v="38"/>
    <n v="16"/>
    <x v="2651"/>
  </r>
  <r>
    <s v="110A9323"/>
    <x v="67"/>
    <x v="3"/>
    <x v="3"/>
    <n v="4062.67"/>
    <n v="19"/>
    <n v="6"/>
    <x v="2652"/>
  </r>
  <r>
    <s v="6887AE7E"/>
    <x v="357"/>
    <x v="3"/>
    <x v="4"/>
    <n v="4076.27"/>
    <n v="6"/>
    <n v="35"/>
    <x v="2653"/>
  </r>
  <r>
    <s v="8EFC2D64"/>
    <x v="279"/>
    <x v="2"/>
    <x v="1"/>
    <n v="4194.78"/>
    <n v="42"/>
    <n v="34"/>
    <x v="2654"/>
  </r>
  <r>
    <s v="583322F9"/>
    <x v="697"/>
    <x v="1"/>
    <x v="4"/>
    <n v="881.68"/>
    <n v="42"/>
    <n v="46"/>
    <x v="2655"/>
  </r>
  <r>
    <s v="6F1B32F2"/>
    <x v="602"/>
    <x v="3"/>
    <x v="0"/>
    <n v="1939.83"/>
    <n v="48"/>
    <n v="50"/>
    <x v="2656"/>
  </r>
  <r>
    <s v="DE899E43"/>
    <x v="624"/>
    <x v="0"/>
    <x v="3"/>
    <n v="4318.7"/>
    <n v="48"/>
    <n v="40"/>
    <x v="2657"/>
  </r>
  <r>
    <s v="ED001C96"/>
    <x v="399"/>
    <x v="3"/>
    <x v="2"/>
    <n v="209.16"/>
    <n v="18"/>
    <n v="4"/>
    <x v="2658"/>
  </r>
  <r>
    <s v="C721A04A"/>
    <x v="432"/>
    <x v="1"/>
    <x v="2"/>
    <n v="753.8"/>
    <n v="21"/>
    <n v="11"/>
    <x v="2659"/>
  </r>
  <r>
    <s v="BB08029C"/>
    <x v="160"/>
    <x v="2"/>
    <x v="0"/>
    <n v="3124.97"/>
    <n v="19"/>
    <n v="1"/>
    <x v="2660"/>
  </r>
  <r>
    <s v="EF7BBA75"/>
    <x v="185"/>
    <x v="2"/>
    <x v="0"/>
    <n v="1884.17"/>
    <n v="3"/>
    <n v="9"/>
    <x v="2661"/>
  </r>
  <r>
    <s v="6A3D0035"/>
    <x v="229"/>
    <x v="0"/>
    <x v="4"/>
    <n v="4625.1899999999996"/>
    <n v="6"/>
    <n v="19"/>
    <x v="2662"/>
  </r>
  <r>
    <s v="B7D763F3"/>
    <x v="631"/>
    <x v="1"/>
    <x v="4"/>
    <n v="837.49"/>
    <n v="24"/>
    <n v="47"/>
    <x v="2663"/>
  </r>
  <r>
    <s v="6BBC8E31"/>
    <x v="225"/>
    <x v="1"/>
    <x v="1"/>
    <n v="4141.24"/>
    <n v="17"/>
    <n v="12"/>
    <x v="2664"/>
  </r>
  <r>
    <s v="FE99FC06"/>
    <x v="78"/>
    <x v="0"/>
    <x v="0"/>
    <n v="3285.91"/>
    <n v="16"/>
    <n v="9"/>
    <x v="2665"/>
  </r>
  <r>
    <s v="77A8CDB2"/>
    <x v="229"/>
    <x v="2"/>
    <x v="4"/>
    <n v="3833.2"/>
    <n v="4"/>
    <n v="24"/>
    <x v="2666"/>
  </r>
  <r>
    <s v="A21D6DFD"/>
    <x v="343"/>
    <x v="0"/>
    <x v="3"/>
    <n v="2747.05"/>
    <n v="19"/>
    <n v="2"/>
    <x v="2667"/>
  </r>
  <r>
    <s v="AB02C08F"/>
    <x v="147"/>
    <x v="1"/>
    <x v="1"/>
    <n v="1601.28"/>
    <n v="39"/>
    <n v="50"/>
    <x v="2668"/>
  </r>
  <r>
    <s v="664EBB6B"/>
    <x v="457"/>
    <x v="1"/>
    <x v="0"/>
    <n v="1633.61"/>
    <n v="25"/>
    <n v="12"/>
    <x v="2669"/>
  </r>
  <r>
    <s v="C77AEA95"/>
    <x v="691"/>
    <x v="0"/>
    <x v="1"/>
    <n v="3427.33"/>
    <n v="34"/>
    <n v="1"/>
    <x v="2670"/>
  </r>
  <r>
    <s v="F386A66A"/>
    <x v="495"/>
    <x v="3"/>
    <x v="3"/>
    <n v="312.20999999999998"/>
    <n v="5"/>
    <n v="1"/>
    <x v="2671"/>
  </r>
  <r>
    <s v="F1879EAD"/>
    <x v="51"/>
    <x v="1"/>
    <x v="0"/>
    <n v="1749.63"/>
    <n v="37"/>
    <n v="29"/>
    <x v="2672"/>
  </r>
  <r>
    <s v="A74BB611"/>
    <x v="16"/>
    <x v="1"/>
    <x v="4"/>
    <n v="2891.8"/>
    <n v="17"/>
    <n v="10"/>
    <x v="2673"/>
  </r>
  <r>
    <s v="B8676A3E"/>
    <x v="23"/>
    <x v="1"/>
    <x v="2"/>
    <n v="3626.04"/>
    <n v="46"/>
    <n v="41"/>
    <x v="2674"/>
  </r>
  <r>
    <s v="85C44ACD"/>
    <x v="363"/>
    <x v="0"/>
    <x v="2"/>
    <n v="1710.54"/>
    <n v="46"/>
    <n v="25"/>
    <x v="2675"/>
  </r>
  <r>
    <s v="3E217475"/>
    <x v="554"/>
    <x v="0"/>
    <x v="2"/>
    <n v="564.82000000000005"/>
    <n v="42"/>
    <n v="25"/>
    <x v="2676"/>
  </r>
  <r>
    <s v="0302F93D"/>
    <x v="604"/>
    <x v="3"/>
    <x v="4"/>
    <n v="1051.0899999999999"/>
    <n v="1"/>
    <n v="31"/>
    <x v="2677"/>
  </r>
  <r>
    <s v="09B52F95"/>
    <x v="610"/>
    <x v="1"/>
    <x v="4"/>
    <n v="877.81"/>
    <n v="22"/>
    <n v="48"/>
    <x v="2678"/>
  </r>
  <r>
    <s v="06F58AF4"/>
    <x v="208"/>
    <x v="1"/>
    <x v="1"/>
    <n v="2427.2199999999998"/>
    <n v="7"/>
    <n v="37"/>
    <x v="2679"/>
  </r>
  <r>
    <s v="47F74209"/>
    <x v="371"/>
    <x v="3"/>
    <x v="2"/>
    <n v="4162.1400000000003"/>
    <n v="23"/>
    <n v="8"/>
    <x v="2680"/>
  </r>
  <r>
    <s v="E3914342"/>
    <x v="441"/>
    <x v="3"/>
    <x v="0"/>
    <n v="2051.92"/>
    <n v="48"/>
    <n v="13"/>
    <x v="2681"/>
  </r>
  <r>
    <s v="08641B35"/>
    <x v="75"/>
    <x v="3"/>
    <x v="3"/>
    <n v="1183.6500000000001"/>
    <n v="19"/>
    <n v="25"/>
    <x v="2682"/>
  </r>
  <r>
    <s v="6DA070C0"/>
    <x v="711"/>
    <x v="1"/>
    <x v="2"/>
    <n v="3309.43"/>
    <n v="39"/>
    <n v="1"/>
    <x v="2683"/>
  </r>
  <r>
    <s v="862C324D"/>
    <x v="340"/>
    <x v="2"/>
    <x v="4"/>
    <n v="196.79"/>
    <n v="23"/>
    <n v="6"/>
    <x v="2684"/>
  </r>
  <r>
    <s v="7F29647A"/>
    <x v="26"/>
    <x v="3"/>
    <x v="0"/>
    <n v="4277.34"/>
    <n v="7"/>
    <n v="6"/>
    <x v="2685"/>
  </r>
  <r>
    <s v="265EFE9A"/>
    <x v="32"/>
    <x v="2"/>
    <x v="1"/>
    <n v="1101.76"/>
    <n v="36"/>
    <n v="8"/>
    <x v="2686"/>
  </r>
  <r>
    <s v="6AD780CB"/>
    <x v="229"/>
    <x v="1"/>
    <x v="4"/>
    <n v="1732.77"/>
    <n v="16"/>
    <n v="28"/>
    <x v="2687"/>
  </r>
  <r>
    <s v="8045FD84"/>
    <x v="583"/>
    <x v="2"/>
    <x v="3"/>
    <n v="3987.33"/>
    <n v="12"/>
    <n v="12"/>
    <x v="2688"/>
  </r>
  <r>
    <s v="6250E820"/>
    <x v="477"/>
    <x v="3"/>
    <x v="3"/>
    <n v="1210.1300000000001"/>
    <n v="38"/>
    <n v="31"/>
    <x v="2689"/>
  </r>
  <r>
    <s v="84A20FA6"/>
    <x v="54"/>
    <x v="1"/>
    <x v="1"/>
    <n v="4723.08"/>
    <n v="12"/>
    <n v="22"/>
    <x v="2690"/>
  </r>
  <r>
    <s v="614D24F2"/>
    <x v="173"/>
    <x v="0"/>
    <x v="0"/>
    <n v="4052.02"/>
    <n v="9"/>
    <n v="10"/>
    <x v="2691"/>
  </r>
  <r>
    <s v="B80B0E88"/>
    <x v="212"/>
    <x v="3"/>
    <x v="0"/>
    <n v="2671.33"/>
    <n v="50"/>
    <n v="35"/>
    <x v="2692"/>
  </r>
  <r>
    <s v="4C2F4158"/>
    <x v="57"/>
    <x v="1"/>
    <x v="1"/>
    <n v="468.59"/>
    <n v="29"/>
    <n v="31"/>
    <x v="2693"/>
  </r>
  <r>
    <s v="0"/>
    <x v="302"/>
    <x v="2"/>
    <x v="4"/>
    <n v="1595.64"/>
    <n v="4"/>
    <n v="28"/>
    <x v="2694"/>
  </r>
  <r>
    <s v="BA939B80"/>
    <x v="293"/>
    <x v="0"/>
    <x v="0"/>
    <n v="2964.87"/>
    <n v="50"/>
    <n v="2"/>
    <x v="2695"/>
  </r>
  <r>
    <s v="958EC911"/>
    <x v="212"/>
    <x v="3"/>
    <x v="4"/>
    <n v="2887.93"/>
    <n v="42"/>
    <n v="17"/>
    <x v="2696"/>
  </r>
  <r>
    <s v="E1D58A69"/>
    <x v="111"/>
    <x v="1"/>
    <x v="2"/>
    <n v="4151.05"/>
    <n v="38"/>
    <n v="29"/>
    <x v="2697"/>
  </r>
  <r>
    <s v="B2AFBF5F"/>
    <x v="5"/>
    <x v="3"/>
    <x v="4"/>
    <n v="3112.31"/>
    <n v="49"/>
    <n v="20"/>
    <x v="2698"/>
  </r>
  <r>
    <s v="9BA2A1DC"/>
    <x v="592"/>
    <x v="3"/>
    <x v="3"/>
    <n v="3188.73"/>
    <n v="28"/>
    <n v="18"/>
    <x v="2699"/>
  </r>
  <r>
    <s v="2B68D648"/>
    <x v="692"/>
    <x v="2"/>
    <x v="3"/>
    <n v="2298.86"/>
    <n v="47"/>
    <n v="38"/>
    <x v="2700"/>
  </r>
  <r>
    <s v="41C4CC28"/>
    <x v="42"/>
    <x v="2"/>
    <x v="4"/>
    <n v="2794.6"/>
    <n v="11"/>
    <n v="5"/>
    <x v="2701"/>
  </r>
  <r>
    <s v="C29F2F47"/>
    <x v="32"/>
    <x v="3"/>
    <x v="4"/>
    <n v="2983.09"/>
    <n v="36"/>
    <n v="16"/>
    <x v="2702"/>
  </r>
  <r>
    <s v="58E50567"/>
    <x v="665"/>
    <x v="2"/>
    <x v="2"/>
    <n v="3253.37"/>
    <n v="27"/>
    <n v="25"/>
    <x v="2703"/>
  </r>
  <r>
    <s v="A9746036"/>
    <x v="87"/>
    <x v="3"/>
    <x v="4"/>
    <n v="3769.74"/>
    <n v="13"/>
    <n v="0"/>
    <x v="2704"/>
  </r>
  <r>
    <s v="64DEF9E9"/>
    <x v="712"/>
    <x v="2"/>
    <x v="0"/>
    <n v="1715.83"/>
    <n v="47"/>
    <n v="32"/>
    <x v="2705"/>
  </r>
  <r>
    <s v="C74DF610"/>
    <x v="328"/>
    <x v="2"/>
    <x v="3"/>
    <n v="2087.7199999999998"/>
    <n v="24"/>
    <n v="42"/>
    <x v="2706"/>
  </r>
  <r>
    <s v="D5B45152"/>
    <x v="344"/>
    <x v="3"/>
    <x v="1"/>
    <n v="1351.27"/>
    <n v="38"/>
    <n v="41"/>
    <x v="2707"/>
  </r>
  <r>
    <s v="43544A81"/>
    <x v="673"/>
    <x v="3"/>
    <x v="1"/>
    <n v="3263.35"/>
    <n v="6"/>
    <n v="20"/>
    <x v="2708"/>
  </r>
  <r>
    <s v="EDE5F3C4"/>
    <x v="375"/>
    <x v="2"/>
    <x v="1"/>
    <n v="4774.29"/>
    <n v="2"/>
    <n v="11"/>
    <x v="2709"/>
  </r>
  <r>
    <s v="2728D7D8"/>
    <x v="464"/>
    <x v="0"/>
    <x v="1"/>
    <n v="1881.56"/>
    <n v="9"/>
    <n v="47"/>
    <x v="2710"/>
  </r>
  <r>
    <s v="46BFBCE2"/>
    <x v="7"/>
    <x v="2"/>
    <x v="2"/>
    <n v="1126.77"/>
    <n v="26"/>
    <n v="40"/>
    <x v="2711"/>
  </r>
  <r>
    <s v="7A34DD10"/>
    <x v="483"/>
    <x v="0"/>
    <x v="4"/>
    <n v="2696.45"/>
    <n v="40"/>
    <n v="23"/>
    <x v="2712"/>
  </r>
  <r>
    <s v="21861721"/>
    <x v="139"/>
    <x v="2"/>
    <x v="2"/>
    <n v="224.91"/>
    <n v="50"/>
    <n v="8"/>
    <x v="2713"/>
  </r>
  <r>
    <s v="0D0B8EF6"/>
    <x v="548"/>
    <x v="0"/>
    <x v="1"/>
    <n v="1849.67"/>
    <n v="15"/>
    <n v="2"/>
    <x v="2714"/>
  </r>
  <r>
    <s v="7E667EEB"/>
    <x v="287"/>
    <x v="0"/>
    <x v="1"/>
    <n v="4612.5"/>
    <n v="32"/>
    <n v="19"/>
    <x v="2715"/>
  </r>
  <r>
    <s v="118019EB"/>
    <x v="211"/>
    <x v="2"/>
    <x v="0"/>
    <n v="3067.14"/>
    <n v="38"/>
    <n v="24"/>
    <x v="2716"/>
  </r>
  <r>
    <s v="1E4D35F7"/>
    <x v="493"/>
    <x v="0"/>
    <x v="3"/>
    <n v="2088.71"/>
    <n v="32"/>
    <n v="28"/>
    <x v="2717"/>
  </r>
  <r>
    <s v="167F0B1C"/>
    <x v="13"/>
    <x v="3"/>
    <x v="3"/>
    <n v="374.69"/>
    <n v="46"/>
    <n v="39"/>
    <x v="2718"/>
  </r>
  <r>
    <s v="E2BF708E"/>
    <x v="279"/>
    <x v="0"/>
    <x v="4"/>
    <n v="1121.78"/>
    <n v="12"/>
    <n v="38"/>
    <x v="2719"/>
  </r>
  <r>
    <s v="FF37938A"/>
    <x v="117"/>
    <x v="2"/>
    <x v="3"/>
    <n v="3642.96"/>
    <n v="1"/>
    <n v="33"/>
    <x v="2720"/>
  </r>
  <r>
    <s v="FC2DC4A8"/>
    <x v="531"/>
    <x v="1"/>
    <x v="4"/>
    <n v="2288.7600000000002"/>
    <n v="49"/>
    <n v="0"/>
    <x v="2721"/>
  </r>
  <r>
    <s v="D2177EBA"/>
    <x v="250"/>
    <x v="0"/>
    <x v="1"/>
    <n v="4427.58"/>
    <n v="28"/>
    <n v="41"/>
    <x v="2722"/>
  </r>
  <r>
    <s v="23C49133"/>
    <x v="264"/>
    <x v="1"/>
    <x v="1"/>
    <n v="3408.62"/>
    <n v="30"/>
    <n v="32"/>
    <x v="2723"/>
  </r>
  <r>
    <s v="F72B8070"/>
    <x v="524"/>
    <x v="2"/>
    <x v="1"/>
    <n v="3670.32"/>
    <n v="18"/>
    <n v="0"/>
    <x v="2724"/>
  </r>
  <r>
    <s v="94DEC928"/>
    <x v="170"/>
    <x v="0"/>
    <x v="1"/>
    <n v="4639.53"/>
    <n v="27"/>
    <n v="19"/>
    <x v="2725"/>
  </r>
  <r>
    <s v="4B74118B"/>
    <x v="244"/>
    <x v="2"/>
    <x v="3"/>
    <n v="3309.08"/>
    <n v="37"/>
    <n v="39"/>
    <x v="2726"/>
  </r>
  <r>
    <s v="6E64F4C8"/>
    <x v="183"/>
    <x v="3"/>
    <x v="0"/>
    <n v="2197.96"/>
    <n v="11"/>
    <n v="4"/>
    <x v="2727"/>
  </r>
  <r>
    <s v="93C193DE"/>
    <x v="533"/>
    <x v="2"/>
    <x v="0"/>
    <n v="4794.17"/>
    <n v="39"/>
    <n v="36"/>
    <x v="2728"/>
  </r>
  <r>
    <s v="9898FADC"/>
    <x v="700"/>
    <x v="1"/>
    <x v="1"/>
    <n v="3577.22"/>
    <n v="18"/>
    <n v="46"/>
    <x v="2729"/>
  </r>
  <r>
    <s v="EC9DCE02"/>
    <x v="84"/>
    <x v="2"/>
    <x v="2"/>
    <n v="717.47"/>
    <n v="44"/>
    <n v="33"/>
    <x v="2730"/>
  </r>
  <r>
    <s v="9A165811"/>
    <x v="207"/>
    <x v="3"/>
    <x v="0"/>
    <n v="4215.6400000000003"/>
    <n v="7"/>
    <n v="26"/>
    <x v="2731"/>
  </r>
  <r>
    <s v="530FA966"/>
    <x v="85"/>
    <x v="0"/>
    <x v="0"/>
    <n v="3882.91"/>
    <n v="40"/>
    <n v="3"/>
    <x v="2732"/>
  </r>
  <r>
    <s v="0AE4D5CA"/>
    <x v="249"/>
    <x v="2"/>
    <x v="0"/>
    <n v="488.43"/>
    <n v="39"/>
    <n v="9"/>
    <x v="2733"/>
  </r>
  <r>
    <s v="C80C23B8"/>
    <x v="691"/>
    <x v="1"/>
    <x v="1"/>
    <n v="4848.59"/>
    <n v="49"/>
    <n v="21"/>
    <x v="2734"/>
  </r>
  <r>
    <s v="C5091574"/>
    <x v="42"/>
    <x v="1"/>
    <x v="3"/>
    <n v="4308.95"/>
    <n v="9"/>
    <n v="17"/>
    <x v="2735"/>
  </r>
  <r>
    <s v="4F39EFBA"/>
    <x v="595"/>
    <x v="1"/>
    <x v="4"/>
    <n v="4176.78"/>
    <n v="30"/>
    <n v="1"/>
    <x v="2401"/>
  </r>
  <r>
    <s v="91B029C2"/>
    <x v="7"/>
    <x v="3"/>
    <x v="4"/>
    <n v="501.62"/>
    <n v="38"/>
    <n v="45"/>
    <x v="2736"/>
  </r>
  <r>
    <s v="799E0EA1"/>
    <x v="329"/>
    <x v="2"/>
    <x v="1"/>
    <n v="1993.27"/>
    <n v="41"/>
    <n v="15"/>
    <x v="2737"/>
  </r>
  <r>
    <s v="F3D860FB"/>
    <x v="35"/>
    <x v="1"/>
    <x v="4"/>
    <n v="496.81"/>
    <n v="6"/>
    <n v="31"/>
    <x v="2738"/>
  </r>
  <r>
    <s v="D40BA114"/>
    <x v="62"/>
    <x v="0"/>
    <x v="0"/>
    <n v="867.29"/>
    <n v="15"/>
    <n v="13"/>
    <x v="2739"/>
  </r>
  <r>
    <s v="956BCD5A"/>
    <x v="603"/>
    <x v="3"/>
    <x v="2"/>
    <n v="343.43"/>
    <n v="30"/>
    <n v="17"/>
    <x v="2740"/>
  </r>
  <r>
    <s v="5B67A9AB"/>
    <x v="477"/>
    <x v="1"/>
    <x v="3"/>
    <n v="888.2"/>
    <n v="25"/>
    <n v="36"/>
    <x v="2741"/>
  </r>
  <r>
    <s v="F7F47570"/>
    <x v="588"/>
    <x v="3"/>
    <x v="3"/>
    <n v="4894.3100000000004"/>
    <n v="43"/>
    <n v="46"/>
    <x v="2742"/>
  </r>
  <r>
    <s v="C3180020"/>
    <x v="66"/>
    <x v="2"/>
    <x v="2"/>
    <n v="1037.31"/>
    <n v="25"/>
    <n v="25"/>
    <x v="2743"/>
  </r>
  <r>
    <s v="562093AB"/>
    <x v="452"/>
    <x v="2"/>
    <x v="2"/>
    <n v="508.28"/>
    <n v="43"/>
    <n v="31"/>
    <x v="2744"/>
  </r>
  <r>
    <s v="9708F0A6"/>
    <x v="681"/>
    <x v="3"/>
    <x v="0"/>
    <n v="4695.99"/>
    <n v="21"/>
    <n v="35"/>
    <x v="2745"/>
  </r>
  <r>
    <s v="2B366B80"/>
    <x v="534"/>
    <x v="2"/>
    <x v="1"/>
    <n v="4209.6400000000003"/>
    <n v="25"/>
    <n v="4"/>
    <x v="2746"/>
  </r>
  <r>
    <s v="3CD2327A"/>
    <x v="19"/>
    <x v="3"/>
    <x v="4"/>
    <n v="441.9"/>
    <n v="14"/>
    <n v="45"/>
    <x v="2747"/>
  </r>
  <r>
    <s v="67A2F02E"/>
    <x v="281"/>
    <x v="2"/>
    <x v="0"/>
    <n v="316.63"/>
    <n v="6"/>
    <n v="13"/>
    <x v="2748"/>
  </r>
  <r>
    <s v="D2E6DF0C"/>
    <x v="247"/>
    <x v="1"/>
    <x v="2"/>
    <n v="911.57"/>
    <n v="50"/>
    <n v="41"/>
    <x v="2749"/>
  </r>
  <r>
    <s v="E27F5979"/>
    <x v="571"/>
    <x v="0"/>
    <x v="1"/>
    <n v="3096.16"/>
    <n v="23"/>
    <n v="16"/>
    <x v="2750"/>
  </r>
  <r>
    <s v="BD27E044"/>
    <x v="133"/>
    <x v="2"/>
    <x v="1"/>
    <n v="801.64"/>
    <n v="42"/>
    <n v="34"/>
    <x v="2751"/>
  </r>
  <r>
    <s v="2957F690"/>
    <x v="52"/>
    <x v="0"/>
    <x v="1"/>
    <n v="3782.01"/>
    <n v="42"/>
    <n v="45"/>
    <x v="2752"/>
  </r>
  <r>
    <s v="1FDE4F9D"/>
    <x v="205"/>
    <x v="1"/>
    <x v="0"/>
    <n v="4386.16"/>
    <n v="20"/>
    <n v="12"/>
    <x v="2753"/>
  </r>
  <r>
    <s v="82D9FA85"/>
    <x v="118"/>
    <x v="2"/>
    <x v="3"/>
    <n v="3461.27"/>
    <n v="23"/>
    <n v="7"/>
    <x v="2754"/>
  </r>
  <r>
    <s v="0649ED80"/>
    <x v="713"/>
    <x v="3"/>
    <x v="0"/>
    <n v="902.62"/>
    <n v="8"/>
    <n v="14"/>
    <x v="2755"/>
  </r>
  <r>
    <s v="6D5FDC08"/>
    <x v="599"/>
    <x v="1"/>
    <x v="1"/>
    <n v="2267.92"/>
    <n v="48"/>
    <n v="41"/>
    <x v="2756"/>
  </r>
  <r>
    <s v="C3059DC1"/>
    <x v="413"/>
    <x v="1"/>
    <x v="0"/>
    <n v="1321.17"/>
    <n v="25"/>
    <n v="31"/>
    <x v="2757"/>
  </r>
  <r>
    <s v="362FB76A"/>
    <x v="509"/>
    <x v="2"/>
    <x v="3"/>
    <n v="1523.96"/>
    <n v="31"/>
    <n v="3"/>
    <x v="2758"/>
  </r>
  <r>
    <s v="D41F4C90"/>
    <x v="408"/>
    <x v="3"/>
    <x v="1"/>
    <n v="4507.07"/>
    <n v="9"/>
    <n v="26"/>
    <x v="2759"/>
  </r>
  <r>
    <s v="3E77BF60"/>
    <x v="323"/>
    <x v="0"/>
    <x v="0"/>
    <n v="466.33"/>
    <n v="37"/>
    <n v="31"/>
    <x v="2760"/>
  </r>
  <r>
    <s v="F5DE7BF8"/>
    <x v="5"/>
    <x v="0"/>
    <x v="2"/>
    <n v="4758.1000000000004"/>
    <n v="8"/>
    <n v="13"/>
    <x v="2761"/>
  </r>
  <r>
    <s v="62CD3163"/>
    <x v="72"/>
    <x v="0"/>
    <x v="4"/>
    <n v="4879.57"/>
    <n v="18"/>
    <n v="21"/>
    <x v="2762"/>
  </r>
  <r>
    <s v="BF3F3702"/>
    <x v="596"/>
    <x v="3"/>
    <x v="3"/>
    <n v="297.44"/>
    <n v="34"/>
    <n v="20"/>
    <x v="2763"/>
  </r>
  <r>
    <s v="52F12127"/>
    <x v="628"/>
    <x v="1"/>
    <x v="2"/>
    <n v="4939.58"/>
    <n v="8"/>
    <n v="18"/>
    <x v="2764"/>
  </r>
  <r>
    <s v="292C8AF6"/>
    <x v="106"/>
    <x v="3"/>
    <x v="3"/>
    <n v="4785.1499999999996"/>
    <n v="36"/>
    <n v="11"/>
    <x v="2765"/>
  </r>
  <r>
    <s v="CD64BCE0"/>
    <x v="570"/>
    <x v="2"/>
    <x v="3"/>
    <n v="1522.04"/>
    <n v="13"/>
    <n v="33"/>
    <x v="2766"/>
  </r>
  <r>
    <s v="C27C441B"/>
    <x v="716"/>
    <x v="0"/>
    <x v="2"/>
    <n v="4937.9799999999996"/>
    <n v="4"/>
    <n v="4"/>
    <x v="2767"/>
  </r>
  <r>
    <s v="3B619F3B"/>
    <x v="386"/>
    <x v="0"/>
    <x v="4"/>
    <n v="1741.76"/>
    <n v="13"/>
    <n v="4"/>
    <x v="2768"/>
  </r>
  <r>
    <s v="7B9EDA8D"/>
    <x v="458"/>
    <x v="1"/>
    <x v="1"/>
    <n v="2253.06"/>
    <n v="39"/>
    <n v="2"/>
    <x v="2769"/>
  </r>
  <r>
    <s v="3D577479"/>
    <x v="57"/>
    <x v="3"/>
    <x v="4"/>
    <n v="4048.1"/>
    <n v="38"/>
    <n v="42"/>
    <x v="2770"/>
  </r>
  <r>
    <s v="159E1B97"/>
    <x v="290"/>
    <x v="1"/>
    <x v="2"/>
    <n v="3374.44"/>
    <n v="48"/>
    <n v="0"/>
    <x v="2771"/>
  </r>
  <r>
    <s v="0036FAA8"/>
    <x v="640"/>
    <x v="1"/>
    <x v="0"/>
    <n v="4011.05"/>
    <n v="24"/>
    <n v="15"/>
    <x v="2772"/>
  </r>
  <r>
    <s v="A8050CE9"/>
    <x v="221"/>
    <x v="0"/>
    <x v="4"/>
    <n v="1826.92"/>
    <n v="45"/>
    <n v="15"/>
    <x v="2773"/>
  </r>
  <r>
    <s v="5F396C06"/>
    <x v="116"/>
    <x v="0"/>
    <x v="1"/>
    <n v="4717.0600000000004"/>
    <n v="31"/>
    <n v="23"/>
    <x v="2774"/>
  </r>
  <r>
    <s v="20AF4FCD"/>
    <x v="520"/>
    <x v="3"/>
    <x v="1"/>
    <n v="3940.78"/>
    <n v="6"/>
    <n v="19"/>
    <x v="2775"/>
  </r>
  <r>
    <s v="ABCCABE0"/>
    <x v="455"/>
    <x v="3"/>
    <x v="1"/>
    <n v="3074.56"/>
    <n v="18"/>
    <n v="39"/>
    <x v="2776"/>
  </r>
  <r>
    <s v="E49CE193"/>
    <x v="651"/>
    <x v="1"/>
    <x v="1"/>
    <n v="2510.52"/>
    <n v="47"/>
    <n v="12"/>
    <x v="2777"/>
  </r>
  <r>
    <s v="E1D55D02"/>
    <x v="227"/>
    <x v="2"/>
    <x v="3"/>
    <n v="1970.89"/>
    <n v="13"/>
    <n v="3"/>
    <x v="2778"/>
  </r>
  <r>
    <s v="55C20E1A"/>
    <x v="299"/>
    <x v="1"/>
    <x v="3"/>
    <n v="2772.21"/>
    <n v="41"/>
    <n v="6"/>
    <x v="2779"/>
  </r>
  <r>
    <s v="25F9C6FC"/>
    <x v="246"/>
    <x v="3"/>
    <x v="1"/>
    <n v="1663.89"/>
    <n v="8"/>
    <n v="7"/>
    <x v="2780"/>
  </r>
  <r>
    <s v="33537A8A"/>
    <x v="375"/>
    <x v="0"/>
    <x v="3"/>
    <n v="635.65"/>
    <n v="3"/>
    <n v="26"/>
    <x v="2781"/>
  </r>
  <r>
    <s v="62FDCED6"/>
    <x v="393"/>
    <x v="0"/>
    <x v="2"/>
    <n v="3852.51"/>
    <n v="23"/>
    <n v="47"/>
    <x v="2782"/>
  </r>
  <r>
    <s v="42C85393"/>
    <x v="590"/>
    <x v="3"/>
    <x v="0"/>
    <n v="3590.66"/>
    <n v="5"/>
    <n v="18"/>
    <x v="2783"/>
  </r>
  <r>
    <s v="EF4ED8DF"/>
    <x v="448"/>
    <x v="3"/>
    <x v="1"/>
    <n v="669.9"/>
    <n v="20"/>
    <n v="28"/>
    <x v="2784"/>
  </r>
  <r>
    <s v="2A7EA908"/>
    <x v="428"/>
    <x v="3"/>
    <x v="1"/>
    <n v="1374.15"/>
    <n v="20"/>
    <n v="3"/>
    <x v="2785"/>
  </r>
  <r>
    <s v="2CE8237F"/>
    <x v="666"/>
    <x v="3"/>
    <x v="1"/>
    <n v="4837.99"/>
    <n v="19"/>
    <n v="39"/>
    <x v="2786"/>
  </r>
  <r>
    <s v="67D3028A"/>
    <x v="662"/>
    <x v="3"/>
    <x v="3"/>
    <n v="3021.13"/>
    <n v="8"/>
    <n v="13"/>
    <x v="2787"/>
  </r>
  <r>
    <s v="7632B189"/>
    <x v="229"/>
    <x v="3"/>
    <x v="3"/>
    <n v="3975.93"/>
    <n v="24"/>
    <n v="23"/>
    <x v="2788"/>
  </r>
  <r>
    <s v="F4A2C98F"/>
    <x v="48"/>
    <x v="1"/>
    <x v="2"/>
    <n v="286.57"/>
    <n v="4"/>
    <n v="42"/>
    <x v="2789"/>
  </r>
  <r>
    <s v="55A0EEDE"/>
    <x v="170"/>
    <x v="3"/>
    <x v="2"/>
    <n v="4808.78"/>
    <n v="50"/>
    <n v="23"/>
    <x v="2790"/>
  </r>
  <r>
    <s v="F2DA4C1D"/>
    <x v="697"/>
    <x v="3"/>
    <x v="3"/>
    <n v="1777.75"/>
    <n v="5"/>
    <n v="47"/>
    <x v="2791"/>
  </r>
  <r>
    <s v="557FBF43"/>
    <x v="641"/>
    <x v="1"/>
    <x v="4"/>
    <n v="402.56"/>
    <n v="32"/>
    <n v="39"/>
    <x v="2792"/>
  </r>
  <r>
    <s v="D2251E11"/>
    <x v="310"/>
    <x v="3"/>
    <x v="2"/>
    <n v="1452.12"/>
    <n v="44"/>
    <n v="18"/>
    <x v="2793"/>
  </r>
  <r>
    <s v="D278B857"/>
    <x v="56"/>
    <x v="0"/>
    <x v="2"/>
    <n v="1539.7"/>
    <n v="10"/>
    <n v="20"/>
    <x v="2794"/>
  </r>
  <r>
    <s v="7639120C"/>
    <x v="438"/>
    <x v="1"/>
    <x v="4"/>
    <n v="1167.1199999999999"/>
    <n v="4"/>
    <n v="12"/>
    <x v="2795"/>
  </r>
  <r>
    <s v="DF6FD040"/>
    <x v="666"/>
    <x v="2"/>
    <x v="3"/>
    <n v="3311.57"/>
    <n v="34"/>
    <n v="46"/>
    <x v="2796"/>
  </r>
  <r>
    <s v="CEB6C1DD"/>
    <x v="652"/>
    <x v="0"/>
    <x v="0"/>
    <n v="3752.24"/>
    <n v="16"/>
    <n v="39"/>
    <x v="1991"/>
  </r>
  <r>
    <s v="547D0CC2"/>
    <x v="166"/>
    <x v="0"/>
    <x v="1"/>
    <n v="748.42"/>
    <n v="10"/>
    <n v="49"/>
    <x v="2797"/>
  </r>
  <r>
    <s v="4F7A83D4"/>
    <x v="504"/>
    <x v="2"/>
    <x v="2"/>
    <n v="2516.21"/>
    <n v="2"/>
    <n v="4"/>
    <x v="2798"/>
  </r>
  <r>
    <s v="DA32D962"/>
    <x v="270"/>
    <x v="0"/>
    <x v="4"/>
    <n v="2381.9"/>
    <n v="28"/>
    <n v="22"/>
    <x v="2799"/>
  </r>
  <r>
    <s v="3F886BDC"/>
    <x v="548"/>
    <x v="2"/>
    <x v="0"/>
    <n v="438.1"/>
    <n v="25"/>
    <n v="44"/>
    <x v="2800"/>
  </r>
  <r>
    <s v="02512CD6"/>
    <x v="288"/>
    <x v="1"/>
    <x v="4"/>
    <n v="2831.3"/>
    <n v="41"/>
    <n v="6"/>
    <x v="2801"/>
  </r>
  <r>
    <s v="61A87334"/>
    <x v="501"/>
    <x v="1"/>
    <x v="4"/>
    <n v="3944.56"/>
    <n v="19"/>
    <n v="38"/>
    <x v="2802"/>
  </r>
  <r>
    <s v="192B52BA"/>
    <x v="228"/>
    <x v="0"/>
    <x v="1"/>
    <n v="1214.03"/>
    <n v="48"/>
    <n v="39"/>
    <x v="2803"/>
  </r>
  <r>
    <s v="A1F68583"/>
    <x v="624"/>
    <x v="2"/>
    <x v="2"/>
    <n v="4571.76"/>
    <n v="21"/>
    <n v="34"/>
    <x v="2804"/>
  </r>
  <r>
    <s v="48A5AF00"/>
    <x v="199"/>
    <x v="2"/>
    <x v="3"/>
    <n v="3377.9"/>
    <n v="14"/>
    <n v="40"/>
    <x v="2805"/>
  </r>
  <r>
    <s v="9ECB5A07"/>
    <x v="227"/>
    <x v="1"/>
    <x v="1"/>
    <n v="1649.82"/>
    <n v="4"/>
    <n v="12"/>
    <x v="2806"/>
  </r>
  <r>
    <s v="E0650D50"/>
    <x v="666"/>
    <x v="0"/>
    <x v="0"/>
    <n v="1785.04"/>
    <n v="29"/>
    <n v="43"/>
    <x v="2807"/>
  </r>
  <r>
    <s v="780D896C"/>
    <x v="420"/>
    <x v="2"/>
    <x v="1"/>
    <n v="4096.83"/>
    <n v="13"/>
    <n v="10"/>
    <x v="2808"/>
  </r>
  <r>
    <s v="DDBCE838"/>
    <x v="499"/>
    <x v="1"/>
    <x v="1"/>
    <n v="1037.1300000000001"/>
    <n v="46"/>
    <n v="42"/>
    <x v="2809"/>
  </r>
  <r>
    <s v="CEC9BAE8"/>
    <x v="115"/>
    <x v="2"/>
    <x v="0"/>
    <n v="1158.51"/>
    <n v="22"/>
    <n v="31"/>
    <x v="2810"/>
  </r>
  <r>
    <s v="FCDA5F5A"/>
    <x v="598"/>
    <x v="3"/>
    <x v="1"/>
    <n v="1797.88"/>
    <n v="24"/>
    <n v="27"/>
    <x v="2811"/>
  </r>
  <r>
    <s v="50CBCE03"/>
    <x v="717"/>
    <x v="0"/>
    <x v="2"/>
    <n v="4050.11"/>
    <n v="18"/>
    <n v="39"/>
    <x v="2812"/>
  </r>
  <r>
    <s v="4854436A"/>
    <x v="435"/>
    <x v="1"/>
    <x v="3"/>
    <n v="4840.28"/>
    <n v="25"/>
    <n v="40"/>
    <x v="2813"/>
  </r>
  <r>
    <s v="E2B76A3C"/>
    <x v="498"/>
    <x v="0"/>
    <x v="0"/>
    <n v="4231.24"/>
    <n v="39"/>
    <n v="37"/>
    <x v="2814"/>
  </r>
  <r>
    <s v="7C7C2291"/>
    <x v="105"/>
    <x v="1"/>
    <x v="1"/>
    <n v="2633.71"/>
    <n v="38"/>
    <n v="1"/>
    <x v="2815"/>
  </r>
  <r>
    <s v="A55FA69B"/>
    <x v="495"/>
    <x v="3"/>
    <x v="2"/>
    <n v="4687.47"/>
    <n v="14"/>
    <n v="20"/>
    <x v="2816"/>
  </r>
  <r>
    <s v="B928A802"/>
    <x v="718"/>
    <x v="3"/>
    <x v="0"/>
    <n v="1034.9000000000001"/>
    <n v="27"/>
    <n v="26"/>
    <x v="2817"/>
  </r>
  <r>
    <s v="55E1A3B8"/>
    <x v="102"/>
    <x v="1"/>
    <x v="4"/>
    <n v="4983.9799999999996"/>
    <n v="7"/>
    <n v="39"/>
    <x v="2818"/>
  </r>
  <r>
    <s v="51F1E9DB"/>
    <x v="698"/>
    <x v="3"/>
    <x v="2"/>
    <n v="2106.2600000000002"/>
    <n v="34"/>
    <n v="23"/>
    <x v="2819"/>
  </r>
  <r>
    <s v="5D05B203"/>
    <x v="30"/>
    <x v="0"/>
    <x v="4"/>
    <n v="4842.28"/>
    <n v="11"/>
    <n v="20"/>
    <x v="2820"/>
  </r>
  <r>
    <s v="CF2C0EA0"/>
    <x v="348"/>
    <x v="2"/>
    <x v="2"/>
    <n v="2729.01"/>
    <n v="46"/>
    <n v="31"/>
    <x v="2821"/>
  </r>
  <r>
    <s v="5FA2E591"/>
    <x v="574"/>
    <x v="0"/>
    <x v="0"/>
    <n v="4834.37"/>
    <n v="12"/>
    <n v="4"/>
    <x v="713"/>
  </r>
  <r>
    <s v="C73A1EC8"/>
    <x v="130"/>
    <x v="2"/>
    <x v="1"/>
    <n v="4962.34"/>
    <n v="32"/>
    <n v="48"/>
    <x v="2822"/>
  </r>
  <r>
    <s v="FFBA1375"/>
    <x v="371"/>
    <x v="0"/>
    <x v="0"/>
    <n v="2201.81"/>
    <n v="43"/>
    <n v="11"/>
    <x v="2823"/>
  </r>
  <r>
    <s v="EB989488"/>
    <x v="477"/>
    <x v="2"/>
    <x v="4"/>
    <n v="424.26"/>
    <n v="25"/>
    <n v="46"/>
    <x v="2824"/>
  </r>
  <r>
    <s v="DF5F1F77"/>
    <x v="186"/>
    <x v="1"/>
    <x v="1"/>
    <n v="50.31"/>
    <n v="34"/>
    <n v="25"/>
    <x v="2825"/>
  </r>
  <r>
    <s v="8161A59C"/>
    <x v="695"/>
    <x v="2"/>
    <x v="4"/>
    <n v="2649.76"/>
    <n v="5"/>
    <n v="46"/>
    <x v="2826"/>
  </r>
  <r>
    <s v="667ABEDF"/>
    <x v="104"/>
    <x v="1"/>
    <x v="0"/>
    <n v="2267.34"/>
    <n v="24"/>
    <n v="30"/>
    <x v="2827"/>
  </r>
  <r>
    <s v="F4B3BD9B"/>
    <x v="138"/>
    <x v="2"/>
    <x v="2"/>
    <n v="4435.58"/>
    <n v="26"/>
    <n v="39"/>
    <x v="2828"/>
  </r>
  <r>
    <s v="BAF4081F"/>
    <x v="246"/>
    <x v="3"/>
    <x v="0"/>
    <n v="475.22"/>
    <n v="48"/>
    <n v="7"/>
    <x v="2829"/>
  </r>
  <r>
    <s v="32A4F053"/>
    <x v="423"/>
    <x v="0"/>
    <x v="1"/>
    <n v="1696.16"/>
    <n v="27"/>
    <n v="23"/>
    <x v="2830"/>
  </r>
  <r>
    <s v="6A6B2B53"/>
    <x v="412"/>
    <x v="1"/>
    <x v="2"/>
    <n v="3840.39"/>
    <n v="8"/>
    <n v="41"/>
    <x v="2831"/>
  </r>
  <r>
    <s v="E3520800"/>
    <x v="514"/>
    <x v="1"/>
    <x v="1"/>
    <n v="1727.94"/>
    <n v="17"/>
    <n v="46"/>
    <x v="2832"/>
  </r>
  <r>
    <s v="2DF896E5"/>
    <x v="544"/>
    <x v="0"/>
    <x v="2"/>
    <n v="2920.18"/>
    <n v="13"/>
    <n v="36"/>
    <x v="2833"/>
  </r>
  <r>
    <s v="34033E8B"/>
    <x v="389"/>
    <x v="1"/>
    <x v="0"/>
    <n v="2263.1799999999998"/>
    <n v="8"/>
    <n v="28"/>
    <x v="2834"/>
  </r>
  <r>
    <s v="C5A3CA13"/>
    <x v="504"/>
    <x v="2"/>
    <x v="3"/>
    <n v="1211.42"/>
    <n v="10"/>
    <n v="33"/>
    <x v="2835"/>
  </r>
  <r>
    <s v="14B231EC"/>
    <x v="224"/>
    <x v="3"/>
    <x v="4"/>
    <n v="208.72"/>
    <n v="1"/>
    <n v="13"/>
    <x v="2836"/>
  </r>
  <r>
    <s v="E01C748A"/>
    <x v="378"/>
    <x v="2"/>
    <x v="1"/>
    <n v="3336.14"/>
    <n v="1"/>
    <n v="11"/>
    <x v="2837"/>
  </r>
  <r>
    <s v="AC1FA463"/>
    <x v="719"/>
    <x v="0"/>
    <x v="3"/>
    <n v="4724.95"/>
    <n v="48"/>
    <n v="8"/>
    <x v="2838"/>
  </r>
  <r>
    <s v="E15A49E3"/>
    <x v="429"/>
    <x v="3"/>
    <x v="2"/>
    <n v="4903.7"/>
    <n v="43"/>
    <n v="21"/>
    <x v="2839"/>
  </r>
  <r>
    <s v="AD9991F5"/>
    <x v="415"/>
    <x v="0"/>
    <x v="2"/>
    <n v="691.03"/>
    <n v="6"/>
    <n v="39"/>
    <x v="2840"/>
  </r>
  <r>
    <s v="97B685BA"/>
    <x v="359"/>
    <x v="3"/>
    <x v="0"/>
    <n v="678.87"/>
    <n v="19"/>
    <n v="10"/>
    <x v="2841"/>
  </r>
  <r>
    <s v="96580233"/>
    <x v="606"/>
    <x v="3"/>
    <x v="2"/>
    <n v="987.81"/>
    <n v="2"/>
    <n v="10"/>
    <x v="2842"/>
  </r>
  <r>
    <s v="7D76A1CE"/>
    <x v="318"/>
    <x v="1"/>
    <x v="0"/>
    <n v="371.3"/>
    <n v="47"/>
    <n v="8"/>
    <x v="2843"/>
  </r>
  <r>
    <s v="5D767EAC"/>
    <x v="542"/>
    <x v="3"/>
    <x v="2"/>
    <n v="4855.2299999999996"/>
    <n v="37"/>
    <n v="5"/>
    <x v="2844"/>
  </r>
  <r>
    <s v="47C75265"/>
    <x v="473"/>
    <x v="1"/>
    <x v="4"/>
    <n v="1659.83"/>
    <n v="3"/>
    <n v="36"/>
    <x v="2845"/>
  </r>
  <r>
    <s v="FA1C7CE0"/>
    <x v="267"/>
    <x v="2"/>
    <x v="1"/>
    <n v="1660.61"/>
    <n v="50"/>
    <n v="22"/>
    <x v="2846"/>
  </r>
  <r>
    <s v="ED0820C1"/>
    <x v="431"/>
    <x v="1"/>
    <x v="0"/>
    <n v="3973.95"/>
    <n v="23"/>
    <n v="21"/>
    <x v="2847"/>
  </r>
  <r>
    <s v="627963DB"/>
    <x v="270"/>
    <x v="1"/>
    <x v="4"/>
    <n v="4233.18"/>
    <n v="40"/>
    <n v="50"/>
    <x v="2848"/>
  </r>
  <r>
    <s v="685904CA"/>
    <x v="497"/>
    <x v="3"/>
    <x v="3"/>
    <n v="4400.08"/>
    <n v="43"/>
    <n v="49"/>
    <x v="2849"/>
  </r>
  <r>
    <s v="2C4317E8"/>
    <x v="115"/>
    <x v="3"/>
    <x v="0"/>
    <n v="3876.3"/>
    <n v="17"/>
    <n v="36"/>
    <x v="2850"/>
  </r>
  <r>
    <s v="8BF44BC0"/>
    <x v="702"/>
    <x v="0"/>
    <x v="0"/>
    <n v="114.7"/>
    <n v="6"/>
    <n v="47"/>
    <x v="2851"/>
  </r>
  <r>
    <s v="9B25662E"/>
    <x v="390"/>
    <x v="1"/>
    <x v="2"/>
    <n v="1328.93"/>
    <n v="48"/>
    <n v="8"/>
    <x v="2852"/>
  </r>
  <r>
    <s v="E0F2AA93"/>
    <x v="379"/>
    <x v="3"/>
    <x v="1"/>
    <n v="3304.49"/>
    <n v="31"/>
    <n v="24"/>
    <x v="2853"/>
  </r>
  <r>
    <s v="369482A9"/>
    <x v="140"/>
    <x v="1"/>
    <x v="0"/>
    <n v="1530.15"/>
    <n v="3"/>
    <n v="28"/>
    <x v="2854"/>
  </r>
  <r>
    <s v="156CAE1F"/>
    <x v="391"/>
    <x v="1"/>
    <x v="0"/>
    <n v="515.30999999999995"/>
    <n v="42"/>
    <n v="35"/>
    <x v="329"/>
  </r>
  <r>
    <s v="62F26C32"/>
    <x v="141"/>
    <x v="3"/>
    <x v="1"/>
    <n v="3873.92"/>
    <n v="19"/>
    <n v="46"/>
    <x v="2855"/>
  </r>
  <r>
    <s v="F24F7B33"/>
    <x v="632"/>
    <x v="2"/>
    <x v="1"/>
    <n v="4394.46"/>
    <n v="18"/>
    <n v="2"/>
    <x v="2856"/>
  </r>
  <r>
    <s v="4C198B8D"/>
    <x v="487"/>
    <x v="3"/>
    <x v="2"/>
    <n v="2996.9"/>
    <n v="45"/>
    <n v="22"/>
    <x v="2857"/>
  </r>
  <r>
    <s v="434BE9D3"/>
    <x v="334"/>
    <x v="3"/>
    <x v="2"/>
    <n v="1152.3499999999999"/>
    <n v="8"/>
    <n v="30"/>
    <x v="2858"/>
  </r>
  <r>
    <s v="66604071"/>
    <x v="650"/>
    <x v="1"/>
    <x v="0"/>
    <n v="1052.02"/>
    <n v="25"/>
    <n v="6"/>
    <x v="2859"/>
  </r>
  <r>
    <s v="8FDC91E5"/>
    <x v="417"/>
    <x v="3"/>
    <x v="2"/>
    <n v="579.23"/>
    <n v="17"/>
    <n v="27"/>
    <x v="2860"/>
  </r>
  <r>
    <s v="A3769077"/>
    <x v="25"/>
    <x v="0"/>
    <x v="0"/>
    <n v="1784.79"/>
    <n v="1"/>
    <n v="10"/>
    <x v="2861"/>
  </r>
  <r>
    <s v="D04CC91B"/>
    <x v="379"/>
    <x v="0"/>
    <x v="4"/>
    <n v="4679.54"/>
    <n v="7"/>
    <n v="44"/>
    <x v="2862"/>
  </r>
  <r>
    <s v="FAC7758B"/>
    <x v="182"/>
    <x v="0"/>
    <x v="1"/>
    <n v="4205.62"/>
    <n v="43"/>
    <n v="17"/>
    <x v="2863"/>
  </r>
  <r>
    <s v="C1D7E8E0"/>
    <x v="714"/>
    <x v="2"/>
    <x v="0"/>
    <n v="2185.31"/>
    <n v="18"/>
    <n v="31"/>
    <x v="2864"/>
  </r>
  <r>
    <s v="33CBBE75"/>
    <x v="314"/>
    <x v="0"/>
    <x v="0"/>
    <n v="2984.95"/>
    <n v="41"/>
    <n v="4"/>
    <x v="2865"/>
  </r>
  <r>
    <s v="9E0472C9"/>
    <x v="5"/>
    <x v="1"/>
    <x v="1"/>
    <n v="2107.39"/>
    <n v="11"/>
    <n v="24"/>
    <x v="2866"/>
  </r>
  <r>
    <s v="862148C7"/>
    <x v="698"/>
    <x v="0"/>
    <x v="1"/>
    <n v="1119.79"/>
    <n v="40"/>
    <n v="35"/>
    <x v="2867"/>
  </r>
  <r>
    <s v="32381BE7"/>
    <x v="350"/>
    <x v="3"/>
    <x v="0"/>
    <n v="1727.88"/>
    <n v="5"/>
    <n v="1"/>
    <x v="2868"/>
  </r>
  <r>
    <s v="2913F2A7"/>
    <x v="364"/>
    <x v="1"/>
    <x v="1"/>
    <n v="3835.37"/>
    <n v="43"/>
    <n v="42"/>
    <x v="2869"/>
  </r>
  <r>
    <s v="44A3B47C"/>
    <x v="423"/>
    <x v="0"/>
    <x v="1"/>
    <n v="696.6"/>
    <n v="43"/>
    <n v="37"/>
    <x v="2870"/>
  </r>
  <r>
    <s v="7A5C4539"/>
    <x v="567"/>
    <x v="0"/>
    <x v="0"/>
    <n v="91.63"/>
    <n v="23"/>
    <n v="23"/>
    <x v="2871"/>
  </r>
  <r>
    <s v="632F135B"/>
    <x v="140"/>
    <x v="0"/>
    <x v="3"/>
    <n v="4944.8"/>
    <n v="48"/>
    <n v="0"/>
    <x v="2872"/>
  </r>
  <r>
    <s v="FD750E48"/>
    <x v="97"/>
    <x v="3"/>
    <x v="1"/>
    <n v="4323.29"/>
    <n v="14"/>
    <n v="41"/>
    <x v="2873"/>
  </r>
  <r>
    <s v="EDB73827"/>
    <x v="327"/>
    <x v="2"/>
    <x v="0"/>
    <n v="1225.48"/>
    <n v="49"/>
    <n v="17"/>
    <x v="2874"/>
  </r>
  <r>
    <s v="E1B61A0C"/>
    <x v="638"/>
    <x v="3"/>
    <x v="3"/>
    <n v="911.47"/>
    <n v="21"/>
    <n v="13"/>
    <x v="2875"/>
  </r>
  <r>
    <s v="0879235C"/>
    <x v="477"/>
    <x v="3"/>
    <x v="0"/>
    <n v="1769.43"/>
    <n v="2"/>
    <n v="33"/>
    <x v="2876"/>
  </r>
  <r>
    <s v="EAF1DC55"/>
    <x v="375"/>
    <x v="3"/>
    <x v="1"/>
    <n v="1287.57"/>
    <n v="31"/>
    <n v="42"/>
    <x v="2877"/>
  </r>
  <r>
    <s v="360C381D"/>
    <x v="388"/>
    <x v="3"/>
    <x v="3"/>
    <n v="458.48"/>
    <n v="28"/>
    <n v="41"/>
    <x v="2878"/>
  </r>
  <r>
    <s v="248F3AC2"/>
    <x v="1"/>
    <x v="3"/>
    <x v="1"/>
    <n v="2348.41"/>
    <n v="33"/>
    <n v="0"/>
    <x v="2879"/>
  </r>
  <r>
    <s v="38A68EC9"/>
    <x v="574"/>
    <x v="0"/>
    <x v="4"/>
    <n v="3927.72"/>
    <n v="12"/>
    <n v="8"/>
    <x v="2880"/>
  </r>
  <r>
    <s v="DA864537"/>
    <x v="31"/>
    <x v="3"/>
    <x v="1"/>
    <n v="804.25"/>
    <n v="9"/>
    <n v="9"/>
    <x v="2881"/>
  </r>
  <r>
    <s v="970E8394"/>
    <x v="30"/>
    <x v="3"/>
    <x v="4"/>
    <n v="4517.66"/>
    <n v="4"/>
    <n v="33"/>
    <x v="2882"/>
  </r>
  <r>
    <s v="80CDD8E2"/>
    <x v="43"/>
    <x v="3"/>
    <x v="0"/>
    <n v="449.04"/>
    <n v="10"/>
    <n v="12"/>
    <x v="2883"/>
  </r>
  <r>
    <s v="E6C948E7"/>
    <x v="270"/>
    <x v="1"/>
    <x v="3"/>
    <n v="4430.32"/>
    <n v="9"/>
    <n v="15"/>
    <x v="2884"/>
  </r>
  <r>
    <s v="3DAFF34F"/>
    <x v="163"/>
    <x v="3"/>
    <x v="0"/>
    <n v="2001.91"/>
    <n v="28"/>
    <n v="17"/>
    <x v="2885"/>
  </r>
  <r>
    <s v="BE0ACE69"/>
    <x v="242"/>
    <x v="0"/>
    <x v="0"/>
    <n v="2782.2"/>
    <n v="48"/>
    <n v="17"/>
    <x v="2886"/>
  </r>
  <r>
    <s v="7B2A0039"/>
    <x v="572"/>
    <x v="2"/>
    <x v="1"/>
    <n v="3979.31"/>
    <n v="46"/>
    <n v="23"/>
    <x v="2887"/>
  </r>
  <r>
    <s v="534FDF52"/>
    <x v="204"/>
    <x v="1"/>
    <x v="0"/>
    <n v="1994.27"/>
    <n v="1"/>
    <n v="31"/>
    <x v="2888"/>
  </r>
  <r>
    <s v="AF3D545C"/>
    <x v="154"/>
    <x v="3"/>
    <x v="3"/>
    <n v="3491.51"/>
    <n v="12"/>
    <n v="44"/>
    <x v="2889"/>
  </r>
  <r>
    <s v="19CAB2C3"/>
    <x v="179"/>
    <x v="3"/>
    <x v="3"/>
    <n v="3681.55"/>
    <n v="50"/>
    <n v="42"/>
    <x v="2890"/>
  </r>
  <r>
    <s v="722FB6D7"/>
    <x v="490"/>
    <x v="2"/>
    <x v="2"/>
    <n v="2823.3"/>
    <n v="17"/>
    <n v="15"/>
    <x v="2891"/>
  </r>
  <r>
    <s v="383C0E38"/>
    <x v="720"/>
    <x v="2"/>
    <x v="4"/>
    <n v="2235.8000000000002"/>
    <n v="6"/>
    <n v="46"/>
    <x v="2892"/>
  </r>
  <r>
    <s v="BAB32EB4"/>
    <x v="37"/>
    <x v="2"/>
    <x v="3"/>
    <n v="3191.68"/>
    <n v="26"/>
    <n v="39"/>
    <x v="2893"/>
  </r>
  <r>
    <s v="BF5B380D"/>
    <x v="228"/>
    <x v="0"/>
    <x v="2"/>
    <n v="1565.73"/>
    <n v="5"/>
    <n v="34"/>
    <x v="2894"/>
  </r>
  <r>
    <s v="AEE8FA72"/>
    <x v="110"/>
    <x v="3"/>
    <x v="4"/>
    <n v="3975.1"/>
    <n v="36"/>
    <n v="4"/>
    <x v="2895"/>
  </r>
  <r>
    <s v="8E0830BE"/>
    <x v="515"/>
    <x v="1"/>
    <x v="3"/>
    <n v="4681.32"/>
    <n v="16"/>
    <n v="49"/>
    <x v="2896"/>
  </r>
  <r>
    <s v="A928B213"/>
    <x v="285"/>
    <x v="3"/>
    <x v="3"/>
    <n v="3291.13"/>
    <n v="1"/>
    <n v="21"/>
    <x v="2897"/>
  </r>
  <r>
    <s v="08946B6E"/>
    <x v="694"/>
    <x v="0"/>
    <x v="4"/>
    <n v="4244.3"/>
    <n v="50"/>
    <n v="29"/>
    <x v="2898"/>
  </r>
  <r>
    <s v="21396DBD"/>
    <x v="131"/>
    <x v="2"/>
    <x v="0"/>
    <n v="1804.89"/>
    <n v="17"/>
    <n v="12"/>
    <x v="2899"/>
  </r>
  <r>
    <s v="DEB21099"/>
    <x v="721"/>
    <x v="2"/>
    <x v="3"/>
    <n v="484.49"/>
    <n v="11"/>
    <n v="37"/>
    <x v="2900"/>
  </r>
  <r>
    <s v="619E1710"/>
    <x v="302"/>
    <x v="1"/>
    <x v="2"/>
    <n v="1996.99"/>
    <n v="12"/>
    <n v="42"/>
    <x v="2901"/>
  </r>
  <r>
    <s v="15A1462B"/>
    <x v="226"/>
    <x v="2"/>
    <x v="0"/>
    <n v="4733.3500000000004"/>
    <n v="47"/>
    <n v="21"/>
    <x v="2902"/>
  </r>
  <r>
    <s v="02BC2E50"/>
    <x v="33"/>
    <x v="1"/>
    <x v="1"/>
    <n v="1183.73"/>
    <n v="42"/>
    <n v="49"/>
    <x v="2903"/>
  </r>
  <r>
    <s v="37DBFD04"/>
    <x v="264"/>
    <x v="2"/>
    <x v="1"/>
    <n v="1266.1300000000001"/>
    <n v="44"/>
    <n v="14"/>
    <x v="2904"/>
  </r>
  <r>
    <s v="FDBDF9C8"/>
    <x v="417"/>
    <x v="1"/>
    <x v="1"/>
    <n v="4431.17"/>
    <n v="28"/>
    <n v="25"/>
    <x v="2905"/>
  </r>
  <r>
    <s v="1051C680"/>
    <x v="446"/>
    <x v="1"/>
    <x v="3"/>
    <n v="3647.92"/>
    <n v="34"/>
    <n v="29"/>
    <x v="1150"/>
  </r>
  <r>
    <s v="86CFB100"/>
    <x v="713"/>
    <x v="2"/>
    <x v="3"/>
    <n v="2492.5700000000002"/>
    <n v="11"/>
    <n v="36"/>
    <x v="2906"/>
  </r>
  <r>
    <s v="281443B9"/>
    <x v="620"/>
    <x v="3"/>
    <x v="4"/>
    <n v="477.26"/>
    <n v="13"/>
    <n v="34"/>
    <x v="2907"/>
  </r>
  <r>
    <s v="CA3F567C"/>
    <x v="706"/>
    <x v="2"/>
    <x v="3"/>
    <n v="3504.35"/>
    <n v="33"/>
    <n v="14"/>
    <x v="2908"/>
  </r>
  <r>
    <s v="F78007E7"/>
    <x v="716"/>
    <x v="1"/>
    <x v="4"/>
    <n v="1060.6199999999999"/>
    <n v="2"/>
    <n v="43"/>
    <x v="2909"/>
  </r>
  <r>
    <s v="CB71483A"/>
    <x v="102"/>
    <x v="3"/>
    <x v="4"/>
    <n v="3596.99"/>
    <n v="25"/>
    <n v="48"/>
    <x v="2910"/>
  </r>
  <r>
    <s v="57AC8A97"/>
    <x v="208"/>
    <x v="3"/>
    <x v="1"/>
    <n v="3598.91"/>
    <n v="4"/>
    <n v="37"/>
    <x v="2911"/>
  </r>
  <r>
    <s v="42AE183D"/>
    <x v="602"/>
    <x v="3"/>
    <x v="1"/>
    <n v="4723.3100000000004"/>
    <n v="14"/>
    <n v="36"/>
    <x v="2912"/>
  </r>
  <r>
    <s v="67EE6A86"/>
    <x v="705"/>
    <x v="2"/>
    <x v="3"/>
    <n v="941.08"/>
    <n v="8"/>
    <n v="41"/>
    <x v="2913"/>
  </r>
  <r>
    <s v="74D92495"/>
    <x v="569"/>
    <x v="0"/>
    <x v="3"/>
    <n v="3328.12"/>
    <n v="11"/>
    <n v="44"/>
    <x v="2914"/>
  </r>
  <r>
    <s v="7C3D0A50"/>
    <x v="232"/>
    <x v="3"/>
    <x v="0"/>
    <n v="3433.2"/>
    <n v="13"/>
    <n v="42"/>
    <x v="2915"/>
  </r>
  <r>
    <s v="43363D49"/>
    <x v="243"/>
    <x v="1"/>
    <x v="2"/>
    <n v="1586.97"/>
    <n v="44"/>
    <n v="20"/>
    <x v="2916"/>
  </r>
  <r>
    <s v="C9AF8767"/>
    <x v="443"/>
    <x v="0"/>
    <x v="0"/>
    <n v="2708.39"/>
    <n v="39"/>
    <n v="18"/>
    <x v="2917"/>
  </r>
  <r>
    <s v="4C031C57"/>
    <x v="621"/>
    <x v="2"/>
    <x v="0"/>
    <n v="720.17"/>
    <n v="15"/>
    <n v="12"/>
    <x v="2918"/>
  </r>
  <r>
    <s v="4159BB6C"/>
    <x v="98"/>
    <x v="1"/>
    <x v="3"/>
    <n v="951.78"/>
    <n v="20"/>
    <n v="46"/>
    <x v="2919"/>
  </r>
  <r>
    <s v="59313866"/>
    <x v="338"/>
    <x v="3"/>
    <x v="4"/>
    <n v="1642.63"/>
    <n v="7"/>
    <n v="20"/>
    <x v="2920"/>
  </r>
  <r>
    <s v="3AF888CA"/>
    <x v="457"/>
    <x v="2"/>
    <x v="2"/>
    <n v="1015.57"/>
    <n v="23"/>
    <n v="14"/>
    <x v="2921"/>
  </r>
  <r>
    <s v="F3879586"/>
    <x v="237"/>
    <x v="2"/>
    <x v="2"/>
    <n v="4685.1099999999997"/>
    <n v="8"/>
    <n v="7"/>
    <x v="2922"/>
  </r>
  <r>
    <s v="A43CFD36"/>
    <x v="657"/>
    <x v="0"/>
    <x v="1"/>
    <n v="3290.25"/>
    <n v="44"/>
    <n v="28"/>
    <x v="2923"/>
  </r>
  <r>
    <s v="78681C2D"/>
    <x v="677"/>
    <x v="2"/>
    <x v="1"/>
    <n v="218.76"/>
    <n v="1"/>
    <n v="13"/>
    <x v="2924"/>
  </r>
  <r>
    <s v="FBDA1FCD"/>
    <x v="690"/>
    <x v="2"/>
    <x v="3"/>
    <n v="3996.5"/>
    <n v="48"/>
    <n v="18"/>
    <x v="2925"/>
  </r>
  <r>
    <s v="96323514"/>
    <x v="337"/>
    <x v="0"/>
    <x v="3"/>
    <n v="3673.96"/>
    <n v="13"/>
    <n v="3"/>
    <x v="2926"/>
  </r>
  <r>
    <s v="2AAD46BF"/>
    <x v="216"/>
    <x v="3"/>
    <x v="1"/>
    <n v="3071.32"/>
    <n v="13"/>
    <n v="46"/>
    <x v="2927"/>
  </r>
  <r>
    <s v="D42B94E3"/>
    <x v="482"/>
    <x v="2"/>
    <x v="2"/>
    <n v="4789.8900000000003"/>
    <n v="45"/>
    <n v="31"/>
    <x v="2928"/>
  </r>
  <r>
    <s v="80494B76"/>
    <x v="258"/>
    <x v="0"/>
    <x v="2"/>
    <n v="3813.98"/>
    <n v="47"/>
    <n v="47"/>
    <x v="2929"/>
  </r>
  <r>
    <s v="BC1F0C66"/>
    <x v="632"/>
    <x v="3"/>
    <x v="4"/>
    <n v="3780.2"/>
    <n v="42"/>
    <n v="28"/>
    <x v="2930"/>
  </r>
  <r>
    <s v="74839DB8"/>
    <x v="183"/>
    <x v="1"/>
    <x v="3"/>
    <n v="622.05999999999995"/>
    <n v="43"/>
    <n v="35"/>
    <x v="2931"/>
  </r>
  <r>
    <s v="7EFB428C"/>
    <x v="109"/>
    <x v="0"/>
    <x v="3"/>
    <n v="4683.09"/>
    <n v="2"/>
    <n v="41"/>
    <x v="2932"/>
  </r>
  <r>
    <s v="FD2B02DF"/>
    <x v="447"/>
    <x v="2"/>
    <x v="0"/>
    <n v="1263.3599999999999"/>
    <n v="28"/>
    <n v="46"/>
    <x v="2933"/>
  </r>
  <r>
    <s v="B5192CD9"/>
    <x v="268"/>
    <x v="0"/>
    <x v="4"/>
    <n v="2245.4299999999998"/>
    <n v="35"/>
    <n v="26"/>
    <x v="2934"/>
  </r>
  <r>
    <s v="5EC74FAE"/>
    <x v="27"/>
    <x v="0"/>
    <x v="4"/>
    <n v="4802.8100000000004"/>
    <n v="6"/>
    <n v="14"/>
    <x v="2935"/>
  </r>
  <r>
    <s v="183E41C8"/>
    <x v="684"/>
    <x v="0"/>
    <x v="3"/>
    <n v="3159"/>
    <n v="1"/>
    <n v="33"/>
    <x v="2936"/>
  </r>
  <r>
    <s v="3175576B"/>
    <x v="344"/>
    <x v="1"/>
    <x v="4"/>
    <n v="1917.74"/>
    <n v="16"/>
    <n v="14"/>
    <x v="2937"/>
  </r>
  <r>
    <s v="66140F25"/>
    <x v="667"/>
    <x v="2"/>
    <x v="2"/>
    <n v="1485.24"/>
    <n v="47"/>
    <n v="13"/>
    <x v="2938"/>
  </r>
  <r>
    <s v="03BA7AAB"/>
    <x v="139"/>
    <x v="0"/>
    <x v="1"/>
    <n v="3562.72"/>
    <n v="27"/>
    <n v="24"/>
    <x v="2939"/>
  </r>
  <r>
    <s v="787D22A1"/>
    <x v="54"/>
    <x v="2"/>
    <x v="1"/>
    <n v="4838.45"/>
    <n v="23"/>
    <n v="9"/>
    <x v="2940"/>
  </r>
  <r>
    <s v="603AD583"/>
    <x v="334"/>
    <x v="2"/>
    <x v="4"/>
    <n v="4554.7"/>
    <n v="45"/>
    <n v="27"/>
    <x v="2941"/>
  </r>
  <r>
    <s v="EB126700"/>
    <x v="690"/>
    <x v="0"/>
    <x v="1"/>
    <n v="2247.4"/>
    <n v="40"/>
    <n v="22"/>
    <x v="2942"/>
  </r>
  <r>
    <s v="35ADBC38"/>
    <x v="164"/>
    <x v="3"/>
    <x v="1"/>
    <n v="2079.16"/>
    <n v="34"/>
    <n v="37"/>
    <x v="2943"/>
  </r>
  <r>
    <s v="CE123123"/>
    <x v="320"/>
    <x v="2"/>
    <x v="3"/>
    <n v="4473.3599999999997"/>
    <n v="42"/>
    <n v="22"/>
    <x v="2944"/>
  </r>
  <r>
    <s v="0A3D9EC4"/>
    <x v="279"/>
    <x v="0"/>
    <x v="3"/>
    <n v="3138.18"/>
    <n v="49"/>
    <n v="20"/>
    <x v="2945"/>
  </r>
  <r>
    <s v="FA7BE36B"/>
    <x v="136"/>
    <x v="3"/>
    <x v="4"/>
    <n v="3176.06"/>
    <n v="11"/>
    <n v="11"/>
    <x v="2946"/>
  </r>
  <r>
    <s v="FFE10CF3"/>
    <x v="495"/>
    <x v="0"/>
    <x v="4"/>
    <n v="3084.72"/>
    <n v="43"/>
    <n v="21"/>
    <x v="2947"/>
  </r>
  <r>
    <s v="DE887884"/>
    <x v="372"/>
    <x v="1"/>
    <x v="2"/>
    <n v="4824.8500000000004"/>
    <n v="46"/>
    <n v="43"/>
    <x v="2948"/>
  </r>
  <r>
    <s v="D17F928B"/>
    <x v="334"/>
    <x v="1"/>
    <x v="0"/>
    <n v="3673.48"/>
    <n v="30"/>
    <n v="46"/>
    <x v="2949"/>
  </r>
  <r>
    <s v="F0769A72"/>
    <x v="411"/>
    <x v="2"/>
    <x v="2"/>
    <n v="4992.0200000000004"/>
    <n v="33"/>
    <n v="43"/>
    <x v="2950"/>
  </r>
  <r>
    <s v="002EE221"/>
    <x v="128"/>
    <x v="1"/>
    <x v="4"/>
    <n v="3901.83"/>
    <n v="2"/>
    <n v="10"/>
    <x v="2951"/>
  </r>
  <r>
    <s v="31857A11"/>
    <x v="269"/>
    <x v="0"/>
    <x v="2"/>
    <n v="4752.51"/>
    <n v="18"/>
    <n v="14"/>
    <x v="2952"/>
  </r>
  <r>
    <s v="16F314C8"/>
    <x v="275"/>
    <x v="1"/>
    <x v="3"/>
    <n v="2520.5300000000002"/>
    <n v="48"/>
    <n v="19"/>
    <x v="2953"/>
  </r>
  <r>
    <s v="B94EA092"/>
    <x v="403"/>
    <x v="2"/>
    <x v="3"/>
    <n v="1768.69"/>
    <n v="5"/>
    <n v="49"/>
    <x v="2954"/>
  </r>
  <r>
    <s v="0F04AB90"/>
    <x v="333"/>
    <x v="3"/>
    <x v="0"/>
    <n v="3729.2"/>
    <n v="9"/>
    <n v="47"/>
    <x v="2955"/>
  </r>
  <r>
    <s v="F8E0CF61"/>
    <x v="120"/>
    <x v="1"/>
    <x v="3"/>
    <n v="4576.51"/>
    <n v="36"/>
    <n v="32"/>
    <x v="2956"/>
  </r>
  <r>
    <s v="10B704DD"/>
    <x v="234"/>
    <x v="3"/>
    <x v="2"/>
    <n v="3683.92"/>
    <n v="24"/>
    <n v="25"/>
    <x v="2957"/>
  </r>
  <r>
    <s v="2166BB6E"/>
    <x v="690"/>
    <x v="2"/>
    <x v="4"/>
    <n v="458.43"/>
    <n v="31"/>
    <n v="47"/>
    <x v="2958"/>
  </r>
  <r>
    <s v="FF1C3313"/>
    <x v="612"/>
    <x v="0"/>
    <x v="1"/>
    <n v="745.2"/>
    <n v="1"/>
    <n v="37"/>
    <x v="2959"/>
  </r>
  <r>
    <s v="509EB24F"/>
    <x v="114"/>
    <x v="0"/>
    <x v="3"/>
    <n v="3065.15"/>
    <n v="20"/>
    <n v="8"/>
    <x v="2960"/>
  </r>
  <r>
    <s v="B4785898"/>
    <x v="246"/>
    <x v="1"/>
    <x v="1"/>
    <n v="1394.17"/>
    <n v="40"/>
    <n v="8"/>
    <x v="2961"/>
  </r>
  <r>
    <s v="250CEEAF"/>
    <x v="414"/>
    <x v="3"/>
    <x v="0"/>
    <n v="714.67"/>
    <n v="5"/>
    <n v="21"/>
    <x v="2962"/>
  </r>
  <r>
    <s v="99A20F2D"/>
    <x v="418"/>
    <x v="3"/>
    <x v="2"/>
    <n v="320.05"/>
    <n v="42"/>
    <n v="4"/>
    <x v="2963"/>
  </r>
  <r>
    <s v="C932EB05"/>
    <x v="620"/>
    <x v="3"/>
    <x v="2"/>
    <n v="2143.87"/>
    <n v="11"/>
    <n v="5"/>
    <x v="2964"/>
  </r>
  <r>
    <s v="0F550D0A"/>
    <x v="403"/>
    <x v="1"/>
    <x v="3"/>
    <n v="4575.0600000000004"/>
    <n v="12"/>
    <n v="48"/>
    <x v="2965"/>
  </r>
  <r>
    <s v="4FF7C901"/>
    <x v="182"/>
    <x v="3"/>
    <x v="2"/>
    <n v="3359.63"/>
    <n v="43"/>
    <n v="21"/>
    <x v="2966"/>
  </r>
  <r>
    <s v="DEA5A3E9"/>
    <x v="121"/>
    <x v="0"/>
    <x v="3"/>
    <n v="3882.39"/>
    <n v="24"/>
    <n v="36"/>
    <x v="2967"/>
  </r>
  <r>
    <s v="C25B0565"/>
    <x v="642"/>
    <x v="2"/>
    <x v="0"/>
    <n v="2998.65"/>
    <n v="24"/>
    <n v="29"/>
    <x v="2968"/>
  </r>
  <r>
    <s v="6CD69895"/>
    <x v="707"/>
    <x v="1"/>
    <x v="4"/>
    <n v="2799.33"/>
    <n v="40"/>
    <n v="4"/>
    <x v="2969"/>
  </r>
  <r>
    <s v="8A3BA3FF"/>
    <x v="261"/>
    <x v="1"/>
    <x v="3"/>
    <n v="3785.05"/>
    <n v="10"/>
    <n v="50"/>
    <x v="2970"/>
  </r>
  <r>
    <s v="98598646"/>
    <x v="585"/>
    <x v="0"/>
    <x v="2"/>
    <n v="3523.79"/>
    <n v="48"/>
    <n v="41"/>
    <x v="2971"/>
  </r>
  <r>
    <s v="F05A8BDD"/>
    <x v="372"/>
    <x v="2"/>
    <x v="0"/>
    <n v="3416.63"/>
    <n v="35"/>
    <n v="34"/>
    <x v="2972"/>
  </r>
  <r>
    <s v="F35BDE1B"/>
    <x v="73"/>
    <x v="0"/>
    <x v="0"/>
    <n v="4153.6499999999996"/>
    <n v="18"/>
    <n v="2"/>
    <x v="2973"/>
  </r>
  <r>
    <s v="18057B83"/>
    <x v="447"/>
    <x v="1"/>
    <x v="2"/>
    <n v="323.42"/>
    <n v="24"/>
    <n v="50"/>
    <x v="2974"/>
  </r>
  <r>
    <s v="4E6E9B5E"/>
    <x v="186"/>
    <x v="0"/>
    <x v="1"/>
    <n v="892.02"/>
    <n v="49"/>
    <n v="38"/>
    <x v="2975"/>
  </r>
  <r>
    <s v="8F8D75EC"/>
    <x v="146"/>
    <x v="2"/>
    <x v="1"/>
    <n v="4990.78"/>
    <n v="48"/>
    <n v="23"/>
    <x v="2976"/>
  </r>
  <r>
    <s v="83E29B90"/>
    <x v="479"/>
    <x v="2"/>
    <x v="2"/>
    <n v="3009.95"/>
    <n v="50"/>
    <n v="40"/>
    <x v="2977"/>
  </r>
  <r>
    <s v="D3FBEBB3"/>
    <x v="597"/>
    <x v="2"/>
    <x v="4"/>
    <n v="2201.27"/>
    <n v="45"/>
    <n v="47"/>
    <x v="2978"/>
  </r>
  <r>
    <s v="8AF5CD16"/>
    <x v="582"/>
    <x v="1"/>
    <x v="2"/>
    <n v="4805.6499999999996"/>
    <n v="8"/>
    <n v="17"/>
    <x v="2979"/>
  </r>
  <r>
    <s v="ED81F3C2"/>
    <x v="29"/>
    <x v="1"/>
    <x v="0"/>
    <n v="1889.94"/>
    <n v="26"/>
    <n v="47"/>
    <x v="2980"/>
  </r>
  <r>
    <s v="801EEB0B"/>
    <x v="568"/>
    <x v="2"/>
    <x v="3"/>
    <n v="3832.46"/>
    <n v="26"/>
    <n v="47"/>
    <x v="2981"/>
  </r>
  <r>
    <s v="4698A92B"/>
    <x v="670"/>
    <x v="0"/>
    <x v="0"/>
    <n v="3842.81"/>
    <n v="47"/>
    <n v="0"/>
    <x v="2982"/>
  </r>
  <r>
    <s v="77B79C0E"/>
    <x v="520"/>
    <x v="1"/>
    <x v="2"/>
    <n v="2682.12"/>
    <n v="8"/>
    <n v="25"/>
    <x v="2983"/>
  </r>
  <r>
    <s v="4AA58B0F"/>
    <x v="294"/>
    <x v="1"/>
    <x v="4"/>
    <n v="755.16"/>
    <n v="29"/>
    <n v="33"/>
    <x v="2984"/>
  </r>
  <r>
    <s v="E9F4DC8C"/>
    <x v="608"/>
    <x v="2"/>
    <x v="2"/>
    <n v="4756.2"/>
    <n v="49"/>
    <n v="14"/>
    <x v="2985"/>
  </r>
  <r>
    <s v="E1E60006"/>
    <x v="29"/>
    <x v="2"/>
    <x v="4"/>
    <n v="299.52999999999997"/>
    <n v="32"/>
    <n v="30"/>
    <x v="2986"/>
  </r>
  <r>
    <s v="37CE1644"/>
    <x v="272"/>
    <x v="0"/>
    <x v="2"/>
    <n v="525.30999999999995"/>
    <n v="34"/>
    <n v="17"/>
    <x v="2987"/>
  </r>
  <r>
    <s v="C27085D7"/>
    <x v="651"/>
    <x v="1"/>
    <x v="3"/>
    <n v="2119.83"/>
    <n v="20"/>
    <n v="28"/>
    <x v="2988"/>
  </r>
  <r>
    <s v="C21D0B60"/>
    <x v="446"/>
    <x v="2"/>
    <x v="3"/>
    <n v="262.36"/>
    <n v="17"/>
    <n v="42"/>
    <x v="2989"/>
  </r>
  <r>
    <s v="3655A7D7"/>
    <x v="460"/>
    <x v="1"/>
    <x v="1"/>
    <n v="4297.2"/>
    <n v="6"/>
    <n v="29"/>
    <x v="2990"/>
  </r>
  <r>
    <s v="E7267E39"/>
    <x v="78"/>
    <x v="2"/>
    <x v="3"/>
    <n v="4624.2"/>
    <n v="26"/>
    <n v="35"/>
    <x v="2991"/>
  </r>
  <r>
    <s v="977A2728"/>
    <x v="524"/>
    <x v="0"/>
    <x v="1"/>
    <n v="3969.82"/>
    <n v="19"/>
    <n v="41"/>
    <x v="2992"/>
  </r>
  <r>
    <s v="01DE8A5A"/>
    <x v="707"/>
    <x v="1"/>
    <x v="2"/>
    <n v="3977.91"/>
    <n v="46"/>
    <n v="15"/>
    <x v="2993"/>
  </r>
  <r>
    <s v="8F6C830A"/>
    <x v="41"/>
    <x v="2"/>
    <x v="1"/>
    <n v="2606.17"/>
    <n v="13"/>
    <n v="42"/>
    <x v="2994"/>
  </r>
  <r>
    <s v="B7AE46E2"/>
    <x v="337"/>
    <x v="0"/>
    <x v="1"/>
    <n v="3747.93"/>
    <n v="10"/>
    <n v="30"/>
    <x v="2995"/>
  </r>
  <r>
    <s v="5A9A08F8"/>
    <x v="160"/>
    <x v="0"/>
    <x v="4"/>
    <n v="4763.6499999999996"/>
    <n v="16"/>
    <n v="23"/>
    <x v="2996"/>
  </r>
  <r>
    <s v="E1C733A3"/>
    <x v="100"/>
    <x v="0"/>
    <x v="3"/>
    <n v="4335.6099999999997"/>
    <n v="41"/>
    <n v="19"/>
    <x v="2997"/>
  </r>
  <r>
    <s v="0D69950A"/>
    <x v="308"/>
    <x v="0"/>
    <x v="0"/>
    <n v="3020.29"/>
    <n v="16"/>
    <n v="16"/>
    <x v="2998"/>
  </r>
  <r>
    <s v="4B314EC1"/>
    <x v="6"/>
    <x v="1"/>
    <x v="4"/>
    <n v="492.36"/>
    <n v="5"/>
    <n v="41"/>
    <x v="2999"/>
  </r>
  <r>
    <s v="EA97ACD7"/>
    <x v="548"/>
    <x v="3"/>
    <x v="2"/>
    <n v="4255.95"/>
    <n v="40"/>
    <n v="11"/>
    <x v="3000"/>
  </r>
  <r>
    <s v="18CC8191"/>
    <x v="88"/>
    <x v="0"/>
    <x v="1"/>
    <n v="2759.35"/>
    <n v="21"/>
    <n v="1"/>
    <x v="3001"/>
  </r>
  <r>
    <s v="430610CB"/>
    <x v="276"/>
    <x v="1"/>
    <x v="2"/>
    <n v="3731.08"/>
    <n v="9"/>
    <n v="6"/>
    <x v="3002"/>
  </r>
  <r>
    <s v="3D743256"/>
    <x v="528"/>
    <x v="2"/>
    <x v="0"/>
    <n v="501.26"/>
    <n v="40"/>
    <n v="13"/>
    <x v="3003"/>
  </r>
  <r>
    <s v="5A63F467"/>
    <x v="242"/>
    <x v="1"/>
    <x v="2"/>
    <n v="3134.68"/>
    <n v="14"/>
    <n v="29"/>
    <x v="3004"/>
  </r>
  <r>
    <s v="C631284F"/>
    <x v="504"/>
    <x v="2"/>
    <x v="2"/>
    <n v="4332.8"/>
    <n v="31"/>
    <n v="16"/>
    <x v="3005"/>
  </r>
  <r>
    <s v="50E739D6"/>
    <x v="324"/>
    <x v="1"/>
    <x v="3"/>
    <n v="3516.91"/>
    <n v="28"/>
    <n v="23"/>
    <x v="3006"/>
  </r>
  <r>
    <s v="3C5B1344"/>
    <x v="618"/>
    <x v="1"/>
    <x v="1"/>
    <n v="2421.06"/>
    <n v="13"/>
    <n v="28"/>
    <x v="3007"/>
  </r>
  <r>
    <s v="9AD37B5B"/>
    <x v="439"/>
    <x v="2"/>
    <x v="0"/>
    <n v="1596.07"/>
    <n v="24"/>
    <n v="1"/>
    <x v="3008"/>
  </r>
  <r>
    <s v="AE2B5E95"/>
    <x v="496"/>
    <x v="0"/>
    <x v="1"/>
    <n v="1409.68"/>
    <n v="13"/>
    <n v="46"/>
    <x v="3009"/>
  </r>
  <r>
    <s v="7E1BA77E"/>
    <x v="611"/>
    <x v="3"/>
    <x v="0"/>
    <n v="3258.56"/>
    <n v="42"/>
    <n v="37"/>
    <x v="3010"/>
  </r>
  <r>
    <s v="D11E5CBC"/>
    <x v="241"/>
    <x v="3"/>
    <x v="2"/>
    <n v="910.95"/>
    <n v="10"/>
    <n v="35"/>
    <x v="3011"/>
  </r>
  <r>
    <s v="6CED6D1A"/>
    <x v="215"/>
    <x v="0"/>
    <x v="0"/>
    <n v="2946.26"/>
    <n v="32"/>
    <n v="47"/>
    <x v="3012"/>
  </r>
  <r>
    <s v="0BE0BCF8"/>
    <x v="474"/>
    <x v="2"/>
    <x v="3"/>
    <n v="339.8"/>
    <n v="12"/>
    <n v="32"/>
    <x v="3013"/>
  </r>
  <r>
    <s v="06DD2684"/>
    <x v="238"/>
    <x v="0"/>
    <x v="4"/>
    <n v="4596.0600000000004"/>
    <n v="23"/>
    <n v="14"/>
    <x v="3014"/>
  </r>
  <r>
    <s v="D472474B"/>
    <x v="142"/>
    <x v="2"/>
    <x v="0"/>
    <n v="3050.42"/>
    <n v="36"/>
    <n v="13"/>
    <x v="3015"/>
  </r>
  <r>
    <s v="BC3CE7BA"/>
    <x v="447"/>
    <x v="3"/>
    <x v="2"/>
    <n v="1747.42"/>
    <n v="22"/>
    <n v="10"/>
    <x v="3016"/>
  </r>
  <r>
    <s v="7BCFF645"/>
    <x v="321"/>
    <x v="2"/>
    <x v="1"/>
    <n v="3330.05"/>
    <n v="47"/>
    <n v="37"/>
    <x v="3017"/>
  </r>
  <r>
    <s v="456696D7"/>
    <x v="430"/>
    <x v="2"/>
    <x v="3"/>
    <n v="2680.04"/>
    <n v="8"/>
    <n v="26"/>
    <x v="3018"/>
  </r>
  <r>
    <s v="74016AC0"/>
    <x v="676"/>
    <x v="0"/>
    <x v="2"/>
    <n v="2403.61"/>
    <n v="14"/>
    <n v="19"/>
    <x v="3019"/>
  </r>
  <r>
    <s v="A7736A76"/>
    <x v="670"/>
    <x v="0"/>
    <x v="2"/>
    <n v="3690.32"/>
    <n v="42"/>
    <n v="42"/>
    <x v="3020"/>
  </r>
  <r>
    <s v="774BB0EB"/>
    <x v="632"/>
    <x v="1"/>
    <x v="0"/>
    <n v="4525.07"/>
    <n v="4"/>
    <n v="14"/>
    <x v="3021"/>
  </r>
  <r>
    <s v="620B38FE"/>
    <x v="708"/>
    <x v="0"/>
    <x v="2"/>
    <n v="2286.9299999999998"/>
    <n v="4"/>
    <n v="34"/>
    <x v="3022"/>
  </r>
  <r>
    <s v="F940A083"/>
    <x v="503"/>
    <x v="3"/>
    <x v="1"/>
    <n v="3056.12"/>
    <n v="21"/>
    <n v="34"/>
    <x v="3023"/>
  </r>
  <r>
    <s v="D20386EC"/>
    <x v="519"/>
    <x v="3"/>
    <x v="3"/>
    <n v="2167.17"/>
    <n v="35"/>
    <n v="27"/>
    <x v="3024"/>
  </r>
  <r>
    <s v="E254D482"/>
    <x v="304"/>
    <x v="3"/>
    <x v="1"/>
    <n v="3974.99"/>
    <n v="24"/>
    <n v="43"/>
    <x v="3025"/>
  </r>
  <r>
    <s v="0153AFF8"/>
    <x v="310"/>
    <x v="1"/>
    <x v="1"/>
    <n v="1364.82"/>
    <n v="36"/>
    <n v="18"/>
    <x v="3026"/>
  </r>
  <r>
    <s v="E880DA0C"/>
    <x v="615"/>
    <x v="1"/>
    <x v="0"/>
    <n v="556.16"/>
    <n v="3"/>
    <n v="34"/>
    <x v="3027"/>
  </r>
  <r>
    <s v="B8111D60"/>
    <x v="442"/>
    <x v="3"/>
    <x v="4"/>
    <n v="1817.15"/>
    <n v="3"/>
    <n v="18"/>
    <x v="3028"/>
  </r>
  <r>
    <s v="6E0E86D4"/>
    <x v="670"/>
    <x v="0"/>
    <x v="3"/>
    <n v="4621.25"/>
    <n v="50"/>
    <n v="26"/>
    <x v="3029"/>
  </r>
  <r>
    <s v="70E3AD79"/>
    <x v="141"/>
    <x v="2"/>
    <x v="0"/>
    <n v="1869.44"/>
    <n v="35"/>
    <n v="22"/>
    <x v="3030"/>
  </r>
  <r>
    <s v="98153035"/>
    <x v="360"/>
    <x v="1"/>
    <x v="4"/>
    <n v="2524.61"/>
    <n v="41"/>
    <n v="14"/>
    <x v="2417"/>
  </r>
  <r>
    <s v="2F879077"/>
    <x v="119"/>
    <x v="2"/>
    <x v="1"/>
    <n v="1596.68"/>
    <n v="19"/>
    <n v="23"/>
    <x v="3031"/>
  </r>
  <r>
    <s v="00E7FAF4"/>
    <x v="198"/>
    <x v="3"/>
    <x v="0"/>
    <n v="923.79"/>
    <n v="6"/>
    <n v="34"/>
    <x v="3032"/>
  </r>
  <r>
    <s v="4D6E9DAB"/>
    <x v="248"/>
    <x v="1"/>
    <x v="2"/>
    <n v="1371.08"/>
    <n v="8"/>
    <n v="12"/>
    <x v="3033"/>
  </r>
  <r>
    <s v="9D8C3E85"/>
    <x v="161"/>
    <x v="1"/>
    <x v="3"/>
    <n v="4474.8999999999996"/>
    <n v="28"/>
    <n v="29"/>
    <x v="3034"/>
  </r>
  <r>
    <s v="52940C33"/>
    <x v="487"/>
    <x v="0"/>
    <x v="3"/>
    <n v="3863.09"/>
    <n v="14"/>
    <n v="37"/>
    <x v="3035"/>
  </r>
  <r>
    <s v="8BFA7BDD"/>
    <x v="95"/>
    <x v="3"/>
    <x v="1"/>
    <n v="1317.13"/>
    <n v="2"/>
    <n v="47"/>
    <x v="3036"/>
  </r>
  <r>
    <s v="D1C96B83"/>
    <x v="354"/>
    <x v="3"/>
    <x v="1"/>
    <n v="3563.32"/>
    <n v="6"/>
    <n v="26"/>
    <x v="3037"/>
  </r>
  <r>
    <s v="31D9777B"/>
    <x v="347"/>
    <x v="1"/>
    <x v="1"/>
    <n v="1496.46"/>
    <n v="50"/>
    <n v="43"/>
    <x v="3038"/>
  </r>
  <r>
    <s v="B619D79E"/>
    <x v="346"/>
    <x v="0"/>
    <x v="3"/>
    <n v="4485.74"/>
    <n v="43"/>
    <n v="19"/>
    <x v="3039"/>
  </r>
  <r>
    <s v="6C0F69AB"/>
    <x v="507"/>
    <x v="2"/>
    <x v="2"/>
    <n v="1664.61"/>
    <n v="21"/>
    <n v="15"/>
    <x v="3040"/>
  </r>
  <r>
    <s v="6A43BA76"/>
    <x v="717"/>
    <x v="2"/>
    <x v="0"/>
    <n v="4008.82"/>
    <n v="22"/>
    <n v="14"/>
    <x v="3041"/>
  </r>
  <r>
    <s v="FB51BBF1"/>
    <x v="320"/>
    <x v="1"/>
    <x v="2"/>
    <n v="4212.1400000000003"/>
    <n v="46"/>
    <n v="50"/>
    <x v="3042"/>
  </r>
  <r>
    <s v="7A4ABF7F"/>
    <x v="128"/>
    <x v="2"/>
    <x v="3"/>
    <n v="2848.81"/>
    <n v="44"/>
    <n v="23"/>
    <x v="3043"/>
  </r>
  <r>
    <s v="5124B469"/>
    <x v="235"/>
    <x v="0"/>
    <x v="0"/>
    <n v="2543.59"/>
    <n v="48"/>
    <n v="30"/>
    <x v="3044"/>
  </r>
  <r>
    <s v="87B63066"/>
    <x v="240"/>
    <x v="1"/>
    <x v="0"/>
    <n v="3726.98"/>
    <n v="27"/>
    <n v="35"/>
    <x v="3045"/>
  </r>
  <r>
    <s v="9F77B354"/>
    <x v="133"/>
    <x v="0"/>
    <x v="2"/>
    <n v="4006.95"/>
    <n v="23"/>
    <n v="21"/>
    <x v="2995"/>
  </r>
  <r>
    <s v="5642B20B"/>
    <x v="320"/>
    <x v="1"/>
    <x v="1"/>
    <n v="627.36"/>
    <n v="14"/>
    <n v="8"/>
    <x v="3046"/>
  </r>
  <r>
    <s v="BC3BE733"/>
    <x v="670"/>
    <x v="0"/>
    <x v="4"/>
    <n v="1994.19"/>
    <n v="26"/>
    <n v="42"/>
    <x v="2799"/>
  </r>
  <r>
    <s v="7B43C193"/>
    <x v="511"/>
    <x v="0"/>
    <x v="1"/>
    <n v="3039.98"/>
    <n v="50"/>
    <n v="0"/>
    <x v="3047"/>
  </r>
  <r>
    <s v="A96EC566"/>
    <x v="433"/>
    <x v="2"/>
    <x v="4"/>
    <n v="2190.85"/>
    <n v="14"/>
    <n v="5"/>
    <x v="3048"/>
  </r>
  <r>
    <s v="2B226047"/>
    <x v="672"/>
    <x v="2"/>
    <x v="0"/>
    <n v="807.55"/>
    <n v="19"/>
    <n v="19"/>
    <x v="1710"/>
  </r>
  <r>
    <s v="E3B2EE30"/>
    <x v="297"/>
    <x v="1"/>
    <x v="3"/>
    <n v="1837.2"/>
    <n v="11"/>
    <n v="12"/>
    <x v="3049"/>
  </r>
  <r>
    <s v="675C3548"/>
    <x v="170"/>
    <x v="0"/>
    <x v="0"/>
    <n v="1862.71"/>
    <n v="30"/>
    <n v="5"/>
    <x v="3050"/>
  </r>
  <r>
    <s v="6C3B5AE7"/>
    <x v="63"/>
    <x v="1"/>
    <x v="1"/>
    <n v="3232.9"/>
    <n v="1"/>
    <n v="23"/>
    <x v="3051"/>
  </r>
  <r>
    <s v="70486511"/>
    <x v="207"/>
    <x v="2"/>
    <x v="2"/>
    <n v="3883.83"/>
    <n v="19"/>
    <n v="7"/>
    <x v="3052"/>
  </r>
  <r>
    <s v="1BA9D952"/>
    <x v="662"/>
    <x v="0"/>
    <x v="3"/>
    <n v="2700.53"/>
    <n v="50"/>
    <n v="45"/>
    <x v="3053"/>
  </r>
  <r>
    <s v="FA032106"/>
    <x v="551"/>
    <x v="3"/>
    <x v="0"/>
    <n v="1237.05"/>
    <n v="24"/>
    <n v="14"/>
    <x v="3054"/>
  </r>
  <r>
    <s v="08A5AC8A"/>
    <x v="146"/>
    <x v="2"/>
    <x v="2"/>
    <n v="2841.11"/>
    <n v="37"/>
    <n v="15"/>
    <x v="3055"/>
  </r>
  <r>
    <s v="B4274C58"/>
    <x v="692"/>
    <x v="1"/>
    <x v="3"/>
    <n v="2893.08"/>
    <n v="39"/>
    <n v="38"/>
    <x v="3056"/>
  </r>
  <r>
    <s v="CEFAF576"/>
    <x v="37"/>
    <x v="0"/>
    <x v="2"/>
    <n v="2130.69"/>
    <n v="39"/>
    <n v="37"/>
    <x v="3057"/>
  </r>
  <r>
    <s v="2A3A98CF"/>
    <x v="713"/>
    <x v="2"/>
    <x v="4"/>
    <n v="1458.88"/>
    <n v="49"/>
    <n v="30"/>
    <x v="3058"/>
  </r>
  <r>
    <s v="DD748CD7"/>
    <x v="458"/>
    <x v="0"/>
    <x v="0"/>
    <n v="2547.34"/>
    <n v="26"/>
    <n v="29"/>
    <x v="3059"/>
  </r>
  <r>
    <s v="AC90560D"/>
    <x v="52"/>
    <x v="3"/>
    <x v="4"/>
    <n v="3140.01"/>
    <n v="3"/>
    <n v="1"/>
    <x v="3060"/>
  </r>
  <r>
    <s v="3028A691"/>
    <x v="394"/>
    <x v="2"/>
    <x v="4"/>
    <n v="2999.15"/>
    <n v="40"/>
    <n v="33"/>
    <x v="3061"/>
  </r>
  <r>
    <s v="9B54E808"/>
    <x v="379"/>
    <x v="2"/>
    <x v="4"/>
    <n v="3242.14"/>
    <n v="39"/>
    <n v="2"/>
    <x v="3062"/>
  </r>
  <r>
    <s v="8098127"/>
    <x v="60"/>
    <x v="1"/>
    <x v="3"/>
    <n v="4207.8"/>
    <n v="22"/>
    <n v="24"/>
    <x v="3063"/>
  </r>
  <r>
    <s v="8439D877"/>
    <x v="582"/>
    <x v="0"/>
    <x v="1"/>
    <n v="4744.37"/>
    <n v="22"/>
    <n v="35"/>
    <x v="3064"/>
  </r>
  <r>
    <s v="C803B967"/>
    <x v="652"/>
    <x v="1"/>
    <x v="1"/>
    <n v="3672.66"/>
    <n v="2"/>
    <n v="24"/>
    <x v="3065"/>
  </r>
  <r>
    <s v="CE3DF44F"/>
    <x v="377"/>
    <x v="1"/>
    <x v="4"/>
    <n v="4946.7700000000004"/>
    <n v="39"/>
    <n v="21"/>
    <x v="3066"/>
  </r>
  <r>
    <s v="825A46F7"/>
    <x v="547"/>
    <x v="3"/>
    <x v="2"/>
    <n v="3819.03"/>
    <n v="37"/>
    <n v="45"/>
    <x v="3067"/>
  </r>
  <r>
    <s v="F50CED9B"/>
    <x v="277"/>
    <x v="1"/>
    <x v="0"/>
    <n v="3040.95"/>
    <n v="37"/>
    <n v="29"/>
    <x v="1508"/>
  </r>
  <r>
    <s v="EFB51F79"/>
    <x v="484"/>
    <x v="1"/>
    <x v="2"/>
    <n v="1707.28"/>
    <n v="8"/>
    <n v="7"/>
    <x v="3068"/>
  </r>
  <r>
    <s v="3A585868"/>
    <x v="560"/>
    <x v="1"/>
    <x v="0"/>
    <n v="3689.93"/>
    <n v="14"/>
    <n v="50"/>
    <x v="3069"/>
  </r>
  <r>
    <s v="C071B7F1"/>
    <x v="266"/>
    <x v="2"/>
    <x v="1"/>
    <n v="90.34"/>
    <n v="37"/>
    <n v="10"/>
    <x v="3070"/>
  </r>
  <r>
    <s v="CEA492E4"/>
    <x v="33"/>
    <x v="3"/>
    <x v="4"/>
    <n v="1372.16"/>
    <n v="25"/>
    <n v="50"/>
    <x v="3071"/>
  </r>
  <r>
    <s v="FEF22D1C"/>
    <x v="577"/>
    <x v="2"/>
    <x v="0"/>
    <n v="2415.85"/>
    <n v="4"/>
    <n v="25"/>
    <x v="3072"/>
  </r>
  <r>
    <s v="D95B0E26"/>
    <x v="127"/>
    <x v="2"/>
    <x v="2"/>
    <n v="1038.26"/>
    <n v="40"/>
    <n v="5"/>
    <x v="3073"/>
  </r>
  <r>
    <s v="2010C20F"/>
    <x v="494"/>
    <x v="2"/>
    <x v="3"/>
    <n v="4155.79"/>
    <n v="18"/>
    <n v="37"/>
    <x v="3074"/>
  </r>
  <r>
    <s v="DC8380E1"/>
    <x v="511"/>
    <x v="0"/>
    <x v="2"/>
    <n v="461.33"/>
    <n v="28"/>
    <n v="18"/>
    <x v="3075"/>
  </r>
  <r>
    <s v="0D12F70E"/>
    <x v="149"/>
    <x v="2"/>
    <x v="3"/>
    <n v="831.96"/>
    <n v="31"/>
    <n v="35"/>
    <x v="3076"/>
  </r>
  <r>
    <s v="4FF3EE2D"/>
    <x v="375"/>
    <x v="2"/>
    <x v="2"/>
    <n v="3514.57"/>
    <n v="36"/>
    <n v="17"/>
    <x v="3077"/>
  </r>
  <r>
    <s v="DB1F57FB"/>
    <x v="48"/>
    <x v="0"/>
    <x v="2"/>
    <n v="394.43"/>
    <n v="17"/>
    <n v="38"/>
    <x v="3078"/>
  </r>
  <r>
    <s v="1B83ED3A"/>
    <x v="215"/>
    <x v="2"/>
    <x v="4"/>
    <n v="730.11"/>
    <n v="34"/>
    <n v="34"/>
    <x v="3079"/>
  </r>
  <r>
    <s v="7B42C51C"/>
    <x v="469"/>
    <x v="2"/>
    <x v="4"/>
    <n v="825.22"/>
    <n v="14"/>
    <n v="1"/>
    <x v="3080"/>
  </r>
  <r>
    <s v="4E7C87F1"/>
    <x v="203"/>
    <x v="2"/>
    <x v="4"/>
    <n v="4504.2299999999996"/>
    <n v="10"/>
    <n v="15"/>
    <x v="3081"/>
  </r>
  <r>
    <s v="3926FA95"/>
    <x v="552"/>
    <x v="1"/>
    <x v="4"/>
    <n v="1485.51"/>
    <n v="41"/>
    <n v="14"/>
    <x v="3082"/>
  </r>
  <r>
    <s v="646F2BB0"/>
    <x v="227"/>
    <x v="1"/>
    <x v="2"/>
    <n v="4865.6000000000004"/>
    <n v="37"/>
    <n v="13"/>
    <x v="3083"/>
  </r>
  <r>
    <s v="1A0F4893"/>
    <x v="85"/>
    <x v="1"/>
    <x v="1"/>
    <n v="2639.5"/>
    <n v="36"/>
    <n v="48"/>
    <x v="3084"/>
  </r>
  <r>
    <s v="A5B244F5"/>
    <x v="284"/>
    <x v="3"/>
    <x v="0"/>
    <n v="300.26"/>
    <n v="1"/>
    <n v="41"/>
    <x v="3085"/>
  </r>
  <r>
    <s v="5F256B89"/>
    <x v="134"/>
    <x v="0"/>
    <x v="1"/>
    <n v="4555.8900000000003"/>
    <n v="3"/>
    <n v="10"/>
    <x v="3086"/>
  </r>
  <r>
    <s v="FBF05B7E"/>
    <x v="368"/>
    <x v="1"/>
    <x v="2"/>
    <n v="2266.5700000000002"/>
    <n v="9"/>
    <n v="32"/>
    <x v="3087"/>
  </r>
  <r>
    <s v="6D40B5DD"/>
    <x v="589"/>
    <x v="3"/>
    <x v="3"/>
    <n v="4798.53"/>
    <n v="17"/>
    <n v="41"/>
    <x v="3088"/>
  </r>
  <r>
    <s v="6E730CCC"/>
    <x v="242"/>
    <x v="2"/>
    <x v="1"/>
    <n v="2149.2600000000002"/>
    <n v="27"/>
    <n v="47"/>
    <x v="3089"/>
  </r>
  <r>
    <s v="31F5F205"/>
    <x v="475"/>
    <x v="2"/>
    <x v="3"/>
    <n v="876.49"/>
    <n v="1"/>
    <n v="13"/>
    <x v="3090"/>
  </r>
  <r>
    <s v="5B4DDB33"/>
    <x v="707"/>
    <x v="2"/>
    <x v="0"/>
    <n v="805.7"/>
    <n v="48"/>
    <n v="32"/>
    <x v="3091"/>
  </r>
  <r>
    <s v="17089ED2"/>
    <x v="394"/>
    <x v="0"/>
    <x v="4"/>
    <n v="2680.1"/>
    <n v="12"/>
    <n v="43"/>
    <x v="3092"/>
  </r>
  <r>
    <s v="4A7D332A"/>
    <x v="566"/>
    <x v="0"/>
    <x v="1"/>
    <n v="1209.71"/>
    <n v="35"/>
    <n v="48"/>
    <x v="3093"/>
  </r>
  <r>
    <s v="E42346CC"/>
    <x v="622"/>
    <x v="1"/>
    <x v="2"/>
    <n v="4076.54"/>
    <n v="29"/>
    <n v="35"/>
    <x v="3094"/>
  </r>
  <r>
    <s v="9935F1A3"/>
    <x v="499"/>
    <x v="2"/>
    <x v="3"/>
    <n v="4516.3"/>
    <n v="25"/>
    <n v="39"/>
    <x v="3095"/>
  </r>
  <r>
    <s v="88BE379B"/>
    <x v="529"/>
    <x v="2"/>
    <x v="1"/>
    <n v="1558.12"/>
    <n v="40"/>
    <n v="15"/>
    <x v="3096"/>
  </r>
  <r>
    <s v="E2852C32"/>
    <x v="412"/>
    <x v="1"/>
    <x v="2"/>
    <n v="4810.71"/>
    <n v="49"/>
    <n v="35"/>
    <x v="3097"/>
  </r>
  <r>
    <s v="921B9218"/>
    <x v="385"/>
    <x v="1"/>
    <x v="4"/>
    <n v="2282"/>
    <n v="23"/>
    <n v="17"/>
    <x v="3098"/>
  </r>
  <r>
    <s v="3FAF0A6F"/>
    <x v="105"/>
    <x v="2"/>
    <x v="0"/>
    <n v="2655.04"/>
    <n v="38"/>
    <n v="5"/>
    <x v="3099"/>
  </r>
  <r>
    <s v="70F87B97"/>
    <x v="458"/>
    <x v="3"/>
    <x v="1"/>
    <n v="2833.82"/>
    <n v="21"/>
    <n v="45"/>
    <x v="3100"/>
  </r>
  <r>
    <s v="227CA7D4"/>
    <x v="722"/>
    <x v="0"/>
    <x v="1"/>
    <n v="1402.05"/>
    <n v="41"/>
    <n v="25"/>
    <x v="3101"/>
  </r>
  <r>
    <s v="FF7DF9E3"/>
    <x v="703"/>
    <x v="1"/>
    <x v="3"/>
    <n v="346.9"/>
    <n v="25"/>
    <n v="20"/>
    <x v="2219"/>
  </r>
  <r>
    <s v="21156848"/>
    <x v="126"/>
    <x v="2"/>
    <x v="3"/>
    <n v="4906.3500000000004"/>
    <n v="2"/>
    <n v="30"/>
    <x v="3102"/>
  </r>
  <r>
    <s v="D73DE466"/>
    <x v="12"/>
    <x v="0"/>
    <x v="0"/>
    <n v="1923.41"/>
    <n v="21"/>
    <n v="36"/>
    <x v="3103"/>
  </r>
  <r>
    <s v="A40DB388"/>
    <x v="26"/>
    <x v="3"/>
    <x v="1"/>
    <n v="1223.1300000000001"/>
    <n v="17"/>
    <n v="30"/>
    <x v="3104"/>
  </r>
  <r>
    <s v="BF1ED0D7"/>
    <x v="305"/>
    <x v="3"/>
    <x v="4"/>
    <n v="1650.09"/>
    <n v="31"/>
    <n v="30"/>
    <x v="3105"/>
  </r>
  <r>
    <s v="5F3CCAA9"/>
    <x v="38"/>
    <x v="2"/>
    <x v="0"/>
    <n v="453.96"/>
    <n v="30"/>
    <n v="33"/>
    <x v="3106"/>
  </r>
  <r>
    <s v="329C66B7"/>
    <x v="8"/>
    <x v="2"/>
    <x v="3"/>
    <n v="4309.3599999999997"/>
    <n v="31"/>
    <n v="7"/>
    <x v="3107"/>
  </r>
  <r>
    <s v="BDD041A7"/>
    <x v="416"/>
    <x v="0"/>
    <x v="0"/>
    <n v="644.5"/>
    <n v="46"/>
    <n v="39"/>
    <x v="3108"/>
  </r>
  <r>
    <s v="80F545DB"/>
    <x v="716"/>
    <x v="0"/>
    <x v="2"/>
    <n v="2648.77"/>
    <n v="30"/>
    <n v="18"/>
    <x v="3109"/>
  </r>
  <r>
    <s v="4E3C8024"/>
    <x v="679"/>
    <x v="3"/>
    <x v="3"/>
    <n v="2893.19"/>
    <n v="4"/>
    <n v="49"/>
    <x v="3110"/>
  </r>
  <r>
    <s v="EB24ECC5"/>
    <x v="253"/>
    <x v="3"/>
    <x v="1"/>
    <n v="620.91"/>
    <n v="13"/>
    <n v="11"/>
    <x v="3111"/>
  </r>
  <r>
    <s v="F3E04392"/>
    <x v="251"/>
    <x v="2"/>
    <x v="0"/>
    <n v="3226.62"/>
    <n v="40"/>
    <n v="33"/>
    <x v="3112"/>
  </r>
  <r>
    <s v="A74C977F"/>
    <x v="50"/>
    <x v="2"/>
    <x v="2"/>
    <n v="2190.1799999999998"/>
    <n v="20"/>
    <n v="34"/>
    <x v="3113"/>
  </r>
  <r>
    <s v="A22F3711"/>
    <x v="490"/>
    <x v="0"/>
    <x v="2"/>
    <n v="1999.25"/>
    <n v="8"/>
    <n v="29"/>
    <x v="3114"/>
  </r>
  <r>
    <s v="FEFCFE55"/>
    <x v="602"/>
    <x v="1"/>
    <x v="4"/>
    <n v="2705.91"/>
    <n v="49"/>
    <n v="50"/>
    <x v="3115"/>
  </r>
  <r>
    <s v="507786DF"/>
    <x v="385"/>
    <x v="2"/>
    <x v="4"/>
    <n v="899.21"/>
    <n v="34"/>
    <n v="37"/>
    <x v="3116"/>
  </r>
  <r>
    <s v="E9E67F2D"/>
    <x v="625"/>
    <x v="1"/>
    <x v="4"/>
    <n v="4674.3900000000003"/>
    <n v="31"/>
    <n v="3"/>
    <x v="3117"/>
  </r>
  <r>
    <s v="3C0490BD"/>
    <x v="168"/>
    <x v="1"/>
    <x v="4"/>
    <n v="4807.62"/>
    <n v="1"/>
    <n v="50"/>
    <x v="3118"/>
  </r>
  <r>
    <s v="971DED8A"/>
    <x v="418"/>
    <x v="2"/>
    <x v="1"/>
    <n v="4897.24"/>
    <n v="31"/>
    <n v="10"/>
    <x v="3119"/>
  </r>
  <r>
    <s v="3747323C"/>
    <x v="104"/>
    <x v="0"/>
    <x v="3"/>
    <n v="2496.88"/>
    <n v="32"/>
    <n v="18"/>
    <x v="3120"/>
  </r>
  <r>
    <s v="27986651"/>
    <x v="675"/>
    <x v="2"/>
    <x v="4"/>
    <n v="4927.49"/>
    <n v="16"/>
    <n v="46"/>
    <x v="3121"/>
  </r>
  <r>
    <s v="4FD09D62"/>
    <x v="310"/>
    <x v="0"/>
    <x v="2"/>
    <n v="468.24"/>
    <n v="18"/>
    <n v="36"/>
    <x v="3122"/>
  </r>
  <r>
    <s v="B22552D3"/>
    <x v="401"/>
    <x v="3"/>
    <x v="0"/>
    <n v="2619.27"/>
    <n v="9"/>
    <n v="14"/>
    <x v="3123"/>
  </r>
  <r>
    <s v="21456210"/>
    <x v="568"/>
    <x v="0"/>
    <x v="4"/>
    <n v="168.37"/>
    <n v="19"/>
    <n v="44"/>
    <x v="3124"/>
  </r>
  <r>
    <s v="823FD645"/>
    <x v="291"/>
    <x v="0"/>
    <x v="4"/>
    <n v="3750.54"/>
    <n v="24"/>
    <n v="37"/>
    <x v="3125"/>
  </r>
  <r>
    <s v="B407768F"/>
    <x v="479"/>
    <x v="3"/>
    <x v="1"/>
    <n v="2348.12"/>
    <n v="48"/>
    <n v="33"/>
    <x v="3126"/>
  </r>
  <r>
    <s v="A1714175"/>
    <x v="328"/>
    <x v="1"/>
    <x v="4"/>
    <n v="4819.4399999999996"/>
    <n v="13"/>
    <n v="27"/>
    <x v="3127"/>
  </r>
  <r>
    <s v="CC120327"/>
    <x v="669"/>
    <x v="3"/>
    <x v="3"/>
    <n v="441.22"/>
    <n v="43"/>
    <n v="24"/>
    <x v="3128"/>
  </r>
  <r>
    <s v="BAC920BF"/>
    <x v="179"/>
    <x v="2"/>
    <x v="4"/>
    <n v="3205.64"/>
    <n v="21"/>
    <n v="36"/>
    <x v="3129"/>
  </r>
  <r>
    <s v="10F25169"/>
    <x v="176"/>
    <x v="0"/>
    <x v="2"/>
    <n v="4014.66"/>
    <n v="26"/>
    <n v="3"/>
    <x v="3130"/>
  </r>
  <r>
    <s v="83222DA5"/>
    <x v="333"/>
    <x v="2"/>
    <x v="1"/>
    <n v="1213.03"/>
    <n v="26"/>
    <n v="26"/>
    <x v="3131"/>
  </r>
  <r>
    <s v="7E0F0855"/>
    <x v="15"/>
    <x v="2"/>
    <x v="4"/>
    <n v="4097.43"/>
    <n v="40"/>
    <n v="28"/>
    <x v="3132"/>
  </r>
  <r>
    <s v="7E7DE194"/>
    <x v="118"/>
    <x v="2"/>
    <x v="0"/>
    <n v="4619.38"/>
    <n v="2"/>
    <n v="29"/>
    <x v="3133"/>
  </r>
  <r>
    <s v="A998AAD4"/>
    <x v="679"/>
    <x v="0"/>
    <x v="3"/>
    <n v="1006.62"/>
    <n v="50"/>
    <n v="21"/>
    <x v="3134"/>
  </r>
  <r>
    <s v="E2DAEC73"/>
    <x v="544"/>
    <x v="2"/>
    <x v="0"/>
    <n v="4965.26"/>
    <n v="44"/>
    <n v="6"/>
    <x v="3135"/>
  </r>
  <r>
    <s v="73AF8CA4"/>
    <x v="462"/>
    <x v="2"/>
    <x v="2"/>
    <n v="1023.7"/>
    <n v="6"/>
    <n v="46"/>
    <x v="3136"/>
  </r>
  <r>
    <s v="B5D22DB1"/>
    <x v="721"/>
    <x v="0"/>
    <x v="2"/>
    <n v="1677.17"/>
    <n v="38"/>
    <n v="37"/>
    <x v="3137"/>
  </r>
  <r>
    <s v="E22D372F"/>
    <x v="342"/>
    <x v="1"/>
    <x v="4"/>
    <n v="1396.36"/>
    <n v="1"/>
    <n v="37"/>
    <x v="3138"/>
  </r>
  <r>
    <s v="34CE1665"/>
    <x v="148"/>
    <x v="2"/>
    <x v="3"/>
    <n v="1755.61"/>
    <n v="19"/>
    <n v="12"/>
    <x v="3139"/>
  </r>
  <r>
    <s v="A5029E4C"/>
    <x v="617"/>
    <x v="0"/>
    <x v="2"/>
    <n v="3135.15"/>
    <n v="42"/>
    <n v="44"/>
    <x v="3140"/>
  </r>
  <r>
    <s v="59B68AD8"/>
    <x v="671"/>
    <x v="1"/>
    <x v="1"/>
    <n v="128.58000000000001"/>
    <n v="1"/>
    <n v="3"/>
    <x v="3141"/>
  </r>
  <r>
    <s v="D541F859"/>
    <x v="684"/>
    <x v="2"/>
    <x v="0"/>
    <n v="1164.8800000000001"/>
    <n v="42"/>
    <n v="24"/>
    <x v="3142"/>
  </r>
  <r>
    <s v="342D08C2"/>
    <x v="669"/>
    <x v="2"/>
    <x v="3"/>
    <n v="3227.11"/>
    <n v="43"/>
    <n v="49"/>
    <x v="3143"/>
  </r>
  <r>
    <s v="EA55CB2B"/>
    <x v="670"/>
    <x v="2"/>
    <x v="4"/>
    <n v="3444.45"/>
    <n v="4"/>
    <n v="13"/>
    <x v="3144"/>
  </r>
  <r>
    <s v="F6817A94"/>
    <x v="403"/>
    <x v="0"/>
    <x v="1"/>
    <n v="868.1"/>
    <n v="35"/>
    <n v="41"/>
    <x v="3145"/>
  </r>
  <r>
    <s v="9576CF0A"/>
    <x v="403"/>
    <x v="1"/>
    <x v="3"/>
    <n v="1876.98"/>
    <n v="34"/>
    <n v="50"/>
    <x v="3146"/>
  </r>
  <r>
    <s v="02CFA194"/>
    <x v="552"/>
    <x v="0"/>
    <x v="0"/>
    <n v="1003.59"/>
    <n v="37"/>
    <n v="20"/>
    <x v="3147"/>
  </r>
  <r>
    <s v="43100C2F"/>
    <x v="302"/>
    <x v="3"/>
    <x v="2"/>
    <n v="4859.71"/>
    <n v="20"/>
    <n v="12"/>
    <x v="3148"/>
  </r>
  <r>
    <s v="828B79E9"/>
    <x v="436"/>
    <x v="0"/>
    <x v="0"/>
    <n v="1094.95"/>
    <n v="1"/>
    <n v="9"/>
    <x v="3149"/>
  </r>
  <r>
    <s v="AB1ADDCF"/>
    <x v="429"/>
    <x v="3"/>
    <x v="2"/>
    <n v="3356.41"/>
    <n v="9"/>
    <n v="40"/>
    <x v="3150"/>
  </r>
  <r>
    <s v="23EE7364"/>
    <x v="232"/>
    <x v="0"/>
    <x v="4"/>
    <n v="718.33"/>
    <n v="9"/>
    <n v="43"/>
    <x v="3151"/>
  </r>
  <r>
    <s v="445DBC31"/>
    <x v="549"/>
    <x v="3"/>
    <x v="1"/>
    <n v="990.22"/>
    <n v="28"/>
    <n v="8"/>
    <x v="3152"/>
  </r>
  <r>
    <s v="140B734F"/>
    <x v="127"/>
    <x v="3"/>
    <x v="2"/>
    <n v="3721.56"/>
    <n v="33"/>
    <n v="16"/>
    <x v="3153"/>
  </r>
  <r>
    <s v="CDC980A6"/>
    <x v="445"/>
    <x v="0"/>
    <x v="1"/>
    <n v="4362.1899999999996"/>
    <n v="25"/>
    <n v="20"/>
    <x v="3154"/>
  </r>
  <r>
    <s v="E1945DB0"/>
    <x v="489"/>
    <x v="1"/>
    <x v="1"/>
    <n v="715.72"/>
    <n v="2"/>
    <n v="18"/>
    <x v="3155"/>
  </r>
  <r>
    <s v="BF4425A6"/>
    <x v="77"/>
    <x v="0"/>
    <x v="4"/>
    <n v="2478.89"/>
    <n v="15"/>
    <n v="48"/>
    <x v="3156"/>
  </r>
  <r>
    <s v="2701FD7C"/>
    <x v="237"/>
    <x v="1"/>
    <x v="3"/>
    <n v="3936.66"/>
    <n v="40"/>
    <n v="9"/>
    <x v="3157"/>
  </r>
  <r>
    <s v="4C4068B1"/>
    <x v="534"/>
    <x v="1"/>
    <x v="1"/>
    <n v="3245.69"/>
    <n v="16"/>
    <n v="49"/>
    <x v="3158"/>
  </r>
  <r>
    <s v="EA0B98F8"/>
    <x v="243"/>
    <x v="3"/>
    <x v="4"/>
    <n v="1254.57"/>
    <n v="7"/>
    <n v="18"/>
    <x v="3159"/>
  </r>
  <r>
    <s v="53F0F488"/>
    <x v="85"/>
    <x v="3"/>
    <x v="2"/>
    <n v="1037.1600000000001"/>
    <n v="49"/>
    <n v="36"/>
    <x v="3160"/>
  </r>
  <r>
    <s v="89E81894"/>
    <x v="240"/>
    <x v="3"/>
    <x v="4"/>
    <n v="1942.19"/>
    <n v="3"/>
    <n v="36"/>
    <x v="3161"/>
  </r>
  <r>
    <s v="58557A81"/>
    <x v="379"/>
    <x v="3"/>
    <x v="2"/>
    <n v="1344.14"/>
    <n v="27"/>
    <n v="24"/>
    <x v="3162"/>
  </r>
  <r>
    <s v="BA79964D"/>
    <x v="93"/>
    <x v="0"/>
    <x v="3"/>
    <n v="4522.67"/>
    <n v="33"/>
    <n v="9"/>
    <x v="3163"/>
  </r>
  <r>
    <s v="B4D3FB0D"/>
    <x v="193"/>
    <x v="2"/>
    <x v="1"/>
    <n v="572.32000000000005"/>
    <n v="16"/>
    <n v="27"/>
    <x v="3164"/>
  </r>
  <r>
    <s v="BABEC3C4"/>
    <x v="522"/>
    <x v="3"/>
    <x v="4"/>
    <n v="3223.34"/>
    <n v="8"/>
    <n v="47"/>
    <x v="3165"/>
  </r>
  <r>
    <s v="38D68160"/>
    <x v="568"/>
    <x v="2"/>
    <x v="4"/>
    <n v="784.37"/>
    <n v="15"/>
    <n v="7"/>
    <x v="3166"/>
  </r>
  <r>
    <s v="3937850"/>
    <x v="438"/>
    <x v="3"/>
    <x v="2"/>
    <n v="3109.05"/>
    <n v="30"/>
    <n v="17"/>
    <x v="3167"/>
  </r>
  <r>
    <s v="1B7BEF4B"/>
    <x v="374"/>
    <x v="0"/>
    <x v="4"/>
    <n v="1190.5899999999999"/>
    <n v="49"/>
    <n v="31"/>
    <x v="3168"/>
  </r>
  <r>
    <s v="78EA07D8"/>
    <x v="455"/>
    <x v="2"/>
    <x v="0"/>
    <n v="4020.73"/>
    <n v="31"/>
    <n v="50"/>
    <x v="3169"/>
  </r>
  <r>
    <s v="B2AA8122"/>
    <x v="394"/>
    <x v="0"/>
    <x v="3"/>
    <n v="4770.42"/>
    <n v="23"/>
    <n v="35"/>
    <x v="3170"/>
  </r>
  <r>
    <s v="D8DDAC7C"/>
    <x v="396"/>
    <x v="1"/>
    <x v="3"/>
    <n v="3501.33"/>
    <n v="17"/>
    <n v="39"/>
    <x v="3171"/>
  </r>
  <r>
    <s v="0CCEFEF5"/>
    <x v="508"/>
    <x v="0"/>
    <x v="1"/>
    <n v="2036.22"/>
    <n v="45"/>
    <n v="45"/>
    <x v="3172"/>
  </r>
  <r>
    <s v="E6EB9B68"/>
    <x v="514"/>
    <x v="3"/>
    <x v="1"/>
    <n v="3689.03"/>
    <n v="48"/>
    <n v="1"/>
    <x v="3173"/>
  </r>
  <r>
    <s v="3A964D2F"/>
    <x v="470"/>
    <x v="3"/>
    <x v="1"/>
    <n v="3674.59"/>
    <n v="4"/>
    <n v="10"/>
    <x v="3174"/>
  </r>
  <r>
    <s v="8F482C7A"/>
    <x v="557"/>
    <x v="1"/>
    <x v="4"/>
    <n v="1963.89"/>
    <n v="48"/>
    <n v="33"/>
    <x v="3175"/>
  </r>
  <r>
    <s v="6A1F8A77"/>
    <x v="255"/>
    <x v="2"/>
    <x v="3"/>
    <n v="585.04"/>
    <n v="6"/>
    <n v="20"/>
    <x v="3176"/>
  </r>
  <r>
    <s v="A59E0918"/>
    <x v="230"/>
    <x v="2"/>
    <x v="4"/>
    <n v="156.09"/>
    <n v="10"/>
    <n v="30"/>
    <x v="3177"/>
  </r>
  <r>
    <s v="7F52516A"/>
    <x v="293"/>
    <x v="3"/>
    <x v="0"/>
    <n v="2250.5500000000002"/>
    <n v="30"/>
    <n v="26"/>
    <x v="3178"/>
  </r>
  <r>
    <s v="385D3966"/>
    <x v="386"/>
    <x v="2"/>
    <x v="1"/>
    <n v="4255.59"/>
    <n v="20"/>
    <n v="8"/>
    <x v="3179"/>
  </r>
  <r>
    <s v="FE31A5E7"/>
    <x v="307"/>
    <x v="0"/>
    <x v="0"/>
    <n v="149.54"/>
    <n v="14"/>
    <n v="20"/>
    <x v="3180"/>
  </r>
  <r>
    <s v="9FFA311D"/>
    <x v="698"/>
    <x v="3"/>
    <x v="3"/>
    <n v="2772.06"/>
    <n v="44"/>
    <n v="47"/>
    <x v="3181"/>
  </r>
  <r>
    <s v="057574A2"/>
    <x v="465"/>
    <x v="3"/>
    <x v="3"/>
    <n v="4177.6099999999997"/>
    <n v="29"/>
    <n v="37"/>
    <x v="3182"/>
  </r>
  <r>
    <s v="D4F13469"/>
    <x v="439"/>
    <x v="3"/>
    <x v="0"/>
    <n v="2134.5300000000002"/>
    <n v="39"/>
    <n v="5"/>
    <x v="3183"/>
  </r>
  <r>
    <s v="66AEBE90"/>
    <x v="579"/>
    <x v="3"/>
    <x v="4"/>
    <n v="4207.33"/>
    <n v="14"/>
    <n v="10"/>
    <x v="3184"/>
  </r>
  <r>
    <s v="F6F9D475"/>
    <x v="411"/>
    <x v="3"/>
    <x v="3"/>
    <n v="3947.07"/>
    <n v="4"/>
    <n v="47"/>
    <x v="3185"/>
  </r>
  <r>
    <s v="433A6101"/>
    <x v="303"/>
    <x v="0"/>
    <x v="2"/>
    <n v="328.45"/>
    <n v="31"/>
    <n v="6"/>
    <x v="3186"/>
  </r>
  <r>
    <s v="A01A8322"/>
    <x v="49"/>
    <x v="3"/>
    <x v="0"/>
    <n v="3483.66"/>
    <n v="15"/>
    <n v="47"/>
    <x v="3187"/>
  </r>
  <r>
    <s v="52D02A02"/>
    <x v="420"/>
    <x v="2"/>
    <x v="0"/>
    <n v="4797.6499999999996"/>
    <n v="23"/>
    <n v="2"/>
    <x v="3188"/>
  </r>
  <r>
    <s v="3B2A5547"/>
    <x v="630"/>
    <x v="0"/>
    <x v="3"/>
    <n v="2214.63"/>
    <n v="44"/>
    <n v="40"/>
    <x v="3189"/>
  </r>
  <r>
    <s v="80D9A47E"/>
    <x v="292"/>
    <x v="0"/>
    <x v="2"/>
    <n v="1101.95"/>
    <n v="22"/>
    <n v="29"/>
    <x v="1307"/>
  </r>
  <r>
    <s v="D5B8078A"/>
    <x v="40"/>
    <x v="1"/>
    <x v="2"/>
    <n v="1356.32"/>
    <n v="47"/>
    <n v="40"/>
    <x v="3190"/>
  </r>
  <r>
    <s v="09A9B895"/>
    <x v="555"/>
    <x v="3"/>
    <x v="0"/>
    <n v="4350.8100000000004"/>
    <n v="28"/>
    <n v="17"/>
    <x v="3191"/>
  </r>
  <r>
    <s v="45F08403"/>
    <x v="159"/>
    <x v="3"/>
    <x v="3"/>
    <n v="3843.87"/>
    <n v="23"/>
    <n v="35"/>
    <x v="3192"/>
  </r>
  <r>
    <s v="1A6525D0"/>
    <x v="548"/>
    <x v="3"/>
    <x v="1"/>
    <n v="1421.15"/>
    <n v="44"/>
    <n v="29"/>
    <x v="3193"/>
  </r>
  <r>
    <s v="E8184147"/>
    <x v="493"/>
    <x v="2"/>
    <x v="3"/>
    <n v="4327.33"/>
    <n v="7"/>
    <n v="42"/>
    <x v="3194"/>
  </r>
  <r>
    <s v="E70D5814"/>
    <x v="718"/>
    <x v="3"/>
    <x v="3"/>
    <n v="3898.61"/>
    <n v="26"/>
    <n v="15"/>
    <x v="3195"/>
  </r>
  <r>
    <s v="65847F4B"/>
    <x v="441"/>
    <x v="0"/>
    <x v="2"/>
    <n v="3768.29"/>
    <n v="43"/>
    <n v="15"/>
    <x v="3196"/>
  </r>
  <r>
    <s v="079CA949"/>
    <x v="259"/>
    <x v="2"/>
    <x v="0"/>
    <n v="162.46"/>
    <n v="11"/>
    <n v="47"/>
    <x v="3197"/>
  </r>
  <r>
    <s v="F254757E"/>
    <x v="8"/>
    <x v="2"/>
    <x v="1"/>
    <n v="4757.42"/>
    <n v="13"/>
    <n v="47"/>
    <x v="3198"/>
  </r>
  <r>
    <s v="B8C29F3A"/>
    <x v="226"/>
    <x v="0"/>
    <x v="1"/>
    <n v="572.09"/>
    <n v="47"/>
    <n v="10"/>
    <x v="3199"/>
  </r>
  <r>
    <s v="99CD7F97"/>
    <x v="414"/>
    <x v="0"/>
    <x v="3"/>
    <n v="232.87"/>
    <n v="25"/>
    <n v="12"/>
    <x v="3200"/>
  </r>
  <r>
    <s v="D191618A"/>
    <x v="167"/>
    <x v="0"/>
    <x v="2"/>
    <n v="1226.76"/>
    <n v="31"/>
    <n v="28"/>
    <x v="3201"/>
  </r>
  <r>
    <s v="E756FFCF"/>
    <x v="681"/>
    <x v="3"/>
    <x v="4"/>
    <n v="2838.52"/>
    <n v="2"/>
    <n v="6"/>
    <x v="3202"/>
  </r>
  <r>
    <s v="762FDC58"/>
    <x v="478"/>
    <x v="3"/>
    <x v="3"/>
    <n v="1870.44"/>
    <n v="33"/>
    <n v="12"/>
    <x v="3203"/>
  </r>
  <r>
    <s v="483719C1"/>
    <x v="24"/>
    <x v="3"/>
    <x v="3"/>
    <n v="603.21"/>
    <n v="30"/>
    <n v="18"/>
    <x v="3204"/>
  </r>
  <r>
    <s v="621F90F7"/>
    <x v="163"/>
    <x v="2"/>
    <x v="1"/>
    <n v="3856.69"/>
    <n v="1"/>
    <n v="15"/>
    <x v="3205"/>
  </r>
  <r>
    <s v="8A85F6A5"/>
    <x v="537"/>
    <x v="1"/>
    <x v="3"/>
    <n v="2317.06"/>
    <n v="16"/>
    <n v="33"/>
    <x v="3206"/>
  </r>
  <r>
    <s v="EE58E343"/>
    <x v="723"/>
    <x v="3"/>
    <x v="4"/>
    <n v="3308.02"/>
    <n v="44"/>
    <n v="48"/>
    <x v="1772"/>
  </r>
  <r>
    <s v="A54A4966"/>
    <x v="332"/>
    <x v="3"/>
    <x v="0"/>
    <n v="4304.01"/>
    <n v="6"/>
    <n v="9"/>
    <x v="3207"/>
  </r>
  <r>
    <s v="18523000"/>
    <x v="385"/>
    <x v="2"/>
    <x v="1"/>
    <n v="3684.64"/>
    <n v="33"/>
    <n v="37"/>
    <x v="3208"/>
  </r>
  <r>
    <s v="560A63A5"/>
    <x v="724"/>
    <x v="3"/>
    <x v="0"/>
    <n v="4223.1400000000003"/>
    <n v="18"/>
    <n v="41"/>
    <x v="3209"/>
  </r>
  <r>
    <s v="A7761DED"/>
    <x v="276"/>
    <x v="3"/>
    <x v="1"/>
    <n v="3864.52"/>
    <n v="46"/>
    <n v="16"/>
    <x v="3210"/>
  </r>
  <r>
    <s v="E191A4C8"/>
    <x v="52"/>
    <x v="1"/>
    <x v="4"/>
    <n v="3433.48"/>
    <n v="27"/>
    <n v="20"/>
    <x v="1443"/>
  </r>
  <r>
    <s v="D8DBBB74"/>
    <x v="284"/>
    <x v="0"/>
    <x v="2"/>
    <n v="717.28"/>
    <n v="20"/>
    <n v="46"/>
    <x v="3211"/>
  </r>
  <r>
    <s v="21AA59A3"/>
    <x v="374"/>
    <x v="2"/>
    <x v="2"/>
    <n v="3358.3"/>
    <n v="11"/>
    <n v="28"/>
    <x v="3212"/>
  </r>
  <r>
    <s v="D83E91C6"/>
    <x v="482"/>
    <x v="3"/>
    <x v="4"/>
    <n v="3392.79"/>
    <n v="10"/>
    <n v="20"/>
    <x v="3213"/>
  </r>
  <r>
    <s v="C09E06DE"/>
    <x v="36"/>
    <x v="3"/>
    <x v="4"/>
    <n v="2344.38"/>
    <n v="21"/>
    <n v="39"/>
    <x v="3214"/>
  </r>
  <r>
    <s v="AFAD1207"/>
    <x v="218"/>
    <x v="2"/>
    <x v="2"/>
    <n v="3053.62"/>
    <n v="17"/>
    <n v="24"/>
    <x v="3215"/>
  </r>
  <r>
    <s v="2F1369B8"/>
    <x v="465"/>
    <x v="2"/>
    <x v="4"/>
    <n v="2082.46"/>
    <n v="3"/>
    <n v="41"/>
    <x v="3216"/>
  </r>
  <r>
    <s v="2DEF638D"/>
    <x v="72"/>
    <x v="2"/>
    <x v="0"/>
    <n v="393.85"/>
    <n v="16"/>
    <n v="43"/>
    <x v="3217"/>
  </r>
  <r>
    <s v="9468C0BA"/>
    <x v="670"/>
    <x v="2"/>
    <x v="0"/>
    <n v="1527.85"/>
    <n v="16"/>
    <n v="23"/>
    <x v="3218"/>
  </r>
  <r>
    <s v="C4DF7331"/>
    <x v="72"/>
    <x v="0"/>
    <x v="2"/>
    <n v="1336.82"/>
    <n v="31"/>
    <n v="4"/>
    <x v="3219"/>
  </r>
  <r>
    <s v="3D6B12B9"/>
    <x v="445"/>
    <x v="1"/>
    <x v="4"/>
    <n v="2301.16"/>
    <n v="14"/>
    <n v="34"/>
    <x v="3220"/>
  </r>
  <r>
    <s v="0E9D617D"/>
    <x v="81"/>
    <x v="0"/>
    <x v="4"/>
    <n v="4427.05"/>
    <n v="27"/>
    <n v="20"/>
    <x v="3221"/>
  </r>
  <r>
    <s v="9AC105E4"/>
    <x v="443"/>
    <x v="2"/>
    <x v="2"/>
    <n v="1303.48"/>
    <n v="5"/>
    <n v="32"/>
    <x v="3222"/>
  </r>
  <r>
    <s v="62E5E17C"/>
    <x v="683"/>
    <x v="3"/>
    <x v="1"/>
    <n v="191.14"/>
    <n v="1"/>
    <n v="20"/>
    <x v="3223"/>
  </r>
  <r>
    <s v="7DD79697"/>
    <x v="516"/>
    <x v="0"/>
    <x v="3"/>
    <n v="3737.58"/>
    <n v="34"/>
    <n v="34"/>
    <x v="3224"/>
  </r>
  <r>
    <s v="88FAC09C"/>
    <x v="238"/>
    <x v="2"/>
    <x v="1"/>
    <n v="2511.2399999999998"/>
    <n v="40"/>
    <n v="24"/>
    <x v="3225"/>
  </r>
  <r>
    <s v="2F7CEE48"/>
    <x v="725"/>
    <x v="0"/>
    <x v="1"/>
    <n v="4455.4399999999996"/>
    <n v="12"/>
    <n v="13"/>
    <x v="3226"/>
  </r>
  <r>
    <s v="9A07203E"/>
    <x v="164"/>
    <x v="1"/>
    <x v="4"/>
    <n v="3067.32"/>
    <n v="13"/>
    <n v="13"/>
    <x v="3227"/>
  </r>
  <r>
    <s v="D60F051D"/>
    <x v="605"/>
    <x v="3"/>
    <x v="0"/>
    <n v="1375.71"/>
    <n v="32"/>
    <n v="4"/>
    <x v="3228"/>
  </r>
  <r>
    <s v="4A0A9DD4"/>
    <x v="90"/>
    <x v="3"/>
    <x v="4"/>
    <n v="3755.51"/>
    <n v="34"/>
    <n v="29"/>
    <x v="3229"/>
  </r>
  <r>
    <s v="4AB4FE7E"/>
    <x v="279"/>
    <x v="2"/>
    <x v="4"/>
    <n v="4889.93"/>
    <n v="18"/>
    <n v="12"/>
    <x v="3230"/>
  </r>
  <r>
    <s v="F317ED51"/>
    <x v="54"/>
    <x v="3"/>
    <x v="1"/>
    <n v="137.62"/>
    <n v="1"/>
    <n v="41"/>
    <x v="3231"/>
  </r>
  <r>
    <s v="A982E682"/>
    <x v="704"/>
    <x v="1"/>
    <x v="3"/>
    <n v="487.98"/>
    <n v="1"/>
    <n v="27"/>
    <x v="3232"/>
  </r>
  <r>
    <s v="C52FEE59"/>
    <x v="417"/>
    <x v="3"/>
    <x v="0"/>
    <n v="3253.76"/>
    <n v="7"/>
    <n v="7"/>
    <x v="3233"/>
  </r>
  <r>
    <s v="E8221919"/>
    <x v="424"/>
    <x v="1"/>
    <x v="3"/>
    <n v="266.07"/>
    <n v="31"/>
    <n v="28"/>
    <x v="3234"/>
  </r>
  <r>
    <s v="3D87F467"/>
    <x v="507"/>
    <x v="1"/>
    <x v="4"/>
    <n v="3033.79"/>
    <n v="5"/>
    <n v="47"/>
    <x v="3235"/>
  </r>
  <r>
    <s v="EDAE3945"/>
    <x v="136"/>
    <x v="3"/>
    <x v="0"/>
    <n v="4368.24"/>
    <n v="15"/>
    <n v="17"/>
    <x v="3236"/>
  </r>
  <r>
    <s v="448EB47D"/>
    <x v="488"/>
    <x v="1"/>
    <x v="4"/>
    <n v="4943.18"/>
    <n v="23"/>
    <n v="45"/>
    <x v="3237"/>
  </r>
  <r>
    <s v="FAB2038B"/>
    <x v="137"/>
    <x v="0"/>
    <x v="2"/>
    <n v="288.57"/>
    <n v="26"/>
    <n v="23"/>
    <x v="3238"/>
  </r>
  <r>
    <s v="09F981D9"/>
    <x v="553"/>
    <x v="0"/>
    <x v="0"/>
    <n v="1128.47"/>
    <n v="39"/>
    <n v="19"/>
    <x v="3239"/>
  </r>
  <r>
    <s v="079B884E"/>
    <x v="627"/>
    <x v="3"/>
    <x v="4"/>
    <n v="4579.79"/>
    <n v="7"/>
    <n v="42"/>
    <x v="3240"/>
  </r>
  <r>
    <s v="12671598"/>
    <x v="10"/>
    <x v="1"/>
    <x v="1"/>
    <n v="3312.07"/>
    <n v="24"/>
    <n v="43"/>
    <x v="3241"/>
  </r>
  <r>
    <s v="4BBEFEB1"/>
    <x v="187"/>
    <x v="3"/>
    <x v="1"/>
    <n v="3076.36"/>
    <n v="33"/>
    <n v="28"/>
    <x v="3242"/>
  </r>
  <r>
    <s v="A8130259"/>
    <x v="535"/>
    <x v="2"/>
    <x v="0"/>
    <n v="4708.6400000000003"/>
    <n v="47"/>
    <n v="25"/>
    <x v="3243"/>
  </r>
  <r>
    <s v="279A1489"/>
    <x v="153"/>
    <x v="3"/>
    <x v="3"/>
    <n v="1039.68"/>
    <n v="4"/>
    <n v="34"/>
    <x v="3244"/>
  </r>
  <r>
    <s v="1ACB5875"/>
    <x v="580"/>
    <x v="3"/>
    <x v="0"/>
    <n v="4730.28"/>
    <n v="10"/>
    <n v="13"/>
    <x v="3245"/>
  </r>
  <r>
    <s v="D451C552"/>
    <x v="133"/>
    <x v="3"/>
    <x v="1"/>
    <n v="1193.68"/>
    <n v="8"/>
    <n v="33"/>
    <x v="3246"/>
  </r>
  <r>
    <s v="932CDB41"/>
    <x v="175"/>
    <x v="3"/>
    <x v="4"/>
    <n v="4294.92"/>
    <n v="16"/>
    <n v="39"/>
    <x v="3247"/>
  </r>
  <r>
    <s v="00D12276"/>
    <x v="299"/>
    <x v="0"/>
    <x v="1"/>
    <n v="814.51"/>
    <n v="31"/>
    <n v="6"/>
    <x v="3248"/>
  </r>
  <r>
    <s v="A3ED5EB4"/>
    <x v="355"/>
    <x v="2"/>
    <x v="3"/>
    <n v="2645.86"/>
    <n v="50"/>
    <n v="20"/>
    <x v="3249"/>
  </r>
  <r>
    <s v="4EAD22CC"/>
    <x v="39"/>
    <x v="2"/>
    <x v="3"/>
    <n v="2184.25"/>
    <n v="35"/>
    <n v="12"/>
    <x v="3250"/>
  </r>
  <r>
    <s v="B330E404"/>
    <x v="459"/>
    <x v="1"/>
    <x v="3"/>
    <n v="3854.58"/>
    <n v="41"/>
    <n v="17"/>
    <x v="3251"/>
  </r>
  <r>
    <s v="CB4891CF"/>
    <x v="79"/>
    <x v="0"/>
    <x v="3"/>
    <n v="3986.72"/>
    <n v="10"/>
    <n v="21"/>
    <x v="3252"/>
  </r>
  <r>
    <s v="E1D245E6"/>
    <x v="486"/>
    <x v="3"/>
    <x v="1"/>
    <n v="4395.3100000000004"/>
    <n v="27"/>
    <n v="37"/>
    <x v="3253"/>
  </r>
  <r>
    <s v="6E8ECBC7"/>
    <x v="259"/>
    <x v="1"/>
    <x v="1"/>
    <n v="4477.29"/>
    <n v="16"/>
    <n v="14"/>
    <x v="3254"/>
  </r>
  <r>
    <s v="B02E0DD8"/>
    <x v="208"/>
    <x v="3"/>
    <x v="4"/>
    <n v="2408.6799999999998"/>
    <n v="28"/>
    <n v="34"/>
    <x v="3255"/>
  </r>
  <r>
    <s v="C4B0EA95"/>
    <x v="539"/>
    <x v="3"/>
    <x v="4"/>
    <n v="2353.0700000000002"/>
    <n v="18"/>
    <n v="10"/>
    <x v="3256"/>
  </r>
  <r>
    <s v="4C1B9CCF"/>
    <x v="99"/>
    <x v="1"/>
    <x v="4"/>
    <n v="1112.9100000000001"/>
    <n v="13"/>
    <n v="16"/>
    <x v="3257"/>
  </r>
  <r>
    <s v="43270DB8"/>
    <x v="269"/>
    <x v="3"/>
    <x v="2"/>
    <n v="3552.32"/>
    <n v="48"/>
    <n v="1"/>
    <x v="3258"/>
  </r>
  <r>
    <s v="D5C537AE"/>
    <x v="456"/>
    <x v="0"/>
    <x v="4"/>
    <n v="1357.24"/>
    <n v="22"/>
    <n v="45"/>
    <x v="3259"/>
  </r>
  <r>
    <s v="D9C275C5"/>
    <x v="718"/>
    <x v="0"/>
    <x v="0"/>
    <n v="2276.84"/>
    <n v="20"/>
    <n v="12"/>
    <x v="3260"/>
  </r>
  <r>
    <s v="947CA9B4"/>
    <x v="90"/>
    <x v="1"/>
    <x v="0"/>
    <n v="4020.94"/>
    <n v="48"/>
    <n v="34"/>
    <x v="3261"/>
  </r>
  <r>
    <s v="36D00CE0"/>
    <x v="81"/>
    <x v="2"/>
    <x v="1"/>
    <n v="4845.59"/>
    <n v="5"/>
    <n v="30"/>
    <x v="3262"/>
  </r>
  <r>
    <s v="E4B891CF"/>
    <x v="400"/>
    <x v="2"/>
    <x v="1"/>
    <n v="1580.23"/>
    <n v="6"/>
    <n v="3"/>
    <x v="3263"/>
  </r>
  <r>
    <s v="5DCBD357"/>
    <x v="358"/>
    <x v="1"/>
    <x v="2"/>
    <n v="2322.61"/>
    <n v="28"/>
    <n v="9"/>
    <x v="3264"/>
  </r>
  <r>
    <s v="01299FDF"/>
    <x v="615"/>
    <x v="3"/>
    <x v="0"/>
    <n v="231.26"/>
    <n v="42"/>
    <n v="1"/>
    <x v="3265"/>
  </r>
  <r>
    <s v="1748DD66"/>
    <x v="505"/>
    <x v="0"/>
    <x v="1"/>
    <n v="4453.91"/>
    <n v="28"/>
    <n v="34"/>
    <x v="3266"/>
  </r>
  <r>
    <s v="75DE28F1"/>
    <x v="48"/>
    <x v="3"/>
    <x v="2"/>
    <n v="2442.34"/>
    <n v="4"/>
    <n v="30"/>
    <x v="3267"/>
  </r>
  <r>
    <s v="FCAFCA80"/>
    <x v="191"/>
    <x v="3"/>
    <x v="1"/>
    <n v="4948.2700000000004"/>
    <n v="26"/>
    <n v="14"/>
    <x v="3268"/>
  </r>
  <r>
    <s v="65D12F78"/>
    <x v="619"/>
    <x v="3"/>
    <x v="3"/>
    <n v="4331.84"/>
    <n v="3"/>
    <n v="21"/>
    <x v="3269"/>
  </r>
  <r>
    <s v="F149D3D2"/>
    <x v="218"/>
    <x v="1"/>
    <x v="0"/>
    <n v="4682.37"/>
    <n v="23"/>
    <n v="37"/>
    <x v="3270"/>
  </r>
  <r>
    <s v="D84894D7"/>
    <x v="718"/>
    <x v="3"/>
    <x v="1"/>
    <n v="1758.71"/>
    <n v="18"/>
    <n v="45"/>
    <x v="3271"/>
  </r>
  <r>
    <s v="B07FCEA4"/>
    <x v="625"/>
    <x v="2"/>
    <x v="4"/>
    <n v="4863.32"/>
    <n v="30"/>
    <n v="1"/>
    <x v="3272"/>
  </r>
  <r>
    <s v="C5A3F8DC"/>
    <x v="146"/>
    <x v="1"/>
    <x v="3"/>
    <n v="3366.39"/>
    <n v="47"/>
    <n v="17"/>
    <x v="3273"/>
  </r>
  <r>
    <s v="46FA033E"/>
    <x v="84"/>
    <x v="2"/>
    <x v="1"/>
    <n v="1817.29"/>
    <n v="4"/>
    <n v="29"/>
    <x v="3274"/>
  </r>
  <r>
    <s v="B55F27CE"/>
    <x v="460"/>
    <x v="3"/>
    <x v="4"/>
    <n v="1926.5"/>
    <n v="12"/>
    <n v="46"/>
    <x v="3275"/>
  </r>
  <r>
    <s v="0CC965B5"/>
    <x v="164"/>
    <x v="1"/>
    <x v="2"/>
    <n v="1217.8499999999999"/>
    <n v="34"/>
    <n v="17"/>
    <x v="3276"/>
  </r>
  <r>
    <s v="9E86AB58"/>
    <x v="105"/>
    <x v="1"/>
    <x v="4"/>
    <n v="4492.3900000000003"/>
    <n v="2"/>
    <n v="45"/>
    <x v="3277"/>
  </r>
  <r>
    <s v="EFE09734"/>
    <x v="386"/>
    <x v="1"/>
    <x v="4"/>
    <n v="2800.38"/>
    <n v="24"/>
    <n v="14"/>
    <x v="3278"/>
  </r>
  <r>
    <s v="31DD06B3"/>
    <x v="403"/>
    <x v="2"/>
    <x v="3"/>
    <n v="2423.4899999999998"/>
    <n v="43"/>
    <n v="44"/>
    <x v="3279"/>
  </r>
  <r>
    <s v="37B895BF"/>
    <x v="472"/>
    <x v="0"/>
    <x v="3"/>
    <n v="1420.98"/>
    <n v="10"/>
    <n v="38"/>
    <x v="3280"/>
  </r>
  <r>
    <s v="FAD5612E"/>
    <x v="218"/>
    <x v="3"/>
    <x v="3"/>
    <n v="1195.25"/>
    <n v="47"/>
    <n v="15"/>
    <x v="3281"/>
  </r>
  <r>
    <s v="F41A4AE0"/>
    <x v="456"/>
    <x v="0"/>
    <x v="2"/>
    <n v="905.79"/>
    <n v="33"/>
    <n v="25"/>
    <x v="3282"/>
  </r>
  <r>
    <s v="7F8EEAF6"/>
    <x v="545"/>
    <x v="1"/>
    <x v="1"/>
    <n v="3391.89"/>
    <n v="8"/>
    <n v="42"/>
    <x v="3283"/>
  </r>
  <r>
    <s v="A6E52686"/>
    <x v="601"/>
    <x v="3"/>
    <x v="2"/>
    <n v="4618.49"/>
    <n v="35"/>
    <n v="48"/>
    <x v="3284"/>
  </r>
  <r>
    <s v="1813D862"/>
    <x v="185"/>
    <x v="2"/>
    <x v="3"/>
    <n v="4209.9399999999996"/>
    <n v="21"/>
    <n v="2"/>
    <x v="3285"/>
  </r>
  <r>
    <s v="C485F296"/>
    <x v="601"/>
    <x v="0"/>
    <x v="3"/>
    <n v="2364.48"/>
    <n v="9"/>
    <n v="19"/>
    <x v="3286"/>
  </r>
  <r>
    <s v="0E86A206"/>
    <x v="249"/>
    <x v="1"/>
    <x v="3"/>
    <n v="2838.02"/>
    <n v="42"/>
    <n v="35"/>
    <x v="3287"/>
  </r>
  <r>
    <s v="AF22EEDB"/>
    <x v="356"/>
    <x v="2"/>
    <x v="4"/>
    <n v="3585.99"/>
    <n v="40"/>
    <n v="16"/>
    <x v="3288"/>
  </r>
  <r>
    <s v="76B4B7B7"/>
    <x v="196"/>
    <x v="2"/>
    <x v="2"/>
    <n v="4057.15"/>
    <n v="38"/>
    <n v="46"/>
    <x v="3289"/>
  </r>
  <r>
    <s v="72790EAE"/>
    <x v="197"/>
    <x v="0"/>
    <x v="4"/>
    <n v="2879"/>
    <n v="35"/>
    <n v="11"/>
    <x v="3290"/>
  </r>
  <r>
    <s v="209FA79E"/>
    <x v="22"/>
    <x v="1"/>
    <x v="2"/>
    <n v="3981.73"/>
    <n v="30"/>
    <n v="27"/>
    <x v="3291"/>
  </r>
  <r>
    <s v="DC34427B"/>
    <x v="427"/>
    <x v="1"/>
    <x v="1"/>
    <n v="4767.07"/>
    <n v="46"/>
    <n v="30"/>
    <x v="3292"/>
  </r>
  <r>
    <s v="DFEC60FA"/>
    <x v="356"/>
    <x v="3"/>
    <x v="1"/>
    <n v="2323.48"/>
    <n v="42"/>
    <n v="17"/>
    <x v="3293"/>
  </r>
  <r>
    <s v="8C8AF026"/>
    <x v="416"/>
    <x v="2"/>
    <x v="4"/>
    <n v="1065.6600000000001"/>
    <n v="6"/>
    <n v="38"/>
    <x v="3294"/>
  </r>
  <r>
    <s v="EDC6BC2D"/>
    <x v="574"/>
    <x v="2"/>
    <x v="4"/>
    <n v="1800.61"/>
    <n v="22"/>
    <n v="7"/>
    <x v="3295"/>
  </r>
  <r>
    <s v="0"/>
    <x v="621"/>
    <x v="2"/>
    <x v="4"/>
    <n v="2963.98"/>
    <n v="16"/>
    <n v="4"/>
    <x v="3296"/>
  </r>
  <r>
    <s v="C5241633"/>
    <x v="143"/>
    <x v="0"/>
    <x v="1"/>
    <n v="234.41"/>
    <n v="11"/>
    <n v="13"/>
    <x v="3297"/>
  </r>
  <r>
    <s v="A2153B0B"/>
    <x v="172"/>
    <x v="3"/>
    <x v="4"/>
    <n v="686.97"/>
    <n v="41"/>
    <n v="28"/>
    <x v="3298"/>
  </r>
  <r>
    <s v="E08B1404"/>
    <x v="115"/>
    <x v="1"/>
    <x v="4"/>
    <n v="4297.51"/>
    <n v="1"/>
    <n v="25"/>
    <x v="3299"/>
  </r>
  <r>
    <s v="D79ECFBD"/>
    <x v="349"/>
    <x v="3"/>
    <x v="1"/>
    <n v="3319.59"/>
    <n v="21"/>
    <n v="47"/>
    <x v="3300"/>
  </r>
  <r>
    <s v="35456278"/>
    <x v="380"/>
    <x v="3"/>
    <x v="2"/>
    <n v="2813.51"/>
    <n v="21"/>
    <n v="12"/>
    <x v="3301"/>
  </r>
  <r>
    <s v="BE0A313E"/>
    <x v="706"/>
    <x v="3"/>
    <x v="1"/>
    <n v="1507.1"/>
    <n v="49"/>
    <n v="15"/>
    <x v="3302"/>
  </r>
  <r>
    <s v="98E29CAB"/>
    <x v="310"/>
    <x v="0"/>
    <x v="4"/>
    <n v="2437.12"/>
    <n v="38"/>
    <n v="32"/>
    <x v="3303"/>
  </r>
  <r>
    <s v="08F99C22"/>
    <x v="687"/>
    <x v="1"/>
    <x v="1"/>
    <n v="3666.81"/>
    <n v="11"/>
    <n v="44"/>
    <x v="3304"/>
  </r>
  <r>
    <s v="CA5018FF"/>
    <x v="111"/>
    <x v="3"/>
    <x v="0"/>
    <n v="663.06"/>
    <n v="35"/>
    <n v="46"/>
    <x v="3305"/>
  </r>
  <r>
    <s v="FF3BBE8B"/>
    <x v="584"/>
    <x v="0"/>
    <x v="3"/>
    <n v="227.44"/>
    <n v="3"/>
    <n v="48"/>
    <x v="3306"/>
  </r>
  <r>
    <s v="15BB032A"/>
    <x v="452"/>
    <x v="0"/>
    <x v="4"/>
    <n v="461.79"/>
    <n v="6"/>
    <n v="43"/>
    <x v="3307"/>
  </r>
  <r>
    <s v="D744F0A0"/>
    <x v="714"/>
    <x v="1"/>
    <x v="2"/>
    <n v="3544.22"/>
    <n v="11"/>
    <n v="28"/>
    <x v="3308"/>
  </r>
  <r>
    <s v="AE8E87CC"/>
    <x v="372"/>
    <x v="2"/>
    <x v="3"/>
    <n v="1479.86"/>
    <n v="49"/>
    <n v="24"/>
    <x v="3309"/>
  </r>
  <r>
    <s v="9DBF1086"/>
    <x v="164"/>
    <x v="1"/>
    <x v="2"/>
    <n v="3478.09"/>
    <n v="14"/>
    <n v="40"/>
    <x v="3310"/>
  </r>
  <r>
    <s v="A394B1DF"/>
    <x v="575"/>
    <x v="3"/>
    <x v="0"/>
    <n v="2772.68"/>
    <n v="19"/>
    <n v="16"/>
    <x v="3311"/>
  </r>
  <r>
    <s v="87358D67"/>
    <x v="401"/>
    <x v="2"/>
    <x v="1"/>
    <n v="3402.92"/>
    <n v="33"/>
    <n v="50"/>
    <x v="3312"/>
  </r>
  <r>
    <s v="79A9307E"/>
    <x v="359"/>
    <x v="2"/>
    <x v="3"/>
    <n v="3272.23"/>
    <n v="19"/>
    <n v="15"/>
    <x v="3313"/>
  </r>
  <r>
    <s v="F612B9C0"/>
    <x v="462"/>
    <x v="1"/>
    <x v="2"/>
    <n v="1222.76"/>
    <n v="50"/>
    <n v="46"/>
    <x v="3314"/>
  </r>
  <r>
    <s v="A89B38C0"/>
    <x v="168"/>
    <x v="2"/>
    <x v="2"/>
    <n v="3936.04"/>
    <n v="14"/>
    <n v="44"/>
    <x v="3315"/>
  </r>
  <r>
    <s v="7ABE74EC"/>
    <x v="249"/>
    <x v="0"/>
    <x v="3"/>
    <n v="4457.1499999999996"/>
    <n v="13"/>
    <n v="9"/>
    <x v="3316"/>
  </r>
  <r>
    <s v="3D17F912"/>
    <x v="366"/>
    <x v="1"/>
    <x v="0"/>
    <n v="4430.29"/>
    <n v="45"/>
    <n v="43"/>
    <x v="3317"/>
  </r>
  <r>
    <s v="4C202628"/>
    <x v="697"/>
    <x v="0"/>
    <x v="2"/>
    <n v="1119.46"/>
    <n v="35"/>
    <n v="45"/>
    <x v="3318"/>
  </r>
  <r>
    <s v="ED2B741D"/>
    <x v="389"/>
    <x v="1"/>
    <x v="0"/>
    <n v="2512.62"/>
    <n v="41"/>
    <n v="10"/>
    <x v="3319"/>
  </r>
  <r>
    <s v="5B208AE7"/>
    <x v="428"/>
    <x v="0"/>
    <x v="1"/>
    <n v="4978.1499999999996"/>
    <n v="32"/>
    <n v="11"/>
    <x v="3320"/>
  </r>
  <r>
    <s v="75137379"/>
    <x v="317"/>
    <x v="3"/>
    <x v="1"/>
    <n v="1396.94"/>
    <n v="18"/>
    <n v="6"/>
    <x v="3321"/>
  </r>
  <r>
    <s v="899FB2AE"/>
    <x v="692"/>
    <x v="2"/>
    <x v="0"/>
    <n v="2314.3000000000002"/>
    <n v="16"/>
    <n v="12"/>
    <x v="3322"/>
  </r>
  <r>
    <s v="ECEE55E9"/>
    <x v="719"/>
    <x v="1"/>
    <x v="0"/>
    <n v="259.10000000000002"/>
    <n v="21"/>
    <n v="23"/>
    <x v="3323"/>
  </r>
  <r>
    <s v="A88D9CA2"/>
    <x v="295"/>
    <x v="1"/>
    <x v="2"/>
    <n v="1779.22"/>
    <n v="37"/>
    <n v="11"/>
    <x v="3324"/>
  </r>
  <r>
    <s v="F551E79E"/>
    <x v="172"/>
    <x v="2"/>
    <x v="0"/>
    <n v="4665.82"/>
    <n v="1"/>
    <n v="41"/>
    <x v="3325"/>
  </r>
  <r>
    <s v="CAA4E520"/>
    <x v="237"/>
    <x v="1"/>
    <x v="0"/>
    <n v="1043.5999999999999"/>
    <n v="18"/>
    <n v="17"/>
    <x v="3326"/>
  </r>
  <r>
    <s v="B2337353"/>
    <x v="2"/>
    <x v="1"/>
    <x v="2"/>
    <n v="2425.34"/>
    <n v="41"/>
    <n v="35"/>
    <x v="3327"/>
  </r>
  <r>
    <s v="B3D45910"/>
    <x v="196"/>
    <x v="3"/>
    <x v="1"/>
    <n v="219.14"/>
    <n v="20"/>
    <n v="0"/>
    <x v="3328"/>
  </r>
  <r>
    <s v="5D2254C6"/>
    <x v="368"/>
    <x v="3"/>
    <x v="3"/>
    <n v="4735.9799999999996"/>
    <n v="29"/>
    <n v="23"/>
    <x v="3329"/>
  </r>
  <r>
    <s v="5A9C42F1"/>
    <x v="84"/>
    <x v="2"/>
    <x v="0"/>
    <n v="3327.6"/>
    <n v="12"/>
    <n v="47"/>
    <x v="3330"/>
  </r>
  <r>
    <s v="D686CAFA"/>
    <x v="636"/>
    <x v="1"/>
    <x v="1"/>
    <n v="2156.81"/>
    <n v="19"/>
    <n v="38"/>
    <x v="3331"/>
  </r>
  <r>
    <s v="C0F64814"/>
    <x v="679"/>
    <x v="2"/>
    <x v="2"/>
    <n v="1543.73"/>
    <n v="49"/>
    <n v="20"/>
    <x v="3332"/>
  </r>
  <r>
    <s v="204BD842"/>
    <x v="499"/>
    <x v="0"/>
    <x v="4"/>
    <n v="900.88"/>
    <n v="43"/>
    <n v="21"/>
    <x v="3333"/>
  </r>
  <r>
    <s v="03D69FBC"/>
    <x v="105"/>
    <x v="0"/>
    <x v="0"/>
    <n v="4613.57"/>
    <n v="9"/>
    <n v="42"/>
    <x v="3334"/>
  </r>
  <r>
    <s v="95CCD668"/>
    <x v="674"/>
    <x v="0"/>
    <x v="0"/>
    <n v="3416.19"/>
    <n v="37"/>
    <n v="25"/>
    <x v="3335"/>
  </r>
  <r>
    <s v="88D6FD7F"/>
    <x v="387"/>
    <x v="1"/>
    <x v="3"/>
    <n v="2450.5300000000002"/>
    <n v="1"/>
    <n v="17"/>
    <x v="3336"/>
  </r>
  <r>
    <s v="B7B88FE9"/>
    <x v="517"/>
    <x v="1"/>
    <x v="1"/>
    <n v="2135.16"/>
    <n v="7"/>
    <n v="16"/>
    <x v="3337"/>
  </r>
  <r>
    <s v="4783C075"/>
    <x v="471"/>
    <x v="0"/>
    <x v="3"/>
    <n v="4304.57"/>
    <n v="28"/>
    <n v="13"/>
    <x v="3338"/>
  </r>
  <r>
    <s v="68A63D96"/>
    <x v="404"/>
    <x v="3"/>
    <x v="4"/>
    <n v="4782.0600000000004"/>
    <n v="14"/>
    <n v="20"/>
    <x v="3339"/>
  </r>
  <r>
    <s v="AB935E54"/>
    <x v="691"/>
    <x v="3"/>
    <x v="4"/>
    <n v="3478.83"/>
    <n v="13"/>
    <n v="25"/>
    <x v="3340"/>
  </r>
  <r>
    <s v="47ED2DAD"/>
    <x v="373"/>
    <x v="0"/>
    <x v="4"/>
    <n v="553.11"/>
    <n v="9"/>
    <n v="35"/>
    <x v="3341"/>
  </r>
  <r>
    <s v="BF82CF98"/>
    <x v="678"/>
    <x v="3"/>
    <x v="3"/>
    <n v="3938.69"/>
    <n v="22"/>
    <n v="41"/>
    <x v="3342"/>
  </r>
  <r>
    <s v="8983BFB7"/>
    <x v="164"/>
    <x v="0"/>
    <x v="4"/>
    <n v="2142.14"/>
    <n v="48"/>
    <n v="26"/>
    <x v="3343"/>
  </r>
  <r>
    <s v="FC7CF658"/>
    <x v="655"/>
    <x v="0"/>
    <x v="1"/>
    <n v="3176.95"/>
    <n v="47"/>
    <n v="21"/>
    <x v="1593"/>
  </r>
  <r>
    <s v="84C6A563"/>
    <x v="549"/>
    <x v="0"/>
    <x v="4"/>
    <n v="4643.45"/>
    <n v="13"/>
    <n v="1"/>
    <x v="3344"/>
  </r>
  <r>
    <s v="CE54D65D"/>
    <x v="533"/>
    <x v="0"/>
    <x v="4"/>
    <n v="1584.27"/>
    <n v="14"/>
    <n v="32"/>
    <x v="3345"/>
  </r>
  <r>
    <s v="9F2423AB"/>
    <x v="25"/>
    <x v="1"/>
    <x v="3"/>
    <n v="779.7"/>
    <n v="49"/>
    <n v="8"/>
    <x v="3346"/>
  </r>
  <r>
    <s v="7031606"/>
    <x v="704"/>
    <x v="0"/>
    <x v="1"/>
    <n v="122.44"/>
    <n v="18"/>
    <n v="8"/>
    <x v="3347"/>
  </r>
  <r>
    <s v="E7F65C32"/>
    <x v="483"/>
    <x v="1"/>
    <x v="3"/>
    <n v="629.25"/>
    <n v="19"/>
    <n v="37"/>
    <x v="3272"/>
  </r>
  <r>
    <s v="C8C24DDA"/>
    <x v="254"/>
    <x v="1"/>
    <x v="2"/>
    <n v="913.95"/>
    <n v="2"/>
    <n v="16"/>
    <x v="3348"/>
  </r>
  <r>
    <s v="B9272F17"/>
    <x v="142"/>
    <x v="2"/>
    <x v="2"/>
    <n v="4180.58"/>
    <n v="40"/>
    <n v="10"/>
    <x v="3349"/>
  </r>
  <r>
    <s v="92BDD41E"/>
    <x v="445"/>
    <x v="0"/>
    <x v="2"/>
    <n v="195.69"/>
    <n v="25"/>
    <n v="30"/>
    <x v="3350"/>
  </r>
  <r>
    <s v="5B0E54BD"/>
    <x v="331"/>
    <x v="0"/>
    <x v="0"/>
    <n v="544.59"/>
    <n v="2"/>
    <n v="23"/>
    <x v="3351"/>
  </r>
  <r>
    <s v="05A6C579"/>
    <x v="276"/>
    <x v="1"/>
    <x v="3"/>
    <n v="1947.08"/>
    <n v="10"/>
    <n v="45"/>
    <x v="3352"/>
  </r>
  <r>
    <s v="77C75A98"/>
    <x v="588"/>
    <x v="3"/>
    <x v="4"/>
    <n v="4648.93"/>
    <n v="23"/>
    <n v="45"/>
    <x v="3353"/>
  </r>
  <r>
    <s v="26E9B9E0"/>
    <x v="2"/>
    <x v="2"/>
    <x v="3"/>
    <n v="3597.16"/>
    <n v="15"/>
    <n v="33"/>
    <x v="3354"/>
  </r>
  <r>
    <s v="41523FEB"/>
    <x v="274"/>
    <x v="2"/>
    <x v="1"/>
    <n v="3602.98"/>
    <n v="7"/>
    <n v="17"/>
    <x v="3355"/>
  </r>
  <r>
    <s v="96A74DD5"/>
    <x v="119"/>
    <x v="3"/>
    <x v="2"/>
    <n v="524.29999999999995"/>
    <n v="5"/>
    <n v="13"/>
    <x v="3356"/>
  </r>
  <r>
    <s v="50902EC9"/>
    <x v="63"/>
    <x v="3"/>
    <x v="0"/>
    <n v="1617.57"/>
    <n v="36"/>
    <n v="28"/>
    <x v="3357"/>
  </r>
  <r>
    <s v="CEB75D03"/>
    <x v="666"/>
    <x v="2"/>
    <x v="2"/>
    <n v="2996.46"/>
    <n v="11"/>
    <n v="21"/>
    <x v="3358"/>
  </r>
  <r>
    <s v="80E21D5E"/>
    <x v="162"/>
    <x v="3"/>
    <x v="2"/>
    <n v="1729.65"/>
    <n v="46"/>
    <n v="35"/>
    <x v="3359"/>
  </r>
  <r>
    <s v="F6AADED1"/>
    <x v="364"/>
    <x v="3"/>
    <x v="4"/>
    <n v="4962.9399999999996"/>
    <n v="49"/>
    <n v="1"/>
    <x v="3360"/>
  </r>
  <r>
    <s v="D211B3CB"/>
    <x v="238"/>
    <x v="0"/>
    <x v="1"/>
    <n v="2089.9899999999998"/>
    <n v="46"/>
    <n v="35"/>
    <x v="3361"/>
  </r>
  <r>
    <s v="01D6337D"/>
    <x v="483"/>
    <x v="1"/>
    <x v="0"/>
    <n v="2962.8"/>
    <n v="44"/>
    <n v="5"/>
    <x v="3362"/>
  </r>
  <r>
    <s v="19B3F0EA"/>
    <x v="218"/>
    <x v="2"/>
    <x v="0"/>
    <n v="1067.72"/>
    <n v="40"/>
    <n v="31"/>
    <x v="3363"/>
  </r>
  <r>
    <s v="A051342D"/>
    <x v="310"/>
    <x v="0"/>
    <x v="2"/>
    <n v="703.08"/>
    <n v="32"/>
    <n v="19"/>
    <x v="3364"/>
  </r>
  <r>
    <s v="4492B260"/>
    <x v="167"/>
    <x v="0"/>
    <x v="2"/>
    <n v="1583.59"/>
    <n v="16"/>
    <n v="40"/>
    <x v="1168"/>
  </r>
  <r>
    <s v="8530307B"/>
    <x v="129"/>
    <x v="2"/>
    <x v="3"/>
    <n v="2304.0500000000002"/>
    <n v="24"/>
    <n v="46"/>
    <x v="3365"/>
  </r>
  <r>
    <s v="793B375F"/>
    <x v="547"/>
    <x v="3"/>
    <x v="1"/>
    <n v="1277.78"/>
    <n v="19"/>
    <n v="15"/>
    <x v="3366"/>
  </r>
  <r>
    <s v="EAF34AC7"/>
    <x v="38"/>
    <x v="0"/>
    <x v="2"/>
    <n v="432.59"/>
    <n v="34"/>
    <n v="25"/>
    <x v="3367"/>
  </r>
  <r>
    <s v="01A02D60"/>
    <x v="684"/>
    <x v="3"/>
    <x v="2"/>
    <n v="4629.3900000000003"/>
    <n v="42"/>
    <n v="9"/>
    <x v="3368"/>
  </r>
  <r>
    <s v="E6612808"/>
    <x v="381"/>
    <x v="2"/>
    <x v="2"/>
    <n v="1556.03"/>
    <n v="25"/>
    <n v="29"/>
    <x v="3369"/>
  </r>
  <r>
    <s v="497DB4AD"/>
    <x v="693"/>
    <x v="2"/>
    <x v="4"/>
    <n v="1552.73"/>
    <n v="19"/>
    <n v="1"/>
    <x v="3370"/>
  </r>
  <r>
    <s v="5B7C3A68"/>
    <x v="247"/>
    <x v="2"/>
    <x v="2"/>
    <n v="706.37"/>
    <n v="2"/>
    <n v="10"/>
    <x v="3371"/>
  </r>
  <r>
    <s v="19C5B07F"/>
    <x v="385"/>
    <x v="0"/>
    <x v="2"/>
    <n v="3362.77"/>
    <n v="31"/>
    <n v="33"/>
    <x v="3372"/>
  </r>
  <r>
    <s v="F01F0812"/>
    <x v="280"/>
    <x v="0"/>
    <x v="2"/>
    <n v="520.71"/>
    <n v="13"/>
    <n v="32"/>
    <x v="3373"/>
  </r>
  <r>
    <s v="5F4637CF"/>
    <x v="276"/>
    <x v="2"/>
    <x v="2"/>
    <n v="1003.33"/>
    <n v="18"/>
    <n v="44"/>
    <x v="3374"/>
  </r>
  <r>
    <s v="6735B820"/>
    <x v="691"/>
    <x v="3"/>
    <x v="1"/>
    <n v="1344.45"/>
    <n v="4"/>
    <n v="3"/>
    <x v="3375"/>
  </r>
  <r>
    <s v="CF9817A3"/>
    <x v="12"/>
    <x v="2"/>
    <x v="3"/>
    <n v="1237.27"/>
    <n v="6"/>
    <n v="28"/>
    <x v="3376"/>
  </r>
  <r>
    <s v="1D23757B"/>
    <x v="482"/>
    <x v="0"/>
    <x v="2"/>
    <n v="1612.11"/>
    <n v="27"/>
    <n v="26"/>
    <x v="3377"/>
  </r>
  <r>
    <s v="488D35CB"/>
    <x v="494"/>
    <x v="2"/>
    <x v="3"/>
    <n v="3810.92"/>
    <n v="18"/>
    <n v="40"/>
    <x v="3378"/>
  </r>
  <r>
    <s v="24973429"/>
    <x v="401"/>
    <x v="1"/>
    <x v="3"/>
    <n v="3744.64"/>
    <n v="34"/>
    <n v="39"/>
    <x v="3379"/>
  </r>
  <r>
    <s v="DB473C91"/>
    <x v="536"/>
    <x v="3"/>
    <x v="1"/>
    <n v="2925.11"/>
    <n v="10"/>
    <n v="46"/>
    <x v="3380"/>
  </r>
  <r>
    <s v="08EEE81E"/>
    <x v="99"/>
    <x v="3"/>
    <x v="1"/>
    <n v="916.39"/>
    <n v="45"/>
    <n v="3"/>
    <x v="3381"/>
  </r>
  <r>
    <s v="75C53743"/>
    <x v="123"/>
    <x v="0"/>
    <x v="0"/>
    <n v="4246.1000000000004"/>
    <n v="34"/>
    <n v="25"/>
    <x v="3382"/>
  </r>
  <r>
    <s v="3136897B"/>
    <x v="100"/>
    <x v="0"/>
    <x v="0"/>
    <n v="887.65"/>
    <n v="2"/>
    <n v="25"/>
    <x v="3383"/>
  </r>
  <r>
    <s v="B0AD0645"/>
    <x v="646"/>
    <x v="1"/>
    <x v="3"/>
    <n v="3614.2"/>
    <n v="49"/>
    <n v="34"/>
    <x v="3384"/>
  </r>
  <r>
    <s v="6144FEDE"/>
    <x v="572"/>
    <x v="2"/>
    <x v="1"/>
    <n v="3600.64"/>
    <n v="25"/>
    <n v="6"/>
    <x v="3385"/>
  </r>
  <r>
    <s v="5B0E7D2C"/>
    <x v="148"/>
    <x v="3"/>
    <x v="2"/>
    <n v="1566.53"/>
    <n v="28"/>
    <n v="30"/>
    <x v="3386"/>
  </r>
  <r>
    <s v="4D6039E1"/>
    <x v="628"/>
    <x v="0"/>
    <x v="1"/>
    <n v="234.62"/>
    <n v="17"/>
    <n v="29"/>
    <x v="3387"/>
  </r>
  <r>
    <s v="C81F0DFD"/>
    <x v="133"/>
    <x v="3"/>
    <x v="1"/>
    <n v="2122.6"/>
    <n v="24"/>
    <n v="45"/>
    <x v="3388"/>
  </r>
  <r>
    <s v="79448D98"/>
    <x v="180"/>
    <x v="1"/>
    <x v="1"/>
    <n v="1440.49"/>
    <n v="13"/>
    <n v="20"/>
    <x v="3389"/>
  </r>
  <r>
    <s v="F437C5A7"/>
    <x v="662"/>
    <x v="1"/>
    <x v="0"/>
    <n v="2572.83"/>
    <n v="28"/>
    <n v="17"/>
    <x v="3390"/>
  </r>
  <r>
    <s v="EE383142"/>
    <x v="413"/>
    <x v="3"/>
    <x v="1"/>
    <n v="4248.3500000000004"/>
    <n v="14"/>
    <n v="43"/>
    <x v="3391"/>
  </r>
  <r>
    <s v="57024D35"/>
    <x v="181"/>
    <x v="3"/>
    <x v="2"/>
    <n v="2817.92"/>
    <n v="42"/>
    <n v="10"/>
    <x v="3392"/>
  </r>
  <r>
    <s v="9E340C5E"/>
    <x v="429"/>
    <x v="2"/>
    <x v="3"/>
    <n v="2403.42"/>
    <n v="36"/>
    <n v="1"/>
    <x v="3393"/>
  </r>
  <r>
    <s v="3F3EDE71"/>
    <x v="267"/>
    <x v="2"/>
    <x v="2"/>
    <n v="2665.81"/>
    <n v="28"/>
    <n v="33"/>
    <x v="3394"/>
  </r>
  <r>
    <s v="42E19C93"/>
    <x v="491"/>
    <x v="1"/>
    <x v="3"/>
    <n v="2086.35"/>
    <n v="38"/>
    <n v="24"/>
    <x v="3395"/>
  </r>
  <r>
    <s v="1DA016A2"/>
    <x v="448"/>
    <x v="2"/>
    <x v="3"/>
    <n v="1872.95"/>
    <n v="23"/>
    <n v="12"/>
    <x v="3396"/>
  </r>
  <r>
    <s v="FD5CA087"/>
    <x v="284"/>
    <x v="1"/>
    <x v="4"/>
    <n v="3750.23"/>
    <n v="50"/>
    <n v="44"/>
    <x v="3397"/>
  </r>
  <r>
    <s v="547894A1"/>
    <x v="480"/>
    <x v="0"/>
    <x v="1"/>
    <n v="870.04"/>
    <n v="19"/>
    <n v="37"/>
    <x v="3398"/>
  </r>
  <r>
    <s v="892723FF"/>
    <x v="117"/>
    <x v="0"/>
    <x v="3"/>
    <n v="1075.4100000000001"/>
    <n v="45"/>
    <n v="16"/>
    <x v="3399"/>
  </r>
  <r>
    <s v="FA97DEF4"/>
    <x v="351"/>
    <x v="3"/>
    <x v="4"/>
    <n v="506.69"/>
    <n v="38"/>
    <n v="27"/>
    <x v="3400"/>
  </r>
  <r>
    <s v="A86BAFBC"/>
    <x v="55"/>
    <x v="2"/>
    <x v="1"/>
    <n v="873.61"/>
    <n v="24"/>
    <n v="28"/>
    <x v="3401"/>
  </r>
  <r>
    <s v="51A01897"/>
    <x v="454"/>
    <x v="3"/>
    <x v="1"/>
    <n v="1511.81"/>
    <n v="45"/>
    <n v="6"/>
    <x v="3402"/>
  </r>
  <r>
    <s v="018D49E6"/>
    <x v="502"/>
    <x v="0"/>
    <x v="1"/>
    <n v="2598.04"/>
    <n v="21"/>
    <n v="9"/>
    <x v="3403"/>
  </r>
  <r>
    <s v="1B865A28"/>
    <x v="417"/>
    <x v="1"/>
    <x v="4"/>
    <n v="2450.06"/>
    <n v="38"/>
    <n v="27"/>
    <x v="3404"/>
  </r>
  <r>
    <s v="FC856E26"/>
    <x v="700"/>
    <x v="1"/>
    <x v="1"/>
    <n v="2846.09"/>
    <n v="38"/>
    <n v="42"/>
    <x v="3405"/>
  </r>
  <r>
    <s v="9F9535A5"/>
    <x v="449"/>
    <x v="0"/>
    <x v="3"/>
    <n v="1488.09"/>
    <n v="33"/>
    <n v="25"/>
    <x v="3406"/>
  </r>
  <r>
    <s v="D6877D82"/>
    <x v="491"/>
    <x v="3"/>
    <x v="3"/>
    <n v="2115.9699999999998"/>
    <n v="48"/>
    <n v="21"/>
    <x v="3407"/>
  </r>
  <r>
    <s v="AAB098BD"/>
    <x v="450"/>
    <x v="2"/>
    <x v="4"/>
    <n v="4876.9399999999996"/>
    <n v="8"/>
    <n v="44"/>
    <x v="3408"/>
  </r>
  <r>
    <s v="F88D316A"/>
    <x v="579"/>
    <x v="0"/>
    <x v="1"/>
    <n v="2741.33"/>
    <n v="29"/>
    <n v="43"/>
    <x v="3409"/>
  </r>
  <r>
    <s v="4EE91F92"/>
    <x v="689"/>
    <x v="1"/>
    <x v="1"/>
    <n v="2051.67"/>
    <n v="23"/>
    <n v="44"/>
    <x v="3410"/>
  </r>
  <r>
    <s v="424F6596"/>
    <x v="439"/>
    <x v="3"/>
    <x v="3"/>
    <n v="3459.39"/>
    <n v="12"/>
    <n v="24"/>
    <x v="3411"/>
  </r>
  <r>
    <s v="2260AB6C"/>
    <x v="224"/>
    <x v="0"/>
    <x v="2"/>
    <n v="4858.08"/>
    <n v="39"/>
    <n v="4"/>
    <x v="3412"/>
  </r>
  <r>
    <s v="EC440190"/>
    <x v="249"/>
    <x v="0"/>
    <x v="1"/>
    <n v="1448.7"/>
    <n v="27"/>
    <n v="40"/>
    <x v="3413"/>
  </r>
  <r>
    <s v="5308D287"/>
    <x v="417"/>
    <x v="0"/>
    <x v="4"/>
    <n v="255.52"/>
    <n v="15"/>
    <n v="22"/>
    <x v="3414"/>
  </r>
  <r>
    <s v="4DED3BCA"/>
    <x v="287"/>
    <x v="3"/>
    <x v="1"/>
    <n v="2814.33"/>
    <n v="26"/>
    <n v="1"/>
    <x v="3415"/>
  </r>
  <r>
    <s v="AEB5E2DD"/>
    <x v="392"/>
    <x v="0"/>
    <x v="3"/>
    <n v="758.63"/>
    <n v="21"/>
    <n v="5"/>
    <x v="3416"/>
  </r>
  <r>
    <s v="85AFFAA8"/>
    <x v="207"/>
    <x v="0"/>
    <x v="0"/>
    <n v="2994.78"/>
    <n v="7"/>
    <n v="9"/>
    <x v="3417"/>
  </r>
  <r>
    <s v="F0E7EED0"/>
    <x v="410"/>
    <x v="2"/>
    <x v="2"/>
    <n v="2023.63"/>
    <n v="44"/>
    <n v="28"/>
    <x v="3418"/>
  </r>
  <r>
    <s v="515B7B55"/>
    <x v="507"/>
    <x v="1"/>
    <x v="1"/>
    <n v="2399.54"/>
    <n v="21"/>
    <n v="31"/>
    <x v="3419"/>
  </r>
  <r>
    <s v="7359054B"/>
    <x v="590"/>
    <x v="3"/>
    <x v="0"/>
    <n v="3374.21"/>
    <n v="6"/>
    <n v="0"/>
    <x v="3420"/>
  </r>
  <r>
    <s v="568D471F"/>
    <x v="74"/>
    <x v="2"/>
    <x v="2"/>
    <n v="608.04999999999995"/>
    <n v="40"/>
    <n v="30"/>
    <x v="3421"/>
  </r>
  <r>
    <s v="7A4AA2D7"/>
    <x v="262"/>
    <x v="3"/>
    <x v="1"/>
    <n v="4077.2"/>
    <n v="45"/>
    <n v="5"/>
    <x v="3422"/>
  </r>
  <r>
    <s v="8E8F234C"/>
    <x v="71"/>
    <x v="2"/>
    <x v="1"/>
    <n v="4771.2299999999996"/>
    <n v="14"/>
    <n v="20"/>
    <x v="3423"/>
  </r>
  <r>
    <s v="209F3218"/>
    <x v="546"/>
    <x v="3"/>
    <x v="4"/>
    <n v="4931.93"/>
    <n v="2"/>
    <n v="16"/>
    <x v="3424"/>
  </r>
  <r>
    <s v="51E10F8F"/>
    <x v="150"/>
    <x v="0"/>
    <x v="0"/>
    <n v="4373.6099999999997"/>
    <n v="3"/>
    <n v="48"/>
    <x v="3425"/>
  </r>
  <r>
    <s v="1766C8D4"/>
    <x v="306"/>
    <x v="3"/>
    <x v="3"/>
    <n v="2362.23"/>
    <n v="17"/>
    <n v="17"/>
    <x v="3426"/>
  </r>
  <r>
    <s v="0F98CBF2"/>
    <x v="52"/>
    <x v="3"/>
    <x v="2"/>
    <n v="395.74"/>
    <n v="36"/>
    <n v="49"/>
    <x v="3427"/>
  </r>
  <r>
    <s v="18CF5F2A"/>
    <x v="238"/>
    <x v="3"/>
    <x v="4"/>
    <n v="3187.48"/>
    <n v="48"/>
    <n v="49"/>
    <x v="3428"/>
  </r>
  <r>
    <s v="B7647592"/>
    <x v="108"/>
    <x v="1"/>
    <x v="3"/>
    <n v="2283.91"/>
    <n v="26"/>
    <n v="9"/>
    <x v="3429"/>
  </r>
  <r>
    <s v="5CFAF7B8"/>
    <x v="97"/>
    <x v="3"/>
    <x v="4"/>
    <n v="746.92"/>
    <n v="11"/>
    <n v="20"/>
    <x v="3430"/>
  </r>
  <r>
    <s v="AC061898"/>
    <x v="45"/>
    <x v="2"/>
    <x v="0"/>
    <n v="1376.7"/>
    <n v="4"/>
    <n v="35"/>
    <x v="3431"/>
  </r>
  <r>
    <s v="118F986A"/>
    <x v="558"/>
    <x v="0"/>
    <x v="0"/>
    <n v="1650.34"/>
    <n v="20"/>
    <n v="32"/>
    <x v="3432"/>
  </r>
  <r>
    <s v="95A11E67"/>
    <x v="113"/>
    <x v="3"/>
    <x v="2"/>
    <n v="712.58"/>
    <n v="36"/>
    <n v="2"/>
    <x v="3433"/>
  </r>
  <r>
    <s v="D7AC693D"/>
    <x v="71"/>
    <x v="0"/>
    <x v="1"/>
    <n v="3581.25"/>
    <n v="31"/>
    <n v="47"/>
    <x v="3434"/>
  </r>
  <r>
    <s v="A303AEC5"/>
    <x v="454"/>
    <x v="1"/>
    <x v="1"/>
    <n v="343.9"/>
    <n v="26"/>
    <n v="9"/>
    <x v="3435"/>
  </r>
  <r>
    <s v="5B4C0B14"/>
    <x v="56"/>
    <x v="1"/>
    <x v="3"/>
    <n v="4365.0600000000004"/>
    <n v="26"/>
    <n v="6"/>
    <x v="3436"/>
  </r>
  <r>
    <s v="DD823831"/>
    <x v="18"/>
    <x v="1"/>
    <x v="3"/>
    <n v="1058.8499999999999"/>
    <n v="30"/>
    <n v="14"/>
    <x v="3437"/>
  </r>
  <r>
    <s v="D4716B50"/>
    <x v="630"/>
    <x v="0"/>
    <x v="2"/>
    <n v="2178.38"/>
    <n v="23"/>
    <n v="14"/>
    <x v="3438"/>
  </r>
  <r>
    <s v="D0A59B2E"/>
    <x v="12"/>
    <x v="2"/>
    <x v="4"/>
    <n v="332.56"/>
    <n v="22"/>
    <n v="14"/>
    <x v="3439"/>
  </r>
  <r>
    <s v="95A6A48A"/>
    <x v="698"/>
    <x v="0"/>
    <x v="3"/>
    <n v="2300.5500000000002"/>
    <n v="32"/>
    <n v="46"/>
    <x v="3440"/>
  </r>
  <r>
    <s v="35A4D509"/>
    <x v="150"/>
    <x v="1"/>
    <x v="4"/>
    <n v="1755.84"/>
    <n v="7"/>
    <n v="15"/>
    <x v="3441"/>
  </r>
  <r>
    <s v="312EEF57"/>
    <x v="489"/>
    <x v="3"/>
    <x v="4"/>
    <n v="3122.58"/>
    <n v="25"/>
    <n v="0"/>
    <x v="3442"/>
  </r>
  <r>
    <s v="769F48A3"/>
    <x v="64"/>
    <x v="1"/>
    <x v="3"/>
    <n v="4619.16"/>
    <n v="33"/>
    <n v="35"/>
    <x v="3443"/>
  </r>
  <r>
    <s v="EBE1F0BB"/>
    <x v="439"/>
    <x v="3"/>
    <x v="1"/>
    <n v="836.32"/>
    <n v="3"/>
    <n v="49"/>
    <x v="3444"/>
  </r>
  <r>
    <s v="260D58DE"/>
    <x v="71"/>
    <x v="1"/>
    <x v="0"/>
    <n v="1283.45"/>
    <n v="17"/>
    <n v="38"/>
    <x v="3445"/>
  </r>
  <r>
    <s v="83A3F09E"/>
    <x v="183"/>
    <x v="3"/>
    <x v="0"/>
    <n v="3426.39"/>
    <n v="37"/>
    <n v="21"/>
    <x v="3446"/>
  </r>
  <r>
    <s v="4FACF67A"/>
    <x v="573"/>
    <x v="2"/>
    <x v="0"/>
    <n v="4779.91"/>
    <n v="27"/>
    <n v="20"/>
    <x v="3447"/>
  </r>
  <r>
    <s v="F38E450B"/>
    <x v="716"/>
    <x v="0"/>
    <x v="3"/>
    <n v="2331.2600000000002"/>
    <n v="31"/>
    <n v="16"/>
    <x v="3448"/>
  </r>
  <r>
    <s v="3C0E5570"/>
    <x v="488"/>
    <x v="1"/>
    <x v="1"/>
    <n v="621.86"/>
    <n v="49"/>
    <n v="12"/>
    <x v="3449"/>
  </r>
  <r>
    <s v="E1BF5833"/>
    <x v="389"/>
    <x v="1"/>
    <x v="1"/>
    <n v="70.19"/>
    <n v="7"/>
    <n v="6"/>
    <x v="3450"/>
  </r>
  <r>
    <s v="CB6185FE"/>
    <x v="37"/>
    <x v="3"/>
    <x v="0"/>
    <n v="1384.29"/>
    <n v="31"/>
    <n v="39"/>
    <x v="3451"/>
  </r>
  <r>
    <s v="7EEA010C"/>
    <x v="77"/>
    <x v="3"/>
    <x v="2"/>
    <n v="3526.56"/>
    <n v="47"/>
    <n v="33"/>
    <x v="3452"/>
  </r>
  <r>
    <s v="262BF92F"/>
    <x v="216"/>
    <x v="0"/>
    <x v="3"/>
    <n v="3698.84"/>
    <n v="12"/>
    <n v="42"/>
    <x v="3453"/>
  </r>
  <r>
    <s v="375A2F78"/>
    <x v="262"/>
    <x v="0"/>
    <x v="1"/>
    <n v="608.85"/>
    <n v="45"/>
    <n v="29"/>
    <x v="3454"/>
  </r>
  <r>
    <s v="7158A2E3"/>
    <x v="424"/>
    <x v="2"/>
    <x v="0"/>
    <n v="2851.88"/>
    <n v="43"/>
    <n v="45"/>
    <x v="3455"/>
  </r>
  <r>
    <s v="96C904BD"/>
    <x v="693"/>
    <x v="3"/>
    <x v="0"/>
    <n v="1583.95"/>
    <n v="8"/>
    <n v="16"/>
    <x v="3456"/>
  </r>
  <r>
    <s v="7416B009"/>
    <x v="75"/>
    <x v="2"/>
    <x v="2"/>
    <n v="991.66"/>
    <n v="19"/>
    <n v="15"/>
    <x v="3457"/>
  </r>
  <r>
    <s v="230B3E67"/>
    <x v="646"/>
    <x v="0"/>
    <x v="0"/>
    <n v="1467.57"/>
    <n v="5"/>
    <n v="31"/>
    <x v="3458"/>
  </r>
  <r>
    <s v="EF78BAF8"/>
    <x v="598"/>
    <x v="0"/>
    <x v="4"/>
    <n v="1385.29"/>
    <n v="48"/>
    <n v="32"/>
    <x v="3459"/>
  </r>
  <r>
    <s v="E5867069"/>
    <x v="201"/>
    <x v="1"/>
    <x v="1"/>
    <n v="3935.93"/>
    <n v="20"/>
    <n v="39"/>
    <x v="3460"/>
  </r>
  <r>
    <s v="76BB107B"/>
    <x v="235"/>
    <x v="3"/>
    <x v="2"/>
    <n v="1018.33"/>
    <n v="3"/>
    <n v="26"/>
    <x v="3461"/>
  </r>
  <r>
    <s v="8E3A1169"/>
    <x v="18"/>
    <x v="2"/>
    <x v="0"/>
    <n v="165.09"/>
    <n v="39"/>
    <n v="10"/>
    <x v="3462"/>
  </r>
  <r>
    <s v="5AD9B5AE"/>
    <x v="110"/>
    <x v="1"/>
    <x v="0"/>
    <n v="2958.34"/>
    <n v="1"/>
    <n v="32"/>
    <x v="3463"/>
  </r>
  <r>
    <s v="1D7B4759"/>
    <x v="668"/>
    <x v="3"/>
    <x v="1"/>
    <n v="1748.51"/>
    <n v="28"/>
    <n v="6"/>
    <x v="3464"/>
  </r>
  <r>
    <s v="F6954053"/>
    <x v="151"/>
    <x v="2"/>
    <x v="0"/>
    <n v="485.13"/>
    <n v="7"/>
    <n v="1"/>
    <x v="3465"/>
  </r>
  <r>
    <s v="9D14AE61"/>
    <x v="9"/>
    <x v="0"/>
    <x v="1"/>
    <n v="3562.71"/>
    <n v="15"/>
    <n v="26"/>
    <x v="3466"/>
  </r>
  <r>
    <s v="FAE808A5"/>
    <x v="398"/>
    <x v="1"/>
    <x v="0"/>
    <n v="3619.8"/>
    <n v="23"/>
    <n v="17"/>
    <x v="3467"/>
  </r>
  <r>
    <s v="465F3B4F"/>
    <x v="662"/>
    <x v="0"/>
    <x v="1"/>
    <n v="2570.06"/>
    <n v="20"/>
    <n v="30"/>
    <x v="3468"/>
  </r>
  <r>
    <s v="A63C8A41"/>
    <x v="698"/>
    <x v="0"/>
    <x v="1"/>
    <n v="3220.85"/>
    <n v="46"/>
    <n v="1"/>
    <x v="3469"/>
  </r>
  <r>
    <s v="241BC458"/>
    <x v="572"/>
    <x v="2"/>
    <x v="3"/>
    <n v="2470.21"/>
    <n v="33"/>
    <n v="16"/>
    <x v="3470"/>
  </r>
  <r>
    <s v="D46D86E2"/>
    <x v="565"/>
    <x v="1"/>
    <x v="2"/>
    <n v="4601.29"/>
    <n v="21"/>
    <n v="11"/>
    <x v="3471"/>
  </r>
  <r>
    <s v="C83A8538"/>
    <x v="553"/>
    <x v="2"/>
    <x v="2"/>
    <n v="494.42"/>
    <n v="43"/>
    <n v="14"/>
    <x v="3472"/>
  </r>
  <r>
    <s v="F77B3BAB"/>
    <x v="97"/>
    <x v="1"/>
    <x v="3"/>
    <n v="3212"/>
    <n v="24"/>
    <n v="15"/>
    <x v="3473"/>
  </r>
  <r>
    <s v="49AE3B64"/>
    <x v="226"/>
    <x v="3"/>
    <x v="0"/>
    <n v="3161.12"/>
    <n v="34"/>
    <n v="50"/>
    <x v="3474"/>
  </r>
  <r>
    <s v="4E21E954"/>
    <x v="167"/>
    <x v="0"/>
    <x v="0"/>
    <n v="525.77"/>
    <n v="44"/>
    <n v="5"/>
    <x v="3475"/>
  </r>
  <r>
    <s v="B6C609B8"/>
    <x v="63"/>
    <x v="1"/>
    <x v="4"/>
    <n v="2669.79"/>
    <n v="2"/>
    <n v="19"/>
    <x v="3476"/>
  </r>
  <r>
    <s v="97DD7334"/>
    <x v="252"/>
    <x v="1"/>
    <x v="0"/>
    <n v="3497.11"/>
    <n v="6"/>
    <n v="7"/>
    <x v="3477"/>
  </r>
  <r>
    <s v="3324BD63"/>
    <x v="425"/>
    <x v="3"/>
    <x v="1"/>
    <n v="4324.0600000000004"/>
    <n v="34"/>
    <n v="14"/>
    <x v="3478"/>
  </r>
  <r>
    <s v="D7C04E1C"/>
    <x v="582"/>
    <x v="0"/>
    <x v="0"/>
    <n v="4529.05"/>
    <n v="9"/>
    <n v="15"/>
    <x v="3479"/>
  </r>
  <r>
    <s v="860F2786"/>
    <x v="39"/>
    <x v="2"/>
    <x v="0"/>
    <n v="3740.01"/>
    <n v="4"/>
    <n v="7"/>
    <x v="3480"/>
  </r>
  <r>
    <s v="4C8BE557"/>
    <x v="16"/>
    <x v="3"/>
    <x v="1"/>
    <n v="1741.35"/>
    <n v="32"/>
    <n v="37"/>
    <x v="3481"/>
  </r>
  <r>
    <s v="33E1D08B"/>
    <x v="593"/>
    <x v="0"/>
    <x v="3"/>
    <n v="3208.93"/>
    <n v="37"/>
    <n v="15"/>
    <x v="3482"/>
  </r>
  <r>
    <s v="58312223"/>
    <x v="134"/>
    <x v="0"/>
    <x v="2"/>
    <n v="4678.6000000000004"/>
    <n v="15"/>
    <n v="31"/>
    <x v="3483"/>
  </r>
  <r>
    <s v="D7F5A04E"/>
    <x v="155"/>
    <x v="0"/>
    <x v="0"/>
    <n v="4318.76"/>
    <n v="50"/>
    <n v="6"/>
    <x v="3484"/>
  </r>
  <r>
    <s v="28B4302A"/>
    <x v="211"/>
    <x v="2"/>
    <x v="1"/>
    <n v="4402.7700000000004"/>
    <n v="4"/>
    <n v="36"/>
    <x v="3485"/>
  </r>
  <r>
    <s v="FCC37316"/>
    <x v="52"/>
    <x v="3"/>
    <x v="1"/>
    <n v="92.58"/>
    <n v="41"/>
    <n v="39"/>
    <x v="3486"/>
  </r>
  <r>
    <s v="9769D2D6"/>
    <x v="668"/>
    <x v="3"/>
    <x v="3"/>
    <n v="2508.59"/>
    <n v="23"/>
    <n v="25"/>
    <x v="3487"/>
  </r>
  <r>
    <s v="7106582D"/>
    <x v="467"/>
    <x v="2"/>
    <x v="3"/>
    <n v="3399.08"/>
    <n v="24"/>
    <n v="28"/>
    <x v="3488"/>
  </r>
  <r>
    <s v="89F81270"/>
    <x v="90"/>
    <x v="0"/>
    <x v="2"/>
    <n v="4153.2"/>
    <n v="31"/>
    <n v="23"/>
    <x v="3489"/>
  </r>
  <r>
    <s v="7CF824AB"/>
    <x v="163"/>
    <x v="0"/>
    <x v="2"/>
    <n v="3465.45"/>
    <n v="48"/>
    <n v="41"/>
    <x v="3490"/>
  </r>
  <r>
    <s v="0480FB10"/>
    <x v="6"/>
    <x v="0"/>
    <x v="4"/>
    <n v="4308.8999999999996"/>
    <n v="29"/>
    <n v="32"/>
    <x v="3491"/>
  </r>
  <r>
    <s v="8BF4368F"/>
    <x v="126"/>
    <x v="1"/>
    <x v="3"/>
    <n v="760.31"/>
    <n v="29"/>
    <n v="38"/>
    <x v="3492"/>
  </r>
  <r>
    <s v="7D78EEB3"/>
    <x v="473"/>
    <x v="1"/>
    <x v="2"/>
    <n v="3296.95"/>
    <n v="20"/>
    <n v="11"/>
    <x v="3493"/>
  </r>
  <r>
    <s v="EE1D05C8"/>
    <x v="607"/>
    <x v="3"/>
    <x v="4"/>
    <n v="4645.4799999999996"/>
    <n v="48"/>
    <n v="13"/>
    <x v="3494"/>
  </r>
  <r>
    <s v="D9A0E9BF"/>
    <x v="142"/>
    <x v="2"/>
    <x v="0"/>
    <n v="4024.06"/>
    <n v="50"/>
    <n v="19"/>
    <x v="3495"/>
  </r>
  <r>
    <s v="DD31037E"/>
    <x v="40"/>
    <x v="1"/>
    <x v="2"/>
    <n v="2135.91"/>
    <n v="6"/>
    <n v="13"/>
    <x v="3496"/>
  </r>
  <r>
    <s v="B842E633"/>
    <x v="420"/>
    <x v="1"/>
    <x v="4"/>
    <n v="3702.32"/>
    <n v="22"/>
    <n v="14"/>
    <x v="3497"/>
  </r>
  <r>
    <s v="5176CB56"/>
    <x v="611"/>
    <x v="0"/>
    <x v="1"/>
    <n v="1978.92"/>
    <n v="9"/>
    <n v="41"/>
    <x v="3498"/>
  </r>
  <r>
    <s v="CE1A18D7"/>
    <x v="600"/>
    <x v="0"/>
    <x v="0"/>
    <n v="2952.17"/>
    <n v="40"/>
    <n v="19"/>
    <x v="3499"/>
  </r>
  <r>
    <s v="ACA081D5"/>
    <x v="263"/>
    <x v="1"/>
    <x v="0"/>
    <n v="327.10000000000002"/>
    <n v="19"/>
    <n v="45"/>
    <x v="3500"/>
  </r>
  <r>
    <s v="FECBF668"/>
    <x v="41"/>
    <x v="3"/>
    <x v="1"/>
    <n v="2313.8200000000002"/>
    <n v="17"/>
    <n v="48"/>
    <x v="3501"/>
  </r>
  <r>
    <s v="76AF874E"/>
    <x v="10"/>
    <x v="2"/>
    <x v="3"/>
    <n v="2156.2600000000002"/>
    <n v="18"/>
    <n v="18"/>
    <x v="3502"/>
  </r>
  <r>
    <s v="84787A20"/>
    <x v="428"/>
    <x v="0"/>
    <x v="0"/>
    <n v="739.33"/>
    <n v="36"/>
    <n v="9"/>
    <x v="3503"/>
  </r>
  <r>
    <s v="10C0996D"/>
    <x v="47"/>
    <x v="2"/>
    <x v="1"/>
    <n v="1137.32"/>
    <n v="43"/>
    <n v="8"/>
    <x v="3504"/>
  </r>
  <r>
    <s v="65956734"/>
    <x v="326"/>
    <x v="0"/>
    <x v="1"/>
    <n v="3594.02"/>
    <n v="50"/>
    <n v="43"/>
    <x v="3505"/>
  </r>
  <r>
    <s v="2AA1BCA6"/>
    <x v="65"/>
    <x v="1"/>
    <x v="3"/>
    <n v="4191.22"/>
    <n v="34"/>
    <n v="37"/>
    <x v="3506"/>
  </r>
  <r>
    <s v="0BA09D8B"/>
    <x v="507"/>
    <x v="0"/>
    <x v="1"/>
    <n v="4475.08"/>
    <n v="36"/>
    <n v="42"/>
    <x v="3507"/>
  </r>
  <r>
    <s v="E3A5C778"/>
    <x v="653"/>
    <x v="1"/>
    <x v="4"/>
    <n v="1895.14"/>
    <n v="8"/>
    <n v="6"/>
    <x v="3508"/>
  </r>
  <r>
    <s v="66EDBC9C"/>
    <x v="95"/>
    <x v="1"/>
    <x v="2"/>
    <n v="1373.03"/>
    <n v="26"/>
    <n v="18"/>
    <x v="3509"/>
  </r>
  <r>
    <s v="FC1519D0"/>
    <x v="608"/>
    <x v="2"/>
    <x v="3"/>
    <n v="1119.8699999999999"/>
    <n v="47"/>
    <n v="50"/>
    <x v="3510"/>
  </r>
  <r>
    <s v="DB9C9BB2"/>
    <x v="160"/>
    <x v="0"/>
    <x v="4"/>
    <n v="2992.98"/>
    <n v="30"/>
    <n v="7"/>
    <x v="3511"/>
  </r>
  <r>
    <s v="76C422C3"/>
    <x v="158"/>
    <x v="3"/>
    <x v="2"/>
    <n v="1014.86"/>
    <n v="26"/>
    <n v="45"/>
    <x v="3512"/>
  </r>
  <r>
    <s v="D5E59770"/>
    <x v="726"/>
    <x v="3"/>
    <x v="0"/>
    <n v="3223.34"/>
    <n v="10"/>
    <n v="2"/>
    <x v="3513"/>
  </r>
  <r>
    <s v="80F51466"/>
    <x v="562"/>
    <x v="1"/>
    <x v="2"/>
    <n v="2620.83"/>
    <n v="38"/>
    <n v="40"/>
    <x v="3514"/>
  </r>
  <r>
    <s v="F3C7809C"/>
    <x v="492"/>
    <x v="1"/>
    <x v="3"/>
    <n v="4324.1400000000003"/>
    <n v="6"/>
    <n v="7"/>
    <x v="3515"/>
  </r>
  <r>
    <s v="6A881CF0"/>
    <x v="144"/>
    <x v="3"/>
    <x v="3"/>
    <n v="1879.28"/>
    <n v="32"/>
    <n v="26"/>
    <x v="3516"/>
  </r>
  <r>
    <s v="D3F99353"/>
    <x v="442"/>
    <x v="3"/>
    <x v="2"/>
    <n v="3140.8"/>
    <n v="10"/>
    <n v="45"/>
    <x v="3517"/>
  </r>
  <r>
    <s v="61AFAB5D"/>
    <x v="180"/>
    <x v="0"/>
    <x v="1"/>
    <n v="3433.44"/>
    <n v="13"/>
    <n v="13"/>
    <x v="3518"/>
  </r>
  <r>
    <s v="62A53F7B"/>
    <x v="517"/>
    <x v="0"/>
    <x v="4"/>
    <n v="1183.04"/>
    <n v="10"/>
    <n v="44"/>
    <x v="3519"/>
  </r>
  <r>
    <s v="1A60A61C"/>
    <x v="719"/>
    <x v="0"/>
    <x v="4"/>
    <n v="2439.9299999999998"/>
    <n v="12"/>
    <n v="48"/>
    <x v="3520"/>
  </r>
  <r>
    <s v="70F76970"/>
    <x v="235"/>
    <x v="0"/>
    <x v="3"/>
    <n v="2079.5500000000002"/>
    <n v="18"/>
    <n v="3"/>
    <x v="3521"/>
  </r>
  <r>
    <s v="4559EF4D"/>
    <x v="674"/>
    <x v="3"/>
    <x v="2"/>
    <n v="3423"/>
    <n v="39"/>
    <n v="20"/>
    <x v="3522"/>
  </r>
  <r>
    <s v="3ED4BC17"/>
    <x v="567"/>
    <x v="1"/>
    <x v="3"/>
    <n v="3447.8"/>
    <n v="41"/>
    <n v="4"/>
    <x v="3523"/>
  </r>
  <r>
    <s v="017E7EDA"/>
    <x v="75"/>
    <x v="1"/>
    <x v="4"/>
    <n v="2086.2800000000002"/>
    <n v="36"/>
    <n v="19"/>
    <x v="3524"/>
  </r>
  <r>
    <s v="6898C6A6"/>
    <x v="44"/>
    <x v="1"/>
    <x v="0"/>
    <n v="2332.65"/>
    <n v="23"/>
    <n v="23"/>
    <x v="3525"/>
  </r>
  <r>
    <s v="670D0DD6"/>
    <x v="667"/>
    <x v="0"/>
    <x v="4"/>
    <n v="635.75"/>
    <n v="30"/>
    <n v="16"/>
    <x v="3526"/>
  </r>
  <r>
    <s v="F41C211E"/>
    <x v="264"/>
    <x v="3"/>
    <x v="2"/>
    <n v="1674.25"/>
    <n v="47"/>
    <n v="11"/>
    <x v="3527"/>
  </r>
  <r>
    <s v="0EB2B7BB"/>
    <x v="102"/>
    <x v="3"/>
    <x v="2"/>
    <n v="597.20000000000005"/>
    <n v="38"/>
    <n v="41"/>
    <x v="3528"/>
  </r>
  <r>
    <s v="97CD1DC5"/>
    <x v="406"/>
    <x v="0"/>
    <x v="0"/>
    <n v="3532.22"/>
    <n v="37"/>
    <n v="8"/>
    <x v="3529"/>
  </r>
  <r>
    <s v="E61307C0"/>
    <x v="492"/>
    <x v="1"/>
    <x v="2"/>
    <n v="1200.18"/>
    <n v="2"/>
    <n v="33"/>
    <x v="3530"/>
  </r>
  <r>
    <s v="320C1403"/>
    <x v="289"/>
    <x v="3"/>
    <x v="1"/>
    <n v="3762.55"/>
    <n v="12"/>
    <n v="30"/>
    <x v="3531"/>
  </r>
  <r>
    <s v="DFDB0426"/>
    <x v="628"/>
    <x v="3"/>
    <x v="0"/>
    <n v="1523.9"/>
    <n v="36"/>
    <n v="2"/>
    <x v="3532"/>
  </r>
  <r>
    <s v="D7041FBD"/>
    <x v="242"/>
    <x v="1"/>
    <x v="4"/>
    <n v="3152.83"/>
    <n v="17"/>
    <n v="16"/>
    <x v="3533"/>
  </r>
  <r>
    <s v="8BF10B55"/>
    <x v="677"/>
    <x v="2"/>
    <x v="0"/>
    <n v="1035.1600000000001"/>
    <n v="38"/>
    <n v="32"/>
    <x v="3534"/>
  </r>
  <r>
    <s v="C5331319"/>
    <x v="53"/>
    <x v="0"/>
    <x v="4"/>
    <n v="1136.02"/>
    <n v="11"/>
    <n v="41"/>
    <x v="3535"/>
  </r>
  <r>
    <s v="051A54D3"/>
    <x v="87"/>
    <x v="0"/>
    <x v="3"/>
    <n v="1892.32"/>
    <n v="34"/>
    <n v="25"/>
    <x v="3536"/>
  </r>
  <r>
    <s v="DC389E6A"/>
    <x v="39"/>
    <x v="1"/>
    <x v="0"/>
    <n v="119.86"/>
    <n v="47"/>
    <n v="43"/>
    <x v="3537"/>
  </r>
  <r>
    <s v="3FBE46DE"/>
    <x v="608"/>
    <x v="0"/>
    <x v="0"/>
    <n v="4134.1499999999996"/>
    <n v="42"/>
    <n v="19"/>
    <x v="3538"/>
  </r>
  <r>
    <s v="82F39E45"/>
    <x v="25"/>
    <x v="0"/>
    <x v="4"/>
    <n v="2256.67"/>
    <n v="13"/>
    <n v="23"/>
    <x v="3539"/>
  </r>
  <r>
    <s v="398B84FE"/>
    <x v="50"/>
    <x v="3"/>
    <x v="4"/>
    <n v="1096.5899999999999"/>
    <n v="4"/>
    <n v="24"/>
    <x v="3540"/>
  </r>
  <r>
    <s v="EA33A5CA"/>
    <x v="472"/>
    <x v="0"/>
    <x v="3"/>
    <n v="1696.94"/>
    <n v="38"/>
    <n v="45"/>
    <x v="3541"/>
  </r>
  <r>
    <s v="81C8DE6B"/>
    <x v="349"/>
    <x v="0"/>
    <x v="0"/>
    <n v="2245.6799999999998"/>
    <n v="2"/>
    <n v="35"/>
    <x v="3542"/>
  </r>
  <r>
    <s v="D6B63ADB"/>
    <x v="555"/>
    <x v="1"/>
    <x v="4"/>
    <n v="2026.95"/>
    <n v="13"/>
    <n v="22"/>
    <x v="3543"/>
  </r>
  <r>
    <s v="7D7F882E"/>
    <x v="542"/>
    <x v="3"/>
    <x v="3"/>
    <n v="4728.96"/>
    <n v="26"/>
    <n v="45"/>
    <x v="3544"/>
  </r>
  <r>
    <s v="5B1402ED"/>
    <x v="129"/>
    <x v="2"/>
    <x v="1"/>
    <n v="1820.43"/>
    <n v="32"/>
    <n v="5"/>
    <x v="3545"/>
  </r>
  <r>
    <s v="CB8F94B3"/>
    <x v="74"/>
    <x v="0"/>
    <x v="0"/>
    <n v="787.21"/>
    <n v="19"/>
    <n v="13"/>
    <x v="3546"/>
  </r>
  <r>
    <s v="01B2A8EA"/>
    <x v="522"/>
    <x v="3"/>
    <x v="3"/>
    <n v="4793.8"/>
    <n v="14"/>
    <n v="17"/>
    <x v="3547"/>
  </r>
  <r>
    <s v="BD46388A"/>
    <x v="218"/>
    <x v="3"/>
    <x v="1"/>
    <n v="2756.3"/>
    <n v="5"/>
    <n v="36"/>
    <x v="3548"/>
  </r>
  <r>
    <s v="9AE5A436"/>
    <x v="536"/>
    <x v="3"/>
    <x v="3"/>
    <n v="1279.18"/>
    <n v="29"/>
    <n v="13"/>
    <x v="3549"/>
  </r>
  <r>
    <s v="31BC0B23"/>
    <x v="642"/>
    <x v="3"/>
    <x v="0"/>
    <n v="2695.32"/>
    <n v="7"/>
    <n v="18"/>
    <x v="3550"/>
  </r>
  <r>
    <s v="30EE9776"/>
    <x v="321"/>
    <x v="1"/>
    <x v="3"/>
    <n v="1422.56"/>
    <n v="44"/>
    <n v="49"/>
    <x v="1130"/>
  </r>
  <r>
    <s v="6872D5F0"/>
    <x v="99"/>
    <x v="2"/>
    <x v="3"/>
    <n v="2452.87"/>
    <n v="2"/>
    <n v="8"/>
    <x v="3551"/>
  </r>
  <r>
    <s v="AF5FFFA5"/>
    <x v="325"/>
    <x v="2"/>
    <x v="1"/>
    <n v="415.57"/>
    <n v="9"/>
    <n v="32"/>
    <x v="3552"/>
  </r>
  <r>
    <s v="1E164DCC"/>
    <x v="491"/>
    <x v="2"/>
    <x v="0"/>
    <n v="4836.67"/>
    <n v="42"/>
    <n v="14"/>
    <x v="3553"/>
  </r>
  <r>
    <s v="90A88F3A"/>
    <x v="78"/>
    <x v="1"/>
    <x v="0"/>
    <n v="4192.07"/>
    <n v="7"/>
    <n v="8"/>
    <x v="3554"/>
  </r>
  <r>
    <s v="9CD64490"/>
    <x v="103"/>
    <x v="2"/>
    <x v="3"/>
    <n v="2192.2199999999998"/>
    <n v="12"/>
    <n v="4"/>
    <x v="3555"/>
  </r>
  <r>
    <s v="5A84BCF4"/>
    <x v="518"/>
    <x v="2"/>
    <x v="4"/>
    <n v="512.15"/>
    <n v="21"/>
    <n v="38"/>
    <x v="3556"/>
  </r>
  <r>
    <s v="61B7DEB8"/>
    <x v="260"/>
    <x v="0"/>
    <x v="2"/>
    <n v="3198.65"/>
    <n v="20"/>
    <n v="43"/>
    <x v="3557"/>
  </r>
  <r>
    <s v="AC67F5FF"/>
    <x v="543"/>
    <x v="0"/>
    <x v="3"/>
    <n v="795.8"/>
    <n v="32"/>
    <n v="17"/>
    <x v="3558"/>
  </r>
  <r>
    <s v="8520593"/>
    <x v="702"/>
    <x v="1"/>
    <x v="1"/>
    <n v="3739.72"/>
    <n v="7"/>
    <n v="42"/>
    <x v="3559"/>
  </r>
  <r>
    <s v="F4278CE4"/>
    <x v="582"/>
    <x v="1"/>
    <x v="4"/>
    <n v="1222.42"/>
    <n v="35"/>
    <n v="5"/>
    <x v="3560"/>
  </r>
  <r>
    <s v="047DA045"/>
    <x v="95"/>
    <x v="0"/>
    <x v="2"/>
    <n v="367.86"/>
    <n v="9"/>
    <n v="13"/>
    <x v="3561"/>
  </r>
  <r>
    <s v="F5957F06"/>
    <x v="612"/>
    <x v="2"/>
    <x v="1"/>
    <n v="64.89"/>
    <n v="42"/>
    <n v="45"/>
    <x v="3562"/>
  </r>
  <r>
    <s v="367173B4"/>
    <x v="373"/>
    <x v="0"/>
    <x v="3"/>
    <n v="393.38"/>
    <n v="38"/>
    <n v="50"/>
    <x v="3563"/>
  </r>
  <r>
    <s v="01F65C2B"/>
    <x v="617"/>
    <x v="1"/>
    <x v="0"/>
    <n v="1349.76"/>
    <n v="44"/>
    <n v="24"/>
    <x v="3564"/>
  </r>
  <r>
    <s v="2F36A3B8"/>
    <x v="533"/>
    <x v="3"/>
    <x v="3"/>
    <n v="3673.99"/>
    <n v="2"/>
    <n v="6"/>
    <x v="3565"/>
  </r>
  <r>
    <s v="CF4D97AB"/>
    <x v="141"/>
    <x v="3"/>
    <x v="2"/>
    <n v="2148.4"/>
    <n v="10"/>
    <n v="0"/>
    <x v="3566"/>
  </r>
  <r>
    <s v="F98C0C84"/>
    <x v="421"/>
    <x v="2"/>
    <x v="0"/>
    <n v="2054.37"/>
    <n v="26"/>
    <n v="5"/>
    <x v="3567"/>
  </r>
  <r>
    <s v="A0B233AC"/>
    <x v="602"/>
    <x v="3"/>
    <x v="4"/>
    <n v="66.58"/>
    <n v="40"/>
    <n v="27"/>
    <x v="3568"/>
  </r>
  <r>
    <s v="70F5917C"/>
    <x v="61"/>
    <x v="0"/>
    <x v="4"/>
    <n v="2769.97"/>
    <n v="27"/>
    <n v="39"/>
    <x v="3569"/>
  </r>
  <r>
    <s v="557267B5"/>
    <x v="609"/>
    <x v="1"/>
    <x v="0"/>
    <n v="3993.22"/>
    <n v="22"/>
    <n v="30"/>
    <x v="3570"/>
  </r>
  <r>
    <s v="A994FEA9"/>
    <x v="31"/>
    <x v="1"/>
    <x v="3"/>
    <n v="1807.7"/>
    <n v="44"/>
    <n v="43"/>
    <x v="3571"/>
  </r>
  <r>
    <s v="9353B163"/>
    <x v="679"/>
    <x v="3"/>
    <x v="2"/>
    <n v="2174.9899999999998"/>
    <n v="1"/>
    <n v="32"/>
    <x v="3572"/>
  </r>
  <r>
    <s v="449EE495"/>
    <x v="451"/>
    <x v="0"/>
    <x v="3"/>
    <n v="3997.07"/>
    <n v="22"/>
    <n v="46"/>
    <x v="3573"/>
  </r>
  <r>
    <s v="B7FA1635"/>
    <x v="349"/>
    <x v="0"/>
    <x v="3"/>
    <n v="4281.3900000000003"/>
    <n v="1"/>
    <n v="7"/>
    <x v="3574"/>
  </r>
  <r>
    <s v="6194610E"/>
    <x v="316"/>
    <x v="1"/>
    <x v="4"/>
    <n v="2613.89"/>
    <n v="40"/>
    <n v="41"/>
    <x v="3575"/>
  </r>
  <r>
    <s v="6858F5D7"/>
    <x v="209"/>
    <x v="2"/>
    <x v="1"/>
    <n v="1875.29"/>
    <n v="31"/>
    <n v="10"/>
    <x v="3576"/>
  </r>
  <r>
    <s v="F4012254"/>
    <x v="113"/>
    <x v="1"/>
    <x v="1"/>
    <n v="4007.14"/>
    <n v="14"/>
    <n v="3"/>
    <x v="3577"/>
  </r>
  <r>
    <s v="5BFC738A"/>
    <x v="480"/>
    <x v="0"/>
    <x v="1"/>
    <n v="4778.17"/>
    <n v="13"/>
    <n v="13"/>
    <x v="3578"/>
  </r>
  <r>
    <s v="D655C72A"/>
    <x v="264"/>
    <x v="1"/>
    <x v="0"/>
    <n v="4981.1000000000004"/>
    <n v="29"/>
    <n v="6"/>
    <x v="3579"/>
  </r>
  <r>
    <s v="36FBC4F8"/>
    <x v="699"/>
    <x v="1"/>
    <x v="3"/>
    <n v="2946.63"/>
    <n v="10"/>
    <n v="2"/>
    <x v="3580"/>
  </r>
  <r>
    <s v="71FE31E0"/>
    <x v="223"/>
    <x v="3"/>
    <x v="1"/>
    <n v="2840.01"/>
    <n v="14"/>
    <n v="5"/>
    <x v="3581"/>
  </r>
  <r>
    <s v="41C8E05B"/>
    <x v="646"/>
    <x v="3"/>
    <x v="2"/>
    <n v="4147.21"/>
    <n v="23"/>
    <n v="19"/>
    <x v="3582"/>
  </r>
  <r>
    <s v="7ECFEADB"/>
    <x v="636"/>
    <x v="1"/>
    <x v="1"/>
    <n v="2702.39"/>
    <n v="9"/>
    <n v="18"/>
    <x v="144"/>
  </r>
  <r>
    <s v="39641095"/>
    <x v="366"/>
    <x v="2"/>
    <x v="2"/>
    <n v="3914.65"/>
    <n v="41"/>
    <n v="8"/>
    <x v="3583"/>
  </r>
  <r>
    <s v="62E8BB81"/>
    <x v="537"/>
    <x v="1"/>
    <x v="4"/>
    <n v="2078.41"/>
    <n v="2"/>
    <n v="40"/>
    <x v="3584"/>
  </r>
  <r>
    <s v="68FB816D"/>
    <x v="185"/>
    <x v="2"/>
    <x v="2"/>
    <n v="1472.67"/>
    <n v="38"/>
    <n v="33"/>
    <x v="3585"/>
  </r>
  <r>
    <s v="F56E76A5"/>
    <x v="191"/>
    <x v="3"/>
    <x v="1"/>
    <n v="4953.96"/>
    <n v="18"/>
    <n v="11"/>
    <x v="3586"/>
  </r>
  <r>
    <s v="787CD1BC"/>
    <x v="212"/>
    <x v="3"/>
    <x v="4"/>
    <n v="2952.57"/>
    <n v="2"/>
    <n v="20"/>
    <x v="3587"/>
  </r>
  <r>
    <s v="E9ADA9E0"/>
    <x v="191"/>
    <x v="2"/>
    <x v="2"/>
    <n v="294.37"/>
    <n v="41"/>
    <n v="15"/>
    <x v="3588"/>
  </r>
  <r>
    <s v="F95F21A2"/>
    <x v="290"/>
    <x v="2"/>
    <x v="1"/>
    <n v="4569.6499999999996"/>
    <n v="44"/>
    <n v="2"/>
    <x v="3589"/>
  </r>
  <r>
    <s v="6D6B7AE0"/>
    <x v="434"/>
    <x v="3"/>
    <x v="0"/>
    <n v="4891.75"/>
    <n v="22"/>
    <n v="9"/>
    <x v="3590"/>
  </r>
  <r>
    <s v="B39BA371"/>
    <x v="262"/>
    <x v="0"/>
    <x v="4"/>
    <n v="2624.4"/>
    <n v="47"/>
    <n v="33"/>
    <x v="3591"/>
  </r>
  <r>
    <s v="0E605DBC"/>
    <x v="614"/>
    <x v="3"/>
    <x v="1"/>
    <n v="4996.5200000000004"/>
    <n v="19"/>
    <n v="39"/>
    <x v="3592"/>
  </r>
  <r>
    <s v="E4131220"/>
    <x v="471"/>
    <x v="0"/>
    <x v="3"/>
    <n v="912.88"/>
    <n v="42"/>
    <n v="32"/>
    <x v="3593"/>
  </r>
  <r>
    <s v="EFB62AFC"/>
    <x v="232"/>
    <x v="3"/>
    <x v="2"/>
    <n v="2056.8200000000002"/>
    <n v="13"/>
    <n v="40"/>
    <x v="3594"/>
  </r>
  <r>
    <s v="7CD674CE"/>
    <x v="471"/>
    <x v="1"/>
    <x v="3"/>
    <n v="1306.8699999999999"/>
    <n v="7"/>
    <n v="2"/>
    <x v="3595"/>
  </r>
  <r>
    <s v="D4FC2DE9"/>
    <x v="626"/>
    <x v="3"/>
    <x v="0"/>
    <n v="1882.15"/>
    <n v="23"/>
    <n v="2"/>
    <x v="3596"/>
  </r>
  <r>
    <s v="EADE649E"/>
    <x v="583"/>
    <x v="1"/>
    <x v="3"/>
    <n v="529.33000000000004"/>
    <n v="15"/>
    <n v="8"/>
    <x v="3597"/>
  </r>
  <r>
    <s v="FECABCB3"/>
    <x v="38"/>
    <x v="2"/>
    <x v="1"/>
    <n v="2849.05"/>
    <n v="36"/>
    <n v="12"/>
    <x v="3598"/>
  </r>
  <r>
    <s v="52A7C7CC"/>
    <x v="129"/>
    <x v="3"/>
    <x v="1"/>
    <n v="1818.44"/>
    <n v="30"/>
    <n v="17"/>
    <x v="3599"/>
  </r>
  <r>
    <s v="7F959491"/>
    <x v="282"/>
    <x v="0"/>
    <x v="2"/>
    <n v="2717.27"/>
    <n v="10"/>
    <n v="50"/>
    <x v="3600"/>
  </r>
  <r>
    <s v="24C26157"/>
    <x v="9"/>
    <x v="1"/>
    <x v="1"/>
    <n v="2819.98"/>
    <n v="25"/>
    <n v="32"/>
    <x v="3601"/>
  </r>
  <r>
    <s v="7B57B84A"/>
    <x v="492"/>
    <x v="0"/>
    <x v="4"/>
    <n v="1945.35"/>
    <n v="45"/>
    <n v="14"/>
    <x v="3602"/>
  </r>
  <r>
    <s v="DFE89F15"/>
    <x v="161"/>
    <x v="3"/>
    <x v="2"/>
    <n v="2349.25"/>
    <n v="6"/>
    <n v="14"/>
    <x v="3603"/>
  </r>
  <r>
    <s v="76819654"/>
    <x v="42"/>
    <x v="0"/>
    <x v="2"/>
    <n v="426.59"/>
    <n v="20"/>
    <n v="26"/>
    <x v="62"/>
  </r>
  <r>
    <s v="E5275918"/>
    <x v="470"/>
    <x v="0"/>
    <x v="1"/>
    <n v="2188.4299999999998"/>
    <n v="7"/>
    <n v="38"/>
    <x v="3604"/>
  </r>
  <r>
    <s v="42F4FE1C"/>
    <x v="551"/>
    <x v="2"/>
    <x v="3"/>
    <n v="4491.32"/>
    <n v="21"/>
    <n v="24"/>
    <x v="3605"/>
  </r>
  <r>
    <s v="5A531E57"/>
    <x v="497"/>
    <x v="1"/>
    <x v="1"/>
    <n v="2360.14"/>
    <n v="47"/>
    <n v="14"/>
    <x v="3606"/>
  </r>
  <r>
    <s v="981EB2EB"/>
    <x v="463"/>
    <x v="2"/>
    <x v="3"/>
    <n v="2011.28"/>
    <n v="3"/>
    <n v="11"/>
    <x v="3607"/>
  </r>
  <r>
    <s v="9B4B665B"/>
    <x v="362"/>
    <x v="3"/>
    <x v="4"/>
    <n v="3901.29"/>
    <n v="29"/>
    <n v="5"/>
    <x v="3608"/>
  </r>
  <r>
    <s v="4.726E+194"/>
    <x v="163"/>
    <x v="2"/>
    <x v="2"/>
    <n v="2982.05"/>
    <n v="45"/>
    <n v="22"/>
    <x v="3609"/>
  </r>
  <r>
    <s v="B6A50890"/>
    <x v="371"/>
    <x v="2"/>
    <x v="3"/>
    <n v="1694.65"/>
    <n v="42"/>
    <n v="4"/>
    <x v="3610"/>
  </r>
  <r>
    <s v="34448D24"/>
    <x v="599"/>
    <x v="0"/>
    <x v="4"/>
    <n v="3433.84"/>
    <n v="45"/>
    <n v="45"/>
    <x v="3611"/>
  </r>
  <r>
    <s v="5CC2FD22"/>
    <x v="366"/>
    <x v="0"/>
    <x v="4"/>
    <n v="4025.69"/>
    <n v="43"/>
    <n v="20"/>
    <x v="3612"/>
  </r>
  <r>
    <s v="7AF237F5"/>
    <x v="646"/>
    <x v="1"/>
    <x v="4"/>
    <n v="2742.42"/>
    <n v="21"/>
    <n v="42"/>
    <x v="3613"/>
  </r>
  <r>
    <s v="45F26860"/>
    <x v="537"/>
    <x v="2"/>
    <x v="1"/>
    <n v="129.91"/>
    <n v="40"/>
    <n v="30"/>
    <x v="3614"/>
  </r>
  <r>
    <s v="A4C78A5C"/>
    <x v="400"/>
    <x v="3"/>
    <x v="4"/>
    <n v="4178.3999999999996"/>
    <n v="9"/>
    <n v="19"/>
    <x v="3615"/>
  </r>
  <r>
    <s v="99711924"/>
    <x v="193"/>
    <x v="0"/>
    <x v="3"/>
    <n v="1264.26"/>
    <n v="33"/>
    <n v="9"/>
    <x v="3616"/>
  </r>
  <r>
    <s v="CBA47797"/>
    <x v="518"/>
    <x v="2"/>
    <x v="4"/>
    <n v="2576.37"/>
    <n v="45"/>
    <n v="16"/>
    <x v="3617"/>
  </r>
  <r>
    <s v="BE55D32D"/>
    <x v="626"/>
    <x v="1"/>
    <x v="4"/>
    <n v="3278.05"/>
    <n v="18"/>
    <n v="7"/>
    <x v="3618"/>
  </r>
  <r>
    <s v="61D66C7F"/>
    <x v="74"/>
    <x v="3"/>
    <x v="0"/>
    <n v="4010.19"/>
    <n v="33"/>
    <n v="5"/>
    <x v="3619"/>
  </r>
  <r>
    <s v="E1AE5414"/>
    <x v="502"/>
    <x v="2"/>
    <x v="2"/>
    <n v="762.89"/>
    <n v="33"/>
    <n v="1"/>
    <x v="3620"/>
  </r>
  <r>
    <s v="1EC04C2D"/>
    <x v="105"/>
    <x v="3"/>
    <x v="2"/>
    <n v="3782.72"/>
    <n v="4"/>
    <n v="3"/>
    <x v="3621"/>
  </r>
  <r>
    <s v="83D437F8"/>
    <x v="264"/>
    <x v="3"/>
    <x v="0"/>
    <n v="1708.26"/>
    <n v="41"/>
    <n v="12"/>
    <x v="3622"/>
  </r>
  <r>
    <s v="F383F776"/>
    <x v="292"/>
    <x v="0"/>
    <x v="2"/>
    <n v="84.88"/>
    <n v="25"/>
    <n v="36"/>
    <x v="3623"/>
  </r>
  <r>
    <s v="923790EB"/>
    <x v="673"/>
    <x v="0"/>
    <x v="2"/>
    <n v="345.95"/>
    <n v="49"/>
    <n v="27"/>
    <x v="3624"/>
  </r>
  <r>
    <s v="465ABDA2"/>
    <x v="688"/>
    <x v="2"/>
    <x v="4"/>
    <n v="774.21"/>
    <n v="43"/>
    <n v="31"/>
    <x v="3625"/>
  </r>
  <r>
    <s v="E427A70A"/>
    <x v="76"/>
    <x v="1"/>
    <x v="1"/>
    <n v="1329"/>
    <n v="27"/>
    <n v="25"/>
    <x v="3626"/>
  </r>
  <r>
    <s v="C000BB7B"/>
    <x v="34"/>
    <x v="1"/>
    <x v="4"/>
    <n v="4318.68"/>
    <n v="30"/>
    <n v="24"/>
    <x v="3627"/>
  </r>
  <r>
    <s v="DE60AF10"/>
    <x v="18"/>
    <x v="1"/>
    <x v="3"/>
    <n v="2928.01"/>
    <n v="15"/>
    <n v="6"/>
    <x v="3628"/>
  </r>
  <r>
    <s v="BC58D86C"/>
    <x v="726"/>
    <x v="0"/>
    <x v="1"/>
    <n v="1217.07"/>
    <n v="33"/>
    <n v="12"/>
    <x v="3629"/>
  </r>
  <r>
    <s v="85DF1C46"/>
    <x v="134"/>
    <x v="2"/>
    <x v="2"/>
    <n v="4949.68"/>
    <n v="20"/>
    <n v="45"/>
    <x v="3630"/>
  </r>
  <r>
    <s v="239D0EE8"/>
    <x v="644"/>
    <x v="3"/>
    <x v="3"/>
    <n v="1535.52"/>
    <n v="39"/>
    <n v="32"/>
    <x v="3631"/>
  </r>
  <r>
    <s v="285AAFEC"/>
    <x v="44"/>
    <x v="3"/>
    <x v="3"/>
    <n v="998.39"/>
    <n v="48"/>
    <n v="7"/>
    <x v="3632"/>
  </r>
  <r>
    <s v="6C8DD9F3"/>
    <x v="458"/>
    <x v="1"/>
    <x v="0"/>
    <n v="3305.09"/>
    <n v="33"/>
    <n v="6"/>
    <x v="3633"/>
  </r>
  <r>
    <s v="8930B27C"/>
    <x v="75"/>
    <x v="0"/>
    <x v="3"/>
    <n v="1131.22"/>
    <n v="15"/>
    <n v="29"/>
    <x v="3634"/>
  </r>
  <r>
    <s v="3640C85A"/>
    <x v="275"/>
    <x v="2"/>
    <x v="4"/>
    <n v="836.47"/>
    <n v="12"/>
    <n v="9"/>
    <x v="3635"/>
  </r>
  <r>
    <s v="B064D16D"/>
    <x v="608"/>
    <x v="2"/>
    <x v="1"/>
    <n v="199.07"/>
    <n v="28"/>
    <n v="22"/>
    <x v="3636"/>
  </r>
  <r>
    <s v="A2AFBD25"/>
    <x v="611"/>
    <x v="0"/>
    <x v="1"/>
    <n v="2757.5"/>
    <n v="50"/>
    <n v="33"/>
    <x v="3637"/>
  </r>
  <r>
    <s v="2A4DCE15"/>
    <x v="3"/>
    <x v="3"/>
    <x v="1"/>
    <n v="947.73"/>
    <n v="36"/>
    <n v="31"/>
    <x v="3638"/>
  </r>
  <r>
    <s v="60DCEA81"/>
    <x v="435"/>
    <x v="1"/>
    <x v="0"/>
    <n v="4163.68"/>
    <n v="27"/>
    <n v="14"/>
    <x v="3639"/>
  </r>
  <r>
    <s v="3625524D"/>
    <x v="288"/>
    <x v="2"/>
    <x v="3"/>
    <n v="1686.92"/>
    <n v="18"/>
    <n v="33"/>
    <x v="3640"/>
  </r>
  <r>
    <s v="EFAF3241"/>
    <x v="365"/>
    <x v="1"/>
    <x v="3"/>
    <n v="2010.41"/>
    <n v="15"/>
    <n v="35"/>
    <x v="3641"/>
  </r>
  <r>
    <s v="EF0221B6"/>
    <x v="400"/>
    <x v="0"/>
    <x v="1"/>
    <n v="2516.0100000000002"/>
    <n v="10"/>
    <n v="11"/>
    <x v="3642"/>
  </r>
  <r>
    <s v="7C3D76C0"/>
    <x v="114"/>
    <x v="2"/>
    <x v="0"/>
    <n v="2176.2399999999998"/>
    <n v="45"/>
    <n v="44"/>
    <x v="3643"/>
  </r>
  <r>
    <s v="9F64A1FB"/>
    <x v="434"/>
    <x v="0"/>
    <x v="4"/>
    <n v="2879.4"/>
    <n v="50"/>
    <n v="8"/>
    <x v="3644"/>
  </r>
  <r>
    <s v="CD7EEC6D"/>
    <x v="8"/>
    <x v="0"/>
    <x v="4"/>
    <n v="2765.56"/>
    <n v="29"/>
    <n v="25"/>
    <x v="3645"/>
  </r>
  <r>
    <s v="5BCC2CC1"/>
    <x v="720"/>
    <x v="0"/>
    <x v="3"/>
    <n v="4289.55"/>
    <n v="9"/>
    <n v="45"/>
    <x v="3646"/>
  </r>
  <r>
    <s v="70560D9B"/>
    <x v="20"/>
    <x v="1"/>
    <x v="2"/>
    <n v="320.02999999999997"/>
    <n v="44"/>
    <n v="16"/>
    <x v="3647"/>
  </r>
  <r>
    <s v="5110480E"/>
    <x v="101"/>
    <x v="0"/>
    <x v="4"/>
    <n v="202.12"/>
    <n v="31"/>
    <n v="9"/>
    <x v="3648"/>
  </r>
  <r>
    <s v="1B26B37B"/>
    <x v="47"/>
    <x v="3"/>
    <x v="2"/>
    <n v="2519.44"/>
    <n v="41"/>
    <n v="17"/>
    <x v="3649"/>
  </r>
  <r>
    <s v="70095821"/>
    <x v="223"/>
    <x v="1"/>
    <x v="1"/>
    <n v="1323.22"/>
    <n v="8"/>
    <n v="1"/>
    <x v="1887"/>
  </r>
  <r>
    <s v="2DB8F0E4"/>
    <x v="403"/>
    <x v="1"/>
    <x v="0"/>
    <n v="4724.88"/>
    <n v="38"/>
    <n v="21"/>
    <x v="3650"/>
  </r>
  <r>
    <s v="56EB871E"/>
    <x v="650"/>
    <x v="2"/>
    <x v="1"/>
    <n v="4447.51"/>
    <n v="5"/>
    <n v="47"/>
    <x v="3651"/>
  </r>
  <r>
    <s v="D716C81A"/>
    <x v="15"/>
    <x v="2"/>
    <x v="1"/>
    <n v="934.17"/>
    <n v="6"/>
    <n v="6"/>
    <x v="3652"/>
  </r>
  <r>
    <s v="405551C3"/>
    <x v="647"/>
    <x v="0"/>
    <x v="4"/>
    <n v="2840.85"/>
    <n v="44"/>
    <n v="38"/>
    <x v="3653"/>
  </r>
  <r>
    <s v="D3379740"/>
    <x v="87"/>
    <x v="1"/>
    <x v="2"/>
    <n v="2237.16"/>
    <n v="50"/>
    <n v="39"/>
    <x v="3654"/>
  </r>
  <r>
    <s v="056BEFCD"/>
    <x v="34"/>
    <x v="3"/>
    <x v="4"/>
    <n v="4059.59"/>
    <n v="36"/>
    <n v="19"/>
    <x v="3655"/>
  </r>
  <r>
    <s v="1F4085C6"/>
    <x v="690"/>
    <x v="0"/>
    <x v="1"/>
    <n v="1481.13"/>
    <n v="10"/>
    <n v="6"/>
    <x v="3656"/>
  </r>
  <r>
    <s v="97886538"/>
    <x v="453"/>
    <x v="2"/>
    <x v="4"/>
    <n v="1389.66"/>
    <n v="48"/>
    <n v="8"/>
    <x v="3657"/>
  </r>
  <r>
    <s v="8D6F388E"/>
    <x v="312"/>
    <x v="3"/>
    <x v="1"/>
    <n v="975.84"/>
    <n v="49"/>
    <n v="18"/>
    <x v="1855"/>
  </r>
  <r>
    <s v="32DB7EA5"/>
    <x v="318"/>
    <x v="1"/>
    <x v="4"/>
    <n v="847.08"/>
    <n v="19"/>
    <n v="0"/>
    <x v="3658"/>
  </r>
  <r>
    <s v="6EEBD349"/>
    <x v="325"/>
    <x v="1"/>
    <x v="2"/>
    <n v="4137.66"/>
    <n v="17"/>
    <n v="18"/>
    <x v="3659"/>
  </r>
  <r>
    <s v="E1836FD2"/>
    <x v="323"/>
    <x v="2"/>
    <x v="4"/>
    <n v="1807.04"/>
    <n v="39"/>
    <n v="17"/>
    <x v="3660"/>
  </r>
  <r>
    <s v="192C91B7"/>
    <x v="349"/>
    <x v="0"/>
    <x v="3"/>
    <n v="2241.77"/>
    <n v="7"/>
    <n v="43"/>
    <x v="3661"/>
  </r>
  <r>
    <s v="155D30DC"/>
    <x v="564"/>
    <x v="3"/>
    <x v="1"/>
    <n v="3002.42"/>
    <n v="46"/>
    <n v="0"/>
    <x v="3662"/>
  </r>
  <r>
    <s v="8239E19C"/>
    <x v="106"/>
    <x v="1"/>
    <x v="4"/>
    <n v="1302.83"/>
    <n v="19"/>
    <n v="1"/>
    <x v="3663"/>
  </r>
  <r>
    <s v="80CFE928"/>
    <x v="1"/>
    <x v="2"/>
    <x v="0"/>
    <n v="2926.54"/>
    <n v="36"/>
    <n v="44"/>
    <x v="3664"/>
  </r>
  <r>
    <s v="C0DC87C5"/>
    <x v="322"/>
    <x v="0"/>
    <x v="0"/>
    <n v="3741.24"/>
    <n v="19"/>
    <n v="26"/>
    <x v="3665"/>
  </r>
  <r>
    <s v="517756DE"/>
    <x v="596"/>
    <x v="0"/>
    <x v="2"/>
    <n v="609.04999999999995"/>
    <n v="40"/>
    <n v="3"/>
    <x v="3666"/>
  </r>
  <r>
    <s v="8C3137A2"/>
    <x v="518"/>
    <x v="1"/>
    <x v="0"/>
    <n v="4994.49"/>
    <n v="48"/>
    <n v="39"/>
    <x v="3667"/>
  </r>
  <r>
    <s v="0523164F"/>
    <x v="428"/>
    <x v="3"/>
    <x v="3"/>
    <n v="4405.66"/>
    <n v="25"/>
    <n v="10"/>
    <x v="3668"/>
  </r>
  <r>
    <s v="8557ECCC"/>
    <x v="620"/>
    <x v="2"/>
    <x v="0"/>
    <n v="2053.0300000000002"/>
    <n v="15"/>
    <n v="48"/>
    <x v="3669"/>
  </r>
  <r>
    <s v="FF1E4F18"/>
    <x v="454"/>
    <x v="2"/>
    <x v="3"/>
    <n v="3773.43"/>
    <n v="20"/>
    <n v="21"/>
    <x v="3670"/>
  </r>
  <r>
    <s v="A42A800C"/>
    <x v="66"/>
    <x v="2"/>
    <x v="4"/>
    <n v="1720.56"/>
    <n v="37"/>
    <n v="25"/>
    <x v="3671"/>
  </r>
  <r>
    <s v="B4C16369"/>
    <x v="401"/>
    <x v="0"/>
    <x v="1"/>
    <n v="1153.22"/>
    <n v="22"/>
    <n v="38"/>
    <x v="3672"/>
  </r>
  <r>
    <s v="86A5A7BA"/>
    <x v="85"/>
    <x v="1"/>
    <x v="3"/>
    <n v="2030.26"/>
    <n v="31"/>
    <n v="36"/>
    <x v="3673"/>
  </r>
  <r>
    <s v="E6CA0F29"/>
    <x v="98"/>
    <x v="0"/>
    <x v="1"/>
    <n v="684.65"/>
    <n v="11"/>
    <n v="0"/>
    <x v="3674"/>
  </r>
  <r>
    <s v="5140C4B4"/>
    <x v="554"/>
    <x v="3"/>
    <x v="1"/>
    <n v="111.82"/>
    <n v="5"/>
    <n v="43"/>
    <x v="3675"/>
  </r>
  <r>
    <s v="01B65F4F"/>
    <x v="584"/>
    <x v="1"/>
    <x v="0"/>
    <n v="3124.23"/>
    <n v="23"/>
    <n v="39"/>
    <x v="3641"/>
  </r>
  <r>
    <s v="06A2AB48"/>
    <x v="684"/>
    <x v="1"/>
    <x v="1"/>
    <n v="4512.46"/>
    <n v="18"/>
    <n v="12"/>
    <x v="3676"/>
  </r>
  <r>
    <s v="7D98571D"/>
    <x v="494"/>
    <x v="0"/>
    <x v="1"/>
    <n v="3275.21"/>
    <n v="47"/>
    <n v="22"/>
    <x v="3677"/>
  </r>
  <r>
    <s v="D80ED0F2"/>
    <x v="325"/>
    <x v="3"/>
    <x v="2"/>
    <n v="4438.2299999999996"/>
    <n v="33"/>
    <n v="9"/>
    <x v="3678"/>
  </r>
  <r>
    <s v="3DCC2B2B"/>
    <x v="440"/>
    <x v="2"/>
    <x v="1"/>
    <n v="1045.3399999999999"/>
    <n v="49"/>
    <n v="15"/>
    <x v="3679"/>
  </r>
  <r>
    <s v="A16C8F0D"/>
    <x v="34"/>
    <x v="1"/>
    <x v="3"/>
    <n v="3306.96"/>
    <n v="42"/>
    <n v="38"/>
    <x v="3680"/>
  </r>
  <r>
    <s v="A1B15137"/>
    <x v="2"/>
    <x v="3"/>
    <x v="2"/>
    <n v="586.53"/>
    <n v="9"/>
    <n v="18"/>
    <x v="3681"/>
  </r>
  <r>
    <s v="14DC565E"/>
    <x v="632"/>
    <x v="1"/>
    <x v="2"/>
    <n v="1523.51"/>
    <n v="46"/>
    <n v="22"/>
    <x v="3682"/>
  </r>
  <r>
    <s v="65E2D435"/>
    <x v="533"/>
    <x v="3"/>
    <x v="1"/>
    <n v="1455.64"/>
    <n v="31"/>
    <n v="39"/>
    <x v="3683"/>
  </r>
  <r>
    <s v="6025138B"/>
    <x v="304"/>
    <x v="2"/>
    <x v="3"/>
    <n v="4563.76"/>
    <n v="47"/>
    <n v="43"/>
    <x v="3684"/>
  </r>
  <r>
    <s v="0DB61E6C"/>
    <x v="326"/>
    <x v="3"/>
    <x v="3"/>
    <n v="4364.7700000000004"/>
    <n v="26"/>
    <n v="29"/>
    <x v="108"/>
  </r>
  <r>
    <s v="AB7E20C9"/>
    <x v="194"/>
    <x v="3"/>
    <x v="1"/>
    <n v="4618.33"/>
    <n v="43"/>
    <n v="28"/>
    <x v="3685"/>
  </r>
  <r>
    <s v="251BC945"/>
    <x v="471"/>
    <x v="1"/>
    <x v="2"/>
    <n v="2133.92"/>
    <n v="46"/>
    <n v="25"/>
    <x v="3686"/>
  </r>
  <r>
    <s v="76F3B6B4"/>
    <x v="305"/>
    <x v="2"/>
    <x v="3"/>
    <n v="2975.45"/>
    <n v="21"/>
    <n v="26"/>
    <x v="3687"/>
  </r>
  <r>
    <s v="53203CFB"/>
    <x v="43"/>
    <x v="3"/>
    <x v="4"/>
    <n v="473.7"/>
    <n v="13"/>
    <n v="26"/>
    <x v="3688"/>
  </r>
  <r>
    <s v="1689B4D6"/>
    <x v="702"/>
    <x v="1"/>
    <x v="4"/>
    <n v="689.12"/>
    <n v="3"/>
    <n v="35"/>
    <x v="3689"/>
  </r>
  <r>
    <s v="77B14380"/>
    <x v="704"/>
    <x v="0"/>
    <x v="2"/>
    <n v="3936.45"/>
    <n v="18"/>
    <n v="2"/>
    <x v="3690"/>
  </r>
  <r>
    <s v="61078500000"/>
    <x v="386"/>
    <x v="1"/>
    <x v="4"/>
    <n v="4206.6499999999996"/>
    <n v="23"/>
    <n v="11"/>
    <x v="3691"/>
  </r>
  <r>
    <s v="62F76B50"/>
    <x v="459"/>
    <x v="1"/>
    <x v="1"/>
    <n v="4351.0600000000004"/>
    <n v="41"/>
    <n v="26"/>
    <x v="3692"/>
  </r>
  <r>
    <s v="C0469587"/>
    <x v="358"/>
    <x v="3"/>
    <x v="1"/>
    <n v="1737.65"/>
    <n v="16"/>
    <n v="2"/>
    <x v="3693"/>
  </r>
  <r>
    <s v="82CA6783"/>
    <x v="633"/>
    <x v="3"/>
    <x v="4"/>
    <n v="4059.37"/>
    <n v="16"/>
    <n v="50"/>
    <x v="3694"/>
  </r>
  <r>
    <s v="F1883A6E"/>
    <x v="215"/>
    <x v="3"/>
    <x v="2"/>
    <n v="2661.71"/>
    <n v="17"/>
    <n v="37"/>
    <x v="3695"/>
  </r>
  <r>
    <s v="3C5543D2"/>
    <x v="341"/>
    <x v="0"/>
    <x v="0"/>
    <n v="2516.69"/>
    <n v="45"/>
    <n v="25"/>
    <x v="3696"/>
  </r>
  <r>
    <s v="BF595C38"/>
    <x v="377"/>
    <x v="2"/>
    <x v="0"/>
    <n v="1985.64"/>
    <n v="37"/>
    <n v="45"/>
    <x v="3697"/>
  </r>
  <r>
    <s v="C943B2C4"/>
    <x v="350"/>
    <x v="2"/>
    <x v="4"/>
    <n v="3205.18"/>
    <n v="40"/>
    <n v="26"/>
    <x v="3698"/>
  </r>
  <r>
    <s v="69E899C3"/>
    <x v="138"/>
    <x v="1"/>
    <x v="4"/>
    <n v="1381.45"/>
    <n v="47"/>
    <n v="30"/>
    <x v="3699"/>
  </r>
  <r>
    <s v="DD45B3EC"/>
    <x v="534"/>
    <x v="0"/>
    <x v="0"/>
    <n v="4433.59"/>
    <n v="6"/>
    <n v="16"/>
    <x v="3700"/>
  </r>
  <r>
    <s v="2735A10B"/>
    <x v="13"/>
    <x v="1"/>
    <x v="0"/>
    <n v="365.86"/>
    <n v="33"/>
    <n v="13"/>
    <x v="3701"/>
  </r>
  <r>
    <s v="6BF1AD13"/>
    <x v="320"/>
    <x v="3"/>
    <x v="0"/>
    <n v="1813.97"/>
    <n v="29"/>
    <n v="37"/>
    <x v="3702"/>
  </r>
  <r>
    <s v="9EC91CA5"/>
    <x v="548"/>
    <x v="2"/>
    <x v="1"/>
    <n v="664.93"/>
    <n v="25"/>
    <n v="10"/>
    <x v="3703"/>
  </r>
  <r>
    <s v="9E6E1EFD"/>
    <x v="435"/>
    <x v="2"/>
    <x v="1"/>
    <n v="4578.5600000000004"/>
    <n v="11"/>
    <n v="45"/>
    <x v="3704"/>
  </r>
  <r>
    <s v="3693740"/>
    <x v="623"/>
    <x v="2"/>
    <x v="4"/>
    <n v="1315.74"/>
    <n v="25"/>
    <n v="16"/>
    <x v="3705"/>
  </r>
  <r>
    <s v="C769C2AB"/>
    <x v="710"/>
    <x v="3"/>
    <x v="2"/>
    <n v="2257.62"/>
    <n v="6"/>
    <n v="19"/>
    <x v="3706"/>
  </r>
  <r>
    <s v="7DC96E91"/>
    <x v="304"/>
    <x v="3"/>
    <x v="1"/>
    <n v="886.21"/>
    <n v="4"/>
    <n v="47"/>
    <x v="3707"/>
  </r>
  <r>
    <s v="D50BF6D4"/>
    <x v="486"/>
    <x v="0"/>
    <x v="3"/>
    <n v="1065.31"/>
    <n v="19"/>
    <n v="3"/>
    <x v="3708"/>
  </r>
  <r>
    <s v="45DF5F5F"/>
    <x v="101"/>
    <x v="0"/>
    <x v="3"/>
    <n v="1710.23"/>
    <n v="31"/>
    <n v="3"/>
    <x v="3709"/>
  </r>
  <r>
    <s v="67292828"/>
    <x v="607"/>
    <x v="0"/>
    <x v="1"/>
    <n v="4928.87"/>
    <n v="27"/>
    <n v="27"/>
    <x v="3710"/>
  </r>
  <r>
    <s v="07B83A00"/>
    <x v="185"/>
    <x v="2"/>
    <x v="4"/>
    <n v="3982.78"/>
    <n v="13"/>
    <n v="8"/>
    <x v="3711"/>
  </r>
  <r>
    <s v="C7CD446B"/>
    <x v="557"/>
    <x v="0"/>
    <x v="1"/>
    <n v="2940.82"/>
    <n v="47"/>
    <n v="6"/>
    <x v="3712"/>
  </r>
  <r>
    <s v="2D279284"/>
    <x v="370"/>
    <x v="2"/>
    <x v="2"/>
    <n v="2185.0700000000002"/>
    <n v="6"/>
    <n v="42"/>
    <x v="3713"/>
  </r>
  <r>
    <s v="25A336E8"/>
    <x v="164"/>
    <x v="1"/>
    <x v="4"/>
    <n v="4651.0600000000004"/>
    <n v="8"/>
    <n v="18"/>
    <x v="3714"/>
  </r>
  <r>
    <s v="B80BC926"/>
    <x v="31"/>
    <x v="2"/>
    <x v="2"/>
    <n v="1298.81"/>
    <n v="45"/>
    <n v="36"/>
    <x v="3715"/>
  </r>
  <r>
    <s v="7C78DDF5"/>
    <x v="72"/>
    <x v="1"/>
    <x v="2"/>
    <n v="1227.93"/>
    <n v="40"/>
    <n v="19"/>
    <x v="3716"/>
  </r>
  <r>
    <s v="9753C78B"/>
    <x v="507"/>
    <x v="1"/>
    <x v="3"/>
    <n v="4311.4399999999996"/>
    <n v="41"/>
    <n v="23"/>
    <x v="2343"/>
  </r>
  <r>
    <s v="BD03AB83"/>
    <x v="637"/>
    <x v="1"/>
    <x v="2"/>
    <n v="4653.53"/>
    <n v="8"/>
    <n v="46"/>
    <x v="3717"/>
  </r>
  <r>
    <s v="3BAC5A20"/>
    <x v="720"/>
    <x v="3"/>
    <x v="4"/>
    <n v="680.03"/>
    <n v="34"/>
    <n v="16"/>
    <x v="3718"/>
  </r>
  <r>
    <s v="726861B8"/>
    <x v="630"/>
    <x v="3"/>
    <x v="4"/>
    <n v="1413.92"/>
    <n v="12"/>
    <n v="16"/>
    <x v="3719"/>
  </r>
  <r>
    <s v="D0973E69"/>
    <x v="488"/>
    <x v="1"/>
    <x v="1"/>
    <n v="642.36"/>
    <n v="9"/>
    <n v="30"/>
    <x v="3720"/>
  </r>
  <r>
    <s v="DBDFD99F"/>
    <x v="141"/>
    <x v="1"/>
    <x v="2"/>
    <n v="593.33000000000004"/>
    <n v="8"/>
    <n v="30"/>
    <x v="3721"/>
  </r>
  <r>
    <s v="589F3AF5"/>
    <x v="512"/>
    <x v="0"/>
    <x v="0"/>
    <n v="2596.5700000000002"/>
    <n v="8"/>
    <n v="29"/>
    <x v="3722"/>
  </r>
  <r>
    <s v="672ACB38"/>
    <x v="141"/>
    <x v="3"/>
    <x v="3"/>
    <n v="371.06"/>
    <n v="24"/>
    <n v="6"/>
    <x v="3723"/>
  </r>
  <r>
    <s v="CA724393"/>
    <x v="517"/>
    <x v="2"/>
    <x v="0"/>
    <n v="540.15"/>
    <n v="40"/>
    <n v="47"/>
    <x v="3724"/>
  </r>
  <r>
    <s v="21DE801C"/>
    <x v="679"/>
    <x v="2"/>
    <x v="0"/>
    <n v="3164.74"/>
    <n v="22"/>
    <n v="5"/>
    <x v="3725"/>
  </r>
  <r>
    <s v="6159430B"/>
    <x v="344"/>
    <x v="0"/>
    <x v="4"/>
    <n v="3525.84"/>
    <n v="47"/>
    <n v="9"/>
    <x v="3726"/>
  </r>
  <r>
    <s v="FDC51C89"/>
    <x v="421"/>
    <x v="3"/>
    <x v="2"/>
    <n v="2132.4299999999998"/>
    <n v="46"/>
    <n v="23"/>
    <x v="3727"/>
  </r>
  <r>
    <s v="5C185360"/>
    <x v="688"/>
    <x v="3"/>
    <x v="0"/>
    <n v="4138.68"/>
    <n v="15"/>
    <n v="26"/>
    <x v="3728"/>
  </r>
  <r>
    <s v="B0E2A1A4"/>
    <x v="689"/>
    <x v="3"/>
    <x v="3"/>
    <n v="3353.68"/>
    <n v="39"/>
    <n v="17"/>
    <x v="3729"/>
  </r>
  <r>
    <s v="A86AA833"/>
    <x v="425"/>
    <x v="0"/>
    <x v="2"/>
    <n v="2803.74"/>
    <n v="44"/>
    <n v="49"/>
    <x v="3730"/>
  </r>
  <r>
    <s v="394A5EEB"/>
    <x v="4"/>
    <x v="3"/>
    <x v="1"/>
    <n v="4732.8900000000003"/>
    <n v="50"/>
    <n v="27"/>
    <x v="3731"/>
  </r>
  <r>
    <s v="0FF8B619"/>
    <x v="71"/>
    <x v="1"/>
    <x v="4"/>
    <n v="1405.1"/>
    <n v="17"/>
    <n v="9"/>
    <x v="3732"/>
  </r>
  <r>
    <s v="04ADACBA"/>
    <x v="585"/>
    <x v="2"/>
    <x v="0"/>
    <n v="4379.7299999999996"/>
    <n v="1"/>
    <n v="38"/>
    <x v="3733"/>
  </r>
  <r>
    <s v="6F86828F"/>
    <x v="656"/>
    <x v="3"/>
    <x v="1"/>
    <n v="4583.59"/>
    <n v="43"/>
    <n v="17"/>
    <x v="3734"/>
  </r>
  <r>
    <s v="E6AC11FE"/>
    <x v="525"/>
    <x v="0"/>
    <x v="1"/>
    <n v="4100.22"/>
    <n v="39"/>
    <n v="31"/>
    <x v="3735"/>
  </r>
  <r>
    <s v="E21D0F72"/>
    <x v="355"/>
    <x v="3"/>
    <x v="1"/>
    <n v="2504.42"/>
    <n v="5"/>
    <n v="9"/>
    <x v="3736"/>
  </r>
  <r>
    <s v="074DB9FB"/>
    <x v="500"/>
    <x v="3"/>
    <x v="2"/>
    <n v="878.71"/>
    <n v="4"/>
    <n v="7"/>
    <x v="3737"/>
  </r>
  <r>
    <s v="87B54547"/>
    <x v="724"/>
    <x v="1"/>
    <x v="0"/>
    <n v="2560.61"/>
    <n v="16"/>
    <n v="5"/>
    <x v="3738"/>
  </r>
  <r>
    <s v="52ACD7A0"/>
    <x v="28"/>
    <x v="1"/>
    <x v="4"/>
    <n v="3974.52"/>
    <n v="25"/>
    <n v="50"/>
    <x v="3739"/>
  </r>
  <r>
    <s v="9D2881B9"/>
    <x v="529"/>
    <x v="2"/>
    <x v="2"/>
    <n v="4002.35"/>
    <n v="46"/>
    <n v="14"/>
    <x v="3740"/>
  </r>
  <r>
    <s v="D1D7B0A7"/>
    <x v="192"/>
    <x v="3"/>
    <x v="0"/>
    <n v="3272.52"/>
    <n v="17"/>
    <n v="30"/>
    <x v="3741"/>
  </r>
  <r>
    <s v="FF1EC44F"/>
    <x v="16"/>
    <x v="2"/>
    <x v="1"/>
    <n v="3663.97"/>
    <n v="36"/>
    <n v="39"/>
    <x v="3742"/>
  </r>
  <r>
    <s v="C2E3210F"/>
    <x v="638"/>
    <x v="0"/>
    <x v="0"/>
    <n v="329.57"/>
    <n v="36"/>
    <n v="10"/>
    <x v="3743"/>
  </r>
  <r>
    <s v="E6DBF27D"/>
    <x v="661"/>
    <x v="3"/>
    <x v="4"/>
    <n v="4078.31"/>
    <n v="4"/>
    <n v="46"/>
    <x v="3744"/>
  </r>
  <r>
    <s v="7A0728EC"/>
    <x v="602"/>
    <x v="1"/>
    <x v="0"/>
    <n v="1643.67"/>
    <n v="24"/>
    <n v="27"/>
    <x v="3324"/>
  </r>
  <r>
    <s v="CF60C1B8"/>
    <x v="491"/>
    <x v="0"/>
    <x v="0"/>
    <n v="4286.1400000000003"/>
    <n v="20"/>
    <n v="49"/>
    <x v="3745"/>
  </r>
  <r>
    <s v="29D8555F"/>
    <x v="236"/>
    <x v="0"/>
    <x v="0"/>
    <n v="699.09"/>
    <n v="7"/>
    <n v="24"/>
    <x v="3746"/>
  </r>
  <r>
    <s v="F9D24557"/>
    <x v="326"/>
    <x v="3"/>
    <x v="3"/>
    <n v="2546.4"/>
    <n v="44"/>
    <n v="5"/>
    <x v="3747"/>
  </r>
  <r>
    <s v="DD17C211"/>
    <x v="475"/>
    <x v="0"/>
    <x v="3"/>
    <n v="960.41"/>
    <n v="49"/>
    <n v="26"/>
    <x v="3748"/>
  </r>
  <r>
    <s v="0CCF6AC4"/>
    <x v="98"/>
    <x v="1"/>
    <x v="4"/>
    <n v="2921.4"/>
    <n v="50"/>
    <n v="38"/>
    <x v="3749"/>
  </r>
  <r>
    <s v="1172D8E4"/>
    <x v="254"/>
    <x v="3"/>
    <x v="1"/>
    <n v="52.04"/>
    <n v="45"/>
    <n v="2"/>
    <x v="3750"/>
  </r>
  <r>
    <s v="3CA3D9D6"/>
    <x v="196"/>
    <x v="1"/>
    <x v="4"/>
    <n v="3757.47"/>
    <n v="11"/>
    <n v="2"/>
    <x v="3751"/>
  </r>
  <r>
    <s v="BE776762"/>
    <x v="239"/>
    <x v="2"/>
    <x v="1"/>
    <n v="4445.24"/>
    <n v="13"/>
    <n v="18"/>
    <x v="3752"/>
  </r>
  <r>
    <s v="5E9C7453"/>
    <x v="503"/>
    <x v="2"/>
    <x v="3"/>
    <n v="4162.25"/>
    <n v="44"/>
    <n v="35"/>
    <x v="3753"/>
  </r>
  <r>
    <s v="9138C18B"/>
    <x v="267"/>
    <x v="0"/>
    <x v="1"/>
    <n v="3578.19"/>
    <n v="1"/>
    <n v="6"/>
    <x v="3754"/>
  </r>
  <r>
    <s v="10B8E670"/>
    <x v="124"/>
    <x v="2"/>
    <x v="1"/>
    <n v="661.18"/>
    <n v="24"/>
    <n v="14"/>
    <x v="3755"/>
  </r>
  <r>
    <s v="FFEE52F5"/>
    <x v="99"/>
    <x v="1"/>
    <x v="0"/>
    <n v="1906.95"/>
    <n v="40"/>
    <n v="20"/>
    <x v="3756"/>
  </r>
  <r>
    <s v="68B49CA5"/>
    <x v="390"/>
    <x v="2"/>
    <x v="3"/>
    <n v="1555.72"/>
    <n v="40"/>
    <n v="14"/>
    <x v="3757"/>
  </r>
  <r>
    <s v="F1038E66"/>
    <x v="504"/>
    <x v="3"/>
    <x v="4"/>
    <n v="1464.62"/>
    <n v="21"/>
    <n v="13"/>
    <x v="3758"/>
  </r>
  <r>
    <s v="DAEF7BE5"/>
    <x v="187"/>
    <x v="3"/>
    <x v="4"/>
    <n v="1120.6500000000001"/>
    <n v="31"/>
    <n v="14"/>
    <x v="3759"/>
  </r>
  <r>
    <s v="99D247ED"/>
    <x v="287"/>
    <x v="0"/>
    <x v="2"/>
    <n v="3892.66"/>
    <n v="7"/>
    <n v="45"/>
    <x v="3760"/>
  </r>
  <r>
    <s v="2133E1C6"/>
    <x v="341"/>
    <x v="3"/>
    <x v="2"/>
    <n v="4629.18"/>
    <n v="29"/>
    <n v="42"/>
    <x v="3761"/>
  </r>
  <r>
    <s v="508C4EBD"/>
    <x v="611"/>
    <x v="0"/>
    <x v="3"/>
    <n v="2718.41"/>
    <n v="4"/>
    <n v="50"/>
    <x v="2644"/>
  </r>
  <r>
    <s v="38DB6EEB"/>
    <x v="347"/>
    <x v="1"/>
    <x v="4"/>
    <n v="663.84"/>
    <n v="16"/>
    <n v="13"/>
    <x v="3762"/>
  </r>
  <r>
    <s v="31DBDBE2"/>
    <x v="328"/>
    <x v="2"/>
    <x v="4"/>
    <n v="1390.74"/>
    <n v="11"/>
    <n v="32"/>
    <x v="3763"/>
  </r>
  <r>
    <s v="98A4A786"/>
    <x v="727"/>
    <x v="1"/>
    <x v="1"/>
    <n v="1732.16"/>
    <n v="14"/>
    <n v="13"/>
    <x v="3764"/>
  </r>
  <r>
    <s v="662AA33C"/>
    <x v="254"/>
    <x v="2"/>
    <x v="4"/>
    <n v="1316.36"/>
    <n v="43"/>
    <n v="20"/>
    <x v="3765"/>
  </r>
  <r>
    <s v="C6D59570"/>
    <x v="636"/>
    <x v="2"/>
    <x v="4"/>
    <n v="3040.66"/>
    <n v="34"/>
    <n v="40"/>
    <x v="1338"/>
  </r>
  <r>
    <s v="D9B51E4D"/>
    <x v="176"/>
    <x v="2"/>
    <x v="3"/>
    <n v="2797.38"/>
    <n v="39"/>
    <n v="42"/>
    <x v="3766"/>
  </r>
  <r>
    <s v="3EEBA95F"/>
    <x v="59"/>
    <x v="1"/>
    <x v="2"/>
    <n v="4395.96"/>
    <n v="14"/>
    <n v="50"/>
    <x v="3767"/>
  </r>
  <r>
    <s v="8CCB8298"/>
    <x v="704"/>
    <x v="2"/>
    <x v="2"/>
    <n v="1884.6"/>
    <n v="6"/>
    <n v="17"/>
    <x v="3768"/>
  </r>
  <r>
    <s v="E4F36EAF"/>
    <x v="682"/>
    <x v="0"/>
    <x v="2"/>
    <n v="3395.31"/>
    <n v="26"/>
    <n v="7"/>
    <x v="3769"/>
  </r>
  <r>
    <s v="1C914F50"/>
    <x v="720"/>
    <x v="2"/>
    <x v="3"/>
    <n v="1255.74"/>
    <n v="38"/>
    <n v="47"/>
    <x v="3770"/>
  </r>
  <r>
    <s v="4D8B40A5"/>
    <x v="145"/>
    <x v="2"/>
    <x v="4"/>
    <n v="3831.08"/>
    <n v="45"/>
    <n v="32"/>
    <x v="3771"/>
  </r>
  <r>
    <s v="DB898DD1"/>
    <x v="1"/>
    <x v="1"/>
    <x v="3"/>
    <n v="3143.55"/>
    <n v="44"/>
    <n v="19"/>
    <x v="3772"/>
  </r>
  <r>
    <s v="EEBF63A3"/>
    <x v="372"/>
    <x v="0"/>
    <x v="4"/>
    <n v="1407.02"/>
    <n v="50"/>
    <n v="35"/>
    <x v="981"/>
  </r>
  <r>
    <s v="EA5F5348"/>
    <x v="477"/>
    <x v="2"/>
    <x v="2"/>
    <n v="4004.13"/>
    <n v="30"/>
    <n v="25"/>
    <x v="73"/>
  </r>
  <r>
    <s v="A7533315"/>
    <x v="480"/>
    <x v="1"/>
    <x v="1"/>
    <n v="1673.71"/>
    <n v="39"/>
    <n v="47"/>
    <x v="3773"/>
  </r>
  <r>
    <s v="C202DD9F"/>
    <x v="634"/>
    <x v="0"/>
    <x v="2"/>
    <n v="4059.96"/>
    <n v="15"/>
    <n v="12"/>
    <x v="3774"/>
  </r>
  <r>
    <s v="ABCA2303"/>
    <x v="715"/>
    <x v="2"/>
    <x v="0"/>
    <n v="3321.6"/>
    <n v="26"/>
    <n v="42"/>
    <x v="3775"/>
  </r>
  <r>
    <s v="2620B2AC"/>
    <x v="412"/>
    <x v="3"/>
    <x v="2"/>
    <n v="1309.44"/>
    <n v="29"/>
    <n v="27"/>
    <x v="3776"/>
  </r>
  <r>
    <s v="548AB041"/>
    <x v="299"/>
    <x v="2"/>
    <x v="2"/>
    <n v="966.24"/>
    <n v="20"/>
    <n v="48"/>
    <x v="3777"/>
  </r>
  <r>
    <s v="89F49470"/>
    <x v="184"/>
    <x v="0"/>
    <x v="2"/>
    <n v="1632.72"/>
    <n v="26"/>
    <n v="48"/>
    <x v="3778"/>
  </r>
  <r>
    <s v="9C9BB801"/>
    <x v="408"/>
    <x v="0"/>
    <x v="2"/>
    <n v="341.31"/>
    <n v="2"/>
    <n v="27"/>
    <x v="3779"/>
  </r>
  <r>
    <s v="A3F3A760"/>
    <x v="287"/>
    <x v="0"/>
    <x v="2"/>
    <n v="2784.42"/>
    <n v="21"/>
    <n v="18"/>
    <x v="3780"/>
  </r>
  <r>
    <s v="8F8B2585"/>
    <x v="219"/>
    <x v="0"/>
    <x v="4"/>
    <n v="4903.83"/>
    <n v="35"/>
    <n v="48"/>
    <x v="3781"/>
  </r>
  <r>
    <s v="CE8CCC60"/>
    <x v="418"/>
    <x v="1"/>
    <x v="4"/>
    <n v="2827.85"/>
    <n v="17"/>
    <n v="28"/>
    <x v="3782"/>
  </r>
  <r>
    <s v="5BA7A300"/>
    <x v="74"/>
    <x v="2"/>
    <x v="0"/>
    <n v="3103.32"/>
    <n v="10"/>
    <n v="6"/>
    <x v="3783"/>
  </r>
  <r>
    <s v="6F642804"/>
    <x v="310"/>
    <x v="3"/>
    <x v="3"/>
    <n v="3880.71"/>
    <n v="35"/>
    <n v="19"/>
    <x v="3784"/>
  </r>
  <r>
    <s v="2EBB1647"/>
    <x v="57"/>
    <x v="1"/>
    <x v="2"/>
    <n v="1632.72"/>
    <n v="4"/>
    <n v="21"/>
    <x v="3785"/>
  </r>
  <r>
    <s v="0F0CB43A"/>
    <x v="245"/>
    <x v="3"/>
    <x v="3"/>
    <n v="4679.47"/>
    <n v="8"/>
    <n v="44"/>
    <x v="3786"/>
  </r>
  <r>
    <s v="695F7814"/>
    <x v="67"/>
    <x v="1"/>
    <x v="4"/>
    <n v="2645.97"/>
    <n v="4"/>
    <n v="39"/>
    <x v="3787"/>
  </r>
  <r>
    <s v="5C4B047D"/>
    <x v="488"/>
    <x v="1"/>
    <x v="4"/>
    <n v="4686.7299999999996"/>
    <n v="32"/>
    <n v="5"/>
    <x v="3788"/>
  </r>
  <r>
    <s v="E13F2B22"/>
    <x v="209"/>
    <x v="2"/>
    <x v="1"/>
    <n v="1022.83"/>
    <n v="1"/>
    <n v="7"/>
    <x v="3789"/>
  </r>
  <r>
    <s v="1C6CDF76"/>
    <x v="287"/>
    <x v="1"/>
    <x v="3"/>
    <n v="4565.2700000000004"/>
    <n v="7"/>
    <n v="6"/>
    <x v="3790"/>
  </r>
  <r>
    <s v="49372B78"/>
    <x v="717"/>
    <x v="0"/>
    <x v="4"/>
    <n v="4099.13"/>
    <n v="42"/>
    <n v="29"/>
    <x v="3791"/>
  </r>
  <r>
    <s v="D7D64F68"/>
    <x v="673"/>
    <x v="2"/>
    <x v="2"/>
    <n v="4132.3500000000004"/>
    <n v="49"/>
    <n v="8"/>
    <x v="3792"/>
  </r>
  <r>
    <s v="AD9703EF"/>
    <x v="75"/>
    <x v="2"/>
    <x v="4"/>
    <n v="4450.83"/>
    <n v="30"/>
    <n v="14"/>
    <x v="3793"/>
  </r>
  <r>
    <s v="0733D52A"/>
    <x v="479"/>
    <x v="0"/>
    <x v="2"/>
    <n v="2147.87"/>
    <n v="23"/>
    <n v="21"/>
    <x v="3794"/>
  </r>
  <r>
    <s v="E7A8361B"/>
    <x v="587"/>
    <x v="3"/>
    <x v="1"/>
    <n v="2023.44"/>
    <n v="25"/>
    <n v="29"/>
    <x v="3795"/>
  </r>
  <r>
    <s v="F42DE0FC"/>
    <x v="29"/>
    <x v="2"/>
    <x v="0"/>
    <n v="1314.49"/>
    <n v="24"/>
    <n v="27"/>
    <x v="3796"/>
  </r>
  <r>
    <s v="E4A347CC"/>
    <x v="532"/>
    <x v="1"/>
    <x v="2"/>
    <n v="3845.43"/>
    <n v="44"/>
    <n v="26"/>
    <x v="3797"/>
  </r>
  <r>
    <s v="7D625193"/>
    <x v="259"/>
    <x v="3"/>
    <x v="3"/>
    <n v="2841.41"/>
    <n v="10"/>
    <n v="17"/>
    <x v="3798"/>
  </r>
  <r>
    <s v="CE5538E5"/>
    <x v="575"/>
    <x v="2"/>
    <x v="2"/>
    <n v="4935.78"/>
    <n v="26"/>
    <n v="32"/>
    <x v="3799"/>
  </r>
  <r>
    <s v="18AD41A5"/>
    <x v="450"/>
    <x v="0"/>
    <x v="2"/>
    <n v="1531.92"/>
    <n v="45"/>
    <n v="49"/>
    <x v="3800"/>
  </r>
  <r>
    <s v="BA3FD68C"/>
    <x v="284"/>
    <x v="2"/>
    <x v="0"/>
    <n v="2502.09"/>
    <n v="9"/>
    <n v="5"/>
    <x v="3801"/>
  </r>
  <r>
    <s v="DE3BFC45"/>
    <x v="87"/>
    <x v="1"/>
    <x v="3"/>
    <n v="2313.3000000000002"/>
    <n v="50"/>
    <n v="9"/>
    <x v="3802"/>
  </r>
  <r>
    <s v="F023CFA2"/>
    <x v="552"/>
    <x v="2"/>
    <x v="3"/>
    <n v="1019.59"/>
    <n v="47"/>
    <n v="31"/>
    <x v="3803"/>
  </r>
  <r>
    <s v="80E11F61"/>
    <x v="702"/>
    <x v="0"/>
    <x v="4"/>
    <n v="2297.23"/>
    <n v="34"/>
    <n v="28"/>
    <x v="3804"/>
  </r>
  <r>
    <s v="2E402FBD"/>
    <x v="466"/>
    <x v="3"/>
    <x v="0"/>
    <n v="3624.58"/>
    <n v="23"/>
    <n v="43"/>
    <x v="3805"/>
  </r>
  <r>
    <s v="5BB3A298"/>
    <x v="576"/>
    <x v="3"/>
    <x v="4"/>
    <n v="4058.66"/>
    <n v="14"/>
    <n v="36"/>
    <x v="3806"/>
  </r>
  <r>
    <s v="1FDE0731"/>
    <x v="230"/>
    <x v="3"/>
    <x v="2"/>
    <n v="1728.34"/>
    <n v="10"/>
    <n v="42"/>
    <x v="3807"/>
  </r>
  <r>
    <s v="3E49E08E"/>
    <x v="674"/>
    <x v="3"/>
    <x v="3"/>
    <n v="259.93"/>
    <n v="49"/>
    <n v="32"/>
    <x v="3808"/>
  </r>
  <r>
    <s v="34AE5A45"/>
    <x v="319"/>
    <x v="3"/>
    <x v="2"/>
    <n v="4004.88"/>
    <n v="49"/>
    <n v="17"/>
    <x v="3809"/>
  </r>
  <r>
    <s v="6884168E"/>
    <x v="377"/>
    <x v="1"/>
    <x v="0"/>
    <n v="3809.01"/>
    <n v="46"/>
    <n v="23"/>
    <x v="3810"/>
  </r>
  <r>
    <s v="9BB8753C"/>
    <x v="214"/>
    <x v="3"/>
    <x v="3"/>
    <n v="872.87"/>
    <n v="7"/>
    <n v="35"/>
    <x v="3811"/>
  </r>
  <r>
    <s v="1A664FFC"/>
    <x v="542"/>
    <x v="3"/>
    <x v="2"/>
    <n v="4497.51"/>
    <n v="26"/>
    <n v="8"/>
    <x v="3812"/>
  </r>
  <r>
    <s v="950C0A70"/>
    <x v="435"/>
    <x v="2"/>
    <x v="1"/>
    <n v="1013.45"/>
    <n v="9"/>
    <n v="42"/>
    <x v="3813"/>
  </r>
  <r>
    <s v="56ABB22A"/>
    <x v="650"/>
    <x v="2"/>
    <x v="1"/>
    <n v="3359.38"/>
    <n v="5"/>
    <n v="25"/>
    <x v="3814"/>
  </r>
  <r>
    <s v="0DE3E5A7"/>
    <x v="433"/>
    <x v="3"/>
    <x v="3"/>
    <n v="4874.0600000000004"/>
    <n v="47"/>
    <n v="27"/>
    <x v="3815"/>
  </r>
  <r>
    <s v="9EEC136A"/>
    <x v="258"/>
    <x v="3"/>
    <x v="2"/>
    <n v="1099.19"/>
    <n v="3"/>
    <n v="20"/>
    <x v="3816"/>
  </r>
  <r>
    <s v="8688D51D"/>
    <x v="622"/>
    <x v="3"/>
    <x v="0"/>
    <n v="2023.47"/>
    <n v="29"/>
    <n v="33"/>
    <x v="3817"/>
  </r>
  <r>
    <s v="1F64EFE0"/>
    <x v="158"/>
    <x v="0"/>
    <x v="2"/>
    <n v="4348.43"/>
    <n v="34"/>
    <n v="16"/>
    <x v="3818"/>
  </r>
  <r>
    <s v="504FB53E"/>
    <x v="243"/>
    <x v="2"/>
    <x v="1"/>
    <n v="3822.62"/>
    <n v="39"/>
    <n v="42"/>
    <x v="3819"/>
  </r>
  <r>
    <s v="F8142CFE"/>
    <x v="14"/>
    <x v="3"/>
    <x v="4"/>
    <n v="3874.7"/>
    <n v="24"/>
    <n v="33"/>
    <x v="3820"/>
  </r>
  <r>
    <s v="A6FDD872"/>
    <x v="238"/>
    <x v="3"/>
    <x v="1"/>
    <n v="1262.06"/>
    <n v="46"/>
    <n v="36"/>
    <x v="3821"/>
  </r>
  <r>
    <s v="8A65B98F"/>
    <x v="442"/>
    <x v="0"/>
    <x v="0"/>
    <n v="4971.0200000000004"/>
    <n v="20"/>
    <n v="18"/>
    <x v="3822"/>
  </r>
  <r>
    <s v="F28D5A78"/>
    <x v="1"/>
    <x v="0"/>
    <x v="1"/>
    <n v="4949.17"/>
    <n v="45"/>
    <n v="16"/>
    <x v="3823"/>
  </r>
  <r>
    <s v="70D17E07"/>
    <x v="211"/>
    <x v="2"/>
    <x v="4"/>
    <n v="1964.34"/>
    <n v="44"/>
    <n v="1"/>
    <x v="3824"/>
  </r>
  <r>
    <s v="FF45EAE6"/>
    <x v="562"/>
    <x v="3"/>
    <x v="1"/>
    <n v="1250.05"/>
    <n v="44"/>
    <n v="24"/>
    <x v="3825"/>
  </r>
  <r>
    <s v="8C2940D0"/>
    <x v="579"/>
    <x v="3"/>
    <x v="3"/>
    <n v="1762.86"/>
    <n v="37"/>
    <n v="49"/>
    <x v="3826"/>
  </r>
  <r>
    <s v="C3397268"/>
    <x v="668"/>
    <x v="2"/>
    <x v="1"/>
    <n v="4934.91"/>
    <n v="37"/>
    <n v="45"/>
    <x v="3827"/>
  </r>
  <r>
    <s v="841EB714"/>
    <x v="474"/>
    <x v="3"/>
    <x v="2"/>
    <n v="2044.12"/>
    <n v="6"/>
    <n v="46"/>
    <x v="3828"/>
  </r>
  <r>
    <s v="BB9FB3E2"/>
    <x v="218"/>
    <x v="1"/>
    <x v="1"/>
    <n v="622.22"/>
    <n v="43"/>
    <n v="14"/>
    <x v="3829"/>
  </r>
  <r>
    <s v="B77DC819"/>
    <x v="597"/>
    <x v="0"/>
    <x v="3"/>
    <n v="4245.68"/>
    <n v="35"/>
    <n v="43"/>
    <x v="3830"/>
  </r>
  <r>
    <s v="B9C4EB71"/>
    <x v="481"/>
    <x v="3"/>
    <x v="2"/>
    <n v="1438.86"/>
    <n v="46"/>
    <n v="26"/>
    <x v="3831"/>
  </r>
  <r>
    <s v="47B7AC91"/>
    <x v="134"/>
    <x v="3"/>
    <x v="0"/>
    <n v="1434.83"/>
    <n v="4"/>
    <n v="46"/>
    <x v="3832"/>
  </r>
  <r>
    <s v="F5A0BB63"/>
    <x v="431"/>
    <x v="1"/>
    <x v="1"/>
    <n v="4030.63"/>
    <n v="21"/>
    <n v="17"/>
    <x v="3833"/>
  </r>
  <r>
    <s v="212409FD"/>
    <x v="440"/>
    <x v="0"/>
    <x v="4"/>
    <n v="3101.82"/>
    <n v="35"/>
    <n v="8"/>
    <x v="3834"/>
  </r>
  <r>
    <s v="7CC9A7E1"/>
    <x v="215"/>
    <x v="2"/>
    <x v="3"/>
    <n v="4661.75"/>
    <n v="17"/>
    <n v="24"/>
    <x v="3835"/>
  </r>
  <r>
    <s v="5D437BC4"/>
    <x v="314"/>
    <x v="0"/>
    <x v="0"/>
    <n v="3372.36"/>
    <n v="7"/>
    <n v="4"/>
    <x v="3836"/>
  </r>
  <r>
    <s v="88230A1D"/>
    <x v="137"/>
    <x v="2"/>
    <x v="2"/>
    <n v="4051.66"/>
    <n v="29"/>
    <n v="22"/>
    <x v="3837"/>
  </r>
  <r>
    <s v="66E8D81C"/>
    <x v="153"/>
    <x v="0"/>
    <x v="4"/>
    <n v="3650.79"/>
    <n v="12"/>
    <n v="3"/>
    <x v="3838"/>
  </r>
  <r>
    <s v="8E8C20BF"/>
    <x v="669"/>
    <x v="1"/>
    <x v="0"/>
    <n v="4166.96"/>
    <n v="34"/>
    <n v="9"/>
    <x v="3839"/>
  </r>
  <r>
    <s v="0D6D164C"/>
    <x v="133"/>
    <x v="3"/>
    <x v="4"/>
    <n v="853.52"/>
    <n v="35"/>
    <n v="23"/>
    <x v="3840"/>
  </r>
  <r>
    <s v="4DBBF308"/>
    <x v="522"/>
    <x v="1"/>
    <x v="4"/>
    <n v="4733.0600000000004"/>
    <n v="19"/>
    <n v="8"/>
    <x v="20"/>
  </r>
  <r>
    <s v="F26208BE"/>
    <x v="156"/>
    <x v="2"/>
    <x v="1"/>
    <n v="1572.85"/>
    <n v="40"/>
    <n v="45"/>
    <x v="3841"/>
  </r>
  <r>
    <s v="EF0250F3"/>
    <x v="167"/>
    <x v="3"/>
    <x v="3"/>
    <n v="1643.33"/>
    <n v="40"/>
    <n v="43"/>
    <x v="3842"/>
  </r>
  <r>
    <s v="01E17D20"/>
    <x v="130"/>
    <x v="2"/>
    <x v="4"/>
    <n v="101.94"/>
    <n v="8"/>
    <n v="31"/>
    <x v="3843"/>
  </r>
  <r>
    <s v="9BD11759"/>
    <x v="405"/>
    <x v="2"/>
    <x v="0"/>
    <n v="1519.64"/>
    <n v="50"/>
    <n v="41"/>
    <x v="3844"/>
  </r>
  <r>
    <s v="F0EA6099"/>
    <x v="125"/>
    <x v="2"/>
    <x v="3"/>
    <n v="2930.03"/>
    <n v="16"/>
    <n v="43"/>
    <x v="3845"/>
  </r>
  <r>
    <s v="A3AED7DF"/>
    <x v="722"/>
    <x v="2"/>
    <x v="1"/>
    <n v="3254.94"/>
    <n v="16"/>
    <n v="26"/>
    <x v="3846"/>
  </r>
  <r>
    <s v="05B4B9D7"/>
    <x v="607"/>
    <x v="1"/>
    <x v="4"/>
    <n v="2558.65"/>
    <n v="10"/>
    <n v="15"/>
    <x v="3847"/>
  </r>
  <r>
    <s v="2A3BEE37"/>
    <x v="637"/>
    <x v="2"/>
    <x v="1"/>
    <n v="4778.66"/>
    <n v="25"/>
    <n v="24"/>
    <x v="3848"/>
  </r>
  <r>
    <s v="C6C1B30D"/>
    <x v="260"/>
    <x v="3"/>
    <x v="3"/>
    <n v="2954.41"/>
    <n v="44"/>
    <n v="13"/>
    <x v="3849"/>
  </r>
  <r>
    <s v="4EA43FB1"/>
    <x v="383"/>
    <x v="0"/>
    <x v="3"/>
    <n v="992.57"/>
    <n v="30"/>
    <n v="13"/>
    <x v="3850"/>
  </r>
  <r>
    <s v="C8E35BE9"/>
    <x v="670"/>
    <x v="3"/>
    <x v="4"/>
    <n v="2658.89"/>
    <n v="25"/>
    <n v="10"/>
    <x v="3851"/>
  </r>
  <r>
    <s v="343A5571"/>
    <x v="6"/>
    <x v="0"/>
    <x v="3"/>
    <n v="4088.94"/>
    <n v="44"/>
    <n v="2"/>
    <x v="3852"/>
  </r>
  <r>
    <s v="FAE540FD"/>
    <x v="204"/>
    <x v="3"/>
    <x v="4"/>
    <n v="3604.22"/>
    <n v="17"/>
    <n v="4"/>
    <x v="3853"/>
  </r>
  <r>
    <s v="62F64ED4"/>
    <x v="693"/>
    <x v="0"/>
    <x v="0"/>
    <n v="4812.18"/>
    <n v="9"/>
    <n v="42"/>
    <x v="3854"/>
  </r>
  <r>
    <s v="3AA93D62"/>
    <x v="370"/>
    <x v="2"/>
    <x v="1"/>
    <n v="721.44"/>
    <n v="30"/>
    <n v="31"/>
    <x v="3855"/>
  </r>
  <r>
    <s v="79EE1271"/>
    <x v="465"/>
    <x v="3"/>
    <x v="1"/>
    <n v="1318.51"/>
    <n v="42"/>
    <n v="45"/>
    <x v="3856"/>
  </r>
  <r>
    <s v="97612D13"/>
    <x v="478"/>
    <x v="2"/>
    <x v="3"/>
    <n v="1744.85"/>
    <n v="47"/>
    <n v="27"/>
    <x v="3857"/>
  </r>
  <r>
    <s v="F3FF3822"/>
    <x v="57"/>
    <x v="1"/>
    <x v="3"/>
    <n v="1345.04"/>
    <n v="50"/>
    <n v="24"/>
    <x v="3858"/>
  </r>
  <r>
    <s v="C27BF627"/>
    <x v="477"/>
    <x v="3"/>
    <x v="1"/>
    <n v="1308.8599999999999"/>
    <n v="8"/>
    <n v="18"/>
    <x v="3859"/>
  </r>
  <r>
    <s v="6E9E6298"/>
    <x v="384"/>
    <x v="2"/>
    <x v="4"/>
    <n v="3406.19"/>
    <n v="34"/>
    <n v="42"/>
    <x v="3860"/>
  </r>
  <r>
    <s v="0A473D36"/>
    <x v="482"/>
    <x v="2"/>
    <x v="4"/>
    <n v="2460.02"/>
    <n v="38"/>
    <n v="18"/>
    <x v="3861"/>
  </r>
  <r>
    <s v="9D869C46"/>
    <x v="378"/>
    <x v="1"/>
    <x v="4"/>
    <n v="4730.1400000000003"/>
    <n v="15"/>
    <n v="25"/>
    <x v="3862"/>
  </r>
  <r>
    <s v="58DF1150"/>
    <x v="726"/>
    <x v="0"/>
    <x v="4"/>
    <n v="451"/>
    <n v="23"/>
    <n v="26"/>
    <x v="3863"/>
  </r>
  <r>
    <s v="33C2993A"/>
    <x v="480"/>
    <x v="3"/>
    <x v="0"/>
    <n v="1056.6099999999999"/>
    <n v="1"/>
    <n v="8"/>
    <x v="3864"/>
  </r>
  <r>
    <s v="6586D994"/>
    <x v="118"/>
    <x v="1"/>
    <x v="0"/>
    <n v="2215.52"/>
    <n v="37"/>
    <n v="12"/>
    <x v="3865"/>
  </r>
  <r>
    <s v="3C40A819"/>
    <x v="379"/>
    <x v="0"/>
    <x v="4"/>
    <n v="439.95"/>
    <n v="15"/>
    <n v="16"/>
    <x v="3866"/>
  </r>
  <r>
    <s v="D0F3C634"/>
    <x v="613"/>
    <x v="3"/>
    <x v="2"/>
    <n v="770.52"/>
    <n v="24"/>
    <n v="40"/>
    <x v="3867"/>
  </r>
  <r>
    <s v="23EDEF68"/>
    <x v="189"/>
    <x v="1"/>
    <x v="4"/>
    <n v="2543.5300000000002"/>
    <n v="34"/>
    <n v="24"/>
    <x v="3868"/>
  </r>
  <r>
    <s v="422B39B5"/>
    <x v="322"/>
    <x v="3"/>
    <x v="4"/>
    <n v="3701.98"/>
    <n v="39"/>
    <n v="36"/>
    <x v="3869"/>
  </r>
  <r>
    <s v="8FB3BA19"/>
    <x v="407"/>
    <x v="3"/>
    <x v="3"/>
    <n v="2620.0300000000002"/>
    <n v="38"/>
    <n v="34"/>
    <x v="3870"/>
  </r>
  <r>
    <s v="28D4D76B"/>
    <x v="36"/>
    <x v="3"/>
    <x v="0"/>
    <n v="3009.43"/>
    <n v="36"/>
    <n v="35"/>
    <x v="3871"/>
  </r>
  <r>
    <s v="40674A8A"/>
    <x v="486"/>
    <x v="1"/>
    <x v="1"/>
    <n v="2104.66"/>
    <n v="3"/>
    <n v="24"/>
    <x v="3872"/>
  </r>
  <r>
    <s v="07E09F3B"/>
    <x v="158"/>
    <x v="3"/>
    <x v="0"/>
    <n v="1645.7"/>
    <n v="28"/>
    <n v="41"/>
    <x v="3873"/>
  </r>
  <r>
    <s v="3BA24BFF"/>
    <x v="450"/>
    <x v="1"/>
    <x v="2"/>
    <n v="2371.5"/>
    <n v="31"/>
    <n v="26"/>
    <x v="3874"/>
  </r>
  <r>
    <s v="3CA53A9A"/>
    <x v="125"/>
    <x v="0"/>
    <x v="1"/>
    <n v="4784.25"/>
    <n v="19"/>
    <n v="34"/>
    <x v="3875"/>
  </r>
  <r>
    <s v="E1D0A226"/>
    <x v="645"/>
    <x v="2"/>
    <x v="2"/>
    <n v="397.58"/>
    <n v="39"/>
    <n v="25"/>
    <x v="3876"/>
  </r>
  <r>
    <s v="CF04C1FD"/>
    <x v="209"/>
    <x v="0"/>
    <x v="3"/>
    <n v="2647"/>
    <n v="5"/>
    <n v="24"/>
    <x v="3877"/>
  </r>
  <r>
    <s v="E5999C51"/>
    <x v="702"/>
    <x v="1"/>
    <x v="0"/>
    <n v="942.52"/>
    <n v="34"/>
    <n v="44"/>
    <x v="3878"/>
  </r>
  <r>
    <s v="60516C45"/>
    <x v="674"/>
    <x v="2"/>
    <x v="4"/>
    <n v="191.23"/>
    <n v="12"/>
    <n v="9"/>
    <x v="3879"/>
  </r>
  <r>
    <s v="25B50DCE"/>
    <x v="381"/>
    <x v="3"/>
    <x v="4"/>
    <n v="4212.17"/>
    <n v="6"/>
    <n v="5"/>
    <x v="3880"/>
  </r>
  <r>
    <s v="9920DDDF"/>
    <x v="407"/>
    <x v="0"/>
    <x v="1"/>
    <n v="3438.68"/>
    <n v="37"/>
    <n v="39"/>
    <x v="3881"/>
  </r>
  <r>
    <s v="A047C581"/>
    <x v="263"/>
    <x v="3"/>
    <x v="2"/>
    <n v="51.9"/>
    <n v="6"/>
    <n v="19"/>
    <x v="3882"/>
  </r>
  <r>
    <s v="E5642D83"/>
    <x v="560"/>
    <x v="0"/>
    <x v="2"/>
    <n v="166.5"/>
    <n v="43"/>
    <n v="25"/>
    <x v="3883"/>
  </r>
  <r>
    <s v="8213E6F6"/>
    <x v="125"/>
    <x v="1"/>
    <x v="1"/>
    <n v="2740.46"/>
    <n v="31"/>
    <n v="13"/>
    <x v="3884"/>
  </r>
  <r>
    <s v="21D5C743"/>
    <x v="80"/>
    <x v="3"/>
    <x v="0"/>
    <n v="2217.0700000000002"/>
    <n v="5"/>
    <n v="29"/>
    <x v="3885"/>
  </r>
  <r>
    <s v="59C245D7"/>
    <x v="644"/>
    <x v="0"/>
    <x v="3"/>
    <n v="926.24"/>
    <n v="24"/>
    <n v="2"/>
    <x v="3886"/>
  </r>
  <r>
    <s v="A0132F01"/>
    <x v="511"/>
    <x v="3"/>
    <x v="3"/>
    <n v="4430.03"/>
    <n v="39"/>
    <n v="14"/>
    <x v="3887"/>
  </r>
  <r>
    <s v="5CE5EB97"/>
    <x v="368"/>
    <x v="2"/>
    <x v="2"/>
    <n v="3921.43"/>
    <n v="39"/>
    <n v="9"/>
    <x v="3888"/>
  </r>
  <r>
    <s v="6C455E1E"/>
    <x v="336"/>
    <x v="0"/>
    <x v="1"/>
    <n v="1522.09"/>
    <n v="47"/>
    <n v="44"/>
    <x v="3889"/>
  </r>
  <r>
    <s v="14732738"/>
    <x v="435"/>
    <x v="0"/>
    <x v="2"/>
    <n v="3462.87"/>
    <n v="14"/>
    <n v="45"/>
    <x v="3890"/>
  </r>
  <r>
    <s v="3A9D6A2F"/>
    <x v="453"/>
    <x v="1"/>
    <x v="2"/>
    <n v="4833.99"/>
    <n v="9"/>
    <n v="1"/>
    <x v="3891"/>
  </r>
  <r>
    <s v="AFCF7A1F"/>
    <x v="552"/>
    <x v="2"/>
    <x v="4"/>
    <n v="987.98"/>
    <n v="29"/>
    <n v="32"/>
    <x v="3892"/>
  </r>
  <r>
    <s v="2BD8D469"/>
    <x v="443"/>
    <x v="1"/>
    <x v="1"/>
    <n v="4441.6400000000003"/>
    <n v="45"/>
    <n v="11"/>
    <x v="3893"/>
  </r>
  <r>
    <s v="5A12F7B4"/>
    <x v="267"/>
    <x v="2"/>
    <x v="4"/>
    <n v="1066.51"/>
    <n v="5"/>
    <n v="12"/>
    <x v="3894"/>
  </r>
  <r>
    <s v="4913300E"/>
    <x v="129"/>
    <x v="0"/>
    <x v="2"/>
    <n v="1255.3"/>
    <n v="38"/>
    <n v="46"/>
    <x v="3895"/>
  </r>
  <r>
    <s v="0F6DC32C"/>
    <x v="488"/>
    <x v="0"/>
    <x v="3"/>
    <n v="2936.18"/>
    <n v="15"/>
    <n v="27"/>
    <x v="3896"/>
  </r>
  <r>
    <s v="BC9B5114"/>
    <x v="121"/>
    <x v="3"/>
    <x v="3"/>
    <n v="757.49"/>
    <n v="17"/>
    <n v="19"/>
    <x v="3897"/>
  </r>
  <r>
    <s v="8A243D8B"/>
    <x v="15"/>
    <x v="3"/>
    <x v="1"/>
    <n v="474.03"/>
    <n v="46"/>
    <n v="42"/>
    <x v="3898"/>
  </r>
  <r>
    <s v="080B9EBA"/>
    <x v="156"/>
    <x v="0"/>
    <x v="1"/>
    <n v="4511.67"/>
    <n v="42"/>
    <n v="24"/>
    <x v="3899"/>
  </r>
  <r>
    <s v="F370F348"/>
    <x v="149"/>
    <x v="0"/>
    <x v="3"/>
    <n v="2757.46"/>
    <n v="42"/>
    <n v="35"/>
    <x v="3900"/>
  </r>
  <r>
    <s v="C120B4D2"/>
    <x v="520"/>
    <x v="0"/>
    <x v="1"/>
    <n v="3636.63"/>
    <n v="30"/>
    <n v="44"/>
    <x v="3901"/>
  </r>
  <r>
    <s v="412282D3"/>
    <x v="721"/>
    <x v="2"/>
    <x v="2"/>
    <n v="4423.04"/>
    <n v="20"/>
    <n v="25"/>
    <x v="3902"/>
  </r>
  <r>
    <s v="2338B3C0"/>
    <x v="420"/>
    <x v="1"/>
    <x v="4"/>
    <n v="2040.08"/>
    <n v="37"/>
    <n v="4"/>
    <x v="3903"/>
  </r>
  <r>
    <s v="3612C764"/>
    <x v="299"/>
    <x v="1"/>
    <x v="2"/>
    <n v="761.76"/>
    <n v="23"/>
    <n v="21"/>
    <x v="3904"/>
  </r>
  <r>
    <s v="E2CD1853"/>
    <x v="580"/>
    <x v="0"/>
    <x v="2"/>
    <n v="445.31"/>
    <n v="10"/>
    <n v="1"/>
    <x v="3905"/>
  </r>
  <r>
    <s v="BBBFFA9D"/>
    <x v="388"/>
    <x v="0"/>
    <x v="2"/>
    <n v="3051.77"/>
    <n v="25"/>
    <n v="14"/>
    <x v="3906"/>
  </r>
  <r>
    <s v="2625F85D"/>
    <x v="24"/>
    <x v="0"/>
    <x v="3"/>
    <n v="1129.05"/>
    <n v="3"/>
    <n v="30"/>
    <x v="3907"/>
  </r>
  <r>
    <s v="3872E624"/>
    <x v="231"/>
    <x v="1"/>
    <x v="1"/>
    <n v="972.19"/>
    <n v="38"/>
    <n v="17"/>
    <x v="3908"/>
  </r>
  <r>
    <s v="69D7311B"/>
    <x v="78"/>
    <x v="3"/>
    <x v="4"/>
    <n v="2846.39"/>
    <n v="44"/>
    <n v="38"/>
    <x v="3909"/>
  </r>
  <r>
    <s v="18AA6EEA"/>
    <x v="6"/>
    <x v="0"/>
    <x v="1"/>
    <n v="879.73"/>
    <n v="49"/>
    <n v="24"/>
    <x v="3910"/>
  </r>
  <r>
    <s v="964A2E5A"/>
    <x v="27"/>
    <x v="0"/>
    <x v="4"/>
    <n v="1973.54"/>
    <n v="31"/>
    <n v="37"/>
    <x v="3911"/>
  </r>
  <r>
    <s v="2D670ED5"/>
    <x v="506"/>
    <x v="2"/>
    <x v="1"/>
    <n v="4538"/>
    <n v="1"/>
    <n v="1"/>
    <x v="3912"/>
  </r>
  <r>
    <s v="F184FFC1"/>
    <x v="582"/>
    <x v="0"/>
    <x v="1"/>
    <n v="3092.66"/>
    <n v="13"/>
    <n v="26"/>
    <x v="3913"/>
  </r>
  <r>
    <s v="1148C311"/>
    <x v="612"/>
    <x v="1"/>
    <x v="3"/>
    <n v="160.11000000000001"/>
    <n v="3"/>
    <n v="9"/>
    <x v="3914"/>
  </r>
  <r>
    <s v="EA674BAD"/>
    <x v="36"/>
    <x v="2"/>
    <x v="3"/>
    <n v="718.84"/>
    <n v="24"/>
    <n v="47"/>
    <x v="3915"/>
  </r>
  <r>
    <s v="45EDFD8A"/>
    <x v="440"/>
    <x v="2"/>
    <x v="3"/>
    <n v="1330.99"/>
    <n v="15"/>
    <n v="41"/>
    <x v="3916"/>
  </r>
  <r>
    <s v="BEDCE7FA"/>
    <x v="422"/>
    <x v="3"/>
    <x v="2"/>
    <n v="4655.5200000000004"/>
    <n v="22"/>
    <n v="24"/>
    <x v="3917"/>
  </r>
  <r>
    <s v="EC732002"/>
    <x v="706"/>
    <x v="0"/>
    <x v="4"/>
    <n v="4297.79"/>
    <n v="40"/>
    <n v="3"/>
    <x v="3918"/>
  </r>
  <r>
    <s v="E73A6E8F"/>
    <x v="281"/>
    <x v="0"/>
    <x v="1"/>
    <n v="1584.19"/>
    <n v="22"/>
    <n v="37"/>
    <x v="3919"/>
  </r>
  <r>
    <s v="4CF3C248"/>
    <x v="161"/>
    <x v="3"/>
    <x v="3"/>
    <n v="542.48"/>
    <n v="3"/>
    <n v="37"/>
    <x v="3920"/>
  </r>
  <r>
    <s v="165778DF"/>
    <x v="255"/>
    <x v="1"/>
    <x v="4"/>
    <n v="4789.42"/>
    <n v="31"/>
    <n v="37"/>
    <x v="3921"/>
  </r>
  <r>
    <s v="C87CEBB8"/>
    <x v="252"/>
    <x v="0"/>
    <x v="1"/>
    <n v="4457.93"/>
    <n v="34"/>
    <n v="15"/>
    <x v="3922"/>
  </r>
  <r>
    <s v="6E3EBAD7"/>
    <x v="351"/>
    <x v="3"/>
    <x v="3"/>
    <n v="2795.08"/>
    <n v="21"/>
    <n v="46"/>
    <x v="3923"/>
  </r>
  <r>
    <s v="AE6FE4DD"/>
    <x v="57"/>
    <x v="1"/>
    <x v="0"/>
    <n v="1561.75"/>
    <n v="46"/>
    <n v="28"/>
    <x v="3924"/>
  </r>
  <r>
    <s v="394A3571"/>
    <x v="362"/>
    <x v="1"/>
    <x v="2"/>
    <n v="132.74"/>
    <n v="26"/>
    <n v="29"/>
    <x v="3925"/>
  </r>
  <r>
    <s v="1591AF84"/>
    <x v="323"/>
    <x v="2"/>
    <x v="3"/>
    <n v="2706.53"/>
    <n v="32"/>
    <n v="28"/>
    <x v="3926"/>
  </r>
  <r>
    <s v="7A2ED6F5"/>
    <x v="82"/>
    <x v="2"/>
    <x v="1"/>
    <n v="1969.86"/>
    <n v="48"/>
    <n v="16"/>
    <x v="3927"/>
  </r>
  <r>
    <s v="1F982A7D"/>
    <x v="325"/>
    <x v="2"/>
    <x v="4"/>
    <n v="3228.19"/>
    <n v="42"/>
    <n v="39"/>
    <x v="3928"/>
  </r>
  <r>
    <s v="D6F087D6"/>
    <x v="129"/>
    <x v="3"/>
    <x v="1"/>
    <n v="1132.6199999999999"/>
    <n v="48"/>
    <n v="38"/>
    <x v="3929"/>
  </r>
  <r>
    <s v="262FA640"/>
    <x v="632"/>
    <x v="3"/>
    <x v="1"/>
    <n v="1048.48"/>
    <n v="25"/>
    <n v="49"/>
    <x v="3930"/>
  </r>
  <r>
    <s v="F38D8F63"/>
    <x v="683"/>
    <x v="2"/>
    <x v="1"/>
    <n v="315.23"/>
    <n v="13"/>
    <n v="27"/>
    <x v="3931"/>
  </r>
  <r>
    <s v="01EAC9E9"/>
    <x v="282"/>
    <x v="2"/>
    <x v="1"/>
    <n v="2628.65"/>
    <n v="17"/>
    <n v="9"/>
    <x v="3932"/>
  </r>
  <r>
    <s v="83189243"/>
    <x v="728"/>
    <x v="3"/>
    <x v="4"/>
    <n v="2665.6"/>
    <n v="50"/>
    <n v="27"/>
    <x v="1115"/>
  </r>
  <r>
    <s v="8D3F2F3B"/>
    <x v="22"/>
    <x v="3"/>
    <x v="0"/>
    <n v="3403.89"/>
    <n v="19"/>
    <n v="46"/>
    <x v="3933"/>
  </r>
  <r>
    <s v="8D2C8818"/>
    <x v="459"/>
    <x v="3"/>
    <x v="2"/>
    <n v="4172.0600000000004"/>
    <n v="32"/>
    <n v="30"/>
    <x v="3934"/>
  </r>
  <r>
    <s v="2E120555"/>
    <x v="171"/>
    <x v="2"/>
    <x v="0"/>
    <n v="1769.71"/>
    <n v="35"/>
    <n v="19"/>
    <x v="3935"/>
  </r>
  <r>
    <s v="A2D4ED33"/>
    <x v="246"/>
    <x v="2"/>
    <x v="1"/>
    <n v="4322.84"/>
    <n v="44"/>
    <n v="40"/>
    <x v="3936"/>
  </r>
  <r>
    <s v="460E9A9E"/>
    <x v="503"/>
    <x v="3"/>
    <x v="3"/>
    <n v="4193.5"/>
    <n v="34"/>
    <n v="28"/>
    <x v="3937"/>
  </r>
  <r>
    <s v="20BC05D8"/>
    <x v="385"/>
    <x v="0"/>
    <x v="1"/>
    <n v="2926.33"/>
    <n v="50"/>
    <n v="7"/>
    <x v="3938"/>
  </r>
  <r>
    <s v="F547483F"/>
    <x v="655"/>
    <x v="3"/>
    <x v="1"/>
    <n v="2155.2199999999998"/>
    <n v="39"/>
    <n v="16"/>
    <x v="3939"/>
  </r>
  <r>
    <s v="1971890D"/>
    <x v="339"/>
    <x v="2"/>
    <x v="1"/>
    <n v="732.73"/>
    <n v="19"/>
    <n v="24"/>
    <x v="3940"/>
  </r>
  <r>
    <s v="ED0ABED7"/>
    <x v="372"/>
    <x v="3"/>
    <x v="3"/>
    <n v="3748.77"/>
    <n v="34"/>
    <n v="37"/>
    <x v="3941"/>
  </r>
  <r>
    <s v="557B4EE2"/>
    <x v="345"/>
    <x v="1"/>
    <x v="1"/>
    <n v="1146.17"/>
    <n v="49"/>
    <n v="47"/>
    <x v="3942"/>
  </r>
  <r>
    <s v="CADA0363"/>
    <x v="511"/>
    <x v="3"/>
    <x v="2"/>
    <n v="3451.25"/>
    <n v="7"/>
    <n v="28"/>
    <x v="3943"/>
  </r>
  <r>
    <s v="CE3D8EBE"/>
    <x v="491"/>
    <x v="1"/>
    <x v="0"/>
    <n v="3897.72"/>
    <n v="42"/>
    <n v="35"/>
    <x v="3944"/>
  </r>
  <r>
    <s v="04C90C62"/>
    <x v="374"/>
    <x v="2"/>
    <x v="1"/>
    <n v="2410.4499999999998"/>
    <n v="23"/>
    <n v="48"/>
    <x v="3945"/>
  </r>
  <r>
    <s v="45D845D8"/>
    <x v="174"/>
    <x v="2"/>
    <x v="0"/>
    <n v="673.63"/>
    <n v="48"/>
    <n v="24"/>
    <x v="3946"/>
  </r>
  <r>
    <s v="27665D02"/>
    <x v="308"/>
    <x v="1"/>
    <x v="0"/>
    <n v="3146.78"/>
    <n v="13"/>
    <n v="24"/>
    <x v="3947"/>
  </r>
  <r>
    <s v="CA36BA1C"/>
    <x v="8"/>
    <x v="3"/>
    <x v="4"/>
    <n v="454.3"/>
    <n v="5"/>
    <n v="42"/>
    <x v="3948"/>
  </r>
  <r>
    <s v="87D1C01F"/>
    <x v="420"/>
    <x v="0"/>
    <x v="0"/>
    <n v="3271.44"/>
    <n v="41"/>
    <n v="42"/>
    <x v="3949"/>
  </r>
  <r>
    <s v="09BCE2AC"/>
    <x v="331"/>
    <x v="1"/>
    <x v="0"/>
    <n v="3190.45"/>
    <n v="4"/>
    <n v="11"/>
    <x v="3950"/>
  </r>
  <r>
    <s v="FC6797CE"/>
    <x v="85"/>
    <x v="0"/>
    <x v="1"/>
    <n v="4281.74"/>
    <n v="28"/>
    <n v="41"/>
    <x v="3951"/>
  </r>
  <r>
    <s v="58BC2F23"/>
    <x v="345"/>
    <x v="0"/>
    <x v="1"/>
    <n v="1423.92"/>
    <n v="42"/>
    <n v="21"/>
    <x v="3952"/>
  </r>
  <r>
    <s v="E0E2604C"/>
    <x v="499"/>
    <x v="2"/>
    <x v="0"/>
    <n v="1368.84"/>
    <n v="36"/>
    <n v="18"/>
    <x v="3953"/>
  </r>
  <r>
    <s v="6387264B"/>
    <x v="268"/>
    <x v="3"/>
    <x v="1"/>
    <n v="4987.16"/>
    <n v="31"/>
    <n v="33"/>
    <x v="3954"/>
  </r>
  <r>
    <s v="695EF54C"/>
    <x v="419"/>
    <x v="3"/>
    <x v="4"/>
    <n v="371.47"/>
    <n v="39"/>
    <n v="27"/>
    <x v="3955"/>
  </r>
  <r>
    <s v="8359C09F"/>
    <x v="547"/>
    <x v="0"/>
    <x v="3"/>
    <n v="2726.21"/>
    <n v="31"/>
    <n v="22"/>
    <x v="3956"/>
  </r>
  <r>
    <s v="60B85FBE"/>
    <x v="470"/>
    <x v="1"/>
    <x v="3"/>
    <n v="953.78"/>
    <n v="41"/>
    <n v="28"/>
    <x v="3957"/>
  </r>
  <r>
    <s v="DA37CF04"/>
    <x v="88"/>
    <x v="2"/>
    <x v="2"/>
    <n v="2975.86"/>
    <n v="29"/>
    <n v="37"/>
    <x v="39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5E2D9-061A-4A53-9290-26FF740BA9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6" firstHeaderRow="0"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axis="axisRow" showAll="0">
      <items count="6">
        <item x="1"/>
        <item x="4"/>
        <item x="2"/>
        <item x="0"/>
        <item x="3"/>
        <item t="default"/>
      </items>
    </pivotField>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2">
    <i>
      <x/>
    </i>
    <i i="1">
      <x v="1"/>
    </i>
  </colItems>
  <dataFields count="2">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3742F-A52F-44CB-8EE3-4C1FFE985B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6" firstHeaderRow="0"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Fields count="1">
    <field x="-2"/>
  </colFields>
  <colItems count="2">
    <i>
      <x/>
    </i>
    <i i="1">
      <x v="1"/>
    </i>
  </colItems>
  <dataFields count="2">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52F25-48C4-4ED1-AC12-8234DC22E7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7"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497562-ECD8-4D09-94C5-6076B2E9C6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I7"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axis="axisRow" showAll="0">
      <items count="6">
        <item x="1"/>
        <item x="4"/>
        <item x="2"/>
        <item x="0"/>
        <item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Amount" fld="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DA7780-038B-4821-A44C-125AD3D96E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25A14D-9D8E-486D-99A6-E72E791534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J8"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axis="axisRow" showAll="0">
      <items count="6">
        <item x="1"/>
        <item x="4"/>
        <item x="2"/>
        <item x="0"/>
        <item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54B706-E7FD-48F2-B64B-41EF77074EF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1:J3" firstHeaderRow="1" firstDataRow="1" firstDataCol="1"/>
  <pivotFields count="11">
    <pivotField showAll="0"/>
    <pivotField axis="axisRow"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1"/>
  </rowFields>
  <rowItems count="2">
    <i>
      <x v="1"/>
    </i>
    <i t="grand">
      <x/>
    </i>
  </rowItems>
  <colItems count="1">
    <i/>
  </colItems>
  <dataFields count="1">
    <dataField name="Sum of Sales Amount"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CC82C1-CA9D-46C6-B427-11B4AAC5963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E1:F6"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2">
    <chartFormat chart="1" format="5"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33AB6C-2390-47C5-9DB0-FD0A862AEDC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1:C7" firstHeaderRow="0"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h="1" x="0"/>
        <item h="1" x="3"/>
        <item h="1" x="1"/>
        <item t="default"/>
      </items>
    </pivotField>
    <pivotField axis="axisRow" showAll="0">
      <items count="6">
        <item x="1"/>
        <item x="4"/>
        <item x="2"/>
        <item x="0"/>
        <item x="3"/>
        <item t="default"/>
      </items>
    </pivotField>
    <pivotField dataField="1" showAll="0"/>
    <pivotField showAll="0"/>
    <pivotField showAll="0"/>
    <pivotField dataField="1"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2">
    <i>
      <x/>
    </i>
    <i i="1">
      <x v="1"/>
    </i>
  </colItems>
  <dataFields count="2">
    <dataField name="Sum of Sales Amount" fld="4" baseField="0" baseItem="0"/>
    <dataField name="Sum of Profit" fld="7"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B5B2B3-58A0-4FB7-AEFD-6C15704CD69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S1:T6"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Sum of Quantity Sold" fld="5" baseField="0" baseItem="0"/>
  </dataFields>
  <chartFormats count="17">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2" count="1" selected="0">
            <x v="0"/>
          </reference>
        </references>
      </pivotArea>
    </chartFormat>
    <chartFormat chart="17" format="19">
      <pivotArea type="data" outline="0" fieldPosition="0">
        <references count="2">
          <reference field="4294967294" count="1" selected="0">
            <x v="0"/>
          </reference>
          <reference field="2" count="1" selected="0">
            <x v="1"/>
          </reference>
        </references>
      </pivotArea>
    </chartFormat>
    <chartFormat chart="17" format="20">
      <pivotArea type="data" outline="0" fieldPosition="0">
        <references count="2">
          <reference field="4294967294" count="1" selected="0">
            <x v="0"/>
          </reference>
          <reference field="2" count="1" selected="0">
            <x v="2"/>
          </reference>
        </references>
      </pivotArea>
    </chartFormat>
    <chartFormat chart="17" format="21">
      <pivotArea type="data" outline="0" fieldPosition="0">
        <references count="2">
          <reference field="4294967294" count="1" selected="0">
            <x v="0"/>
          </reference>
          <reference field="2" count="1" selected="0">
            <x v="3"/>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2" count="1" selected="0">
            <x v="0"/>
          </reference>
        </references>
      </pivotArea>
    </chartFormat>
    <chartFormat chart="21" format="14">
      <pivotArea type="data" outline="0" fieldPosition="0">
        <references count="2">
          <reference field="4294967294" count="1" selected="0">
            <x v="0"/>
          </reference>
          <reference field="2" count="1" selected="0">
            <x v="1"/>
          </reference>
        </references>
      </pivotArea>
    </chartFormat>
    <chartFormat chart="21" format="15">
      <pivotArea type="data" outline="0" fieldPosition="0">
        <references count="2">
          <reference field="4294967294" count="1" selected="0">
            <x v="0"/>
          </reference>
          <reference field="2" count="1" selected="0">
            <x v="2"/>
          </reference>
        </references>
      </pivotArea>
    </chartFormat>
    <chartFormat chart="21" format="16">
      <pivotArea type="data" outline="0" fieldPosition="0">
        <references count="2">
          <reference field="4294967294" count="1" selected="0">
            <x v="0"/>
          </reference>
          <reference field="2" count="1" selected="0">
            <x v="3"/>
          </reference>
        </references>
      </pivotArea>
    </chartFormat>
    <chartFormat chart="18"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98F9D2-C529-47BF-A5B9-5150C6EB2AA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L29:N55" firstHeaderRow="0"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Row" showAll="0">
      <items count="6">
        <item x="1"/>
        <item x="4"/>
        <item x="2"/>
        <item x="0"/>
        <item x="3"/>
        <item t="default"/>
      </items>
    </pivotField>
    <pivotField showAll="0"/>
    <pivotField dataField="1" showAll="0"/>
    <pivotField dataField="1" showAll="0"/>
    <pivotField showAll="0"/>
    <pivotField showAll="0" defaultSubtotal="0"/>
    <pivotField showAll="0" defaultSubtotal="0"/>
    <pivotField showAll="0" defaultSubtotal="0">
      <items count="5">
        <item x="0"/>
        <item x="1"/>
        <item x="2"/>
        <item x="3"/>
        <item x="4"/>
      </items>
    </pivotField>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Discount (%)" fld="6" baseField="0" baseItem="0"/>
    <dataField name="Sum of Quantity Sold"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3E34D7-0A43-4C36-B943-2EE519270D0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5:B30" firstHeaderRow="1" firstDataRow="1" firstDataCol="1"/>
  <pivotFields count="11">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Sum of Quantity Sold" fld="5" baseField="0" baseItem="0"/>
  </dataFields>
  <chartFormats count="2">
    <chartFormat chart="0" format="1"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5BEF3A-656E-4CCF-B4B2-624D316363F0}" sourceName="Region">
  <pivotTables>
    <pivotTable tabId="2" name="PivotTable1"/>
  </pivotTables>
  <data>
    <tabular pivotCacheId="1601434814">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849EB50-2E62-4B91-8A00-487CAB9893FD}" sourceName="Product Category">
  <pivotTables>
    <pivotTable tabId="2" name="PivotTable3"/>
  </pivotTables>
  <data>
    <tabular pivotCacheId="1601434814">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9AC9D79B-3749-45BC-A273-D64740166764}" sourceName="Product Category">
  <pivotTables>
    <pivotTable tabId="12" name="PivotTable7"/>
    <pivotTable tabId="12" name="PivotTable1"/>
    <pivotTable tabId="12" name="PivotTable2"/>
    <pivotTable tabId="12" name="PivotTable5"/>
    <pivotTable tabId="12" name="PivotTable8"/>
  </pivotTables>
  <data>
    <tabular pivotCacheId="1601434814">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2F179F84-28B4-4F42-9402-1943E0237973}" cache="Slicer_Product_Category1"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32EE38-EF5C-4AEA-916A-7BC83F4D4283}" cache="Slicer_Region" caption="Region" rowHeight="241300"/>
  <slicer name="Product Category" xr10:uid="{D3B059AE-9861-48E0-B18C-412008745421}" cache="Slicer_Product_Category"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1652B02-3D21-4D3C-A898-A90133D37781}" sourceName="Order Date">
  <pivotTables>
    <pivotTable tabId="12" name="PivotTable1"/>
    <pivotTable tabId="12" name="PivotTable2"/>
    <pivotTable tabId="12" name="PivotTable5"/>
    <pivotTable tabId="12" name="PivotTable6"/>
    <pivotTable tabId="12" name="PivotTable7"/>
    <pivotTable tabId="12" name="PivotTable8"/>
  </pivotTables>
  <state minimalRefreshVersion="6" lastRefreshVersion="6" pivotCacheId="1601434814" filterType="dateBetween">
    <selection startDate="2024-01-01T00:00:00" endDate="2024-01-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CDA64A6-A011-4854-BEBE-5D3FCCEC67AE}" cache="NativeTimeline_Order_Date" caption="Order Date" level="2" selectionLevel="2" scrollPosition="2024-01-13T00:00:00"/>
</timeline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48B4-0236-41E9-ACC2-40290CA549FE}">
  <dimension ref="A1:H4001"/>
  <sheetViews>
    <sheetView workbookViewId="0">
      <selection activeCell="J8" sqref="J8"/>
    </sheetView>
  </sheetViews>
  <sheetFormatPr defaultRowHeight="15"/>
  <cols>
    <col min="2" max="2" width="12.28515625" customWidth="1"/>
    <col min="4" max="4" width="15.7109375" customWidth="1"/>
    <col min="5" max="5" width="15.5703125" customWidth="1"/>
    <col min="6" max="6" width="14.140625" customWidth="1"/>
    <col min="7" max="7" width="12.28515625" customWidth="1"/>
  </cols>
  <sheetData>
    <row r="1" spans="1:8">
      <c r="A1" t="s">
        <v>0</v>
      </c>
      <c r="B1" t="s">
        <v>1</v>
      </c>
      <c r="C1" t="s">
        <v>2</v>
      </c>
      <c r="D1" t="s">
        <v>3</v>
      </c>
      <c r="E1" t="s">
        <v>4</v>
      </c>
      <c r="F1" t="s">
        <v>5</v>
      </c>
      <c r="G1" t="s">
        <v>6</v>
      </c>
      <c r="H1" t="s">
        <v>7</v>
      </c>
    </row>
    <row r="2" spans="1:8">
      <c r="A2" t="s">
        <v>4018</v>
      </c>
      <c r="B2" s="6">
        <v>45022</v>
      </c>
      <c r="C2" t="s">
        <v>4019</v>
      </c>
      <c r="D2" t="s">
        <v>4020</v>
      </c>
      <c r="E2">
        <v>859.29</v>
      </c>
      <c r="F2">
        <v>44</v>
      </c>
      <c r="G2">
        <v>37</v>
      </c>
      <c r="H2">
        <v>1653.87</v>
      </c>
    </row>
    <row r="3" spans="1:8">
      <c r="A3" t="s">
        <v>4021</v>
      </c>
      <c r="B3" s="6">
        <v>45412</v>
      </c>
      <c r="C3" t="s">
        <v>4022</v>
      </c>
      <c r="D3" t="s">
        <v>4020</v>
      </c>
      <c r="E3">
        <v>1546.81</v>
      </c>
      <c r="F3">
        <v>23</v>
      </c>
      <c r="G3">
        <v>33</v>
      </c>
      <c r="H3">
        <v>1932.71</v>
      </c>
    </row>
    <row r="4" spans="1:8">
      <c r="A4">
        <v>19395924</v>
      </c>
      <c r="B4" s="6">
        <v>45363</v>
      </c>
      <c r="C4" t="s">
        <v>4023</v>
      </c>
      <c r="D4" t="s">
        <v>4020</v>
      </c>
      <c r="E4">
        <v>4703.58</v>
      </c>
      <c r="F4">
        <v>31</v>
      </c>
      <c r="G4">
        <v>15</v>
      </c>
      <c r="H4">
        <v>527.47</v>
      </c>
    </row>
    <row r="5" spans="1:8">
      <c r="A5" t="s">
        <v>4024</v>
      </c>
      <c r="B5" s="6">
        <v>45331</v>
      </c>
      <c r="C5" t="s">
        <v>4023</v>
      </c>
      <c r="D5" t="s">
        <v>4020</v>
      </c>
      <c r="E5">
        <v>3377.17</v>
      </c>
      <c r="F5">
        <v>47</v>
      </c>
      <c r="G5">
        <v>3</v>
      </c>
      <c r="H5">
        <v>482.65</v>
      </c>
    </row>
    <row r="6" spans="1:8">
      <c r="A6" t="s">
        <v>4025</v>
      </c>
      <c r="B6" s="6">
        <v>45502</v>
      </c>
      <c r="C6" t="s">
        <v>4026</v>
      </c>
      <c r="D6" t="s">
        <v>4027</v>
      </c>
      <c r="E6">
        <v>3517.49</v>
      </c>
      <c r="F6">
        <v>6</v>
      </c>
      <c r="G6">
        <v>28</v>
      </c>
      <c r="H6">
        <v>748.72</v>
      </c>
    </row>
    <row r="7" spans="1:8">
      <c r="A7" t="s">
        <v>4028</v>
      </c>
      <c r="B7" s="6">
        <v>45164</v>
      </c>
      <c r="C7" t="s">
        <v>4023</v>
      </c>
      <c r="D7" t="s">
        <v>4029</v>
      </c>
      <c r="E7">
        <v>362.55</v>
      </c>
      <c r="F7">
        <v>19</v>
      </c>
      <c r="G7">
        <v>50</v>
      </c>
      <c r="H7">
        <v>314.70999999999998</v>
      </c>
    </row>
    <row r="8" spans="1:8">
      <c r="A8" t="s">
        <v>4030</v>
      </c>
      <c r="B8" s="6">
        <v>45572</v>
      </c>
      <c r="C8" t="s">
        <v>4023</v>
      </c>
      <c r="D8" t="s">
        <v>4031</v>
      </c>
      <c r="E8">
        <v>4811.17</v>
      </c>
      <c r="F8">
        <v>22</v>
      </c>
      <c r="G8">
        <v>18</v>
      </c>
      <c r="H8">
        <v>1372.89</v>
      </c>
    </row>
    <row r="9" spans="1:8">
      <c r="A9" t="s">
        <v>4032</v>
      </c>
      <c r="B9" s="6">
        <v>45000</v>
      </c>
      <c r="C9" t="s">
        <v>4022</v>
      </c>
      <c r="D9" t="s">
        <v>4033</v>
      </c>
      <c r="E9">
        <v>3565.2</v>
      </c>
      <c r="F9">
        <v>22</v>
      </c>
      <c r="G9">
        <v>16</v>
      </c>
      <c r="H9">
        <v>1437.3</v>
      </c>
    </row>
    <row r="10" spans="1:8">
      <c r="A10" t="s">
        <v>4034</v>
      </c>
      <c r="B10" s="6">
        <v>45106</v>
      </c>
      <c r="C10" t="s">
        <v>4023</v>
      </c>
      <c r="D10" t="s">
        <v>4027</v>
      </c>
      <c r="E10">
        <v>3805.25</v>
      </c>
      <c r="F10">
        <v>19</v>
      </c>
      <c r="G10">
        <v>3</v>
      </c>
      <c r="H10">
        <v>1537.28</v>
      </c>
    </row>
    <row r="11" spans="1:8">
      <c r="A11" t="s">
        <v>4035</v>
      </c>
      <c r="B11" s="6">
        <v>44998</v>
      </c>
      <c r="C11" t="s">
        <v>4026</v>
      </c>
      <c r="D11" t="s">
        <v>4027</v>
      </c>
      <c r="E11">
        <v>2178.7199999999998</v>
      </c>
      <c r="F11">
        <v>15</v>
      </c>
      <c r="G11">
        <v>24</v>
      </c>
      <c r="H11">
        <v>1696.65</v>
      </c>
    </row>
    <row r="12" spans="1:8">
      <c r="A12" t="s">
        <v>4036</v>
      </c>
      <c r="B12" s="6">
        <v>45439</v>
      </c>
      <c r="C12" t="s">
        <v>4022</v>
      </c>
      <c r="D12" t="s">
        <v>4020</v>
      </c>
      <c r="E12">
        <v>2844.93</v>
      </c>
      <c r="F12">
        <v>34</v>
      </c>
      <c r="G12">
        <v>12</v>
      </c>
      <c r="H12">
        <v>1166.3900000000001</v>
      </c>
    </row>
    <row r="13" spans="1:8">
      <c r="A13" t="s">
        <v>4037</v>
      </c>
      <c r="B13" s="6">
        <v>45291</v>
      </c>
      <c r="C13" t="s">
        <v>4022</v>
      </c>
      <c r="D13" t="s">
        <v>4033</v>
      </c>
      <c r="E13">
        <v>3600.04</v>
      </c>
      <c r="F13">
        <v>10</v>
      </c>
      <c r="G13">
        <v>2</v>
      </c>
      <c r="H13">
        <v>1632.75</v>
      </c>
    </row>
    <row r="14" spans="1:8">
      <c r="A14" t="s">
        <v>4038</v>
      </c>
      <c r="B14" s="6">
        <v>45239</v>
      </c>
      <c r="C14" t="s">
        <v>4023</v>
      </c>
      <c r="D14" t="s">
        <v>4039</v>
      </c>
      <c r="E14">
        <v>941.88</v>
      </c>
      <c r="F14">
        <v>13</v>
      </c>
      <c r="G14">
        <v>28</v>
      </c>
      <c r="H14">
        <v>646.49</v>
      </c>
    </row>
    <row r="15" spans="1:8">
      <c r="A15" t="s">
        <v>4040</v>
      </c>
      <c r="B15" s="6">
        <v>44919</v>
      </c>
      <c r="C15" t="s">
        <v>4026</v>
      </c>
      <c r="D15" t="s">
        <v>4039</v>
      </c>
      <c r="E15">
        <v>3300.86</v>
      </c>
      <c r="F15">
        <v>1</v>
      </c>
      <c r="G15">
        <v>48</v>
      </c>
      <c r="H15">
        <v>86.9</v>
      </c>
    </row>
    <row r="16" spans="1:8">
      <c r="A16" t="s">
        <v>4041</v>
      </c>
      <c r="B16" s="6">
        <v>45329</v>
      </c>
      <c r="C16" t="s">
        <v>4023</v>
      </c>
      <c r="D16" t="s">
        <v>4020</v>
      </c>
      <c r="E16">
        <v>1081.6199999999999</v>
      </c>
      <c r="F16">
        <v>4</v>
      </c>
      <c r="G16">
        <v>19</v>
      </c>
      <c r="H16">
        <v>611.05999999999995</v>
      </c>
    </row>
    <row r="17" spans="1:8">
      <c r="A17" t="s">
        <v>4042</v>
      </c>
      <c r="B17" s="6">
        <v>45318</v>
      </c>
      <c r="C17" t="s">
        <v>4023</v>
      </c>
      <c r="D17" t="s">
        <v>4029</v>
      </c>
      <c r="E17">
        <v>3455.67</v>
      </c>
      <c r="F17">
        <v>39</v>
      </c>
      <c r="G17">
        <v>21</v>
      </c>
      <c r="H17">
        <v>208.1</v>
      </c>
    </row>
    <row r="18" spans="1:8">
      <c r="A18" t="s">
        <v>4043</v>
      </c>
      <c r="B18" s="6">
        <v>45078</v>
      </c>
      <c r="C18" t="s">
        <v>4026</v>
      </c>
      <c r="D18" t="s">
        <v>4020</v>
      </c>
      <c r="E18">
        <v>2381.5100000000002</v>
      </c>
      <c r="F18">
        <v>16</v>
      </c>
      <c r="G18">
        <v>39</v>
      </c>
      <c r="H18">
        <v>1083.96</v>
      </c>
    </row>
    <row r="19" spans="1:8">
      <c r="A19" t="s">
        <v>4044</v>
      </c>
      <c r="B19" s="6">
        <v>45471</v>
      </c>
      <c r="C19" t="s">
        <v>4019</v>
      </c>
      <c r="D19" t="s">
        <v>4027</v>
      </c>
      <c r="E19">
        <v>2784.79</v>
      </c>
      <c r="F19">
        <v>35</v>
      </c>
      <c r="G19">
        <v>40</v>
      </c>
      <c r="H19">
        <v>999.6</v>
      </c>
    </row>
    <row r="20" spans="1:8">
      <c r="A20">
        <v>31676338</v>
      </c>
      <c r="B20" s="6">
        <v>45246</v>
      </c>
      <c r="C20" t="s">
        <v>4026</v>
      </c>
      <c r="D20" t="s">
        <v>4027</v>
      </c>
      <c r="E20">
        <v>1082.98</v>
      </c>
      <c r="F20">
        <v>8</v>
      </c>
      <c r="G20">
        <v>11</v>
      </c>
      <c r="H20">
        <v>1604.19</v>
      </c>
    </row>
    <row r="21" spans="1:8">
      <c r="A21" t="s">
        <v>4045</v>
      </c>
      <c r="B21" s="6">
        <v>45556</v>
      </c>
      <c r="C21" t="s">
        <v>4023</v>
      </c>
      <c r="D21" t="s">
        <v>4027</v>
      </c>
      <c r="E21">
        <v>787.79</v>
      </c>
      <c r="F21">
        <v>47</v>
      </c>
      <c r="G21">
        <v>18</v>
      </c>
      <c r="H21">
        <v>1313.33</v>
      </c>
    </row>
    <row r="22" spans="1:8">
      <c r="A22" t="s">
        <v>4046</v>
      </c>
      <c r="B22" s="6">
        <v>45566</v>
      </c>
      <c r="C22" t="s">
        <v>4026</v>
      </c>
      <c r="D22" t="s">
        <v>4029</v>
      </c>
      <c r="E22">
        <v>312.7</v>
      </c>
      <c r="F22">
        <v>36</v>
      </c>
      <c r="G22">
        <v>43</v>
      </c>
      <c r="H22">
        <v>559.52</v>
      </c>
    </row>
    <row r="23" spans="1:8">
      <c r="A23" t="s">
        <v>4047</v>
      </c>
      <c r="B23" s="6">
        <v>45077</v>
      </c>
      <c r="C23" t="s">
        <v>4023</v>
      </c>
      <c r="D23" t="s">
        <v>4039</v>
      </c>
      <c r="E23">
        <v>265.32</v>
      </c>
      <c r="F23">
        <v>21</v>
      </c>
      <c r="G23">
        <v>36</v>
      </c>
      <c r="H23">
        <v>595.91</v>
      </c>
    </row>
    <row r="24" spans="1:8">
      <c r="A24" t="s">
        <v>4048</v>
      </c>
      <c r="B24" s="6">
        <v>45400</v>
      </c>
      <c r="C24" t="s">
        <v>4022</v>
      </c>
      <c r="D24" t="s">
        <v>4029</v>
      </c>
      <c r="E24">
        <v>1253.6400000000001</v>
      </c>
      <c r="F24">
        <v>35</v>
      </c>
      <c r="G24">
        <v>14</v>
      </c>
      <c r="H24">
        <v>1653.66</v>
      </c>
    </row>
    <row r="25" spans="1:8">
      <c r="A25" t="s">
        <v>4049</v>
      </c>
      <c r="B25" s="6">
        <v>45341</v>
      </c>
      <c r="C25" t="s">
        <v>4022</v>
      </c>
      <c r="D25" t="s">
        <v>4027</v>
      </c>
      <c r="E25">
        <v>1874.07</v>
      </c>
      <c r="F25">
        <v>28</v>
      </c>
      <c r="G25">
        <v>23</v>
      </c>
      <c r="H25">
        <v>1783.26</v>
      </c>
    </row>
    <row r="26" spans="1:8">
      <c r="A26" t="s">
        <v>4050</v>
      </c>
      <c r="B26" s="6">
        <v>45041</v>
      </c>
      <c r="C26" t="s">
        <v>4023</v>
      </c>
      <c r="D26" t="s">
        <v>4027</v>
      </c>
      <c r="E26">
        <v>2561.71</v>
      </c>
      <c r="F26">
        <v>44</v>
      </c>
      <c r="G26">
        <v>10</v>
      </c>
    </row>
    <row r="27" spans="1:8">
      <c r="A27" t="s">
        <v>4051</v>
      </c>
      <c r="B27" s="6">
        <v>45059</v>
      </c>
      <c r="C27" t="s">
        <v>4022</v>
      </c>
      <c r="D27" t="s">
        <v>4039</v>
      </c>
      <c r="E27">
        <v>1960.74</v>
      </c>
      <c r="F27">
        <v>50</v>
      </c>
      <c r="G27">
        <v>6</v>
      </c>
      <c r="H27">
        <v>1530.61</v>
      </c>
    </row>
    <row r="28" spans="1:8">
      <c r="A28" t="s">
        <v>4052</v>
      </c>
      <c r="B28" s="6">
        <v>45037</v>
      </c>
      <c r="C28" t="s">
        <v>4023</v>
      </c>
      <c r="D28" t="s">
        <v>4033</v>
      </c>
      <c r="E28">
        <v>2415.44</v>
      </c>
      <c r="F28">
        <v>35</v>
      </c>
      <c r="G28">
        <v>14</v>
      </c>
      <c r="H28">
        <v>335.57</v>
      </c>
    </row>
    <row r="29" spans="1:8">
      <c r="A29" t="s">
        <v>4053</v>
      </c>
      <c r="B29" s="6">
        <v>45290</v>
      </c>
      <c r="C29" t="s">
        <v>4023</v>
      </c>
      <c r="D29" t="s">
        <v>4033</v>
      </c>
      <c r="E29">
        <v>2284.2199999999998</v>
      </c>
      <c r="F29">
        <v>8</v>
      </c>
      <c r="G29">
        <v>41</v>
      </c>
      <c r="H29">
        <v>1866.59</v>
      </c>
    </row>
    <row r="30" spans="1:8">
      <c r="A30" t="s">
        <v>4054</v>
      </c>
      <c r="B30" s="6">
        <v>44885</v>
      </c>
      <c r="C30" t="s">
        <v>4022</v>
      </c>
      <c r="D30" t="s">
        <v>4039</v>
      </c>
      <c r="E30">
        <v>2118.5500000000002</v>
      </c>
      <c r="F30">
        <v>29</v>
      </c>
      <c r="G30">
        <v>24</v>
      </c>
      <c r="H30">
        <v>702.15</v>
      </c>
    </row>
    <row r="31" spans="1:8">
      <c r="A31" t="s">
        <v>4055</v>
      </c>
      <c r="B31" s="6">
        <v>45248</v>
      </c>
      <c r="C31" t="s">
        <v>4026</v>
      </c>
      <c r="D31" t="s">
        <v>4020</v>
      </c>
      <c r="E31">
        <v>4803.6000000000004</v>
      </c>
      <c r="F31">
        <v>11</v>
      </c>
      <c r="G31">
        <v>12</v>
      </c>
      <c r="H31">
        <v>1086.74</v>
      </c>
    </row>
    <row r="32" spans="1:8">
      <c r="A32" t="s">
        <v>4056</v>
      </c>
      <c r="B32" s="6">
        <v>45533</v>
      </c>
      <c r="C32" t="s">
        <v>4019</v>
      </c>
      <c r="D32" t="s">
        <v>4020</v>
      </c>
      <c r="E32">
        <v>4297</v>
      </c>
      <c r="F32">
        <v>17</v>
      </c>
      <c r="G32">
        <v>49</v>
      </c>
      <c r="H32">
        <v>678.7</v>
      </c>
    </row>
    <row r="33" spans="1:8">
      <c r="A33" t="s">
        <v>4057</v>
      </c>
      <c r="B33" s="6">
        <v>45449</v>
      </c>
      <c r="C33" t="s">
        <v>4023</v>
      </c>
      <c r="D33" t="s">
        <v>4039</v>
      </c>
      <c r="E33">
        <v>804.64</v>
      </c>
      <c r="F33">
        <v>43</v>
      </c>
      <c r="G33">
        <v>1</v>
      </c>
      <c r="H33">
        <v>60.68</v>
      </c>
    </row>
    <row r="34" spans="1:8">
      <c r="A34" t="s">
        <v>4058</v>
      </c>
      <c r="B34" s="6">
        <v>45228</v>
      </c>
      <c r="C34" t="s">
        <v>4022</v>
      </c>
      <c r="D34" t="s">
        <v>4027</v>
      </c>
      <c r="E34">
        <v>2903.83</v>
      </c>
      <c r="F34">
        <v>16</v>
      </c>
      <c r="G34">
        <v>31</v>
      </c>
      <c r="H34">
        <v>27.53</v>
      </c>
    </row>
    <row r="35" spans="1:8">
      <c r="A35" t="s">
        <v>4059</v>
      </c>
      <c r="B35" s="6">
        <v>45114</v>
      </c>
      <c r="C35" t="s">
        <v>4023</v>
      </c>
      <c r="D35" t="s">
        <v>4033</v>
      </c>
      <c r="E35">
        <v>3436.78</v>
      </c>
      <c r="F35">
        <v>21</v>
      </c>
      <c r="G35">
        <v>27</v>
      </c>
      <c r="H35">
        <v>75.19</v>
      </c>
    </row>
    <row r="36" spans="1:8">
      <c r="A36" t="s">
        <v>4060</v>
      </c>
      <c r="B36" s="6">
        <v>45557</v>
      </c>
      <c r="C36" t="s">
        <v>4026</v>
      </c>
      <c r="D36" t="s">
        <v>4033</v>
      </c>
      <c r="E36">
        <v>581.5</v>
      </c>
      <c r="F36">
        <v>39</v>
      </c>
      <c r="G36">
        <v>34</v>
      </c>
      <c r="H36">
        <v>863</v>
      </c>
    </row>
    <row r="37" spans="1:8">
      <c r="A37" t="s">
        <v>4061</v>
      </c>
      <c r="B37" s="6">
        <v>45018</v>
      </c>
      <c r="C37" t="s">
        <v>4022</v>
      </c>
      <c r="D37" t="s">
        <v>4033</v>
      </c>
      <c r="E37">
        <v>1939.1</v>
      </c>
      <c r="F37">
        <v>26</v>
      </c>
      <c r="G37">
        <v>47</v>
      </c>
      <c r="H37">
        <v>1273.29</v>
      </c>
    </row>
    <row r="38" spans="1:8">
      <c r="A38" t="s">
        <v>4062</v>
      </c>
      <c r="B38" s="6">
        <v>44899</v>
      </c>
      <c r="C38" t="s">
        <v>4026</v>
      </c>
      <c r="D38" t="s">
        <v>4029</v>
      </c>
      <c r="E38">
        <v>3252.47</v>
      </c>
      <c r="F38">
        <v>24</v>
      </c>
      <c r="G38">
        <v>4</v>
      </c>
      <c r="H38">
        <v>1643.65</v>
      </c>
    </row>
    <row r="39" spans="1:8">
      <c r="A39" t="s">
        <v>4063</v>
      </c>
      <c r="B39" s="6">
        <v>45190</v>
      </c>
      <c r="C39" t="s">
        <v>4019</v>
      </c>
      <c r="D39" t="s">
        <v>4027</v>
      </c>
      <c r="E39">
        <v>3153.71</v>
      </c>
      <c r="F39">
        <v>2</v>
      </c>
      <c r="G39">
        <v>13</v>
      </c>
      <c r="H39">
        <v>101.03</v>
      </c>
    </row>
    <row r="40" spans="1:8">
      <c r="A40" t="s">
        <v>4064</v>
      </c>
      <c r="B40" s="6">
        <v>45538</v>
      </c>
      <c r="C40" t="s">
        <v>4023</v>
      </c>
      <c r="D40" t="s">
        <v>4033</v>
      </c>
      <c r="E40">
        <v>322.61</v>
      </c>
      <c r="F40">
        <v>25</v>
      </c>
      <c r="G40">
        <v>39</v>
      </c>
      <c r="H40">
        <v>556.48</v>
      </c>
    </row>
    <row r="41" spans="1:8">
      <c r="A41" t="s">
        <v>4065</v>
      </c>
      <c r="B41" s="6">
        <v>45349</v>
      </c>
      <c r="C41" t="s">
        <v>4023</v>
      </c>
      <c r="D41" t="s">
        <v>4029</v>
      </c>
      <c r="E41">
        <v>2100.4699999999998</v>
      </c>
      <c r="F41">
        <v>5</v>
      </c>
      <c r="G41">
        <v>13</v>
      </c>
      <c r="H41">
        <v>1047.83</v>
      </c>
    </row>
    <row r="42" spans="1:8">
      <c r="A42" t="s">
        <v>4066</v>
      </c>
      <c r="B42" s="6">
        <v>44965</v>
      </c>
      <c r="C42" t="s">
        <v>4022</v>
      </c>
      <c r="D42" t="s">
        <v>4033</v>
      </c>
      <c r="E42">
        <v>2210.87</v>
      </c>
      <c r="F42">
        <v>9</v>
      </c>
      <c r="G42">
        <v>49</v>
      </c>
      <c r="H42">
        <v>1646.08</v>
      </c>
    </row>
    <row r="43" spans="1:8">
      <c r="A43" t="s">
        <v>4067</v>
      </c>
      <c r="B43" s="6">
        <v>44989</v>
      </c>
      <c r="C43" t="s">
        <v>4023</v>
      </c>
      <c r="D43" t="s">
        <v>4027</v>
      </c>
      <c r="E43">
        <v>2128.58</v>
      </c>
      <c r="F43">
        <v>46</v>
      </c>
      <c r="G43">
        <v>13</v>
      </c>
      <c r="H43">
        <v>1671.36</v>
      </c>
    </row>
    <row r="44" spans="1:8">
      <c r="A44" t="s">
        <v>4068</v>
      </c>
      <c r="B44" s="6">
        <v>45583</v>
      </c>
      <c r="C44" t="s">
        <v>4026</v>
      </c>
      <c r="D44" t="s">
        <v>4029</v>
      </c>
      <c r="E44">
        <v>3242.89</v>
      </c>
      <c r="F44">
        <v>22</v>
      </c>
      <c r="G44">
        <v>7</v>
      </c>
      <c r="H44">
        <v>1746.32</v>
      </c>
    </row>
    <row r="45" spans="1:8">
      <c r="A45" t="s">
        <v>4069</v>
      </c>
      <c r="B45" s="6">
        <v>45580</v>
      </c>
      <c r="C45" t="s">
        <v>4023</v>
      </c>
      <c r="D45" t="s">
        <v>4033</v>
      </c>
      <c r="E45">
        <v>229.66</v>
      </c>
      <c r="F45">
        <v>2</v>
      </c>
      <c r="G45">
        <v>2</v>
      </c>
      <c r="H45">
        <v>417.82</v>
      </c>
    </row>
    <row r="46" spans="1:8">
      <c r="A46" t="s">
        <v>4070</v>
      </c>
      <c r="B46" s="6">
        <v>45378</v>
      </c>
      <c r="C46" t="s">
        <v>4019</v>
      </c>
      <c r="D46" t="s">
        <v>4039</v>
      </c>
      <c r="E46">
        <v>424.59</v>
      </c>
      <c r="F46">
        <v>6</v>
      </c>
      <c r="G46">
        <v>27</v>
      </c>
      <c r="H46">
        <v>1509.87</v>
      </c>
    </row>
    <row r="47" spans="1:8">
      <c r="A47" t="s">
        <v>4071</v>
      </c>
      <c r="B47" s="6">
        <v>45305</v>
      </c>
      <c r="C47" t="s">
        <v>4023</v>
      </c>
      <c r="D47" t="s">
        <v>4033</v>
      </c>
      <c r="E47">
        <v>636.44000000000005</v>
      </c>
      <c r="F47">
        <v>30</v>
      </c>
      <c r="G47">
        <v>10</v>
      </c>
      <c r="H47">
        <v>1965.35</v>
      </c>
    </row>
    <row r="48" spans="1:8">
      <c r="A48" t="s">
        <v>4072</v>
      </c>
      <c r="B48" s="6">
        <v>44979</v>
      </c>
      <c r="C48" t="s">
        <v>4023</v>
      </c>
      <c r="D48" t="s">
        <v>4039</v>
      </c>
      <c r="E48">
        <v>82.77</v>
      </c>
      <c r="F48">
        <v>3</v>
      </c>
      <c r="G48">
        <v>33</v>
      </c>
      <c r="H48">
        <v>1416.52</v>
      </c>
    </row>
    <row r="49" spans="1:8">
      <c r="A49" t="s">
        <v>4073</v>
      </c>
      <c r="B49" s="6">
        <v>45238</v>
      </c>
      <c r="C49" t="s">
        <v>4023</v>
      </c>
      <c r="D49" t="s">
        <v>4039</v>
      </c>
      <c r="E49">
        <v>3666.86</v>
      </c>
      <c r="F49">
        <v>42</v>
      </c>
      <c r="G49">
        <v>2</v>
      </c>
      <c r="H49">
        <v>1455.39</v>
      </c>
    </row>
    <row r="50" spans="1:8">
      <c r="A50" t="s">
        <v>4074</v>
      </c>
      <c r="B50" s="6">
        <v>45326</v>
      </c>
      <c r="C50" t="s">
        <v>4023</v>
      </c>
      <c r="D50" t="s">
        <v>4020</v>
      </c>
      <c r="E50">
        <v>1864.97</v>
      </c>
      <c r="F50">
        <v>35</v>
      </c>
      <c r="G50">
        <v>5</v>
      </c>
      <c r="H50">
        <v>766.36</v>
      </c>
    </row>
    <row r="51" spans="1:8">
      <c r="A51" t="s">
        <v>4075</v>
      </c>
      <c r="B51" s="6">
        <v>45227</v>
      </c>
      <c r="C51" t="s">
        <v>4023</v>
      </c>
      <c r="D51" t="s">
        <v>4033</v>
      </c>
      <c r="E51">
        <v>1992.19</v>
      </c>
      <c r="F51">
        <v>1</v>
      </c>
      <c r="G51">
        <v>43</v>
      </c>
      <c r="H51">
        <v>1273.72</v>
      </c>
    </row>
    <row r="52" spans="1:8">
      <c r="A52" t="s">
        <v>4076</v>
      </c>
      <c r="B52" s="6">
        <v>45068</v>
      </c>
      <c r="C52" t="s">
        <v>4022</v>
      </c>
      <c r="D52" t="s">
        <v>4039</v>
      </c>
      <c r="E52">
        <v>1154.47</v>
      </c>
      <c r="F52">
        <v>41</v>
      </c>
      <c r="G52">
        <v>25</v>
      </c>
      <c r="H52">
        <v>402.81</v>
      </c>
    </row>
    <row r="53" spans="1:8">
      <c r="A53" t="s">
        <v>4077</v>
      </c>
      <c r="B53" s="6">
        <v>45336</v>
      </c>
      <c r="C53" t="s">
        <v>4026</v>
      </c>
      <c r="D53" t="s">
        <v>4033</v>
      </c>
      <c r="E53">
        <v>875.31</v>
      </c>
      <c r="F53">
        <v>34</v>
      </c>
      <c r="G53">
        <v>30</v>
      </c>
      <c r="H53">
        <v>1216.75</v>
      </c>
    </row>
    <row r="54" spans="1:8">
      <c r="A54" t="s">
        <v>4078</v>
      </c>
      <c r="B54" s="6">
        <v>45259</v>
      </c>
      <c r="C54" t="s">
        <v>4026</v>
      </c>
      <c r="D54" t="s">
        <v>4033</v>
      </c>
      <c r="E54">
        <v>3395.86</v>
      </c>
      <c r="F54">
        <v>43</v>
      </c>
      <c r="G54">
        <v>11</v>
      </c>
      <c r="H54">
        <v>755.41</v>
      </c>
    </row>
    <row r="55" spans="1:8">
      <c r="A55" t="s">
        <v>4079</v>
      </c>
      <c r="B55" s="6">
        <v>45603</v>
      </c>
      <c r="C55" t="s">
        <v>4022</v>
      </c>
      <c r="D55" t="s">
        <v>4027</v>
      </c>
      <c r="E55">
        <v>2559.15</v>
      </c>
      <c r="F55">
        <v>43</v>
      </c>
      <c r="G55">
        <v>4</v>
      </c>
      <c r="H55">
        <v>432.75</v>
      </c>
    </row>
    <row r="56" spans="1:8">
      <c r="A56" t="s">
        <v>4080</v>
      </c>
      <c r="B56" s="6">
        <v>44925</v>
      </c>
      <c r="C56" t="s">
        <v>4019</v>
      </c>
      <c r="D56" t="s">
        <v>4020</v>
      </c>
      <c r="E56">
        <v>1803.62</v>
      </c>
      <c r="F56">
        <v>5</v>
      </c>
      <c r="G56">
        <v>17</v>
      </c>
      <c r="H56">
        <v>457.27</v>
      </c>
    </row>
    <row r="57" spans="1:8">
      <c r="A57" t="s">
        <v>4081</v>
      </c>
      <c r="B57" s="6">
        <v>45122</v>
      </c>
      <c r="C57" t="s">
        <v>4019</v>
      </c>
      <c r="D57" t="s">
        <v>4033</v>
      </c>
      <c r="E57">
        <v>2676.35</v>
      </c>
      <c r="F57">
        <v>43</v>
      </c>
      <c r="G57">
        <v>36</v>
      </c>
      <c r="H57">
        <v>877.09</v>
      </c>
    </row>
    <row r="58" spans="1:8">
      <c r="A58" t="s">
        <v>4082</v>
      </c>
      <c r="B58" s="6">
        <v>45449</v>
      </c>
      <c r="C58" t="s">
        <v>4026</v>
      </c>
      <c r="D58" t="s">
        <v>4033</v>
      </c>
      <c r="E58">
        <v>1696.76</v>
      </c>
      <c r="F58">
        <v>4</v>
      </c>
      <c r="G58">
        <v>34</v>
      </c>
      <c r="H58">
        <v>1342.89</v>
      </c>
    </row>
    <row r="59" spans="1:8">
      <c r="A59" t="s">
        <v>4083</v>
      </c>
      <c r="B59" s="6">
        <v>45506</v>
      </c>
      <c r="C59" t="s">
        <v>4026</v>
      </c>
      <c r="D59" t="s">
        <v>4039</v>
      </c>
      <c r="E59">
        <v>4694.4799999999996</v>
      </c>
      <c r="F59">
        <v>43</v>
      </c>
      <c r="G59">
        <v>18</v>
      </c>
      <c r="H59">
        <v>1318.49</v>
      </c>
    </row>
    <row r="60" spans="1:8">
      <c r="A60" t="s">
        <v>4084</v>
      </c>
      <c r="B60" s="6">
        <v>44992</v>
      </c>
      <c r="C60" t="s">
        <v>4022</v>
      </c>
      <c r="D60" t="s">
        <v>4033</v>
      </c>
      <c r="E60">
        <v>72.069999999999993</v>
      </c>
      <c r="F60">
        <v>36</v>
      </c>
      <c r="G60">
        <v>36</v>
      </c>
      <c r="H60">
        <v>1470.42</v>
      </c>
    </row>
    <row r="61" spans="1:8">
      <c r="A61" t="s">
        <v>4085</v>
      </c>
      <c r="B61" s="6">
        <v>45184</v>
      </c>
      <c r="C61" t="s">
        <v>4022</v>
      </c>
      <c r="D61" t="s">
        <v>4039</v>
      </c>
      <c r="E61">
        <v>3510.15</v>
      </c>
      <c r="F61">
        <v>22</v>
      </c>
      <c r="G61">
        <v>37</v>
      </c>
      <c r="H61">
        <v>313.22000000000003</v>
      </c>
    </row>
    <row r="62" spans="1:8">
      <c r="A62" t="s">
        <v>4086</v>
      </c>
      <c r="B62" s="6">
        <v>45276</v>
      </c>
      <c r="C62" t="s">
        <v>4023</v>
      </c>
      <c r="D62" t="s">
        <v>4029</v>
      </c>
      <c r="E62">
        <v>1268.99</v>
      </c>
      <c r="F62">
        <v>10</v>
      </c>
      <c r="G62">
        <v>28</v>
      </c>
      <c r="H62">
        <v>1193.02</v>
      </c>
    </row>
    <row r="63" spans="1:8">
      <c r="A63" t="s">
        <v>4087</v>
      </c>
      <c r="B63" s="6">
        <v>45265</v>
      </c>
      <c r="C63" t="s">
        <v>4022</v>
      </c>
      <c r="D63" t="s">
        <v>4033</v>
      </c>
      <c r="E63">
        <v>397.75</v>
      </c>
      <c r="F63">
        <v>49</v>
      </c>
      <c r="G63">
        <v>5</v>
      </c>
      <c r="H63">
        <v>335.09</v>
      </c>
    </row>
    <row r="64" spans="1:8">
      <c r="A64" t="s">
        <v>4088</v>
      </c>
      <c r="B64" s="6">
        <v>45196</v>
      </c>
      <c r="C64" t="s">
        <v>4026</v>
      </c>
      <c r="D64" t="s">
        <v>4039</v>
      </c>
      <c r="E64">
        <v>2946.65</v>
      </c>
      <c r="F64">
        <v>45</v>
      </c>
      <c r="G64">
        <v>32</v>
      </c>
      <c r="H64">
        <v>1418.29</v>
      </c>
    </row>
    <row r="65" spans="1:8">
      <c r="A65" t="s">
        <v>4089</v>
      </c>
      <c r="B65" s="6">
        <v>45383</v>
      </c>
      <c r="C65" t="s">
        <v>4019</v>
      </c>
      <c r="D65" t="s">
        <v>4029</v>
      </c>
      <c r="E65">
        <v>3270.98</v>
      </c>
      <c r="F65">
        <v>47</v>
      </c>
      <c r="G65">
        <v>11</v>
      </c>
      <c r="H65">
        <v>1784.1</v>
      </c>
    </row>
    <row r="66" spans="1:8">
      <c r="A66" t="s">
        <v>4090</v>
      </c>
      <c r="B66" s="6">
        <v>45262</v>
      </c>
      <c r="C66" t="s">
        <v>4023</v>
      </c>
      <c r="D66" t="s">
        <v>4033</v>
      </c>
      <c r="E66">
        <v>2968.48</v>
      </c>
      <c r="F66">
        <v>27</v>
      </c>
      <c r="G66">
        <v>47</v>
      </c>
      <c r="H66">
        <v>1340.85</v>
      </c>
    </row>
    <row r="67" spans="1:8">
      <c r="A67" t="s">
        <v>4091</v>
      </c>
      <c r="B67" s="6">
        <v>45126</v>
      </c>
      <c r="C67" t="s">
        <v>4019</v>
      </c>
      <c r="D67" t="s">
        <v>4033</v>
      </c>
      <c r="E67">
        <v>3430.86</v>
      </c>
      <c r="F67">
        <v>24</v>
      </c>
      <c r="G67">
        <v>11</v>
      </c>
      <c r="H67">
        <v>1885.85</v>
      </c>
    </row>
    <row r="68" spans="1:8">
      <c r="A68" t="s">
        <v>4092</v>
      </c>
      <c r="B68" s="6">
        <v>44941</v>
      </c>
      <c r="C68" t="s">
        <v>4019</v>
      </c>
      <c r="D68" t="s">
        <v>4020</v>
      </c>
      <c r="E68">
        <v>2806.15</v>
      </c>
      <c r="F68">
        <v>38</v>
      </c>
      <c r="G68">
        <v>41</v>
      </c>
      <c r="H68">
        <v>1710.11</v>
      </c>
    </row>
    <row r="69" spans="1:8">
      <c r="A69" t="s">
        <v>4093</v>
      </c>
      <c r="B69" s="6">
        <v>45024</v>
      </c>
      <c r="C69" t="s">
        <v>4019</v>
      </c>
      <c r="D69" t="s">
        <v>4029</v>
      </c>
      <c r="E69">
        <v>1356.62</v>
      </c>
      <c r="F69">
        <v>2</v>
      </c>
      <c r="G69">
        <v>21</v>
      </c>
      <c r="H69">
        <v>1213.3399999999999</v>
      </c>
    </row>
    <row r="70" spans="1:8">
      <c r="A70">
        <v>76740552</v>
      </c>
      <c r="B70" s="6">
        <v>45201</v>
      </c>
      <c r="C70" t="s">
        <v>4026</v>
      </c>
      <c r="D70" t="s">
        <v>4033</v>
      </c>
      <c r="E70">
        <v>2905.8</v>
      </c>
      <c r="F70">
        <v>20</v>
      </c>
      <c r="G70">
        <v>10</v>
      </c>
      <c r="H70">
        <v>1417.43</v>
      </c>
    </row>
    <row r="71" spans="1:8">
      <c r="A71" t="s">
        <v>4094</v>
      </c>
      <c r="B71" s="6">
        <v>45060</v>
      </c>
      <c r="C71" t="s">
        <v>4026</v>
      </c>
      <c r="D71" t="s">
        <v>4029</v>
      </c>
      <c r="E71">
        <v>2065.42</v>
      </c>
      <c r="F71">
        <v>22</v>
      </c>
      <c r="G71">
        <v>15</v>
      </c>
      <c r="H71">
        <v>787.51</v>
      </c>
    </row>
    <row r="72" spans="1:8">
      <c r="A72" t="s">
        <v>4095</v>
      </c>
      <c r="B72" s="6">
        <v>45094</v>
      </c>
      <c r="C72" t="s">
        <v>4023</v>
      </c>
      <c r="D72" t="s">
        <v>4027</v>
      </c>
      <c r="E72">
        <v>272.88</v>
      </c>
      <c r="F72">
        <v>47</v>
      </c>
      <c r="G72">
        <v>29</v>
      </c>
      <c r="H72">
        <v>1208.68</v>
      </c>
    </row>
    <row r="73" spans="1:8">
      <c r="A73" t="s">
        <v>4096</v>
      </c>
      <c r="B73" s="6">
        <v>45594</v>
      </c>
      <c r="C73" t="s">
        <v>4023</v>
      </c>
      <c r="D73" t="s">
        <v>4027</v>
      </c>
      <c r="E73">
        <v>4126.3999999999996</v>
      </c>
      <c r="F73">
        <v>34</v>
      </c>
      <c r="G73">
        <v>13</v>
      </c>
      <c r="H73">
        <v>1690.11</v>
      </c>
    </row>
    <row r="74" spans="1:8">
      <c r="A74" t="s">
        <v>4097</v>
      </c>
      <c r="B74" s="6">
        <v>45195</v>
      </c>
      <c r="C74" t="s">
        <v>4019</v>
      </c>
      <c r="D74" t="s">
        <v>4029</v>
      </c>
      <c r="E74">
        <v>4204.55</v>
      </c>
      <c r="F74">
        <v>49</v>
      </c>
      <c r="G74">
        <v>1</v>
      </c>
      <c r="H74">
        <v>1534.82</v>
      </c>
    </row>
    <row r="75" spans="1:8">
      <c r="A75" t="s">
        <v>4098</v>
      </c>
      <c r="B75" s="6">
        <v>45226</v>
      </c>
      <c r="C75" t="s">
        <v>4022</v>
      </c>
      <c r="D75" t="s">
        <v>4027</v>
      </c>
      <c r="E75">
        <v>2130.98</v>
      </c>
      <c r="F75">
        <v>7</v>
      </c>
      <c r="G75">
        <v>29</v>
      </c>
      <c r="H75">
        <v>679.16</v>
      </c>
    </row>
    <row r="76" spans="1:8">
      <c r="A76" t="s">
        <v>4099</v>
      </c>
      <c r="B76" s="6">
        <v>45436</v>
      </c>
      <c r="C76" t="s">
        <v>4026</v>
      </c>
      <c r="D76" t="s">
        <v>4029</v>
      </c>
      <c r="E76">
        <v>1253.28</v>
      </c>
      <c r="F76">
        <v>4</v>
      </c>
      <c r="G76">
        <v>48</v>
      </c>
      <c r="H76">
        <v>317.33</v>
      </c>
    </row>
    <row r="77" spans="1:8">
      <c r="A77" t="s">
        <v>4100</v>
      </c>
      <c r="B77" s="6">
        <v>45478</v>
      </c>
      <c r="C77" t="s">
        <v>4026</v>
      </c>
      <c r="D77" t="s">
        <v>4039</v>
      </c>
      <c r="E77">
        <v>1050.29</v>
      </c>
      <c r="F77">
        <v>30</v>
      </c>
      <c r="G77">
        <v>4</v>
      </c>
      <c r="H77">
        <v>423.5</v>
      </c>
    </row>
    <row r="78" spans="1:8">
      <c r="A78" t="s">
        <v>4101</v>
      </c>
      <c r="B78" s="6">
        <v>45079</v>
      </c>
      <c r="C78" t="s">
        <v>4019</v>
      </c>
      <c r="D78" t="s">
        <v>4029</v>
      </c>
      <c r="E78">
        <v>1269.0999999999999</v>
      </c>
      <c r="F78">
        <v>3</v>
      </c>
      <c r="G78">
        <v>7</v>
      </c>
      <c r="H78">
        <v>1819.88</v>
      </c>
    </row>
    <row r="79" spans="1:8">
      <c r="A79" s="9">
        <v>8640000000</v>
      </c>
      <c r="B79" s="6">
        <v>45192</v>
      </c>
      <c r="C79" t="s">
        <v>4022</v>
      </c>
      <c r="D79" t="s">
        <v>11</v>
      </c>
      <c r="E79">
        <v>4229.47</v>
      </c>
      <c r="F79">
        <v>3</v>
      </c>
      <c r="G79">
        <v>9</v>
      </c>
      <c r="H79">
        <v>11.29</v>
      </c>
    </row>
    <row r="80" spans="1:8">
      <c r="A80" t="s">
        <v>4102</v>
      </c>
      <c r="B80" s="6">
        <v>45243</v>
      </c>
      <c r="C80" t="s">
        <v>4026</v>
      </c>
      <c r="D80" t="s">
        <v>11</v>
      </c>
      <c r="E80">
        <v>3767.63</v>
      </c>
      <c r="F80">
        <v>30</v>
      </c>
      <c r="G80">
        <v>41</v>
      </c>
      <c r="H80">
        <v>1031.74</v>
      </c>
    </row>
    <row r="81" spans="1:8">
      <c r="A81" t="s">
        <v>4103</v>
      </c>
      <c r="B81" s="6">
        <v>45068</v>
      </c>
      <c r="C81" t="s">
        <v>4022</v>
      </c>
      <c r="D81" t="s">
        <v>4039</v>
      </c>
      <c r="E81">
        <v>640.91</v>
      </c>
      <c r="F81">
        <v>19</v>
      </c>
      <c r="G81">
        <v>19</v>
      </c>
      <c r="H81">
        <v>1148.6199999999999</v>
      </c>
    </row>
    <row r="82" spans="1:8">
      <c r="A82" t="s">
        <v>4104</v>
      </c>
      <c r="B82" s="6">
        <v>45461</v>
      </c>
      <c r="C82" t="s">
        <v>4019</v>
      </c>
      <c r="D82" t="s">
        <v>4029</v>
      </c>
      <c r="E82">
        <v>2958</v>
      </c>
      <c r="F82">
        <v>4</v>
      </c>
      <c r="G82">
        <v>22</v>
      </c>
      <c r="H82">
        <v>1968.62</v>
      </c>
    </row>
    <row r="83" spans="1:8">
      <c r="A83" t="s">
        <v>4105</v>
      </c>
      <c r="B83" s="6">
        <v>44948</v>
      </c>
      <c r="C83" t="s">
        <v>4022</v>
      </c>
      <c r="D83" t="s">
        <v>4039</v>
      </c>
      <c r="E83">
        <v>4049.49</v>
      </c>
      <c r="F83">
        <v>5</v>
      </c>
      <c r="G83">
        <v>1</v>
      </c>
      <c r="H83">
        <v>1151.9000000000001</v>
      </c>
    </row>
    <row r="84" spans="1:8">
      <c r="A84" t="s">
        <v>4106</v>
      </c>
      <c r="B84" s="6">
        <v>45385</v>
      </c>
      <c r="C84" t="s">
        <v>4019</v>
      </c>
      <c r="D84" t="s">
        <v>4039</v>
      </c>
      <c r="E84">
        <v>4155.03</v>
      </c>
      <c r="F84">
        <v>32</v>
      </c>
      <c r="G84">
        <v>5</v>
      </c>
      <c r="H84">
        <v>1637.7</v>
      </c>
    </row>
    <row r="85" spans="1:8">
      <c r="A85" t="s">
        <v>4107</v>
      </c>
      <c r="B85" s="6">
        <v>45556</v>
      </c>
      <c r="C85" t="s">
        <v>4019</v>
      </c>
      <c r="D85" t="s">
        <v>4029</v>
      </c>
      <c r="E85">
        <v>2011.35</v>
      </c>
      <c r="F85">
        <v>44</v>
      </c>
      <c r="G85">
        <v>10</v>
      </c>
      <c r="H85">
        <v>829.69</v>
      </c>
    </row>
    <row r="86" spans="1:8">
      <c r="A86" t="s">
        <v>4108</v>
      </c>
      <c r="B86" s="6">
        <v>45299</v>
      </c>
      <c r="C86" t="s">
        <v>4022</v>
      </c>
      <c r="D86" t="s">
        <v>4033</v>
      </c>
      <c r="E86">
        <v>2365.2399999999998</v>
      </c>
      <c r="F86">
        <v>10</v>
      </c>
      <c r="G86">
        <v>33</v>
      </c>
      <c r="H86">
        <v>1970.1</v>
      </c>
    </row>
    <row r="87" spans="1:8">
      <c r="A87" t="s">
        <v>4109</v>
      </c>
      <c r="B87" s="6">
        <v>45321</v>
      </c>
      <c r="C87" t="s">
        <v>4026</v>
      </c>
      <c r="D87" t="s">
        <v>4027</v>
      </c>
      <c r="E87">
        <v>2615.84</v>
      </c>
      <c r="F87">
        <v>31</v>
      </c>
      <c r="G87">
        <v>9</v>
      </c>
      <c r="H87">
        <v>1276.8699999999999</v>
      </c>
    </row>
    <row r="88" spans="1:8">
      <c r="A88" t="s">
        <v>4110</v>
      </c>
      <c r="B88" s="6">
        <v>45399</v>
      </c>
      <c r="C88" t="s">
        <v>4022</v>
      </c>
      <c r="D88" t="s">
        <v>4027</v>
      </c>
      <c r="E88">
        <v>4954.33</v>
      </c>
      <c r="F88">
        <v>26</v>
      </c>
      <c r="G88">
        <v>43</v>
      </c>
      <c r="H88">
        <v>1723.31</v>
      </c>
    </row>
    <row r="89" spans="1:8">
      <c r="A89" t="s">
        <v>4111</v>
      </c>
      <c r="B89" s="6">
        <v>45082</v>
      </c>
      <c r="C89" t="s">
        <v>4019</v>
      </c>
      <c r="D89" t="s">
        <v>4027</v>
      </c>
      <c r="E89">
        <v>1969.35</v>
      </c>
      <c r="F89">
        <v>27</v>
      </c>
      <c r="G89">
        <v>11</v>
      </c>
      <c r="H89">
        <v>1532.9</v>
      </c>
    </row>
    <row r="90" spans="1:8">
      <c r="A90" t="s">
        <v>4112</v>
      </c>
      <c r="B90" s="6">
        <v>45383</v>
      </c>
      <c r="C90" t="s">
        <v>4019</v>
      </c>
      <c r="D90" t="s">
        <v>4027</v>
      </c>
      <c r="E90">
        <v>2083.02</v>
      </c>
      <c r="F90">
        <v>49</v>
      </c>
      <c r="G90">
        <v>11</v>
      </c>
      <c r="H90">
        <v>105.26</v>
      </c>
    </row>
    <row r="91" spans="1:8">
      <c r="A91" t="s">
        <v>4113</v>
      </c>
      <c r="B91" s="6">
        <v>45530</v>
      </c>
      <c r="C91" t="s">
        <v>4026</v>
      </c>
      <c r="D91" t="s">
        <v>4033</v>
      </c>
      <c r="E91">
        <v>4752.49</v>
      </c>
      <c r="F91">
        <v>36</v>
      </c>
      <c r="G91">
        <v>8</v>
      </c>
      <c r="H91">
        <v>1903.35</v>
      </c>
    </row>
    <row r="92" spans="1:8">
      <c r="A92" t="s">
        <v>4114</v>
      </c>
      <c r="B92" s="6">
        <v>45097</v>
      </c>
      <c r="C92" t="s">
        <v>4019</v>
      </c>
      <c r="D92" t="s">
        <v>4027</v>
      </c>
      <c r="E92">
        <v>4031.47</v>
      </c>
      <c r="F92">
        <v>20</v>
      </c>
      <c r="G92">
        <v>4</v>
      </c>
      <c r="H92">
        <v>1722.65</v>
      </c>
    </row>
    <row r="93" spans="1:8">
      <c r="A93" t="s">
        <v>4115</v>
      </c>
      <c r="B93" s="6">
        <v>45426</v>
      </c>
      <c r="C93" t="s">
        <v>4023</v>
      </c>
      <c r="D93" t="s">
        <v>4029</v>
      </c>
      <c r="E93">
        <v>3299.15</v>
      </c>
      <c r="F93">
        <v>22</v>
      </c>
      <c r="G93">
        <v>45</v>
      </c>
      <c r="H93">
        <v>1352.78</v>
      </c>
    </row>
    <row r="94" spans="1:8">
      <c r="A94" t="s">
        <v>4116</v>
      </c>
      <c r="B94" s="6">
        <v>45465</v>
      </c>
      <c r="C94" t="s">
        <v>4019</v>
      </c>
      <c r="D94" t="s">
        <v>4027</v>
      </c>
      <c r="E94">
        <v>4132.07</v>
      </c>
      <c r="F94">
        <v>4</v>
      </c>
      <c r="G94">
        <v>19</v>
      </c>
      <c r="H94">
        <v>763.86</v>
      </c>
    </row>
    <row r="95" spans="1:8">
      <c r="A95" s="9" t="s">
        <v>4117</v>
      </c>
      <c r="B95" s="6">
        <v>45084</v>
      </c>
      <c r="C95" t="s">
        <v>4026</v>
      </c>
      <c r="D95" t="s">
        <v>4033</v>
      </c>
      <c r="E95">
        <v>1053.19</v>
      </c>
      <c r="F95">
        <v>22</v>
      </c>
      <c r="G95">
        <v>20</v>
      </c>
      <c r="H95">
        <v>570.11</v>
      </c>
    </row>
    <row r="96" spans="1:8">
      <c r="A96" t="s">
        <v>4118</v>
      </c>
      <c r="B96" s="6">
        <v>45425</v>
      </c>
      <c r="C96" t="s">
        <v>4019</v>
      </c>
      <c r="D96" t="s">
        <v>4033</v>
      </c>
      <c r="E96">
        <v>3864.26</v>
      </c>
      <c r="F96">
        <v>22</v>
      </c>
      <c r="G96">
        <v>28</v>
      </c>
      <c r="H96">
        <v>908.02</v>
      </c>
    </row>
    <row r="97" spans="1:8">
      <c r="A97" t="s">
        <v>4119</v>
      </c>
      <c r="B97" s="6">
        <v>45399</v>
      </c>
      <c r="C97" t="s">
        <v>4023</v>
      </c>
      <c r="D97" t="s">
        <v>4027</v>
      </c>
      <c r="E97">
        <v>554.26</v>
      </c>
      <c r="F97">
        <v>17</v>
      </c>
      <c r="G97">
        <v>7</v>
      </c>
      <c r="H97">
        <v>1898.3</v>
      </c>
    </row>
    <row r="98" spans="1:8">
      <c r="A98" t="s">
        <v>4120</v>
      </c>
      <c r="B98" s="6">
        <v>44926</v>
      </c>
      <c r="C98" t="s">
        <v>4019</v>
      </c>
      <c r="D98" t="s">
        <v>11</v>
      </c>
      <c r="E98">
        <v>1781.92</v>
      </c>
      <c r="F98">
        <v>36</v>
      </c>
      <c r="G98">
        <v>39</v>
      </c>
      <c r="H98">
        <v>795.64</v>
      </c>
    </row>
    <row r="99" spans="1:8">
      <c r="A99" t="s">
        <v>4121</v>
      </c>
      <c r="B99" s="6">
        <v>45123</v>
      </c>
      <c r="C99" t="s">
        <v>4026</v>
      </c>
      <c r="D99" t="s">
        <v>11</v>
      </c>
      <c r="E99">
        <v>558.24</v>
      </c>
      <c r="F99">
        <v>35</v>
      </c>
      <c r="G99">
        <v>13</v>
      </c>
      <c r="H99">
        <v>1101.43</v>
      </c>
    </row>
    <row r="100" spans="1:8">
      <c r="A100" t="s">
        <v>4122</v>
      </c>
      <c r="B100" s="6">
        <v>45517</v>
      </c>
      <c r="C100" t="s">
        <v>4026</v>
      </c>
      <c r="D100" t="s">
        <v>4033</v>
      </c>
      <c r="E100">
        <v>1132.27</v>
      </c>
      <c r="F100">
        <v>24</v>
      </c>
      <c r="G100">
        <v>45</v>
      </c>
      <c r="H100">
        <v>1667.35</v>
      </c>
    </row>
    <row r="101" spans="1:8">
      <c r="A101" t="s">
        <v>4123</v>
      </c>
      <c r="B101" s="6">
        <v>45586</v>
      </c>
      <c r="C101" t="s">
        <v>4022</v>
      </c>
      <c r="D101" t="s">
        <v>4029</v>
      </c>
      <c r="E101">
        <v>4270.95</v>
      </c>
      <c r="F101">
        <v>3</v>
      </c>
      <c r="G101">
        <v>37</v>
      </c>
      <c r="H101">
        <v>49.76</v>
      </c>
    </row>
    <row r="102" spans="1:8">
      <c r="A102" t="s">
        <v>4124</v>
      </c>
      <c r="B102" s="6">
        <v>45071</v>
      </c>
      <c r="C102" t="s">
        <v>4022</v>
      </c>
      <c r="D102" t="s">
        <v>4033</v>
      </c>
      <c r="E102">
        <v>633.82000000000005</v>
      </c>
      <c r="F102">
        <v>13</v>
      </c>
      <c r="G102">
        <v>10</v>
      </c>
      <c r="H102">
        <v>1830.09</v>
      </c>
    </row>
    <row r="103" spans="1:8">
      <c r="A103" t="s">
        <v>4125</v>
      </c>
      <c r="B103" s="6">
        <v>45261</v>
      </c>
      <c r="C103" t="s">
        <v>4022</v>
      </c>
      <c r="D103" t="s">
        <v>4039</v>
      </c>
      <c r="E103">
        <v>1024.68</v>
      </c>
      <c r="F103">
        <v>33</v>
      </c>
      <c r="G103">
        <v>47</v>
      </c>
      <c r="H103">
        <v>241.15</v>
      </c>
    </row>
    <row r="104" spans="1:8">
      <c r="A104" t="s">
        <v>4126</v>
      </c>
      <c r="B104" s="6">
        <v>45356</v>
      </c>
      <c r="C104" t="s">
        <v>4019</v>
      </c>
      <c r="D104" t="s">
        <v>4029</v>
      </c>
      <c r="E104">
        <v>218.83</v>
      </c>
      <c r="F104">
        <v>7</v>
      </c>
      <c r="G104">
        <v>13</v>
      </c>
      <c r="H104">
        <v>863.98</v>
      </c>
    </row>
    <row r="105" spans="1:8">
      <c r="A105" t="s">
        <v>4127</v>
      </c>
      <c r="B105" s="6">
        <v>45532</v>
      </c>
      <c r="C105" t="s">
        <v>4026</v>
      </c>
      <c r="D105" t="s">
        <v>4039</v>
      </c>
      <c r="E105">
        <v>3563.26</v>
      </c>
      <c r="F105">
        <v>14</v>
      </c>
      <c r="G105">
        <v>3</v>
      </c>
      <c r="H105">
        <v>1939.69</v>
      </c>
    </row>
    <row r="106" spans="1:8">
      <c r="A106" t="s">
        <v>4128</v>
      </c>
      <c r="B106" s="6">
        <v>45433</v>
      </c>
      <c r="C106" t="s">
        <v>4022</v>
      </c>
      <c r="D106" t="s">
        <v>4039</v>
      </c>
      <c r="E106">
        <v>879.56</v>
      </c>
      <c r="F106">
        <v>45</v>
      </c>
      <c r="G106">
        <v>15</v>
      </c>
      <c r="H106">
        <v>1898.75</v>
      </c>
    </row>
    <row r="107" spans="1:8">
      <c r="A107" t="s">
        <v>4129</v>
      </c>
      <c r="B107" s="6">
        <v>45450</v>
      </c>
      <c r="C107" t="s">
        <v>4026</v>
      </c>
      <c r="D107" t="s">
        <v>4029</v>
      </c>
      <c r="E107">
        <v>239.31</v>
      </c>
      <c r="F107">
        <v>45</v>
      </c>
      <c r="G107">
        <v>6</v>
      </c>
      <c r="H107">
        <v>434.28</v>
      </c>
    </row>
    <row r="108" spans="1:8">
      <c r="A108" t="s">
        <v>4130</v>
      </c>
      <c r="B108" s="6">
        <v>45423</v>
      </c>
      <c r="C108" t="s">
        <v>4026</v>
      </c>
      <c r="D108" t="s">
        <v>11</v>
      </c>
      <c r="E108">
        <v>795.32</v>
      </c>
      <c r="F108">
        <v>31</v>
      </c>
      <c r="G108">
        <v>9</v>
      </c>
      <c r="H108">
        <v>1251.72</v>
      </c>
    </row>
    <row r="109" spans="1:8">
      <c r="A109" s="9" t="s">
        <v>4131</v>
      </c>
      <c r="B109" s="6">
        <v>45002</v>
      </c>
      <c r="C109" t="s">
        <v>4023</v>
      </c>
      <c r="D109" t="s">
        <v>4033</v>
      </c>
      <c r="E109">
        <v>1606.99</v>
      </c>
      <c r="F109">
        <v>10</v>
      </c>
      <c r="G109">
        <v>14</v>
      </c>
      <c r="H109">
        <v>1127.8599999999999</v>
      </c>
    </row>
    <row r="110" spans="1:8">
      <c r="A110" t="s">
        <v>4132</v>
      </c>
      <c r="B110" s="6">
        <v>45580</v>
      </c>
      <c r="C110" t="s">
        <v>4026</v>
      </c>
      <c r="D110" t="s">
        <v>11</v>
      </c>
      <c r="E110">
        <v>4480.71</v>
      </c>
      <c r="F110">
        <v>16</v>
      </c>
      <c r="G110">
        <v>48</v>
      </c>
      <c r="H110">
        <v>45.94</v>
      </c>
    </row>
    <row r="111" spans="1:8">
      <c r="A111" t="s">
        <v>4133</v>
      </c>
      <c r="B111" s="6">
        <v>44987</v>
      </c>
      <c r="C111" t="s">
        <v>4023</v>
      </c>
      <c r="D111" t="s">
        <v>4029</v>
      </c>
      <c r="E111">
        <v>3901.29</v>
      </c>
      <c r="F111">
        <v>36</v>
      </c>
      <c r="G111">
        <v>17</v>
      </c>
      <c r="H111">
        <v>1250.83</v>
      </c>
    </row>
    <row r="112" spans="1:8">
      <c r="A112" t="s">
        <v>4134</v>
      </c>
      <c r="B112" s="6">
        <v>44974</v>
      </c>
      <c r="C112" t="s">
        <v>4023</v>
      </c>
      <c r="D112" t="s">
        <v>4039</v>
      </c>
      <c r="E112">
        <v>2584.6799999999998</v>
      </c>
      <c r="F112">
        <v>25</v>
      </c>
      <c r="G112">
        <v>14</v>
      </c>
      <c r="H112">
        <v>834.99</v>
      </c>
    </row>
    <row r="113" spans="1:8">
      <c r="A113" t="s">
        <v>4135</v>
      </c>
      <c r="B113" s="6">
        <v>45170</v>
      </c>
      <c r="C113" t="s">
        <v>4022</v>
      </c>
      <c r="D113" t="s">
        <v>4029</v>
      </c>
      <c r="E113">
        <v>1894.09</v>
      </c>
      <c r="F113">
        <v>22</v>
      </c>
      <c r="G113">
        <v>1</v>
      </c>
      <c r="H113">
        <v>778.98</v>
      </c>
    </row>
    <row r="114" spans="1:8">
      <c r="A114" t="s">
        <v>4136</v>
      </c>
      <c r="B114" s="6">
        <v>45539</v>
      </c>
      <c r="C114" t="s">
        <v>4026</v>
      </c>
      <c r="D114" t="s">
        <v>4029</v>
      </c>
      <c r="E114">
        <v>2748.36</v>
      </c>
      <c r="F114">
        <v>43</v>
      </c>
      <c r="G114">
        <v>40</v>
      </c>
      <c r="H114">
        <v>821.39</v>
      </c>
    </row>
    <row r="115" spans="1:8">
      <c r="A115" t="s">
        <v>4137</v>
      </c>
      <c r="B115" s="6">
        <v>45070</v>
      </c>
      <c r="C115" t="s">
        <v>4026</v>
      </c>
      <c r="D115" t="s">
        <v>4033</v>
      </c>
      <c r="E115">
        <v>4464.8599999999997</v>
      </c>
      <c r="F115">
        <v>36</v>
      </c>
      <c r="G115">
        <v>24</v>
      </c>
      <c r="H115">
        <v>695.05</v>
      </c>
    </row>
    <row r="116" spans="1:8">
      <c r="A116" t="s">
        <v>4138</v>
      </c>
      <c r="B116" s="6">
        <v>45338</v>
      </c>
      <c r="C116" t="s">
        <v>4019</v>
      </c>
      <c r="D116" t="s">
        <v>4029</v>
      </c>
      <c r="E116">
        <v>2387</v>
      </c>
      <c r="F116">
        <v>39</v>
      </c>
      <c r="G116">
        <v>24</v>
      </c>
      <c r="H116">
        <v>1353.49</v>
      </c>
    </row>
    <row r="117" spans="1:8">
      <c r="A117" t="s">
        <v>4139</v>
      </c>
      <c r="B117" s="6">
        <v>45379</v>
      </c>
      <c r="C117" t="s">
        <v>4022</v>
      </c>
      <c r="D117" t="s">
        <v>4033</v>
      </c>
      <c r="E117">
        <v>1283.8399999999999</v>
      </c>
      <c r="F117">
        <v>19</v>
      </c>
      <c r="G117">
        <v>2</v>
      </c>
      <c r="H117">
        <v>1911.6</v>
      </c>
    </row>
    <row r="118" spans="1:8">
      <c r="A118" t="s">
        <v>4140</v>
      </c>
      <c r="B118" s="6">
        <v>45141</v>
      </c>
      <c r="C118" t="s">
        <v>4023</v>
      </c>
      <c r="D118" t="s">
        <v>4029</v>
      </c>
      <c r="E118">
        <v>3030.58</v>
      </c>
      <c r="F118">
        <v>43</v>
      </c>
      <c r="G118">
        <v>47</v>
      </c>
      <c r="H118">
        <v>491.17</v>
      </c>
    </row>
    <row r="119" spans="1:8">
      <c r="A119" t="s">
        <v>4141</v>
      </c>
      <c r="B119" s="6">
        <v>45289</v>
      </c>
      <c r="C119" t="s">
        <v>4026</v>
      </c>
      <c r="D119" t="s">
        <v>4029</v>
      </c>
      <c r="E119">
        <v>1729.53</v>
      </c>
      <c r="F119">
        <v>13</v>
      </c>
      <c r="G119">
        <v>29</v>
      </c>
      <c r="H119">
        <v>1892.43</v>
      </c>
    </row>
    <row r="120" spans="1:8">
      <c r="A120" t="s">
        <v>4142</v>
      </c>
      <c r="B120" s="6">
        <v>45608</v>
      </c>
      <c r="C120" t="s">
        <v>4026</v>
      </c>
      <c r="D120" t="s">
        <v>4033</v>
      </c>
      <c r="E120">
        <v>2206.92</v>
      </c>
      <c r="F120">
        <v>40</v>
      </c>
      <c r="G120">
        <v>3</v>
      </c>
      <c r="H120">
        <v>87.05</v>
      </c>
    </row>
    <row r="121" spans="1:8">
      <c r="A121" t="s">
        <v>4143</v>
      </c>
      <c r="B121" s="6">
        <v>45560</v>
      </c>
      <c r="C121" t="s">
        <v>4023</v>
      </c>
      <c r="D121" t="s">
        <v>4033</v>
      </c>
      <c r="E121">
        <v>2723.27</v>
      </c>
      <c r="F121">
        <v>22</v>
      </c>
      <c r="G121">
        <v>15</v>
      </c>
      <c r="H121">
        <v>1190.99</v>
      </c>
    </row>
    <row r="122" spans="1:8">
      <c r="A122" t="s">
        <v>4144</v>
      </c>
      <c r="B122" s="6">
        <v>45569</v>
      </c>
      <c r="C122" t="s">
        <v>4023</v>
      </c>
      <c r="D122" t="s">
        <v>4029</v>
      </c>
      <c r="E122">
        <v>3835.55</v>
      </c>
      <c r="F122">
        <v>27</v>
      </c>
      <c r="G122">
        <v>17</v>
      </c>
      <c r="H122">
        <v>1205.8900000000001</v>
      </c>
    </row>
    <row r="123" spans="1:8">
      <c r="A123" t="s">
        <v>4145</v>
      </c>
      <c r="B123" s="6">
        <v>45471</v>
      </c>
      <c r="C123" t="s">
        <v>4019</v>
      </c>
      <c r="D123" t="s">
        <v>4027</v>
      </c>
      <c r="E123">
        <v>1348.82</v>
      </c>
      <c r="F123">
        <v>47</v>
      </c>
      <c r="G123">
        <v>14</v>
      </c>
      <c r="H123">
        <v>110.54</v>
      </c>
    </row>
    <row r="124" spans="1:8">
      <c r="A124" t="s">
        <v>4146</v>
      </c>
      <c r="B124" s="6">
        <v>45189</v>
      </c>
      <c r="C124" t="s">
        <v>4019</v>
      </c>
      <c r="D124" t="s">
        <v>4029</v>
      </c>
      <c r="E124">
        <v>487.67</v>
      </c>
      <c r="F124">
        <v>16</v>
      </c>
      <c r="G124">
        <v>42</v>
      </c>
      <c r="H124">
        <v>810.07</v>
      </c>
    </row>
    <row r="125" spans="1:8">
      <c r="A125" t="s">
        <v>4147</v>
      </c>
      <c r="B125" s="6">
        <v>44930</v>
      </c>
      <c r="C125" t="s">
        <v>4019</v>
      </c>
      <c r="D125" t="s">
        <v>4039</v>
      </c>
      <c r="E125">
        <v>3338.32</v>
      </c>
      <c r="F125">
        <v>45</v>
      </c>
      <c r="G125">
        <v>6</v>
      </c>
      <c r="H125">
        <v>1639.12</v>
      </c>
    </row>
    <row r="126" spans="1:8">
      <c r="A126" t="s">
        <v>4148</v>
      </c>
      <c r="B126" s="6">
        <v>45431</v>
      </c>
      <c r="C126" t="s">
        <v>4023</v>
      </c>
      <c r="D126" t="s">
        <v>11</v>
      </c>
      <c r="E126">
        <v>50.75</v>
      </c>
      <c r="F126">
        <v>10</v>
      </c>
      <c r="G126">
        <v>43</v>
      </c>
      <c r="H126">
        <v>121.05</v>
      </c>
    </row>
    <row r="127" spans="1:8">
      <c r="A127" t="s">
        <v>4149</v>
      </c>
      <c r="B127" s="6">
        <v>45018</v>
      </c>
      <c r="C127" t="s">
        <v>4019</v>
      </c>
      <c r="D127" t="s">
        <v>4029</v>
      </c>
      <c r="E127">
        <v>906.4</v>
      </c>
      <c r="F127">
        <v>47</v>
      </c>
      <c r="G127">
        <v>26</v>
      </c>
      <c r="H127">
        <v>1853.84</v>
      </c>
    </row>
    <row r="128" spans="1:8">
      <c r="A128" t="s">
        <v>4150</v>
      </c>
      <c r="B128" s="6">
        <v>45528</v>
      </c>
      <c r="C128" t="s">
        <v>4026</v>
      </c>
      <c r="D128" t="s">
        <v>4039</v>
      </c>
      <c r="E128">
        <v>657.56</v>
      </c>
      <c r="F128">
        <v>22</v>
      </c>
      <c r="G128">
        <v>0</v>
      </c>
      <c r="H128">
        <v>104.11</v>
      </c>
    </row>
    <row r="129" spans="1:8">
      <c r="A129" t="s">
        <v>4151</v>
      </c>
      <c r="B129" s="6">
        <v>45047</v>
      </c>
      <c r="C129" t="s">
        <v>4019</v>
      </c>
      <c r="D129" t="s">
        <v>4029</v>
      </c>
      <c r="E129">
        <v>2252.12</v>
      </c>
      <c r="F129">
        <v>23</v>
      </c>
      <c r="G129">
        <v>38</v>
      </c>
      <c r="H129">
        <v>1529.45</v>
      </c>
    </row>
    <row r="130" spans="1:8">
      <c r="A130" t="s">
        <v>4152</v>
      </c>
      <c r="B130" s="6">
        <v>45030</v>
      </c>
      <c r="C130" t="s">
        <v>4023</v>
      </c>
      <c r="D130" t="s">
        <v>4039</v>
      </c>
      <c r="E130">
        <v>713.95</v>
      </c>
      <c r="F130">
        <v>25</v>
      </c>
      <c r="G130">
        <v>15</v>
      </c>
      <c r="H130">
        <v>78.73</v>
      </c>
    </row>
    <row r="131" spans="1:8">
      <c r="A131" t="s">
        <v>4153</v>
      </c>
      <c r="B131" s="6">
        <v>45274</v>
      </c>
      <c r="C131" t="s">
        <v>4022</v>
      </c>
      <c r="D131" t="s">
        <v>11</v>
      </c>
      <c r="E131">
        <v>3155.7</v>
      </c>
      <c r="F131">
        <v>43</v>
      </c>
      <c r="G131">
        <v>13</v>
      </c>
      <c r="H131">
        <v>393.8</v>
      </c>
    </row>
    <row r="132" spans="1:8">
      <c r="A132" t="s">
        <v>4154</v>
      </c>
      <c r="B132" s="6">
        <v>45302</v>
      </c>
      <c r="C132" t="s">
        <v>4019</v>
      </c>
      <c r="D132" t="s">
        <v>4027</v>
      </c>
      <c r="E132">
        <v>427.47</v>
      </c>
      <c r="F132">
        <v>8</v>
      </c>
      <c r="G132">
        <v>22</v>
      </c>
      <c r="H132">
        <v>220.36</v>
      </c>
    </row>
    <row r="133" spans="1:8">
      <c r="A133" t="s">
        <v>4155</v>
      </c>
      <c r="B133" s="6">
        <v>45198</v>
      </c>
      <c r="C133" t="s">
        <v>4023</v>
      </c>
      <c r="D133" t="s">
        <v>4029</v>
      </c>
      <c r="E133">
        <v>2997</v>
      </c>
      <c r="F133">
        <v>13</v>
      </c>
      <c r="G133">
        <v>0</v>
      </c>
      <c r="H133">
        <v>684.39</v>
      </c>
    </row>
    <row r="134" spans="1:8">
      <c r="A134" t="s">
        <v>4156</v>
      </c>
      <c r="B134" s="6">
        <v>45135</v>
      </c>
      <c r="C134" t="s">
        <v>4019</v>
      </c>
      <c r="D134" t="s">
        <v>4033</v>
      </c>
      <c r="E134">
        <v>1485.73</v>
      </c>
      <c r="F134">
        <v>41</v>
      </c>
      <c r="G134">
        <v>8</v>
      </c>
      <c r="H134">
        <v>30.51</v>
      </c>
    </row>
    <row r="135" spans="1:8">
      <c r="A135" t="s">
        <v>4157</v>
      </c>
      <c r="B135" s="6">
        <v>45050</v>
      </c>
      <c r="C135" t="s">
        <v>4023</v>
      </c>
      <c r="D135" t="s">
        <v>4027</v>
      </c>
      <c r="E135">
        <v>2607.64</v>
      </c>
      <c r="F135">
        <v>25</v>
      </c>
      <c r="G135">
        <v>16</v>
      </c>
      <c r="H135">
        <v>940.4</v>
      </c>
    </row>
    <row r="136" spans="1:8">
      <c r="A136" t="s">
        <v>4158</v>
      </c>
      <c r="B136" s="6">
        <v>45496</v>
      </c>
      <c r="C136" t="s">
        <v>4023</v>
      </c>
      <c r="D136" t="s">
        <v>4029</v>
      </c>
      <c r="E136">
        <v>1351.29</v>
      </c>
      <c r="F136">
        <v>50</v>
      </c>
      <c r="G136">
        <v>17</v>
      </c>
      <c r="H136">
        <v>863.33</v>
      </c>
    </row>
    <row r="137" spans="1:8">
      <c r="A137" t="s">
        <v>4159</v>
      </c>
      <c r="B137" s="6">
        <v>45461</v>
      </c>
      <c r="C137" t="s">
        <v>4019</v>
      </c>
      <c r="D137" t="s">
        <v>4027</v>
      </c>
      <c r="E137">
        <v>2901.66</v>
      </c>
      <c r="F137">
        <v>15</v>
      </c>
      <c r="G137">
        <v>18</v>
      </c>
      <c r="H137">
        <v>1362.08</v>
      </c>
    </row>
    <row r="138" spans="1:8">
      <c r="A138" t="s">
        <v>4160</v>
      </c>
      <c r="B138" s="6">
        <v>45398</v>
      </c>
      <c r="C138" t="s">
        <v>4019</v>
      </c>
      <c r="D138" t="s">
        <v>4039</v>
      </c>
      <c r="E138">
        <v>215.33</v>
      </c>
      <c r="F138">
        <v>37</v>
      </c>
      <c r="G138">
        <v>0</v>
      </c>
      <c r="H138">
        <v>1665.67</v>
      </c>
    </row>
    <row r="139" spans="1:8">
      <c r="A139" t="s">
        <v>4161</v>
      </c>
      <c r="B139" s="6">
        <v>44949</v>
      </c>
      <c r="C139" t="s">
        <v>4019</v>
      </c>
      <c r="D139" t="s">
        <v>4039</v>
      </c>
      <c r="E139">
        <v>3359.02</v>
      </c>
      <c r="F139">
        <v>2</v>
      </c>
      <c r="G139">
        <v>28</v>
      </c>
      <c r="H139">
        <v>1942.48</v>
      </c>
    </row>
    <row r="140" spans="1:8">
      <c r="A140" t="s">
        <v>4162</v>
      </c>
      <c r="B140" s="6">
        <v>45471</v>
      </c>
      <c r="C140" t="s">
        <v>4022</v>
      </c>
      <c r="D140" t="s">
        <v>4029</v>
      </c>
      <c r="E140">
        <v>300.58</v>
      </c>
      <c r="F140">
        <v>30</v>
      </c>
      <c r="G140">
        <v>19</v>
      </c>
      <c r="H140">
        <v>376.97</v>
      </c>
    </row>
    <row r="141" spans="1:8">
      <c r="A141" t="s">
        <v>4163</v>
      </c>
      <c r="B141" s="6">
        <v>45094</v>
      </c>
      <c r="C141" t="s">
        <v>4022</v>
      </c>
      <c r="D141" t="s">
        <v>4039</v>
      </c>
      <c r="E141">
        <v>1076.95</v>
      </c>
      <c r="F141">
        <v>1</v>
      </c>
      <c r="G141">
        <v>5</v>
      </c>
      <c r="H141">
        <v>837.87</v>
      </c>
    </row>
    <row r="142" spans="1:8">
      <c r="A142" t="s">
        <v>4164</v>
      </c>
      <c r="B142" s="6">
        <v>45269</v>
      </c>
      <c r="C142" t="s">
        <v>4023</v>
      </c>
      <c r="D142" t="s">
        <v>4033</v>
      </c>
      <c r="E142">
        <v>1739.95</v>
      </c>
      <c r="F142">
        <v>26</v>
      </c>
      <c r="G142">
        <v>2</v>
      </c>
      <c r="H142">
        <v>1112.49</v>
      </c>
    </row>
    <row r="143" spans="1:8">
      <c r="A143" t="s">
        <v>4165</v>
      </c>
      <c r="B143" s="6">
        <v>45215</v>
      </c>
      <c r="C143" t="s">
        <v>4023</v>
      </c>
      <c r="D143" t="s">
        <v>4039</v>
      </c>
      <c r="E143">
        <v>3047.27</v>
      </c>
      <c r="F143">
        <v>18</v>
      </c>
      <c r="G143">
        <v>13</v>
      </c>
      <c r="H143">
        <v>1639.74</v>
      </c>
    </row>
    <row r="144" spans="1:8">
      <c r="A144" t="s">
        <v>4166</v>
      </c>
      <c r="B144" s="6">
        <v>45062</v>
      </c>
      <c r="C144" t="s">
        <v>4023</v>
      </c>
      <c r="D144" t="s">
        <v>4027</v>
      </c>
      <c r="E144">
        <v>1014.79</v>
      </c>
      <c r="F144">
        <v>4</v>
      </c>
      <c r="G144">
        <v>9</v>
      </c>
      <c r="H144">
        <v>1269.54</v>
      </c>
    </row>
    <row r="145" spans="1:8">
      <c r="A145" t="s">
        <v>4167</v>
      </c>
      <c r="B145" s="6">
        <v>45453</v>
      </c>
      <c r="C145" t="s">
        <v>4022</v>
      </c>
      <c r="D145" t="s">
        <v>4027</v>
      </c>
      <c r="E145">
        <v>4764.2</v>
      </c>
      <c r="F145">
        <v>11</v>
      </c>
      <c r="G145">
        <v>31</v>
      </c>
      <c r="H145">
        <v>1056.49</v>
      </c>
    </row>
    <row r="146" spans="1:8">
      <c r="A146" t="s">
        <v>4168</v>
      </c>
      <c r="B146" s="6">
        <v>45133</v>
      </c>
      <c r="C146" t="s">
        <v>4023</v>
      </c>
      <c r="D146" t="s">
        <v>4033</v>
      </c>
      <c r="E146">
        <v>3930.05</v>
      </c>
      <c r="F146">
        <v>23</v>
      </c>
      <c r="G146">
        <v>29</v>
      </c>
      <c r="H146">
        <v>1968.25</v>
      </c>
    </row>
    <row r="147" spans="1:8">
      <c r="A147" t="s">
        <v>4169</v>
      </c>
      <c r="B147" s="6">
        <v>44939</v>
      </c>
      <c r="C147" t="s">
        <v>4026</v>
      </c>
      <c r="D147" t="s">
        <v>11</v>
      </c>
      <c r="E147">
        <v>873.97</v>
      </c>
      <c r="F147">
        <v>41</v>
      </c>
      <c r="G147">
        <v>15</v>
      </c>
      <c r="H147">
        <v>213.98</v>
      </c>
    </row>
    <row r="148" spans="1:8">
      <c r="A148" t="s">
        <v>4170</v>
      </c>
      <c r="B148" s="6">
        <v>45166</v>
      </c>
      <c r="C148" t="s">
        <v>4026</v>
      </c>
      <c r="D148" t="s">
        <v>11</v>
      </c>
      <c r="E148">
        <v>959.04</v>
      </c>
      <c r="F148">
        <v>1</v>
      </c>
      <c r="G148">
        <v>18</v>
      </c>
      <c r="H148">
        <v>1832.28</v>
      </c>
    </row>
    <row r="149" spans="1:8">
      <c r="A149" t="s">
        <v>4171</v>
      </c>
      <c r="B149" s="6">
        <v>44975</v>
      </c>
      <c r="C149" t="s">
        <v>4022</v>
      </c>
      <c r="D149" t="s">
        <v>4029</v>
      </c>
      <c r="E149">
        <v>1586.65</v>
      </c>
      <c r="F149">
        <v>26</v>
      </c>
      <c r="G149">
        <v>3</v>
      </c>
      <c r="H149">
        <v>1090.6400000000001</v>
      </c>
    </row>
    <row r="150" spans="1:8">
      <c r="A150" t="s">
        <v>4172</v>
      </c>
      <c r="B150" s="6">
        <v>45434</v>
      </c>
      <c r="C150" t="s">
        <v>4026</v>
      </c>
      <c r="D150" t="s">
        <v>4029</v>
      </c>
      <c r="E150">
        <v>1453.8</v>
      </c>
      <c r="F150">
        <v>13</v>
      </c>
      <c r="G150">
        <v>16</v>
      </c>
      <c r="H150">
        <v>385.22</v>
      </c>
    </row>
    <row r="151" spans="1:8">
      <c r="A151">
        <v>61831599</v>
      </c>
      <c r="B151" s="6">
        <v>44923</v>
      </c>
      <c r="C151" t="s">
        <v>4023</v>
      </c>
      <c r="D151" t="s">
        <v>4039</v>
      </c>
      <c r="E151">
        <v>4889.46</v>
      </c>
      <c r="F151">
        <v>1</v>
      </c>
      <c r="G151">
        <v>20</v>
      </c>
      <c r="H151">
        <v>807.13</v>
      </c>
    </row>
    <row r="152" spans="1:8">
      <c r="A152" t="s">
        <v>4173</v>
      </c>
      <c r="B152" s="6">
        <v>45106</v>
      </c>
      <c r="C152" t="s">
        <v>4023</v>
      </c>
      <c r="D152" t="s">
        <v>4039</v>
      </c>
      <c r="E152">
        <v>2548.91</v>
      </c>
      <c r="F152">
        <v>3</v>
      </c>
      <c r="G152">
        <v>7</v>
      </c>
      <c r="H152">
        <v>694.24</v>
      </c>
    </row>
    <row r="153" spans="1:8">
      <c r="A153" t="s">
        <v>4174</v>
      </c>
      <c r="B153" s="6">
        <v>45144</v>
      </c>
      <c r="C153" t="s">
        <v>4026</v>
      </c>
      <c r="D153" t="s">
        <v>4027</v>
      </c>
      <c r="E153">
        <v>3804.77</v>
      </c>
      <c r="F153">
        <v>31</v>
      </c>
      <c r="G153">
        <v>47</v>
      </c>
      <c r="H153">
        <v>185.46</v>
      </c>
    </row>
    <row r="154" spans="1:8">
      <c r="A154" t="s">
        <v>4175</v>
      </c>
      <c r="B154" s="6">
        <v>45499</v>
      </c>
      <c r="C154" t="s">
        <v>4023</v>
      </c>
      <c r="D154" t="s">
        <v>11</v>
      </c>
      <c r="E154">
        <v>372.53</v>
      </c>
      <c r="F154">
        <v>19</v>
      </c>
      <c r="G154">
        <v>13</v>
      </c>
      <c r="H154">
        <v>232.82</v>
      </c>
    </row>
    <row r="155" spans="1:8">
      <c r="A155" t="s">
        <v>4176</v>
      </c>
      <c r="B155" s="6">
        <v>45497</v>
      </c>
      <c r="C155" t="s">
        <v>4019</v>
      </c>
      <c r="D155" t="s">
        <v>4033</v>
      </c>
      <c r="E155">
        <v>2573.5500000000002</v>
      </c>
      <c r="F155">
        <v>48</v>
      </c>
      <c r="G155">
        <v>36</v>
      </c>
      <c r="H155">
        <v>1707.54</v>
      </c>
    </row>
    <row r="156" spans="1:8">
      <c r="A156" t="s">
        <v>4177</v>
      </c>
      <c r="B156" s="6">
        <v>45235</v>
      </c>
      <c r="C156" t="s">
        <v>4022</v>
      </c>
      <c r="D156" t="s">
        <v>4027</v>
      </c>
      <c r="E156">
        <v>1761.29</v>
      </c>
      <c r="F156">
        <v>27</v>
      </c>
      <c r="G156">
        <v>12</v>
      </c>
      <c r="H156">
        <v>492.03</v>
      </c>
    </row>
    <row r="157" spans="1:8">
      <c r="A157" t="s">
        <v>4178</v>
      </c>
      <c r="B157" s="6">
        <v>44972</v>
      </c>
      <c r="C157" t="s">
        <v>4023</v>
      </c>
      <c r="D157" t="s">
        <v>4179</v>
      </c>
      <c r="E157">
        <v>4113.3999999999996</v>
      </c>
      <c r="F157">
        <v>32</v>
      </c>
      <c r="G157">
        <v>3</v>
      </c>
      <c r="H157">
        <v>1726.09</v>
      </c>
    </row>
    <row r="158" spans="1:8">
      <c r="A158" t="s">
        <v>4180</v>
      </c>
      <c r="B158" s="6">
        <v>45147</v>
      </c>
      <c r="C158" t="s">
        <v>4022</v>
      </c>
      <c r="D158" t="s">
        <v>4033</v>
      </c>
      <c r="E158">
        <v>202.21</v>
      </c>
      <c r="F158">
        <v>6</v>
      </c>
      <c r="G158">
        <v>43</v>
      </c>
      <c r="H158">
        <v>734.47</v>
      </c>
    </row>
    <row r="159" spans="1:8">
      <c r="A159" t="s">
        <v>4181</v>
      </c>
      <c r="B159" s="6">
        <v>45576</v>
      </c>
      <c r="C159" t="s">
        <v>4019</v>
      </c>
      <c r="D159" t="s">
        <v>4039</v>
      </c>
      <c r="E159">
        <v>4347.1499999999996</v>
      </c>
      <c r="F159">
        <v>20</v>
      </c>
      <c r="G159">
        <v>34</v>
      </c>
      <c r="H159">
        <v>1392.45</v>
      </c>
    </row>
    <row r="160" spans="1:8">
      <c r="A160" t="s">
        <v>4182</v>
      </c>
      <c r="B160" s="6">
        <v>45364</v>
      </c>
      <c r="C160" t="s">
        <v>4022</v>
      </c>
      <c r="D160" t="s">
        <v>4027</v>
      </c>
      <c r="E160">
        <v>4992.83</v>
      </c>
      <c r="F160">
        <v>2</v>
      </c>
      <c r="G160">
        <v>28</v>
      </c>
      <c r="H160">
        <v>1468.94</v>
      </c>
    </row>
    <row r="161" spans="1:8">
      <c r="A161" t="s">
        <v>4183</v>
      </c>
      <c r="B161" s="6">
        <v>45500</v>
      </c>
      <c r="C161" t="s">
        <v>4023</v>
      </c>
      <c r="D161" t="s">
        <v>4039</v>
      </c>
      <c r="E161">
        <v>1387.18</v>
      </c>
      <c r="F161">
        <v>28</v>
      </c>
      <c r="G161">
        <v>9</v>
      </c>
      <c r="H161">
        <v>381.96</v>
      </c>
    </row>
    <row r="162" spans="1:8">
      <c r="A162" t="s">
        <v>4184</v>
      </c>
      <c r="B162" s="6">
        <v>45566</v>
      </c>
      <c r="C162" t="s">
        <v>4019</v>
      </c>
      <c r="D162" t="s">
        <v>4027</v>
      </c>
      <c r="E162">
        <v>4642.87</v>
      </c>
      <c r="F162">
        <v>35</v>
      </c>
      <c r="G162">
        <v>14</v>
      </c>
      <c r="H162">
        <v>216.96</v>
      </c>
    </row>
    <row r="163" spans="1:8">
      <c r="A163" t="s">
        <v>4185</v>
      </c>
      <c r="B163" s="6">
        <v>45165</v>
      </c>
      <c r="C163" t="s">
        <v>4023</v>
      </c>
      <c r="D163" t="s">
        <v>4033</v>
      </c>
      <c r="E163">
        <v>4879.8999999999996</v>
      </c>
      <c r="F163">
        <v>37</v>
      </c>
      <c r="G163">
        <v>5</v>
      </c>
      <c r="H163">
        <v>1424.1</v>
      </c>
    </row>
    <row r="164" spans="1:8">
      <c r="A164" t="s">
        <v>4186</v>
      </c>
      <c r="B164" s="6">
        <v>45298</v>
      </c>
      <c r="C164" t="s">
        <v>4023</v>
      </c>
      <c r="D164" t="s">
        <v>4033</v>
      </c>
      <c r="E164">
        <v>932.08</v>
      </c>
      <c r="F164">
        <v>36</v>
      </c>
      <c r="G164">
        <v>4</v>
      </c>
      <c r="H164">
        <v>833.05</v>
      </c>
    </row>
    <row r="165" spans="1:8">
      <c r="A165" t="s">
        <v>4187</v>
      </c>
      <c r="B165" s="6">
        <v>45288</v>
      </c>
      <c r="C165" t="s">
        <v>4022</v>
      </c>
      <c r="D165" t="s">
        <v>4033</v>
      </c>
      <c r="E165">
        <v>3673.01</v>
      </c>
      <c r="F165">
        <v>33</v>
      </c>
      <c r="G165">
        <v>31</v>
      </c>
      <c r="H165">
        <v>344.49</v>
      </c>
    </row>
    <row r="166" spans="1:8">
      <c r="A166" t="s">
        <v>4188</v>
      </c>
      <c r="B166" s="6">
        <v>44914</v>
      </c>
      <c r="C166" t="s">
        <v>4023</v>
      </c>
      <c r="D166" t="s">
        <v>4033</v>
      </c>
      <c r="E166">
        <v>1275.02</v>
      </c>
      <c r="F166">
        <v>30</v>
      </c>
      <c r="G166">
        <v>27</v>
      </c>
      <c r="H166">
        <v>362.35</v>
      </c>
    </row>
    <row r="167" spans="1:8">
      <c r="A167" t="s">
        <v>4189</v>
      </c>
      <c r="B167" s="6">
        <v>44969</v>
      </c>
      <c r="C167" t="s">
        <v>4019</v>
      </c>
      <c r="D167" t="s">
        <v>4179</v>
      </c>
      <c r="E167">
        <v>2552.92</v>
      </c>
      <c r="F167">
        <v>31</v>
      </c>
      <c r="G167">
        <v>31</v>
      </c>
      <c r="H167">
        <v>1907.44</v>
      </c>
    </row>
    <row r="168" spans="1:8">
      <c r="A168" t="s">
        <v>4190</v>
      </c>
      <c r="B168" s="6">
        <v>45012</v>
      </c>
      <c r="C168" t="s">
        <v>4022</v>
      </c>
      <c r="D168" t="s">
        <v>4029</v>
      </c>
      <c r="E168">
        <v>1034.27</v>
      </c>
      <c r="F168">
        <v>16</v>
      </c>
      <c r="G168">
        <v>50</v>
      </c>
      <c r="H168">
        <v>1699.35</v>
      </c>
    </row>
    <row r="169" spans="1:8">
      <c r="A169" t="s">
        <v>4191</v>
      </c>
      <c r="B169" s="6">
        <v>45440</v>
      </c>
      <c r="C169" t="s">
        <v>4019</v>
      </c>
      <c r="D169" t="s">
        <v>4033</v>
      </c>
      <c r="E169">
        <v>1844.22</v>
      </c>
      <c r="F169">
        <v>37</v>
      </c>
      <c r="G169">
        <v>35</v>
      </c>
      <c r="H169">
        <v>900.79</v>
      </c>
    </row>
    <row r="170" spans="1:8">
      <c r="A170" t="s">
        <v>4192</v>
      </c>
      <c r="B170" s="6">
        <v>45264</v>
      </c>
      <c r="C170" t="s">
        <v>4019</v>
      </c>
      <c r="D170" t="s">
        <v>4033</v>
      </c>
      <c r="E170">
        <v>2034.58</v>
      </c>
      <c r="F170">
        <v>25</v>
      </c>
      <c r="G170">
        <v>22</v>
      </c>
      <c r="H170">
        <v>983.94</v>
      </c>
    </row>
    <row r="171" spans="1:8">
      <c r="A171" t="s">
        <v>4193</v>
      </c>
      <c r="B171" s="6">
        <v>45364</v>
      </c>
      <c r="C171" t="s">
        <v>4022</v>
      </c>
      <c r="D171" t="s">
        <v>4029</v>
      </c>
      <c r="E171">
        <v>2299.83</v>
      </c>
      <c r="F171">
        <v>8</v>
      </c>
      <c r="G171">
        <v>3</v>
      </c>
      <c r="H171">
        <v>522.23</v>
      </c>
    </row>
    <row r="172" spans="1:8">
      <c r="A172" t="s">
        <v>4194</v>
      </c>
      <c r="B172" s="6">
        <v>45274</v>
      </c>
      <c r="C172" t="s">
        <v>4022</v>
      </c>
      <c r="D172" t="s">
        <v>4029</v>
      </c>
      <c r="E172">
        <v>3657.96</v>
      </c>
      <c r="F172">
        <v>43</v>
      </c>
      <c r="G172">
        <v>27</v>
      </c>
      <c r="H172">
        <v>956.92</v>
      </c>
    </row>
    <row r="173" spans="1:8">
      <c r="A173" t="s">
        <v>4195</v>
      </c>
      <c r="B173" s="6">
        <v>45026</v>
      </c>
      <c r="C173" t="s">
        <v>4023</v>
      </c>
      <c r="D173" t="s">
        <v>4033</v>
      </c>
      <c r="E173">
        <v>2852.97</v>
      </c>
      <c r="F173">
        <v>4</v>
      </c>
      <c r="G173">
        <v>5</v>
      </c>
      <c r="H173">
        <v>418.25</v>
      </c>
    </row>
    <row r="174" spans="1:8">
      <c r="A174" t="s">
        <v>4196</v>
      </c>
      <c r="B174" s="6">
        <v>45359</v>
      </c>
      <c r="C174" t="s">
        <v>4026</v>
      </c>
      <c r="D174" t="s">
        <v>4179</v>
      </c>
      <c r="E174">
        <v>2168.4899999999998</v>
      </c>
      <c r="F174">
        <v>16</v>
      </c>
      <c r="G174">
        <v>0</v>
      </c>
      <c r="H174">
        <v>1301.1199999999999</v>
      </c>
    </row>
    <row r="175" spans="1:8">
      <c r="A175" t="s">
        <v>4197</v>
      </c>
      <c r="B175" s="6">
        <v>45155</v>
      </c>
      <c r="C175" t="s">
        <v>4019</v>
      </c>
      <c r="D175" t="s">
        <v>4027</v>
      </c>
      <c r="E175">
        <v>2152.8200000000002</v>
      </c>
      <c r="F175">
        <v>19</v>
      </c>
      <c r="G175">
        <v>16</v>
      </c>
      <c r="H175">
        <v>1396.93</v>
      </c>
    </row>
    <row r="176" spans="1:8">
      <c r="A176" t="s">
        <v>4198</v>
      </c>
      <c r="B176" s="6">
        <v>45195</v>
      </c>
      <c r="C176" t="s">
        <v>4023</v>
      </c>
      <c r="D176" t="s">
        <v>4179</v>
      </c>
      <c r="E176">
        <v>497.78</v>
      </c>
      <c r="F176">
        <v>20</v>
      </c>
      <c r="G176">
        <v>31</v>
      </c>
      <c r="H176">
        <v>853.81</v>
      </c>
    </row>
    <row r="177" spans="1:8">
      <c r="A177" t="s">
        <v>4199</v>
      </c>
      <c r="B177" s="6">
        <v>44901</v>
      </c>
      <c r="C177" t="s">
        <v>4022</v>
      </c>
      <c r="D177" t="s">
        <v>4029</v>
      </c>
      <c r="E177">
        <v>1611.31</v>
      </c>
      <c r="F177">
        <v>39</v>
      </c>
      <c r="G177">
        <v>42</v>
      </c>
      <c r="H177">
        <v>1038.25</v>
      </c>
    </row>
    <row r="178" spans="1:8">
      <c r="A178" t="s">
        <v>4200</v>
      </c>
      <c r="B178" s="6">
        <v>44956</v>
      </c>
      <c r="C178" t="s">
        <v>4022</v>
      </c>
      <c r="D178" t="s">
        <v>4029</v>
      </c>
      <c r="E178">
        <v>4586.33</v>
      </c>
      <c r="F178">
        <v>1</v>
      </c>
      <c r="G178">
        <v>20</v>
      </c>
      <c r="H178">
        <v>105.86</v>
      </c>
    </row>
    <row r="179" spans="1:8">
      <c r="A179" t="s">
        <v>4201</v>
      </c>
      <c r="B179" s="6">
        <v>45114</v>
      </c>
      <c r="C179" t="s">
        <v>4022</v>
      </c>
      <c r="D179" t="s">
        <v>4039</v>
      </c>
      <c r="E179">
        <v>4680.21</v>
      </c>
      <c r="F179">
        <v>17</v>
      </c>
      <c r="G179">
        <v>7</v>
      </c>
      <c r="H179">
        <v>1891.83</v>
      </c>
    </row>
    <row r="180" spans="1:8">
      <c r="A180" t="s">
        <v>4202</v>
      </c>
      <c r="B180" s="6">
        <v>45522</v>
      </c>
      <c r="C180" t="s">
        <v>4022</v>
      </c>
      <c r="D180" t="s">
        <v>4039</v>
      </c>
      <c r="E180">
        <v>2420.41</v>
      </c>
      <c r="F180">
        <v>22</v>
      </c>
      <c r="G180">
        <v>11</v>
      </c>
      <c r="H180">
        <v>326.32</v>
      </c>
    </row>
    <row r="181" spans="1:8">
      <c r="A181" t="s">
        <v>4203</v>
      </c>
      <c r="B181" s="6">
        <v>45178</v>
      </c>
      <c r="C181" t="s">
        <v>4019</v>
      </c>
      <c r="D181" t="s">
        <v>4179</v>
      </c>
      <c r="E181">
        <v>2366.73</v>
      </c>
      <c r="F181">
        <v>46</v>
      </c>
      <c r="G181">
        <v>2</v>
      </c>
      <c r="H181">
        <v>719.48</v>
      </c>
    </row>
    <row r="182" spans="1:8">
      <c r="A182" t="s">
        <v>4204</v>
      </c>
      <c r="B182" s="6">
        <v>45136</v>
      </c>
      <c r="C182" t="s">
        <v>4026</v>
      </c>
      <c r="D182" t="s">
        <v>4179</v>
      </c>
      <c r="E182">
        <v>2762.66</v>
      </c>
      <c r="F182">
        <v>35</v>
      </c>
      <c r="G182">
        <v>30</v>
      </c>
      <c r="H182">
        <v>422.52</v>
      </c>
    </row>
    <row r="183" spans="1:8">
      <c r="A183" t="s">
        <v>4205</v>
      </c>
      <c r="B183" s="6">
        <v>45577</v>
      </c>
      <c r="C183" t="s">
        <v>4026</v>
      </c>
      <c r="D183" t="s">
        <v>4027</v>
      </c>
      <c r="E183">
        <v>1559.92</v>
      </c>
      <c r="F183">
        <v>33</v>
      </c>
      <c r="G183">
        <v>43</v>
      </c>
      <c r="H183">
        <v>1731.83</v>
      </c>
    </row>
    <row r="184" spans="1:8">
      <c r="A184" t="s">
        <v>4206</v>
      </c>
      <c r="B184" s="6">
        <v>45150</v>
      </c>
      <c r="C184" t="s">
        <v>4022</v>
      </c>
      <c r="D184" t="s">
        <v>4179</v>
      </c>
      <c r="E184">
        <v>2680.05</v>
      </c>
      <c r="F184">
        <v>5</v>
      </c>
      <c r="G184">
        <v>16</v>
      </c>
      <c r="H184">
        <v>1116.5</v>
      </c>
    </row>
    <row r="185" spans="1:8">
      <c r="A185" t="s">
        <v>4207</v>
      </c>
      <c r="B185" s="6">
        <v>45595</v>
      </c>
      <c r="C185" t="s">
        <v>4022</v>
      </c>
      <c r="D185" t="s">
        <v>4027</v>
      </c>
      <c r="E185">
        <v>4248.76</v>
      </c>
      <c r="F185">
        <v>48</v>
      </c>
      <c r="G185">
        <v>23</v>
      </c>
      <c r="H185">
        <v>1078.77</v>
      </c>
    </row>
    <row r="186" spans="1:8">
      <c r="A186" t="s">
        <v>4208</v>
      </c>
      <c r="B186" s="6">
        <v>44927</v>
      </c>
      <c r="C186" t="s">
        <v>4022</v>
      </c>
      <c r="D186" t="s">
        <v>4033</v>
      </c>
      <c r="E186">
        <v>3946.9</v>
      </c>
      <c r="F186">
        <v>36</v>
      </c>
      <c r="G186">
        <v>44</v>
      </c>
      <c r="H186">
        <v>823.62</v>
      </c>
    </row>
    <row r="187" spans="1:8">
      <c r="A187" t="s">
        <v>4209</v>
      </c>
      <c r="B187" s="6">
        <v>45565</v>
      </c>
      <c r="C187" t="s">
        <v>4019</v>
      </c>
      <c r="D187" t="s">
        <v>4039</v>
      </c>
      <c r="E187">
        <v>478.76</v>
      </c>
      <c r="F187">
        <v>50</v>
      </c>
      <c r="G187">
        <v>15</v>
      </c>
      <c r="H187">
        <v>1421.97</v>
      </c>
    </row>
    <row r="188" spans="1:8">
      <c r="A188" t="s">
        <v>4210</v>
      </c>
      <c r="B188" s="6">
        <v>44924</v>
      </c>
      <c r="C188" t="s">
        <v>4019</v>
      </c>
      <c r="D188" t="s">
        <v>4039</v>
      </c>
      <c r="E188">
        <v>2323.7600000000002</v>
      </c>
      <c r="F188">
        <v>11</v>
      </c>
      <c r="G188">
        <v>18</v>
      </c>
      <c r="H188">
        <v>440.68</v>
      </c>
    </row>
    <row r="189" spans="1:8">
      <c r="A189" t="s">
        <v>4211</v>
      </c>
      <c r="B189" s="6">
        <v>45338</v>
      </c>
      <c r="C189" t="s">
        <v>4026</v>
      </c>
      <c r="D189" t="s">
        <v>4179</v>
      </c>
      <c r="E189">
        <v>2332.87</v>
      </c>
      <c r="F189">
        <v>10</v>
      </c>
      <c r="G189">
        <v>4</v>
      </c>
      <c r="H189">
        <v>1656.79</v>
      </c>
    </row>
    <row r="190" spans="1:8">
      <c r="A190" t="s">
        <v>4212</v>
      </c>
      <c r="B190" s="6">
        <v>45096</v>
      </c>
      <c r="C190" t="s">
        <v>4023</v>
      </c>
      <c r="D190" t="s">
        <v>4179</v>
      </c>
      <c r="E190">
        <v>293.32</v>
      </c>
      <c r="F190">
        <v>7</v>
      </c>
      <c r="G190">
        <v>17</v>
      </c>
      <c r="H190">
        <v>1730.03</v>
      </c>
    </row>
    <row r="191" spans="1:8">
      <c r="A191" t="s">
        <v>4213</v>
      </c>
      <c r="B191" s="6">
        <v>45168</v>
      </c>
      <c r="C191" t="s">
        <v>4026</v>
      </c>
      <c r="D191" t="s">
        <v>4027</v>
      </c>
      <c r="E191">
        <v>2710.58</v>
      </c>
      <c r="F191">
        <v>50</v>
      </c>
      <c r="G191">
        <v>13</v>
      </c>
      <c r="H191">
        <v>1478.8</v>
      </c>
    </row>
    <row r="192" spans="1:8">
      <c r="A192" t="s">
        <v>4214</v>
      </c>
      <c r="B192" s="6">
        <v>45212</v>
      </c>
      <c r="C192" t="s">
        <v>4022</v>
      </c>
      <c r="D192" t="s">
        <v>4033</v>
      </c>
      <c r="E192">
        <v>3521.44</v>
      </c>
      <c r="F192">
        <v>15</v>
      </c>
      <c r="G192">
        <v>9</v>
      </c>
      <c r="H192">
        <v>1124.96</v>
      </c>
    </row>
    <row r="193" spans="1:8">
      <c r="A193" t="s">
        <v>4215</v>
      </c>
      <c r="B193" s="6">
        <v>45089</v>
      </c>
      <c r="C193" t="s">
        <v>4026</v>
      </c>
      <c r="D193" t="s">
        <v>4029</v>
      </c>
      <c r="E193">
        <v>82.08</v>
      </c>
      <c r="F193">
        <v>36</v>
      </c>
      <c r="G193">
        <v>33</v>
      </c>
      <c r="H193">
        <v>828.16</v>
      </c>
    </row>
    <row r="194" spans="1:8">
      <c r="A194" t="s">
        <v>4216</v>
      </c>
      <c r="B194" s="6">
        <v>45370</v>
      </c>
      <c r="C194" t="s">
        <v>4026</v>
      </c>
      <c r="D194" t="s">
        <v>4033</v>
      </c>
      <c r="E194">
        <v>3767.5</v>
      </c>
      <c r="F194">
        <v>11</v>
      </c>
      <c r="G194">
        <v>0</v>
      </c>
      <c r="H194">
        <v>922.22</v>
      </c>
    </row>
    <row r="195" spans="1:8">
      <c r="A195" t="s">
        <v>4217</v>
      </c>
      <c r="B195" s="6">
        <v>45050</v>
      </c>
      <c r="C195" t="s">
        <v>4022</v>
      </c>
      <c r="D195" t="s">
        <v>4033</v>
      </c>
      <c r="E195">
        <v>2821.33</v>
      </c>
      <c r="F195">
        <v>7</v>
      </c>
      <c r="G195">
        <v>50</v>
      </c>
      <c r="H195">
        <v>519.76</v>
      </c>
    </row>
    <row r="196" spans="1:8">
      <c r="A196" t="s">
        <v>4218</v>
      </c>
      <c r="B196" s="6">
        <v>45224</v>
      </c>
      <c r="C196" t="s">
        <v>4023</v>
      </c>
      <c r="D196" t="s">
        <v>4179</v>
      </c>
      <c r="E196">
        <v>4352.9799999999996</v>
      </c>
      <c r="F196">
        <v>16</v>
      </c>
      <c r="G196">
        <v>3</v>
      </c>
      <c r="H196">
        <v>1870.83</v>
      </c>
    </row>
    <row r="197" spans="1:8">
      <c r="A197" t="s">
        <v>4219</v>
      </c>
      <c r="B197" s="6">
        <v>45168</v>
      </c>
      <c r="C197" t="s">
        <v>4026</v>
      </c>
      <c r="D197" t="s">
        <v>4039</v>
      </c>
      <c r="E197">
        <v>3680.41</v>
      </c>
      <c r="F197">
        <v>41</v>
      </c>
      <c r="G197">
        <v>43</v>
      </c>
      <c r="H197">
        <v>847.16</v>
      </c>
    </row>
    <row r="198" spans="1:8">
      <c r="A198" t="s">
        <v>4220</v>
      </c>
      <c r="B198" s="6">
        <v>45433</v>
      </c>
      <c r="C198" t="s">
        <v>4026</v>
      </c>
      <c r="D198" t="s">
        <v>4033</v>
      </c>
      <c r="E198">
        <v>1251.3800000000001</v>
      </c>
      <c r="F198">
        <v>2</v>
      </c>
      <c r="G198">
        <v>11</v>
      </c>
      <c r="H198">
        <v>185.29</v>
      </c>
    </row>
    <row r="199" spans="1:8">
      <c r="A199" t="s">
        <v>4221</v>
      </c>
      <c r="B199" s="6">
        <v>44931</v>
      </c>
      <c r="C199" t="s">
        <v>4019</v>
      </c>
      <c r="D199" t="s">
        <v>4027</v>
      </c>
      <c r="E199">
        <v>2925.27</v>
      </c>
      <c r="F199">
        <v>24</v>
      </c>
      <c r="G199">
        <v>4</v>
      </c>
      <c r="H199">
        <v>1753.87</v>
      </c>
    </row>
    <row r="200" spans="1:8">
      <c r="A200" s="9">
        <v>37400000</v>
      </c>
      <c r="B200" s="6">
        <v>45161</v>
      </c>
      <c r="C200" t="s">
        <v>4026</v>
      </c>
      <c r="D200" t="s">
        <v>4179</v>
      </c>
      <c r="E200">
        <v>2454.67</v>
      </c>
      <c r="F200">
        <v>10</v>
      </c>
      <c r="G200">
        <v>28</v>
      </c>
      <c r="H200">
        <v>47.54</v>
      </c>
    </row>
    <row r="201" spans="1:8">
      <c r="A201" t="s">
        <v>4222</v>
      </c>
      <c r="B201" s="6">
        <v>45040</v>
      </c>
      <c r="C201" t="s">
        <v>4019</v>
      </c>
      <c r="D201" t="s">
        <v>4179</v>
      </c>
      <c r="E201">
        <v>4662.47</v>
      </c>
      <c r="F201">
        <v>13</v>
      </c>
      <c r="G201">
        <v>22</v>
      </c>
      <c r="H201">
        <v>735.39</v>
      </c>
    </row>
    <row r="202" spans="1:8">
      <c r="A202" t="s">
        <v>4223</v>
      </c>
      <c r="B202" s="6">
        <v>45113</v>
      </c>
      <c r="C202" t="s">
        <v>4022</v>
      </c>
      <c r="D202" t="s">
        <v>4027</v>
      </c>
      <c r="E202">
        <v>2943.33</v>
      </c>
      <c r="F202">
        <v>45</v>
      </c>
      <c r="G202">
        <v>8</v>
      </c>
      <c r="H202">
        <v>571.04</v>
      </c>
    </row>
    <row r="203" spans="1:8">
      <c r="A203" t="s">
        <v>4224</v>
      </c>
      <c r="B203" s="6">
        <v>45022</v>
      </c>
      <c r="C203" t="s">
        <v>4026</v>
      </c>
      <c r="D203" t="s">
        <v>4179</v>
      </c>
      <c r="E203">
        <v>2261.46</v>
      </c>
      <c r="F203">
        <v>46</v>
      </c>
      <c r="G203">
        <v>39</v>
      </c>
      <c r="H203">
        <v>373.45</v>
      </c>
    </row>
    <row r="204" spans="1:8">
      <c r="A204" t="s">
        <v>4225</v>
      </c>
      <c r="B204" s="6">
        <v>45180</v>
      </c>
      <c r="C204" t="s">
        <v>4019</v>
      </c>
      <c r="D204" t="s">
        <v>4039</v>
      </c>
      <c r="E204">
        <v>2679.53</v>
      </c>
      <c r="F204">
        <v>36</v>
      </c>
      <c r="G204">
        <v>6</v>
      </c>
      <c r="H204">
        <v>1471</v>
      </c>
    </row>
    <row r="205" spans="1:8">
      <c r="A205" t="s">
        <v>4226</v>
      </c>
      <c r="B205" s="6">
        <v>45011</v>
      </c>
      <c r="C205" t="s">
        <v>4023</v>
      </c>
      <c r="D205" t="s">
        <v>4033</v>
      </c>
      <c r="E205">
        <v>1290.6600000000001</v>
      </c>
      <c r="F205">
        <v>46</v>
      </c>
      <c r="G205">
        <v>8</v>
      </c>
      <c r="H205">
        <v>147.38999999999999</v>
      </c>
    </row>
    <row r="206" spans="1:8">
      <c r="A206" t="s">
        <v>4227</v>
      </c>
      <c r="B206" s="6">
        <v>45410</v>
      </c>
      <c r="C206" t="s">
        <v>4023</v>
      </c>
      <c r="D206" t="s">
        <v>4179</v>
      </c>
      <c r="E206">
        <v>211.31</v>
      </c>
      <c r="F206">
        <v>45</v>
      </c>
      <c r="G206">
        <v>48</v>
      </c>
      <c r="H206">
        <v>1844.45</v>
      </c>
    </row>
    <row r="207" spans="1:8">
      <c r="A207" t="s">
        <v>4228</v>
      </c>
      <c r="B207" s="6">
        <v>45310</v>
      </c>
      <c r="C207" t="s">
        <v>4022</v>
      </c>
      <c r="D207" t="s">
        <v>4029</v>
      </c>
      <c r="E207">
        <v>3582.85</v>
      </c>
      <c r="F207">
        <v>42</v>
      </c>
      <c r="G207">
        <v>48</v>
      </c>
      <c r="H207">
        <v>1359.36</v>
      </c>
    </row>
    <row r="208" spans="1:8">
      <c r="A208" t="s">
        <v>4229</v>
      </c>
      <c r="B208" s="6">
        <v>45097</v>
      </c>
      <c r="C208" t="s">
        <v>4022</v>
      </c>
      <c r="D208" t="s">
        <v>4029</v>
      </c>
      <c r="E208">
        <v>419.94</v>
      </c>
      <c r="F208">
        <v>12</v>
      </c>
      <c r="G208">
        <v>22</v>
      </c>
      <c r="H208">
        <v>1047.8</v>
      </c>
    </row>
    <row r="209" spans="1:8">
      <c r="A209" t="s">
        <v>4230</v>
      </c>
      <c r="B209" s="6">
        <v>45259</v>
      </c>
      <c r="C209" t="s">
        <v>4023</v>
      </c>
      <c r="D209" t="s">
        <v>4039</v>
      </c>
      <c r="E209">
        <v>4422.18</v>
      </c>
      <c r="F209">
        <v>14</v>
      </c>
      <c r="G209">
        <v>33</v>
      </c>
      <c r="H209">
        <v>237.47</v>
      </c>
    </row>
    <row r="210" spans="1:8">
      <c r="A210" t="s">
        <v>4231</v>
      </c>
      <c r="B210" s="6">
        <v>44907</v>
      </c>
      <c r="C210" t="s">
        <v>4023</v>
      </c>
      <c r="D210" t="s">
        <v>4029</v>
      </c>
      <c r="E210">
        <v>3277.47</v>
      </c>
      <c r="F210">
        <v>11</v>
      </c>
      <c r="G210">
        <v>2</v>
      </c>
      <c r="H210">
        <v>379.92</v>
      </c>
    </row>
    <row r="211" spans="1:8">
      <c r="A211" t="s">
        <v>4232</v>
      </c>
      <c r="B211" s="6">
        <v>45524</v>
      </c>
      <c r="C211" t="s">
        <v>4019</v>
      </c>
      <c r="D211" t="s">
        <v>4027</v>
      </c>
      <c r="E211">
        <v>4264.38</v>
      </c>
      <c r="F211">
        <v>31</v>
      </c>
      <c r="G211">
        <v>24</v>
      </c>
      <c r="H211">
        <v>1179.93</v>
      </c>
    </row>
    <row r="212" spans="1:8">
      <c r="A212" t="s">
        <v>4233</v>
      </c>
      <c r="B212" s="6">
        <v>45016</v>
      </c>
      <c r="C212" t="s">
        <v>4026</v>
      </c>
      <c r="D212" t="s">
        <v>4029</v>
      </c>
      <c r="E212">
        <v>647.38</v>
      </c>
      <c r="F212">
        <v>16</v>
      </c>
      <c r="G212">
        <v>34</v>
      </c>
      <c r="H212">
        <v>1937.88</v>
      </c>
    </row>
    <row r="213" spans="1:8">
      <c r="A213" t="s">
        <v>4234</v>
      </c>
      <c r="B213" s="6">
        <v>45053</v>
      </c>
      <c r="C213" t="s">
        <v>4023</v>
      </c>
      <c r="D213" t="s">
        <v>4179</v>
      </c>
      <c r="E213">
        <v>3097.39</v>
      </c>
      <c r="F213">
        <v>17</v>
      </c>
      <c r="G213">
        <v>42</v>
      </c>
      <c r="H213">
        <v>33.520000000000003</v>
      </c>
    </row>
    <row r="214" spans="1:8">
      <c r="A214" t="s">
        <v>4235</v>
      </c>
      <c r="B214" s="6">
        <v>45125</v>
      </c>
      <c r="C214" t="s">
        <v>4019</v>
      </c>
      <c r="D214" t="s">
        <v>4039</v>
      </c>
      <c r="E214">
        <v>619.80999999999995</v>
      </c>
      <c r="F214">
        <v>38</v>
      </c>
      <c r="G214">
        <v>41</v>
      </c>
      <c r="H214">
        <v>926.27</v>
      </c>
    </row>
    <row r="215" spans="1:8">
      <c r="A215" t="s">
        <v>4236</v>
      </c>
      <c r="B215" s="6">
        <v>44943</v>
      </c>
      <c r="C215" t="s">
        <v>4019</v>
      </c>
      <c r="D215" t="s">
        <v>4027</v>
      </c>
      <c r="E215">
        <v>3697.98</v>
      </c>
      <c r="F215">
        <v>8</v>
      </c>
      <c r="G215">
        <v>21</v>
      </c>
      <c r="H215">
        <v>941.76</v>
      </c>
    </row>
    <row r="216" spans="1:8">
      <c r="A216" t="s">
        <v>4237</v>
      </c>
      <c r="B216" s="6">
        <v>44934</v>
      </c>
      <c r="C216" t="s">
        <v>4026</v>
      </c>
      <c r="D216" t="s">
        <v>4027</v>
      </c>
      <c r="E216">
        <v>4559.22</v>
      </c>
      <c r="F216">
        <v>14</v>
      </c>
      <c r="G216">
        <v>29</v>
      </c>
      <c r="H216">
        <v>1055.8599999999999</v>
      </c>
    </row>
    <row r="217" spans="1:8">
      <c r="A217">
        <v>60839616</v>
      </c>
      <c r="B217" s="6">
        <v>45529</v>
      </c>
      <c r="C217" t="s">
        <v>4026</v>
      </c>
      <c r="D217" t="s">
        <v>4039</v>
      </c>
      <c r="E217">
        <v>1787.05</v>
      </c>
      <c r="F217">
        <v>11</v>
      </c>
      <c r="G217">
        <v>19</v>
      </c>
      <c r="H217">
        <v>40.81</v>
      </c>
    </row>
    <row r="218" spans="1:8">
      <c r="A218" t="s">
        <v>4238</v>
      </c>
      <c r="B218" s="6">
        <v>45104</v>
      </c>
      <c r="C218" t="s">
        <v>4022</v>
      </c>
      <c r="D218" t="s">
        <v>4029</v>
      </c>
      <c r="E218">
        <v>901.68</v>
      </c>
      <c r="F218">
        <v>7</v>
      </c>
      <c r="G218">
        <v>48</v>
      </c>
      <c r="H218">
        <v>903.11</v>
      </c>
    </row>
    <row r="219" spans="1:8">
      <c r="A219" t="s">
        <v>4239</v>
      </c>
      <c r="B219" s="6">
        <v>45423</v>
      </c>
      <c r="C219" t="s">
        <v>4019</v>
      </c>
      <c r="D219" t="s">
        <v>4033</v>
      </c>
      <c r="E219">
        <v>2934.72</v>
      </c>
      <c r="F219">
        <v>20</v>
      </c>
      <c r="G219">
        <v>12</v>
      </c>
      <c r="H219">
        <v>528.02</v>
      </c>
    </row>
    <row r="220" spans="1:8">
      <c r="A220" t="s">
        <v>4240</v>
      </c>
      <c r="B220" s="6">
        <v>45388</v>
      </c>
      <c r="C220" t="s">
        <v>4022</v>
      </c>
      <c r="D220" t="s">
        <v>4179</v>
      </c>
      <c r="E220">
        <v>1058.57</v>
      </c>
      <c r="F220">
        <v>6</v>
      </c>
      <c r="G220">
        <v>13</v>
      </c>
      <c r="H220">
        <v>697.72</v>
      </c>
    </row>
    <row r="221" spans="1:8">
      <c r="A221" t="s">
        <v>4241</v>
      </c>
      <c r="B221" s="6">
        <v>44965</v>
      </c>
      <c r="C221" t="s">
        <v>4023</v>
      </c>
      <c r="D221" t="s">
        <v>4029</v>
      </c>
      <c r="E221">
        <v>3988.42</v>
      </c>
      <c r="F221">
        <v>36</v>
      </c>
      <c r="G221">
        <v>1</v>
      </c>
      <c r="H221">
        <v>1637.88</v>
      </c>
    </row>
    <row r="222" spans="1:8">
      <c r="A222" t="s">
        <v>4242</v>
      </c>
      <c r="B222" s="6">
        <v>45010</v>
      </c>
      <c r="C222" t="s">
        <v>4026</v>
      </c>
      <c r="D222" t="s">
        <v>4039</v>
      </c>
      <c r="E222">
        <v>2727.47</v>
      </c>
      <c r="F222">
        <v>35</v>
      </c>
      <c r="G222">
        <v>1</v>
      </c>
      <c r="H222">
        <v>1875.23</v>
      </c>
    </row>
    <row r="223" spans="1:8">
      <c r="A223" t="s">
        <v>4243</v>
      </c>
      <c r="B223" s="6">
        <v>45275</v>
      </c>
      <c r="C223" t="s">
        <v>4026</v>
      </c>
      <c r="D223" t="s">
        <v>4179</v>
      </c>
      <c r="E223">
        <v>1765.49</v>
      </c>
      <c r="F223">
        <v>13</v>
      </c>
      <c r="G223">
        <v>24</v>
      </c>
      <c r="H223">
        <v>1951.72</v>
      </c>
    </row>
    <row r="224" spans="1:8">
      <c r="A224" t="s">
        <v>4244</v>
      </c>
      <c r="B224" s="6">
        <v>44947</v>
      </c>
      <c r="C224" t="s">
        <v>4019</v>
      </c>
      <c r="D224" t="s">
        <v>4029</v>
      </c>
      <c r="E224">
        <v>4383.76</v>
      </c>
      <c r="F224">
        <v>40</v>
      </c>
      <c r="G224">
        <v>21</v>
      </c>
      <c r="H224">
        <v>1013.33</v>
      </c>
    </row>
    <row r="225" spans="1:8">
      <c r="A225" t="s">
        <v>4245</v>
      </c>
      <c r="B225" s="6">
        <v>45476</v>
      </c>
      <c r="C225" t="s">
        <v>4026</v>
      </c>
      <c r="D225" t="s">
        <v>4179</v>
      </c>
      <c r="E225">
        <v>4240.6400000000003</v>
      </c>
      <c r="F225">
        <v>49</v>
      </c>
      <c r="G225">
        <v>14</v>
      </c>
      <c r="H225">
        <v>1765.62</v>
      </c>
    </row>
    <row r="226" spans="1:8">
      <c r="A226" t="s">
        <v>4246</v>
      </c>
      <c r="B226" s="6">
        <v>44970</v>
      </c>
      <c r="C226" t="s">
        <v>4026</v>
      </c>
      <c r="D226" t="s">
        <v>4029</v>
      </c>
      <c r="E226">
        <v>273.83999999999997</v>
      </c>
      <c r="F226">
        <v>44</v>
      </c>
      <c r="G226">
        <v>29</v>
      </c>
      <c r="H226">
        <v>821</v>
      </c>
    </row>
    <row r="227" spans="1:8">
      <c r="A227" t="s">
        <v>4247</v>
      </c>
      <c r="B227" s="6">
        <v>45019</v>
      </c>
      <c r="C227" t="s">
        <v>4023</v>
      </c>
      <c r="D227" t="s">
        <v>4039</v>
      </c>
      <c r="E227">
        <v>152.53</v>
      </c>
      <c r="F227">
        <v>10</v>
      </c>
      <c r="G227">
        <v>16</v>
      </c>
      <c r="H227">
        <v>1958.8</v>
      </c>
    </row>
    <row r="228" spans="1:8">
      <c r="A228" t="s">
        <v>4248</v>
      </c>
      <c r="B228" s="6">
        <v>45106</v>
      </c>
      <c r="C228" t="s">
        <v>4022</v>
      </c>
      <c r="D228" t="s">
        <v>4179</v>
      </c>
      <c r="E228">
        <v>1407.97</v>
      </c>
      <c r="F228">
        <v>26</v>
      </c>
      <c r="G228">
        <v>35</v>
      </c>
      <c r="H228">
        <v>978.17</v>
      </c>
    </row>
    <row r="229" spans="1:8">
      <c r="A229" t="s">
        <v>4249</v>
      </c>
      <c r="B229" s="6">
        <v>45459</v>
      </c>
      <c r="C229" t="s">
        <v>4022</v>
      </c>
      <c r="D229" t="s">
        <v>4029</v>
      </c>
      <c r="E229">
        <v>4083.3</v>
      </c>
      <c r="F229">
        <v>22</v>
      </c>
      <c r="G229">
        <v>40</v>
      </c>
      <c r="H229">
        <v>1003.31</v>
      </c>
    </row>
    <row r="230" spans="1:8">
      <c r="A230" t="s">
        <v>4250</v>
      </c>
      <c r="B230" s="6">
        <v>45420</v>
      </c>
      <c r="C230" t="s">
        <v>4022</v>
      </c>
      <c r="D230" t="s">
        <v>4029</v>
      </c>
      <c r="E230">
        <v>2147.9299999999998</v>
      </c>
      <c r="F230">
        <v>7</v>
      </c>
      <c r="G230">
        <v>1</v>
      </c>
      <c r="H230">
        <v>1704.65</v>
      </c>
    </row>
    <row r="231" spans="1:8">
      <c r="A231" t="s">
        <v>4251</v>
      </c>
      <c r="B231" s="6">
        <v>45189</v>
      </c>
      <c r="C231" t="s">
        <v>4023</v>
      </c>
      <c r="D231" t="s">
        <v>4027</v>
      </c>
      <c r="E231">
        <v>4147.42</v>
      </c>
      <c r="F231">
        <v>49</v>
      </c>
      <c r="G231">
        <v>29</v>
      </c>
      <c r="H231">
        <v>1416.19</v>
      </c>
    </row>
    <row r="232" spans="1:8">
      <c r="A232" t="s">
        <v>4252</v>
      </c>
      <c r="B232" s="6">
        <v>45436</v>
      </c>
      <c r="C232" t="s">
        <v>4019</v>
      </c>
      <c r="D232" t="s">
        <v>4027</v>
      </c>
      <c r="E232">
        <v>1000.26</v>
      </c>
      <c r="F232">
        <v>9</v>
      </c>
      <c r="G232">
        <v>48</v>
      </c>
      <c r="H232">
        <v>1107.1300000000001</v>
      </c>
    </row>
    <row r="233" spans="1:8">
      <c r="A233" t="s">
        <v>4253</v>
      </c>
      <c r="B233" s="6">
        <v>44977</v>
      </c>
      <c r="C233" t="s">
        <v>4019</v>
      </c>
      <c r="D233" t="s">
        <v>4179</v>
      </c>
      <c r="E233">
        <v>464</v>
      </c>
      <c r="F233">
        <v>25</v>
      </c>
      <c r="G233">
        <v>14</v>
      </c>
      <c r="H233">
        <v>772.55</v>
      </c>
    </row>
    <row r="234" spans="1:8">
      <c r="A234" t="s">
        <v>4254</v>
      </c>
      <c r="B234" s="6">
        <v>45223</v>
      </c>
      <c r="C234" t="s">
        <v>4026</v>
      </c>
      <c r="D234" t="s">
        <v>4027</v>
      </c>
      <c r="E234">
        <v>1591.64</v>
      </c>
      <c r="F234">
        <v>30</v>
      </c>
      <c r="G234">
        <v>9</v>
      </c>
      <c r="H234">
        <v>534.29999999999995</v>
      </c>
    </row>
    <row r="235" spans="1:8">
      <c r="A235" t="s">
        <v>4255</v>
      </c>
      <c r="B235" s="6">
        <v>45086</v>
      </c>
      <c r="C235" t="s">
        <v>4019</v>
      </c>
      <c r="D235" t="s">
        <v>4033</v>
      </c>
      <c r="E235">
        <v>4954.6400000000003</v>
      </c>
      <c r="F235">
        <v>34</v>
      </c>
      <c r="G235">
        <v>30</v>
      </c>
      <c r="H235">
        <v>1244.4000000000001</v>
      </c>
    </row>
    <row r="236" spans="1:8">
      <c r="A236" t="s">
        <v>4256</v>
      </c>
      <c r="B236" s="6">
        <v>45163</v>
      </c>
      <c r="C236" t="s">
        <v>4023</v>
      </c>
      <c r="D236" t="s">
        <v>4257</v>
      </c>
      <c r="E236">
        <v>325.22000000000003</v>
      </c>
      <c r="F236">
        <v>22</v>
      </c>
      <c r="G236">
        <v>33</v>
      </c>
      <c r="H236">
        <v>508.36</v>
      </c>
    </row>
    <row r="237" spans="1:8">
      <c r="A237" t="s">
        <v>4258</v>
      </c>
      <c r="B237" s="6">
        <v>45536</v>
      </c>
      <c r="C237" t="s">
        <v>4019</v>
      </c>
      <c r="D237" t="s">
        <v>4027</v>
      </c>
      <c r="E237">
        <v>4535.9399999999996</v>
      </c>
      <c r="F237">
        <v>26</v>
      </c>
      <c r="G237">
        <v>36</v>
      </c>
      <c r="H237">
        <v>1062.1300000000001</v>
      </c>
    </row>
    <row r="238" spans="1:8">
      <c r="A238" t="s">
        <v>4259</v>
      </c>
      <c r="B238" s="6">
        <v>45441</v>
      </c>
      <c r="C238" t="s">
        <v>4023</v>
      </c>
      <c r="D238" t="s">
        <v>4027</v>
      </c>
      <c r="E238">
        <v>296.61</v>
      </c>
      <c r="F238">
        <v>22</v>
      </c>
      <c r="G238">
        <v>34</v>
      </c>
      <c r="H238">
        <v>1144.07</v>
      </c>
    </row>
    <row r="239" spans="1:8">
      <c r="A239" t="s">
        <v>4260</v>
      </c>
      <c r="B239" s="6">
        <v>45390</v>
      </c>
      <c r="C239" t="s">
        <v>4023</v>
      </c>
      <c r="D239" t="s">
        <v>4257</v>
      </c>
      <c r="E239">
        <v>1395.71</v>
      </c>
      <c r="F239">
        <v>34</v>
      </c>
      <c r="G239">
        <v>38</v>
      </c>
      <c r="H239">
        <v>1804.57</v>
      </c>
    </row>
    <row r="240" spans="1:8">
      <c r="A240" t="s">
        <v>4261</v>
      </c>
      <c r="B240" s="6">
        <v>45567</v>
      </c>
      <c r="C240" t="s">
        <v>4022</v>
      </c>
      <c r="D240" t="s">
        <v>4029</v>
      </c>
      <c r="E240">
        <v>2443.79</v>
      </c>
      <c r="F240">
        <v>37</v>
      </c>
      <c r="G240">
        <v>38</v>
      </c>
      <c r="H240">
        <v>411.73</v>
      </c>
    </row>
    <row r="241" spans="1:8">
      <c r="A241" t="s">
        <v>4262</v>
      </c>
      <c r="B241" s="6">
        <v>45087</v>
      </c>
      <c r="C241" t="s">
        <v>4022</v>
      </c>
      <c r="D241" t="s">
        <v>4257</v>
      </c>
      <c r="E241">
        <v>2050.02</v>
      </c>
      <c r="F241">
        <v>28</v>
      </c>
      <c r="G241">
        <v>20</v>
      </c>
      <c r="H241">
        <v>1712.2</v>
      </c>
    </row>
    <row r="242" spans="1:8">
      <c r="A242" t="s">
        <v>4263</v>
      </c>
      <c r="B242" s="6">
        <v>44991</v>
      </c>
      <c r="C242" t="s">
        <v>4023</v>
      </c>
      <c r="D242" t="s">
        <v>4257</v>
      </c>
      <c r="E242">
        <v>2692.03</v>
      </c>
      <c r="F242">
        <v>50</v>
      </c>
      <c r="G242">
        <v>44</v>
      </c>
      <c r="H242">
        <v>891.49</v>
      </c>
    </row>
    <row r="243" spans="1:8">
      <c r="A243" t="s">
        <v>4264</v>
      </c>
      <c r="B243" s="6">
        <v>45182</v>
      </c>
      <c r="C243" t="s">
        <v>4023</v>
      </c>
      <c r="D243" t="s">
        <v>4027</v>
      </c>
      <c r="E243">
        <v>2045.78</v>
      </c>
      <c r="F243">
        <v>27</v>
      </c>
      <c r="G243">
        <v>0</v>
      </c>
      <c r="H243">
        <v>96.23</v>
      </c>
    </row>
    <row r="244" spans="1:8">
      <c r="A244" t="s">
        <v>4265</v>
      </c>
      <c r="B244" s="6">
        <v>45165</v>
      </c>
      <c r="C244" t="s">
        <v>4023</v>
      </c>
      <c r="D244" t="s">
        <v>4039</v>
      </c>
      <c r="E244">
        <v>4115.93</v>
      </c>
      <c r="F244">
        <v>50</v>
      </c>
      <c r="G244">
        <v>48</v>
      </c>
      <c r="H244">
        <v>741.85</v>
      </c>
    </row>
    <row r="245" spans="1:8">
      <c r="A245" t="s">
        <v>4266</v>
      </c>
      <c r="B245" s="6">
        <v>45609</v>
      </c>
      <c r="C245" t="s">
        <v>4019</v>
      </c>
      <c r="D245" t="s">
        <v>4027</v>
      </c>
      <c r="E245">
        <v>3825.01</v>
      </c>
      <c r="F245">
        <v>23</v>
      </c>
      <c r="G245">
        <v>17</v>
      </c>
      <c r="H245">
        <v>578.6</v>
      </c>
    </row>
    <row r="246" spans="1:8">
      <c r="A246" t="s">
        <v>4267</v>
      </c>
      <c r="B246" s="6">
        <v>45593</v>
      </c>
      <c r="C246" t="s">
        <v>4022</v>
      </c>
      <c r="D246" t="s">
        <v>4033</v>
      </c>
      <c r="E246">
        <v>4031.06</v>
      </c>
      <c r="F246">
        <v>33</v>
      </c>
      <c r="G246">
        <v>4</v>
      </c>
      <c r="H246">
        <v>1132.46</v>
      </c>
    </row>
    <row r="247" spans="1:8">
      <c r="A247" t="s">
        <v>4268</v>
      </c>
      <c r="B247" s="6">
        <v>45601</v>
      </c>
      <c r="C247" t="s">
        <v>4023</v>
      </c>
      <c r="D247" t="s">
        <v>4039</v>
      </c>
      <c r="E247">
        <v>1875.67</v>
      </c>
      <c r="F247">
        <v>6</v>
      </c>
      <c r="G247">
        <v>42</v>
      </c>
      <c r="H247">
        <v>405.84</v>
      </c>
    </row>
    <row r="248" spans="1:8">
      <c r="A248" t="s">
        <v>4269</v>
      </c>
      <c r="B248" s="6">
        <v>45092</v>
      </c>
      <c r="C248" t="s">
        <v>4023</v>
      </c>
      <c r="D248" t="s">
        <v>4029</v>
      </c>
      <c r="E248">
        <v>59</v>
      </c>
      <c r="F248">
        <v>50</v>
      </c>
      <c r="G248">
        <v>44</v>
      </c>
      <c r="H248">
        <v>781.02</v>
      </c>
    </row>
    <row r="249" spans="1:8">
      <c r="A249" t="s">
        <v>4270</v>
      </c>
      <c r="B249" s="6">
        <v>45229</v>
      </c>
      <c r="C249" t="s">
        <v>4023</v>
      </c>
      <c r="D249" t="s">
        <v>4033</v>
      </c>
      <c r="E249">
        <v>4748.67</v>
      </c>
      <c r="F249">
        <v>40</v>
      </c>
      <c r="G249">
        <v>49</v>
      </c>
      <c r="H249">
        <v>488</v>
      </c>
    </row>
    <row r="250" spans="1:8">
      <c r="A250" t="s">
        <v>4271</v>
      </c>
      <c r="B250" s="6">
        <v>45472</v>
      </c>
      <c r="C250" t="s">
        <v>4026</v>
      </c>
      <c r="D250" t="s">
        <v>4029</v>
      </c>
      <c r="E250">
        <v>3074.29</v>
      </c>
      <c r="F250">
        <v>37</v>
      </c>
      <c r="G250">
        <v>29</v>
      </c>
      <c r="H250">
        <v>352.22</v>
      </c>
    </row>
    <row r="251" spans="1:8">
      <c r="A251" t="s">
        <v>4272</v>
      </c>
      <c r="B251" s="6">
        <v>45475</v>
      </c>
      <c r="C251" t="s">
        <v>4019</v>
      </c>
      <c r="D251" t="s">
        <v>4033</v>
      </c>
      <c r="E251">
        <v>4723.8900000000003</v>
      </c>
      <c r="F251">
        <v>38</v>
      </c>
      <c r="G251">
        <v>29</v>
      </c>
      <c r="H251">
        <v>681.75</v>
      </c>
    </row>
    <row r="252" spans="1:8">
      <c r="A252" t="s">
        <v>4273</v>
      </c>
      <c r="B252" s="6">
        <v>45492</v>
      </c>
      <c r="C252" t="s">
        <v>4026</v>
      </c>
      <c r="D252" t="s">
        <v>4257</v>
      </c>
      <c r="E252">
        <v>2765.73</v>
      </c>
      <c r="F252">
        <v>45</v>
      </c>
      <c r="G252">
        <v>10</v>
      </c>
      <c r="H252">
        <v>1624.51</v>
      </c>
    </row>
    <row r="253" spans="1:8">
      <c r="A253" t="s">
        <v>4274</v>
      </c>
      <c r="B253" s="6">
        <v>45590</v>
      </c>
      <c r="C253" t="s">
        <v>4023</v>
      </c>
      <c r="D253" t="s">
        <v>4039</v>
      </c>
      <c r="E253">
        <v>4798.7</v>
      </c>
      <c r="F253">
        <v>37</v>
      </c>
      <c r="G253">
        <v>28</v>
      </c>
      <c r="H253">
        <v>156.88</v>
      </c>
    </row>
    <row r="254" spans="1:8">
      <c r="A254" t="s">
        <v>4275</v>
      </c>
      <c r="B254" s="6">
        <v>45187</v>
      </c>
      <c r="C254" t="s">
        <v>4026</v>
      </c>
      <c r="D254" t="s">
        <v>4039</v>
      </c>
      <c r="E254">
        <v>1903.26</v>
      </c>
      <c r="F254">
        <v>23</v>
      </c>
      <c r="G254">
        <v>8</v>
      </c>
      <c r="H254">
        <v>266.18</v>
      </c>
    </row>
    <row r="255" spans="1:8">
      <c r="A255" t="s">
        <v>4276</v>
      </c>
      <c r="B255" s="6">
        <v>44966</v>
      </c>
      <c r="C255" t="s">
        <v>4023</v>
      </c>
      <c r="D255" t="s">
        <v>4029</v>
      </c>
      <c r="E255">
        <v>1728.17</v>
      </c>
      <c r="F255">
        <v>18</v>
      </c>
      <c r="G255">
        <v>2</v>
      </c>
      <c r="H255">
        <v>1527.95</v>
      </c>
    </row>
    <row r="256" spans="1:8">
      <c r="A256" t="s">
        <v>4277</v>
      </c>
      <c r="B256" s="6">
        <v>45369</v>
      </c>
      <c r="C256" t="s">
        <v>4023</v>
      </c>
      <c r="D256" t="s">
        <v>4039</v>
      </c>
      <c r="E256">
        <v>1169.1500000000001</v>
      </c>
      <c r="F256">
        <v>8</v>
      </c>
      <c r="G256">
        <v>24</v>
      </c>
      <c r="H256">
        <v>563.23</v>
      </c>
    </row>
    <row r="257" spans="1:8">
      <c r="A257" t="s">
        <v>4278</v>
      </c>
      <c r="B257" s="6">
        <v>45096</v>
      </c>
      <c r="C257" t="s">
        <v>4023</v>
      </c>
      <c r="D257" t="s">
        <v>4257</v>
      </c>
      <c r="E257">
        <v>1976.5</v>
      </c>
      <c r="F257">
        <v>15</v>
      </c>
      <c r="G257">
        <v>16</v>
      </c>
      <c r="H257">
        <v>729.2</v>
      </c>
    </row>
    <row r="258" spans="1:8">
      <c r="A258" t="s">
        <v>4279</v>
      </c>
      <c r="B258" s="6">
        <v>45302</v>
      </c>
      <c r="C258" t="s">
        <v>4019</v>
      </c>
      <c r="D258" t="s">
        <v>4027</v>
      </c>
      <c r="E258">
        <v>3714.22</v>
      </c>
      <c r="F258">
        <v>32</v>
      </c>
      <c r="G258">
        <v>41</v>
      </c>
      <c r="H258">
        <v>1992.87</v>
      </c>
    </row>
    <row r="259" spans="1:8">
      <c r="A259" t="s">
        <v>4280</v>
      </c>
      <c r="B259" s="6">
        <v>45491</v>
      </c>
      <c r="C259" t="s">
        <v>4019</v>
      </c>
      <c r="D259" t="s">
        <v>4039</v>
      </c>
      <c r="E259">
        <v>3563.17</v>
      </c>
      <c r="F259">
        <v>31</v>
      </c>
      <c r="G259">
        <v>9</v>
      </c>
      <c r="H259">
        <v>1647.33</v>
      </c>
    </row>
    <row r="260" spans="1:8">
      <c r="A260" t="s">
        <v>4281</v>
      </c>
      <c r="B260" s="6">
        <v>45063</v>
      </c>
      <c r="C260" t="s">
        <v>4019</v>
      </c>
      <c r="D260" t="s">
        <v>4257</v>
      </c>
      <c r="E260">
        <v>3986.86</v>
      </c>
      <c r="F260">
        <v>18</v>
      </c>
      <c r="G260">
        <v>24</v>
      </c>
      <c r="H260">
        <v>432.51</v>
      </c>
    </row>
    <row r="261" spans="1:8">
      <c r="A261" t="s">
        <v>4282</v>
      </c>
      <c r="B261" s="6">
        <v>45142</v>
      </c>
      <c r="C261" t="s">
        <v>4026</v>
      </c>
      <c r="D261" t="s">
        <v>4033</v>
      </c>
      <c r="E261">
        <v>661.84</v>
      </c>
      <c r="F261">
        <v>21</v>
      </c>
      <c r="G261">
        <v>28</v>
      </c>
      <c r="H261">
        <v>849.94</v>
      </c>
    </row>
    <row r="262" spans="1:8">
      <c r="A262" t="s">
        <v>4283</v>
      </c>
      <c r="B262" s="6">
        <v>45079</v>
      </c>
      <c r="C262" t="s">
        <v>4023</v>
      </c>
      <c r="D262" t="s">
        <v>4039</v>
      </c>
      <c r="E262">
        <v>2388.75</v>
      </c>
      <c r="F262">
        <v>40</v>
      </c>
      <c r="G262">
        <v>12</v>
      </c>
      <c r="H262">
        <v>1868.2</v>
      </c>
    </row>
    <row r="263" spans="1:8">
      <c r="A263" t="s">
        <v>4284</v>
      </c>
      <c r="B263" s="6">
        <v>44969</v>
      </c>
      <c r="C263" t="s">
        <v>4022</v>
      </c>
      <c r="D263" t="s">
        <v>4033</v>
      </c>
      <c r="E263">
        <v>3419.8</v>
      </c>
      <c r="F263">
        <v>7</v>
      </c>
      <c r="G263">
        <v>35</v>
      </c>
      <c r="H263">
        <v>1567.08</v>
      </c>
    </row>
    <row r="264" spans="1:8">
      <c r="A264" t="s">
        <v>4285</v>
      </c>
      <c r="B264" s="6">
        <v>45108</v>
      </c>
      <c r="C264" t="s">
        <v>4019</v>
      </c>
      <c r="D264" t="s">
        <v>4257</v>
      </c>
      <c r="E264">
        <v>3525.34</v>
      </c>
      <c r="F264">
        <v>29</v>
      </c>
      <c r="G264">
        <v>45</v>
      </c>
      <c r="H264">
        <v>278.89999999999998</v>
      </c>
    </row>
    <row r="265" spans="1:8">
      <c r="A265" s="9" t="s">
        <v>4286</v>
      </c>
      <c r="B265" s="6">
        <v>45054</v>
      </c>
      <c r="C265" t="s">
        <v>4022</v>
      </c>
      <c r="D265" t="s">
        <v>4033</v>
      </c>
      <c r="E265">
        <v>438.53</v>
      </c>
      <c r="F265">
        <v>14</v>
      </c>
      <c r="G265">
        <v>14</v>
      </c>
      <c r="H265">
        <v>55.24</v>
      </c>
    </row>
    <row r="266" spans="1:8">
      <c r="A266" t="s">
        <v>4287</v>
      </c>
      <c r="B266" s="6">
        <v>45007</v>
      </c>
      <c r="C266" t="s">
        <v>4026</v>
      </c>
      <c r="D266" t="s">
        <v>4033</v>
      </c>
      <c r="E266">
        <v>1947.55</v>
      </c>
      <c r="F266">
        <v>24</v>
      </c>
      <c r="G266">
        <v>16</v>
      </c>
      <c r="H266">
        <v>1387.77</v>
      </c>
    </row>
    <row r="267" spans="1:8">
      <c r="A267" t="s">
        <v>4288</v>
      </c>
      <c r="B267" s="6">
        <v>45567</v>
      </c>
      <c r="C267" t="s">
        <v>4022</v>
      </c>
      <c r="D267" t="s">
        <v>4027</v>
      </c>
      <c r="E267">
        <v>4684.16</v>
      </c>
      <c r="F267">
        <v>16</v>
      </c>
      <c r="G267">
        <v>30</v>
      </c>
      <c r="H267">
        <v>1607.78</v>
      </c>
    </row>
    <row r="268" spans="1:8">
      <c r="A268" t="s">
        <v>4289</v>
      </c>
      <c r="B268" s="6">
        <v>45522</v>
      </c>
      <c r="C268" t="s">
        <v>4019</v>
      </c>
      <c r="D268" t="s">
        <v>4033</v>
      </c>
      <c r="E268">
        <v>118.07</v>
      </c>
      <c r="F268">
        <v>34</v>
      </c>
      <c r="G268">
        <v>35</v>
      </c>
      <c r="H268">
        <v>1266.5899999999999</v>
      </c>
    </row>
    <row r="269" spans="1:8">
      <c r="A269" t="s">
        <v>4290</v>
      </c>
      <c r="B269" s="6">
        <v>44903</v>
      </c>
      <c r="C269" t="s">
        <v>4022</v>
      </c>
      <c r="D269" t="s">
        <v>4033</v>
      </c>
      <c r="E269">
        <v>4683.04</v>
      </c>
      <c r="F269">
        <v>31</v>
      </c>
      <c r="G269">
        <v>47</v>
      </c>
      <c r="H269">
        <v>945.65</v>
      </c>
    </row>
    <row r="270" spans="1:8">
      <c r="A270" t="s">
        <v>4291</v>
      </c>
      <c r="B270" s="6">
        <v>45411</v>
      </c>
      <c r="C270" t="s">
        <v>4022</v>
      </c>
      <c r="D270" t="s">
        <v>4039</v>
      </c>
      <c r="E270">
        <v>2731.26</v>
      </c>
      <c r="F270">
        <v>29</v>
      </c>
      <c r="G270">
        <v>5</v>
      </c>
      <c r="H270">
        <v>795.38</v>
      </c>
    </row>
    <row r="271" spans="1:8">
      <c r="A271" t="s">
        <v>4292</v>
      </c>
      <c r="B271" s="6">
        <v>45135</v>
      </c>
      <c r="C271" t="s">
        <v>4023</v>
      </c>
      <c r="D271" t="s">
        <v>4029</v>
      </c>
      <c r="E271">
        <v>3012.88</v>
      </c>
      <c r="F271">
        <v>16</v>
      </c>
      <c r="G271">
        <v>16</v>
      </c>
      <c r="H271">
        <v>789.81</v>
      </c>
    </row>
    <row r="272" spans="1:8">
      <c r="A272" s="9">
        <v>6.7800000000000001E+71</v>
      </c>
      <c r="B272" s="6">
        <v>44970</v>
      </c>
      <c r="C272" t="s">
        <v>4019</v>
      </c>
      <c r="D272" t="s">
        <v>4027</v>
      </c>
      <c r="E272">
        <v>1877.37</v>
      </c>
      <c r="F272">
        <v>40</v>
      </c>
      <c r="G272">
        <v>46</v>
      </c>
      <c r="H272">
        <v>730.86</v>
      </c>
    </row>
    <row r="273" spans="1:8">
      <c r="A273" t="s">
        <v>4293</v>
      </c>
      <c r="B273" s="6">
        <v>45595</v>
      </c>
      <c r="C273" t="s">
        <v>4022</v>
      </c>
      <c r="D273" t="s">
        <v>4033</v>
      </c>
      <c r="E273">
        <v>2634.24</v>
      </c>
      <c r="F273">
        <v>19</v>
      </c>
      <c r="G273">
        <v>35</v>
      </c>
      <c r="H273">
        <v>38.85</v>
      </c>
    </row>
    <row r="274" spans="1:8">
      <c r="A274" t="s">
        <v>4294</v>
      </c>
      <c r="B274" s="6">
        <v>45023</v>
      </c>
      <c r="C274" t="s">
        <v>4023</v>
      </c>
      <c r="D274" t="s">
        <v>4039</v>
      </c>
      <c r="E274">
        <v>2112.39</v>
      </c>
      <c r="F274">
        <v>29</v>
      </c>
      <c r="G274">
        <v>15</v>
      </c>
      <c r="H274">
        <v>1063.3699999999999</v>
      </c>
    </row>
    <row r="275" spans="1:8">
      <c r="A275" t="s">
        <v>4295</v>
      </c>
      <c r="B275" s="6">
        <v>45028</v>
      </c>
      <c r="C275" t="s">
        <v>4019</v>
      </c>
      <c r="D275" t="s">
        <v>4257</v>
      </c>
      <c r="E275">
        <v>1184.5899999999999</v>
      </c>
      <c r="F275">
        <v>10</v>
      </c>
      <c r="G275">
        <v>32</v>
      </c>
      <c r="H275">
        <v>1911.66</v>
      </c>
    </row>
    <row r="276" spans="1:8">
      <c r="A276" t="s">
        <v>4296</v>
      </c>
      <c r="B276" s="6">
        <v>45115</v>
      </c>
      <c r="C276" t="s">
        <v>4026</v>
      </c>
      <c r="D276" t="s">
        <v>4033</v>
      </c>
      <c r="E276">
        <v>3836.47</v>
      </c>
      <c r="F276">
        <v>17</v>
      </c>
      <c r="G276">
        <v>14</v>
      </c>
      <c r="H276">
        <v>1856.22</v>
      </c>
    </row>
    <row r="277" spans="1:8">
      <c r="A277" t="s">
        <v>4297</v>
      </c>
      <c r="B277" s="6">
        <v>45236</v>
      </c>
      <c r="C277" t="s">
        <v>4022</v>
      </c>
      <c r="D277" t="s">
        <v>4257</v>
      </c>
      <c r="E277">
        <v>781.32</v>
      </c>
      <c r="F277">
        <v>22</v>
      </c>
      <c r="G277">
        <v>8</v>
      </c>
      <c r="H277">
        <v>229.41</v>
      </c>
    </row>
    <row r="278" spans="1:8">
      <c r="A278" t="s">
        <v>4298</v>
      </c>
      <c r="B278" s="6">
        <v>44988</v>
      </c>
      <c r="C278" t="s">
        <v>4026</v>
      </c>
      <c r="D278" t="s">
        <v>4033</v>
      </c>
      <c r="E278">
        <v>2175.35</v>
      </c>
      <c r="F278">
        <v>22</v>
      </c>
      <c r="G278">
        <v>50</v>
      </c>
      <c r="H278">
        <v>1763.89</v>
      </c>
    </row>
    <row r="279" spans="1:8">
      <c r="A279" t="s">
        <v>4299</v>
      </c>
      <c r="B279" s="6">
        <v>44960</v>
      </c>
      <c r="C279" t="s">
        <v>4019</v>
      </c>
      <c r="D279" t="s">
        <v>4257</v>
      </c>
      <c r="E279">
        <v>840.44</v>
      </c>
      <c r="F279">
        <v>50</v>
      </c>
      <c r="G279">
        <v>9</v>
      </c>
      <c r="H279">
        <v>593.4</v>
      </c>
    </row>
    <row r="280" spans="1:8">
      <c r="A280" t="s">
        <v>4300</v>
      </c>
      <c r="B280" s="6">
        <v>45240</v>
      </c>
      <c r="C280" t="s">
        <v>4026</v>
      </c>
      <c r="D280" t="s">
        <v>4033</v>
      </c>
      <c r="E280">
        <v>1375.14</v>
      </c>
      <c r="F280">
        <v>18</v>
      </c>
      <c r="G280">
        <v>42</v>
      </c>
      <c r="H280">
        <v>1337.36</v>
      </c>
    </row>
    <row r="281" spans="1:8">
      <c r="A281" t="s">
        <v>4301</v>
      </c>
      <c r="B281" s="6">
        <v>45354</v>
      </c>
      <c r="C281" t="s">
        <v>4019</v>
      </c>
      <c r="D281" t="s">
        <v>4033</v>
      </c>
      <c r="E281">
        <v>4338.88</v>
      </c>
      <c r="F281">
        <v>5</v>
      </c>
      <c r="G281">
        <v>28</v>
      </c>
      <c r="H281">
        <v>483.38</v>
      </c>
    </row>
    <row r="282" spans="1:8">
      <c r="A282" t="s">
        <v>4302</v>
      </c>
      <c r="B282" s="6">
        <v>45167</v>
      </c>
      <c r="C282" t="s">
        <v>4023</v>
      </c>
      <c r="D282" t="s">
        <v>4033</v>
      </c>
      <c r="E282">
        <v>877.67</v>
      </c>
      <c r="F282">
        <v>36</v>
      </c>
      <c r="G282">
        <v>7</v>
      </c>
      <c r="H282">
        <v>534.41999999999996</v>
      </c>
    </row>
    <row r="283" spans="1:8">
      <c r="A283" t="s">
        <v>4303</v>
      </c>
      <c r="B283" s="6">
        <v>45518</v>
      </c>
      <c r="C283" t="s">
        <v>4023</v>
      </c>
      <c r="D283" t="s">
        <v>4027</v>
      </c>
      <c r="E283">
        <v>2915.13</v>
      </c>
      <c r="F283">
        <v>34</v>
      </c>
      <c r="G283">
        <v>25</v>
      </c>
      <c r="H283">
        <v>748.57</v>
      </c>
    </row>
    <row r="284" spans="1:8">
      <c r="A284" t="s">
        <v>4304</v>
      </c>
      <c r="B284" s="6">
        <v>44932</v>
      </c>
      <c r="C284" t="s">
        <v>4019</v>
      </c>
      <c r="D284" t="s">
        <v>4039</v>
      </c>
      <c r="E284">
        <v>1825.2</v>
      </c>
      <c r="F284">
        <v>31</v>
      </c>
      <c r="G284">
        <v>11</v>
      </c>
      <c r="H284">
        <v>1217.25</v>
      </c>
    </row>
    <row r="285" spans="1:8">
      <c r="A285" t="s">
        <v>4305</v>
      </c>
      <c r="B285" s="6">
        <v>45514</v>
      </c>
      <c r="C285" t="s">
        <v>4022</v>
      </c>
      <c r="D285" t="s">
        <v>4306</v>
      </c>
      <c r="E285">
        <v>1240.92</v>
      </c>
      <c r="F285">
        <v>18</v>
      </c>
      <c r="G285">
        <v>28</v>
      </c>
      <c r="H285">
        <v>174.4</v>
      </c>
    </row>
    <row r="286" spans="1:8">
      <c r="A286" t="s">
        <v>4307</v>
      </c>
      <c r="B286" s="6">
        <v>45359</v>
      </c>
      <c r="C286" t="s">
        <v>4023</v>
      </c>
      <c r="D286" t="s">
        <v>4039</v>
      </c>
      <c r="E286">
        <v>1748.99</v>
      </c>
      <c r="F286">
        <v>43</v>
      </c>
      <c r="G286">
        <v>39</v>
      </c>
      <c r="H286">
        <v>932.44</v>
      </c>
    </row>
    <row r="287" spans="1:8">
      <c r="A287" t="s">
        <v>4308</v>
      </c>
      <c r="B287" s="6">
        <v>45317</v>
      </c>
      <c r="C287" t="s">
        <v>4019</v>
      </c>
      <c r="D287" t="s">
        <v>4039</v>
      </c>
      <c r="E287">
        <v>509.4</v>
      </c>
      <c r="F287">
        <v>33</v>
      </c>
      <c r="G287">
        <v>5</v>
      </c>
      <c r="H287">
        <v>1985.69</v>
      </c>
    </row>
    <row r="288" spans="1:8">
      <c r="A288" s="9" t="s">
        <v>4309</v>
      </c>
      <c r="B288" s="6">
        <v>45260</v>
      </c>
      <c r="C288" t="s">
        <v>4023</v>
      </c>
      <c r="D288" t="s">
        <v>4257</v>
      </c>
      <c r="E288">
        <v>1853.75</v>
      </c>
      <c r="F288">
        <v>2</v>
      </c>
      <c r="G288">
        <v>16</v>
      </c>
      <c r="H288">
        <v>947.28</v>
      </c>
    </row>
    <row r="289" spans="1:8">
      <c r="A289" t="s">
        <v>4310</v>
      </c>
      <c r="B289" s="6">
        <v>45573</v>
      </c>
      <c r="C289" t="s">
        <v>4019</v>
      </c>
      <c r="D289" t="s">
        <v>4257</v>
      </c>
      <c r="E289">
        <v>1306.1300000000001</v>
      </c>
      <c r="F289">
        <v>15</v>
      </c>
      <c r="G289">
        <v>22</v>
      </c>
      <c r="H289">
        <v>349.72</v>
      </c>
    </row>
    <row r="290" spans="1:8">
      <c r="A290" t="s">
        <v>4311</v>
      </c>
      <c r="B290" s="6">
        <v>45022</v>
      </c>
      <c r="C290" t="s">
        <v>4022</v>
      </c>
      <c r="D290" t="s">
        <v>4027</v>
      </c>
      <c r="E290">
        <v>2633.39</v>
      </c>
      <c r="F290">
        <v>21</v>
      </c>
      <c r="G290">
        <v>24</v>
      </c>
      <c r="H290">
        <v>629.91999999999996</v>
      </c>
    </row>
    <row r="291" spans="1:8">
      <c r="A291" t="s">
        <v>4312</v>
      </c>
      <c r="B291" s="6">
        <v>45045</v>
      </c>
      <c r="C291" t="s">
        <v>4023</v>
      </c>
      <c r="D291" t="s">
        <v>4027</v>
      </c>
      <c r="E291">
        <v>3938.09</v>
      </c>
      <c r="F291">
        <v>18</v>
      </c>
      <c r="G291">
        <v>31</v>
      </c>
      <c r="H291">
        <v>1531.84</v>
      </c>
    </row>
    <row r="292" spans="1:8">
      <c r="A292" t="s">
        <v>4313</v>
      </c>
      <c r="B292" s="6">
        <v>45028</v>
      </c>
      <c r="C292" t="s">
        <v>4026</v>
      </c>
      <c r="D292" t="s">
        <v>4039</v>
      </c>
      <c r="E292">
        <v>4400.2299999999996</v>
      </c>
      <c r="F292">
        <v>48</v>
      </c>
      <c r="G292">
        <v>44</v>
      </c>
      <c r="H292">
        <v>1530.14</v>
      </c>
    </row>
    <row r="293" spans="1:8">
      <c r="A293" t="s">
        <v>4314</v>
      </c>
      <c r="B293" s="6">
        <v>45156</v>
      </c>
      <c r="C293" t="s">
        <v>4023</v>
      </c>
      <c r="D293" t="s">
        <v>4257</v>
      </c>
      <c r="E293">
        <v>2004.23</v>
      </c>
      <c r="F293">
        <v>35</v>
      </c>
      <c r="G293">
        <v>41</v>
      </c>
      <c r="H293">
        <v>1396.22</v>
      </c>
    </row>
    <row r="294" spans="1:8">
      <c r="A294" t="s">
        <v>4315</v>
      </c>
      <c r="B294" s="6">
        <v>45547</v>
      </c>
      <c r="C294" t="s">
        <v>4019</v>
      </c>
      <c r="D294" t="s">
        <v>4306</v>
      </c>
      <c r="E294">
        <v>1878.24</v>
      </c>
      <c r="F294">
        <v>20</v>
      </c>
      <c r="G294">
        <v>36</v>
      </c>
      <c r="H294">
        <v>1653.07</v>
      </c>
    </row>
    <row r="295" spans="1:8">
      <c r="A295" t="s">
        <v>4316</v>
      </c>
      <c r="B295" s="6">
        <v>44911</v>
      </c>
      <c r="C295" t="s">
        <v>4019</v>
      </c>
      <c r="D295" t="s">
        <v>4039</v>
      </c>
      <c r="E295">
        <v>821.04</v>
      </c>
      <c r="F295">
        <v>24</v>
      </c>
      <c r="G295">
        <v>50</v>
      </c>
      <c r="H295">
        <v>193.79</v>
      </c>
    </row>
    <row r="296" spans="1:8">
      <c r="A296" t="s">
        <v>4317</v>
      </c>
      <c r="B296" s="6">
        <v>45237</v>
      </c>
      <c r="C296" t="s">
        <v>4026</v>
      </c>
      <c r="D296" t="s">
        <v>4306</v>
      </c>
      <c r="E296">
        <v>3688.49</v>
      </c>
      <c r="F296">
        <v>31</v>
      </c>
      <c r="G296">
        <v>39</v>
      </c>
      <c r="H296">
        <v>1916.28</v>
      </c>
    </row>
    <row r="297" spans="1:8">
      <c r="A297" t="s">
        <v>4318</v>
      </c>
      <c r="B297" s="6">
        <v>45166</v>
      </c>
      <c r="C297" t="s">
        <v>4026</v>
      </c>
      <c r="D297" t="s">
        <v>4257</v>
      </c>
      <c r="E297">
        <v>2626.75</v>
      </c>
      <c r="F297">
        <v>48</v>
      </c>
      <c r="G297">
        <v>22</v>
      </c>
      <c r="H297">
        <v>1996.41</v>
      </c>
    </row>
    <row r="298" spans="1:8">
      <c r="A298" t="s">
        <v>4319</v>
      </c>
      <c r="B298" s="6">
        <v>45408</v>
      </c>
      <c r="C298" t="s">
        <v>4019</v>
      </c>
      <c r="D298" t="s">
        <v>4027</v>
      </c>
      <c r="E298">
        <v>2909.02</v>
      </c>
      <c r="F298">
        <v>50</v>
      </c>
      <c r="G298">
        <v>11</v>
      </c>
      <c r="H298">
        <v>1249.3399999999999</v>
      </c>
    </row>
    <row r="299" spans="1:8">
      <c r="A299" t="s">
        <v>4320</v>
      </c>
      <c r="B299" s="6">
        <v>45397</v>
      </c>
      <c r="C299" t="s">
        <v>4022</v>
      </c>
      <c r="D299" t="s">
        <v>4306</v>
      </c>
      <c r="E299">
        <v>1208.05</v>
      </c>
      <c r="F299">
        <v>10</v>
      </c>
      <c r="G299">
        <v>32</v>
      </c>
      <c r="H299">
        <v>1456.4</v>
      </c>
    </row>
    <row r="300" spans="1:8">
      <c r="A300" t="s">
        <v>4321</v>
      </c>
      <c r="B300" s="6">
        <v>45381</v>
      </c>
      <c r="C300" t="s">
        <v>4022</v>
      </c>
      <c r="D300" t="s">
        <v>4029</v>
      </c>
      <c r="E300">
        <v>3040.56</v>
      </c>
      <c r="F300">
        <v>12</v>
      </c>
      <c r="G300">
        <v>44</v>
      </c>
      <c r="H300">
        <v>1568.86</v>
      </c>
    </row>
    <row r="301" spans="1:8">
      <c r="A301" t="s">
        <v>4322</v>
      </c>
      <c r="B301" s="6">
        <v>45445</v>
      </c>
      <c r="C301" t="s">
        <v>4022</v>
      </c>
      <c r="D301" t="s">
        <v>4306</v>
      </c>
      <c r="E301">
        <v>3113.48</v>
      </c>
      <c r="F301">
        <v>6</v>
      </c>
      <c r="G301">
        <v>48</v>
      </c>
      <c r="H301">
        <v>1108.21</v>
      </c>
    </row>
    <row r="302" spans="1:8">
      <c r="A302" t="s">
        <v>4323</v>
      </c>
      <c r="B302" s="6">
        <v>45185</v>
      </c>
      <c r="C302" t="s">
        <v>4019</v>
      </c>
      <c r="D302" t="s">
        <v>4306</v>
      </c>
      <c r="E302">
        <v>1925.06</v>
      </c>
      <c r="F302">
        <v>21</v>
      </c>
      <c r="G302">
        <v>1</v>
      </c>
      <c r="H302">
        <v>460.01</v>
      </c>
    </row>
    <row r="303" spans="1:8">
      <c r="A303" t="s">
        <v>4324</v>
      </c>
      <c r="B303" s="6">
        <v>45418</v>
      </c>
      <c r="C303" t="s">
        <v>4019</v>
      </c>
      <c r="D303" t="s">
        <v>4029</v>
      </c>
      <c r="E303">
        <v>586.41999999999996</v>
      </c>
      <c r="F303">
        <v>26</v>
      </c>
      <c r="G303">
        <v>13</v>
      </c>
      <c r="H303">
        <v>1477.88</v>
      </c>
    </row>
    <row r="304" spans="1:8">
      <c r="A304" t="s">
        <v>4325</v>
      </c>
      <c r="B304" s="6">
        <v>44963</v>
      </c>
      <c r="C304" t="s">
        <v>4022</v>
      </c>
      <c r="D304" t="s">
        <v>4306</v>
      </c>
      <c r="E304">
        <v>3918.22</v>
      </c>
      <c r="F304">
        <v>26</v>
      </c>
      <c r="G304">
        <v>22</v>
      </c>
      <c r="H304">
        <v>564.46</v>
      </c>
    </row>
    <row r="305" spans="1:8">
      <c r="A305" t="s">
        <v>4326</v>
      </c>
      <c r="B305" s="6">
        <v>45365</v>
      </c>
      <c r="C305" t="s">
        <v>4023</v>
      </c>
      <c r="D305" t="s">
        <v>4257</v>
      </c>
      <c r="E305">
        <v>1081.32</v>
      </c>
      <c r="F305">
        <v>18</v>
      </c>
      <c r="G305">
        <v>28</v>
      </c>
      <c r="H305">
        <v>993.98</v>
      </c>
    </row>
    <row r="306" spans="1:8">
      <c r="A306" t="s">
        <v>4327</v>
      </c>
      <c r="B306" s="6">
        <v>45201</v>
      </c>
      <c r="C306" t="s">
        <v>4023</v>
      </c>
      <c r="D306" t="s">
        <v>4039</v>
      </c>
      <c r="E306">
        <v>3764.38</v>
      </c>
      <c r="F306">
        <v>36</v>
      </c>
      <c r="G306">
        <v>21</v>
      </c>
      <c r="H306">
        <v>1553.93</v>
      </c>
    </row>
    <row r="307" spans="1:8">
      <c r="A307" t="s">
        <v>4328</v>
      </c>
      <c r="B307" s="6">
        <v>45204</v>
      </c>
      <c r="C307" t="s">
        <v>4022</v>
      </c>
      <c r="D307" t="s">
        <v>4306</v>
      </c>
      <c r="E307">
        <v>1054.04</v>
      </c>
      <c r="F307">
        <v>13</v>
      </c>
      <c r="G307">
        <v>39</v>
      </c>
      <c r="H307">
        <v>126.62</v>
      </c>
    </row>
    <row r="308" spans="1:8">
      <c r="A308" t="s">
        <v>4329</v>
      </c>
      <c r="B308" s="6">
        <v>45100</v>
      </c>
      <c r="C308" t="s">
        <v>4023</v>
      </c>
      <c r="D308" t="s">
        <v>4039</v>
      </c>
      <c r="E308">
        <v>478.01</v>
      </c>
      <c r="F308">
        <v>28</v>
      </c>
      <c r="G308">
        <v>29</v>
      </c>
      <c r="H308">
        <v>1057.74</v>
      </c>
    </row>
    <row r="309" spans="1:8">
      <c r="A309" t="s">
        <v>4330</v>
      </c>
      <c r="B309" s="6">
        <v>45279</v>
      </c>
      <c r="C309" t="s">
        <v>4026</v>
      </c>
      <c r="D309" t="s">
        <v>4039</v>
      </c>
      <c r="E309">
        <v>3815.58</v>
      </c>
      <c r="F309">
        <v>8</v>
      </c>
      <c r="G309">
        <v>6</v>
      </c>
      <c r="H309">
        <v>642.87</v>
      </c>
    </row>
    <row r="310" spans="1:8">
      <c r="A310" t="s">
        <v>4331</v>
      </c>
      <c r="B310" s="6">
        <v>44912</v>
      </c>
      <c r="C310" t="s">
        <v>4023</v>
      </c>
      <c r="D310" t="s">
        <v>4039</v>
      </c>
      <c r="E310">
        <v>2044.96</v>
      </c>
      <c r="F310">
        <v>34</v>
      </c>
      <c r="G310">
        <v>3</v>
      </c>
      <c r="H310">
        <v>960.79</v>
      </c>
    </row>
    <row r="311" spans="1:8">
      <c r="A311" t="s">
        <v>4332</v>
      </c>
      <c r="B311" s="6">
        <v>44959</v>
      </c>
      <c r="C311" t="s">
        <v>4022</v>
      </c>
      <c r="D311" t="s">
        <v>4257</v>
      </c>
      <c r="E311">
        <v>2231.1999999999998</v>
      </c>
      <c r="F311">
        <v>22</v>
      </c>
      <c r="G311">
        <v>10</v>
      </c>
      <c r="H311">
        <v>688.14</v>
      </c>
    </row>
    <row r="312" spans="1:8">
      <c r="A312" s="9" t="s">
        <v>4333</v>
      </c>
      <c r="B312" s="6">
        <v>45290</v>
      </c>
      <c r="C312" t="s">
        <v>4026</v>
      </c>
      <c r="D312" t="s">
        <v>4027</v>
      </c>
      <c r="E312">
        <v>835.26</v>
      </c>
      <c r="F312">
        <v>13</v>
      </c>
      <c r="G312">
        <v>36</v>
      </c>
      <c r="H312">
        <v>1674.81</v>
      </c>
    </row>
    <row r="313" spans="1:8">
      <c r="A313" t="s">
        <v>4334</v>
      </c>
      <c r="B313" s="6">
        <v>45112</v>
      </c>
      <c r="C313" t="s">
        <v>4023</v>
      </c>
      <c r="D313" t="s">
        <v>4306</v>
      </c>
      <c r="E313">
        <v>565.91</v>
      </c>
      <c r="F313">
        <v>10</v>
      </c>
      <c r="G313">
        <v>27</v>
      </c>
      <c r="H313">
        <v>1181.33</v>
      </c>
    </row>
    <row r="314" spans="1:8">
      <c r="A314" t="s">
        <v>4335</v>
      </c>
      <c r="B314" s="6">
        <v>45246</v>
      </c>
      <c r="C314" t="s">
        <v>4022</v>
      </c>
      <c r="D314" t="s">
        <v>4257</v>
      </c>
      <c r="E314">
        <v>3180.04</v>
      </c>
      <c r="F314">
        <v>21</v>
      </c>
      <c r="G314">
        <v>48</v>
      </c>
      <c r="H314">
        <v>1183.27</v>
      </c>
    </row>
    <row r="315" spans="1:8">
      <c r="A315" t="s">
        <v>4336</v>
      </c>
      <c r="B315" s="6">
        <v>45316</v>
      </c>
      <c r="C315" t="s">
        <v>4022</v>
      </c>
      <c r="D315" t="s">
        <v>4257</v>
      </c>
      <c r="E315">
        <v>1510.87</v>
      </c>
      <c r="F315">
        <v>5</v>
      </c>
      <c r="G315">
        <v>23</v>
      </c>
      <c r="H315">
        <v>835.6</v>
      </c>
    </row>
    <row r="316" spans="1:8">
      <c r="A316" t="s">
        <v>4337</v>
      </c>
      <c r="B316" s="6">
        <v>45567</v>
      </c>
      <c r="C316" t="s">
        <v>4022</v>
      </c>
      <c r="D316" t="s">
        <v>4257</v>
      </c>
      <c r="E316">
        <v>1717.94</v>
      </c>
      <c r="F316">
        <v>34</v>
      </c>
      <c r="G316">
        <v>5</v>
      </c>
      <c r="H316">
        <v>528.35</v>
      </c>
    </row>
    <row r="317" spans="1:8">
      <c r="A317" t="s">
        <v>4338</v>
      </c>
      <c r="B317" s="6">
        <v>45307</v>
      </c>
      <c r="C317" t="s">
        <v>4022</v>
      </c>
      <c r="D317" t="s">
        <v>4039</v>
      </c>
      <c r="E317">
        <v>2608.11</v>
      </c>
      <c r="F317">
        <v>34</v>
      </c>
      <c r="G317">
        <v>41</v>
      </c>
      <c r="H317">
        <v>1273.28</v>
      </c>
    </row>
    <row r="318" spans="1:8">
      <c r="A318" s="9" t="s">
        <v>4339</v>
      </c>
      <c r="B318" s="6">
        <v>45172</v>
      </c>
      <c r="C318" t="s">
        <v>4022</v>
      </c>
      <c r="D318" t="s">
        <v>4257</v>
      </c>
      <c r="E318">
        <v>2453.8000000000002</v>
      </c>
      <c r="F318">
        <v>39</v>
      </c>
      <c r="G318">
        <v>11</v>
      </c>
      <c r="H318">
        <v>1442.04</v>
      </c>
    </row>
    <row r="319" spans="1:8">
      <c r="A319" t="s">
        <v>4340</v>
      </c>
      <c r="B319" s="6">
        <v>45453</v>
      </c>
      <c r="C319" t="s">
        <v>4026</v>
      </c>
      <c r="D319" t="s">
        <v>4039</v>
      </c>
      <c r="E319">
        <v>1954.44</v>
      </c>
      <c r="F319">
        <v>10</v>
      </c>
      <c r="G319">
        <v>14</v>
      </c>
      <c r="H319">
        <v>1433.28</v>
      </c>
    </row>
    <row r="320" spans="1:8">
      <c r="A320" t="s">
        <v>4341</v>
      </c>
      <c r="B320" s="6">
        <v>44975</v>
      </c>
      <c r="C320" t="s">
        <v>4023</v>
      </c>
      <c r="D320" t="s">
        <v>4027</v>
      </c>
      <c r="E320">
        <v>4784.1099999999997</v>
      </c>
      <c r="F320">
        <v>40</v>
      </c>
      <c r="G320">
        <v>37</v>
      </c>
      <c r="H320">
        <v>985.48</v>
      </c>
    </row>
    <row r="321" spans="1:8">
      <c r="A321" t="s">
        <v>4342</v>
      </c>
      <c r="B321" s="6">
        <v>45577</v>
      </c>
      <c r="C321" t="s">
        <v>4022</v>
      </c>
      <c r="D321" t="s">
        <v>4257</v>
      </c>
      <c r="E321">
        <v>1608.13</v>
      </c>
      <c r="F321">
        <v>31</v>
      </c>
      <c r="G321">
        <v>31</v>
      </c>
      <c r="H321">
        <v>1758.35</v>
      </c>
    </row>
    <row r="322" spans="1:8">
      <c r="A322" t="s">
        <v>4343</v>
      </c>
      <c r="B322" s="6">
        <v>45437</v>
      </c>
      <c r="C322" t="s">
        <v>4023</v>
      </c>
      <c r="D322" t="s">
        <v>4306</v>
      </c>
      <c r="E322">
        <v>687.26</v>
      </c>
      <c r="F322">
        <v>43</v>
      </c>
      <c r="G322">
        <v>21</v>
      </c>
      <c r="H322">
        <v>1555.12</v>
      </c>
    </row>
    <row r="323" spans="1:8">
      <c r="A323" t="s">
        <v>4344</v>
      </c>
      <c r="B323" s="6">
        <v>45519</v>
      </c>
      <c r="C323" t="s">
        <v>4022</v>
      </c>
      <c r="D323" t="s">
        <v>4029</v>
      </c>
      <c r="E323">
        <v>71.790000000000006</v>
      </c>
      <c r="F323">
        <v>36</v>
      </c>
      <c r="G323">
        <v>42</v>
      </c>
      <c r="H323">
        <v>1546.7</v>
      </c>
    </row>
    <row r="324" spans="1:8">
      <c r="A324" t="s">
        <v>4345</v>
      </c>
      <c r="B324" s="6">
        <v>45264</v>
      </c>
      <c r="C324" t="s">
        <v>4022</v>
      </c>
      <c r="D324" t="s">
        <v>4029</v>
      </c>
      <c r="E324">
        <v>2747.19</v>
      </c>
      <c r="F324">
        <v>21</v>
      </c>
      <c r="G324">
        <v>12</v>
      </c>
      <c r="H324">
        <v>1465.3</v>
      </c>
    </row>
    <row r="325" spans="1:8">
      <c r="A325" t="s">
        <v>4346</v>
      </c>
      <c r="B325" s="6">
        <v>45251</v>
      </c>
      <c r="C325" t="s">
        <v>4022</v>
      </c>
      <c r="D325" t="s">
        <v>4257</v>
      </c>
      <c r="E325">
        <v>1387.68</v>
      </c>
      <c r="F325">
        <v>18</v>
      </c>
      <c r="G325">
        <v>30</v>
      </c>
      <c r="H325">
        <v>904.34</v>
      </c>
    </row>
    <row r="326" spans="1:8">
      <c r="A326" t="s">
        <v>4347</v>
      </c>
      <c r="B326" s="6">
        <v>45555</v>
      </c>
      <c r="C326" t="s">
        <v>4022</v>
      </c>
      <c r="D326" t="s">
        <v>4039</v>
      </c>
      <c r="E326">
        <v>2530.77</v>
      </c>
      <c r="F326">
        <v>39</v>
      </c>
      <c r="G326">
        <v>42</v>
      </c>
      <c r="H326">
        <v>651.95000000000005</v>
      </c>
    </row>
    <row r="327" spans="1:8">
      <c r="A327" t="s">
        <v>4348</v>
      </c>
      <c r="B327" s="6">
        <v>45569</v>
      </c>
      <c r="C327" t="s">
        <v>4026</v>
      </c>
      <c r="D327" t="s">
        <v>4039</v>
      </c>
      <c r="E327">
        <v>2529.89</v>
      </c>
      <c r="F327">
        <v>12</v>
      </c>
      <c r="G327">
        <v>2</v>
      </c>
      <c r="H327">
        <v>1235.71</v>
      </c>
    </row>
    <row r="328" spans="1:8">
      <c r="A328" t="s">
        <v>4349</v>
      </c>
      <c r="B328" s="6">
        <v>45229</v>
      </c>
      <c r="C328" t="s">
        <v>4019</v>
      </c>
      <c r="D328" t="s">
        <v>4306</v>
      </c>
      <c r="E328">
        <v>605.21</v>
      </c>
      <c r="F328">
        <v>46</v>
      </c>
      <c r="G328">
        <v>2</v>
      </c>
      <c r="H328">
        <v>1626.74</v>
      </c>
    </row>
    <row r="329" spans="1:8">
      <c r="A329" t="s">
        <v>4350</v>
      </c>
      <c r="B329" s="6">
        <v>45233</v>
      </c>
      <c r="C329" t="s">
        <v>4022</v>
      </c>
      <c r="D329" t="s">
        <v>4029</v>
      </c>
      <c r="E329">
        <v>3012.37</v>
      </c>
      <c r="F329">
        <v>4</v>
      </c>
      <c r="G329">
        <v>31</v>
      </c>
      <c r="H329">
        <v>430.04</v>
      </c>
    </row>
    <row r="330" spans="1:8">
      <c r="A330" t="s">
        <v>4351</v>
      </c>
      <c r="B330" s="6">
        <v>45266</v>
      </c>
      <c r="C330" t="s">
        <v>4019</v>
      </c>
      <c r="D330" t="s">
        <v>4029</v>
      </c>
      <c r="E330">
        <v>4914.08</v>
      </c>
      <c r="F330">
        <v>29</v>
      </c>
      <c r="G330">
        <v>37</v>
      </c>
      <c r="H330">
        <v>1316.83</v>
      </c>
    </row>
    <row r="331" spans="1:8">
      <c r="A331" t="s">
        <v>4352</v>
      </c>
      <c r="B331" s="6">
        <v>45567</v>
      </c>
      <c r="C331" t="s">
        <v>4023</v>
      </c>
      <c r="D331" t="s">
        <v>4029</v>
      </c>
      <c r="E331">
        <v>3146.59</v>
      </c>
      <c r="F331">
        <v>10</v>
      </c>
      <c r="G331">
        <v>6</v>
      </c>
      <c r="H331">
        <v>1696.32</v>
      </c>
    </row>
    <row r="332" spans="1:8">
      <c r="A332" t="s">
        <v>4353</v>
      </c>
      <c r="B332" s="6">
        <v>44890</v>
      </c>
      <c r="C332" t="s">
        <v>4019</v>
      </c>
      <c r="D332" t="s">
        <v>4257</v>
      </c>
      <c r="E332">
        <v>2023.95</v>
      </c>
      <c r="F332">
        <v>42</v>
      </c>
      <c r="G332">
        <v>23</v>
      </c>
      <c r="H332">
        <v>1272.7</v>
      </c>
    </row>
    <row r="333" spans="1:8">
      <c r="A333" t="s">
        <v>4354</v>
      </c>
      <c r="B333" s="6">
        <v>44953</v>
      </c>
      <c r="C333" t="s">
        <v>4023</v>
      </c>
      <c r="D333" t="s">
        <v>4039</v>
      </c>
      <c r="E333">
        <v>4451.08</v>
      </c>
      <c r="F333">
        <v>29</v>
      </c>
      <c r="G333">
        <v>26</v>
      </c>
      <c r="H333">
        <v>1002.86</v>
      </c>
    </row>
    <row r="334" spans="1:8">
      <c r="A334" t="s">
        <v>4355</v>
      </c>
      <c r="B334" s="6">
        <v>44888</v>
      </c>
      <c r="C334" t="s">
        <v>4026</v>
      </c>
      <c r="D334" t="s">
        <v>4306</v>
      </c>
      <c r="E334">
        <v>2843.57</v>
      </c>
      <c r="F334">
        <v>22</v>
      </c>
      <c r="G334">
        <v>22</v>
      </c>
      <c r="H334">
        <v>419.23</v>
      </c>
    </row>
    <row r="335" spans="1:8">
      <c r="A335" t="s">
        <v>4356</v>
      </c>
      <c r="B335" s="6">
        <v>44938</v>
      </c>
      <c r="C335" t="s">
        <v>4022</v>
      </c>
      <c r="D335" t="s">
        <v>4027</v>
      </c>
      <c r="E335">
        <v>3288.61</v>
      </c>
      <c r="F335">
        <v>21</v>
      </c>
      <c r="G335">
        <v>21</v>
      </c>
      <c r="H335">
        <v>366.8</v>
      </c>
    </row>
    <row r="336" spans="1:8">
      <c r="A336" t="s">
        <v>4357</v>
      </c>
      <c r="B336" s="6">
        <v>44899</v>
      </c>
      <c r="C336" t="s">
        <v>4026</v>
      </c>
      <c r="D336" t="s">
        <v>4306</v>
      </c>
      <c r="E336">
        <v>3947.42</v>
      </c>
      <c r="F336">
        <v>26</v>
      </c>
      <c r="G336">
        <v>6</v>
      </c>
      <c r="H336">
        <v>1041.68</v>
      </c>
    </row>
    <row r="337" spans="1:8">
      <c r="A337" t="s">
        <v>4358</v>
      </c>
      <c r="B337" s="6">
        <v>44958</v>
      </c>
      <c r="C337" t="s">
        <v>4019</v>
      </c>
      <c r="D337" t="s">
        <v>4039</v>
      </c>
      <c r="E337">
        <v>1899.53</v>
      </c>
      <c r="F337">
        <v>24</v>
      </c>
      <c r="G337">
        <v>12</v>
      </c>
      <c r="H337">
        <v>154.47999999999999</v>
      </c>
    </row>
    <row r="338" spans="1:8">
      <c r="A338" t="s">
        <v>4359</v>
      </c>
      <c r="B338" s="6">
        <v>45373</v>
      </c>
      <c r="C338" t="s">
        <v>4022</v>
      </c>
      <c r="D338" t="s">
        <v>4039</v>
      </c>
      <c r="E338">
        <v>3347.49</v>
      </c>
      <c r="F338">
        <v>11</v>
      </c>
      <c r="G338">
        <v>30</v>
      </c>
      <c r="H338">
        <v>1814.86</v>
      </c>
    </row>
    <row r="339" spans="1:8">
      <c r="A339" t="s">
        <v>4360</v>
      </c>
      <c r="B339" s="6">
        <v>45445</v>
      </c>
      <c r="C339" t="s">
        <v>4023</v>
      </c>
      <c r="D339" t="s">
        <v>4029</v>
      </c>
      <c r="E339">
        <v>2832.18</v>
      </c>
      <c r="F339">
        <v>40</v>
      </c>
      <c r="G339">
        <v>27</v>
      </c>
      <c r="H339">
        <v>1043.3599999999999</v>
      </c>
    </row>
    <row r="340" spans="1:8">
      <c r="A340" t="s">
        <v>4361</v>
      </c>
      <c r="B340" s="6">
        <v>44965</v>
      </c>
      <c r="C340" t="s">
        <v>4019</v>
      </c>
      <c r="D340" t="s">
        <v>4027</v>
      </c>
      <c r="E340">
        <v>101.35</v>
      </c>
      <c r="F340">
        <v>38</v>
      </c>
      <c r="G340">
        <v>48</v>
      </c>
      <c r="H340">
        <v>1637.71</v>
      </c>
    </row>
    <row r="341" spans="1:8">
      <c r="A341" t="s">
        <v>4362</v>
      </c>
      <c r="B341" s="6">
        <v>45284</v>
      </c>
      <c r="C341" t="s">
        <v>4019</v>
      </c>
      <c r="D341" t="s">
        <v>4257</v>
      </c>
      <c r="E341">
        <v>2627.5</v>
      </c>
      <c r="F341">
        <v>25</v>
      </c>
      <c r="G341">
        <v>2</v>
      </c>
      <c r="H341">
        <v>1064.03</v>
      </c>
    </row>
    <row r="342" spans="1:8">
      <c r="A342" t="s">
        <v>4363</v>
      </c>
      <c r="B342" s="6">
        <v>45373</v>
      </c>
      <c r="C342" t="s">
        <v>4019</v>
      </c>
      <c r="D342" t="s">
        <v>4029</v>
      </c>
      <c r="E342">
        <v>1562.89</v>
      </c>
      <c r="F342">
        <v>38</v>
      </c>
      <c r="G342">
        <v>31</v>
      </c>
      <c r="H342">
        <v>749</v>
      </c>
    </row>
    <row r="343" spans="1:8">
      <c r="A343" t="s">
        <v>4364</v>
      </c>
      <c r="B343" s="6">
        <v>45389</v>
      </c>
      <c r="C343" t="s">
        <v>4022</v>
      </c>
      <c r="D343" t="s">
        <v>4306</v>
      </c>
      <c r="E343">
        <v>2368.94</v>
      </c>
      <c r="F343">
        <v>36</v>
      </c>
      <c r="G343">
        <v>6</v>
      </c>
      <c r="H343">
        <v>1274.07</v>
      </c>
    </row>
    <row r="344" spans="1:8">
      <c r="A344" t="s">
        <v>4365</v>
      </c>
      <c r="B344" s="6">
        <v>45219</v>
      </c>
      <c r="C344" t="s">
        <v>4019</v>
      </c>
      <c r="D344" t="s">
        <v>4031</v>
      </c>
      <c r="E344">
        <v>2670.33</v>
      </c>
      <c r="F344">
        <v>48</v>
      </c>
      <c r="G344">
        <v>6</v>
      </c>
      <c r="H344">
        <v>1618.28</v>
      </c>
    </row>
    <row r="345" spans="1:8">
      <c r="A345" t="s">
        <v>4366</v>
      </c>
      <c r="B345" s="6">
        <v>45335</v>
      </c>
      <c r="C345" t="s">
        <v>4023</v>
      </c>
      <c r="D345" t="s">
        <v>4031</v>
      </c>
      <c r="E345">
        <v>1316.85</v>
      </c>
      <c r="F345">
        <v>10</v>
      </c>
      <c r="G345">
        <v>15</v>
      </c>
      <c r="H345">
        <v>190.62</v>
      </c>
    </row>
    <row r="346" spans="1:8">
      <c r="A346" t="s">
        <v>4367</v>
      </c>
      <c r="B346" s="6">
        <v>45053</v>
      </c>
      <c r="C346" t="s">
        <v>4019</v>
      </c>
      <c r="D346" t="s">
        <v>4306</v>
      </c>
      <c r="E346">
        <v>599.64</v>
      </c>
      <c r="F346">
        <v>23</v>
      </c>
      <c r="G346">
        <v>29</v>
      </c>
      <c r="H346">
        <v>1250.29</v>
      </c>
    </row>
    <row r="347" spans="1:8">
      <c r="A347" t="s">
        <v>4368</v>
      </c>
      <c r="B347" s="6">
        <v>45423</v>
      </c>
      <c r="C347" t="s">
        <v>4022</v>
      </c>
      <c r="D347" t="s">
        <v>4027</v>
      </c>
      <c r="E347">
        <v>158.33000000000001</v>
      </c>
      <c r="F347">
        <v>28</v>
      </c>
      <c r="G347">
        <v>44</v>
      </c>
      <c r="H347">
        <v>726.79</v>
      </c>
    </row>
    <row r="348" spans="1:8">
      <c r="A348" t="s">
        <v>4369</v>
      </c>
      <c r="B348" s="6">
        <v>45198</v>
      </c>
      <c r="C348" t="s">
        <v>4022</v>
      </c>
      <c r="D348" t="s">
        <v>4306</v>
      </c>
      <c r="E348">
        <v>4751.08</v>
      </c>
      <c r="F348">
        <v>31</v>
      </c>
      <c r="G348">
        <v>18</v>
      </c>
      <c r="H348">
        <v>1085.8900000000001</v>
      </c>
    </row>
    <row r="349" spans="1:8">
      <c r="A349" t="s">
        <v>4370</v>
      </c>
      <c r="B349" s="6">
        <v>45010</v>
      </c>
      <c r="C349" t="s">
        <v>4023</v>
      </c>
      <c r="D349" t="s">
        <v>4306</v>
      </c>
      <c r="E349">
        <v>3047.98</v>
      </c>
      <c r="F349">
        <v>36</v>
      </c>
      <c r="G349">
        <v>21</v>
      </c>
      <c r="H349">
        <v>740.43</v>
      </c>
    </row>
    <row r="350" spans="1:8">
      <c r="A350" t="s">
        <v>4371</v>
      </c>
      <c r="B350" s="6">
        <v>45577</v>
      </c>
      <c r="C350" t="s">
        <v>4023</v>
      </c>
      <c r="D350" t="s">
        <v>4027</v>
      </c>
      <c r="E350">
        <v>3474.13</v>
      </c>
      <c r="F350">
        <v>31</v>
      </c>
      <c r="G350">
        <v>2</v>
      </c>
      <c r="H350">
        <v>830.26</v>
      </c>
    </row>
    <row r="351" spans="1:8">
      <c r="A351" t="s">
        <v>4372</v>
      </c>
      <c r="B351" s="6">
        <v>44975</v>
      </c>
      <c r="C351" t="s">
        <v>4022</v>
      </c>
      <c r="D351" t="s">
        <v>4031</v>
      </c>
      <c r="E351">
        <v>1313.41</v>
      </c>
      <c r="F351">
        <v>7</v>
      </c>
      <c r="G351">
        <v>28</v>
      </c>
      <c r="H351">
        <v>709.47</v>
      </c>
    </row>
    <row r="352" spans="1:8">
      <c r="A352" t="s">
        <v>4373</v>
      </c>
      <c r="B352" s="6">
        <v>45061</v>
      </c>
      <c r="C352" t="s">
        <v>4026</v>
      </c>
      <c r="D352" t="s">
        <v>4027</v>
      </c>
      <c r="E352">
        <v>318.77999999999997</v>
      </c>
      <c r="F352">
        <v>40</v>
      </c>
      <c r="G352">
        <v>50</v>
      </c>
      <c r="H352">
        <v>1754.87</v>
      </c>
    </row>
    <row r="353" spans="1:8">
      <c r="A353" t="s">
        <v>4374</v>
      </c>
      <c r="B353" s="6">
        <v>44975</v>
      </c>
      <c r="C353" t="s">
        <v>4019</v>
      </c>
      <c r="D353" t="s">
        <v>4306</v>
      </c>
      <c r="E353">
        <v>3933.43</v>
      </c>
      <c r="F353">
        <v>48</v>
      </c>
      <c r="G353">
        <v>38</v>
      </c>
      <c r="H353">
        <v>244.78</v>
      </c>
    </row>
    <row r="354" spans="1:8">
      <c r="A354" t="s">
        <v>4375</v>
      </c>
      <c r="B354" s="6">
        <v>45373</v>
      </c>
      <c r="C354" t="s">
        <v>4026</v>
      </c>
      <c r="D354" t="s">
        <v>4029</v>
      </c>
      <c r="E354">
        <v>882.28</v>
      </c>
      <c r="F354">
        <v>23</v>
      </c>
      <c r="G354">
        <v>41</v>
      </c>
      <c r="H354">
        <v>1037.78</v>
      </c>
    </row>
    <row r="355" spans="1:8">
      <c r="A355" t="s">
        <v>4376</v>
      </c>
      <c r="B355" s="6">
        <v>44883</v>
      </c>
      <c r="C355" t="s">
        <v>4026</v>
      </c>
      <c r="D355" t="s">
        <v>4031</v>
      </c>
      <c r="E355">
        <v>4587.97</v>
      </c>
      <c r="F355">
        <v>34</v>
      </c>
      <c r="G355">
        <v>38</v>
      </c>
      <c r="H355">
        <v>1352.15</v>
      </c>
    </row>
    <row r="356" spans="1:8">
      <c r="A356" t="s">
        <v>4377</v>
      </c>
      <c r="B356" s="6">
        <v>45566</v>
      </c>
      <c r="C356" t="s">
        <v>4019</v>
      </c>
      <c r="D356" t="s">
        <v>4031</v>
      </c>
      <c r="E356">
        <v>3805.92</v>
      </c>
      <c r="F356">
        <v>10</v>
      </c>
      <c r="G356">
        <v>3</v>
      </c>
      <c r="H356">
        <v>905.63</v>
      </c>
    </row>
    <row r="357" spans="1:8">
      <c r="A357" t="s">
        <v>4378</v>
      </c>
      <c r="B357" s="6">
        <v>45578</v>
      </c>
      <c r="C357" t="s">
        <v>4026</v>
      </c>
      <c r="D357" t="s">
        <v>4257</v>
      </c>
      <c r="E357">
        <v>1119.46</v>
      </c>
      <c r="F357">
        <v>1</v>
      </c>
      <c r="G357">
        <v>23</v>
      </c>
      <c r="H357">
        <v>427.52</v>
      </c>
    </row>
    <row r="358" spans="1:8">
      <c r="A358" t="s">
        <v>4379</v>
      </c>
      <c r="B358" s="6">
        <v>45012</v>
      </c>
      <c r="C358" t="s">
        <v>4026</v>
      </c>
      <c r="D358" t="s">
        <v>4027</v>
      </c>
      <c r="E358">
        <v>4095.13</v>
      </c>
      <c r="F358">
        <v>16</v>
      </c>
      <c r="G358">
        <v>15</v>
      </c>
      <c r="H358">
        <v>1952.45</v>
      </c>
    </row>
    <row r="359" spans="1:8">
      <c r="A359" t="s">
        <v>4380</v>
      </c>
      <c r="B359" s="6">
        <v>45503</v>
      </c>
      <c r="C359" t="s">
        <v>4022</v>
      </c>
      <c r="D359" t="s">
        <v>4027</v>
      </c>
      <c r="E359">
        <v>587.65</v>
      </c>
      <c r="F359">
        <v>2</v>
      </c>
      <c r="G359">
        <v>38</v>
      </c>
      <c r="H359">
        <v>1307.5</v>
      </c>
    </row>
    <row r="360" spans="1:8">
      <c r="A360" t="s">
        <v>4381</v>
      </c>
      <c r="B360" s="6">
        <v>44925</v>
      </c>
      <c r="C360" t="s">
        <v>4023</v>
      </c>
      <c r="D360" t="s">
        <v>4027</v>
      </c>
      <c r="E360">
        <v>276.04000000000002</v>
      </c>
      <c r="F360">
        <v>34</v>
      </c>
      <c r="G360">
        <v>14</v>
      </c>
      <c r="H360">
        <v>1454.19</v>
      </c>
    </row>
    <row r="361" spans="1:8">
      <c r="A361" t="s">
        <v>4382</v>
      </c>
      <c r="B361" s="6">
        <v>44997</v>
      </c>
      <c r="C361" t="s">
        <v>4022</v>
      </c>
      <c r="D361" t="s">
        <v>4306</v>
      </c>
      <c r="E361">
        <v>4655.76</v>
      </c>
      <c r="F361">
        <v>35</v>
      </c>
      <c r="G361">
        <v>43</v>
      </c>
      <c r="H361">
        <v>41.95</v>
      </c>
    </row>
    <row r="362" spans="1:8">
      <c r="A362" t="s">
        <v>4383</v>
      </c>
      <c r="B362" s="6">
        <v>45239</v>
      </c>
      <c r="C362" t="s">
        <v>4022</v>
      </c>
      <c r="D362" t="s">
        <v>4306</v>
      </c>
      <c r="E362">
        <v>1811.45</v>
      </c>
      <c r="F362">
        <v>25</v>
      </c>
      <c r="G362">
        <v>4</v>
      </c>
      <c r="H362">
        <v>1166.17</v>
      </c>
    </row>
    <row r="363" spans="1:8">
      <c r="A363" t="s">
        <v>4384</v>
      </c>
      <c r="B363" s="6">
        <v>45594</v>
      </c>
      <c r="C363" t="s">
        <v>4023</v>
      </c>
      <c r="D363" t="s">
        <v>4031</v>
      </c>
      <c r="E363">
        <v>1352.23</v>
      </c>
      <c r="F363">
        <v>50</v>
      </c>
      <c r="G363">
        <v>26</v>
      </c>
      <c r="H363">
        <v>1076.04</v>
      </c>
    </row>
    <row r="364" spans="1:8">
      <c r="A364" t="s">
        <v>4385</v>
      </c>
      <c r="B364" s="6">
        <v>45069</v>
      </c>
      <c r="C364" t="s">
        <v>4026</v>
      </c>
      <c r="D364" t="s">
        <v>4031</v>
      </c>
      <c r="E364">
        <v>2542.84</v>
      </c>
      <c r="F364">
        <v>48</v>
      </c>
      <c r="G364">
        <v>32</v>
      </c>
      <c r="H364">
        <v>543.46</v>
      </c>
    </row>
    <row r="365" spans="1:8">
      <c r="A365" t="s">
        <v>4386</v>
      </c>
      <c r="B365" s="6">
        <v>45066</v>
      </c>
      <c r="C365" t="s">
        <v>4023</v>
      </c>
      <c r="D365" t="s">
        <v>4306</v>
      </c>
      <c r="E365">
        <v>3678.54</v>
      </c>
      <c r="F365">
        <v>46</v>
      </c>
      <c r="G365">
        <v>4</v>
      </c>
      <c r="H365">
        <v>1829.99</v>
      </c>
    </row>
    <row r="366" spans="1:8">
      <c r="A366" t="s">
        <v>4387</v>
      </c>
      <c r="B366" s="6">
        <v>45527</v>
      </c>
      <c r="C366" t="s">
        <v>4019</v>
      </c>
      <c r="D366" t="s">
        <v>4306</v>
      </c>
      <c r="E366">
        <v>1858.07</v>
      </c>
      <c r="F366">
        <v>42</v>
      </c>
      <c r="G366">
        <v>38</v>
      </c>
      <c r="H366">
        <v>294.99</v>
      </c>
    </row>
    <row r="367" spans="1:8">
      <c r="A367" t="s">
        <v>4388</v>
      </c>
      <c r="B367" s="6">
        <v>45358</v>
      </c>
      <c r="C367" t="s">
        <v>4026</v>
      </c>
      <c r="D367" t="s">
        <v>4031</v>
      </c>
      <c r="E367">
        <v>1643.46</v>
      </c>
      <c r="F367">
        <v>30</v>
      </c>
      <c r="G367">
        <v>13</v>
      </c>
      <c r="H367">
        <v>227.54</v>
      </c>
    </row>
    <row r="368" spans="1:8">
      <c r="A368" t="s">
        <v>4389</v>
      </c>
      <c r="B368" s="6">
        <v>45262</v>
      </c>
      <c r="C368" t="s">
        <v>4022</v>
      </c>
      <c r="D368" t="s">
        <v>4031</v>
      </c>
      <c r="E368">
        <v>3596.04</v>
      </c>
      <c r="F368">
        <v>34</v>
      </c>
      <c r="G368">
        <v>6</v>
      </c>
      <c r="H368">
        <v>1366.01</v>
      </c>
    </row>
    <row r="369" spans="1:8">
      <c r="A369" t="s">
        <v>4390</v>
      </c>
      <c r="B369" s="6">
        <v>45562</v>
      </c>
      <c r="C369" t="s">
        <v>4019</v>
      </c>
      <c r="D369" t="s">
        <v>4029</v>
      </c>
      <c r="E369">
        <v>623.41999999999996</v>
      </c>
      <c r="F369">
        <v>9</v>
      </c>
      <c r="G369">
        <v>30</v>
      </c>
      <c r="H369">
        <v>1597.5</v>
      </c>
    </row>
    <row r="370" spans="1:8">
      <c r="A370" t="s">
        <v>4391</v>
      </c>
      <c r="B370" s="6">
        <v>45250</v>
      </c>
      <c r="C370" t="s">
        <v>4022</v>
      </c>
      <c r="D370" t="s">
        <v>4306</v>
      </c>
      <c r="E370">
        <v>4159.41</v>
      </c>
      <c r="F370">
        <v>33</v>
      </c>
      <c r="G370">
        <v>45</v>
      </c>
      <c r="H370">
        <v>564.71</v>
      </c>
    </row>
    <row r="371" spans="1:8">
      <c r="A371" t="s">
        <v>4392</v>
      </c>
      <c r="B371" s="6">
        <v>45215</v>
      </c>
      <c r="C371" t="s">
        <v>4023</v>
      </c>
      <c r="D371" t="s">
        <v>4031</v>
      </c>
      <c r="E371">
        <v>422.54</v>
      </c>
      <c r="F371">
        <v>46</v>
      </c>
      <c r="G371">
        <v>24</v>
      </c>
      <c r="H371">
        <v>1658.28</v>
      </c>
    </row>
    <row r="372" spans="1:8">
      <c r="A372" t="s">
        <v>4393</v>
      </c>
      <c r="B372" s="6">
        <v>44930</v>
      </c>
      <c r="C372" t="s">
        <v>4022</v>
      </c>
      <c r="D372" t="s">
        <v>4031</v>
      </c>
      <c r="E372">
        <v>4636.57</v>
      </c>
      <c r="F372">
        <v>27</v>
      </c>
      <c r="G372">
        <v>40</v>
      </c>
      <c r="H372">
        <v>923.03</v>
      </c>
    </row>
    <row r="373" spans="1:8">
      <c r="A373" t="s">
        <v>4394</v>
      </c>
      <c r="B373" s="6">
        <v>45177</v>
      </c>
      <c r="C373" t="s">
        <v>4019</v>
      </c>
      <c r="D373" t="s">
        <v>4257</v>
      </c>
      <c r="E373">
        <v>2858.13</v>
      </c>
      <c r="F373">
        <v>18</v>
      </c>
      <c r="G373">
        <v>14</v>
      </c>
      <c r="H373">
        <v>750.32</v>
      </c>
    </row>
    <row r="374" spans="1:8">
      <c r="A374" t="s">
        <v>4395</v>
      </c>
      <c r="B374" s="6">
        <v>45384</v>
      </c>
      <c r="C374" t="s">
        <v>4019</v>
      </c>
      <c r="D374" t="s">
        <v>4306</v>
      </c>
      <c r="E374">
        <v>213.54</v>
      </c>
      <c r="F374">
        <v>8</v>
      </c>
      <c r="G374">
        <v>46</v>
      </c>
      <c r="H374">
        <v>1519.28</v>
      </c>
    </row>
    <row r="375" spans="1:8">
      <c r="A375" t="s">
        <v>4396</v>
      </c>
      <c r="B375" s="6">
        <v>44925</v>
      </c>
      <c r="C375" t="s">
        <v>4019</v>
      </c>
      <c r="D375" t="s">
        <v>4257</v>
      </c>
      <c r="E375">
        <v>1488.39</v>
      </c>
      <c r="F375">
        <v>25</v>
      </c>
      <c r="G375">
        <v>21</v>
      </c>
      <c r="H375">
        <v>1720.51</v>
      </c>
    </row>
    <row r="376" spans="1:8">
      <c r="A376" t="s">
        <v>4397</v>
      </c>
      <c r="B376" s="6">
        <v>45101</v>
      </c>
      <c r="C376" t="s">
        <v>4019</v>
      </c>
      <c r="D376" t="s">
        <v>4031</v>
      </c>
      <c r="E376">
        <v>2936.81</v>
      </c>
      <c r="F376">
        <v>16</v>
      </c>
      <c r="G376">
        <v>1</v>
      </c>
      <c r="H376">
        <v>1066.45</v>
      </c>
    </row>
    <row r="377" spans="1:8">
      <c r="A377" t="s">
        <v>4398</v>
      </c>
      <c r="B377" s="6">
        <v>45195</v>
      </c>
      <c r="C377" t="s">
        <v>4023</v>
      </c>
      <c r="D377" t="s">
        <v>4257</v>
      </c>
      <c r="E377">
        <v>2270.87</v>
      </c>
      <c r="F377">
        <v>49</v>
      </c>
      <c r="G377">
        <v>21</v>
      </c>
      <c r="H377">
        <v>1044.47</v>
      </c>
    </row>
    <row r="378" spans="1:8">
      <c r="A378" t="s">
        <v>4399</v>
      </c>
      <c r="B378" s="6">
        <v>45074</v>
      </c>
      <c r="C378" t="s">
        <v>4023</v>
      </c>
      <c r="D378" t="s">
        <v>4027</v>
      </c>
      <c r="E378">
        <v>872.63</v>
      </c>
      <c r="F378">
        <v>7</v>
      </c>
      <c r="G378">
        <v>3</v>
      </c>
      <c r="H378">
        <v>440.81</v>
      </c>
    </row>
    <row r="379" spans="1:8">
      <c r="A379" t="s">
        <v>4400</v>
      </c>
      <c r="B379" s="6">
        <v>45231</v>
      </c>
      <c r="C379" t="s">
        <v>4022</v>
      </c>
      <c r="D379" t="s">
        <v>4031</v>
      </c>
      <c r="E379">
        <v>3090.39</v>
      </c>
      <c r="F379">
        <v>36</v>
      </c>
      <c r="G379">
        <v>18</v>
      </c>
      <c r="H379">
        <v>958.92</v>
      </c>
    </row>
    <row r="380" spans="1:8">
      <c r="A380" t="s">
        <v>4401</v>
      </c>
      <c r="B380" s="6">
        <v>45514</v>
      </c>
      <c r="C380" t="s">
        <v>4023</v>
      </c>
      <c r="D380" t="s">
        <v>4257</v>
      </c>
      <c r="E380">
        <v>3915.94</v>
      </c>
      <c r="F380">
        <v>20</v>
      </c>
      <c r="G380">
        <v>16</v>
      </c>
      <c r="H380">
        <v>1076.21</v>
      </c>
    </row>
    <row r="381" spans="1:8">
      <c r="A381" t="s">
        <v>4402</v>
      </c>
      <c r="B381" s="6">
        <v>45225</v>
      </c>
      <c r="C381" t="s">
        <v>4026</v>
      </c>
      <c r="D381" t="s">
        <v>4031</v>
      </c>
      <c r="E381">
        <v>4548.37</v>
      </c>
      <c r="F381">
        <v>29</v>
      </c>
      <c r="G381">
        <v>50</v>
      </c>
      <c r="H381">
        <v>1639.81</v>
      </c>
    </row>
    <row r="382" spans="1:8">
      <c r="A382" t="s">
        <v>4403</v>
      </c>
      <c r="B382" s="6">
        <v>45238</v>
      </c>
      <c r="C382" t="s">
        <v>4019</v>
      </c>
      <c r="D382" t="s">
        <v>4257</v>
      </c>
      <c r="E382">
        <v>1736.1</v>
      </c>
      <c r="F382">
        <v>23</v>
      </c>
      <c r="G382">
        <v>11</v>
      </c>
      <c r="H382">
        <v>821.24</v>
      </c>
    </row>
    <row r="383" spans="1:8">
      <c r="A383" t="s">
        <v>4404</v>
      </c>
      <c r="B383" s="6">
        <v>45381</v>
      </c>
      <c r="C383" t="s">
        <v>4019</v>
      </c>
      <c r="D383" t="s">
        <v>4029</v>
      </c>
      <c r="E383">
        <v>3030.3</v>
      </c>
      <c r="F383">
        <v>18</v>
      </c>
      <c r="G383">
        <v>12</v>
      </c>
      <c r="H383">
        <v>1882.67</v>
      </c>
    </row>
    <row r="384" spans="1:8">
      <c r="A384" t="s">
        <v>4405</v>
      </c>
      <c r="B384" s="6">
        <v>45175</v>
      </c>
      <c r="C384" t="s">
        <v>4019</v>
      </c>
      <c r="D384" t="s">
        <v>4306</v>
      </c>
      <c r="E384">
        <v>3844.92</v>
      </c>
      <c r="F384">
        <v>38</v>
      </c>
      <c r="G384">
        <v>11</v>
      </c>
      <c r="H384">
        <v>258.93</v>
      </c>
    </row>
    <row r="385" spans="1:8">
      <c r="A385" t="s">
        <v>4406</v>
      </c>
      <c r="B385" s="6">
        <v>44979</v>
      </c>
      <c r="C385" t="s">
        <v>4022</v>
      </c>
      <c r="D385" t="s">
        <v>4029</v>
      </c>
      <c r="E385">
        <v>3149.85</v>
      </c>
      <c r="F385">
        <v>45</v>
      </c>
      <c r="G385">
        <v>41</v>
      </c>
      <c r="H385">
        <v>362.73</v>
      </c>
    </row>
    <row r="386" spans="1:8">
      <c r="A386" t="s">
        <v>4407</v>
      </c>
      <c r="B386" s="6">
        <v>45349</v>
      </c>
      <c r="C386" t="s">
        <v>4022</v>
      </c>
      <c r="D386" t="s">
        <v>4027</v>
      </c>
      <c r="E386">
        <v>196.66</v>
      </c>
      <c r="F386">
        <v>32</v>
      </c>
      <c r="G386">
        <v>3</v>
      </c>
      <c r="H386">
        <v>112.75</v>
      </c>
    </row>
    <row r="387" spans="1:8">
      <c r="A387" s="9" t="s">
        <v>4408</v>
      </c>
      <c r="B387" s="6">
        <v>45366</v>
      </c>
      <c r="C387" t="s">
        <v>4019</v>
      </c>
      <c r="D387" t="s">
        <v>4306</v>
      </c>
      <c r="E387">
        <v>2104.66</v>
      </c>
      <c r="F387">
        <v>44</v>
      </c>
      <c r="G387">
        <v>15</v>
      </c>
      <c r="H387">
        <v>539.63</v>
      </c>
    </row>
    <row r="388" spans="1:8">
      <c r="A388" t="s">
        <v>4409</v>
      </c>
      <c r="B388" s="6">
        <v>45070</v>
      </c>
      <c r="C388" t="s">
        <v>4022</v>
      </c>
      <c r="D388" t="s">
        <v>4306</v>
      </c>
      <c r="E388">
        <v>1973.55</v>
      </c>
      <c r="F388">
        <v>13</v>
      </c>
      <c r="G388">
        <v>9</v>
      </c>
      <c r="H388">
        <v>915.14</v>
      </c>
    </row>
    <row r="389" spans="1:8">
      <c r="A389" t="s">
        <v>4410</v>
      </c>
      <c r="B389" s="6">
        <v>45184</v>
      </c>
      <c r="C389" t="s">
        <v>4022</v>
      </c>
      <c r="D389" t="s">
        <v>4257</v>
      </c>
      <c r="E389">
        <v>1997.57</v>
      </c>
      <c r="F389">
        <v>4</v>
      </c>
      <c r="G389">
        <v>9</v>
      </c>
      <c r="H389">
        <v>1392.8</v>
      </c>
    </row>
    <row r="390" spans="1:8">
      <c r="A390" t="s">
        <v>4411</v>
      </c>
      <c r="B390" s="6">
        <v>45465</v>
      </c>
      <c r="C390" t="s">
        <v>4026</v>
      </c>
      <c r="D390" t="s">
        <v>4031</v>
      </c>
      <c r="E390">
        <v>1585.3</v>
      </c>
      <c r="F390">
        <v>5</v>
      </c>
      <c r="G390">
        <v>20</v>
      </c>
      <c r="H390">
        <v>928.27</v>
      </c>
    </row>
    <row r="391" spans="1:8">
      <c r="A391" t="s">
        <v>4412</v>
      </c>
      <c r="B391" s="6">
        <v>45272</v>
      </c>
      <c r="C391" t="s">
        <v>4023</v>
      </c>
      <c r="D391" t="s">
        <v>4306</v>
      </c>
      <c r="E391">
        <v>1629.45</v>
      </c>
      <c r="F391">
        <v>29</v>
      </c>
      <c r="G391">
        <v>4</v>
      </c>
      <c r="H391">
        <v>758.45</v>
      </c>
    </row>
    <row r="392" spans="1:8">
      <c r="A392" t="s">
        <v>4413</v>
      </c>
      <c r="B392" s="6">
        <v>45369</v>
      </c>
      <c r="C392" t="s">
        <v>4022</v>
      </c>
      <c r="D392" t="s">
        <v>4029</v>
      </c>
      <c r="E392">
        <v>3200.45</v>
      </c>
      <c r="F392">
        <v>35</v>
      </c>
      <c r="G392">
        <v>44</v>
      </c>
      <c r="H392">
        <v>1908.14</v>
      </c>
    </row>
    <row r="393" spans="1:8">
      <c r="A393" t="s">
        <v>4414</v>
      </c>
      <c r="B393" s="6">
        <v>45143</v>
      </c>
      <c r="C393" t="s">
        <v>4019</v>
      </c>
      <c r="D393" t="s">
        <v>4031</v>
      </c>
      <c r="E393">
        <v>2611.96</v>
      </c>
      <c r="F393">
        <v>12</v>
      </c>
      <c r="G393">
        <v>9</v>
      </c>
      <c r="H393">
        <v>264.14</v>
      </c>
    </row>
    <row r="394" spans="1:8">
      <c r="A394" t="s">
        <v>4415</v>
      </c>
      <c r="B394" s="6">
        <v>45223</v>
      </c>
      <c r="C394" t="s">
        <v>4022</v>
      </c>
      <c r="D394" t="s">
        <v>4029</v>
      </c>
      <c r="E394">
        <v>701.35</v>
      </c>
      <c r="F394">
        <v>18</v>
      </c>
      <c r="G394">
        <v>23</v>
      </c>
      <c r="H394">
        <v>1853.85</v>
      </c>
    </row>
    <row r="395" spans="1:8">
      <c r="A395" t="s">
        <v>4416</v>
      </c>
      <c r="B395" s="6">
        <v>45378</v>
      </c>
      <c r="C395" t="s">
        <v>4022</v>
      </c>
      <c r="D395" t="s">
        <v>4027</v>
      </c>
      <c r="E395">
        <v>579.08000000000004</v>
      </c>
      <c r="F395">
        <v>18</v>
      </c>
      <c r="G395">
        <v>0</v>
      </c>
      <c r="H395">
        <v>482.13</v>
      </c>
    </row>
    <row r="396" spans="1:8">
      <c r="A396" t="s">
        <v>4417</v>
      </c>
      <c r="B396" s="6">
        <v>45397</v>
      </c>
      <c r="C396" t="s">
        <v>4019</v>
      </c>
      <c r="D396" t="s">
        <v>4027</v>
      </c>
      <c r="E396">
        <v>1543.72</v>
      </c>
      <c r="F396">
        <v>2</v>
      </c>
      <c r="G396">
        <v>11</v>
      </c>
      <c r="H396">
        <v>1745.53</v>
      </c>
    </row>
    <row r="397" spans="1:8">
      <c r="A397" t="s">
        <v>4418</v>
      </c>
      <c r="B397" s="6">
        <v>45386</v>
      </c>
      <c r="C397" t="s">
        <v>4026</v>
      </c>
      <c r="D397" t="s">
        <v>4027</v>
      </c>
      <c r="E397">
        <v>3242.24</v>
      </c>
      <c r="F397">
        <v>37</v>
      </c>
      <c r="G397">
        <v>49</v>
      </c>
      <c r="H397">
        <v>447.53</v>
      </c>
    </row>
    <row r="398" spans="1:8">
      <c r="A398" t="s">
        <v>4419</v>
      </c>
      <c r="B398" s="6">
        <v>45329</v>
      </c>
      <c r="C398" t="s">
        <v>4022</v>
      </c>
      <c r="D398" t="s">
        <v>4031</v>
      </c>
      <c r="E398">
        <v>3205.57</v>
      </c>
      <c r="F398">
        <v>9</v>
      </c>
      <c r="G398">
        <v>26</v>
      </c>
      <c r="H398">
        <v>1403</v>
      </c>
    </row>
    <row r="399" spans="1:8">
      <c r="A399" t="s">
        <v>4420</v>
      </c>
      <c r="B399" s="6">
        <v>45587</v>
      </c>
      <c r="C399" t="s">
        <v>4022</v>
      </c>
      <c r="D399" t="s">
        <v>4031</v>
      </c>
      <c r="E399">
        <v>4326.95</v>
      </c>
      <c r="F399">
        <v>25</v>
      </c>
      <c r="G399">
        <v>44</v>
      </c>
      <c r="H399">
        <v>683.97</v>
      </c>
    </row>
    <row r="400" spans="1:8">
      <c r="A400" t="s">
        <v>4421</v>
      </c>
      <c r="B400" s="6">
        <v>45527</v>
      </c>
      <c r="C400" t="s">
        <v>4022</v>
      </c>
      <c r="D400" t="s">
        <v>4257</v>
      </c>
      <c r="E400">
        <v>4237.95</v>
      </c>
      <c r="F400">
        <v>28</v>
      </c>
      <c r="G400">
        <v>46</v>
      </c>
      <c r="H400">
        <v>1882.05</v>
      </c>
    </row>
    <row r="401" spans="1:8">
      <c r="A401">
        <v>34219740</v>
      </c>
      <c r="B401" s="6">
        <v>45169</v>
      </c>
      <c r="C401" t="s">
        <v>4023</v>
      </c>
      <c r="D401" t="s">
        <v>4027</v>
      </c>
      <c r="E401">
        <v>2654.9</v>
      </c>
      <c r="F401">
        <v>27</v>
      </c>
      <c r="G401">
        <v>6</v>
      </c>
      <c r="H401">
        <v>386.79</v>
      </c>
    </row>
    <row r="402" spans="1:8">
      <c r="A402" t="s">
        <v>4422</v>
      </c>
      <c r="B402" s="6">
        <v>45423</v>
      </c>
      <c r="C402" t="s">
        <v>4019</v>
      </c>
      <c r="D402" t="s">
        <v>4306</v>
      </c>
      <c r="E402">
        <v>4725.34</v>
      </c>
      <c r="F402">
        <v>30</v>
      </c>
      <c r="G402">
        <v>36</v>
      </c>
      <c r="H402">
        <v>143.62</v>
      </c>
    </row>
    <row r="403" spans="1:8">
      <c r="A403" t="s">
        <v>4423</v>
      </c>
      <c r="B403" s="6">
        <v>45385</v>
      </c>
      <c r="C403" t="s">
        <v>4022</v>
      </c>
      <c r="D403" t="s">
        <v>4031</v>
      </c>
      <c r="E403">
        <v>4913.43</v>
      </c>
      <c r="F403">
        <v>6</v>
      </c>
      <c r="G403">
        <v>29</v>
      </c>
      <c r="H403">
        <v>1526.48</v>
      </c>
    </row>
    <row r="404" spans="1:8">
      <c r="A404" t="s">
        <v>4424</v>
      </c>
      <c r="B404" s="6">
        <v>45392</v>
      </c>
      <c r="C404" t="s">
        <v>4026</v>
      </c>
      <c r="D404" t="s">
        <v>4306</v>
      </c>
      <c r="E404">
        <v>3606.92</v>
      </c>
      <c r="F404">
        <v>23</v>
      </c>
      <c r="G404">
        <v>15</v>
      </c>
      <c r="H404">
        <v>296.83999999999997</v>
      </c>
    </row>
    <row r="405" spans="1:8">
      <c r="A405" t="s">
        <v>4425</v>
      </c>
      <c r="B405" s="6">
        <v>45255</v>
      </c>
      <c r="C405" t="s">
        <v>4022</v>
      </c>
      <c r="D405" t="s">
        <v>4029</v>
      </c>
      <c r="E405">
        <v>3181.67</v>
      </c>
      <c r="F405">
        <v>34</v>
      </c>
      <c r="G405">
        <v>9</v>
      </c>
      <c r="H405">
        <v>488.45</v>
      </c>
    </row>
    <row r="406" spans="1:8">
      <c r="A406" t="s">
        <v>4426</v>
      </c>
      <c r="B406" s="6">
        <v>45110</v>
      </c>
      <c r="C406" t="s">
        <v>4022</v>
      </c>
      <c r="D406" t="s">
        <v>4257</v>
      </c>
      <c r="E406">
        <v>2379.5100000000002</v>
      </c>
      <c r="F406">
        <v>39</v>
      </c>
      <c r="G406">
        <v>5</v>
      </c>
      <c r="H406">
        <v>1714.22</v>
      </c>
    </row>
    <row r="407" spans="1:8">
      <c r="A407" t="s">
        <v>4427</v>
      </c>
      <c r="B407" s="6">
        <v>45082</v>
      </c>
      <c r="C407" t="s">
        <v>4026</v>
      </c>
      <c r="D407" t="s">
        <v>4031</v>
      </c>
      <c r="E407">
        <v>1467.12</v>
      </c>
      <c r="F407">
        <v>11</v>
      </c>
      <c r="G407">
        <v>5</v>
      </c>
      <c r="H407">
        <v>400.53</v>
      </c>
    </row>
    <row r="408" spans="1:8">
      <c r="A408" t="s">
        <v>4428</v>
      </c>
      <c r="B408" s="6">
        <v>45581</v>
      </c>
      <c r="C408" t="s">
        <v>4026</v>
      </c>
      <c r="D408" t="s">
        <v>4031</v>
      </c>
      <c r="E408">
        <v>2869.73</v>
      </c>
      <c r="F408">
        <v>9</v>
      </c>
      <c r="G408">
        <v>8</v>
      </c>
      <c r="H408">
        <v>675.46</v>
      </c>
    </row>
    <row r="409" spans="1:8">
      <c r="A409" t="s">
        <v>4429</v>
      </c>
      <c r="B409" s="6">
        <v>45565</v>
      </c>
      <c r="C409" t="s">
        <v>4019</v>
      </c>
      <c r="D409" t="s">
        <v>4027</v>
      </c>
      <c r="E409">
        <v>275.35000000000002</v>
      </c>
      <c r="F409">
        <v>29</v>
      </c>
      <c r="G409">
        <v>25</v>
      </c>
      <c r="H409">
        <v>1860.04</v>
      </c>
    </row>
    <row r="410" spans="1:8">
      <c r="A410" t="s">
        <v>4430</v>
      </c>
      <c r="B410" s="6">
        <v>45332</v>
      </c>
      <c r="C410" t="s">
        <v>4023</v>
      </c>
      <c r="D410" t="s">
        <v>4027</v>
      </c>
      <c r="E410">
        <v>3956.33</v>
      </c>
      <c r="F410">
        <v>38</v>
      </c>
      <c r="G410">
        <v>48</v>
      </c>
      <c r="H410">
        <v>472.99</v>
      </c>
    </row>
    <row r="411" spans="1:8">
      <c r="A411" t="s">
        <v>4431</v>
      </c>
      <c r="B411" s="6">
        <v>45499</v>
      </c>
      <c r="C411" t="s">
        <v>4022</v>
      </c>
      <c r="D411" t="s">
        <v>4029</v>
      </c>
      <c r="E411">
        <v>777.75</v>
      </c>
      <c r="F411">
        <v>39</v>
      </c>
      <c r="G411">
        <v>29</v>
      </c>
      <c r="H411">
        <v>437.32</v>
      </c>
    </row>
    <row r="412" spans="1:8">
      <c r="A412" t="s">
        <v>4432</v>
      </c>
      <c r="B412" s="6">
        <v>45148</v>
      </c>
      <c r="C412" t="s">
        <v>4022</v>
      </c>
      <c r="D412" t="s">
        <v>4029</v>
      </c>
      <c r="E412">
        <v>2033.72</v>
      </c>
      <c r="F412">
        <v>21</v>
      </c>
      <c r="G412">
        <v>12</v>
      </c>
      <c r="H412">
        <v>455.32</v>
      </c>
    </row>
    <row r="413" spans="1:8">
      <c r="A413" t="s">
        <v>4433</v>
      </c>
      <c r="B413" s="6">
        <v>45330</v>
      </c>
      <c r="C413" t="s">
        <v>4026</v>
      </c>
      <c r="D413" t="s">
        <v>4029</v>
      </c>
      <c r="E413">
        <v>2067.4899999999998</v>
      </c>
      <c r="F413">
        <v>44</v>
      </c>
      <c r="G413">
        <v>21</v>
      </c>
      <c r="H413">
        <v>972.12</v>
      </c>
    </row>
    <row r="414" spans="1:8">
      <c r="A414" t="s">
        <v>4434</v>
      </c>
      <c r="B414" s="6">
        <v>45321</v>
      </c>
      <c r="C414" t="s">
        <v>4019</v>
      </c>
      <c r="D414" t="s">
        <v>4029</v>
      </c>
      <c r="E414">
        <v>804.25</v>
      </c>
      <c r="F414">
        <v>17</v>
      </c>
      <c r="G414">
        <v>42</v>
      </c>
      <c r="H414">
        <v>219.6</v>
      </c>
    </row>
    <row r="415" spans="1:8">
      <c r="A415" t="s">
        <v>4435</v>
      </c>
      <c r="B415" s="6">
        <v>45024</v>
      </c>
      <c r="C415" t="s">
        <v>4022</v>
      </c>
      <c r="D415" t="s">
        <v>4027</v>
      </c>
      <c r="E415">
        <v>3192.94</v>
      </c>
      <c r="F415">
        <v>26</v>
      </c>
      <c r="G415">
        <v>43</v>
      </c>
      <c r="H415">
        <v>1184.28</v>
      </c>
    </row>
    <row r="416" spans="1:8">
      <c r="A416" t="s">
        <v>4436</v>
      </c>
      <c r="B416" s="6">
        <v>45221</v>
      </c>
      <c r="C416" t="s">
        <v>4026</v>
      </c>
      <c r="D416" t="s">
        <v>4257</v>
      </c>
      <c r="E416">
        <v>3961.53</v>
      </c>
      <c r="F416">
        <v>22</v>
      </c>
      <c r="G416">
        <v>49</v>
      </c>
      <c r="H416">
        <v>62.46</v>
      </c>
    </row>
    <row r="417" spans="1:8">
      <c r="A417" t="s">
        <v>4437</v>
      </c>
      <c r="B417" s="6">
        <v>44901</v>
      </c>
      <c r="C417" t="s">
        <v>4023</v>
      </c>
      <c r="D417" t="s">
        <v>4257</v>
      </c>
      <c r="E417">
        <v>4673.93</v>
      </c>
      <c r="F417">
        <v>36</v>
      </c>
      <c r="G417">
        <v>37</v>
      </c>
      <c r="H417">
        <v>598.58000000000004</v>
      </c>
    </row>
    <row r="418" spans="1:8">
      <c r="A418" t="s">
        <v>4438</v>
      </c>
      <c r="B418" s="6">
        <v>45341</v>
      </c>
      <c r="C418" t="s">
        <v>4019</v>
      </c>
      <c r="D418" t="s">
        <v>4031</v>
      </c>
      <c r="E418">
        <v>3075.53</v>
      </c>
      <c r="F418">
        <v>33</v>
      </c>
      <c r="G418">
        <v>29</v>
      </c>
      <c r="H418">
        <v>757.09</v>
      </c>
    </row>
    <row r="419" spans="1:8">
      <c r="A419" t="s">
        <v>4439</v>
      </c>
      <c r="B419" s="6">
        <v>44996</v>
      </c>
      <c r="C419" t="s">
        <v>4022</v>
      </c>
      <c r="D419" t="s">
        <v>4027</v>
      </c>
      <c r="E419">
        <v>4298.16</v>
      </c>
      <c r="F419">
        <v>40</v>
      </c>
      <c r="G419">
        <v>45</v>
      </c>
      <c r="H419">
        <v>1874.36</v>
      </c>
    </row>
    <row r="420" spans="1:8">
      <c r="A420" t="s">
        <v>4440</v>
      </c>
      <c r="B420" s="6">
        <v>45311</v>
      </c>
      <c r="C420" t="s">
        <v>4026</v>
      </c>
      <c r="D420" t="s">
        <v>4306</v>
      </c>
      <c r="E420">
        <v>3686.95</v>
      </c>
      <c r="F420">
        <v>15</v>
      </c>
      <c r="G420">
        <v>44</v>
      </c>
      <c r="H420">
        <v>1554.25</v>
      </c>
    </row>
    <row r="421" spans="1:8">
      <c r="A421" t="s">
        <v>4441</v>
      </c>
      <c r="B421" s="6">
        <v>45361</v>
      </c>
      <c r="C421" t="s">
        <v>4019</v>
      </c>
      <c r="D421" t="s">
        <v>4027</v>
      </c>
      <c r="E421">
        <v>2440.89</v>
      </c>
      <c r="F421">
        <v>44</v>
      </c>
      <c r="G421">
        <v>49</v>
      </c>
      <c r="H421">
        <v>349.44</v>
      </c>
    </row>
    <row r="422" spans="1:8">
      <c r="A422" t="s">
        <v>4442</v>
      </c>
      <c r="B422" s="6">
        <v>44899</v>
      </c>
      <c r="C422" t="s">
        <v>4019</v>
      </c>
      <c r="D422" t="s">
        <v>4031</v>
      </c>
      <c r="E422">
        <v>1958.06</v>
      </c>
      <c r="F422">
        <v>44</v>
      </c>
      <c r="G422">
        <v>21</v>
      </c>
      <c r="H422">
        <v>972.58</v>
      </c>
    </row>
    <row r="423" spans="1:8">
      <c r="A423" t="s">
        <v>4443</v>
      </c>
      <c r="B423" s="6">
        <v>45517</v>
      </c>
      <c r="C423" t="s">
        <v>4026</v>
      </c>
      <c r="D423" t="s">
        <v>4031</v>
      </c>
      <c r="E423">
        <v>1011.3</v>
      </c>
      <c r="F423">
        <v>6</v>
      </c>
      <c r="G423">
        <v>14</v>
      </c>
      <c r="H423">
        <v>369.32</v>
      </c>
    </row>
    <row r="424" spans="1:8">
      <c r="A424" t="s">
        <v>4444</v>
      </c>
      <c r="B424" s="6">
        <v>44973</v>
      </c>
      <c r="C424" t="s">
        <v>4019</v>
      </c>
      <c r="D424" t="s">
        <v>4027</v>
      </c>
      <c r="E424">
        <v>2472.14</v>
      </c>
      <c r="F424">
        <v>45</v>
      </c>
      <c r="G424">
        <v>40</v>
      </c>
      <c r="H424">
        <v>635.9</v>
      </c>
    </row>
    <row r="425" spans="1:8">
      <c r="A425" t="s">
        <v>4445</v>
      </c>
      <c r="B425" s="6">
        <v>45087</v>
      </c>
      <c r="C425" t="s">
        <v>4026</v>
      </c>
      <c r="D425" t="s">
        <v>4306</v>
      </c>
      <c r="E425">
        <v>4762.26</v>
      </c>
      <c r="F425">
        <v>44</v>
      </c>
      <c r="G425">
        <v>47</v>
      </c>
      <c r="H425">
        <v>1384.65</v>
      </c>
    </row>
    <row r="426" spans="1:8">
      <c r="A426" t="s">
        <v>4446</v>
      </c>
      <c r="B426" s="6">
        <v>45373</v>
      </c>
      <c r="C426" t="s">
        <v>4019</v>
      </c>
      <c r="D426" t="s">
        <v>4029</v>
      </c>
      <c r="E426">
        <v>4551.51</v>
      </c>
      <c r="F426">
        <v>4</v>
      </c>
      <c r="G426">
        <v>0</v>
      </c>
      <c r="H426">
        <v>1384.53</v>
      </c>
    </row>
    <row r="427" spans="1:8">
      <c r="A427" t="s">
        <v>4447</v>
      </c>
      <c r="B427" s="6">
        <v>45164</v>
      </c>
      <c r="C427" t="s">
        <v>4022</v>
      </c>
      <c r="D427" t="s">
        <v>4027</v>
      </c>
      <c r="E427">
        <v>778.34</v>
      </c>
      <c r="F427">
        <v>28</v>
      </c>
      <c r="G427">
        <v>31</v>
      </c>
      <c r="H427">
        <v>110.66</v>
      </c>
    </row>
    <row r="428" spans="1:8">
      <c r="A428" t="s">
        <v>4448</v>
      </c>
      <c r="B428" s="6">
        <v>45005</v>
      </c>
      <c r="C428" t="s">
        <v>4022</v>
      </c>
      <c r="D428" t="s">
        <v>4027</v>
      </c>
      <c r="E428">
        <v>3323.74</v>
      </c>
      <c r="F428">
        <v>29</v>
      </c>
      <c r="G428">
        <v>38</v>
      </c>
      <c r="H428">
        <v>1390.5</v>
      </c>
    </row>
    <row r="429" spans="1:8">
      <c r="A429" t="s">
        <v>4449</v>
      </c>
      <c r="B429" s="6">
        <v>45371</v>
      </c>
      <c r="C429" t="s">
        <v>4023</v>
      </c>
      <c r="D429" t="s">
        <v>4027</v>
      </c>
      <c r="E429">
        <v>4040.89</v>
      </c>
      <c r="F429">
        <v>2</v>
      </c>
      <c r="G429">
        <v>7</v>
      </c>
      <c r="H429">
        <v>1717.12</v>
      </c>
    </row>
    <row r="430" spans="1:8">
      <c r="A430" t="s">
        <v>4450</v>
      </c>
      <c r="B430" s="6">
        <v>44906</v>
      </c>
      <c r="C430" t="s">
        <v>4022</v>
      </c>
      <c r="D430" t="s">
        <v>4029</v>
      </c>
      <c r="E430">
        <v>1870.44</v>
      </c>
      <c r="F430">
        <v>45</v>
      </c>
      <c r="G430">
        <v>6</v>
      </c>
      <c r="H430">
        <v>1800.42</v>
      </c>
    </row>
    <row r="431" spans="1:8">
      <c r="A431" t="s">
        <v>4451</v>
      </c>
      <c r="B431" s="6">
        <v>45551</v>
      </c>
      <c r="C431" t="s">
        <v>4022</v>
      </c>
      <c r="D431" t="s">
        <v>4257</v>
      </c>
      <c r="E431">
        <v>3142.49</v>
      </c>
      <c r="F431">
        <v>42</v>
      </c>
      <c r="G431">
        <v>7</v>
      </c>
      <c r="H431">
        <v>1981.52</v>
      </c>
    </row>
    <row r="432" spans="1:8">
      <c r="A432" t="s">
        <v>4452</v>
      </c>
      <c r="B432" s="6">
        <v>45173</v>
      </c>
      <c r="C432" t="s">
        <v>4023</v>
      </c>
      <c r="D432" t="s">
        <v>4027</v>
      </c>
      <c r="E432">
        <v>4466.6400000000003</v>
      </c>
      <c r="F432">
        <v>40</v>
      </c>
      <c r="G432">
        <v>38</v>
      </c>
      <c r="H432">
        <v>214.72</v>
      </c>
    </row>
    <row r="433" spans="1:8">
      <c r="A433" t="s">
        <v>4453</v>
      </c>
      <c r="B433" s="6">
        <v>45566</v>
      </c>
      <c r="C433" t="s">
        <v>4023</v>
      </c>
      <c r="D433" t="s">
        <v>4306</v>
      </c>
      <c r="E433">
        <v>2986.4</v>
      </c>
      <c r="F433">
        <v>31</v>
      </c>
      <c r="G433">
        <v>20</v>
      </c>
      <c r="H433">
        <v>659.21</v>
      </c>
    </row>
    <row r="434" spans="1:8">
      <c r="A434" t="s">
        <v>4454</v>
      </c>
      <c r="B434" s="6">
        <v>45040</v>
      </c>
      <c r="C434" t="s">
        <v>4023</v>
      </c>
      <c r="D434" t="s">
        <v>4031</v>
      </c>
      <c r="E434">
        <v>1986.99</v>
      </c>
      <c r="F434">
        <v>6</v>
      </c>
      <c r="G434">
        <v>33</v>
      </c>
      <c r="H434">
        <v>1890.48</v>
      </c>
    </row>
    <row r="435" spans="1:8">
      <c r="A435" t="s">
        <v>4455</v>
      </c>
      <c r="B435" s="6">
        <v>44920</v>
      </c>
      <c r="C435" t="s">
        <v>4022</v>
      </c>
      <c r="D435" t="s">
        <v>4027</v>
      </c>
      <c r="E435">
        <v>2093.9299999999998</v>
      </c>
      <c r="F435">
        <v>6</v>
      </c>
      <c r="G435">
        <v>31</v>
      </c>
      <c r="H435">
        <v>486.63</v>
      </c>
    </row>
    <row r="436" spans="1:8">
      <c r="A436" t="s">
        <v>4456</v>
      </c>
      <c r="B436" s="6">
        <v>45451</v>
      </c>
      <c r="C436" t="s">
        <v>4022</v>
      </c>
      <c r="D436" t="s">
        <v>4306</v>
      </c>
      <c r="E436">
        <v>4584.59</v>
      </c>
      <c r="F436">
        <v>3</v>
      </c>
      <c r="G436">
        <v>25</v>
      </c>
      <c r="H436">
        <v>1530.29</v>
      </c>
    </row>
    <row r="437" spans="1:8">
      <c r="A437" t="s">
        <v>4457</v>
      </c>
      <c r="B437" s="6">
        <v>45380</v>
      </c>
      <c r="C437" t="s">
        <v>4023</v>
      </c>
      <c r="D437" t="s">
        <v>4027</v>
      </c>
      <c r="E437">
        <v>974.86</v>
      </c>
      <c r="F437">
        <v>38</v>
      </c>
      <c r="G437">
        <v>48</v>
      </c>
      <c r="H437">
        <v>871.02</v>
      </c>
    </row>
    <row r="438" spans="1:8">
      <c r="A438" t="s">
        <v>4458</v>
      </c>
      <c r="B438" s="6">
        <v>45379</v>
      </c>
      <c r="C438" t="s">
        <v>4026</v>
      </c>
      <c r="D438" t="s">
        <v>4306</v>
      </c>
      <c r="E438">
        <v>1313.21</v>
      </c>
      <c r="F438">
        <v>48</v>
      </c>
      <c r="G438">
        <v>8</v>
      </c>
      <c r="H438">
        <v>1906.22</v>
      </c>
    </row>
    <row r="439" spans="1:8">
      <c r="A439" t="s">
        <v>4459</v>
      </c>
      <c r="B439" s="6">
        <v>45270</v>
      </c>
      <c r="C439" t="s">
        <v>4026</v>
      </c>
      <c r="D439" t="s">
        <v>4257</v>
      </c>
      <c r="E439">
        <v>4212.21</v>
      </c>
      <c r="F439">
        <v>21</v>
      </c>
      <c r="G439">
        <v>41</v>
      </c>
      <c r="H439">
        <v>1806.23</v>
      </c>
    </row>
    <row r="440" spans="1:8">
      <c r="A440" t="s">
        <v>4460</v>
      </c>
      <c r="B440" s="6">
        <v>45171</v>
      </c>
      <c r="C440" t="s">
        <v>4022</v>
      </c>
      <c r="D440" t="s">
        <v>4306</v>
      </c>
      <c r="E440">
        <v>2406.15</v>
      </c>
      <c r="F440">
        <v>37</v>
      </c>
      <c r="G440">
        <v>18</v>
      </c>
      <c r="H440">
        <v>616.26</v>
      </c>
    </row>
    <row r="441" spans="1:8">
      <c r="A441" t="s">
        <v>4461</v>
      </c>
      <c r="B441" s="6">
        <v>45134</v>
      </c>
      <c r="C441" t="s">
        <v>4023</v>
      </c>
      <c r="D441" t="s">
        <v>4029</v>
      </c>
      <c r="E441">
        <v>3494.36</v>
      </c>
      <c r="F441">
        <v>13</v>
      </c>
      <c r="G441">
        <v>13</v>
      </c>
      <c r="H441">
        <v>561.04</v>
      </c>
    </row>
    <row r="442" spans="1:8">
      <c r="A442" t="s">
        <v>4462</v>
      </c>
      <c r="B442" s="6">
        <v>45388</v>
      </c>
      <c r="C442" t="s">
        <v>4026</v>
      </c>
      <c r="D442" t="s">
        <v>4027</v>
      </c>
      <c r="E442">
        <v>3724.52</v>
      </c>
      <c r="F442">
        <v>42</v>
      </c>
      <c r="G442">
        <v>13</v>
      </c>
      <c r="H442">
        <v>1947.91</v>
      </c>
    </row>
    <row r="443" spans="1:8">
      <c r="A443" t="s">
        <v>4463</v>
      </c>
      <c r="B443" s="6">
        <v>45249</v>
      </c>
      <c r="C443" t="s">
        <v>4023</v>
      </c>
      <c r="D443" t="s">
        <v>4029</v>
      </c>
      <c r="E443">
        <v>4350.38</v>
      </c>
      <c r="F443">
        <v>3</v>
      </c>
      <c r="G443">
        <v>14</v>
      </c>
      <c r="H443">
        <v>513.85</v>
      </c>
    </row>
    <row r="444" spans="1:8">
      <c r="A444" t="s">
        <v>4464</v>
      </c>
      <c r="B444" s="6">
        <v>45510</v>
      </c>
      <c r="C444" t="s">
        <v>4022</v>
      </c>
      <c r="D444" t="s">
        <v>4027</v>
      </c>
      <c r="E444">
        <v>4373.8100000000004</v>
      </c>
      <c r="F444">
        <v>24</v>
      </c>
      <c r="G444">
        <v>29</v>
      </c>
      <c r="H444">
        <v>631.04</v>
      </c>
    </row>
    <row r="445" spans="1:8">
      <c r="A445" t="s">
        <v>4465</v>
      </c>
      <c r="B445" s="6">
        <v>44971</v>
      </c>
      <c r="C445" t="s">
        <v>4022</v>
      </c>
      <c r="D445" t="s">
        <v>4031</v>
      </c>
      <c r="E445">
        <v>4101.04</v>
      </c>
      <c r="F445">
        <v>34</v>
      </c>
      <c r="G445">
        <v>3</v>
      </c>
      <c r="H445">
        <v>1751.16</v>
      </c>
    </row>
    <row r="446" spans="1:8">
      <c r="A446" t="s">
        <v>4466</v>
      </c>
      <c r="B446" s="6">
        <v>45529</v>
      </c>
      <c r="C446" t="s">
        <v>4026</v>
      </c>
      <c r="D446" t="s">
        <v>4257</v>
      </c>
      <c r="E446">
        <v>3326.03</v>
      </c>
      <c r="F446">
        <v>8</v>
      </c>
      <c r="G446">
        <v>4</v>
      </c>
      <c r="H446">
        <v>482.77</v>
      </c>
    </row>
    <row r="447" spans="1:8">
      <c r="A447" t="s">
        <v>4467</v>
      </c>
      <c r="B447" s="6">
        <v>45220</v>
      </c>
      <c r="C447" t="s">
        <v>4023</v>
      </c>
      <c r="D447" t="s">
        <v>4257</v>
      </c>
      <c r="E447">
        <v>669.76</v>
      </c>
      <c r="F447">
        <v>34</v>
      </c>
      <c r="G447">
        <v>8</v>
      </c>
      <c r="H447">
        <v>720.04</v>
      </c>
    </row>
    <row r="448" spans="1:8">
      <c r="A448" t="s">
        <v>4468</v>
      </c>
      <c r="B448" s="6">
        <v>45579</v>
      </c>
      <c r="C448" t="s">
        <v>4019</v>
      </c>
      <c r="D448" t="s">
        <v>4029</v>
      </c>
      <c r="E448">
        <v>2906.79</v>
      </c>
      <c r="F448">
        <v>31</v>
      </c>
      <c r="G448">
        <v>33</v>
      </c>
      <c r="H448">
        <v>130.99</v>
      </c>
    </row>
    <row r="449" spans="1:8">
      <c r="A449" t="s">
        <v>4469</v>
      </c>
      <c r="B449" s="6">
        <v>45557</v>
      </c>
      <c r="C449" t="s">
        <v>4023</v>
      </c>
      <c r="D449" t="s">
        <v>4257</v>
      </c>
      <c r="E449">
        <v>1083.31</v>
      </c>
      <c r="F449">
        <v>6</v>
      </c>
      <c r="G449">
        <v>12</v>
      </c>
      <c r="H449">
        <v>1002.46</v>
      </c>
    </row>
    <row r="450" spans="1:8">
      <c r="A450" t="s">
        <v>4470</v>
      </c>
      <c r="B450" s="6">
        <v>45480</v>
      </c>
      <c r="C450" t="s">
        <v>4026</v>
      </c>
      <c r="D450" t="s">
        <v>4257</v>
      </c>
      <c r="E450">
        <v>193.64</v>
      </c>
      <c r="F450">
        <v>36</v>
      </c>
      <c r="G450">
        <v>17</v>
      </c>
      <c r="H450">
        <v>818.94</v>
      </c>
    </row>
    <row r="451" spans="1:8">
      <c r="A451">
        <v>84809441</v>
      </c>
      <c r="B451" s="6">
        <v>44990</v>
      </c>
      <c r="C451" t="s">
        <v>4022</v>
      </c>
      <c r="D451" t="s">
        <v>4257</v>
      </c>
      <c r="E451">
        <v>3154.25</v>
      </c>
      <c r="F451">
        <v>43</v>
      </c>
      <c r="G451">
        <v>28</v>
      </c>
      <c r="H451">
        <v>467.13</v>
      </c>
    </row>
    <row r="452" spans="1:8">
      <c r="A452" t="s">
        <v>4471</v>
      </c>
      <c r="B452" s="6">
        <v>45330</v>
      </c>
      <c r="C452" t="s">
        <v>4022</v>
      </c>
      <c r="D452" t="s">
        <v>4029</v>
      </c>
      <c r="E452">
        <v>4809.3100000000004</v>
      </c>
      <c r="F452">
        <v>15</v>
      </c>
      <c r="G452">
        <v>37</v>
      </c>
      <c r="H452">
        <v>274.91000000000003</v>
      </c>
    </row>
    <row r="453" spans="1:8">
      <c r="A453" t="s">
        <v>4472</v>
      </c>
      <c r="B453" s="6">
        <v>45337</v>
      </c>
      <c r="C453" t="s">
        <v>4026</v>
      </c>
      <c r="D453" t="s">
        <v>4027</v>
      </c>
      <c r="E453">
        <v>2267.37</v>
      </c>
      <c r="F453">
        <v>4</v>
      </c>
      <c r="G453">
        <v>23</v>
      </c>
      <c r="H453">
        <v>606.70000000000005</v>
      </c>
    </row>
    <row r="454" spans="1:8">
      <c r="A454" t="s">
        <v>4473</v>
      </c>
      <c r="B454" s="6">
        <v>45176</v>
      </c>
      <c r="C454" t="s">
        <v>4026</v>
      </c>
      <c r="D454" t="s">
        <v>4306</v>
      </c>
      <c r="E454">
        <v>398.13</v>
      </c>
      <c r="F454">
        <v>42</v>
      </c>
      <c r="G454">
        <v>17</v>
      </c>
      <c r="H454">
        <v>908.46</v>
      </c>
    </row>
    <row r="455" spans="1:8">
      <c r="A455" t="s">
        <v>4474</v>
      </c>
      <c r="B455" s="6">
        <v>45611</v>
      </c>
      <c r="C455" t="s">
        <v>4022</v>
      </c>
      <c r="D455" t="s">
        <v>4306</v>
      </c>
      <c r="E455">
        <v>1692.79</v>
      </c>
      <c r="F455">
        <v>12</v>
      </c>
      <c r="G455">
        <v>50</v>
      </c>
      <c r="H455">
        <v>447.22</v>
      </c>
    </row>
    <row r="456" spans="1:8">
      <c r="A456" t="s">
        <v>4475</v>
      </c>
      <c r="B456" s="6">
        <v>45544</v>
      </c>
      <c r="C456" t="s">
        <v>4022</v>
      </c>
      <c r="D456" t="s">
        <v>4031</v>
      </c>
      <c r="E456">
        <v>1834.43</v>
      </c>
      <c r="F456">
        <v>48</v>
      </c>
      <c r="G456">
        <v>30</v>
      </c>
      <c r="H456">
        <v>1710.58</v>
      </c>
    </row>
    <row r="457" spans="1:8">
      <c r="A457" t="s">
        <v>4476</v>
      </c>
      <c r="B457" s="6">
        <v>45240</v>
      </c>
      <c r="C457" t="s">
        <v>4026</v>
      </c>
      <c r="D457" t="s">
        <v>4257</v>
      </c>
      <c r="E457">
        <v>2753.34</v>
      </c>
      <c r="F457">
        <v>47</v>
      </c>
      <c r="G457">
        <v>40</v>
      </c>
      <c r="H457">
        <v>1174.1400000000001</v>
      </c>
    </row>
    <row r="458" spans="1:8">
      <c r="A458" t="s">
        <v>4477</v>
      </c>
      <c r="B458" s="6">
        <v>45461</v>
      </c>
      <c r="C458" t="s">
        <v>4023</v>
      </c>
      <c r="D458" t="s">
        <v>4027</v>
      </c>
      <c r="E458">
        <v>4388.68</v>
      </c>
      <c r="F458">
        <v>42</v>
      </c>
      <c r="G458">
        <v>24</v>
      </c>
      <c r="H458">
        <v>15.98</v>
      </c>
    </row>
    <row r="459" spans="1:8">
      <c r="A459" t="s">
        <v>4478</v>
      </c>
      <c r="B459" s="6">
        <v>45359</v>
      </c>
      <c r="C459" t="s">
        <v>4479</v>
      </c>
      <c r="D459" t="s">
        <v>4306</v>
      </c>
      <c r="E459">
        <v>4667.93</v>
      </c>
      <c r="F459">
        <v>24</v>
      </c>
      <c r="G459">
        <v>11</v>
      </c>
      <c r="H459">
        <v>916.86</v>
      </c>
    </row>
    <row r="460" spans="1:8">
      <c r="A460" s="9" t="s">
        <v>4480</v>
      </c>
      <c r="B460" s="6">
        <v>45153</v>
      </c>
      <c r="C460" t="s">
        <v>4481</v>
      </c>
      <c r="D460" t="s">
        <v>4031</v>
      </c>
      <c r="E460">
        <v>976.14</v>
      </c>
      <c r="F460">
        <v>13</v>
      </c>
      <c r="G460">
        <v>15</v>
      </c>
      <c r="H460">
        <v>129.28</v>
      </c>
    </row>
    <row r="461" spans="1:8">
      <c r="A461" t="s">
        <v>4482</v>
      </c>
      <c r="B461" s="6">
        <v>45355</v>
      </c>
      <c r="C461" t="s">
        <v>4479</v>
      </c>
      <c r="D461" t="s">
        <v>4306</v>
      </c>
      <c r="E461">
        <v>281.39</v>
      </c>
      <c r="F461">
        <v>2</v>
      </c>
      <c r="G461">
        <v>41</v>
      </c>
      <c r="H461">
        <v>1128.3</v>
      </c>
    </row>
    <row r="462" spans="1:8">
      <c r="A462" t="s">
        <v>4483</v>
      </c>
      <c r="B462" s="6">
        <v>45315</v>
      </c>
      <c r="C462" t="s">
        <v>4479</v>
      </c>
      <c r="D462" t="s">
        <v>4306</v>
      </c>
      <c r="E462">
        <v>1460.11</v>
      </c>
      <c r="F462">
        <v>38</v>
      </c>
      <c r="G462">
        <v>17</v>
      </c>
      <c r="H462">
        <v>319.16000000000003</v>
      </c>
    </row>
    <row r="463" spans="1:8">
      <c r="A463" t="s">
        <v>4484</v>
      </c>
      <c r="B463" s="6">
        <v>44893</v>
      </c>
      <c r="C463" t="s">
        <v>4481</v>
      </c>
      <c r="D463" t="s">
        <v>4027</v>
      </c>
      <c r="E463">
        <v>1022.02</v>
      </c>
      <c r="F463">
        <v>38</v>
      </c>
      <c r="G463">
        <v>20</v>
      </c>
      <c r="H463">
        <v>1355.93</v>
      </c>
    </row>
    <row r="464" spans="1:8">
      <c r="A464" t="s">
        <v>4485</v>
      </c>
      <c r="B464" s="6">
        <v>45572</v>
      </c>
      <c r="C464" t="s">
        <v>4019</v>
      </c>
      <c r="D464" t="s">
        <v>4027</v>
      </c>
      <c r="E464">
        <v>2637.37</v>
      </c>
      <c r="F464">
        <v>45</v>
      </c>
      <c r="G464">
        <v>33</v>
      </c>
      <c r="H464">
        <v>1725.56</v>
      </c>
    </row>
    <row r="465" spans="1:8">
      <c r="A465" t="s">
        <v>4486</v>
      </c>
      <c r="B465" s="6">
        <v>44895</v>
      </c>
      <c r="C465" t="s">
        <v>4479</v>
      </c>
      <c r="D465" t="s">
        <v>4031</v>
      </c>
      <c r="E465">
        <v>1538.27</v>
      </c>
      <c r="F465">
        <v>13</v>
      </c>
      <c r="G465">
        <v>34</v>
      </c>
      <c r="H465">
        <v>607.27</v>
      </c>
    </row>
    <row r="466" spans="1:8">
      <c r="A466" t="s">
        <v>4487</v>
      </c>
      <c r="B466" s="6">
        <v>44998</v>
      </c>
      <c r="C466" t="s">
        <v>4479</v>
      </c>
      <c r="D466" t="s">
        <v>4257</v>
      </c>
      <c r="E466">
        <v>3269.09</v>
      </c>
      <c r="F466">
        <v>50</v>
      </c>
      <c r="G466">
        <v>9</v>
      </c>
      <c r="H466">
        <v>810.69</v>
      </c>
    </row>
    <row r="467" spans="1:8">
      <c r="A467" t="s">
        <v>4488</v>
      </c>
      <c r="B467" s="6">
        <v>45075</v>
      </c>
      <c r="C467" t="s">
        <v>4019</v>
      </c>
      <c r="D467" t="s">
        <v>4306</v>
      </c>
      <c r="E467">
        <v>417.48</v>
      </c>
      <c r="F467">
        <v>1</v>
      </c>
      <c r="G467">
        <v>11</v>
      </c>
      <c r="H467">
        <v>1447.27</v>
      </c>
    </row>
    <row r="468" spans="1:8">
      <c r="A468" t="s">
        <v>4489</v>
      </c>
      <c r="B468" s="6">
        <v>45142</v>
      </c>
      <c r="C468" t="s">
        <v>4479</v>
      </c>
      <c r="D468" t="s">
        <v>4257</v>
      </c>
      <c r="E468">
        <v>4804.3900000000003</v>
      </c>
      <c r="F468">
        <v>41</v>
      </c>
      <c r="G468">
        <v>41</v>
      </c>
      <c r="H468">
        <v>429.51</v>
      </c>
    </row>
    <row r="469" spans="1:8">
      <c r="A469" t="s">
        <v>4490</v>
      </c>
      <c r="B469" s="6">
        <v>45373</v>
      </c>
      <c r="C469" t="s">
        <v>4019</v>
      </c>
      <c r="D469" t="s">
        <v>4029</v>
      </c>
      <c r="E469">
        <v>109.58</v>
      </c>
      <c r="F469">
        <v>37</v>
      </c>
      <c r="G469">
        <v>35</v>
      </c>
      <c r="H469">
        <v>1367.03</v>
      </c>
    </row>
    <row r="470" spans="1:8">
      <c r="A470">
        <v>24848155</v>
      </c>
      <c r="B470" s="6">
        <v>45232</v>
      </c>
      <c r="C470" t="s">
        <v>4479</v>
      </c>
      <c r="D470" t="s">
        <v>4306</v>
      </c>
      <c r="E470">
        <v>1304.68</v>
      </c>
      <c r="F470">
        <v>48</v>
      </c>
      <c r="G470">
        <v>34</v>
      </c>
      <c r="H470">
        <v>675.29</v>
      </c>
    </row>
    <row r="471" spans="1:8">
      <c r="A471" t="s">
        <v>4491</v>
      </c>
      <c r="B471" s="6">
        <v>45092</v>
      </c>
      <c r="C471" t="s">
        <v>4481</v>
      </c>
      <c r="D471" t="s">
        <v>4306</v>
      </c>
      <c r="E471">
        <v>841.35</v>
      </c>
      <c r="F471">
        <v>29</v>
      </c>
      <c r="G471">
        <v>5</v>
      </c>
      <c r="H471">
        <v>223.56</v>
      </c>
    </row>
    <row r="472" spans="1:8">
      <c r="A472" t="s">
        <v>4492</v>
      </c>
      <c r="B472" s="6">
        <v>45539</v>
      </c>
      <c r="C472" t="s">
        <v>4019</v>
      </c>
      <c r="D472" t="s">
        <v>4306</v>
      </c>
      <c r="E472">
        <v>242.92</v>
      </c>
      <c r="F472">
        <v>49</v>
      </c>
      <c r="G472">
        <v>6</v>
      </c>
      <c r="H472">
        <v>1099.3800000000001</v>
      </c>
    </row>
    <row r="473" spans="1:8">
      <c r="A473" t="s">
        <v>4493</v>
      </c>
      <c r="B473" s="6">
        <v>44955</v>
      </c>
      <c r="C473" t="s">
        <v>4026</v>
      </c>
      <c r="D473" t="s">
        <v>4027</v>
      </c>
      <c r="E473">
        <v>1107.83</v>
      </c>
      <c r="F473">
        <v>31</v>
      </c>
      <c r="G473">
        <v>5</v>
      </c>
      <c r="H473">
        <v>590.08000000000004</v>
      </c>
    </row>
    <row r="474" spans="1:8">
      <c r="A474" t="s">
        <v>4494</v>
      </c>
      <c r="B474" s="6">
        <v>45465</v>
      </c>
      <c r="C474" t="s">
        <v>4019</v>
      </c>
      <c r="D474" t="s">
        <v>4257</v>
      </c>
      <c r="E474">
        <v>2154.71</v>
      </c>
      <c r="F474">
        <v>35</v>
      </c>
      <c r="G474">
        <v>36</v>
      </c>
      <c r="H474">
        <v>569.14</v>
      </c>
    </row>
    <row r="475" spans="1:8">
      <c r="A475" t="s">
        <v>4495</v>
      </c>
      <c r="B475" s="6">
        <v>45038</v>
      </c>
      <c r="C475" t="s">
        <v>4481</v>
      </c>
      <c r="D475" t="s">
        <v>4029</v>
      </c>
      <c r="E475">
        <v>4722.4399999999996</v>
      </c>
      <c r="F475">
        <v>12</v>
      </c>
      <c r="G475">
        <v>41</v>
      </c>
      <c r="H475">
        <v>1992.71</v>
      </c>
    </row>
    <row r="476" spans="1:8">
      <c r="A476" t="s">
        <v>4496</v>
      </c>
      <c r="B476" s="6">
        <v>45565</v>
      </c>
      <c r="C476" t="s">
        <v>4479</v>
      </c>
      <c r="D476" t="s">
        <v>4027</v>
      </c>
      <c r="E476">
        <v>4055.55</v>
      </c>
      <c r="F476">
        <v>17</v>
      </c>
      <c r="G476">
        <v>48</v>
      </c>
      <c r="H476">
        <v>1536.46</v>
      </c>
    </row>
    <row r="477" spans="1:8">
      <c r="A477" t="s">
        <v>4497</v>
      </c>
      <c r="B477" s="6">
        <v>45225</v>
      </c>
      <c r="C477" t="s">
        <v>4479</v>
      </c>
      <c r="D477" t="s">
        <v>4027</v>
      </c>
      <c r="E477">
        <v>4581.83</v>
      </c>
      <c r="F477">
        <v>30</v>
      </c>
      <c r="G477">
        <v>46</v>
      </c>
      <c r="H477">
        <v>1556.48</v>
      </c>
    </row>
    <row r="478" spans="1:8">
      <c r="A478" t="s">
        <v>4498</v>
      </c>
      <c r="B478" s="6">
        <v>45554</v>
      </c>
      <c r="C478" t="s">
        <v>4481</v>
      </c>
      <c r="D478" t="s">
        <v>4306</v>
      </c>
      <c r="E478">
        <v>714.76</v>
      </c>
      <c r="F478">
        <v>22</v>
      </c>
      <c r="G478">
        <v>40</v>
      </c>
      <c r="H478">
        <v>660.57</v>
      </c>
    </row>
    <row r="479" spans="1:8">
      <c r="A479" t="s">
        <v>4499</v>
      </c>
      <c r="B479" s="6">
        <v>45319</v>
      </c>
      <c r="C479" t="s">
        <v>4479</v>
      </c>
      <c r="D479" t="s">
        <v>4029</v>
      </c>
      <c r="E479">
        <v>3971.01</v>
      </c>
      <c r="F479">
        <v>45</v>
      </c>
      <c r="G479">
        <v>37</v>
      </c>
      <c r="H479">
        <v>1437.34</v>
      </c>
    </row>
    <row r="480" spans="1:8">
      <c r="A480" t="s">
        <v>4500</v>
      </c>
      <c r="B480" s="6">
        <v>45340</v>
      </c>
      <c r="C480" t="s">
        <v>4019</v>
      </c>
      <c r="D480" t="s">
        <v>4029</v>
      </c>
      <c r="E480">
        <v>756.27</v>
      </c>
      <c r="F480">
        <v>44</v>
      </c>
      <c r="G480">
        <v>7</v>
      </c>
      <c r="H480">
        <v>839.15</v>
      </c>
    </row>
    <row r="481" spans="1:8">
      <c r="A481" t="s">
        <v>4501</v>
      </c>
      <c r="B481" s="6">
        <v>45461</v>
      </c>
      <c r="C481" t="s">
        <v>4026</v>
      </c>
      <c r="D481" t="s">
        <v>4257</v>
      </c>
      <c r="E481">
        <v>3932.01</v>
      </c>
      <c r="F481">
        <v>47</v>
      </c>
      <c r="G481">
        <v>40</v>
      </c>
      <c r="H481">
        <v>892.77</v>
      </c>
    </row>
    <row r="482" spans="1:8">
      <c r="A482" t="s">
        <v>4502</v>
      </c>
      <c r="B482" s="6">
        <v>45513</v>
      </c>
      <c r="C482" t="s">
        <v>4019</v>
      </c>
      <c r="D482" t="s">
        <v>4031</v>
      </c>
      <c r="E482">
        <v>4313.04</v>
      </c>
      <c r="F482">
        <v>33</v>
      </c>
      <c r="G482">
        <v>19</v>
      </c>
      <c r="H482">
        <v>873.86</v>
      </c>
    </row>
    <row r="483" spans="1:8">
      <c r="A483" t="s">
        <v>4503</v>
      </c>
      <c r="B483" s="6">
        <v>45366</v>
      </c>
      <c r="C483" t="s">
        <v>4481</v>
      </c>
      <c r="D483" t="s">
        <v>4306</v>
      </c>
      <c r="E483">
        <v>2880.15</v>
      </c>
      <c r="F483">
        <v>49</v>
      </c>
      <c r="G483">
        <v>15</v>
      </c>
      <c r="H483">
        <v>1742.36</v>
      </c>
    </row>
    <row r="484" spans="1:8">
      <c r="A484" t="s">
        <v>4504</v>
      </c>
      <c r="B484" s="6">
        <v>45530</v>
      </c>
      <c r="C484" t="s">
        <v>4479</v>
      </c>
      <c r="D484" t="s">
        <v>4257</v>
      </c>
      <c r="E484">
        <v>443.68</v>
      </c>
      <c r="F484">
        <v>43</v>
      </c>
      <c r="G484">
        <v>7</v>
      </c>
      <c r="H484">
        <v>261.14999999999998</v>
      </c>
    </row>
    <row r="485" spans="1:8">
      <c r="A485" t="s">
        <v>4505</v>
      </c>
      <c r="B485" s="6">
        <v>45119</v>
      </c>
      <c r="C485" t="s">
        <v>4026</v>
      </c>
      <c r="D485" t="s">
        <v>4027</v>
      </c>
      <c r="E485">
        <v>750.99</v>
      </c>
      <c r="F485">
        <v>46</v>
      </c>
      <c r="G485">
        <v>6</v>
      </c>
      <c r="H485">
        <v>1346.95</v>
      </c>
    </row>
    <row r="486" spans="1:8">
      <c r="A486" t="s">
        <v>4506</v>
      </c>
      <c r="B486" s="6">
        <v>45586</v>
      </c>
      <c r="C486" t="s">
        <v>4481</v>
      </c>
      <c r="D486" t="s">
        <v>4306</v>
      </c>
      <c r="E486">
        <v>4836.93</v>
      </c>
      <c r="F486">
        <v>20</v>
      </c>
      <c r="G486">
        <v>40</v>
      </c>
      <c r="H486">
        <v>466.79</v>
      </c>
    </row>
    <row r="487" spans="1:8">
      <c r="A487" t="s">
        <v>4507</v>
      </c>
      <c r="B487" s="6">
        <v>45368</v>
      </c>
      <c r="C487" t="s">
        <v>4481</v>
      </c>
      <c r="D487" t="s">
        <v>4031</v>
      </c>
      <c r="E487">
        <v>1283.8800000000001</v>
      </c>
      <c r="F487">
        <v>49</v>
      </c>
      <c r="G487">
        <v>1</v>
      </c>
      <c r="H487">
        <v>1740.72</v>
      </c>
    </row>
    <row r="488" spans="1:8">
      <c r="A488" t="s">
        <v>4508</v>
      </c>
      <c r="B488" s="6">
        <v>45530</v>
      </c>
      <c r="C488" t="s">
        <v>4026</v>
      </c>
      <c r="D488" t="s">
        <v>4027</v>
      </c>
      <c r="E488">
        <v>4424.4799999999996</v>
      </c>
      <c r="F488">
        <v>41</v>
      </c>
      <c r="G488">
        <v>46</v>
      </c>
      <c r="H488">
        <v>374.9</v>
      </c>
    </row>
    <row r="489" spans="1:8">
      <c r="A489" t="s">
        <v>4509</v>
      </c>
      <c r="B489" s="6">
        <v>45306</v>
      </c>
      <c r="C489" t="s">
        <v>4479</v>
      </c>
      <c r="D489" t="s">
        <v>4306</v>
      </c>
      <c r="E489">
        <v>3156.44</v>
      </c>
      <c r="F489">
        <v>2</v>
      </c>
      <c r="G489">
        <v>12</v>
      </c>
      <c r="H489">
        <v>89.58</v>
      </c>
    </row>
    <row r="490" spans="1:8">
      <c r="A490" t="s">
        <v>4510</v>
      </c>
      <c r="B490" s="6">
        <v>45087</v>
      </c>
      <c r="C490" t="s">
        <v>4019</v>
      </c>
      <c r="D490" t="s">
        <v>4029</v>
      </c>
      <c r="E490">
        <v>2642.2</v>
      </c>
      <c r="F490">
        <v>9</v>
      </c>
      <c r="G490">
        <v>20</v>
      </c>
      <c r="H490">
        <v>1152.94</v>
      </c>
    </row>
    <row r="491" spans="1:8">
      <c r="A491" t="s">
        <v>4511</v>
      </c>
      <c r="B491" s="6">
        <v>45372</v>
      </c>
      <c r="C491" t="s">
        <v>4019</v>
      </c>
      <c r="D491" t="s">
        <v>4257</v>
      </c>
      <c r="E491">
        <v>89.82</v>
      </c>
      <c r="F491">
        <v>8</v>
      </c>
      <c r="G491">
        <v>29</v>
      </c>
      <c r="H491">
        <v>1421.27</v>
      </c>
    </row>
    <row r="492" spans="1:8">
      <c r="A492" t="s">
        <v>4512</v>
      </c>
      <c r="B492" s="6">
        <v>45319</v>
      </c>
      <c r="C492" t="s">
        <v>4026</v>
      </c>
      <c r="D492" t="s">
        <v>4029</v>
      </c>
      <c r="E492">
        <v>2010.13</v>
      </c>
      <c r="F492">
        <v>31</v>
      </c>
      <c r="G492">
        <v>13</v>
      </c>
      <c r="H492">
        <v>622.95000000000005</v>
      </c>
    </row>
    <row r="493" spans="1:8">
      <c r="A493" t="s">
        <v>4513</v>
      </c>
      <c r="B493" s="6">
        <v>45150</v>
      </c>
      <c r="C493" t="s">
        <v>4479</v>
      </c>
      <c r="D493" t="s">
        <v>4257</v>
      </c>
      <c r="E493">
        <v>2174.9699999999998</v>
      </c>
      <c r="F493">
        <v>31</v>
      </c>
      <c r="G493">
        <v>9</v>
      </c>
      <c r="H493">
        <v>1022.89</v>
      </c>
    </row>
    <row r="494" spans="1:8">
      <c r="A494" t="s">
        <v>4514</v>
      </c>
      <c r="B494" s="6">
        <v>45429</v>
      </c>
      <c r="C494" t="s">
        <v>4026</v>
      </c>
      <c r="D494" t="s">
        <v>4257</v>
      </c>
      <c r="E494">
        <v>1684.31</v>
      </c>
      <c r="F494">
        <v>2</v>
      </c>
      <c r="G494">
        <v>37</v>
      </c>
      <c r="H494">
        <v>1995.53</v>
      </c>
    </row>
    <row r="495" spans="1:8">
      <c r="A495" t="s">
        <v>4515</v>
      </c>
      <c r="B495" s="6">
        <v>45300</v>
      </c>
      <c r="C495" t="s">
        <v>4019</v>
      </c>
      <c r="D495" t="s">
        <v>4027</v>
      </c>
      <c r="E495">
        <v>1246.9100000000001</v>
      </c>
      <c r="F495">
        <v>44</v>
      </c>
      <c r="G495">
        <v>45</v>
      </c>
      <c r="H495">
        <v>1338.04</v>
      </c>
    </row>
    <row r="496" spans="1:8">
      <c r="A496" t="s">
        <v>4516</v>
      </c>
      <c r="B496" s="6">
        <v>45297</v>
      </c>
      <c r="C496" t="s">
        <v>4479</v>
      </c>
      <c r="D496" t="s">
        <v>4027</v>
      </c>
      <c r="E496">
        <v>3341.24</v>
      </c>
      <c r="F496">
        <v>43</v>
      </c>
      <c r="G496">
        <v>20</v>
      </c>
      <c r="H496">
        <v>1604.84</v>
      </c>
    </row>
    <row r="497" spans="1:8">
      <c r="A497" t="s">
        <v>4517</v>
      </c>
      <c r="B497" s="6">
        <v>45268</v>
      </c>
      <c r="C497" t="s">
        <v>4479</v>
      </c>
      <c r="D497" t="s">
        <v>4031</v>
      </c>
      <c r="E497">
        <v>734.13</v>
      </c>
      <c r="F497">
        <v>4</v>
      </c>
      <c r="G497">
        <v>21</v>
      </c>
      <c r="H497">
        <v>1579.6</v>
      </c>
    </row>
    <row r="498" spans="1:8">
      <c r="A498" t="s">
        <v>4518</v>
      </c>
      <c r="B498" s="6">
        <v>45467</v>
      </c>
      <c r="C498" t="s">
        <v>4479</v>
      </c>
      <c r="D498" t="s">
        <v>4027</v>
      </c>
      <c r="E498">
        <v>3713.15</v>
      </c>
      <c r="F498">
        <v>23</v>
      </c>
      <c r="G498">
        <v>35</v>
      </c>
      <c r="H498">
        <v>778.03</v>
      </c>
    </row>
    <row r="499" spans="1:8">
      <c r="A499" t="s">
        <v>4519</v>
      </c>
      <c r="B499" s="6">
        <v>45475</v>
      </c>
      <c r="C499" t="s">
        <v>4019</v>
      </c>
      <c r="D499" t="s">
        <v>4306</v>
      </c>
      <c r="E499">
        <v>1847.34</v>
      </c>
      <c r="F499">
        <v>49</v>
      </c>
      <c r="G499">
        <v>44</v>
      </c>
      <c r="H499">
        <v>1068.56</v>
      </c>
    </row>
    <row r="500" spans="1:8">
      <c r="A500" t="s">
        <v>4520</v>
      </c>
      <c r="B500" s="6">
        <v>45366</v>
      </c>
      <c r="C500" t="s">
        <v>4026</v>
      </c>
      <c r="D500" t="s">
        <v>4027</v>
      </c>
      <c r="E500">
        <v>1072.5999999999999</v>
      </c>
      <c r="F500">
        <v>33</v>
      </c>
      <c r="G500">
        <v>9</v>
      </c>
      <c r="H500">
        <v>1702.79</v>
      </c>
    </row>
    <row r="501" spans="1:8">
      <c r="A501">
        <v>38640410</v>
      </c>
      <c r="B501" s="6">
        <v>45518</v>
      </c>
      <c r="C501" t="s">
        <v>4019</v>
      </c>
      <c r="D501" t="s">
        <v>4306</v>
      </c>
      <c r="E501">
        <v>1290.3599999999999</v>
      </c>
      <c r="F501">
        <v>50</v>
      </c>
      <c r="G501">
        <v>17</v>
      </c>
      <c r="H501">
        <v>1855.82</v>
      </c>
    </row>
    <row r="502" spans="1:8">
      <c r="A502" t="s">
        <v>4521</v>
      </c>
      <c r="B502" s="6">
        <v>45580</v>
      </c>
      <c r="C502" t="s">
        <v>4026</v>
      </c>
      <c r="D502" t="s">
        <v>4257</v>
      </c>
      <c r="E502">
        <v>594.74</v>
      </c>
      <c r="F502">
        <v>36</v>
      </c>
      <c r="G502">
        <v>16</v>
      </c>
      <c r="H502">
        <v>1673.95</v>
      </c>
    </row>
    <row r="503" spans="1:8">
      <c r="A503" t="s">
        <v>4522</v>
      </c>
      <c r="B503" s="6">
        <v>44954</v>
      </c>
      <c r="C503" t="s">
        <v>4481</v>
      </c>
      <c r="D503" t="s">
        <v>4257</v>
      </c>
      <c r="E503">
        <v>3029.39</v>
      </c>
      <c r="F503">
        <v>14</v>
      </c>
      <c r="G503">
        <v>46</v>
      </c>
      <c r="H503">
        <v>731.82</v>
      </c>
    </row>
    <row r="504" spans="1:8">
      <c r="A504" t="s">
        <v>4523</v>
      </c>
      <c r="B504" s="6">
        <v>45314</v>
      </c>
      <c r="C504" t="s">
        <v>4481</v>
      </c>
      <c r="D504" t="s">
        <v>4257</v>
      </c>
      <c r="E504">
        <v>1133.72</v>
      </c>
      <c r="F504">
        <v>41</v>
      </c>
      <c r="G504">
        <v>5</v>
      </c>
      <c r="H504">
        <v>1083.6500000000001</v>
      </c>
    </row>
    <row r="505" spans="1:8">
      <c r="A505" t="s">
        <v>4524</v>
      </c>
      <c r="B505" s="6">
        <v>45307</v>
      </c>
      <c r="C505" t="s">
        <v>4026</v>
      </c>
      <c r="D505" t="s">
        <v>4257</v>
      </c>
      <c r="E505">
        <v>1715.28</v>
      </c>
      <c r="F505">
        <v>12</v>
      </c>
      <c r="G505">
        <v>12</v>
      </c>
      <c r="H505">
        <v>1454.94</v>
      </c>
    </row>
    <row r="506" spans="1:8">
      <c r="A506" t="s">
        <v>4525</v>
      </c>
      <c r="B506" s="6">
        <v>45344</v>
      </c>
      <c r="C506" t="s">
        <v>4481</v>
      </c>
      <c r="D506" t="s">
        <v>4306</v>
      </c>
      <c r="E506">
        <v>3001.85</v>
      </c>
      <c r="F506">
        <v>45</v>
      </c>
      <c r="G506">
        <v>41</v>
      </c>
      <c r="H506">
        <v>1125.27</v>
      </c>
    </row>
    <row r="507" spans="1:8">
      <c r="A507" t="s">
        <v>4526</v>
      </c>
      <c r="B507" s="6">
        <v>45588</v>
      </c>
      <c r="C507" t="s">
        <v>4479</v>
      </c>
      <c r="D507" t="s">
        <v>4257</v>
      </c>
      <c r="E507">
        <v>3981.19</v>
      </c>
      <c r="F507">
        <v>43</v>
      </c>
      <c r="G507">
        <v>34</v>
      </c>
      <c r="H507">
        <v>1545.1</v>
      </c>
    </row>
    <row r="508" spans="1:8">
      <c r="A508" t="s">
        <v>4527</v>
      </c>
      <c r="B508" s="6">
        <v>45113</v>
      </c>
      <c r="C508" t="s">
        <v>4026</v>
      </c>
      <c r="D508" t="s">
        <v>4029</v>
      </c>
      <c r="E508">
        <v>4835.71</v>
      </c>
      <c r="F508">
        <v>17</v>
      </c>
      <c r="G508">
        <v>15</v>
      </c>
      <c r="H508">
        <v>140.03</v>
      </c>
    </row>
    <row r="509" spans="1:8">
      <c r="A509" t="s">
        <v>4528</v>
      </c>
      <c r="B509" s="6">
        <v>45264</v>
      </c>
      <c r="C509" t="s">
        <v>4481</v>
      </c>
      <c r="D509" t="s">
        <v>4029</v>
      </c>
      <c r="E509">
        <v>807.55</v>
      </c>
      <c r="F509">
        <v>26</v>
      </c>
      <c r="G509">
        <v>9</v>
      </c>
      <c r="H509">
        <v>1887.56</v>
      </c>
    </row>
    <row r="510" spans="1:8">
      <c r="A510" t="s">
        <v>4529</v>
      </c>
      <c r="B510" s="6">
        <v>44972</v>
      </c>
      <c r="C510" t="s">
        <v>4026</v>
      </c>
      <c r="D510" t="s">
        <v>4306</v>
      </c>
      <c r="E510">
        <v>4846.66</v>
      </c>
      <c r="F510">
        <v>48</v>
      </c>
      <c r="G510">
        <v>13</v>
      </c>
      <c r="H510">
        <v>484.77</v>
      </c>
    </row>
    <row r="511" spans="1:8">
      <c r="A511" s="9" t="s">
        <v>4530</v>
      </c>
      <c r="B511" s="6">
        <v>45532</v>
      </c>
      <c r="C511" t="s">
        <v>4026</v>
      </c>
      <c r="D511" t="s">
        <v>4306</v>
      </c>
      <c r="E511">
        <v>942.53</v>
      </c>
      <c r="F511">
        <v>27</v>
      </c>
      <c r="G511">
        <v>29</v>
      </c>
      <c r="H511">
        <v>234.32</v>
      </c>
    </row>
    <row r="512" spans="1:8">
      <c r="A512" t="s">
        <v>4531</v>
      </c>
      <c r="B512" s="6">
        <v>45186</v>
      </c>
      <c r="C512" t="s">
        <v>4019</v>
      </c>
      <c r="D512" t="s">
        <v>4257</v>
      </c>
      <c r="E512">
        <v>4468.1000000000004</v>
      </c>
      <c r="F512">
        <v>31</v>
      </c>
      <c r="G512">
        <v>27</v>
      </c>
      <c r="H512">
        <v>413.69</v>
      </c>
    </row>
    <row r="513" spans="1:8">
      <c r="A513" t="s">
        <v>4532</v>
      </c>
      <c r="B513" s="6">
        <v>45517</v>
      </c>
      <c r="C513" t="s">
        <v>4019</v>
      </c>
      <c r="D513" t="s">
        <v>4306</v>
      </c>
      <c r="E513">
        <v>1539.39</v>
      </c>
      <c r="F513">
        <v>41</v>
      </c>
      <c r="G513">
        <v>24</v>
      </c>
      <c r="H513">
        <v>735.2</v>
      </c>
    </row>
    <row r="514" spans="1:8">
      <c r="A514" t="s">
        <v>4533</v>
      </c>
      <c r="B514" s="6">
        <v>45487</v>
      </c>
      <c r="C514" t="s">
        <v>4481</v>
      </c>
      <c r="D514" t="s">
        <v>4306</v>
      </c>
      <c r="E514">
        <v>4432.6499999999996</v>
      </c>
      <c r="F514">
        <v>17</v>
      </c>
      <c r="G514">
        <v>2</v>
      </c>
      <c r="H514">
        <v>70.95</v>
      </c>
    </row>
    <row r="515" spans="1:8">
      <c r="A515" t="s">
        <v>4534</v>
      </c>
      <c r="B515" s="6">
        <v>45056</v>
      </c>
      <c r="C515" t="s">
        <v>4019</v>
      </c>
      <c r="D515" t="s">
        <v>4031</v>
      </c>
      <c r="E515">
        <v>3665.8</v>
      </c>
      <c r="F515">
        <v>19</v>
      </c>
      <c r="G515">
        <v>26</v>
      </c>
      <c r="H515">
        <v>1962.26</v>
      </c>
    </row>
    <row r="516" spans="1:8">
      <c r="A516" t="s">
        <v>4535</v>
      </c>
      <c r="B516" s="6">
        <v>45186</v>
      </c>
      <c r="C516" t="s">
        <v>4479</v>
      </c>
      <c r="D516" t="s">
        <v>4031</v>
      </c>
      <c r="E516">
        <v>3570.62</v>
      </c>
      <c r="F516">
        <v>4</v>
      </c>
      <c r="G516">
        <v>23</v>
      </c>
      <c r="H516">
        <v>819.96</v>
      </c>
    </row>
    <row r="517" spans="1:8">
      <c r="A517" t="s">
        <v>4536</v>
      </c>
      <c r="B517" s="6">
        <v>45582</v>
      </c>
      <c r="C517" t="s">
        <v>4026</v>
      </c>
      <c r="D517" t="s">
        <v>4027</v>
      </c>
      <c r="E517">
        <v>1365.35</v>
      </c>
      <c r="F517">
        <v>49</v>
      </c>
      <c r="G517">
        <v>49</v>
      </c>
      <c r="H517">
        <v>966.61</v>
      </c>
    </row>
    <row r="518" spans="1:8">
      <c r="A518" t="s">
        <v>4537</v>
      </c>
      <c r="B518" s="6">
        <v>45371</v>
      </c>
      <c r="C518" t="s">
        <v>4019</v>
      </c>
      <c r="D518" t="s">
        <v>4027</v>
      </c>
      <c r="E518">
        <v>2187.34</v>
      </c>
      <c r="F518">
        <v>41</v>
      </c>
      <c r="G518">
        <v>33</v>
      </c>
      <c r="H518">
        <v>891.68</v>
      </c>
    </row>
    <row r="519" spans="1:8">
      <c r="A519" t="s">
        <v>4538</v>
      </c>
      <c r="B519" s="6">
        <v>44957</v>
      </c>
      <c r="C519" t="s">
        <v>4019</v>
      </c>
      <c r="D519" t="s">
        <v>4027</v>
      </c>
      <c r="E519">
        <v>4619.55</v>
      </c>
      <c r="F519">
        <v>34</v>
      </c>
      <c r="G519">
        <v>7</v>
      </c>
      <c r="H519">
        <v>1034.5</v>
      </c>
    </row>
    <row r="520" spans="1:8">
      <c r="A520" t="s">
        <v>4539</v>
      </c>
      <c r="B520" s="6">
        <v>45307</v>
      </c>
      <c r="C520" t="s">
        <v>4481</v>
      </c>
      <c r="D520" t="s">
        <v>4031</v>
      </c>
      <c r="E520">
        <v>666.03</v>
      </c>
      <c r="F520">
        <v>20</v>
      </c>
      <c r="G520">
        <v>25</v>
      </c>
      <c r="H520">
        <v>615.03</v>
      </c>
    </row>
    <row r="521" spans="1:8">
      <c r="A521" t="s">
        <v>4540</v>
      </c>
      <c r="B521" s="6">
        <v>45095</v>
      </c>
      <c r="C521" t="s">
        <v>4026</v>
      </c>
      <c r="D521" t="s">
        <v>4027</v>
      </c>
      <c r="E521">
        <v>2224.1799999999998</v>
      </c>
      <c r="F521">
        <v>37</v>
      </c>
      <c r="G521">
        <v>47</v>
      </c>
      <c r="H521">
        <v>407.87</v>
      </c>
    </row>
    <row r="522" spans="1:8">
      <c r="A522" t="s">
        <v>4541</v>
      </c>
      <c r="B522" s="6">
        <v>45213</v>
      </c>
      <c r="C522" t="s">
        <v>4026</v>
      </c>
      <c r="D522" t="s">
        <v>4029</v>
      </c>
      <c r="E522">
        <v>1552</v>
      </c>
      <c r="F522">
        <v>18</v>
      </c>
      <c r="G522">
        <v>24</v>
      </c>
      <c r="H522">
        <v>1316.94</v>
      </c>
    </row>
    <row r="523" spans="1:8">
      <c r="A523" t="s">
        <v>4542</v>
      </c>
      <c r="B523" s="6">
        <v>44994</v>
      </c>
      <c r="C523" t="s">
        <v>4026</v>
      </c>
      <c r="D523" t="s">
        <v>4306</v>
      </c>
      <c r="E523">
        <v>2958.85</v>
      </c>
      <c r="F523">
        <v>44</v>
      </c>
      <c r="G523">
        <v>37</v>
      </c>
      <c r="H523">
        <v>1330.37</v>
      </c>
    </row>
    <row r="524" spans="1:8">
      <c r="A524" t="s">
        <v>4543</v>
      </c>
      <c r="B524" s="6">
        <v>45548</v>
      </c>
      <c r="C524" t="s">
        <v>4026</v>
      </c>
      <c r="D524" t="s">
        <v>4257</v>
      </c>
      <c r="E524">
        <v>4314.87</v>
      </c>
      <c r="F524">
        <v>39</v>
      </c>
      <c r="G524">
        <v>40</v>
      </c>
      <c r="H524">
        <v>1365.13</v>
      </c>
    </row>
    <row r="525" spans="1:8">
      <c r="A525" t="s">
        <v>4544</v>
      </c>
      <c r="B525" s="6">
        <v>45159</v>
      </c>
      <c r="C525" t="s">
        <v>4481</v>
      </c>
      <c r="D525" t="s">
        <v>4031</v>
      </c>
      <c r="E525">
        <v>1496.03</v>
      </c>
      <c r="F525">
        <v>41</v>
      </c>
      <c r="G525">
        <v>15</v>
      </c>
      <c r="H525">
        <v>106.27</v>
      </c>
    </row>
    <row r="526" spans="1:8">
      <c r="A526" t="s">
        <v>4545</v>
      </c>
      <c r="B526" s="6">
        <v>45029</v>
      </c>
      <c r="C526" t="s">
        <v>4481</v>
      </c>
      <c r="D526" t="s">
        <v>4029</v>
      </c>
      <c r="E526">
        <v>4212.0200000000004</v>
      </c>
      <c r="F526">
        <v>38</v>
      </c>
      <c r="G526">
        <v>20</v>
      </c>
      <c r="H526">
        <v>737.78</v>
      </c>
    </row>
    <row r="527" spans="1:8">
      <c r="A527" t="s">
        <v>4546</v>
      </c>
      <c r="B527" s="6">
        <v>45582</v>
      </c>
      <c r="C527" t="s">
        <v>4481</v>
      </c>
      <c r="D527" t="s">
        <v>4031</v>
      </c>
      <c r="E527">
        <v>3878.86</v>
      </c>
      <c r="F527">
        <v>40</v>
      </c>
      <c r="G527">
        <v>48</v>
      </c>
      <c r="H527">
        <v>1048.33</v>
      </c>
    </row>
    <row r="528" spans="1:8">
      <c r="A528" t="s">
        <v>4547</v>
      </c>
      <c r="B528" s="6">
        <v>45331</v>
      </c>
      <c r="C528" t="s">
        <v>4019</v>
      </c>
      <c r="D528" t="s">
        <v>4306</v>
      </c>
      <c r="E528">
        <v>1979.35</v>
      </c>
      <c r="F528">
        <v>21</v>
      </c>
      <c r="G528">
        <v>13</v>
      </c>
      <c r="H528">
        <v>907.03</v>
      </c>
    </row>
    <row r="529" spans="1:8">
      <c r="A529" t="s">
        <v>4548</v>
      </c>
      <c r="B529" s="6">
        <v>45353</v>
      </c>
      <c r="C529" t="s">
        <v>4019</v>
      </c>
      <c r="D529" t="s">
        <v>4029</v>
      </c>
      <c r="E529">
        <v>306.8</v>
      </c>
      <c r="F529">
        <v>10</v>
      </c>
      <c r="G529">
        <v>16</v>
      </c>
      <c r="H529">
        <v>1607.25</v>
      </c>
    </row>
    <row r="530" spans="1:8">
      <c r="A530" t="s">
        <v>4549</v>
      </c>
      <c r="B530" s="6">
        <v>45336</v>
      </c>
      <c r="C530" t="s">
        <v>4019</v>
      </c>
      <c r="D530" t="s">
        <v>4027</v>
      </c>
      <c r="E530">
        <v>1511.4</v>
      </c>
      <c r="F530">
        <v>37</v>
      </c>
      <c r="G530">
        <v>3</v>
      </c>
      <c r="H530">
        <v>1648.83</v>
      </c>
    </row>
    <row r="531" spans="1:8">
      <c r="A531" t="s">
        <v>4550</v>
      </c>
      <c r="B531" s="6">
        <v>45592</v>
      </c>
      <c r="C531" t="s">
        <v>4481</v>
      </c>
      <c r="D531" t="s">
        <v>4306</v>
      </c>
      <c r="E531">
        <v>3419.3</v>
      </c>
      <c r="F531">
        <v>3</v>
      </c>
      <c r="G531">
        <v>41</v>
      </c>
      <c r="H531">
        <v>1524.02</v>
      </c>
    </row>
    <row r="532" spans="1:8">
      <c r="A532" t="s">
        <v>4551</v>
      </c>
      <c r="B532" s="6">
        <v>45187</v>
      </c>
      <c r="C532" t="s">
        <v>4019</v>
      </c>
      <c r="D532" t="s">
        <v>4552</v>
      </c>
      <c r="E532">
        <v>4656.6499999999996</v>
      </c>
      <c r="F532">
        <v>10</v>
      </c>
      <c r="G532">
        <v>41</v>
      </c>
      <c r="H532">
        <v>1672.8</v>
      </c>
    </row>
    <row r="533" spans="1:8">
      <c r="A533" t="s">
        <v>4553</v>
      </c>
      <c r="B533" s="6">
        <v>45080</v>
      </c>
      <c r="C533" t="s">
        <v>4479</v>
      </c>
      <c r="D533" t="s">
        <v>4257</v>
      </c>
      <c r="E533">
        <v>414.85</v>
      </c>
      <c r="F533">
        <v>49</v>
      </c>
      <c r="G533">
        <v>14</v>
      </c>
      <c r="H533">
        <v>962.56</v>
      </c>
    </row>
    <row r="534" spans="1:8">
      <c r="A534" s="9" t="s">
        <v>4554</v>
      </c>
      <c r="B534" s="6">
        <v>45050</v>
      </c>
      <c r="C534" t="s">
        <v>4479</v>
      </c>
      <c r="D534" t="s">
        <v>4257</v>
      </c>
      <c r="E534">
        <v>886.58</v>
      </c>
      <c r="F534">
        <v>15</v>
      </c>
      <c r="G534">
        <v>10</v>
      </c>
      <c r="H534">
        <v>1483.68</v>
      </c>
    </row>
    <row r="535" spans="1:8">
      <c r="A535" s="9" t="s">
        <v>4555</v>
      </c>
      <c r="B535" s="6">
        <v>45285</v>
      </c>
      <c r="C535" t="s">
        <v>4026</v>
      </c>
      <c r="D535" t="s">
        <v>4257</v>
      </c>
      <c r="E535">
        <v>1043.81</v>
      </c>
      <c r="F535">
        <v>15</v>
      </c>
      <c r="G535">
        <v>40</v>
      </c>
      <c r="H535">
        <v>409.33</v>
      </c>
    </row>
    <row r="536" spans="1:8">
      <c r="A536" t="s">
        <v>4556</v>
      </c>
      <c r="B536" s="6">
        <v>45107</v>
      </c>
      <c r="C536" t="s">
        <v>4479</v>
      </c>
      <c r="D536" t="s">
        <v>4552</v>
      </c>
      <c r="E536">
        <v>1549.71</v>
      </c>
      <c r="F536">
        <v>37</v>
      </c>
      <c r="G536">
        <v>46</v>
      </c>
      <c r="H536">
        <v>1238.28</v>
      </c>
    </row>
    <row r="537" spans="1:8">
      <c r="A537" t="s">
        <v>4557</v>
      </c>
      <c r="B537" s="6">
        <v>45353</v>
      </c>
      <c r="C537" t="s">
        <v>4019</v>
      </c>
      <c r="D537" t="s">
        <v>4552</v>
      </c>
      <c r="E537">
        <v>2272.56</v>
      </c>
      <c r="F537">
        <v>44</v>
      </c>
      <c r="G537">
        <v>20</v>
      </c>
      <c r="H537">
        <v>221.94</v>
      </c>
    </row>
    <row r="538" spans="1:8">
      <c r="A538" t="s">
        <v>4558</v>
      </c>
      <c r="B538" s="6">
        <v>45262</v>
      </c>
      <c r="C538" t="s">
        <v>4481</v>
      </c>
      <c r="D538" t="s">
        <v>4552</v>
      </c>
      <c r="E538">
        <v>4916.2700000000004</v>
      </c>
      <c r="F538">
        <v>11</v>
      </c>
      <c r="G538">
        <v>40</v>
      </c>
      <c r="H538">
        <v>1054.3900000000001</v>
      </c>
    </row>
    <row r="539" spans="1:8">
      <c r="A539" t="s">
        <v>4559</v>
      </c>
      <c r="B539" s="6">
        <v>45534</v>
      </c>
      <c r="C539" t="s">
        <v>4026</v>
      </c>
      <c r="D539" t="s">
        <v>4257</v>
      </c>
      <c r="E539">
        <v>55.33</v>
      </c>
      <c r="F539">
        <v>41</v>
      </c>
      <c r="G539">
        <v>45</v>
      </c>
      <c r="H539">
        <v>1699.31</v>
      </c>
    </row>
    <row r="540" spans="1:8">
      <c r="A540" t="s">
        <v>4560</v>
      </c>
      <c r="B540" s="6">
        <v>45350</v>
      </c>
      <c r="C540" t="s">
        <v>4481</v>
      </c>
      <c r="D540" t="s">
        <v>4257</v>
      </c>
      <c r="E540">
        <v>3625.04</v>
      </c>
      <c r="F540">
        <v>33</v>
      </c>
      <c r="G540">
        <v>13</v>
      </c>
      <c r="H540">
        <v>1335.03</v>
      </c>
    </row>
    <row r="541" spans="1:8">
      <c r="A541" t="s">
        <v>4561</v>
      </c>
      <c r="B541" s="6">
        <v>45088</v>
      </c>
      <c r="C541" t="s">
        <v>4026</v>
      </c>
      <c r="D541" t="s">
        <v>4031</v>
      </c>
      <c r="E541">
        <v>4509.3900000000003</v>
      </c>
      <c r="F541">
        <v>49</v>
      </c>
      <c r="G541">
        <v>33</v>
      </c>
      <c r="H541">
        <v>732.88</v>
      </c>
    </row>
    <row r="542" spans="1:8">
      <c r="A542" t="s">
        <v>4562</v>
      </c>
      <c r="B542" s="6">
        <v>45000</v>
      </c>
      <c r="C542" t="s">
        <v>4019</v>
      </c>
      <c r="D542" t="s">
        <v>4306</v>
      </c>
      <c r="E542">
        <v>3734.62</v>
      </c>
      <c r="F542">
        <v>48</v>
      </c>
      <c r="G542">
        <v>22</v>
      </c>
      <c r="H542">
        <v>451.93</v>
      </c>
    </row>
    <row r="543" spans="1:8">
      <c r="A543" t="s">
        <v>4563</v>
      </c>
      <c r="B543" s="6">
        <v>45523</v>
      </c>
      <c r="C543" t="s">
        <v>4019</v>
      </c>
      <c r="D543" t="s">
        <v>4257</v>
      </c>
      <c r="E543">
        <v>4433.99</v>
      </c>
      <c r="F543">
        <v>3</v>
      </c>
      <c r="G543">
        <v>10</v>
      </c>
      <c r="H543">
        <v>757.74</v>
      </c>
    </row>
    <row r="544" spans="1:8">
      <c r="A544" t="s">
        <v>4564</v>
      </c>
      <c r="B544" s="6">
        <v>45119</v>
      </c>
      <c r="C544" t="s">
        <v>4481</v>
      </c>
      <c r="D544" t="s">
        <v>4031</v>
      </c>
      <c r="E544">
        <v>867.7</v>
      </c>
      <c r="F544">
        <v>38</v>
      </c>
      <c r="G544">
        <v>41</v>
      </c>
      <c r="H544">
        <v>1625.2</v>
      </c>
    </row>
    <row r="545" spans="1:8">
      <c r="A545" t="s">
        <v>4565</v>
      </c>
      <c r="B545" s="6">
        <v>45594</v>
      </c>
      <c r="C545" t="s">
        <v>4481</v>
      </c>
      <c r="D545" t="s">
        <v>4306</v>
      </c>
      <c r="E545">
        <v>3023.71</v>
      </c>
      <c r="F545">
        <v>41</v>
      </c>
      <c r="G545">
        <v>8</v>
      </c>
      <c r="H545">
        <v>455.26</v>
      </c>
    </row>
    <row r="546" spans="1:8">
      <c r="A546" t="s">
        <v>4566</v>
      </c>
      <c r="B546" s="6">
        <v>45517</v>
      </c>
      <c r="C546" t="s">
        <v>4026</v>
      </c>
      <c r="D546" t="s">
        <v>4257</v>
      </c>
      <c r="E546">
        <v>2426.64</v>
      </c>
      <c r="F546">
        <v>3</v>
      </c>
      <c r="G546">
        <v>2</v>
      </c>
      <c r="H546">
        <v>1634.05</v>
      </c>
    </row>
    <row r="547" spans="1:8">
      <c r="A547" t="s">
        <v>4567</v>
      </c>
      <c r="B547" s="6">
        <v>45547</v>
      </c>
      <c r="C547" t="s">
        <v>4026</v>
      </c>
      <c r="D547" t="s">
        <v>4257</v>
      </c>
      <c r="E547">
        <v>3068.25</v>
      </c>
      <c r="F547">
        <v>45</v>
      </c>
      <c r="G547">
        <v>23</v>
      </c>
      <c r="H547">
        <v>107.33</v>
      </c>
    </row>
    <row r="548" spans="1:8">
      <c r="A548" t="s">
        <v>4568</v>
      </c>
      <c r="B548" s="6">
        <v>44960</v>
      </c>
      <c r="C548" t="s">
        <v>4026</v>
      </c>
      <c r="D548" t="s">
        <v>4031</v>
      </c>
      <c r="E548">
        <v>2828.25</v>
      </c>
      <c r="F548">
        <v>5</v>
      </c>
      <c r="G548">
        <v>44</v>
      </c>
      <c r="H548">
        <v>1759.06</v>
      </c>
    </row>
    <row r="549" spans="1:8">
      <c r="A549" t="s">
        <v>4569</v>
      </c>
      <c r="B549" s="6">
        <v>45137</v>
      </c>
      <c r="C549" t="s">
        <v>4019</v>
      </c>
      <c r="D549" t="s">
        <v>4031</v>
      </c>
      <c r="E549">
        <v>2085.4699999999998</v>
      </c>
      <c r="F549">
        <v>42</v>
      </c>
      <c r="G549">
        <v>19</v>
      </c>
      <c r="H549">
        <v>716.16</v>
      </c>
    </row>
    <row r="550" spans="1:8">
      <c r="A550" t="s">
        <v>4570</v>
      </c>
      <c r="B550" s="6">
        <v>45041</v>
      </c>
      <c r="C550" t="s">
        <v>4019</v>
      </c>
      <c r="D550" t="s">
        <v>4257</v>
      </c>
      <c r="E550">
        <v>142.56</v>
      </c>
      <c r="F550">
        <v>23</v>
      </c>
      <c r="G550">
        <v>50</v>
      </c>
      <c r="H550">
        <v>993.32</v>
      </c>
    </row>
    <row r="551" spans="1:8">
      <c r="A551" t="s">
        <v>4571</v>
      </c>
      <c r="B551" s="6">
        <v>45427</v>
      </c>
      <c r="C551" t="s">
        <v>4481</v>
      </c>
      <c r="D551" t="s">
        <v>4552</v>
      </c>
      <c r="E551">
        <v>2926.63</v>
      </c>
      <c r="F551">
        <v>23</v>
      </c>
      <c r="G551">
        <v>1</v>
      </c>
      <c r="H551">
        <v>1421.39</v>
      </c>
    </row>
    <row r="552" spans="1:8">
      <c r="A552" t="s">
        <v>4572</v>
      </c>
      <c r="B552" s="6">
        <v>45537</v>
      </c>
      <c r="C552" t="s">
        <v>4481</v>
      </c>
      <c r="D552" t="s">
        <v>4031</v>
      </c>
      <c r="E552">
        <v>3504.64</v>
      </c>
      <c r="F552">
        <v>11</v>
      </c>
      <c r="G552">
        <v>4</v>
      </c>
      <c r="H552">
        <v>1269.1400000000001</v>
      </c>
    </row>
    <row r="553" spans="1:8">
      <c r="A553" t="s">
        <v>4573</v>
      </c>
      <c r="B553" s="6">
        <v>45546</v>
      </c>
      <c r="C553" t="s">
        <v>4019</v>
      </c>
      <c r="D553" t="s">
        <v>4031</v>
      </c>
      <c r="E553">
        <v>3806.78</v>
      </c>
      <c r="F553">
        <v>2</v>
      </c>
      <c r="G553">
        <v>44</v>
      </c>
      <c r="H553">
        <v>401.76</v>
      </c>
    </row>
    <row r="554" spans="1:8">
      <c r="A554" t="s">
        <v>4574</v>
      </c>
      <c r="B554" s="6">
        <v>45154</v>
      </c>
      <c r="C554" t="s">
        <v>4026</v>
      </c>
      <c r="D554" t="s">
        <v>4552</v>
      </c>
      <c r="E554">
        <v>4630.57</v>
      </c>
      <c r="F554">
        <v>19</v>
      </c>
      <c r="G554">
        <v>30</v>
      </c>
      <c r="H554">
        <v>501.61</v>
      </c>
    </row>
    <row r="555" spans="1:8">
      <c r="A555" s="9">
        <v>6.9300000000000003E+27</v>
      </c>
      <c r="B555" s="6">
        <v>45371</v>
      </c>
      <c r="C555" t="s">
        <v>4481</v>
      </c>
      <c r="D555" t="s">
        <v>4306</v>
      </c>
      <c r="E555">
        <v>562.66</v>
      </c>
      <c r="F555">
        <v>46</v>
      </c>
      <c r="G555">
        <v>42</v>
      </c>
      <c r="H555">
        <v>348.54</v>
      </c>
    </row>
    <row r="556" spans="1:8">
      <c r="A556" t="s">
        <v>4575</v>
      </c>
      <c r="B556" s="6">
        <v>45350</v>
      </c>
      <c r="C556" t="s">
        <v>4026</v>
      </c>
      <c r="D556" t="s">
        <v>4257</v>
      </c>
      <c r="E556">
        <v>1023.79</v>
      </c>
      <c r="F556">
        <v>5</v>
      </c>
      <c r="G556">
        <v>12</v>
      </c>
      <c r="H556">
        <v>1985.69</v>
      </c>
    </row>
    <row r="557" spans="1:8">
      <c r="A557" t="s">
        <v>4576</v>
      </c>
      <c r="B557" s="6">
        <v>45484</v>
      </c>
      <c r="C557" t="s">
        <v>4479</v>
      </c>
      <c r="D557" t="s">
        <v>4552</v>
      </c>
      <c r="E557">
        <v>3652.59</v>
      </c>
      <c r="F557">
        <v>35</v>
      </c>
      <c r="G557">
        <v>30</v>
      </c>
      <c r="H557">
        <v>402.83</v>
      </c>
    </row>
    <row r="558" spans="1:8">
      <c r="A558" t="s">
        <v>4577</v>
      </c>
      <c r="B558" s="6">
        <v>45334</v>
      </c>
      <c r="C558" t="s">
        <v>4479</v>
      </c>
      <c r="D558" t="s">
        <v>4257</v>
      </c>
      <c r="E558">
        <v>1655.44</v>
      </c>
      <c r="F558">
        <v>25</v>
      </c>
      <c r="G558">
        <v>32</v>
      </c>
      <c r="H558">
        <v>1183.5999999999999</v>
      </c>
    </row>
    <row r="559" spans="1:8">
      <c r="A559" t="s">
        <v>4578</v>
      </c>
      <c r="B559" s="6">
        <v>45588</v>
      </c>
      <c r="C559" t="s">
        <v>4026</v>
      </c>
      <c r="D559" t="s">
        <v>4027</v>
      </c>
      <c r="E559">
        <v>378.63</v>
      </c>
      <c r="F559">
        <v>17</v>
      </c>
      <c r="G559">
        <v>32</v>
      </c>
      <c r="H559">
        <v>1801.88</v>
      </c>
    </row>
    <row r="560" spans="1:8">
      <c r="A560" t="s">
        <v>4579</v>
      </c>
      <c r="B560" s="6">
        <v>45389</v>
      </c>
      <c r="C560" t="s">
        <v>4479</v>
      </c>
      <c r="D560" t="s">
        <v>4257</v>
      </c>
      <c r="E560">
        <v>4052.53</v>
      </c>
      <c r="F560">
        <v>35</v>
      </c>
      <c r="G560">
        <v>36</v>
      </c>
      <c r="H560">
        <v>354.12</v>
      </c>
    </row>
    <row r="561" spans="1:8">
      <c r="A561" t="s">
        <v>4580</v>
      </c>
      <c r="B561" s="6">
        <v>45591</v>
      </c>
      <c r="C561" t="s">
        <v>4479</v>
      </c>
      <c r="D561" t="s">
        <v>4031</v>
      </c>
      <c r="E561">
        <v>1807.03</v>
      </c>
      <c r="F561">
        <v>14</v>
      </c>
      <c r="G561">
        <v>39</v>
      </c>
      <c r="H561">
        <v>91.85</v>
      </c>
    </row>
    <row r="562" spans="1:8">
      <c r="A562" t="s">
        <v>4581</v>
      </c>
      <c r="B562" s="6">
        <v>45207</v>
      </c>
      <c r="C562" t="s">
        <v>4019</v>
      </c>
      <c r="D562" t="s">
        <v>4257</v>
      </c>
      <c r="E562">
        <v>2918.32</v>
      </c>
      <c r="F562">
        <v>6</v>
      </c>
      <c r="G562">
        <v>15</v>
      </c>
      <c r="H562">
        <v>1902.42</v>
      </c>
    </row>
    <row r="563" spans="1:8">
      <c r="A563" t="s">
        <v>4582</v>
      </c>
      <c r="B563" s="6">
        <v>44933</v>
      </c>
      <c r="C563" t="s">
        <v>4026</v>
      </c>
      <c r="D563" t="s">
        <v>4306</v>
      </c>
      <c r="E563">
        <v>411.4</v>
      </c>
      <c r="F563">
        <v>11</v>
      </c>
      <c r="G563">
        <v>36</v>
      </c>
      <c r="H563">
        <v>959.11</v>
      </c>
    </row>
    <row r="564" spans="1:8">
      <c r="A564">
        <v>42331582</v>
      </c>
      <c r="B564" s="6">
        <v>45396</v>
      </c>
      <c r="C564" t="s">
        <v>4481</v>
      </c>
      <c r="D564" t="s">
        <v>4027</v>
      </c>
      <c r="E564">
        <v>2899.67</v>
      </c>
      <c r="F564">
        <v>8</v>
      </c>
      <c r="G564">
        <v>11</v>
      </c>
      <c r="H564">
        <v>335.03</v>
      </c>
    </row>
    <row r="565" spans="1:8">
      <c r="A565" t="s">
        <v>4583</v>
      </c>
      <c r="B565" s="6">
        <v>45342</v>
      </c>
      <c r="C565" t="s">
        <v>4026</v>
      </c>
      <c r="D565" t="s">
        <v>4027</v>
      </c>
      <c r="E565">
        <v>566.52</v>
      </c>
      <c r="F565">
        <v>11</v>
      </c>
      <c r="G565">
        <v>22</v>
      </c>
      <c r="H565">
        <v>443.67</v>
      </c>
    </row>
    <row r="566" spans="1:8">
      <c r="A566" t="s">
        <v>4584</v>
      </c>
      <c r="B566" s="6">
        <v>45021</v>
      </c>
      <c r="C566" t="s">
        <v>4019</v>
      </c>
      <c r="D566" t="s">
        <v>4027</v>
      </c>
      <c r="E566">
        <v>3281.47</v>
      </c>
      <c r="F566">
        <v>17</v>
      </c>
      <c r="G566">
        <v>4</v>
      </c>
      <c r="H566">
        <v>414.48</v>
      </c>
    </row>
    <row r="567" spans="1:8">
      <c r="A567" t="s">
        <v>4585</v>
      </c>
      <c r="B567" s="6">
        <v>44992</v>
      </c>
      <c r="C567" t="s">
        <v>4479</v>
      </c>
      <c r="D567" t="s">
        <v>4306</v>
      </c>
      <c r="E567">
        <v>1914.2</v>
      </c>
      <c r="F567">
        <v>38</v>
      </c>
      <c r="G567">
        <v>22</v>
      </c>
      <c r="H567">
        <v>1117.1199999999999</v>
      </c>
    </row>
    <row r="568" spans="1:8">
      <c r="A568" t="s">
        <v>4586</v>
      </c>
      <c r="B568" s="6">
        <v>45573</v>
      </c>
      <c r="C568" t="s">
        <v>4481</v>
      </c>
      <c r="D568" t="s">
        <v>4306</v>
      </c>
      <c r="E568">
        <v>377.71</v>
      </c>
      <c r="F568">
        <v>23</v>
      </c>
      <c r="G568">
        <v>22</v>
      </c>
      <c r="H568">
        <v>1911.22</v>
      </c>
    </row>
    <row r="569" spans="1:8">
      <c r="A569" t="s">
        <v>4587</v>
      </c>
      <c r="B569" s="6">
        <v>45189</v>
      </c>
      <c r="C569" t="s">
        <v>4026</v>
      </c>
      <c r="D569" t="s">
        <v>4257</v>
      </c>
      <c r="E569">
        <v>4117.8</v>
      </c>
      <c r="F569">
        <v>21</v>
      </c>
      <c r="G569">
        <v>8</v>
      </c>
      <c r="H569">
        <v>646.32000000000005</v>
      </c>
    </row>
    <row r="570" spans="1:8">
      <c r="A570" t="s">
        <v>4588</v>
      </c>
      <c r="B570" s="6">
        <v>45126</v>
      </c>
      <c r="C570" t="s">
        <v>4479</v>
      </c>
      <c r="D570" t="s">
        <v>4552</v>
      </c>
      <c r="E570">
        <v>4574.1099999999997</v>
      </c>
      <c r="F570">
        <v>41</v>
      </c>
      <c r="G570">
        <v>49</v>
      </c>
      <c r="H570">
        <v>1647.44</v>
      </c>
    </row>
    <row r="571" spans="1:8">
      <c r="A571" t="s">
        <v>4589</v>
      </c>
      <c r="B571" s="6">
        <v>45118</v>
      </c>
      <c r="C571" t="s">
        <v>4479</v>
      </c>
      <c r="D571" t="s">
        <v>4306</v>
      </c>
      <c r="E571">
        <v>2565.13</v>
      </c>
      <c r="F571">
        <v>31</v>
      </c>
      <c r="G571">
        <v>45</v>
      </c>
      <c r="H571">
        <v>1193.1400000000001</v>
      </c>
    </row>
    <row r="572" spans="1:8">
      <c r="A572" t="s">
        <v>4590</v>
      </c>
      <c r="B572" s="6">
        <v>44888</v>
      </c>
      <c r="C572" t="s">
        <v>4019</v>
      </c>
      <c r="D572" t="s">
        <v>4306</v>
      </c>
      <c r="E572">
        <v>238.89</v>
      </c>
      <c r="F572">
        <v>5</v>
      </c>
      <c r="G572">
        <v>46</v>
      </c>
      <c r="H572">
        <v>669.05</v>
      </c>
    </row>
    <row r="573" spans="1:8">
      <c r="A573" t="s">
        <v>4591</v>
      </c>
      <c r="B573" s="6">
        <v>45194</v>
      </c>
      <c r="C573" t="s">
        <v>4479</v>
      </c>
      <c r="D573" t="s">
        <v>4031</v>
      </c>
      <c r="E573">
        <v>4016.78</v>
      </c>
      <c r="F573">
        <v>13</v>
      </c>
      <c r="G573">
        <v>9</v>
      </c>
      <c r="H573">
        <v>113.09</v>
      </c>
    </row>
    <row r="574" spans="1:8">
      <c r="A574" t="s">
        <v>4592</v>
      </c>
      <c r="B574" s="6">
        <v>45471</v>
      </c>
      <c r="C574" t="s">
        <v>4019</v>
      </c>
      <c r="D574" t="s">
        <v>4257</v>
      </c>
      <c r="E574">
        <v>1654.9</v>
      </c>
      <c r="F574">
        <v>6</v>
      </c>
      <c r="G574">
        <v>6</v>
      </c>
      <c r="H574">
        <v>662.08</v>
      </c>
    </row>
    <row r="575" spans="1:8">
      <c r="A575" t="s">
        <v>4593</v>
      </c>
      <c r="B575" s="6">
        <v>45468</v>
      </c>
      <c r="C575" t="s">
        <v>4481</v>
      </c>
      <c r="D575" t="s">
        <v>4552</v>
      </c>
      <c r="E575">
        <v>3493.46</v>
      </c>
      <c r="F575">
        <v>2</v>
      </c>
      <c r="G575">
        <v>0</v>
      </c>
      <c r="H575">
        <v>1324.31</v>
      </c>
    </row>
    <row r="576" spans="1:8">
      <c r="A576" t="s">
        <v>4594</v>
      </c>
      <c r="B576" s="6">
        <v>45071</v>
      </c>
      <c r="C576" t="s">
        <v>4479</v>
      </c>
      <c r="D576" t="s">
        <v>4031</v>
      </c>
      <c r="E576">
        <v>3964.45</v>
      </c>
      <c r="F576">
        <v>18</v>
      </c>
      <c r="G576">
        <v>0</v>
      </c>
      <c r="H576">
        <v>554.66999999999996</v>
      </c>
    </row>
    <row r="577" spans="1:8">
      <c r="A577" t="s">
        <v>4595</v>
      </c>
      <c r="B577" s="6">
        <v>45426</v>
      </c>
      <c r="C577" t="s">
        <v>4026</v>
      </c>
      <c r="D577" t="s">
        <v>4031</v>
      </c>
      <c r="E577">
        <v>4829.17</v>
      </c>
      <c r="F577">
        <v>6</v>
      </c>
      <c r="G577">
        <v>10</v>
      </c>
      <c r="H577">
        <v>1214.3499999999999</v>
      </c>
    </row>
    <row r="578" spans="1:8">
      <c r="A578" t="s">
        <v>4596</v>
      </c>
      <c r="B578" s="6">
        <v>45500</v>
      </c>
      <c r="C578" t="s">
        <v>4479</v>
      </c>
      <c r="D578" t="s">
        <v>4027</v>
      </c>
      <c r="E578">
        <v>1750.5</v>
      </c>
      <c r="F578">
        <v>35</v>
      </c>
      <c r="G578">
        <v>33</v>
      </c>
      <c r="H578">
        <v>658.25</v>
      </c>
    </row>
    <row r="579" spans="1:8">
      <c r="A579" t="s">
        <v>4597</v>
      </c>
      <c r="B579" s="6">
        <v>45462</v>
      </c>
      <c r="C579" t="s">
        <v>4481</v>
      </c>
      <c r="D579" t="s">
        <v>4306</v>
      </c>
      <c r="E579">
        <v>2553.42</v>
      </c>
      <c r="F579">
        <v>37</v>
      </c>
      <c r="G579">
        <v>19</v>
      </c>
      <c r="H579">
        <v>60.86</v>
      </c>
    </row>
    <row r="580" spans="1:8">
      <c r="A580" t="s">
        <v>4598</v>
      </c>
      <c r="B580" s="6">
        <v>45204</v>
      </c>
      <c r="C580" t="s">
        <v>4019</v>
      </c>
      <c r="D580" t="s">
        <v>4027</v>
      </c>
      <c r="E580">
        <v>3447.74</v>
      </c>
      <c r="F580">
        <v>46</v>
      </c>
      <c r="G580">
        <v>32</v>
      </c>
      <c r="H580">
        <v>786.37</v>
      </c>
    </row>
    <row r="581" spans="1:8">
      <c r="A581" t="s">
        <v>4599</v>
      </c>
      <c r="B581" s="6">
        <v>45135</v>
      </c>
      <c r="C581" t="s">
        <v>4019</v>
      </c>
      <c r="D581" t="s">
        <v>4552</v>
      </c>
      <c r="E581">
        <v>3709.48</v>
      </c>
      <c r="F581">
        <v>2</v>
      </c>
      <c r="G581">
        <v>8</v>
      </c>
      <c r="H581">
        <v>639.24</v>
      </c>
    </row>
    <row r="582" spans="1:8">
      <c r="A582" t="s">
        <v>4600</v>
      </c>
      <c r="B582" s="6">
        <v>45507</v>
      </c>
      <c r="C582" t="s">
        <v>4026</v>
      </c>
      <c r="D582" t="s">
        <v>4027</v>
      </c>
      <c r="E582">
        <v>1304.73</v>
      </c>
      <c r="F582">
        <v>10</v>
      </c>
      <c r="G582">
        <v>27</v>
      </c>
      <c r="H582">
        <v>364.52</v>
      </c>
    </row>
    <row r="583" spans="1:8">
      <c r="A583" t="s">
        <v>4601</v>
      </c>
      <c r="B583" s="6">
        <v>45299</v>
      </c>
      <c r="C583" t="s">
        <v>4026</v>
      </c>
      <c r="D583" t="s">
        <v>4552</v>
      </c>
      <c r="E583">
        <v>4084</v>
      </c>
      <c r="F583">
        <v>17</v>
      </c>
      <c r="G583">
        <v>48</v>
      </c>
      <c r="H583">
        <v>596.29</v>
      </c>
    </row>
    <row r="584" spans="1:8">
      <c r="A584" t="s">
        <v>4602</v>
      </c>
      <c r="B584" s="6">
        <v>44892</v>
      </c>
      <c r="C584" t="s">
        <v>4481</v>
      </c>
      <c r="D584" t="s">
        <v>4306</v>
      </c>
      <c r="E584">
        <v>2596.75</v>
      </c>
      <c r="F584">
        <v>16</v>
      </c>
      <c r="G584">
        <v>5</v>
      </c>
      <c r="H584">
        <v>558.45000000000005</v>
      </c>
    </row>
    <row r="585" spans="1:8">
      <c r="A585" t="s">
        <v>4603</v>
      </c>
      <c r="B585" s="6">
        <v>45230</v>
      </c>
      <c r="C585" t="s">
        <v>4026</v>
      </c>
      <c r="D585" t="s">
        <v>4552</v>
      </c>
      <c r="E585">
        <v>3442.22</v>
      </c>
      <c r="F585">
        <v>1</v>
      </c>
      <c r="G585">
        <v>25</v>
      </c>
      <c r="H585">
        <v>1527.65</v>
      </c>
    </row>
    <row r="586" spans="1:8">
      <c r="A586" t="s">
        <v>4604</v>
      </c>
      <c r="B586" s="6">
        <v>45404</v>
      </c>
      <c r="C586" t="s">
        <v>4481</v>
      </c>
      <c r="D586" t="s">
        <v>4027</v>
      </c>
      <c r="E586">
        <v>1413.86</v>
      </c>
      <c r="F586">
        <v>31</v>
      </c>
      <c r="G586">
        <v>1</v>
      </c>
      <c r="H586">
        <v>1102.28</v>
      </c>
    </row>
    <row r="587" spans="1:8">
      <c r="A587" t="s">
        <v>4605</v>
      </c>
      <c r="B587" s="6">
        <v>44993</v>
      </c>
      <c r="C587" t="s">
        <v>4019</v>
      </c>
      <c r="D587" t="s">
        <v>4306</v>
      </c>
      <c r="E587">
        <v>4068.17</v>
      </c>
      <c r="F587">
        <v>4</v>
      </c>
      <c r="G587">
        <v>39</v>
      </c>
      <c r="H587">
        <v>452.97</v>
      </c>
    </row>
    <row r="588" spans="1:8">
      <c r="A588" t="s">
        <v>4606</v>
      </c>
      <c r="B588" s="6">
        <v>45319</v>
      </c>
      <c r="C588" t="s">
        <v>4479</v>
      </c>
      <c r="D588" t="s">
        <v>4257</v>
      </c>
      <c r="E588">
        <v>3478.36</v>
      </c>
      <c r="F588">
        <v>13</v>
      </c>
      <c r="G588">
        <v>39</v>
      </c>
      <c r="H588">
        <v>1714.89</v>
      </c>
    </row>
    <row r="589" spans="1:8">
      <c r="A589" t="s">
        <v>4607</v>
      </c>
      <c r="B589" s="6">
        <v>45410</v>
      </c>
      <c r="C589" t="s">
        <v>4479</v>
      </c>
      <c r="D589" t="s">
        <v>4306</v>
      </c>
      <c r="E589">
        <v>172.12</v>
      </c>
      <c r="F589">
        <v>31</v>
      </c>
      <c r="G589">
        <v>7</v>
      </c>
      <c r="H589">
        <v>1434.94</v>
      </c>
    </row>
    <row r="590" spans="1:8">
      <c r="A590" t="s">
        <v>4608</v>
      </c>
      <c r="B590" s="6">
        <v>45068</v>
      </c>
      <c r="C590" t="s">
        <v>4026</v>
      </c>
      <c r="D590" t="s">
        <v>4031</v>
      </c>
      <c r="E590">
        <v>2052.8200000000002</v>
      </c>
      <c r="F590">
        <v>10</v>
      </c>
      <c r="G590">
        <v>49</v>
      </c>
      <c r="H590">
        <v>1524</v>
      </c>
    </row>
    <row r="591" spans="1:8">
      <c r="A591" t="s">
        <v>4609</v>
      </c>
      <c r="B591" s="6">
        <v>45475</v>
      </c>
      <c r="C591" t="s">
        <v>4019</v>
      </c>
      <c r="D591" t="s">
        <v>4027</v>
      </c>
      <c r="E591">
        <v>1524.48</v>
      </c>
      <c r="F591">
        <v>29</v>
      </c>
      <c r="G591">
        <v>6</v>
      </c>
      <c r="H591">
        <v>1342.96</v>
      </c>
    </row>
    <row r="592" spans="1:8">
      <c r="A592" t="s">
        <v>4610</v>
      </c>
      <c r="B592" s="6">
        <v>45481</v>
      </c>
      <c r="C592" t="s">
        <v>4019</v>
      </c>
      <c r="D592" t="s">
        <v>4031</v>
      </c>
      <c r="E592">
        <v>211.54</v>
      </c>
      <c r="F592">
        <v>34</v>
      </c>
      <c r="G592">
        <v>3</v>
      </c>
      <c r="H592">
        <v>1767.47</v>
      </c>
    </row>
    <row r="593" spans="1:8">
      <c r="A593" t="s">
        <v>4611</v>
      </c>
      <c r="B593" s="6">
        <v>45412</v>
      </c>
      <c r="C593" t="s">
        <v>4481</v>
      </c>
      <c r="D593" t="s">
        <v>4027</v>
      </c>
      <c r="E593">
        <v>3026.39</v>
      </c>
      <c r="F593">
        <v>19</v>
      </c>
      <c r="G593">
        <v>9</v>
      </c>
      <c r="H593">
        <v>1437.9</v>
      </c>
    </row>
    <row r="594" spans="1:8">
      <c r="A594" t="s">
        <v>4612</v>
      </c>
      <c r="B594" s="6">
        <v>45587</v>
      </c>
      <c r="C594" t="s">
        <v>4019</v>
      </c>
      <c r="D594" t="s">
        <v>4552</v>
      </c>
      <c r="E594">
        <v>3958.88</v>
      </c>
      <c r="F594">
        <v>24</v>
      </c>
      <c r="G594">
        <v>32</v>
      </c>
      <c r="H594">
        <v>287.31</v>
      </c>
    </row>
    <row r="595" spans="1:8">
      <c r="A595" t="s">
        <v>4613</v>
      </c>
      <c r="B595" s="6">
        <v>45125</v>
      </c>
      <c r="C595" t="s">
        <v>4481</v>
      </c>
      <c r="D595" t="s">
        <v>4031</v>
      </c>
      <c r="E595">
        <v>1436.92</v>
      </c>
      <c r="F595">
        <v>9</v>
      </c>
      <c r="G595">
        <v>33</v>
      </c>
      <c r="H595">
        <v>404.82</v>
      </c>
    </row>
    <row r="596" spans="1:8">
      <c r="A596" t="s">
        <v>4614</v>
      </c>
      <c r="B596" s="6">
        <v>45291</v>
      </c>
      <c r="C596" t="s">
        <v>4481</v>
      </c>
      <c r="D596" t="s">
        <v>4027</v>
      </c>
      <c r="E596">
        <v>1949.45</v>
      </c>
      <c r="F596">
        <v>28</v>
      </c>
      <c r="G596">
        <v>8</v>
      </c>
      <c r="H596">
        <v>1349.58</v>
      </c>
    </row>
    <row r="597" spans="1:8">
      <c r="A597" t="s">
        <v>4615</v>
      </c>
      <c r="B597" s="6">
        <v>45371</v>
      </c>
      <c r="C597" t="s">
        <v>4026</v>
      </c>
      <c r="D597" t="s">
        <v>4027</v>
      </c>
      <c r="E597">
        <v>2580.63</v>
      </c>
      <c r="F597">
        <v>3</v>
      </c>
      <c r="G597">
        <v>27</v>
      </c>
      <c r="H597">
        <v>291.3</v>
      </c>
    </row>
    <row r="598" spans="1:8">
      <c r="A598" t="s">
        <v>4616</v>
      </c>
      <c r="B598" s="6">
        <v>45127</v>
      </c>
      <c r="C598" t="s">
        <v>4026</v>
      </c>
      <c r="D598" t="s">
        <v>4306</v>
      </c>
      <c r="E598">
        <v>2879.99</v>
      </c>
      <c r="F598">
        <v>16</v>
      </c>
      <c r="G598">
        <v>17</v>
      </c>
      <c r="H598">
        <v>740.84</v>
      </c>
    </row>
    <row r="599" spans="1:8">
      <c r="A599" t="s">
        <v>4617</v>
      </c>
      <c r="B599" s="6">
        <v>45192</v>
      </c>
      <c r="C599" t="s">
        <v>4481</v>
      </c>
      <c r="D599" t="s">
        <v>4027</v>
      </c>
      <c r="E599">
        <v>1079.75</v>
      </c>
      <c r="F599">
        <v>9</v>
      </c>
      <c r="G599">
        <v>1</v>
      </c>
      <c r="H599">
        <v>1343.05</v>
      </c>
    </row>
    <row r="600" spans="1:8">
      <c r="A600" t="s">
        <v>4618</v>
      </c>
      <c r="B600" s="6">
        <v>45534</v>
      </c>
      <c r="C600" t="s">
        <v>4479</v>
      </c>
      <c r="D600" t="s">
        <v>4306</v>
      </c>
      <c r="E600">
        <v>4808.54</v>
      </c>
      <c r="F600">
        <v>29</v>
      </c>
      <c r="G600">
        <v>4</v>
      </c>
      <c r="H600">
        <v>556.36</v>
      </c>
    </row>
    <row r="601" spans="1:8">
      <c r="A601" t="s">
        <v>4619</v>
      </c>
      <c r="B601" s="6">
        <v>45531</v>
      </c>
      <c r="C601" t="s">
        <v>4479</v>
      </c>
      <c r="D601" t="s">
        <v>4620</v>
      </c>
      <c r="E601">
        <v>4773.25</v>
      </c>
      <c r="F601">
        <v>22</v>
      </c>
      <c r="G601">
        <v>24</v>
      </c>
      <c r="H601">
        <v>675.89</v>
      </c>
    </row>
    <row r="602" spans="1:8">
      <c r="A602" t="s">
        <v>4621</v>
      </c>
      <c r="B602" s="6">
        <v>45366</v>
      </c>
      <c r="C602" t="s">
        <v>4479</v>
      </c>
      <c r="D602" t="s">
        <v>4031</v>
      </c>
      <c r="E602">
        <v>3692.33</v>
      </c>
      <c r="F602">
        <v>13</v>
      </c>
      <c r="G602">
        <v>12</v>
      </c>
      <c r="H602">
        <v>775.85</v>
      </c>
    </row>
    <row r="603" spans="1:8">
      <c r="A603" t="s">
        <v>4622</v>
      </c>
      <c r="B603" s="6">
        <v>45271</v>
      </c>
      <c r="C603" t="s">
        <v>4481</v>
      </c>
      <c r="D603" t="s">
        <v>4031</v>
      </c>
      <c r="E603">
        <v>247.63</v>
      </c>
      <c r="F603">
        <v>44</v>
      </c>
      <c r="G603">
        <v>39</v>
      </c>
      <c r="H603">
        <v>1134.8399999999999</v>
      </c>
    </row>
    <row r="604" spans="1:8">
      <c r="A604" t="s">
        <v>4623</v>
      </c>
      <c r="B604" s="6">
        <v>45188</v>
      </c>
      <c r="C604" t="s">
        <v>4026</v>
      </c>
      <c r="D604" t="s">
        <v>4257</v>
      </c>
      <c r="E604">
        <v>2692.92</v>
      </c>
      <c r="F604">
        <v>50</v>
      </c>
      <c r="G604">
        <v>35</v>
      </c>
      <c r="H604">
        <v>1242.97</v>
      </c>
    </row>
    <row r="605" spans="1:8">
      <c r="A605" t="s">
        <v>4624</v>
      </c>
      <c r="B605" s="6">
        <v>45229</v>
      </c>
      <c r="C605" t="s">
        <v>4479</v>
      </c>
      <c r="D605" t="s">
        <v>4257</v>
      </c>
      <c r="E605">
        <v>672.79</v>
      </c>
      <c r="F605">
        <v>3</v>
      </c>
      <c r="G605">
        <v>3</v>
      </c>
      <c r="H605">
        <v>1885.71</v>
      </c>
    </row>
    <row r="606" spans="1:8">
      <c r="A606" t="s">
        <v>4625</v>
      </c>
      <c r="B606" s="6">
        <v>45277</v>
      </c>
      <c r="C606" t="s">
        <v>4019</v>
      </c>
      <c r="D606" t="s">
        <v>4620</v>
      </c>
      <c r="E606">
        <v>1517.75</v>
      </c>
      <c r="F606">
        <v>36</v>
      </c>
      <c r="G606">
        <v>34</v>
      </c>
      <c r="H606">
        <v>57.77</v>
      </c>
    </row>
    <row r="607" spans="1:8">
      <c r="A607" t="s">
        <v>4626</v>
      </c>
      <c r="B607" s="6">
        <v>45319</v>
      </c>
      <c r="C607" t="s">
        <v>4479</v>
      </c>
      <c r="D607" t="s">
        <v>4257</v>
      </c>
      <c r="E607">
        <v>4911.1899999999996</v>
      </c>
      <c r="F607">
        <v>2</v>
      </c>
      <c r="G607">
        <v>4</v>
      </c>
      <c r="H607">
        <v>1616.17</v>
      </c>
    </row>
    <row r="608" spans="1:8">
      <c r="A608" s="9" t="s">
        <v>4627</v>
      </c>
      <c r="B608" s="6">
        <v>45083</v>
      </c>
      <c r="C608" t="s">
        <v>4481</v>
      </c>
      <c r="D608" t="s">
        <v>4552</v>
      </c>
      <c r="E608">
        <v>2203.7199999999998</v>
      </c>
      <c r="F608">
        <v>48</v>
      </c>
      <c r="G608">
        <v>7</v>
      </c>
      <c r="H608">
        <v>426.65</v>
      </c>
    </row>
    <row r="609" spans="1:8">
      <c r="A609" t="s">
        <v>4628</v>
      </c>
      <c r="B609" s="6">
        <v>45571</v>
      </c>
      <c r="C609" t="s">
        <v>4479</v>
      </c>
      <c r="D609" t="s">
        <v>4552</v>
      </c>
      <c r="E609">
        <v>1020.23</v>
      </c>
      <c r="F609">
        <v>16</v>
      </c>
      <c r="G609">
        <v>42</v>
      </c>
      <c r="H609">
        <v>1981</v>
      </c>
    </row>
    <row r="610" spans="1:8">
      <c r="A610" t="s">
        <v>4629</v>
      </c>
      <c r="B610" s="6">
        <v>45324</v>
      </c>
      <c r="C610" t="s">
        <v>4479</v>
      </c>
      <c r="D610" t="s">
        <v>4031</v>
      </c>
      <c r="E610">
        <v>97.62</v>
      </c>
      <c r="F610">
        <v>15</v>
      </c>
      <c r="G610">
        <v>8</v>
      </c>
      <c r="H610">
        <v>1198.93</v>
      </c>
    </row>
    <row r="611" spans="1:8">
      <c r="A611" t="s">
        <v>4630</v>
      </c>
      <c r="B611" s="6">
        <v>45266</v>
      </c>
      <c r="C611" t="s">
        <v>4481</v>
      </c>
      <c r="D611" t="s">
        <v>4620</v>
      </c>
      <c r="E611">
        <v>1558.49</v>
      </c>
      <c r="F611">
        <v>1</v>
      </c>
      <c r="G611">
        <v>14</v>
      </c>
      <c r="H611">
        <v>1472.67</v>
      </c>
    </row>
    <row r="612" spans="1:8">
      <c r="A612" t="s">
        <v>4631</v>
      </c>
      <c r="B612" s="6">
        <v>45429</v>
      </c>
      <c r="C612" t="s">
        <v>4026</v>
      </c>
      <c r="D612" t="s">
        <v>4031</v>
      </c>
      <c r="E612">
        <v>3179.71</v>
      </c>
      <c r="F612">
        <v>15</v>
      </c>
      <c r="G612">
        <v>19</v>
      </c>
      <c r="H612">
        <v>593.1</v>
      </c>
    </row>
    <row r="613" spans="1:8">
      <c r="A613" t="s">
        <v>4632</v>
      </c>
      <c r="B613" s="6">
        <v>45362</v>
      </c>
      <c r="C613" t="s">
        <v>4481</v>
      </c>
      <c r="D613" t="s">
        <v>4257</v>
      </c>
      <c r="E613">
        <v>4179.08</v>
      </c>
      <c r="F613">
        <v>48</v>
      </c>
      <c r="G613">
        <v>12</v>
      </c>
      <c r="H613">
        <v>223.86</v>
      </c>
    </row>
    <row r="614" spans="1:8">
      <c r="A614" t="s">
        <v>4633</v>
      </c>
      <c r="B614" s="6">
        <v>45337</v>
      </c>
      <c r="C614" t="s">
        <v>4479</v>
      </c>
      <c r="D614" t="s">
        <v>4306</v>
      </c>
      <c r="E614">
        <v>3248.43</v>
      </c>
      <c r="F614">
        <v>7</v>
      </c>
      <c r="G614">
        <v>4</v>
      </c>
      <c r="H614">
        <v>894.86</v>
      </c>
    </row>
    <row r="615" spans="1:8">
      <c r="A615" t="s">
        <v>4634</v>
      </c>
      <c r="B615" s="6">
        <v>45540</v>
      </c>
      <c r="C615" t="s">
        <v>4026</v>
      </c>
      <c r="D615" t="s">
        <v>4031</v>
      </c>
      <c r="E615">
        <v>319.47000000000003</v>
      </c>
      <c r="F615">
        <v>44</v>
      </c>
      <c r="G615">
        <v>48</v>
      </c>
      <c r="H615">
        <v>380.72</v>
      </c>
    </row>
    <row r="616" spans="1:8">
      <c r="A616" t="s">
        <v>4635</v>
      </c>
      <c r="B616" s="6">
        <v>45308</v>
      </c>
      <c r="C616" t="s">
        <v>4026</v>
      </c>
      <c r="D616" t="s">
        <v>4620</v>
      </c>
      <c r="E616">
        <v>4085.94</v>
      </c>
      <c r="F616">
        <v>42</v>
      </c>
      <c r="G616">
        <v>21</v>
      </c>
      <c r="H616">
        <v>577.83000000000004</v>
      </c>
    </row>
    <row r="617" spans="1:8">
      <c r="A617" t="s">
        <v>4636</v>
      </c>
      <c r="B617" s="6">
        <v>45487</v>
      </c>
      <c r="C617" t="s">
        <v>4026</v>
      </c>
      <c r="D617" t="s">
        <v>4552</v>
      </c>
      <c r="E617">
        <v>3987.19</v>
      </c>
      <c r="F617">
        <v>4</v>
      </c>
      <c r="G617">
        <v>16</v>
      </c>
      <c r="H617">
        <v>1545.85</v>
      </c>
    </row>
    <row r="618" spans="1:8">
      <c r="A618" t="s">
        <v>4637</v>
      </c>
      <c r="B618" s="6">
        <v>45191</v>
      </c>
      <c r="C618" t="s">
        <v>4026</v>
      </c>
      <c r="D618" t="s">
        <v>4552</v>
      </c>
      <c r="E618">
        <v>4856.72</v>
      </c>
      <c r="F618">
        <v>29</v>
      </c>
      <c r="G618">
        <v>6</v>
      </c>
      <c r="H618">
        <v>569.9</v>
      </c>
    </row>
    <row r="619" spans="1:8">
      <c r="A619" t="s">
        <v>4638</v>
      </c>
      <c r="B619" s="6">
        <v>44912</v>
      </c>
      <c r="C619" t="s">
        <v>4026</v>
      </c>
      <c r="D619" t="s">
        <v>4306</v>
      </c>
      <c r="E619">
        <v>60.6</v>
      </c>
      <c r="F619">
        <v>36</v>
      </c>
      <c r="G619">
        <v>25</v>
      </c>
      <c r="H619">
        <v>1647.95</v>
      </c>
    </row>
    <row r="620" spans="1:8">
      <c r="A620" t="s">
        <v>4639</v>
      </c>
      <c r="B620" s="6">
        <v>44937</v>
      </c>
      <c r="C620" t="s">
        <v>4026</v>
      </c>
      <c r="D620" t="s">
        <v>4552</v>
      </c>
      <c r="E620">
        <v>1507.53</v>
      </c>
      <c r="F620">
        <v>44</v>
      </c>
      <c r="G620">
        <v>50</v>
      </c>
      <c r="H620">
        <v>1644.04</v>
      </c>
    </row>
    <row r="621" spans="1:8">
      <c r="A621" t="s">
        <v>4640</v>
      </c>
      <c r="B621" s="6">
        <v>45356</v>
      </c>
      <c r="C621" t="s">
        <v>4479</v>
      </c>
      <c r="D621" t="s">
        <v>4552</v>
      </c>
      <c r="E621">
        <v>766.69</v>
      </c>
      <c r="F621">
        <v>49</v>
      </c>
      <c r="G621">
        <v>38</v>
      </c>
      <c r="H621">
        <v>727.74</v>
      </c>
    </row>
    <row r="622" spans="1:8">
      <c r="A622" t="s">
        <v>4641</v>
      </c>
      <c r="B622" s="6">
        <v>44951</v>
      </c>
      <c r="C622" t="s">
        <v>4481</v>
      </c>
      <c r="D622" t="s">
        <v>4257</v>
      </c>
      <c r="E622">
        <v>2057.29</v>
      </c>
      <c r="F622">
        <v>24</v>
      </c>
      <c r="G622">
        <v>44</v>
      </c>
      <c r="H622">
        <v>155.36000000000001</v>
      </c>
    </row>
    <row r="623" spans="1:8">
      <c r="A623" t="s">
        <v>4642</v>
      </c>
      <c r="B623" s="6">
        <v>45509</v>
      </c>
      <c r="C623" t="s">
        <v>4479</v>
      </c>
      <c r="D623" t="s">
        <v>4620</v>
      </c>
      <c r="E623">
        <v>2779.51</v>
      </c>
      <c r="F623">
        <v>30</v>
      </c>
      <c r="G623">
        <v>35</v>
      </c>
      <c r="H623">
        <v>1728.82</v>
      </c>
    </row>
    <row r="624" spans="1:8">
      <c r="A624" t="s">
        <v>4643</v>
      </c>
      <c r="B624" s="6">
        <v>45103</v>
      </c>
      <c r="C624" t="s">
        <v>4481</v>
      </c>
      <c r="D624" t="s">
        <v>4552</v>
      </c>
      <c r="E624">
        <v>4639.08</v>
      </c>
      <c r="F624">
        <v>16</v>
      </c>
      <c r="G624">
        <v>45</v>
      </c>
      <c r="H624">
        <v>312.23</v>
      </c>
    </row>
    <row r="625" spans="1:8">
      <c r="A625" t="s">
        <v>4644</v>
      </c>
      <c r="B625" s="6">
        <v>45253</v>
      </c>
      <c r="C625" t="s">
        <v>4026</v>
      </c>
      <c r="D625" t="s">
        <v>4257</v>
      </c>
      <c r="E625">
        <v>3589.59</v>
      </c>
      <c r="F625">
        <v>22</v>
      </c>
      <c r="G625">
        <v>21</v>
      </c>
      <c r="H625">
        <v>1651.85</v>
      </c>
    </row>
    <row r="626" spans="1:8">
      <c r="A626" t="s">
        <v>4645</v>
      </c>
      <c r="B626" s="6">
        <v>45573</v>
      </c>
      <c r="C626" t="s">
        <v>4019</v>
      </c>
      <c r="D626" t="s">
        <v>4306</v>
      </c>
      <c r="E626">
        <v>3216.82</v>
      </c>
      <c r="F626">
        <v>26</v>
      </c>
      <c r="G626">
        <v>15</v>
      </c>
      <c r="H626">
        <v>1560.98</v>
      </c>
    </row>
    <row r="627" spans="1:8">
      <c r="A627" t="s">
        <v>4646</v>
      </c>
      <c r="B627" s="6">
        <v>44967</v>
      </c>
      <c r="C627" t="s">
        <v>4019</v>
      </c>
      <c r="D627" t="s">
        <v>4031</v>
      </c>
      <c r="E627">
        <v>1343.01</v>
      </c>
      <c r="F627">
        <v>32</v>
      </c>
      <c r="G627">
        <v>21</v>
      </c>
      <c r="H627">
        <v>1885.05</v>
      </c>
    </row>
    <row r="628" spans="1:8">
      <c r="A628" t="s">
        <v>4647</v>
      </c>
      <c r="B628" s="6">
        <v>44982</v>
      </c>
      <c r="C628" t="s">
        <v>4026</v>
      </c>
      <c r="D628" t="s">
        <v>4306</v>
      </c>
      <c r="E628">
        <v>1609.22</v>
      </c>
      <c r="F628">
        <v>15</v>
      </c>
      <c r="G628">
        <v>30</v>
      </c>
      <c r="H628">
        <v>272.51</v>
      </c>
    </row>
    <row r="629" spans="1:8">
      <c r="A629" t="s">
        <v>4648</v>
      </c>
      <c r="B629" s="6">
        <v>45177</v>
      </c>
      <c r="C629" t="s">
        <v>4019</v>
      </c>
      <c r="D629" t="s">
        <v>4552</v>
      </c>
      <c r="E629">
        <v>3556.04</v>
      </c>
      <c r="F629">
        <v>24</v>
      </c>
      <c r="G629">
        <v>19</v>
      </c>
      <c r="H629">
        <v>818.92</v>
      </c>
    </row>
    <row r="630" spans="1:8">
      <c r="A630" s="9">
        <v>414000</v>
      </c>
      <c r="B630" s="6">
        <v>45268</v>
      </c>
      <c r="C630" t="s">
        <v>4481</v>
      </c>
      <c r="D630" t="s">
        <v>4257</v>
      </c>
      <c r="E630">
        <v>4004.6</v>
      </c>
      <c r="F630">
        <v>24</v>
      </c>
      <c r="G630">
        <v>27</v>
      </c>
      <c r="H630">
        <v>1817.26</v>
      </c>
    </row>
    <row r="631" spans="1:8">
      <c r="A631" t="s">
        <v>4649</v>
      </c>
      <c r="B631" s="6">
        <v>45410</v>
      </c>
      <c r="C631" t="s">
        <v>4479</v>
      </c>
      <c r="D631" t="s">
        <v>4031</v>
      </c>
      <c r="E631">
        <v>3149.42</v>
      </c>
      <c r="F631">
        <v>6</v>
      </c>
      <c r="G631">
        <v>12</v>
      </c>
      <c r="H631">
        <v>1455.18</v>
      </c>
    </row>
    <row r="632" spans="1:8">
      <c r="A632" t="s">
        <v>4650</v>
      </c>
      <c r="B632" s="6">
        <v>44970</v>
      </c>
      <c r="C632" t="s">
        <v>4479</v>
      </c>
      <c r="D632" t="s">
        <v>4306</v>
      </c>
      <c r="E632">
        <v>2681.06</v>
      </c>
      <c r="F632">
        <v>17</v>
      </c>
      <c r="G632">
        <v>19</v>
      </c>
      <c r="H632">
        <v>995.24</v>
      </c>
    </row>
    <row r="633" spans="1:8">
      <c r="A633" t="s">
        <v>4651</v>
      </c>
      <c r="B633" s="6">
        <v>45333</v>
      </c>
      <c r="C633" t="s">
        <v>4019</v>
      </c>
      <c r="D633" t="s">
        <v>4620</v>
      </c>
      <c r="E633">
        <v>4537.3</v>
      </c>
      <c r="F633">
        <v>18</v>
      </c>
      <c r="G633">
        <v>20</v>
      </c>
      <c r="H633">
        <v>1144.02</v>
      </c>
    </row>
    <row r="634" spans="1:8">
      <c r="A634">
        <v>56712128</v>
      </c>
      <c r="B634" s="6">
        <v>45005</v>
      </c>
      <c r="C634" t="s">
        <v>4479</v>
      </c>
      <c r="D634" t="s">
        <v>4552</v>
      </c>
      <c r="E634">
        <v>759.01</v>
      </c>
      <c r="F634">
        <v>34</v>
      </c>
      <c r="G634">
        <v>19</v>
      </c>
      <c r="H634">
        <v>1770.4</v>
      </c>
    </row>
    <row r="635" spans="1:8">
      <c r="A635">
        <v>52502049</v>
      </c>
      <c r="B635" s="6">
        <v>45508</v>
      </c>
      <c r="C635" t="s">
        <v>4479</v>
      </c>
      <c r="D635" t="s">
        <v>4031</v>
      </c>
      <c r="E635">
        <v>4270.3599999999997</v>
      </c>
      <c r="F635">
        <v>44</v>
      </c>
      <c r="G635">
        <v>6</v>
      </c>
      <c r="H635">
        <v>763.55</v>
      </c>
    </row>
    <row r="636" spans="1:8">
      <c r="A636" t="s">
        <v>4652</v>
      </c>
      <c r="B636" s="6">
        <v>45062</v>
      </c>
      <c r="C636" t="s">
        <v>4481</v>
      </c>
      <c r="D636" t="s">
        <v>4552</v>
      </c>
      <c r="E636">
        <v>4549.29</v>
      </c>
      <c r="F636">
        <v>50</v>
      </c>
      <c r="G636">
        <v>20</v>
      </c>
      <c r="H636">
        <v>1790.15</v>
      </c>
    </row>
    <row r="637" spans="1:8">
      <c r="A637" t="s">
        <v>4653</v>
      </c>
      <c r="B637" s="6">
        <v>45570</v>
      </c>
      <c r="C637" t="s">
        <v>4481</v>
      </c>
      <c r="D637" t="s">
        <v>4031</v>
      </c>
      <c r="E637">
        <v>2927.12</v>
      </c>
      <c r="F637">
        <v>17</v>
      </c>
      <c r="G637">
        <v>25</v>
      </c>
      <c r="H637">
        <v>1366.81</v>
      </c>
    </row>
    <row r="638" spans="1:8">
      <c r="A638" t="s">
        <v>4654</v>
      </c>
      <c r="B638" s="6">
        <v>45115</v>
      </c>
      <c r="C638" t="s">
        <v>4019</v>
      </c>
      <c r="D638" t="s">
        <v>4257</v>
      </c>
      <c r="E638">
        <v>1539.97</v>
      </c>
      <c r="F638">
        <v>5</v>
      </c>
      <c r="G638">
        <v>18</v>
      </c>
      <c r="H638">
        <v>575.62</v>
      </c>
    </row>
    <row r="639" spans="1:8">
      <c r="A639" t="s">
        <v>4655</v>
      </c>
      <c r="B639" s="6">
        <v>44924</v>
      </c>
      <c r="C639" t="s">
        <v>4019</v>
      </c>
      <c r="D639" t="s">
        <v>4552</v>
      </c>
      <c r="E639">
        <v>2773.39</v>
      </c>
      <c r="F639">
        <v>21</v>
      </c>
      <c r="G639">
        <v>29</v>
      </c>
      <c r="H639">
        <v>919.37</v>
      </c>
    </row>
    <row r="640" spans="1:8">
      <c r="A640" t="s">
        <v>4656</v>
      </c>
      <c r="B640" s="6">
        <v>44897</v>
      </c>
      <c r="C640" t="s">
        <v>4019</v>
      </c>
      <c r="D640" t="s">
        <v>4031</v>
      </c>
      <c r="E640">
        <v>1366.32</v>
      </c>
      <c r="F640">
        <v>6</v>
      </c>
      <c r="G640">
        <v>29</v>
      </c>
      <c r="H640">
        <v>1877.11</v>
      </c>
    </row>
    <row r="641" spans="1:8">
      <c r="A641" t="s">
        <v>4657</v>
      </c>
      <c r="B641" s="6">
        <v>44884</v>
      </c>
      <c r="C641" t="s">
        <v>4026</v>
      </c>
      <c r="D641" t="s">
        <v>4306</v>
      </c>
      <c r="E641">
        <v>2651.93</v>
      </c>
      <c r="F641">
        <v>9</v>
      </c>
      <c r="G641">
        <v>38</v>
      </c>
      <c r="H641">
        <v>820.33</v>
      </c>
    </row>
    <row r="642" spans="1:8">
      <c r="A642" t="s">
        <v>4658</v>
      </c>
      <c r="B642" s="6">
        <v>45002</v>
      </c>
      <c r="C642" t="s">
        <v>4479</v>
      </c>
      <c r="D642" t="s">
        <v>4306</v>
      </c>
      <c r="E642">
        <v>2405.9699999999998</v>
      </c>
      <c r="F642">
        <v>4</v>
      </c>
      <c r="G642">
        <v>44</v>
      </c>
      <c r="H642">
        <v>153.94</v>
      </c>
    </row>
    <row r="643" spans="1:8">
      <c r="A643" t="s">
        <v>4659</v>
      </c>
      <c r="B643" s="6">
        <v>45499</v>
      </c>
      <c r="C643" t="s">
        <v>4019</v>
      </c>
      <c r="D643" t="s">
        <v>4552</v>
      </c>
      <c r="E643">
        <v>1862.27</v>
      </c>
      <c r="F643">
        <v>37</v>
      </c>
      <c r="G643">
        <v>50</v>
      </c>
      <c r="H643">
        <v>889</v>
      </c>
    </row>
    <row r="644" spans="1:8">
      <c r="A644" t="s">
        <v>4660</v>
      </c>
      <c r="B644" s="6">
        <v>45539</v>
      </c>
      <c r="C644" t="s">
        <v>4026</v>
      </c>
      <c r="D644" t="s">
        <v>4031</v>
      </c>
      <c r="E644">
        <v>4871.51</v>
      </c>
      <c r="F644">
        <v>44</v>
      </c>
      <c r="G644">
        <v>44</v>
      </c>
      <c r="H644">
        <v>1085.83</v>
      </c>
    </row>
    <row r="645" spans="1:8">
      <c r="A645" t="s">
        <v>4661</v>
      </c>
      <c r="B645" s="6">
        <v>45269</v>
      </c>
      <c r="C645" t="s">
        <v>4481</v>
      </c>
      <c r="D645" t="s">
        <v>4306</v>
      </c>
      <c r="E645">
        <v>4096.68</v>
      </c>
      <c r="F645">
        <v>22</v>
      </c>
      <c r="G645">
        <v>13</v>
      </c>
      <c r="H645">
        <v>111.18</v>
      </c>
    </row>
    <row r="646" spans="1:8">
      <c r="A646" t="s">
        <v>4662</v>
      </c>
      <c r="B646" s="6">
        <v>44915</v>
      </c>
      <c r="C646" t="s">
        <v>4019</v>
      </c>
      <c r="D646" t="s">
        <v>4620</v>
      </c>
      <c r="E646">
        <v>4977.12</v>
      </c>
      <c r="F646">
        <v>21</v>
      </c>
      <c r="G646">
        <v>25</v>
      </c>
      <c r="H646">
        <v>1405.67</v>
      </c>
    </row>
    <row r="647" spans="1:8">
      <c r="A647" t="s">
        <v>4663</v>
      </c>
      <c r="B647" s="6">
        <v>45560</v>
      </c>
      <c r="C647" t="s">
        <v>4481</v>
      </c>
      <c r="D647" t="s">
        <v>4031</v>
      </c>
      <c r="E647">
        <v>874.58</v>
      </c>
      <c r="F647">
        <v>22</v>
      </c>
      <c r="G647">
        <v>28</v>
      </c>
      <c r="H647">
        <v>774.03</v>
      </c>
    </row>
    <row r="648" spans="1:8">
      <c r="A648" t="s">
        <v>4664</v>
      </c>
      <c r="B648" s="6">
        <v>45274</v>
      </c>
      <c r="C648" t="s">
        <v>4481</v>
      </c>
      <c r="D648" t="s">
        <v>4552</v>
      </c>
      <c r="E648">
        <v>3707.34</v>
      </c>
      <c r="F648">
        <v>16</v>
      </c>
      <c r="G648">
        <v>41</v>
      </c>
      <c r="H648">
        <v>1438.79</v>
      </c>
    </row>
    <row r="649" spans="1:8">
      <c r="A649" t="s">
        <v>4665</v>
      </c>
      <c r="B649" s="6">
        <v>45147</v>
      </c>
      <c r="C649" t="s">
        <v>4019</v>
      </c>
      <c r="D649" t="s">
        <v>4257</v>
      </c>
      <c r="E649">
        <v>4452.5</v>
      </c>
      <c r="F649">
        <v>22</v>
      </c>
      <c r="G649">
        <v>29</v>
      </c>
      <c r="H649">
        <v>414.87</v>
      </c>
    </row>
    <row r="650" spans="1:8">
      <c r="A650" t="s">
        <v>4666</v>
      </c>
      <c r="B650" s="6">
        <v>45448</v>
      </c>
      <c r="C650" t="s">
        <v>4019</v>
      </c>
      <c r="D650" t="s">
        <v>4552</v>
      </c>
      <c r="E650">
        <v>4113.75</v>
      </c>
      <c r="F650">
        <v>6</v>
      </c>
      <c r="G650">
        <v>41</v>
      </c>
      <c r="H650">
        <v>1894.47</v>
      </c>
    </row>
    <row r="651" spans="1:8">
      <c r="A651" t="s">
        <v>4667</v>
      </c>
      <c r="B651" s="6">
        <v>45595</v>
      </c>
      <c r="C651" t="s">
        <v>4479</v>
      </c>
      <c r="D651" t="s">
        <v>4552</v>
      </c>
      <c r="E651">
        <v>391.39</v>
      </c>
      <c r="F651">
        <v>16</v>
      </c>
      <c r="G651">
        <v>10</v>
      </c>
      <c r="H651">
        <v>436.1</v>
      </c>
    </row>
    <row r="652" spans="1:8">
      <c r="A652" t="s">
        <v>4668</v>
      </c>
      <c r="B652" s="6">
        <v>45522</v>
      </c>
      <c r="C652" t="s">
        <v>4479</v>
      </c>
      <c r="D652" t="s">
        <v>4306</v>
      </c>
      <c r="E652">
        <v>4045.27</v>
      </c>
      <c r="F652">
        <v>7</v>
      </c>
      <c r="G652">
        <v>23</v>
      </c>
      <c r="H652">
        <v>1298.47</v>
      </c>
    </row>
    <row r="653" spans="1:8">
      <c r="A653">
        <v>28104822</v>
      </c>
      <c r="B653" s="6">
        <v>44895</v>
      </c>
      <c r="C653" t="s">
        <v>4481</v>
      </c>
      <c r="D653" t="s">
        <v>4257</v>
      </c>
      <c r="E653">
        <v>3336.75</v>
      </c>
      <c r="F653">
        <v>12</v>
      </c>
      <c r="G653">
        <v>9</v>
      </c>
      <c r="H653">
        <v>1459.86</v>
      </c>
    </row>
    <row r="654" spans="1:8">
      <c r="A654">
        <v>97800517</v>
      </c>
      <c r="B654" s="6">
        <v>44947</v>
      </c>
      <c r="C654" t="s">
        <v>4481</v>
      </c>
      <c r="D654" t="s">
        <v>4552</v>
      </c>
      <c r="E654">
        <v>1419.8</v>
      </c>
      <c r="F654">
        <v>4</v>
      </c>
      <c r="G654">
        <v>21</v>
      </c>
      <c r="H654">
        <v>1310.3399999999999</v>
      </c>
    </row>
    <row r="655" spans="1:8">
      <c r="A655" t="s">
        <v>4669</v>
      </c>
      <c r="B655" s="6">
        <v>45124</v>
      </c>
      <c r="C655" t="s">
        <v>4479</v>
      </c>
      <c r="D655" t="s">
        <v>4552</v>
      </c>
      <c r="E655">
        <v>3853.52</v>
      </c>
      <c r="F655">
        <v>42</v>
      </c>
      <c r="G655">
        <v>31</v>
      </c>
      <c r="H655">
        <v>762.66</v>
      </c>
    </row>
    <row r="656" spans="1:8">
      <c r="A656" t="s">
        <v>4670</v>
      </c>
      <c r="B656" s="6">
        <v>45438</v>
      </c>
      <c r="C656" t="s">
        <v>4481</v>
      </c>
      <c r="D656" t="s">
        <v>4306</v>
      </c>
      <c r="E656">
        <v>3480.38</v>
      </c>
      <c r="F656">
        <v>5</v>
      </c>
      <c r="G656">
        <v>8</v>
      </c>
      <c r="H656">
        <v>1708.24</v>
      </c>
    </row>
    <row r="657" spans="1:8">
      <c r="A657" t="s">
        <v>4671</v>
      </c>
      <c r="B657" s="6">
        <v>45047</v>
      </c>
      <c r="C657" t="s">
        <v>4481</v>
      </c>
      <c r="D657" t="s">
        <v>4031</v>
      </c>
      <c r="E657">
        <v>3897.72</v>
      </c>
      <c r="F657">
        <v>11</v>
      </c>
      <c r="G657">
        <v>10</v>
      </c>
      <c r="H657">
        <v>109.22</v>
      </c>
    </row>
    <row r="658" spans="1:8">
      <c r="A658" t="s">
        <v>4672</v>
      </c>
      <c r="B658" s="6">
        <v>45088</v>
      </c>
      <c r="C658" t="s">
        <v>4479</v>
      </c>
      <c r="D658" t="s">
        <v>4257</v>
      </c>
      <c r="E658">
        <v>1068.0899999999999</v>
      </c>
      <c r="F658">
        <v>35</v>
      </c>
      <c r="G658">
        <v>35</v>
      </c>
      <c r="H658">
        <v>75.05</v>
      </c>
    </row>
    <row r="659" spans="1:8">
      <c r="A659" t="s">
        <v>4673</v>
      </c>
      <c r="B659" s="6">
        <v>45309</v>
      </c>
      <c r="C659" t="s">
        <v>4026</v>
      </c>
      <c r="D659" t="s">
        <v>4257</v>
      </c>
      <c r="E659">
        <v>1423.48</v>
      </c>
      <c r="F659">
        <v>18</v>
      </c>
      <c r="G659">
        <v>3</v>
      </c>
      <c r="H659">
        <v>1936.82</v>
      </c>
    </row>
    <row r="660" spans="1:8">
      <c r="A660" t="s">
        <v>4674</v>
      </c>
      <c r="B660" s="6">
        <v>45497</v>
      </c>
      <c r="C660" t="s">
        <v>4481</v>
      </c>
      <c r="D660" t="s">
        <v>4552</v>
      </c>
      <c r="E660">
        <v>4605.29</v>
      </c>
      <c r="F660">
        <v>35</v>
      </c>
      <c r="G660">
        <v>1</v>
      </c>
      <c r="H660">
        <v>251.25</v>
      </c>
    </row>
    <row r="661" spans="1:8">
      <c r="A661" t="s">
        <v>4675</v>
      </c>
      <c r="B661" s="6">
        <v>45611</v>
      </c>
      <c r="C661" t="s">
        <v>4479</v>
      </c>
      <c r="D661" t="s">
        <v>4257</v>
      </c>
      <c r="E661">
        <v>2071.7199999999998</v>
      </c>
      <c r="F661">
        <v>38</v>
      </c>
      <c r="G661">
        <v>12</v>
      </c>
      <c r="H661">
        <v>173.32</v>
      </c>
    </row>
    <row r="662" spans="1:8">
      <c r="A662" t="s">
        <v>4676</v>
      </c>
      <c r="B662" s="6">
        <v>45587</v>
      </c>
      <c r="C662" t="s">
        <v>4481</v>
      </c>
      <c r="D662" t="s">
        <v>4620</v>
      </c>
      <c r="E662">
        <v>2846.29</v>
      </c>
      <c r="F662">
        <v>4</v>
      </c>
      <c r="G662">
        <v>36</v>
      </c>
      <c r="H662">
        <v>1461.22</v>
      </c>
    </row>
    <row r="663" spans="1:8">
      <c r="A663" t="s">
        <v>4677</v>
      </c>
      <c r="B663" s="6">
        <v>45515</v>
      </c>
      <c r="C663" t="s">
        <v>4479</v>
      </c>
      <c r="D663" t="s">
        <v>4620</v>
      </c>
      <c r="E663">
        <v>1977.73</v>
      </c>
      <c r="F663">
        <v>27</v>
      </c>
      <c r="G663">
        <v>5</v>
      </c>
      <c r="H663">
        <v>419.59</v>
      </c>
    </row>
    <row r="664" spans="1:8">
      <c r="A664" t="s">
        <v>4678</v>
      </c>
      <c r="B664" s="6">
        <v>45116</v>
      </c>
      <c r="C664" t="s">
        <v>4026</v>
      </c>
      <c r="D664" t="s">
        <v>4031</v>
      </c>
      <c r="E664">
        <v>540.70000000000005</v>
      </c>
      <c r="F664">
        <v>39</v>
      </c>
      <c r="G664">
        <v>5</v>
      </c>
      <c r="H664">
        <v>676.4</v>
      </c>
    </row>
    <row r="665" spans="1:8">
      <c r="A665" t="s">
        <v>4679</v>
      </c>
      <c r="B665" s="6">
        <v>45342</v>
      </c>
      <c r="C665" t="s">
        <v>4026</v>
      </c>
      <c r="D665" t="s">
        <v>4552</v>
      </c>
      <c r="E665">
        <v>2921.68</v>
      </c>
      <c r="F665">
        <v>6</v>
      </c>
      <c r="G665">
        <v>19</v>
      </c>
      <c r="H665">
        <v>739.34</v>
      </c>
    </row>
    <row r="666" spans="1:8">
      <c r="A666" t="s">
        <v>4680</v>
      </c>
      <c r="B666" s="6">
        <v>45060</v>
      </c>
      <c r="C666" t="s">
        <v>4479</v>
      </c>
      <c r="D666" t="s">
        <v>4552</v>
      </c>
      <c r="E666">
        <v>2124.34</v>
      </c>
      <c r="F666">
        <v>36</v>
      </c>
      <c r="G666">
        <v>15</v>
      </c>
      <c r="H666">
        <v>677.53</v>
      </c>
    </row>
    <row r="667" spans="1:8">
      <c r="A667" t="s">
        <v>4681</v>
      </c>
      <c r="B667" s="6">
        <v>45499</v>
      </c>
      <c r="C667" t="s">
        <v>4481</v>
      </c>
      <c r="D667" t="s">
        <v>4306</v>
      </c>
      <c r="E667">
        <v>4225.9399999999996</v>
      </c>
      <c r="F667">
        <v>38</v>
      </c>
      <c r="G667">
        <v>13</v>
      </c>
      <c r="H667">
        <v>425.34</v>
      </c>
    </row>
    <row r="668" spans="1:8">
      <c r="A668" t="s">
        <v>4682</v>
      </c>
      <c r="B668" s="6">
        <v>45607</v>
      </c>
      <c r="C668" t="s">
        <v>4479</v>
      </c>
      <c r="D668" t="s">
        <v>4552</v>
      </c>
      <c r="E668">
        <v>279.42</v>
      </c>
      <c r="F668">
        <v>50</v>
      </c>
      <c r="G668">
        <v>32</v>
      </c>
      <c r="H668">
        <v>1091.49</v>
      </c>
    </row>
    <row r="669" spans="1:8">
      <c r="A669" t="s">
        <v>4683</v>
      </c>
      <c r="B669" s="6">
        <v>45599</v>
      </c>
      <c r="C669" t="s">
        <v>4019</v>
      </c>
      <c r="D669" t="s">
        <v>4620</v>
      </c>
      <c r="E669">
        <v>1016.75</v>
      </c>
      <c r="F669">
        <v>27</v>
      </c>
      <c r="G669">
        <v>47</v>
      </c>
      <c r="H669">
        <v>252.06</v>
      </c>
    </row>
    <row r="670" spans="1:8">
      <c r="A670" t="s">
        <v>4684</v>
      </c>
      <c r="B670" s="6">
        <v>45382</v>
      </c>
      <c r="C670" t="s">
        <v>4481</v>
      </c>
      <c r="D670" t="s">
        <v>4620</v>
      </c>
      <c r="E670">
        <v>127.13</v>
      </c>
      <c r="F670">
        <v>11</v>
      </c>
      <c r="G670">
        <v>18</v>
      </c>
      <c r="H670">
        <v>1889.27</v>
      </c>
    </row>
    <row r="671" spans="1:8">
      <c r="A671" t="s">
        <v>4685</v>
      </c>
      <c r="B671" s="6">
        <v>45221</v>
      </c>
      <c r="C671" t="s">
        <v>4019</v>
      </c>
      <c r="D671" t="s">
        <v>4552</v>
      </c>
      <c r="E671">
        <v>2094.33</v>
      </c>
      <c r="F671">
        <v>3</v>
      </c>
      <c r="G671">
        <v>27</v>
      </c>
      <c r="H671">
        <v>1442.95</v>
      </c>
    </row>
    <row r="672" spans="1:8">
      <c r="A672" t="s">
        <v>4686</v>
      </c>
      <c r="B672" s="6">
        <v>45600</v>
      </c>
      <c r="C672" t="s">
        <v>4481</v>
      </c>
      <c r="D672" t="s">
        <v>4620</v>
      </c>
      <c r="E672">
        <v>4812.93</v>
      </c>
      <c r="F672">
        <v>46</v>
      </c>
      <c r="G672">
        <v>37</v>
      </c>
      <c r="H672">
        <v>1699.76</v>
      </c>
    </row>
    <row r="673" spans="1:8">
      <c r="A673" t="s">
        <v>4687</v>
      </c>
      <c r="B673" s="6">
        <v>45002</v>
      </c>
      <c r="C673" t="s">
        <v>4479</v>
      </c>
      <c r="D673" t="s">
        <v>4306</v>
      </c>
      <c r="E673">
        <v>2836.28</v>
      </c>
      <c r="F673">
        <v>14</v>
      </c>
      <c r="G673">
        <v>34</v>
      </c>
      <c r="H673">
        <v>1699.89</v>
      </c>
    </row>
    <row r="674" spans="1:8">
      <c r="A674" t="s">
        <v>4688</v>
      </c>
      <c r="B674" s="6">
        <v>45102</v>
      </c>
      <c r="C674" t="s">
        <v>4019</v>
      </c>
      <c r="D674" t="s">
        <v>4257</v>
      </c>
      <c r="E674">
        <v>2222.7600000000002</v>
      </c>
      <c r="F674">
        <v>25</v>
      </c>
      <c r="G674">
        <v>39</v>
      </c>
      <c r="H674">
        <v>86.1</v>
      </c>
    </row>
    <row r="675" spans="1:8">
      <c r="A675" t="s">
        <v>4689</v>
      </c>
      <c r="B675" s="6">
        <v>44967</v>
      </c>
      <c r="C675" t="s">
        <v>4481</v>
      </c>
      <c r="D675" t="s">
        <v>4306</v>
      </c>
      <c r="E675">
        <v>2717.32</v>
      </c>
      <c r="F675">
        <v>10</v>
      </c>
      <c r="G675">
        <v>21</v>
      </c>
      <c r="H675">
        <v>455.13</v>
      </c>
    </row>
    <row r="676" spans="1:8">
      <c r="A676" t="s">
        <v>4690</v>
      </c>
      <c r="B676" s="6">
        <v>44960</v>
      </c>
      <c r="C676" t="s">
        <v>4026</v>
      </c>
      <c r="D676" t="s">
        <v>4031</v>
      </c>
      <c r="E676">
        <v>3144.62</v>
      </c>
      <c r="F676">
        <v>21</v>
      </c>
      <c r="G676">
        <v>43</v>
      </c>
      <c r="H676">
        <v>878.72</v>
      </c>
    </row>
    <row r="677" spans="1:8">
      <c r="A677" t="s">
        <v>4691</v>
      </c>
      <c r="B677" s="6">
        <v>44987</v>
      </c>
      <c r="C677" t="s">
        <v>4019</v>
      </c>
      <c r="D677" t="s">
        <v>4031</v>
      </c>
      <c r="E677">
        <v>4920.76</v>
      </c>
      <c r="F677">
        <v>7</v>
      </c>
      <c r="G677">
        <v>46</v>
      </c>
      <c r="H677">
        <v>547.64</v>
      </c>
    </row>
    <row r="678" spans="1:8">
      <c r="A678" t="s">
        <v>4692</v>
      </c>
      <c r="B678" s="6">
        <v>45482</v>
      </c>
      <c r="C678" t="s">
        <v>4479</v>
      </c>
      <c r="D678" t="s">
        <v>4306</v>
      </c>
      <c r="E678">
        <v>91.86</v>
      </c>
      <c r="F678">
        <v>15</v>
      </c>
      <c r="G678">
        <v>26</v>
      </c>
      <c r="H678">
        <v>1642.44</v>
      </c>
    </row>
    <row r="679" spans="1:8">
      <c r="A679" t="s">
        <v>4693</v>
      </c>
      <c r="B679" s="6">
        <v>45464</v>
      </c>
      <c r="C679" t="s">
        <v>4481</v>
      </c>
      <c r="D679" t="s">
        <v>4031</v>
      </c>
      <c r="E679">
        <v>3050.85</v>
      </c>
      <c r="F679">
        <v>5</v>
      </c>
      <c r="G679">
        <v>37</v>
      </c>
      <c r="H679">
        <v>1759.17</v>
      </c>
    </row>
    <row r="680" spans="1:8">
      <c r="A680" t="s">
        <v>4694</v>
      </c>
      <c r="B680" s="6">
        <v>44985</v>
      </c>
      <c r="C680" t="s">
        <v>4479</v>
      </c>
      <c r="D680" t="s">
        <v>4306</v>
      </c>
      <c r="E680">
        <v>4011.18</v>
      </c>
      <c r="F680">
        <v>13</v>
      </c>
      <c r="G680">
        <v>39</v>
      </c>
      <c r="H680">
        <v>286.27</v>
      </c>
    </row>
    <row r="681" spans="1:8">
      <c r="A681" t="s">
        <v>4695</v>
      </c>
      <c r="B681" s="6">
        <v>45061</v>
      </c>
      <c r="C681" t="s">
        <v>4479</v>
      </c>
      <c r="D681" t="s">
        <v>4306</v>
      </c>
      <c r="E681">
        <v>3727.65</v>
      </c>
      <c r="F681">
        <v>33</v>
      </c>
      <c r="G681">
        <v>40</v>
      </c>
      <c r="H681">
        <v>613.41</v>
      </c>
    </row>
    <row r="682" spans="1:8">
      <c r="A682" t="s">
        <v>4696</v>
      </c>
      <c r="B682" s="6">
        <v>45369</v>
      </c>
      <c r="C682" t="s">
        <v>4481</v>
      </c>
      <c r="D682" t="s">
        <v>4031</v>
      </c>
      <c r="E682">
        <v>295.83</v>
      </c>
      <c r="F682">
        <v>1</v>
      </c>
      <c r="G682">
        <v>28</v>
      </c>
      <c r="H682">
        <v>763.82</v>
      </c>
    </row>
    <row r="683" spans="1:8">
      <c r="A683" t="s">
        <v>4697</v>
      </c>
      <c r="B683" s="6">
        <v>45517</v>
      </c>
      <c r="C683" t="s">
        <v>4026</v>
      </c>
      <c r="D683" t="s">
        <v>4031</v>
      </c>
      <c r="E683">
        <v>1637.41</v>
      </c>
      <c r="F683">
        <v>42</v>
      </c>
      <c r="G683">
        <v>17</v>
      </c>
      <c r="H683">
        <v>1392.95</v>
      </c>
    </row>
    <row r="684" spans="1:8">
      <c r="A684" t="s">
        <v>4698</v>
      </c>
      <c r="B684" s="6">
        <v>45489</v>
      </c>
      <c r="C684" t="s">
        <v>4019</v>
      </c>
      <c r="D684" t="s">
        <v>4552</v>
      </c>
      <c r="E684">
        <v>4408.6899999999996</v>
      </c>
      <c r="F684">
        <v>40</v>
      </c>
      <c r="G684">
        <v>8</v>
      </c>
      <c r="H684">
        <v>1878.2</v>
      </c>
    </row>
    <row r="685" spans="1:8">
      <c r="A685" t="s">
        <v>4699</v>
      </c>
      <c r="B685" s="6">
        <v>45517</v>
      </c>
      <c r="C685" t="s">
        <v>4026</v>
      </c>
      <c r="D685" t="s">
        <v>4620</v>
      </c>
      <c r="E685">
        <v>3507.78</v>
      </c>
      <c r="F685">
        <v>2</v>
      </c>
      <c r="G685">
        <v>10</v>
      </c>
      <c r="H685">
        <v>1280</v>
      </c>
    </row>
    <row r="686" spans="1:8">
      <c r="A686" t="s">
        <v>4700</v>
      </c>
      <c r="B686" s="6">
        <v>45043</v>
      </c>
      <c r="C686" t="s">
        <v>4479</v>
      </c>
      <c r="D686" t="s">
        <v>4031</v>
      </c>
      <c r="E686">
        <v>3219.12</v>
      </c>
      <c r="F686">
        <v>40</v>
      </c>
      <c r="G686">
        <v>47</v>
      </c>
      <c r="H686">
        <v>410.95</v>
      </c>
    </row>
    <row r="687" spans="1:8">
      <c r="A687" t="s">
        <v>4701</v>
      </c>
      <c r="B687" s="6">
        <v>45075</v>
      </c>
      <c r="C687" t="s">
        <v>4479</v>
      </c>
      <c r="D687" t="s">
        <v>4031</v>
      </c>
      <c r="E687">
        <v>4974.53</v>
      </c>
      <c r="F687">
        <v>13</v>
      </c>
      <c r="G687">
        <v>40</v>
      </c>
      <c r="H687">
        <v>1839.91</v>
      </c>
    </row>
    <row r="688" spans="1:8">
      <c r="A688" t="s">
        <v>4702</v>
      </c>
      <c r="B688" s="6">
        <v>45526</v>
      </c>
      <c r="C688" t="s">
        <v>4479</v>
      </c>
      <c r="D688" t="s">
        <v>4031</v>
      </c>
      <c r="E688">
        <v>2970.94</v>
      </c>
      <c r="F688">
        <v>38</v>
      </c>
      <c r="G688">
        <v>11</v>
      </c>
      <c r="H688">
        <v>1108.1099999999999</v>
      </c>
    </row>
    <row r="689" spans="1:8">
      <c r="A689" t="s">
        <v>4703</v>
      </c>
      <c r="B689" s="6">
        <v>45302</v>
      </c>
      <c r="C689" t="s">
        <v>4019</v>
      </c>
      <c r="D689" t="s">
        <v>4257</v>
      </c>
      <c r="E689">
        <v>233.97</v>
      </c>
      <c r="F689">
        <v>36</v>
      </c>
      <c r="G689">
        <v>30</v>
      </c>
      <c r="H689">
        <v>1731.08</v>
      </c>
    </row>
    <row r="690" spans="1:8">
      <c r="A690" t="s">
        <v>4704</v>
      </c>
      <c r="B690" s="6">
        <v>45371</v>
      </c>
      <c r="C690" t="s">
        <v>4481</v>
      </c>
      <c r="D690" t="s">
        <v>4306</v>
      </c>
      <c r="E690">
        <v>2440.59</v>
      </c>
      <c r="F690">
        <v>18</v>
      </c>
      <c r="G690">
        <v>1</v>
      </c>
      <c r="H690">
        <v>1077.8699999999999</v>
      </c>
    </row>
    <row r="691" spans="1:8">
      <c r="A691" t="s">
        <v>4705</v>
      </c>
      <c r="B691" s="6">
        <v>45406</v>
      </c>
      <c r="C691" t="s">
        <v>4026</v>
      </c>
      <c r="D691" t="s">
        <v>4620</v>
      </c>
      <c r="E691">
        <v>2555.19</v>
      </c>
      <c r="F691">
        <v>31</v>
      </c>
      <c r="G691">
        <v>31</v>
      </c>
      <c r="H691">
        <v>1960.03</v>
      </c>
    </row>
    <row r="692" spans="1:8">
      <c r="A692" t="s">
        <v>4706</v>
      </c>
      <c r="B692" s="6">
        <v>45585</v>
      </c>
      <c r="C692" t="s">
        <v>4026</v>
      </c>
      <c r="D692" t="s">
        <v>4306</v>
      </c>
      <c r="E692">
        <v>420.03</v>
      </c>
      <c r="F692">
        <v>24</v>
      </c>
      <c r="G692">
        <v>18</v>
      </c>
      <c r="H692">
        <v>475.42</v>
      </c>
    </row>
    <row r="693" spans="1:8">
      <c r="A693" t="s">
        <v>4707</v>
      </c>
      <c r="B693" s="6">
        <v>45482</v>
      </c>
      <c r="C693" t="s">
        <v>4479</v>
      </c>
      <c r="D693" t="s">
        <v>4031</v>
      </c>
      <c r="E693">
        <v>4460.49</v>
      </c>
      <c r="F693">
        <v>5</v>
      </c>
      <c r="G693">
        <v>39</v>
      </c>
      <c r="H693">
        <v>1925.9</v>
      </c>
    </row>
    <row r="694" spans="1:8">
      <c r="A694" t="s">
        <v>4708</v>
      </c>
      <c r="B694" s="6">
        <v>45272</v>
      </c>
      <c r="C694" t="s">
        <v>4709</v>
      </c>
      <c r="D694" t="s">
        <v>4552</v>
      </c>
      <c r="E694">
        <v>4418.97</v>
      </c>
      <c r="F694">
        <v>38</v>
      </c>
      <c r="G694">
        <v>11</v>
      </c>
      <c r="H694">
        <v>1967.53</v>
      </c>
    </row>
    <row r="695" spans="1:8">
      <c r="A695" t="s">
        <v>4710</v>
      </c>
      <c r="B695" s="6">
        <v>45132</v>
      </c>
      <c r="C695" t="s">
        <v>4479</v>
      </c>
      <c r="D695" t="s">
        <v>4306</v>
      </c>
      <c r="E695">
        <v>1704.1</v>
      </c>
      <c r="F695">
        <v>27</v>
      </c>
      <c r="G695">
        <v>17</v>
      </c>
      <c r="H695">
        <v>1824.27</v>
      </c>
    </row>
    <row r="696" spans="1:8">
      <c r="A696" t="s">
        <v>4711</v>
      </c>
      <c r="B696" s="6">
        <v>45076</v>
      </c>
      <c r="C696" t="s">
        <v>4479</v>
      </c>
      <c r="D696" t="s">
        <v>4031</v>
      </c>
      <c r="E696">
        <v>745.39</v>
      </c>
      <c r="F696">
        <v>2</v>
      </c>
      <c r="G696">
        <v>19</v>
      </c>
      <c r="H696">
        <v>1100.8399999999999</v>
      </c>
    </row>
    <row r="697" spans="1:8">
      <c r="A697" t="s">
        <v>4712</v>
      </c>
      <c r="B697" s="6">
        <v>45289</v>
      </c>
      <c r="C697" t="s">
        <v>4481</v>
      </c>
      <c r="D697" t="s">
        <v>4031</v>
      </c>
      <c r="E697">
        <v>649.26</v>
      </c>
      <c r="F697">
        <v>40</v>
      </c>
      <c r="G697">
        <v>14</v>
      </c>
      <c r="H697">
        <v>757</v>
      </c>
    </row>
    <row r="698" spans="1:8">
      <c r="A698" s="9" t="s">
        <v>4713</v>
      </c>
      <c r="B698" s="6">
        <v>45019</v>
      </c>
      <c r="C698" t="s">
        <v>4709</v>
      </c>
      <c r="D698" t="s">
        <v>4031</v>
      </c>
      <c r="E698">
        <v>2408.98</v>
      </c>
      <c r="F698">
        <v>21</v>
      </c>
      <c r="G698">
        <v>37</v>
      </c>
      <c r="H698">
        <v>29.78</v>
      </c>
    </row>
    <row r="699" spans="1:8">
      <c r="A699" t="s">
        <v>4714</v>
      </c>
      <c r="B699" s="6">
        <v>45341</v>
      </c>
      <c r="C699" t="s">
        <v>4479</v>
      </c>
      <c r="D699" t="s">
        <v>4257</v>
      </c>
      <c r="E699">
        <v>4082.8</v>
      </c>
      <c r="F699">
        <v>12</v>
      </c>
      <c r="G699">
        <v>29</v>
      </c>
      <c r="H699">
        <v>851.16</v>
      </c>
    </row>
    <row r="700" spans="1:8">
      <c r="A700" t="s">
        <v>4715</v>
      </c>
      <c r="B700" s="6">
        <v>45178</v>
      </c>
      <c r="C700" t="s">
        <v>4026</v>
      </c>
      <c r="D700" t="s">
        <v>4620</v>
      </c>
      <c r="E700">
        <v>3009.98</v>
      </c>
      <c r="F700">
        <v>37</v>
      </c>
      <c r="G700">
        <v>20</v>
      </c>
      <c r="H700">
        <v>1487.33</v>
      </c>
    </row>
    <row r="701" spans="1:8">
      <c r="A701" t="s">
        <v>4716</v>
      </c>
      <c r="B701" s="6">
        <v>45076</v>
      </c>
      <c r="C701" t="s">
        <v>4026</v>
      </c>
      <c r="D701" t="s">
        <v>4306</v>
      </c>
      <c r="E701">
        <v>871.82</v>
      </c>
      <c r="F701">
        <v>15</v>
      </c>
      <c r="G701">
        <v>21</v>
      </c>
      <c r="H701">
        <v>1061.26</v>
      </c>
    </row>
    <row r="702" spans="1:8">
      <c r="A702" t="s">
        <v>4717</v>
      </c>
      <c r="B702" s="6">
        <v>44948</v>
      </c>
      <c r="C702" t="s">
        <v>4026</v>
      </c>
      <c r="D702" t="s">
        <v>4306</v>
      </c>
      <c r="E702">
        <v>3463.68</v>
      </c>
      <c r="F702">
        <v>3</v>
      </c>
      <c r="G702">
        <v>10</v>
      </c>
      <c r="H702">
        <v>1056.5</v>
      </c>
    </row>
    <row r="703" spans="1:8">
      <c r="A703" t="s">
        <v>4718</v>
      </c>
      <c r="B703" s="6">
        <v>45547</v>
      </c>
      <c r="C703" t="s">
        <v>4026</v>
      </c>
      <c r="D703" t="s">
        <v>4257</v>
      </c>
      <c r="E703">
        <v>102.92</v>
      </c>
      <c r="F703">
        <v>10</v>
      </c>
      <c r="G703">
        <v>18</v>
      </c>
      <c r="H703">
        <v>75.510000000000005</v>
      </c>
    </row>
    <row r="704" spans="1:8">
      <c r="A704" t="s">
        <v>4719</v>
      </c>
      <c r="B704" s="6">
        <v>45033</v>
      </c>
      <c r="C704" t="s">
        <v>4481</v>
      </c>
      <c r="D704" t="s">
        <v>4620</v>
      </c>
      <c r="E704">
        <v>575.83000000000004</v>
      </c>
      <c r="F704">
        <v>30</v>
      </c>
      <c r="G704">
        <v>36</v>
      </c>
      <c r="H704">
        <v>595.99</v>
      </c>
    </row>
    <row r="705" spans="1:8">
      <c r="A705" t="s">
        <v>4720</v>
      </c>
      <c r="B705" s="6">
        <v>45588</v>
      </c>
      <c r="C705" t="s">
        <v>4026</v>
      </c>
      <c r="D705" t="s">
        <v>4257</v>
      </c>
      <c r="E705">
        <v>1045.94</v>
      </c>
      <c r="F705">
        <v>14</v>
      </c>
      <c r="G705">
        <v>35</v>
      </c>
      <c r="H705">
        <v>949.18</v>
      </c>
    </row>
    <row r="706" spans="1:8">
      <c r="A706" t="s">
        <v>4721</v>
      </c>
      <c r="B706" s="6">
        <v>45572</v>
      </c>
      <c r="C706" t="s">
        <v>4709</v>
      </c>
      <c r="D706" t="s">
        <v>4306</v>
      </c>
      <c r="E706">
        <v>2534.15</v>
      </c>
      <c r="F706">
        <v>48</v>
      </c>
      <c r="G706">
        <v>14</v>
      </c>
      <c r="H706">
        <v>1945.75</v>
      </c>
    </row>
    <row r="707" spans="1:8">
      <c r="A707" t="s">
        <v>4722</v>
      </c>
      <c r="B707" s="6">
        <v>45321</v>
      </c>
      <c r="C707" t="s">
        <v>4709</v>
      </c>
      <c r="D707" t="s">
        <v>4306</v>
      </c>
      <c r="E707">
        <v>1960.25</v>
      </c>
      <c r="F707">
        <v>11</v>
      </c>
      <c r="G707">
        <v>13</v>
      </c>
      <c r="H707">
        <v>748.75</v>
      </c>
    </row>
    <row r="708" spans="1:8">
      <c r="A708" t="s">
        <v>4723</v>
      </c>
      <c r="B708" s="6">
        <v>45506</v>
      </c>
      <c r="C708" t="s">
        <v>4026</v>
      </c>
      <c r="D708" t="s">
        <v>4552</v>
      </c>
      <c r="E708">
        <v>2596.2800000000002</v>
      </c>
      <c r="F708">
        <v>31</v>
      </c>
      <c r="G708">
        <v>43</v>
      </c>
      <c r="H708">
        <v>987.08</v>
      </c>
    </row>
    <row r="709" spans="1:8">
      <c r="A709" t="s">
        <v>4724</v>
      </c>
      <c r="B709" s="6">
        <v>45170</v>
      </c>
      <c r="C709" t="s">
        <v>4481</v>
      </c>
      <c r="D709" t="s">
        <v>4552</v>
      </c>
      <c r="E709">
        <v>3169.77</v>
      </c>
      <c r="F709">
        <v>2</v>
      </c>
      <c r="G709">
        <v>23</v>
      </c>
      <c r="H709">
        <v>469.5</v>
      </c>
    </row>
    <row r="710" spans="1:8">
      <c r="A710" t="s">
        <v>4725</v>
      </c>
      <c r="B710" s="6">
        <v>45240</v>
      </c>
      <c r="C710" t="s">
        <v>4709</v>
      </c>
      <c r="D710" t="s">
        <v>4031</v>
      </c>
      <c r="E710">
        <v>4786.79</v>
      </c>
      <c r="F710">
        <v>49</v>
      </c>
      <c r="G710">
        <v>31</v>
      </c>
      <c r="H710">
        <v>1157.44</v>
      </c>
    </row>
    <row r="711" spans="1:8">
      <c r="A711" t="s">
        <v>4726</v>
      </c>
      <c r="B711" s="6">
        <v>44984</v>
      </c>
      <c r="C711" t="s">
        <v>4026</v>
      </c>
      <c r="D711" t="s">
        <v>4257</v>
      </c>
      <c r="E711">
        <v>4174.5200000000004</v>
      </c>
      <c r="F711">
        <v>13</v>
      </c>
      <c r="G711">
        <v>45</v>
      </c>
      <c r="H711">
        <v>1421.91</v>
      </c>
    </row>
    <row r="712" spans="1:8">
      <c r="A712" t="s">
        <v>4727</v>
      </c>
      <c r="B712" s="6">
        <v>45449</v>
      </c>
      <c r="C712" t="s">
        <v>4481</v>
      </c>
      <c r="D712" t="s">
        <v>4620</v>
      </c>
      <c r="E712">
        <v>1539.61</v>
      </c>
      <c r="F712">
        <v>32</v>
      </c>
      <c r="G712">
        <v>8</v>
      </c>
      <c r="H712">
        <v>1760.12</v>
      </c>
    </row>
    <row r="713" spans="1:8">
      <c r="A713" t="s">
        <v>4728</v>
      </c>
      <c r="B713" s="6">
        <v>45102</v>
      </c>
      <c r="C713" t="s">
        <v>4479</v>
      </c>
      <c r="D713" t="s">
        <v>4306</v>
      </c>
      <c r="E713">
        <v>2444.5700000000002</v>
      </c>
      <c r="F713">
        <v>18</v>
      </c>
      <c r="G713">
        <v>22</v>
      </c>
      <c r="H713">
        <v>1353.85</v>
      </c>
    </row>
    <row r="714" spans="1:8">
      <c r="A714" t="s">
        <v>4729</v>
      </c>
      <c r="B714" s="6">
        <v>45027</v>
      </c>
      <c r="C714" t="s">
        <v>4709</v>
      </c>
      <c r="D714" t="s">
        <v>4031</v>
      </c>
      <c r="E714">
        <v>838</v>
      </c>
      <c r="F714">
        <v>46</v>
      </c>
      <c r="G714">
        <v>7</v>
      </c>
      <c r="H714">
        <v>927.43</v>
      </c>
    </row>
    <row r="715" spans="1:8">
      <c r="A715" t="s">
        <v>4730</v>
      </c>
      <c r="B715" s="6">
        <v>44951</v>
      </c>
      <c r="C715" t="s">
        <v>4709</v>
      </c>
      <c r="D715" t="s">
        <v>4552</v>
      </c>
      <c r="E715">
        <v>2481.98</v>
      </c>
      <c r="F715">
        <v>36</v>
      </c>
      <c r="G715">
        <v>34</v>
      </c>
      <c r="H715">
        <v>942.28</v>
      </c>
    </row>
    <row r="716" spans="1:8">
      <c r="A716" t="s">
        <v>4731</v>
      </c>
      <c r="B716" s="6">
        <v>45117</v>
      </c>
      <c r="C716" t="s">
        <v>4479</v>
      </c>
      <c r="D716" t="s">
        <v>4552</v>
      </c>
      <c r="E716">
        <v>3040.43</v>
      </c>
      <c r="F716">
        <v>23</v>
      </c>
      <c r="G716">
        <v>1</v>
      </c>
      <c r="H716">
        <v>1393.42</v>
      </c>
    </row>
    <row r="717" spans="1:8">
      <c r="A717" t="s">
        <v>4732</v>
      </c>
      <c r="B717" s="6">
        <v>44903</v>
      </c>
      <c r="C717" t="s">
        <v>4481</v>
      </c>
      <c r="D717" t="s">
        <v>4031</v>
      </c>
      <c r="E717">
        <v>4123.21</v>
      </c>
      <c r="F717">
        <v>33</v>
      </c>
      <c r="G717">
        <v>4</v>
      </c>
      <c r="H717">
        <v>1284.49</v>
      </c>
    </row>
    <row r="718" spans="1:8">
      <c r="A718" t="s">
        <v>4733</v>
      </c>
      <c r="B718" s="6">
        <v>45410</v>
      </c>
      <c r="C718" t="s">
        <v>4481</v>
      </c>
      <c r="D718" t="s">
        <v>4031</v>
      </c>
      <c r="E718">
        <v>3768.99</v>
      </c>
      <c r="F718">
        <v>27</v>
      </c>
      <c r="G718">
        <v>48</v>
      </c>
      <c r="H718">
        <v>322.49</v>
      </c>
    </row>
    <row r="719" spans="1:8">
      <c r="A719">
        <v>9977840</v>
      </c>
      <c r="B719" s="6">
        <v>44887</v>
      </c>
      <c r="C719" t="s">
        <v>4481</v>
      </c>
      <c r="D719" t="s">
        <v>4306</v>
      </c>
      <c r="E719">
        <v>3415.18</v>
      </c>
      <c r="F719">
        <v>22</v>
      </c>
      <c r="G719">
        <v>16</v>
      </c>
      <c r="H719">
        <v>1209.3800000000001</v>
      </c>
    </row>
    <row r="720" spans="1:8">
      <c r="A720" t="s">
        <v>4734</v>
      </c>
      <c r="B720" s="6">
        <v>45211</v>
      </c>
      <c r="C720" t="s">
        <v>4479</v>
      </c>
      <c r="D720" t="s">
        <v>4552</v>
      </c>
      <c r="E720">
        <v>4197.05</v>
      </c>
      <c r="F720">
        <v>7</v>
      </c>
      <c r="G720">
        <v>1</v>
      </c>
      <c r="H720">
        <v>786.25</v>
      </c>
    </row>
    <row r="721" spans="1:8">
      <c r="A721">
        <v>89985341</v>
      </c>
      <c r="B721" s="6">
        <v>45566</v>
      </c>
      <c r="C721" t="s">
        <v>4481</v>
      </c>
      <c r="D721" t="s">
        <v>4031</v>
      </c>
      <c r="E721">
        <v>550.32000000000005</v>
      </c>
      <c r="F721">
        <v>47</v>
      </c>
      <c r="G721">
        <v>43</v>
      </c>
      <c r="H721">
        <v>266.73</v>
      </c>
    </row>
    <row r="722" spans="1:8">
      <c r="A722" t="s">
        <v>4735</v>
      </c>
      <c r="B722" s="6">
        <v>44887</v>
      </c>
      <c r="C722" t="s">
        <v>4026</v>
      </c>
      <c r="D722" t="s">
        <v>4257</v>
      </c>
      <c r="E722">
        <v>2850.88</v>
      </c>
      <c r="F722">
        <v>32</v>
      </c>
      <c r="G722">
        <v>43</v>
      </c>
      <c r="H722">
        <v>1655.2</v>
      </c>
    </row>
    <row r="723" spans="1:8">
      <c r="A723" t="s">
        <v>4736</v>
      </c>
      <c r="B723" s="6">
        <v>45442</v>
      </c>
      <c r="C723" t="s">
        <v>4481</v>
      </c>
      <c r="D723" t="s">
        <v>4257</v>
      </c>
      <c r="E723">
        <v>2978.57</v>
      </c>
      <c r="F723">
        <v>39</v>
      </c>
      <c r="G723">
        <v>2</v>
      </c>
      <c r="H723">
        <v>1192.78</v>
      </c>
    </row>
    <row r="724" spans="1:8">
      <c r="A724" t="s">
        <v>4737</v>
      </c>
      <c r="B724" s="6">
        <v>45296</v>
      </c>
      <c r="C724" t="s">
        <v>4479</v>
      </c>
      <c r="D724" t="s">
        <v>4257</v>
      </c>
      <c r="E724">
        <v>4096.7</v>
      </c>
      <c r="F724">
        <v>3</v>
      </c>
      <c r="G724">
        <v>34</v>
      </c>
      <c r="H724">
        <v>197.9</v>
      </c>
    </row>
    <row r="725" spans="1:8">
      <c r="A725" t="s">
        <v>4738</v>
      </c>
      <c r="B725" s="6">
        <v>45173</v>
      </c>
      <c r="C725" t="s">
        <v>4709</v>
      </c>
      <c r="D725" t="s">
        <v>4620</v>
      </c>
      <c r="E725">
        <v>3270.34</v>
      </c>
      <c r="F725">
        <v>5</v>
      </c>
      <c r="G725">
        <v>34</v>
      </c>
      <c r="H725">
        <v>1791.93</v>
      </c>
    </row>
    <row r="726" spans="1:8">
      <c r="A726" t="s">
        <v>4739</v>
      </c>
      <c r="B726" s="6">
        <v>45245</v>
      </c>
      <c r="C726" t="s">
        <v>4026</v>
      </c>
      <c r="D726" t="s">
        <v>4306</v>
      </c>
      <c r="E726">
        <v>2019.57</v>
      </c>
      <c r="F726">
        <v>29</v>
      </c>
      <c r="G726">
        <v>40</v>
      </c>
      <c r="H726">
        <v>1315.87</v>
      </c>
    </row>
    <row r="727" spans="1:8">
      <c r="A727" t="s">
        <v>4740</v>
      </c>
      <c r="B727" s="6">
        <v>44983</v>
      </c>
      <c r="C727" t="s">
        <v>4026</v>
      </c>
      <c r="D727" t="s">
        <v>4552</v>
      </c>
      <c r="E727">
        <v>2384.75</v>
      </c>
      <c r="F727">
        <v>6</v>
      </c>
      <c r="G727">
        <v>13</v>
      </c>
      <c r="H727">
        <v>1023.93</v>
      </c>
    </row>
    <row r="728" spans="1:8">
      <c r="A728" t="s">
        <v>4741</v>
      </c>
      <c r="B728" s="6">
        <v>45243</v>
      </c>
      <c r="C728" t="s">
        <v>4709</v>
      </c>
      <c r="D728" t="s">
        <v>4552</v>
      </c>
      <c r="E728">
        <v>2520.8200000000002</v>
      </c>
      <c r="F728">
        <v>4</v>
      </c>
      <c r="G728">
        <v>4</v>
      </c>
      <c r="H728">
        <v>205.64</v>
      </c>
    </row>
    <row r="729" spans="1:8">
      <c r="A729" t="s">
        <v>4742</v>
      </c>
      <c r="B729" s="6">
        <v>45546</v>
      </c>
      <c r="C729" t="s">
        <v>4479</v>
      </c>
      <c r="D729" t="s">
        <v>4257</v>
      </c>
      <c r="E729">
        <v>2739.22</v>
      </c>
      <c r="F729">
        <v>50</v>
      </c>
      <c r="G729">
        <v>19</v>
      </c>
      <c r="H729">
        <v>1283.8599999999999</v>
      </c>
    </row>
    <row r="730" spans="1:8">
      <c r="A730" t="s">
        <v>4743</v>
      </c>
      <c r="B730" s="6">
        <v>44903</v>
      </c>
      <c r="C730" t="s">
        <v>4479</v>
      </c>
      <c r="D730" t="s">
        <v>4552</v>
      </c>
      <c r="E730">
        <v>3613.91</v>
      </c>
      <c r="F730">
        <v>20</v>
      </c>
      <c r="G730">
        <v>40</v>
      </c>
      <c r="H730">
        <v>818.36</v>
      </c>
    </row>
    <row r="731" spans="1:8">
      <c r="A731" t="s">
        <v>4744</v>
      </c>
      <c r="B731" s="6">
        <v>45158</v>
      </c>
      <c r="C731" t="s">
        <v>4481</v>
      </c>
      <c r="D731" t="s">
        <v>4306</v>
      </c>
      <c r="E731">
        <v>3609.71</v>
      </c>
      <c r="F731">
        <v>34</v>
      </c>
      <c r="G731">
        <v>23</v>
      </c>
      <c r="H731">
        <v>1827.57</v>
      </c>
    </row>
    <row r="732" spans="1:8">
      <c r="A732" t="s">
        <v>4745</v>
      </c>
      <c r="B732" s="6">
        <v>45357</v>
      </c>
      <c r="C732" t="s">
        <v>4709</v>
      </c>
      <c r="D732" t="s">
        <v>4257</v>
      </c>
      <c r="E732">
        <v>3954.11</v>
      </c>
      <c r="F732">
        <v>6</v>
      </c>
      <c r="G732">
        <v>26</v>
      </c>
      <c r="H732">
        <v>391.85</v>
      </c>
    </row>
    <row r="733" spans="1:8">
      <c r="A733" s="9" t="s">
        <v>4746</v>
      </c>
      <c r="B733" s="6">
        <v>45541</v>
      </c>
      <c r="C733" t="s">
        <v>4026</v>
      </c>
      <c r="D733" t="s">
        <v>4552</v>
      </c>
      <c r="E733">
        <v>1660.01</v>
      </c>
      <c r="F733">
        <v>48</v>
      </c>
      <c r="G733">
        <v>2</v>
      </c>
      <c r="H733">
        <v>1496.45</v>
      </c>
    </row>
    <row r="734" spans="1:8">
      <c r="A734" t="s">
        <v>4747</v>
      </c>
      <c r="B734" s="6">
        <v>45169</v>
      </c>
      <c r="C734" t="s">
        <v>4481</v>
      </c>
      <c r="D734" t="s">
        <v>4620</v>
      </c>
      <c r="E734">
        <v>498.96</v>
      </c>
      <c r="F734">
        <v>19</v>
      </c>
      <c r="G734">
        <v>10</v>
      </c>
      <c r="H734">
        <v>362.15</v>
      </c>
    </row>
    <row r="735" spans="1:8">
      <c r="A735" t="s">
        <v>4748</v>
      </c>
      <c r="B735" s="6">
        <v>45475</v>
      </c>
      <c r="C735" t="s">
        <v>4026</v>
      </c>
      <c r="D735" t="s">
        <v>4306</v>
      </c>
      <c r="E735">
        <v>3763.11</v>
      </c>
      <c r="F735">
        <v>14</v>
      </c>
      <c r="G735">
        <v>42</v>
      </c>
      <c r="H735">
        <v>1467.49</v>
      </c>
    </row>
    <row r="736" spans="1:8">
      <c r="A736" t="s">
        <v>4749</v>
      </c>
      <c r="B736" s="6">
        <v>45328</v>
      </c>
      <c r="C736" t="s">
        <v>4026</v>
      </c>
      <c r="D736" t="s">
        <v>4620</v>
      </c>
      <c r="E736">
        <v>2839.76</v>
      </c>
      <c r="F736">
        <v>43</v>
      </c>
      <c r="G736">
        <v>18</v>
      </c>
      <c r="H736">
        <v>1688.64</v>
      </c>
    </row>
    <row r="737" spans="1:8">
      <c r="A737" t="s">
        <v>4750</v>
      </c>
      <c r="B737" s="6">
        <v>45143</v>
      </c>
      <c r="C737" t="s">
        <v>4026</v>
      </c>
      <c r="D737" t="s">
        <v>4257</v>
      </c>
      <c r="E737">
        <v>2965.78</v>
      </c>
      <c r="F737">
        <v>13</v>
      </c>
      <c r="G737">
        <v>1</v>
      </c>
      <c r="H737">
        <v>1761.57</v>
      </c>
    </row>
    <row r="738" spans="1:8">
      <c r="A738" t="s">
        <v>4751</v>
      </c>
      <c r="B738" s="6">
        <v>45578</v>
      </c>
      <c r="C738" t="s">
        <v>4481</v>
      </c>
      <c r="D738" t="s">
        <v>4306</v>
      </c>
      <c r="E738">
        <v>3470.12</v>
      </c>
      <c r="F738">
        <v>35</v>
      </c>
      <c r="G738">
        <v>23</v>
      </c>
      <c r="H738">
        <v>1432.91</v>
      </c>
    </row>
    <row r="739" spans="1:8">
      <c r="A739" t="s">
        <v>4752</v>
      </c>
      <c r="B739" s="6">
        <v>45075</v>
      </c>
      <c r="C739" t="s">
        <v>4481</v>
      </c>
      <c r="D739" t="s">
        <v>4552</v>
      </c>
      <c r="E739">
        <v>4342.58</v>
      </c>
      <c r="F739">
        <v>2</v>
      </c>
      <c r="G739">
        <v>50</v>
      </c>
      <c r="H739">
        <v>1344.2</v>
      </c>
    </row>
    <row r="740" spans="1:8">
      <c r="A740" t="s">
        <v>4753</v>
      </c>
      <c r="B740" s="6">
        <v>45138</v>
      </c>
      <c r="C740" t="s">
        <v>4481</v>
      </c>
      <c r="D740" t="s">
        <v>4031</v>
      </c>
      <c r="E740">
        <v>398.36</v>
      </c>
      <c r="F740">
        <v>24</v>
      </c>
      <c r="G740">
        <v>26</v>
      </c>
      <c r="H740">
        <v>920.9</v>
      </c>
    </row>
    <row r="741" spans="1:8">
      <c r="A741" t="s">
        <v>4754</v>
      </c>
      <c r="B741" s="6">
        <v>45251</v>
      </c>
      <c r="C741" t="s">
        <v>4709</v>
      </c>
      <c r="D741" t="s">
        <v>4306</v>
      </c>
      <c r="E741">
        <v>1815.96</v>
      </c>
      <c r="F741">
        <v>47</v>
      </c>
      <c r="G741">
        <v>1</v>
      </c>
      <c r="H741">
        <v>99.96</v>
      </c>
    </row>
    <row r="742" spans="1:8">
      <c r="A742">
        <v>27795224</v>
      </c>
      <c r="B742" s="6">
        <v>45340</v>
      </c>
      <c r="C742" t="s">
        <v>4479</v>
      </c>
      <c r="D742" t="s">
        <v>4306</v>
      </c>
      <c r="E742">
        <v>4417.6499999999996</v>
      </c>
      <c r="F742">
        <v>44</v>
      </c>
      <c r="G742">
        <v>19</v>
      </c>
      <c r="H742">
        <v>326.76</v>
      </c>
    </row>
    <row r="743" spans="1:8">
      <c r="A743" t="s">
        <v>4755</v>
      </c>
      <c r="B743" s="6">
        <v>45375</v>
      </c>
      <c r="C743" t="s">
        <v>4479</v>
      </c>
      <c r="D743" t="s">
        <v>4257</v>
      </c>
      <c r="E743">
        <v>729.54</v>
      </c>
      <c r="F743">
        <v>49</v>
      </c>
      <c r="G743">
        <v>38</v>
      </c>
      <c r="H743">
        <v>954.07</v>
      </c>
    </row>
    <row r="744" spans="1:8">
      <c r="A744" t="s">
        <v>4756</v>
      </c>
      <c r="B744" s="6">
        <v>45477</v>
      </c>
      <c r="C744" t="s">
        <v>4479</v>
      </c>
      <c r="D744" t="s">
        <v>4552</v>
      </c>
      <c r="E744">
        <v>4492.5</v>
      </c>
      <c r="F744">
        <v>21</v>
      </c>
      <c r="G744">
        <v>37</v>
      </c>
      <c r="H744">
        <v>398.28</v>
      </c>
    </row>
    <row r="745" spans="1:8">
      <c r="A745" s="9">
        <v>5.9999999999999999E+274</v>
      </c>
      <c r="B745" s="6">
        <v>44991</v>
      </c>
      <c r="C745" t="s">
        <v>4481</v>
      </c>
      <c r="D745" t="s">
        <v>4257</v>
      </c>
      <c r="E745">
        <v>2167.9499999999998</v>
      </c>
      <c r="F745">
        <v>29</v>
      </c>
      <c r="G745">
        <v>13</v>
      </c>
      <c r="H745">
        <v>1596.7</v>
      </c>
    </row>
    <row r="746" spans="1:8">
      <c r="A746" t="s">
        <v>4757</v>
      </c>
      <c r="B746" s="6">
        <v>45301</v>
      </c>
      <c r="C746" t="s">
        <v>4709</v>
      </c>
      <c r="D746" t="s">
        <v>4552</v>
      </c>
      <c r="E746">
        <v>3231.32</v>
      </c>
      <c r="F746">
        <v>25</v>
      </c>
      <c r="G746">
        <v>7</v>
      </c>
      <c r="H746">
        <v>566.1</v>
      </c>
    </row>
    <row r="747" spans="1:8">
      <c r="A747" t="s">
        <v>4758</v>
      </c>
      <c r="B747" s="6">
        <v>44941</v>
      </c>
      <c r="C747" t="s">
        <v>4479</v>
      </c>
      <c r="D747" t="s">
        <v>4552</v>
      </c>
      <c r="E747">
        <v>1765.58</v>
      </c>
      <c r="F747">
        <v>16</v>
      </c>
      <c r="G747">
        <v>2</v>
      </c>
      <c r="H747">
        <v>1999.08</v>
      </c>
    </row>
    <row r="748" spans="1:8">
      <c r="A748" t="s">
        <v>4759</v>
      </c>
      <c r="B748" s="6">
        <v>45339</v>
      </c>
      <c r="C748" t="s">
        <v>4479</v>
      </c>
      <c r="D748" t="s">
        <v>4552</v>
      </c>
      <c r="E748">
        <v>2864.29</v>
      </c>
      <c r="F748">
        <v>44</v>
      </c>
      <c r="G748">
        <v>15</v>
      </c>
      <c r="H748">
        <v>191.74</v>
      </c>
    </row>
    <row r="749" spans="1:8">
      <c r="A749" t="s">
        <v>4760</v>
      </c>
      <c r="B749" s="6">
        <v>45376</v>
      </c>
      <c r="C749" t="s">
        <v>4481</v>
      </c>
      <c r="D749" t="s">
        <v>4620</v>
      </c>
      <c r="E749">
        <v>3885.51</v>
      </c>
      <c r="F749">
        <v>30</v>
      </c>
      <c r="G749">
        <v>41</v>
      </c>
      <c r="H749">
        <v>1692.24</v>
      </c>
    </row>
    <row r="750" spans="1:8">
      <c r="A750" t="s">
        <v>4761</v>
      </c>
      <c r="B750" s="6">
        <v>45588</v>
      </c>
      <c r="C750" t="s">
        <v>4026</v>
      </c>
      <c r="D750" t="s">
        <v>4031</v>
      </c>
      <c r="E750">
        <v>1430.7</v>
      </c>
      <c r="F750">
        <v>45</v>
      </c>
      <c r="G750">
        <v>12</v>
      </c>
      <c r="H750">
        <v>1707.93</v>
      </c>
    </row>
    <row r="751" spans="1:8">
      <c r="A751" t="s">
        <v>4762</v>
      </c>
      <c r="B751" s="6">
        <v>44974</v>
      </c>
      <c r="C751" t="s">
        <v>4479</v>
      </c>
      <c r="D751" t="s">
        <v>4257</v>
      </c>
      <c r="E751">
        <v>2627.46</v>
      </c>
      <c r="F751">
        <v>32</v>
      </c>
      <c r="G751">
        <v>7</v>
      </c>
      <c r="H751">
        <v>706.65</v>
      </c>
    </row>
    <row r="752" spans="1:8">
      <c r="A752" t="s">
        <v>4763</v>
      </c>
      <c r="B752" s="6">
        <v>45513</v>
      </c>
      <c r="C752" t="s">
        <v>4481</v>
      </c>
      <c r="D752" t="s">
        <v>4620</v>
      </c>
      <c r="E752">
        <v>3686.53</v>
      </c>
      <c r="F752">
        <v>31</v>
      </c>
      <c r="G752">
        <v>18</v>
      </c>
      <c r="H752">
        <v>716.82</v>
      </c>
    </row>
    <row r="753" spans="1:8">
      <c r="A753" t="s">
        <v>4764</v>
      </c>
      <c r="B753" s="6">
        <v>45347</v>
      </c>
      <c r="C753" t="s">
        <v>4709</v>
      </c>
      <c r="D753" t="s">
        <v>4306</v>
      </c>
      <c r="E753">
        <v>849.83</v>
      </c>
      <c r="F753">
        <v>31</v>
      </c>
      <c r="G753">
        <v>41</v>
      </c>
      <c r="H753">
        <v>1857.13</v>
      </c>
    </row>
    <row r="754" spans="1:8">
      <c r="A754" t="s">
        <v>4765</v>
      </c>
      <c r="B754" s="6">
        <v>44920</v>
      </c>
      <c r="C754" t="s">
        <v>4709</v>
      </c>
      <c r="D754" t="s">
        <v>4620</v>
      </c>
      <c r="E754">
        <v>781.23</v>
      </c>
      <c r="F754">
        <v>23</v>
      </c>
      <c r="G754">
        <v>7</v>
      </c>
      <c r="H754">
        <v>799.28</v>
      </c>
    </row>
    <row r="755" spans="1:8">
      <c r="A755" t="s">
        <v>4766</v>
      </c>
      <c r="B755" s="6">
        <v>45336</v>
      </c>
      <c r="C755" t="s">
        <v>4481</v>
      </c>
      <c r="D755" t="s">
        <v>4552</v>
      </c>
      <c r="E755">
        <v>1571.57</v>
      </c>
      <c r="F755">
        <v>23</v>
      </c>
      <c r="G755">
        <v>49</v>
      </c>
      <c r="H755">
        <v>1897.04</v>
      </c>
    </row>
    <row r="756" spans="1:8">
      <c r="A756" t="s">
        <v>4767</v>
      </c>
      <c r="B756" s="6">
        <v>45584</v>
      </c>
      <c r="C756" t="s">
        <v>4479</v>
      </c>
      <c r="D756" t="s">
        <v>4620</v>
      </c>
      <c r="E756">
        <v>1707.45</v>
      </c>
      <c r="F756">
        <v>4</v>
      </c>
      <c r="G756">
        <v>10</v>
      </c>
      <c r="H756">
        <v>1690.55</v>
      </c>
    </row>
    <row r="757" spans="1:8">
      <c r="A757" t="s">
        <v>4768</v>
      </c>
      <c r="B757" s="6">
        <v>45567</v>
      </c>
      <c r="C757" t="s">
        <v>4709</v>
      </c>
      <c r="D757" t="s">
        <v>4031</v>
      </c>
      <c r="E757">
        <v>1305.06</v>
      </c>
      <c r="F757">
        <v>30</v>
      </c>
      <c r="G757">
        <v>38</v>
      </c>
      <c r="H757">
        <v>861.67</v>
      </c>
    </row>
    <row r="758" spans="1:8">
      <c r="A758" t="s">
        <v>4769</v>
      </c>
      <c r="B758" s="6">
        <v>45138</v>
      </c>
      <c r="C758" t="s">
        <v>4709</v>
      </c>
      <c r="D758" t="s">
        <v>4306</v>
      </c>
      <c r="E758">
        <v>2462.6</v>
      </c>
      <c r="F758">
        <v>1</v>
      </c>
      <c r="G758">
        <v>7</v>
      </c>
      <c r="H758">
        <v>1191.19</v>
      </c>
    </row>
    <row r="759" spans="1:8">
      <c r="A759" t="s">
        <v>4770</v>
      </c>
      <c r="B759" s="6">
        <v>45076</v>
      </c>
      <c r="C759" t="s">
        <v>4481</v>
      </c>
      <c r="D759" t="s">
        <v>4257</v>
      </c>
      <c r="E759">
        <v>1450.91</v>
      </c>
      <c r="F759">
        <v>31</v>
      </c>
      <c r="G759">
        <v>33</v>
      </c>
      <c r="H759">
        <v>1868.26</v>
      </c>
    </row>
    <row r="760" spans="1:8">
      <c r="A760" t="s">
        <v>4771</v>
      </c>
      <c r="B760" s="6">
        <v>45357</v>
      </c>
      <c r="C760" t="s">
        <v>4026</v>
      </c>
      <c r="D760" t="s">
        <v>4620</v>
      </c>
      <c r="E760">
        <v>3750.82</v>
      </c>
      <c r="F760">
        <v>20</v>
      </c>
      <c r="G760">
        <v>4</v>
      </c>
      <c r="H760">
        <v>221.78</v>
      </c>
    </row>
    <row r="761" spans="1:8">
      <c r="A761" t="s">
        <v>4772</v>
      </c>
      <c r="B761" s="6">
        <v>45149</v>
      </c>
      <c r="C761" t="s">
        <v>4481</v>
      </c>
      <c r="D761" t="s">
        <v>4031</v>
      </c>
      <c r="E761">
        <v>4652.8500000000004</v>
      </c>
      <c r="F761">
        <v>33</v>
      </c>
      <c r="G761">
        <v>27</v>
      </c>
      <c r="H761">
        <v>520.48</v>
      </c>
    </row>
    <row r="762" spans="1:8">
      <c r="A762">
        <v>15320453</v>
      </c>
      <c r="B762" s="6">
        <v>45297</v>
      </c>
      <c r="C762" t="s">
        <v>4479</v>
      </c>
      <c r="D762" t="s">
        <v>4552</v>
      </c>
      <c r="E762">
        <v>464.75</v>
      </c>
      <c r="F762">
        <v>26</v>
      </c>
      <c r="G762">
        <v>6</v>
      </c>
      <c r="H762">
        <v>965.83</v>
      </c>
    </row>
    <row r="763" spans="1:8">
      <c r="A763" t="s">
        <v>4773</v>
      </c>
      <c r="B763" s="6">
        <v>45533</v>
      </c>
      <c r="C763" t="s">
        <v>4026</v>
      </c>
      <c r="D763" t="s">
        <v>4620</v>
      </c>
      <c r="E763">
        <v>4156.3999999999996</v>
      </c>
      <c r="F763">
        <v>9</v>
      </c>
      <c r="G763">
        <v>50</v>
      </c>
      <c r="H763">
        <v>680.52</v>
      </c>
    </row>
    <row r="764" spans="1:8">
      <c r="A764" t="s">
        <v>4774</v>
      </c>
      <c r="B764" s="6">
        <v>45412</v>
      </c>
      <c r="C764" t="s">
        <v>4481</v>
      </c>
      <c r="D764" t="s">
        <v>4552</v>
      </c>
      <c r="E764">
        <v>4442.54</v>
      </c>
      <c r="F764">
        <v>34</v>
      </c>
      <c r="G764">
        <v>7</v>
      </c>
      <c r="H764">
        <v>1151.1500000000001</v>
      </c>
    </row>
    <row r="765" spans="1:8">
      <c r="A765" t="s">
        <v>4775</v>
      </c>
      <c r="B765" s="6">
        <v>45444</v>
      </c>
      <c r="C765" t="s">
        <v>4709</v>
      </c>
      <c r="D765" t="s">
        <v>4306</v>
      </c>
      <c r="E765">
        <v>1786.2</v>
      </c>
      <c r="F765">
        <v>11</v>
      </c>
      <c r="G765">
        <v>45</v>
      </c>
      <c r="H765">
        <v>1425.69</v>
      </c>
    </row>
    <row r="766" spans="1:8">
      <c r="A766" t="s">
        <v>4776</v>
      </c>
      <c r="B766" s="6">
        <v>45282</v>
      </c>
      <c r="C766" t="s">
        <v>4026</v>
      </c>
      <c r="D766" t="s">
        <v>4031</v>
      </c>
      <c r="E766">
        <v>1605.24</v>
      </c>
      <c r="F766">
        <v>24</v>
      </c>
      <c r="G766">
        <v>41</v>
      </c>
      <c r="H766">
        <v>1023.58</v>
      </c>
    </row>
    <row r="767" spans="1:8">
      <c r="A767" t="s">
        <v>4777</v>
      </c>
      <c r="B767" s="6">
        <v>45496</v>
      </c>
      <c r="C767" t="s">
        <v>4481</v>
      </c>
      <c r="D767" t="s">
        <v>4306</v>
      </c>
      <c r="E767">
        <v>339.6</v>
      </c>
      <c r="F767">
        <v>18</v>
      </c>
      <c r="G767">
        <v>3</v>
      </c>
      <c r="H767">
        <v>75.47</v>
      </c>
    </row>
    <row r="768" spans="1:8">
      <c r="A768" t="s">
        <v>4778</v>
      </c>
      <c r="B768" s="6">
        <v>45480</v>
      </c>
      <c r="C768" t="s">
        <v>4481</v>
      </c>
      <c r="D768" t="s">
        <v>4257</v>
      </c>
      <c r="E768">
        <v>3325.56</v>
      </c>
      <c r="F768">
        <v>33</v>
      </c>
      <c r="G768">
        <v>42</v>
      </c>
      <c r="H768">
        <v>696.61</v>
      </c>
    </row>
    <row r="769" spans="1:8">
      <c r="A769" t="s">
        <v>4779</v>
      </c>
      <c r="B769" s="6">
        <v>45533</v>
      </c>
      <c r="C769" t="s">
        <v>4709</v>
      </c>
      <c r="D769" t="s">
        <v>4031</v>
      </c>
      <c r="E769">
        <v>3278.03</v>
      </c>
      <c r="F769">
        <v>46</v>
      </c>
      <c r="G769">
        <v>36</v>
      </c>
      <c r="H769">
        <v>165.3</v>
      </c>
    </row>
    <row r="770" spans="1:8">
      <c r="A770" t="s">
        <v>4780</v>
      </c>
      <c r="B770" s="6">
        <v>45029</v>
      </c>
      <c r="C770" t="s">
        <v>4481</v>
      </c>
      <c r="D770" t="s">
        <v>4306</v>
      </c>
      <c r="E770">
        <v>2960.3</v>
      </c>
      <c r="F770">
        <v>25</v>
      </c>
      <c r="G770">
        <v>7</v>
      </c>
      <c r="H770">
        <v>1764.7</v>
      </c>
    </row>
    <row r="771" spans="1:8">
      <c r="A771">
        <v>93843623</v>
      </c>
      <c r="B771" s="6">
        <v>45545</v>
      </c>
      <c r="C771" t="s">
        <v>4479</v>
      </c>
      <c r="D771" t="s">
        <v>4306</v>
      </c>
      <c r="E771">
        <v>4064.15</v>
      </c>
      <c r="F771">
        <v>46</v>
      </c>
      <c r="G771">
        <v>20</v>
      </c>
      <c r="H771">
        <v>622.95000000000005</v>
      </c>
    </row>
    <row r="772" spans="1:8">
      <c r="A772" t="s">
        <v>4781</v>
      </c>
      <c r="B772" s="6">
        <v>45349</v>
      </c>
      <c r="C772" t="s">
        <v>4026</v>
      </c>
      <c r="D772" t="s">
        <v>4257</v>
      </c>
      <c r="E772">
        <v>1047.93</v>
      </c>
      <c r="F772">
        <v>8</v>
      </c>
      <c r="G772">
        <v>8</v>
      </c>
      <c r="H772">
        <v>1988.63</v>
      </c>
    </row>
    <row r="773" spans="1:8">
      <c r="A773" t="s">
        <v>4782</v>
      </c>
      <c r="B773" s="6">
        <v>45519</v>
      </c>
      <c r="C773" t="s">
        <v>4709</v>
      </c>
      <c r="D773" t="s">
        <v>4552</v>
      </c>
      <c r="E773">
        <v>3294.93</v>
      </c>
      <c r="F773">
        <v>26</v>
      </c>
      <c r="G773">
        <v>29</v>
      </c>
      <c r="H773">
        <v>1886.15</v>
      </c>
    </row>
    <row r="774" spans="1:8">
      <c r="A774" t="s">
        <v>4783</v>
      </c>
      <c r="B774" s="6">
        <v>45089</v>
      </c>
      <c r="C774" t="s">
        <v>4709</v>
      </c>
      <c r="D774" t="s">
        <v>4620</v>
      </c>
      <c r="E774">
        <v>4175.08</v>
      </c>
      <c r="F774">
        <v>13</v>
      </c>
      <c r="G774">
        <v>26</v>
      </c>
      <c r="H774">
        <v>1067.78</v>
      </c>
    </row>
    <row r="775" spans="1:8">
      <c r="A775" t="s">
        <v>4784</v>
      </c>
      <c r="B775" s="6">
        <v>45129</v>
      </c>
      <c r="C775" t="s">
        <v>4479</v>
      </c>
      <c r="D775" t="s">
        <v>4620</v>
      </c>
      <c r="E775">
        <v>4196.5200000000004</v>
      </c>
      <c r="F775">
        <v>47</v>
      </c>
      <c r="G775">
        <v>21</v>
      </c>
      <c r="H775">
        <v>221.75</v>
      </c>
    </row>
    <row r="776" spans="1:8">
      <c r="A776">
        <v>78169840</v>
      </c>
      <c r="B776" s="6">
        <v>45149</v>
      </c>
      <c r="C776" t="s">
        <v>4709</v>
      </c>
      <c r="D776" t="s">
        <v>4552</v>
      </c>
      <c r="E776">
        <v>2624.05</v>
      </c>
      <c r="F776">
        <v>46</v>
      </c>
      <c r="G776">
        <v>35</v>
      </c>
      <c r="H776">
        <v>329.35</v>
      </c>
    </row>
    <row r="777" spans="1:8">
      <c r="A777" t="s">
        <v>4785</v>
      </c>
      <c r="B777" s="6">
        <v>45053</v>
      </c>
      <c r="C777" t="s">
        <v>4026</v>
      </c>
      <c r="D777" t="s">
        <v>4031</v>
      </c>
      <c r="E777">
        <v>4961.01</v>
      </c>
      <c r="F777">
        <v>18</v>
      </c>
      <c r="G777">
        <v>38</v>
      </c>
      <c r="H777">
        <v>1824.68</v>
      </c>
    </row>
    <row r="778" spans="1:8">
      <c r="A778">
        <v>66593948</v>
      </c>
      <c r="B778" s="6">
        <v>45504</v>
      </c>
      <c r="C778" t="s">
        <v>4709</v>
      </c>
      <c r="D778" t="s">
        <v>4257</v>
      </c>
      <c r="E778">
        <v>891.09</v>
      </c>
      <c r="F778">
        <v>39</v>
      </c>
      <c r="G778">
        <v>25</v>
      </c>
      <c r="H778">
        <v>1544</v>
      </c>
    </row>
    <row r="779" spans="1:8">
      <c r="A779" t="s">
        <v>4786</v>
      </c>
      <c r="B779" s="6">
        <v>44906</v>
      </c>
      <c r="C779" t="s">
        <v>4709</v>
      </c>
      <c r="D779" t="s">
        <v>4552</v>
      </c>
      <c r="E779">
        <v>1068.18</v>
      </c>
      <c r="F779">
        <v>18</v>
      </c>
      <c r="G779">
        <v>15</v>
      </c>
      <c r="H779">
        <v>275.36</v>
      </c>
    </row>
    <row r="780" spans="1:8">
      <c r="A780" t="s">
        <v>4787</v>
      </c>
      <c r="B780" s="6">
        <v>45414</v>
      </c>
      <c r="C780" t="s">
        <v>4479</v>
      </c>
      <c r="D780" t="s">
        <v>4620</v>
      </c>
      <c r="E780">
        <v>1333.44</v>
      </c>
      <c r="F780">
        <v>22</v>
      </c>
      <c r="G780">
        <v>21</v>
      </c>
      <c r="H780">
        <v>880.79</v>
      </c>
    </row>
    <row r="781" spans="1:8">
      <c r="A781" t="s">
        <v>4788</v>
      </c>
      <c r="B781" s="6">
        <v>45186</v>
      </c>
      <c r="C781" t="s">
        <v>4479</v>
      </c>
      <c r="D781" t="s">
        <v>4306</v>
      </c>
      <c r="E781">
        <v>2925.26</v>
      </c>
      <c r="F781">
        <v>36</v>
      </c>
      <c r="G781">
        <v>21</v>
      </c>
      <c r="H781">
        <v>369.46</v>
      </c>
    </row>
    <row r="782" spans="1:8">
      <c r="A782" t="s">
        <v>4789</v>
      </c>
      <c r="B782" s="6">
        <v>45533</v>
      </c>
      <c r="C782" t="s">
        <v>4709</v>
      </c>
      <c r="D782" t="s">
        <v>4620</v>
      </c>
      <c r="E782">
        <v>2898.55</v>
      </c>
      <c r="F782">
        <v>13</v>
      </c>
      <c r="G782">
        <v>24</v>
      </c>
      <c r="H782">
        <v>1966.69</v>
      </c>
    </row>
    <row r="783" spans="1:8">
      <c r="A783" t="s">
        <v>4790</v>
      </c>
      <c r="B783" s="6">
        <v>45491</v>
      </c>
      <c r="C783" t="s">
        <v>4026</v>
      </c>
      <c r="D783" t="s">
        <v>4257</v>
      </c>
      <c r="E783">
        <v>4056.48</v>
      </c>
      <c r="F783">
        <v>34</v>
      </c>
      <c r="G783">
        <v>43</v>
      </c>
      <c r="H783">
        <v>981.37</v>
      </c>
    </row>
    <row r="784" spans="1:8">
      <c r="A784" t="s">
        <v>4791</v>
      </c>
      <c r="B784" s="6">
        <v>45158</v>
      </c>
      <c r="C784" t="s">
        <v>4026</v>
      </c>
      <c r="D784" t="s">
        <v>4620</v>
      </c>
      <c r="E784">
        <v>139.46</v>
      </c>
      <c r="F784">
        <v>9</v>
      </c>
      <c r="G784">
        <v>34</v>
      </c>
      <c r="H784">
        <v>480.55</v>
      </c>
    </row>
    <row r="785" spans="1:8">
      <c r="A785" t="s">
        <v>4792</v>
      </c>
      <c r="B785" s="6">
        <v>45444</v>
      </c>
      <c r="C785" t="s">
        <v>4709</v>
      </c>
      <c r="D785" t="s">
        <v>4620</v>
      </c>
      <c r="E785">
        <v>435.93</v>
      </c>
      <c r="F785">
        <v>37</v>
      </c>
      <c r="G785">
        <v>34</v>
      </c>
      <c r="H785">
        <v>1130.1300000000001</v>
      </c>
    </row>
    <row r="786" spans="1:8">
      <c r="A786" t="s">
        <v>4793</v>
      </c>
      <c r="B786" s="6">
        <v>45317</v>
      </c>
      <c r="C786" t="s">
        <v>4481</v>
      </c>
      <c r="D786" t="s">
        <v>4620</v>
      </c>
      <c r="E786">
        <v>2530.56</v>
      </c>
      <c r="F786">
        <v>19</v>
      </c>
      <c r="G786">
        <v>6</v>
      </c>
      <c r="H786">
        <v>1288.56</v>
      </c>
    </row>
    <row r="787" spans="1:8">
      <c r="A787" t="s">
        <v>4794</v>
      </c>
      <c r="B787" s="6">
        <v>44903</v>
      </c>
      <c r="C787" t="s">
        <v>4479</v>
      </c>
      <c r="D787" t="s">
        <v>4552</v>
      </c>
      <c r="E787">
        <v>1953.71</v>
      </c>
      <c r="F787">
        <v>39</v>
      </c>
      <c r="G787">
        <v>49</v>
      </c>
      <c r="H787">
        <v>548.37</v>
      </c>
    </row>
    <row r="788" spans="1:8">
      <c r="A788" t="s">
        <v>4795</v>
      </c>
      <c r="B788" s="6">
        <v>45524</v>
      </c>
      <c r="C788" t="s">
        <v>4709</v>
      </c>
      <c r="D788" t="s">
        <v>4031</v>
      </c>
      <c r="E788">
        <v>4573.18</v>
      </c>
      <c r="F788">
        <v>21</v>
      </c>
      <c r="G788">
        <v>37</v>
      </c>
      <c r="H788">
        <v>369.12</v>
      </c>
    </row>
    <row r="789" spans="1:8">
      <c r="A789" t="s">
        <v>4796</v>
      </c>
      <c r="B789" s="6">
        <v>45050</v>
      </c>
      <c r="C789" t="s">
        <v>4479</v>
      </c>
      <c r="D789" t="s">
        <v>4306</v>
      </c>
      <c r="E789">
        <v>3475.41</v>
      </c>
      <c r="F789">
        <v>1</v>
      </c>
      <c r="G789">
        <v>32</v>
      </c>
      <c r="H789">
        <v>1732.75</v>
      </c>
    </row>
    <row r="790" spans="1:8">
      <c r="A790" t="s">
        <v>4797</v>
      </c>
      <c r="B790" s="6">
        <v>45101</v>
      </c>
      <c r="C790" t="s">
        <v>4709</v>
      </c>
      <c r="D790" t="s">
        <v>4257</v>
      </c>
      <c r="E790">
        <v>3241.87</v>
      </c>
      <c r="F790">
        <v>25</v>
      </c>
      <c r="G790">
        <v>44</v>
      </c>
      <c r="H790">
        <v>120.21</v>
      </c>
    </row>
    <row r="791" spans="1:8">
      <c r="A791" t="s">
        <v>4798</v>
      </c>
      <c r="B791" s="6">
        <v>45077</v>
      </c>
      <c r="C791" t="s">
        <v>4479</v>
      </c>
      <c r="D791" t="s">
        <v>4306</v>
      </c>
      <c r="E791">
        <v>4697.2700000000004</v>
      </c>
      <c r="F791">
        <v>41</v>
      </c>
      <c r="G791">
        <v>49</v>
      </c>
      <c r="H791">
        <v>1686.33</v>
      </c>
    </row>
    <row r="792" spans="1:8">
      <c r="A792" t="s">
        <v>4799</v>
      </c>
      <c r="B792" s="6">
        <v>44941</v>
      </c>
      <c r="C792" t="s">
        <v>4709</v>
      </c>
      <c r="D792" t="s">
        <v>4257</v>
      </c>
      <c r="E792">
        <v>2296.37</v>
      </c>
      <c r="F792">
        <v>18</v>
      </c>
      <c r="G792">
        <v>9</v>
      </c>
      <c r="H792">
        <v>959.38</v>
      </c>
    </row>
    <row r="793" spans="1:8">
      <c r="A793" t="s">
        <v>4800</v>
      </c>
      <c r="B793" s="6">
        <v>45472</v>
      </c>
      <c r="C793" t="s">
        <v>4479</v>
      </c>
      <c r="D793" t="s">
        <v>4257</v>
      </c>
      <c r="E793">
        <v>2708.02</v>
      </c>
      <c r="F793">
        <v>1</v>
      </c>
      <c r="G793">
        <v>50</v>
      </c>
      <c r="H793">
        <v>768.51</v>
      </c>
    </row>
    <row r="794" spans="1:8">
      <c r="A794" t="s">
        <v>4801</v>
      </c>
      <c r="B794" s="6">
        <v>45333</v>
      </c>
      <c r="C794" t="s">
        <v>4709</v>
      </c>
      <c r="D794" t="s">
        <v>4552</v>
      </c>
      <c r="E794">
        <v>2674.76</v>
      </c>
      <c r="F794">
        <v>30</v>
      </c>
      <c r="G794">
        <v>30</v>
      </c>
      <c r="H794">
        <v>700.3</v>
      </c>
    </row>
    <row r="795" spans="1:8">
      <c r="A795" t="s">
        <v>4802</v>
      </c>
      <c r="B795" s="6">
        <v>44938</v>
      </c>
      <c r="C795" t="s">
        <v>4481</v>
      </c>
      <c r="D795" t="s">
        <v>4257</v>
      </c>
      <c r="E795">
        <v>573.33000000000004</v>
      </c>
      <c r="F795">
        <v>22</v>
      </c>
      <c r="G795">
        <v>12</v>
      </c>
      <c r="H795">
        <v>624.6</v>
      </c>
    </row>
    <row r="796" spans="1:8">
      <c r="A796" t="s">
        <v>4803</v>
      </c>
      <c r="B796" s="6">
        <v>45499</v>
      </c>
      <c r="C796" t="s">
        <v>4026</v>
      </c>
      <c r="D796" t="s">
        <v>4257</v>
      </c>
      <c r="E796">
        <v>4504.88</v>
      </c>
      <c r="F796">
        <v>41</v>
      </c>
      <c r="G796">
        <v>22</v>
      </c>
      <c r="H796">
        <v>1990.12</v>
      </c>
    </row>
    <row r="797" spans="1:8">
      <c r="A797" t="s">
        <v>4804</v>
      </c>
      <c r="B797" s="6">
        <v>45221</v>
      </c>
      <c r="C797" t="s">
        <v>4709</v>
      </c>
      <c r="D797" t="s">
        <v>4620</v>
      </c>
      <c r="E797">
        <v>1030.27</v>
      </c>
      <c r="F797">
        <v>3</v>
      </c>
      <c r="G797">
        <v>17</v>
      </c>
      <c r="H797">
        <v>1400.39</v>
      </c>
    </row>
    <row r="798" spans="1:8">
      <c r="A798" t="s">
        <v>4805</v>
      </c>
      <c r="B798" s="6">
        <v>45368</v>
      </c>
      <c r="C798" t="s">
        <v>4026</v>
      </c>
      <c r="D798" t="s">
        <v>4620</v>
      </c>
      <c r="E798">
        <v>4703.6400000000003</v>
      </c>
      <c r="F798">
        <v>7</v>
      </c>
      <c r="G798">
        <v>3</v>
      </c>
      <c r="H798">
        <v>757.91</v>
      </c>
    </row>
    <row r="799" spans="1:8">
      <c r="A799" t="s">
        <v>4806</v>
      </c>
      <c r="B799" s="6">
        <v>45592</v>
      </c>
      <c r="C799" t="s">
        <v>4709</v>
      </c>
      <c r="D799" t="s">
        <v>4031</v>
      </c>
      <c r="E799">
        <v>625.49</v>
      </c>
      <c r="F799">
        <v>35</v>
      </c>
      <c r="G799">
        <v>22</v>
      </c>
      <c r="H799">
        <v>1692.13</v>
      </c>
    </row>
    <row r="800" spans="1:8">
      <c r="A800" t="s">
        <v>4807</v>
      </c>
      <c r="B800" s="6">
        <v>45349</v>
      </c>
      <c r="C800" t="s">
        <v>4026</v>
      </c>
      <c r="D800" t="s">
        <v>4620</v>
      </c>
      <c r="E800">
        <v>441.19</v>
      </c>
      <c r="F800">
        <v>35</v>
      </c>
      <c r="G800">
        <v>39</v>
      </c>
      <c r="H800">
        <v>1552.73</v>
      </c>
    </row>
    <row r="801" spans="1:8">
      <c r="A801" t="s">
        <v>4808</v>
      </c>
      <c r="B801" s="6">
        <v>45087</v>
      </c>
      <c r="C801" t="s">
        <v>4481</v>
      </c>
      <c r="D801" t="s">
        <v>4306</v>
      </c>
      <c r="E801">
        <v>4886.88</v>
      </c>
      <c r="F801">
        <v>43</v>
      </c>
      <c r="G801">
        <v>35</v>
      </c>
      <c r="H801">
        <v>1856.72</v>
      </c>
    </row>
    <row r="802" spans="1:8">
      <c r="A802" t="s">
        <v>4809</v>
      </c>
      <c r="B802" s="6">
        <v>45523</v>
      </c>
      <c r="C802" t="s">
        <v>4479</v>
      </c>
      <c r="D802" t="s">
        <v>4031</v>
      </c>
      <c r="E802">
        <v>1684.38</v>
      </c>
      <c r="F802">
        <v>44</v>
      </c>
      <c r="G802">
        <v>11</v>
      </c>
      <c r="H802">
        <v>524.86</v>
      </c>
    </row>
    <row r="803" spans="1:8">
      <c r="A803" t="s">
        <v>4810</v>
      </c>
      <c r="B803" s="6">
        <v>45537</v>
      </c>
      <c r="C803" t="s">
        <v>4479</v>
      </c>
      <c r="D803" t="s">
        <v>4257</v>
      </c>
      <c r="E803">
        <v>4619.1899999999996</v>
      </c>
      <c r="F803">
        <v>16</v>
      </c>
      <c r="G803">
        <v>29</v>
      </c>
      <c r="H803">
        <v>192.04</v>
      </c>
    </row>
    <row r="804" spans="1:8">
      <c r="A804" t="s">
        <v>4811</v>
      </c>
      <c r="B804" s="6">
        <v>45111</v>
      </c>
      <c r="C804" t="s">
        <v>4479</v>
      </c>
      <c r="D804" t="s">
        <v>4306</v>
      </c>
      <c r="E804">
        <v>562.79999999999995</v>
      </c>
      <c r="F804">
        <v>6</v>
      </c>
      <c r="G804">
        <v>35</v>
      </c>
      <c r="H804">
        <v>1979.08</v>
      </c>
    </row>
    <row r="805" spans="1:8">
      <c r="A805" t="s">
        <v>4812</v>
      </c>
      <c r="B805" s="6">
        <v>45408</v>
      </c>
      <c r="C805" t="s">
        <v>4026</v>
      </c>
      <c r="D805" t="s">
        <v>4257</v>
      </c>
      <c r="E805">
        <v>170.54</v>
      </c>
      <c r="F805">
        <v>13</v>
      </c>
      <c r="G805">
        <v>49</v>
      </c>
      <c r="H805">
        <v>740.95</v>
      </c>
    </row>
    <row r="806" spans="1:8">
      <c r="A806" t="s">
        <v>4813</v>
      </c>
      <c r="B806" s="6">
        <v>45576</v>
      </c>
      <c r="C806" t="s">
        <v>4479</v>
      </c>
      <c r="D806" t="s">
        <v>4552</v>
      </c>
      <c r="E806">
        <v>4718.8100000000004</v>
      </c>
      <c r="F806">
        <v>15</v>
      </c>
      <c r="G806">
        <v>26</v>
      </c>
      <c r="H806">
        <v>1500.35</v>
      </c>
    </row>
    <row r="807" spans="1:8">
      <c r="A807" t="s">
        <v>4814</v>
      </c>
      <c r="B807" s="6">
        <v>45260</v>
      </c>
      <c r="C807" t="s">
        <v>4709</v>
      </c>
      <c r="D807" t="s">
        <v>4031</v>
      </c>
      <c r="E807">
        <v>4051.54</v>
      </c>
      <c r="F807">
        <v>9</v>
      </c>
      <c r="G807">
        <v>3</v>
      </c>
      <c r="H807">
        <v>1690.46</v>
      </c>
    </row>
    <row r="808" spans="1:8">
      <c r="A808" t="s">
        <v>4815</v>
      </c>
      <c r="B808" s="6">
        <v>45205</v>
      </c>
      <c r="C808" t="s">
        <v>4709</v>
      </c>
      <c r="D808" t="s">
        <v>4552</v>
      </c>
      <c r="E808">
        <v>4549.21</v>
      </c>
      <c r="F808">
        <v>49</v>
      </c>
      <c r="G808">
        <v>29</v>
      </c>
      <c r="H808">
        <v>1186.3599999999999</v>
      </c>
    </row>
    <row r="809" spans="1:8">
      <c r="A809" t="s">
        <v>4816</v>
      </c>
      <c r="B809" s="6">
        <v>45482</v>
      </c>
      <c r="C809" t="s">
        <v>4026</v>
      </c>
      <c r="D809" t="s">
        <v>4552</v>
      </c>
      <c r="E809">
        <v>2008.31</v>
      </c>
      <c r="F809">
        <v>26</v>
      </c>
      <c r="G809">
        <v>4</v>
      </c>
      <c r="H809">
        <v>1993.55</v>
      </c>
    </row>
    <row r="810" spans="1:8">
      <c r="A810" t="s">
        <v>4817</v>
      </c>
      <c r="B810" s="6">
        <v>45572</v>
      </c>
      <c r="C810" t="s">
        <v>4481</v>
      </c>
      <c r="D810" t="s">
        <v>4031</v>
      </c>
      <c r="E810">
        <v>3422.92</v>
      </c>
      <c r="F810">
        <v>9</v>
      </c>
      <c r="G810">
        <v>23</v>
      </c>
      <c r="H810">
        <v>1225.55</v>
      </c>
    </row>
    <row r="811" spans="1:8">
      <c r="A811" t="s">
        <v>4818</v>
      </c>
      <c r="B811" s="6">
        <v>44890</v>
      </c>
      <c r="C811" t="s">
        <v>4481</v>
      </c>
      <c r="D811" t="s">
        <v>4306</v>
      </c>
      <c r="E811">
        <v>2176.58</v>
      </c>
      <c r="F811">
        <v>34</v>
      </c>
      <c r="G811">
        <v>12</v>
      </c>
      <c r="H811">
        <v>1706.65</v>
      </c>
    </row>
    <row r="812" spans="1:8">
      <c r="A812" t="s">
        <v>4819</v>
      </c>
      <c r="B812" s="6">
        <v>45078</v>
      </c>
      <c r="C812" t="s">
        <v>4709</v>
      </c>
      <c r="D812" t="s">
        <v>4620</v>
      </c>
      <c r="E812">
        <v>3686.62</v>
      </c>
      <c r="F812">
        <v>10</v>
      </c>
      <c r="G812">
        <v>17</v>
      </c>
      <c r="H812">
        <v>1494.88</v>
      </c>
    </row>
    <row r="813" spans="1:8">
      <c r="A813" t="s">
        <v>4820</v>
      </c>
      <c r="B813" s="6">
        <v>45153</v>
      </c>
      <c r="C813" t="s">
        <v>4479</v>
      </c>
      <c r="D813" t="s">
        <v>4552</v>
      </c>
      <c r="E813">
        <v>4013.53</v>
      </c>
      <c r="F813">
        <v>33</v>
      </c>
      <c r="G813">
        <v>7</v>
      </c>
      <c r="H813">
        <v>114.35</v>
      </c>
    </row>
    <row r="814" spans="1:8">
      <c r="A814" t="s">
        <v>4821</v>
      </c>
      <c r="B814" s="6">
        <v>45234</v>
      </c>
      <c r="C814" t="s">
        <v>4709</v>
      </c>
      <c r="D814" t="s">
        <v>4306</v>
      </c>
      <c r="E814">
        <v>3771.98</v>
      </c>
      <c r="F814">
        <v>11</v>
      </c>
      <c r="G814">
        <v>2</v>
      </c>
      <c r="H814">
        <v>373.85</v>
      </c>
    </row>
    <row r="815" spans="1:8">
      <c r="A815" t="s">
        <v>4822</v>
      </c>
      <c r="B815" s="6">
        <v>45509</v>
      </c>
      <c r="C815" t="s">
        <v>4479</v>
      </c>
      <c r="D815" t="s">
        <v>4257</v>
      </c>
      <c r="E815">
        <v>4424.28</v>
      </c>
      <c r="F815">
        <v>39</v>
      </c>
      <c r="G815">
        <v>33</v>
      </c>
      <c r="H815">
        <v>274.54000000000002</v>
      </c>
    </row>
    <row r="816" spans="1:8">
      <c r="A816" t="s">
        <v>4823</v>
      </c>
      <c r="B816" s="6">
        <v>45548</v>
      </c>
      <c r="C816" t="s">
        <v>4709</v>
      </c>
      <c r="D816" t="s">
        <v>4620</v>
      </c>
      <c r="E816">
        <v>1091.4000000000001</v>
      </c>
      <c r="F816">
        <v>32</v>
      </c>
      <c r="G816">
        <v>26</v>
      </c>
      <c r="H816">
        <v>1491.83</v>
      </c>
    </row>
    <row r="817" spans="1:8">
      <c r="A817" t="s">
        <v>4824</v>
      </c>
      <c r="B817" s="6">
        <v>45414</v>
      </c>
      <c r="C817" t="s">
        <v>4479</v>
      </c>
      <c r="D817" t="s">
        <v>4257</v>
      </c>
      <c r="E817">
        <v>2865.01</v>
      </c>
      <c r="F817">
        <v>2</v>
      </c>
      <c r="G817">
        <v>22</v>
      </c>
      <c r="H817">
        <v>1480.43</v>
      </c>
    </row>
    <row r="818" spans="1:8">
      <c r="A818" t="s">
        <v>4825</v>
      </c>
      <c r="B818" s="6">
        <v>45151</v>
      </c>
      <c r="C818" t="s">
        <v>4026</v>
      </c>
      <c r="D818" t="s">
        <v>4031</v>
      </c>
      <c r="E818">
        <v>945.03</v>
      </c>
      <c r="F818">
        <v>32</v>
      </c>
      <c r="G818">
        <v>29</v>
      </c>
      <c r="H818">
        <v>590.91</v>
      </c>
    </row>
    <row r="819" spans="1:8">
      <c r="A819" t="s">
        <v>4826</v>
      </c>
      <c r="B819" s="6">
        <v>45468</v>
      </c>
      <c r="C819" t="s">
        <v>4481</v>
      </c>
      <c r="D819" t="s">
        <v>4620</v>
      </c>
      <c r="E819">
        <v>2668.64</v>
      </c>
      <c r="F819">
        <v>10</v>
      </c>
      <c r="G819">
        <v>41</v>
      </c>
      <c r="H819">
        <v>1673.95</v>
      </c>
    </row>
    <row r="820" spans="1:8">
      <c r="A820" t="s">
        <v>4827</v>
      </c>
      <c r="B820" s="6">
        <v>45500</v>
      </c>
      <c r="C820" t="s">
        <v>4026</v>
      </c>
      <c r="D820" t="s">
        <v>4257</v>
      </c>
      <c r="E820">
        <v>3379.69</v>
      </c>
      <c r="F820">
        <v>22</v>
      </c>
      <c r="G820">
        <v>33</v>
      </c>
      <c r="H820">
        <v>56.76</v>
      </c>
    </row>
    <row r="821" spans="1:8">
      <c r="A821" t="s">
        <v>4828</v>
      </c>
      <c r="B821" s="6">
        <v>45217</v>
      </c>
      <c r="C821" t="s">
        <v>4709</v>
      </c>
      <c r="D821" t="s">
        <v>4552</v>
      </c>
      <c r="E821">
        <v>1878.62</v>
      </c>
      <c r="F821">
        <v>16</v>
      </c>
      <c r="G821">
        <v>39</v>
      </c>
      <c r="H821">
        <v>1303.4000000000001</v>
      </c>
    </row>
    <row r="822" spans="1:8">
      <c r="A822" t="s">
        <v>4829</v>
      </c>
      <c r="B822" s="6">
        <v>45531</v>
      </c>
      <c r="C822" t="s">
        <v>4479</v>
      </c>
      <c r="D822" t="s">
        <v>4257</v>
      </c>
      <c r="E822">
        <v>4764.58</v>
      </c>
      <c r="F822">
        <v>8</v>
      </c>
      <c r="G822">
        <v>43</v>
      </c>
      <c r="H822">
        <v>999.53</v>
      </c>
    </row>
    <row r="823" spans="1:8">
      <c r="A823" t="s">
        <v>4830</v>
      </c>
      <c r="B823" s="6">
        <v>44885</v>
      </c>
      <c r="C823" t="s">
        <v>4481</v>
      </c>
      <c r="D823" t="s">
        <v>4552</v>
      </c>
      <c r="E823">
        <v>3950.15</v>
      </c>
      <c r="F823">
        <v>43</v>
      </c>
      <c r="G823">
        <v>48</v>
      </c>
      <c r="H823">
        <v>1805.76</v>
      </c>
    </row>
    <row r="824" spans="1:8">
      <c r="A824" t="s">
        <v>4831</v>
      </c>
      <c r="B824" s="6">
        <v>45387</v>
      </c>
      <c r="C824" t="s">
        <v>4481</v>
      </c>
      <c r="D824" t="s">
        <v>4552</v>
      </c>
      <c r="E824">
        <v>2558.6</v>
      </c>
      <c r="F824">
        <v>23</v>
      </c>
      <c r="G824">
        <v>42</v>
      </c>
      <c r="H824">
        <v>878.34</v>
      </c>
    </row>
    <row r="825" spans="1:8">
      <c r="A825" t="s">
        <v>4832</v>
      </c>
      <c r="B825" s="6">
        <v>45018</v>
      </c>
      <c r="C825" t="s">
        <v>4709</v>
      </c>
      <c r="D825" t="s">
        <v>4620</v>
      </c>
      <c r="E825">
        <v>2177.6999999999998</v>
      </c>
      <c r="F825">
        <v>1</v>
      </c>
      <c r="G825">
        <v>11</v>
      </c>
      <c r="H825">
        <v>1068.29</v>
      </c>
    </row>
    <row r="826" spans="1:8">
      <c r="A826" t="s">
        <v>4833</v>
      </c>
      <c r="B826" s="6">
        <v>45278</v>
      </c>
      <c r="C826" t="s">
        <v>4709</v>
      </c>
      <c r="D826" t="s">
        <v>4306</v>
      </c>
      <c r="E826">
        <v>2934.8</v>
      </c>
      <c r="F826">
        <v>15</v>
      </c>
      <c r="G826">
        <v>18</v>
      </c>
      <c r="H826">
        <v>300.43</v>
      </c>
    </row>
    <row r="827" spans="1:8">
      <c r="A827" s="9" t="s">
        <v>4834</v>
      </c>
      <c r="B827" s="6">
        <v>45066</v>
      </c>
      <c r="C827" t="s">
        <v>4709</v>
      </c>
      <c r="D827" t="s">
        <v>4031</v>
      </c>
      <c r="E827">
        <v>2745.38</v>
      </c>
      <c r="F827">
        <v>44</v>
      </c>
      <c r="G827">
        <v>1</v>
      </c>
      <c r="H827">
        <v>1568.88</v>
      </c>
    </row>
    <row r="828" spans="1:8">
      <c r="A828" t="s">
        <v>4835</v>
      </c>
      <c r="B828" s="6">
        <v>45272</v>
      </c>
      <c r="C828" t="s">
        <v>4481</v>
      </c>
      <c r="D828" t="s">
        <v>4257</v>
      </c>
      <c r="E828">
        <v>2859.12</v>
      </c>
      <c r="F828">
        <v>40</v>
      </c>
      <c r="G828">
        <v>29</v>
      </c>
      <c r="H828">
        <v>568</v>
      </c>
    </row>
    <row r="829" spans="1:8">
      <c r="A829" t="s">
        <v>4836</v>
      </c>
      <c r="B829" s="6">
        <v>45381</v>
      </c>
      <c r="C829" t="s">
        <v>4709</v>
      </c>
      <c r="D829" t="s">
        <v>4552</v>
      </c>
      <c r="E829">
        <v>3305.22</v>
      </c>
      <c r="F829">
        <v>42</v>
      </c>
      <c r="G829">
        <v>28</v>
      </c>
      <c r="H829">
        <v>1931.74</v>
      </c>
    </row>
    <row r="830" spans="1:8">
      <c r="A830" t="s">
        <v>4837</v>
      </c>
      <c r="B830" s="6">
        <v>44980</v>
      </c>
      <c r="C830" t="s">
        <v>4481</v>
      </c>
      <c r="D830" t="s">
        <v>4031</v>
      </c>
      <c r="E830">
        <v>2827.82</v>
      </c>
      <c r="F830">
        <v>46</v>
      </c>
      <c r="G830">
        <v>31</v>
      </c>
      <c r="H830">
        <v>1584.93</v>
      </c>
    </row>
    <row r="831" spans="1:8">
      <c r="A831" t="s">
        <v>4838</v>
      </c>
      <c r="B831" s="6">
        <v>44969</v>
      </c>
      <c r="C831" t="s">
        <v>4481</v>
      </c>
      <c r="D831" t="s">
        <v>4257</v>
      </c>
      <c r="E831">
        <v>3480.93</v>
      </c>
      <c r="F831">
        <v>41</v>
      </c>
      <c r="G831">
        <v>24</v>
      </c>
      <c r="H831">
        <v>1849.09</v>
      </c>
    </row>
    <row r="832" spans="1:8">
      <c r="A832" t="s">
        <v>4839</v>
      </c>
      <c r="B832" s="6">
        <v>45599</v>
      </c>
      <c r="C832" t="s">
        <v>4026</v>
      </c>
      <c r="D832" t="s">
        <v>4620</v>
      </c>
      <c r="E832">
        <v>4247.59</v>
      </c>
      <c r="F832">
        <v>44</v>
      </c>
      <c r="G832">
        <v>12</v>
      </c>
      <c r="H832">
        <v>1609.05</v>
      </c>
    </row>
    <row r="833" spans="1:8">
      <c r="A833">
        <v>84329757</v>
      </c>
      <c r="B833" s="6">
        <v>45389</v>
      </c>
      <c r="C833" t="s">
        <v>4709</v>
      </c>
      <c r="D833" t="s">
        <v>4306</v>
      </c>
      <c r="E833">
        <v>3825.6</v>
      </c>
      <c r="F833">
        <v>47</v>
      </c>
      <c r="G833">
        <v>32</v>
      </c>
      <c r="H833">
        <v>681.35</v>
      </c>
    </row>
    <row r="834" spans="1:8">
      <c r="A834" t="s">
        <v>4840</v>
      </c>
      <c r="B834" s="6">
        <v>44887</v>
      </c>
      <c r="C834" t="s">
        <v>4479</v>
      </c>
      <c r="D834" t="s">
        <v>4620</v>
      </c>
      <c r="E834">
        <v>1973.47</v>
      </c>
      <c r="F834">
        <v>29</v>
      </c>
      <c r="G834">
        <v>4</v>
      </c>
      <c r="H834">
        <v>791.29</v>
      </c>
    </row>
    <row r="835" spans="1:8">
      <c r="A835" t="s">
        <v>4841</v>
      </c>
      <c r="B835" s="6">
        <v>45218</v>
      </c>
      <c r="C835" t="s">
        <v>4709</v>
      </c>
      <c r="D835" t="s">
        <v>4031</v>
      </c>
      <c r="E835">
        <v>3923.08</v>
      </c>
      <c r="F835">
        <v>4</v>
      </c>
      <c r="G835">
        <v>29</v>
      </c>
      <c r="H835">
        <v>1835.57</v>
      </c>
    </row>
    <row r="836" spans="1:8">
      <c r="A836" t="s">
        <v>4842</v>
      </c>
      <c r="B836" s="6">
        <v>45484</v>
      </c>
      <c r="C836" t="s">
        <v>4479</v>
      </c>
      <c r="D836" t="s">
        <v>4257</v>
      </c>
      <c r="E836">
        <v>3173.37</v>
      </c>
      <c r="F836">
        <v>25</v>
      </c>
      <c r="G836">
        <v>4</v>
      </c>
      <c r="H836">
        <v>1853.29</v>
      </c>
    </row>
    <row r="837" spans="1:8">
      <c r="A837" t="s">
        <v>4843</v>
      </c>
      <c r="B837" s="6">
        <v>45443</v>
      </c>
      <c r="C837" t="s">
        <v>4709</v>
      </c>
      <c r="D837" t="s">
        <v>4552</v>
      </c>
      <c r="E837">
        <v>1198.44</v>
      </c>
      <c r="F837">
        <v>24</v>
      </c>
      <c r="G837">
        <v>13</v>
      </c>
      <c r="H837">
        <v>1422.59</v>
      </c>
    </row>
    <row r="838" spans="1:8">
      <c r="A838" t="s">
        <v>4844</v>
      </c>
      <c r="B838" s="6">
        <v>45298</v>
      </c>
      <c r="C838" t="s">
        <v>4479</v>
      </c>
      <c r="D838" t="s">
        <v>4306</v>
      </c>
      <c r="E838">
        <v>610.53</v>
      </c>
      <c r="F838">
        <v>27</v>
      </c>
      <c r="G838">
        <v>9</v>
      </c>
      <c r="H838">
        <v>1833.67</v>
      </c>
    </row>
    <row r="839" spans="1:8">
      <c r="A839" t="s">
        <v>4845</v>
      </c>
      <c r="B839" s="6">
        <v>45156</v>
      </c>
      <c r="C839" t="s">
        <v>4709</v>
      </c>
      <c r="D839" t="s">
        <v>4620</v>
      </c>
      <c r="E839">
        <v>1101.8800000000001</v>
      </c>
      <c r="F839">
        <v>44</v>
      </c>
      <c r="G839">
        <v>1</v>
      </c>
      <c r="H839">
        <v>673.23</v>
      </c>
    </row>
    <row r="840" spans="1:8">
      <c r="A840" t="s">
        <v>4846</v>
      </c>
      <c r="B840" s="6">
        <v>45009</v>
      </c>
      <c r="C840" t="s">
        <v>4026</v>
      </c>
      <c r="D840" t="s">
        <v>4306</v>
      </c>
      <c r="E840">
        <v>1908.94</v>
      </c>
      <c r="F840">
        <v>8</v>
      </c>
      <c r="G840">
        <v>3</v>
      </c>
      <c r="H840">
        <v>1555.86</v>
      </c>
    </row>
    <row r="841" spans="1:8">
      <c r="A841" s="9">
        <v>9.94E+80</v>
      </c>
      <c r="B841" s="6">
        <v>45424</v>
      </c>
      <c r="C841" t="s">
        <v>4709</v>
      </c>
      <c r="D841" t="s">
        <v>4306</v>
      </c>
      <c r="E841">
        <v>1177.3</v>
      </c>
      <c r="F841">
        <v>23</v>
      </c>
      <c r="G841">
        <v>30</v>
      </c>
      <c r="H841">
        <v>1827.85</v>
      </c>
    </row>
    <row r="842" spans="1:8">
      <c r="A842" t="s">
        <v>4847</v>
      </c>
      <c r="B842" s="6">
        <v>45091</v>
      </c>
      <c r="C842" t="s">
        <v>4026</v>
      </c>
      <c r="D842" t="s">
        <v>4306</v>
      </c>
      <c r="E842">
        <v>577.89</v>
      </c>
      <c r="F842">
        <v>49</v>
      </c>
      <c r="G842">
        <v>19</v>
      </c>
      <c r="H842">
        <v>267.72000000000003</v>
      </c>
    </row>
    <row r="843" spans="1:8">
      <c r="A843" t="s">
        <v>4848</v>
      </c>
      <c r="B843" s="6">
        <v>45303</v>
      </c>
      <c r="C843" t="s">
        <v>4709</v>
      </c>
      <c r="D843" t="s">
        <v>4306</v>
      </c>
      <c r="E843">
        <v>1745.34</v>
      </c>
      <c r="F843">
        <v>42</v>
      </c>
      <c r="G843">
        <v>20</v>
      </c>
      <c r="H843">
        <v>1616.6</v>
      </c>
    </row>
    <row r="844" spans="1:8">
      <c r="A844" t="s">
        <v>4849</v>
      </c>
      <c r="B844" s="6">
        <v>44886</v>
      </c>
      <c r="C844" t="s">
        <v>4481</v>
      </c>
      <c r="D844" t="s">
        <v>4552</v>
      </c>
      <c r="E844">
        <v>674.62</v>
      </c>
      <c r="F844">
        <v>13</v>
      </c>
      <c r="G844">
        <v>21</v>
      </c>
      <c r="H844">
        <v>1870.95</v>
      </c>
    </row>
    <row r="845" spans="1:8">
      <c r="A845" t="s">
        <v>4850</v>
      </c>
      <c r="B845" s="6">
        <v>44916</v>
      </c>
      <c r="C845" t="s">
        <v>4481</v>
      </c>
      <c r="D845" t="s">
        <v>4031</v>
      </c>
      <c r="E845">
        <v>4196.0600000000004</v>
      </c>
      <c r="F845">
        <v>12</v>
      </c>
      <c r="G845">
        <v>23</v>
      </c>
      <c r="H845">
        <v>1028.43</v>
      </c>
    </row>
    <row r="846" spans="1:8">
      <c r="A846" t="s">
        <v>4851</v>
      </c>
      <c r="B846" s="6">
        <v>45540</v>
      </c>
      <c r="C846" t="s">
        <v>4479</v>
      </c>
      <c r="D846" t="s">
        <v>4306</v>
      </c>
      <c r="E846">
        <v>2394.21</v>
      </c>
      <c r="F846">
        <v>10</v>
      </c>
      <c r="G846">
        <v>30</v>
      </c>
      <c r="H846">
        <v>1184.17</v>
      </c>
    </row>
    <row r="847" spans="1:8">
      <c r="A847" t="s">
        <v>4852</v>
      </c>
      <c r="B847" s="6">
        <v>45497</v>
      </c>
      <c r="C847" t="s">
        <v>4026</v>
      </c>
      <c r="D847" t="s">
        <v>4620</v>
      </c>
      <c r="E847">
        <v>2646.24</v>
      </c>
      <c r="F847">
        <v>31</v>
      </c>
      <c r="G847">
        <v>35</v>
      </c>
      <c r="H847">
        <v>1525.72</v>
      </c>
    </row>
    <row r="848" spans="1:8">
      <c r="A848" t="s">
        <v>4853</v>
      </c>
      <c r="B848" s="6">
        <v>44922</v>
      </c>
      <c r="C848" t="s">
        <v>4481</v>
      </c>
      <c r="D848" t="s">
        <v>4306</v>
      </c>
      <c r="E848">
        <v>3225.38</v>
      </c>
      <c r="F848">
        <v>45</v>
      </c>
      <c r="G848">
        <v>11</v>
      </c>
      <c r="H848">
        <v>1101.6199999999999</v>
      </c>
    </row>
    <row r="849" spans="1:8">
      <c r="A849" t="s">
        <v>4854</v>
      </c>
      <c r="B849" s="6">
        <v>45604</v>
      </c>
      <c r="C849" t="s">
        <v>4479</v>
      </c>
      <c r="D849" t="s">
        <v>4031</v>
      </c>
      <c r="E849">
        <v>3693.76</v>
      </c>
      <c r="F849">
        <v>18</v>
      </c>
      <c r="G849">
        <v>32</v>
      </c>
      <c r="H849">
        <v>160.03</v>
      </c>
    </row>
    <row r="850" spans="1:8">
      <c r="A850" t="s">
        <v>4855</v>
      </c>
      <c r="B850" s="6">
        <v>44977</v>
      </c>
      <c r="C850" t="s">
        <v>4481</v>
      </c>
      <c r="D850" t="s">
        <v>4257</v>
      </c>
      <c r="E850">
        <v>4848.4399999999996</v>
      </c>
      <c r="F850">
        <v>47</v>
      </c>
      <c r="G850">
        <v>7</v>
      </c>
      <c r="H850">
        <v>158.30000000000001</v>
      </c>
    </row>
    <row r="851" spans="1:8">
      <c r="A851" t="s">
        <v>4856</v>
      </c>
      <c r="B851" s="6">
        <v>45381</v>
      </c>
      <c r="C851" t="s">
        <v>4479</v>
      </c>
      <c r="D851" t="s">
        <v>4620</v>
      </c>
      <c r="E851">
        <v>2730.31</v>
      </c>
      <c r="F851">
        <v>4</v>
      </c>
      <c r="G851">
        <v>19</v>
      </c>
      <c r="H851">
        <v>1713.66</v>
      </c>
    </row>
    <row r="852" spans="1:8">
      <c r="A852" t="s">
        <v>4857</v>
      </c>
      <c r="B852" s="6">
        <v>45588</v>
      </c>
      <c r="C852" t="s">
        <v>4709</v>
      </c>
      <c r="D852" t="s">
        <v>4031</v>
      </c>
      <c r="E852">
        <v>4807.63</v>
      </c>
      <c r="F852">
        <v>21</v>
      </c>
      <c r="G852">
        <v>16</v>
      </c>
      <c r="H852">
        <v>174.32</v>
      </c>
    </row>
    <row r="853" spans="1:8">
      <c r="A853" t="s">
        <v>4858</v>
      </c>
      <c r="B853" s="6">
        <v>45265</v>
      </c>
      <c r="C853" t="s">
        <v>4479</v>
      </c>
      <c r="D853" t="s">
        <v>4552</v>
      </c>
      <c r="E853">
        <v>974.15</v>
      </c>
      <c r="F853">
        <v>39</v>
      </c>
      <c r="G853">
        <v>45</v>
      </c>
      <c r="H853">
        <v>1048.24</v>
      </c>
    </row>
    <row r="854" spans="1:8">
      <c r="A854" t="s">
        <v>4859</v>
      </c>
      <c r="B854" s="6">
        <v>45000</v>
      </c>
      <c r="C854" t="s">
        <v>4479</v>
      </c>
      <c r="D854" t="s">
        <v>4552</v>
      </c>
      <c r="E854">
        <v>4592.68</v>
      </c>
      <c r="F854">
        <v>23</v>
      </c>
      <c r="G854">
        <v>15</v>
      </c>
      <c r="H854">
        <v>469.37</v>
      </c>
    </row>
    <row r="855" spans="1:8">
      <c r="A855" t="s">
        <v>4860</v>
      </c>
      <c r="B855" s="6">
        <v>45541</v>
      </c>
      <c r="C855" t="s">
        <v>4026</v>
      </c>
      <c r="D855" t="s">
        <v>4552</v>
      </c>
      <c r="E855">
        <v>1956.57</v>
      </c>
      <c r="F855">
        <v>8</v>
      </c>
      <c r="G855">
        <v>19</v>
      </c>
      <c r="H855">
        <v>1850.2</v>
      </c>
    </row>
    <row r="856" spans="1:8">
      <c r="A856" t="s">
        <v>4861</v>
      </c>
      <c r="B856" s="6">
        <v>45537</v>
      </c>
      <c r="C856" t="s">
        <v>4479</v>
      </c>
      <c r="D856" t="s">
        <v>4620</v>
      </c>
      <c r="E856">
        <v>4223.45</v>
      </c>
      <c r="F856">
        <v>13</v>
      </c>
      <c r="G856">
        <v>0</v>
      </c>
      <c r="H856">
        <v>1080.68</v>
      </c>
    </row>
    <row r="857" spans="1:8">
      <c r="A857" t="s">
        <v>4862</v>
      </c>
      <c r="B857" s="6">
        <v>44983</v>
      </c>
      <c r="C857" t="s">
        <v>4709</v>
      </c>
      <c r="D857" t="s">
        <v>4306</v>
      </c>
      <c r="E857">
        <v>4472.49</v>
      </c>
      <c r="F857">
        <v>16</v>
      </c>
      <c r="G857">
        <v>11</v>
      </c>
      <c r="H857">
        <v>534.88</v>
      </c>
    </row>
    <row r="858" spans="1:8">
      <c r="A858" t="s">
        <v>4863</v>
      </c>
      <c r="B858" s="6">
        <v>45344</v>
      </c>
      <c r="C858" t="s">
        <v>4479</v>
      </c>
      <c r="D858" t="s">
        <v>4031</v>
      </c>
      <c r="E858">
        <v>2694.52</v>
      </c>
      <c r="F858">
        <v>19</v>
      </c>
      <c r="G858">
        <v>21</v>
      </c>
      <c r="H858">
        <v>474.82</v>
      </c>
    </row>
    <row r="859" spans="1:8">
      <c r="A859" t="s">
        <v>4864</v>
      </c>
      <c r="B859" s="6">
        <v>45107</v>
      </c>
      <c r="C859" t="s">
        <v>4026</v>
      </c>
      <c r="D859" t="s">
        <v>4257</v>
      </c>
      <c r="E859">
        <v>3850.05</v>
      </c>
      <c r="F859">
        <v>35</v>
      </c>
      <c r="G859">
        <v>17</v>
      </c>
      <c r="H859">
        <v>1192.07</v>
      </c>
    </row>
    <row r="860" spans="1:8">
      <c r="A860" t="s">
        <v>4865</v>
      </c>
      <c r="B860" s="6">
        <v>45314</v>
      </c>
      <c r="C860" t="s">
        <v>4709</v>
      </c>
      <c r="D860" t="s">
        <v>4031</v>
      </c>
      <c r="E860">
        <v>1743.32</v>
      </c>
      <c r="F860">
        <v>33</v>
      </c>
      <c r="G860">
        <v>22</v>
      </c>
      <c r="H860">
        <v>1108.52</v>
      </c>
    </row>
    <row r="861" spans="1:8">
      <c r="A861" t="s">
        <v>4866</v>
      </c>
      <c r="B861" s="6">
        <v>44904</v>
      </c>
      <c r="C861" t="s">
        <v>4709</v>
      </c>
      <c r="D861" t="s">
        <v>4552</v>
      </c>
      <c r="E861">
        <v>1638.11</v>
      </c>
      <c r="F861">
        <v>7</v>
      </c>
      <c r="G861">
        <v>13</v>
      </c>
      <c r="H861">
        <v>34.020000000000003</v>
      </c>
    </row>
    <row r="862" spans="1:8">
      <c r="A862" t="s">
        <v>4867</v>
      </c>
      <c r="B862" s="6">
        <v>45375</v>
      </c>
      <c r="C862" t="s">
        <v>4709</v>
      </c>
      <c r="D862" t="s">
        <v>4306</v>
      </c>
      <c r="E862">
        <v>2209.16</v>
      </c>
      <c r="F862">
        <v>38</v>
      </c>
      <c r="G862">
        <v>48</v>
      </c>
      <c r="H862">
        <v>346.98</v>
      </c>
    </row>
    <row r="863" spans="1:8">
      <c r="A863" t="s">
        <v>4868</v>
      </c>
      <c r="B863" s="6">
        <v>45038</v>
      </c>
      <c r="C863" t="s">
        <v>4026</v>
      </c>
      <c r="D863" t="s">
        <v>4257</v>
      </c>
      <c r="E863">
        <v>887.45</v>
      </c>
      <c r="F863">
        <v>40</v>
      </c>
      <c r="G863">
        <v>42</v>
      </c>
      <c r="H863">
        <v>986.59</v>
      </c>
    </row>
    <row r="864" spans="1:8">
      <c r="A864" t="s">
        <v>4869</v>
      </c>
      <c r="B864" s="6">
        <v>45141</v>
      </c>
      <c r="C864" t="s">
        <v>4481</v>
      </c>
      <c r="D864" t="s">
        <v>4257</v>
      </c>
      <c r="E864">
        <v>2085.42</v>
      </c>
      <c r="F864">
        <v>30</v>
      </c>
      <c r="G864">
        <v>47</v>
      </c>
      <c r="H864">
        <v>362.86</v>
      </c>
    </row>
    <row r="865" spans="1:8">
      <c r="A865" t="s">
        <v>4870</v>
      </c>
      <c r="B865" s="6">
        <v>45273</v>
      </c>
      <c r="C865" t="s">
        <v>4479</v>
      </c>
      <c r="D865" t="s">
        <v>4552</v>
      </c>
      <c r="E865">
        <v>402.35</v>
      </c>
      <c r="F865">
        <v>37</v>
      </c>
      <c r="G865">
        <v>36</v>
      </c>
      <c r="H865">
        <v>258.83</v>
      </c>
    </row>
    <row r="866" spans="1:8">
      <c r="A866" t="s">
        <v>4871</v>
      </c>
      <c r="B866" s="6">
        <v>45292</v>
      </c>
      <c r="C866" t="s">
        <v>4481</v>
      </c>
      <c r="D866" t="s">
        <v>4620</v>
      </c>
      <c r="E866">
        <v>1783.45</v>
      </c>
      <c r="F866">
        <v>21</v>
      </c>
      <c r="G866">
        <v>7</v>
      </c>
      <c r="H866">
        <v>1919.15</v>
      </c>
    </row>
    <row r="867" spans="1:8">
      <c r="A867" t="s">
        <v>4872</v>
      </c>
      <c r="B867" s="6">
        <v>45293</v>
      </c>
      <c r="C867" t="s">
        <v>4479</v>
      </c>
      <c r="D867" t="s">
        <v>4306</v>
      </c>
      <c r="E867">
        <v>2738.06</v>
      </c>
      <c r="F867">
        <v>27</v>
      </c>
      <c r="G867">
        <v>10</v>
      </c>
      <c r="H867">
        <v>1530.62</v>
      </c>
    </row>
    <row r="868" spans="1:8">
      <c r="A868" t="s">
        <v>4873</v>
      </c>
      <c r="B868" s="6">
        <v>45166</v>
      </c>
      <c r="C868" t="s">
        <v>4479</v>
      </c>
      <c r="D868" t="s">
        <v>4552</v>
      </c>
      <c r="E868">
        <v>297.26</v>
      </c>
      <c r="F868">
        <v>3</v>
      </c>
      <c r="G868">
        <v>40</v>
      </c>
      <c r="H868">
        <v>524.30999999999995</v>
      </c>
    </row>
    <row r="869" spans="1:8">
      <c r="A869" t="s">
        <v>4874</v>
      </c>
      <c r="B869" s="6">
        <v>45377</v>
      </c>
      <c r="C869" t="s">
        <v>4026</v>
      </c>
      <c r="D869" t="s">
        <v>4306</v>
      </c>
      <c r="E869">
        <v>2587.9</v>
      </c>
      <c r="F869">
        <v>28</v>
      </c>
      <c r="G869">
        <v>20</v>
      </c>
      <c r="H869">
        <v>747.37</v>
      </c>
    </row>
    <row r="870" spans="1:8">
      <c r="A870">
        <v>17888688</v>
      </c>
      <c r="B870" s="6">
        <v>45129</v>
      </c>
      <c r="C870" t="s">
        <v>4481</v>
      </c>
      <c r="D870" t="s">
        <v>4552</v>
      </c>
      <c r="E870">
        <v>109.04</v>
      </c>
      <c r="F870">
        <v>46</v>
      </c>
      <c r="G870">
        <v>12</v>
      </c>
      <c r="H870">
        <v>691.24</v>
      </c>
    </row>
    <row r="871" spans="1:8">
      <c r="A871" t="s">
        <v>4875</v>
      </c>
      <c r="B871" s="6">
        <v>45065</v>
      </c>
      <c r="C871" t="s">
        <v>4479</v>
      </c>
      <c r="D871" t="s">
        <v>4552</v>
      </c>
      <c r="E871">
        <v>3294.71</v>
      </c>
      <c r="F871">
        <v>29</v>
      </c>
      <c r="G871">
        <v>3</v>
      </c>
      <c r="H871">
        <v>1834.46</v>
      </c>
    </row>
    <row r="872" spans="1:8">
      <c r="A872">
        <v>83640645</v>
      </c>
      <c r="B872" s="6">
        <v>44942</v>
      </c>
      <c r="C872" t="s">
        <v>4481</v>
      </c>
      <c r="D872" t="s">
        <v>4552</v>
      </c>
      <c r="E872">
        <v>1076.33</v>
      </c>
      <c r="F872">
        <v>42</v>
      </c>
      <c r="G872">
        <v>37</v>
      </c>
      <c r="H872">
        <v>679.55</v>
      </c>
    </row>
    <row r="873" spans="1:8">
      <c r="A873" t="s">
        <v>4876</v>
      </c>
      <c r="B873" s="6">
        <v>45485</v>
      </c>
      <c r="C873" t="s">
        <v>4026</v>
      </c>
      <c r="D873" t="s">
        <v>4552</v>
      </c>
      <c r="E873">
        <v>1336.83</v>
      </c>
      <c r="F873">
        <v>32</v>
      </c>
      <c r="G873">
        <v>14</v>
      </c>
      <c r="H873">
        <v>47.56</v>
      </c>
    </row>
    <row r="874" spans="1:8">
      <c r="A874" t="s">
        <v>4877</v>
      </c>
      <c r="B874" s="6">
        <v>45409</v>
      </c>
      <c r="C874" t="s">
        <v>4479</v>
      </c>
      <c r="D874" t="s">
        <v>4620</v>
      </c>
      <c r="E874">
        <v>4895.2700000000004</v>
      </c>
      <c r="F874">
        <v>14</v>
      </c>
      <c r="G874">
        <v>17</v>
      </c>
      <c r="H874">
        <v>1821.84</v>
      </c>
    </row>
    <row r="875" spans="1:8">
      <c r="A875" t="s">
        <v>4878</v>
      </c>
      <c r="B875" s="6">
        <v>45603</v>
      </c>
      <c r="C875" t="s">
        <v>4479</v>
      </c>
      <c r="D875" t="s">
        <v>4620</v>
      </c>
      <c r="E875">
        <v>3580.56</v>
      </c>
      <c r="F875">
        <v>30</v>
      </c>
      <c r="G875">
        <v>12</v>
      </c>
      <c r="H875">
        <v>904.3</v>
      </c>
    </row>
    <row r="876" spans="1:8">
      <c r="A876" t="s">
        <v>4879</v>
      </c>
      <c r="B876" s="6">
        <v>45295</v>
      </c>
      <c r="C876" t="s">
        <v>4481</v>
      </c>
      <c r="D876" t="s">
        <v>4552</v>
      </c>
      <c r="E876">
        <v>498.88</v>
      </c>
      <c r="F876">
        <v>4</v>
      </c>
      <c r="G876">
        <v>6</v>
      </c>
      <c r="H876">
        <v>668.54</v>
      </c>
    </row>
    <row r="877" spans="1:8">
      <c r="A877" t="s">
        <v>4880</v>
      </c>
      <c r="B877" s="6">
        <v>45129</v>
      </c>
      <c r="C877" t="s">
        <v>4709</v>
      </c>
      <c r="D877" t="s">
        <v>4031</v>
      </c>
      <c r="E877">
        <v>3036.52</v>
      </c>
      <c r="F877">
        <v>23</v>
      </c>
      <c r="G877">
        <v>0</v>
      </c>
      <c r="H877">
        <v>1299.29</v>
      </c>
    </row>
    <row r="878" spans="1:8">
      <c r="A878" t="s">
        <v>4881</v>
      </c>
      <c r="B878" s="6">
        <v>45089</v>
      </c>
      <c r="C878" t="s">
        <v>4882</v>
      </c>
      <c r="D878" t="s">
        <v>4306</v>
      </c>
      <c r="E878">
        <v>4987.84</v>
      </c>
      <c r="F878">
        <v>36</v>
      </c>
      <c r="G878">
        <v>22</v>
      </c>
      <c r="H878">
        <v>1007.52</v>
      </c>
    </row>
    <row r="879" spans="1:8">
      <c r="A879" t="s">
        <v>4883</v>
      </c>
      <c r="B879" s="6">
        <v>44970</v>
      </c>
      <c r="C879" t="s">
        <v>4882</v>
      </c>
      <c r="D879" t="s">
        <v>4257</v>
      </c>
      <c r="E879">
        <v>2375.64</v>
      </c>
      <c r="F879">
        <v>20</v>
      </c>
      <c r="G879">
        <v>17</v>
      </c>
      <c r="H879">
        <v>1729.4</v>
      </c>
    </row>
    <row r="880" spans="1:8">
      <c r="A880" t="s">
        <v>4884</v>
      </c>
      <c r="B880" s="6">
        <v>45568</v>
      </c>
      <c r="C880" t="s">
        <v>4481</v>
      </c>
      <c r="D880" t="s">
        <v>4257</v>
      </c>
      <c r="E880">
        <v>1407.18</v>
      </c>
      <c r="F880">
        <v>29</v>
      </c>
      <c r="G880">
        <v>13</v>
      </c>
      <c r="H880">
        <v>1305.0999999999999</v>
      </c>
    </row>
    <row r="881" spans="1:8">
      <c r="A881" t="s">
        <v>4885</v>
      </c>
      <c r="B881" s="6">
        <v>45284</v>
      </c>
      <c r="C881" t="s">
        <v>4026</v>
      </c>
      <c r="D881" t="s">
        <v>4552</v>
      </c>
      <c r="E881">
        <v>1602.34</v>
      </c>
      <c r="F881">
        <v>18</v>
      </c>
      <c r="G881">
        <v>15</v>
      </c>
      <c r="H881">
        <v>833.3</v>
      </c>
    </row>
    <row r="882" spans="1:8">
      <c r="A882" t="s">
        <v>4886</v>
      </c>
      <c r="B882" s="6">
        <v>44924</v>
      </c>
      <c r="C882" t="s">
        <v>4026</v>
      </c>
      <c r="D882" t="s">
        <v>4257</v>
      </c>
      <c r="E882">
        <v>4735.2</v>
      </c>
      <c r="F882">
        <v>46</v>
      </c>
      <c r="G882">
        <v>34</v>
      </c>
      <c r="H882">
        <v>1395.2</v>
      </c>
    </row>
    <row r="883" spans="1:8">
      <c r="A883" t="s">
        <v>4887</v>
      </c>
      <c r="B883" s="6">
        <v>45470</v>
      </c>
      <c r="C883" t="s">
        <v>4481</v>
      </c>
      <c r="D883" t="s">
        <v>4257</v>
      </c>
      <c r="E883">
        <v>1036.7</v>
      </c>
      <c r="F883">
        <v>34</v>
      </c>
      <c r="G883">
        <v>25</v>
      </c>
      <c r="H883">
        <v>470.03</v>
      </c>
    </row>
    <row r="884" spans="1:8">
      <c r="A884" s="9" t="s">
        <v>4888</v>
      </c>
      <c r="B884" s="6">
        <v>45262</v>
      </c>
      <c r="C884" t="s">
        <v>4481</v>
      </c>
      <c r="D884" t="s">
        <v>4552</v>
      </c>
      <c r="E884">
        <v>4743.26</v>
      </c>
      <c r="F884">
        <v>46</v>
      </c>
      <c r="G884">
        <v>35</v>
      </c>
      <c r="H884">
        <v>1490.4</v>
      </c>
    </row>
    <row r="885" spans="1:8">
      <c r="A885" t="s">
        <v>4889</v>
      </c>
      <c r="B885" s="6">
        <v>44893</v>
      </c>
      <c r="C885" t="s">
        <v>4882</v>
      </c>
      <c r="D885" t="s">
        <v>4257</v>
      </c>
      <c r="E885">
        <v>1095.4100000000001</v>
      </c>
      <c r="F885">
        <v>9</v>
      </c>
      <c r="G885">
        <v>0</v>
      </c>
      <c r="H885">
        <v>444.96</v>
      </c>
    </row>
    <row r="886" spans="1:8">
      <c r="A886">
        <v>61280585</v>
      </c>
      <c r="B886" s="6">
        <v>45175</v>
      </c>
      <c r="C886" t="s">
        <v>4709</v>
      </c>
      <c r="D886" t="s">
        <v>4620</v>
      </c>
      <c r="E886">
        <v>3342.17</v>
      </c>
      <c r="F886">
        <v>18</v>
      </c>
      <c r="G886">
        <v>20</v>
      </c>
      <c r="H886">
        <v>957.86</v>
      </c>
    </row>
    <row r="887" spans="1:8">
      <c r="A887" t="s">
        <v>4890</v>
      </c>
      <c r="B887" s="6">
        <v>45506</v>
      </c>
      <c r="C887" t="s">
        <v>4481</v>
      </c>
      <c r="D887" t="s">
        <v>4306</v>
      </c>
      <c r="E887">
        <v>2865.69</v>
      </c>
      <c r="F887">
        <v>28</v>
      </c>
      <c r="G887">
        <v>28</v>
      </c>
      <c r="H887">
        <v>73.989999999999995</v>
      </c>
    </row>
    <row r="888" spans="1:8">
      <c r="A888" t="s">
        <v>4891</v>
      </c>
      <c r="B888" s="6">
        <v>45138</v>
      </c>
      <c r="C888" t="s">
        <v>4026</v>
      </c>
      <c r="D888" t="s">
        <v>4620</v>
      </c>
      <c r="E888">
        <v>930.72</v>
      </c>
      <c r="F888">
        <v>10</v>
      </c>
      <c r="G888">
        <v>16</v>
      </c>
      <c r="H888">
        <v>1275.1500000000001</v>
      </c>
    </row>
    <row r="889" spans="1:8">
      <c r="A889" t="s">
        <v>4892</v>
      </c>
      <c r="B889" s="6">
        <v>45257</v>
      </c>
      <c r="C889" t="s">
        <v>4026</v>
      </c>
      <c r="D889" t="s">
        <v>4620</v>
      </c>
      <c r="E889">
        <v>4037.3</v>
      </c>
      <c r="F889">
        <v>10</v>
      </c>
      <c r="G889">
        <v>2</v>
      </c>
      <c r="H889">
        <v>1075.04</v>
      </c>
    </row>
    <row r="890" spans="1:8">
      <c r="A890" t="s">
        <v>4893</v>
      </c>
      <c r="B890" s="6">
        <v>44997</v>
      </c>
      <c r="C890" t="s">
        <v>4026</v>
      </c>
      <c r="D890" t="s">
        <v>4306</v>
      </c>
      <c r="E890">
        <v>4617.1899999999996</v>
      </c>
      <c r="F890">
        <v>8</v>
      </c>
      <c r="G890">
        <v>10</v>
      </c>
      <c r="H890">
        <v>532.32000000000005</v>
      </c>
    </row>
    <row r="891" spans="1:8">
      <c r="A891" t="s">
        <v>4894</v>
      </c>
      <c r="B891" s="6">
        <v>44941</v>
      </c>
      <c r="C891" t="s">
        <v>4709</v>
      </c>
      <c r="D891" t="s">
        <v>4257</v>
      </c>
      <c r="E891">
        <v>4250.8999999999996</v>
      </c>
      <c r="F891">
        <v>1</v>
      </c>
      <c r="G891">
        <v>48</v>
      </c>
      <c r="H891">
        <v>608.16</v>
      </c>
    </row>
    <row r="892" spans="1:8">
      <c r="A892" t="s">
        <v>4895</v>
      </c>
      <c r="B892" s="6">
        <v>45187</v>
      </c>
      <c r="C892" t="s">
        <v>4709</v>
      </c>
      <c r="D892" t="s">
        <v>4620</v>
      </c>
      <c r="E892">
        <v>4407.3</v>
      </c>
      <c r="F892">
        <v>14</v>
      </c>
      <c r="G892">
        <v>38</v>
      </c>
      <c r="H892">
        <v>528.52</v>
      </c>
    </row>
    <row r="893" spans="1:8">
      <c r="A893" t="s">
        <v>4896</v>
      </c>
      <c r="B893" s="6">
        <v>45160</v>
      </c>
      <c r="C893" t="s">
        <v>4709</v>
      </c>
      <c r="D893" t="s">
        <v>4031</v>
      </c>
      <c r="E893">
        <v>1400.73</v>
      </c>
      <c r="F893">
        <v>43</v>
      </c>
      <c r="G893">
        <v>14</v>
      </c>
      <c r="H893">
        <v>238.11</v>
      </c>
    </row>
    <row r="894" spans="1:8">
      <c r="A894" t="s">
        <v>4897</v>
      </c>
      <c r="B894" s="6">
        <v>45480</v>
      </c>
      <c r="C894" t="s">
        <v>4481</v>
      </c>
      <c r="D894" t="s">
        <v>4031</v>
      </c>
      <c r="E894">
        <v>1710.47</v>
      </c>
      <c r="F894">
        <v>23</v>
      </c>
      <c r="G894">
        <v>7</v>
      </c>
      <c r="H894">
        <v>1738.71</v>
      </c>
    </row>
    <row r="895" spans="1:8">
      <c r="A895" t="s">
        <v>4898</v>
      </c>
      <c r="B895" s="6">
        <v>45509</v>
      </c>
      <c r="C895" t="s">
        <v>4882</v>
      </c>
      <c r="D895" t="s">
        <v>4257</v>
      </c>
      <c r="E895">
        <v>4056.57</v>
      </c>
      <c r="F895">
        <v>11</v>
      </c>
      <c r="G895">
        <v>18</v>
      </c>
      <c r="H895">
        <v>1106.29</v>
      </c>
    </row>
    <row r="896" spans="1:8">
      <c r="A896" t="s">
        <v>4899</v>
      </c>
      <c r="B896" s="6">
        <v>45120</v>
      </c>
      <c r="C896" t="s">
        <v>4709</v>
      </c>
      <c r="D896" t="s">
        <v>4257</v>
      </c>
      <c r="E896">
        <v>2942.1</v>
      </c>
      <c r="F896">
        <v>21</v>
      </c>
      <c r="G896">
        <v>15</v>
      </c>
      <c r="H896">
        <v>1685.68</v>
      </c>
    </row>
    <row r="897" spans="1:8">
      <c r="A897" t="s">
        <v>4900</v>
      </c>
      <c r="B897" s="6">
        <v>45304</v>
      </c>
      <c r="C897" t="s">
        <v>4882</v>
      </c>
      <c r="D897" t="s">
        <v>4031</v>
      </c>
      <c r="E897">
        <v>423.33</v>
      </c>
      <c r="F897">
        <v>33</v>
      </c>
      <c r="G897">
        <v>15</v>
      </c>
      <c r="H897">
        <v>1287.8399999999999</v>
      </c>
    </row>
    <row r="898" spans="1:8">
      <c r="A898" t="s">
        <v>4901</v>
      </c>
      <c r="B898" s="6">
        <v>45192</v>
      </c>
      <c r="C898" t="s">
        <v>4026</v>
      </c>
      <c r="D898" t="s">
        <v>4257</v>
      </c>
      <c r="E898">
        <v>4954.8900000000003</v>
      </c>
      <c r="F898">
        <v>36</v>
      </c>
      <c r="G898">
        <v>50</v>
      </c>
      <c r="H898">
        <v>1916.19</v>
      </c>
    </row>
    <row r="899" spans="1:8">
      <c r="A899">
        <v>46843679</v>
      </c>
      <c r="B899" s="6">
        <v>45118</v>
      </c>
      <c r="C899" t="s">
        <v>4709</v>
      </c>
      <c r="D899" t="s">
        <v>4257</v>
      </c>
      <c r="E899">
        <v>1910.42</v>
      </c>
      <c r="F899">
        <v>32</v>
      </c>
      <c r="G899">
        <v>18</v>
      </c>
      <c r="H899">
        <v>835.58</v>
      </c>
    </row>
    <row r="900" spans="1:8">
      <c r="A900" t="s">
        <v>4902</v>
      </c>
      <c r="B900" s="6">
        <v>45104</v>
      </c>
      <c r="C900" t="s">
        <v>4709</v>
      </c>
      <c r="D900" t="s">
        <v>4620</v>
      </c>
      <c r="E900">
        <v>2761.8</v>
      </c>
      <c r="F900">
        <v>5</v>
      </c>
      <c r="G900">
        <v>48</v>
      </c>
      <c r="H900">
        <v>1046.47</v>
      </c>
    </row>
    <row r="901" spans="1:8">
      <c r="A901" t="s">
        <v>4903</v>
      </c>
      <c r="B901" s="6">
        <v>45030</v>
      </c>
      <c r="C901" t="s">
        <v>4026</v>
      </c>
      <c r="D901" t="s">
        <v>4306</v>
      </c>
      <c r="E901">
        <v>3015.14</v>
      </c>
      <c r="F901">
        <v>2</v>
      </c>
      <c r="G901">
        <v>36</v>
      </c>
      <c r="H901">
        <v>1256.97</v>
      </c>
    </row>
    <row r="902" spans="1:8">
      <c r="A902" t="s">
        <v>4904</v>
      </c>
      <c r="B902" s="6">
        <v>45199</v>
      </c>
      <c r="C902" t="s">
        <v>4481</v>
      </c>
      <c r="D902" t="s">
        <v>4257</v>
      </c>
      <c r="E902">
        <v>4206.34</v>
      </c>
      <c r="F902">
        <v>1</v>
      </c>
      <c r="G902">
        <v>20</v>
      </c>
      <c r="H902">
        <v>1088.83</v>
      </c>
    </row>
    <row r="903" spans="1:8">
      <c r="A903" t="s">
        <v>4905</v>
      </c>
      <c r="B903" s="6">
        <v>45057</v>
      </c>
      <c r="C903" t="s">
        <v>4026</v>
      </c>
      <c r="D903" t="s">
        <v>4552</v>
      </c>
      <c r="E903">
        <v>1888.81</v>
      </c>
      <c r="F903">
        <v>31</v>
      </c>
      <c r="G903">
        <v>40</v>
      </c>
      <c r="H903">
        <v>660.19</v>
      </c>
    </row>
    <row r="904" spans="1:8">
      <c r="A904" t="s">
        <v>4906</v>
      </c>
      <c r="B904" s="6">
        <v>45526</v>
      </c>
      <c r="C904" t="s">
        <v>4709</v>
      </c>
      <c r="D904" t="s">
        <v>4552</v>
      </c>
      <c r="E904">
        <v>1422.16</v>
      </c>
      <c r="F904">
        <v>5</v>
      </c>
      <c r="G904">
        <v>48</v>
      </c>
      <c r="H904">
        <v>1217.92</v>
      </c>
    </row>
    <row r="905" spans="1:8">
      <c r="A905" t="s">
        <v>4907</v>
      </c>
      <c r="B905" s="6">
        <v>45022</v>
      </c>
      <c r="C905" t="s">
        <v>4481</v>
      </c>
      <c r="D905" t="s">
        <v>4257</v>
      </c>
      <c r="E905">
        <v>3177.01</v>
      </c>
      <c r="F905">
        <v>17</v>
      </c>
      <c r="G905">
        <v>25</v>
      </c>
      <c r="H905">
        <v>1100.1400000000001</v>
      </c>
    </row>
    <row r="906" spans="1:8">
      <c r="A906" t="s">
        <v>4908</v>
      </c>
      <c r="B906" s="6">
        <v>44930</v>
      </c>
      <c r="C906" t="s">
        <v>4709</v>
      </c>
      <c r="D906" t="s">
        <v>4552</v>
      </c>
      <c r="E906">
        <v>4417.6000000000004</v>
      </c>
      <c r="F906">
        <v>40</v>
      </c>
      <c r="G906">
        <v>42</v>
      </c>
      <c r="H906">
        <v>417.29</v>
      </c>
    </row>
    <row r="907" spans="1:8">
      <c r="A907" t="s">
        <v>4909</v>
      </c>
      <c r="B907" s="6">
        <v>44989</v>
      </c>
      <c r="C907" t="s">
        <v>4709</v>
      </c>
      <c r="D907" t="s">
        <v>4257</v>
      </c>
      <c r="E907">
        <v>2627.05</v>
      </c>
      <c r="F907">
        <v>43</v>
      </c>
      <c r="G907">
        <v>46</v>
      </c>
      <c r="H907">
        <v>1121.27</v>
      </c>
    </row>
    <row r="908" spans="1:8">
      <c r="A908" t="s">
        <v>4910</v>
      </c>
      <c r="B908" s="6">
        <v>45017</v>
      </c>
      <c r="C908" t="s">
        <v>4709</v>
      </c>
      <c r="D908" t="s">
        <v>4031</v>
      </c>
      <c r="E908">
        <v>4474.62</v>
      </c>
      <c r="F908">
        <v>17</v>
      </c>
      <c r="G908">
        <v>18</v>
      </c>
      <c r="H908">
        <v>448.04</v>
      </c>
    </row>
    <row r="909" spans="1:8">
      <c r="A909" t="s">
        <v>4911</v>
      </c>
      <c r="B909" s="6">
        <v>45511</v>
      </c>
      <c r="C909" t="s">
        <v>4709</v>
      </c>
      <c r="D909" t="s">
        <v>4552</v>
      </c>
      <c r="E909">
        <v>4965.12</v>
      </c>
      <c r="F909">
        <v>31</v>
      </c>
      <c r="G909">
        <v>12</v>
      </c>
      <c r="H909">
        <v>765.35</v>
      </c>
    </row>
    <row r="910" spans="1:8">
      <c r="A910" t="s">
        <v>4912</v>
      </c>
      <c r="B910" s="6">
        <v>45254</v>
      </c>
      <c r="C910" t="s">
        <v>4882</v>
      </c>
      <c r="D910" t="s">
        <v>4620</v>
      </c>
      <c r="E910">
        <v>4516.49</v>
      </c>
      <c r="F910">
        <v>15</v>
      </c>
      <c r="G910">
        <v>26</v>
      </c>
      <c r="H910">
        <v>1216.1600000000001</v>
      </c>
    </row>
    <row r="911" spans="1:8">
      <c r="A911" t="s">
        <v>4913</v>
      </c>
      <c r="B911" s="6">
        <v>45102</v>
      </c>
      <c r="C911" t="s">
        <v>4882</v>
      </c>
      <c r="D911" t="s">
        <v>4031</v>
      </c>
      <c r="E911">
        <v>4140.25</v>
      </c>
      <c r="F911">
        <v>1</v>
      </c>
      <c r="G911">
        <v>50</v>
      </c>
      <c r="H911">
        <v>514.32000000000005</v>
      </c>
    </row>
    <row r="912" spans="1:8">
      <c r="A912" t="s">
        <v>4914</v>
      </c>
      <c r="B912" s="6">
        <v>45116</v>
      </c>
      <c r="C912" t="s">
        <v>4882</v>
      </c>
      <c r="D912" t="s">
        <v>4257</v>
      </c>
      <c r="E912">
        <v>3184.36</v>
      </c>
      <c r="F912">
        <v>24</v>
      </c>
      <c r="G912">
        <v>45</v>
      </c>
      <c r="H912">
        <v>1396.16</v>
      </c>
    </row>
    <row r="913" spans="1:8">
      <c r="A913" t="s">
        <v>4915</v>
      </c>
      <c r="B913" s="6">
        <v>44984</v>
      </c>
      <c r="C913" t="s">
        <v>4481</v>
      </c>
      <c r="D913" t="s">
        <v>4306</v>
      </c>
      <c r="E913">
        <v>4408.3999999999996</v>
      </c>
      <c r="F913">
        <v>39</v>
      </c>
      <c r="G913">
        <v>46</v>
      </c>
      <c r="H913">
        <v>1346.37</v>
      </c>
    </row>
    <row r="914" spans="1:8">
      <c r="A914" t="s">
        <v>4916</v>
      </c>
      <c r="B914" s="6">
        <v>45293</v>
      </c>
      <c r="C914" t="s">
        <v>4882</v>
      </c>
      <c r="D914" t="s">
        <v>4306</v>
      </c>
      <c r="E914">
        <v>514.27</v>
      </c>
      <c r="F914">
        <v>18</v>
      </c>
      <c r="G914">
        <v>13</v>
      </c>
      <c r="H914">
        <v>1260.46</v>
      </c>
    </row>
    <row r="915" spans="1:8">
      <c r="A915" t="s">
        <v>4917</v>
      </c>
      <c r="B915" s="6">
        <v>45521</v>
      </c>
      <c r="C915" t="s">
        <v>4481</v>
      </c>
      <c r="D915" t="s">
        <v>4031</v>
      </c>
      <c r="E915">
        <v>660.57</v>
      </c>
      <c r="F915">
        <v>17</v>
      </c>
      <c r="G915">
        <v>19</v>
      </c>
      <c r="H915">
        <v>1429.54</v>
      </c>
    </row>
    <row r="916" spans="1:8">
      <c r="A916" t="s">
        <v>4918</v>
      </c>
      <c r="B916" s="6">
        <v>45470</v>
      </c>
      <c r="C916" t="s">
        <v>4709</v>
      </c>
      <c r="D916" t="s">
        <v>4306</v>
      </c>
      <c r="E916">
        <v>2967.6</v>
      </c>
      <c r="F916">
        <v>50</v>
      </c>
      <c r="G916">
        <v>1</v>
      </c>
      <c r="H916">
        <v>1160.77</v>
      </c>
    </row>
    <row r="917" spans="1:8">
      <c r="A917" t="s">
        <v>4919</v>
      </c>
      <c r="B917" s="6">
        <v>45080</v>
      </c>
      <c r="C917" t="s">
        <v>4882</v>
      </c>
      <c r="D917" t="s">
        <v>4552</v>
      </c>
      <c r="E917">
        <v>3124.8</v>
      </c>
      <c r="F917">
        <v>38</v>
      </c>
      <c r="G917">
        <v>32</v>
      </c>
      <c r="H917">
        <v>172.63</v>
      </c>
    </row>
    <row r="918" spans="1:8">
      <c r="A918" t="s">
        <v>4920</v>
      </c>
      <c r="B918" s="6">
        <v>45604</v>
      </c>
      <c r="C918" t="s">
        <v>4709</v>
      </c>
      <c r="D918" t="s">
        <v>4257</v>
      </c>
      <c r="E918">
        <v>3937.01</v>
      </c>
      <c r="F918">
        <v>3</v>
      </c>
      <c r="G918">
        <v>18</v>
      </c>
      <c r="H918">
        <v>691.25</v>
      </c>
    </row>
    <row r="919" spans="1:8">
      <c r="A919" t="s">
        <v>4921</v>
      </c>
      <c r="B919" s="6">
        <v>45551</v>
      </c>
      <c r="C919" t="s">
        <v>4882</v>
      </c>
      <c r="D919" t="s">
        <v>4306</v>
      </c>
      <c r="E919">
        <v>212.21</v>
      </c>
      <c r="F919">
        <v>48</v>
      </c>
      <c r="G919">
        <v>6</v>
      </c>
      <c r="H919">
        <v>1123.5999999999999</v>
      </c>
    </row>
    <row r="920" spans="1:8">
      <c r="A920" t="s">
        <v>4922</v>
      </c>
      <c r="B920" s="6">
        <v>45295</v>
      </c>
      <c r="C920" t="s">
        <v>4481</v>
      </c>
      <c r="D920" t="s">
        <v>4552</v>
      </c>
      <c r="E920">
        <v>3812.68</v>
      </c>
      <c r="F920">
        <v>47</v>
      </c>
      <c r="G920">
        <v>2</v>
      </c>
      <c r="H920">
        <v>206.18</v>
      </c>
    </row>
    <row r="921" spans="1:8">
      <c r="A921" t="s">
        <v>4923</v>
      </c>
      <c r="B921" s="6">
        <v>45259</v>
      </c>
      <c r="C921" t="s">
        <v>4481</v>
      </c>
      <c r="D921" t="s">
        <v>4620</v>
      </c>
      <c r="E921">
        <v>2318.38</v>
      </c>
      <c r="F921">
        <v>27</v>
      </c>
      <c r="G921">
        <v>27</v>
      </c>
      <c r="H921">
        <v>1876.92</v>
      </c>
    </row>
    <row r="922" spans="1:8">
      <c r="A922" t="s">
        <v>4924</v>
      </c>
      <c r="B922" s="6">
        <v>45359</v>
      </c>
      <c r="C922" t="s">
        <v>4026</v>
      </c>
      <c r="D922" t="s">
        <v>4620</v>
      </c>
      <c r="E922">
        <v>4004.62</v>
      </c>
      <c r="F922">
        <v>44</v>
      </c>
      <c r="G922">
        <v>18</v>
      </c>
      <c r="H922">
        <v>247.9</v>
      </c>
    </row>
    <row r="923" spans="1:8">
      <c r="A923" t="s">
        <v>4925</v>
      </c>
      <c r="B923" s="6">
        <v>45084</v>
      </c>
      <c r="C923" t="s">
        <v>4709</v>
      </c>
      <c r="D923" t="s">
        <v>4306</v>
      </c>
      <c r="E923">
        <v>3812.57</v>
      </c>
      <c r="F923">
        <v>4</v>
      </c>
      <c r="G923">
        <v>23</v>
      </c>
      <c r="H923">
        <v>1965.68</v>
      </c>
    </row>
    <row r="924" spans="1:8">
      <c r="A924" t="s">
        <v>4926</v>
      </c>
      <c r="B924" s="6">
        <v>45507</v>
      </c>
      <c r="C924" t="s">
        <v>4882</v>
      </c>
      <c r="D924" t="s">
        <v>4620</v>
      </c>
      <c r="E924">
        <v>3588.94</v>
      </c>
      <c r="F924">
        <v>12</v>
      </c>
      <c r="G924">
        <v>15</v>
      </c>
      <c r="H924">
        <v>251.25</v>
      </c>
    </row>
    <row r="925" spans="1:8">
      <c r="A925" t="s">
        <v>4927</v>
      </c>
      <c r="B925" s="6">
        <v>45023</v>
      </c>
      <c r="C925" t="s">
        <v>4882</v>
      </c>
      <c r="D925" t="s">
        <v>4306</v>
      </c>
      <c r="E925">
        <v>2522.87</v>
      </c>
      <c r="F925">
        <v>25</v>
      </c>
      <c r="G925">
        <v>38</v>
      </c>
      <c r="H925">
        <v>1603.77</v>
      </c>
    </row>
    <row r="926" spans="1:8">
      <c r="A926" t="s">
        <v>4928</v>
      </c>
      <c r="B926" s="6">
        <v>45235</v>
      </c>
      <c r="C926" t="s">
        <v>4709</v>
      </c>
      <c r="D926" t="s">
        <v>4620</v>
      </c>
      <c r="E926">
        <v>4966.2700000000004</v>
      </c>
      <c r="F926">
        <v>35</v>
      </c>
      <c r="G926">
        <v>15</v>
      </c>
      <c r="H926">
        <v>1289.54</v>
      </c>
    </row>
    <row r="927" spans="1:8">
      <c r="A927" t="s">
        <v>4929</v>
      </c>
      <c r="B927" s="6">
        <v>45362</v>
      </c>
      <c r="C927" t="s">
        <v>4481</v>
      </c>
      <c r="D927" t="s">
        <v>4552</v>
      </c>
      <c r="E927">
        <v>2535.2800000000002</v>
      </c>
      <c r="F927">
        <v>15</v>
      </c>
      <c r="G927">
        <v>13</v>
      </c>
      <c r="H927">
        <v>1635.53</v>
      </c>
    </row>
    <row r="928" spans="1:8">
      <c r="A928" t="s">
        <v>4930</v>
      </c>
      <c r="B928" s="6">
        <v>45061</v>
      </c>
      <c r="C928" t="s">
        <v>4481</v>
      </c>
      <c r="D928" t="s">
        <v>4306</v>
      </c>
      <c r="E928">
        <v>2454.44</v>
      </c>
      <c r="F928">
        <v>11</v>
      </c>
      <c r="G928">
        <v>25</v>
      </c>
      <c r="H928">
        <v>1798.12</v>
      </c>
    </row>
    <row r="929" spans="1:8">
      <c r="A929">
        <v>6461924</v>
      </c>
      <c r="B929" s="6">
        <v>45545</v>
      </c>
      <c r="C929" t="s">
        <v>4882</v>
      </c>
      <c r="D929" t="s">
        <v>4552</v>
      </c>
      <c r="E929">
        <v>2746.4</v>
      </c>
      <c r="F929">
        <v>7</v>
      </c>
      <c r="G929">
        <v>13</v>
      </c>
      <c r="H929">
        <v>1908.35</v>
      </c>
    </row>
    <row r="930" spans="1:8">
      <c r="A930" t="s">
        <v>4931</v>
      </c>
      <c r="B930" s="6">
        <v>45295</v>
      </c>
      <c r="C930" t="s">
        <v>4026</v>
      </c>
      <c r="D930" t="s">
        <v>4552</v>
      </c>
      <c r="E930">
        <v>1415.99</v>
      </c>
      <c r="F930">
        <v>37</v>
      </c>
      <c r="G930">
        <v>46</v>
      </c>
      <c r="H930">
        <v>456.31</v>
      </c>
    </row>
    <row r="931" spans="1:8">
      <c r="A931" t="s">
        <v>4932</v>
      </c>
      <c r="B931" s="6">
        <v>44922</v>
      </c>
      <c r="C931" t="s">
        <v>4709</v>
      </c>
      <c r="D931" t="s">
        <v>4306</v>
      </c>
      <c r="E931">
        <v>4695.88</v>
      </c>
      <c r="F931">
        <v>12</v>
      </c>
      <c r="G931">
        <v>31</v>
      </c>
      <c r="H931">
        <v>1346.31</v>
      </c>
    </row>
    <row r="932" spans="1:8">
      <c r="A932" t="s">
        <v>4933</v>
      </c>
      <c r="B932" s="6">
        <v>44903</v>
      </c>
      <c r="C932" t="s">
        <v>4882</v>
      </c>
      <c r="D932" t="s">
        <v>4552</v>
      </c>
      <c r="E932">
        <v>3984.15</v>
      </c>
      <c r="F932">
        <v>24</v>
      </c>
      <c r="G932">
        <v>34</v>
      </c>
      <c r="H932">
        <v>399.04</v>
      </c>
    </row>
    <row r="933" spans="1:8">
      <c r="A933" t="s">
        <v>4934</v>
      </c>
      <c r="B933" s="6">
        <v>44892</v>
      </c>
      <c r="C933" t="s">
        <v>4882</v>
      </c>
      <c r="D933" t="s">
        <v>4552</v>
      </c>
      <c r="E933">
        <v>2495.4699999999998</v>
      </c>
      <c r="F933">
        <v>21</v>
      </c>
      <c r="G933">
        <v>48</v>
      </c>
      <c r="H933">
        <v>248.85</v>
      </c>
    </row>
    <row r="934" spans="1:8">
      <c r="A934" t="s">
        <v>4935</v>
      </c>
      <c r="B934" s="6">
        <v>45419</v>
      </c>
      <c r="C934" t="s">
        <v>4709</v>
      </c>
      <c r="D934" t="s">
        <v>4031</v>
      </c>
      <c r="E934">
        <v>1254.19</v>
      </c>
      <c r="F934">
        <v>40</v>
      </c>
      <c r="G934">
        <v>0</v>
      </c>
      <c r="H934">
        <v>218.12</v>
      </c>
    </row>
    <row r="935" spans="1:8">
      <c r="A935" t="s">
        <v>4936</v>
      </c>
      <c r="B935" s="6">
        <v>45538</v>
      </c>
      <c r="C935" t="s">
        <v>4026</v>
      </c>
      <c r="D935" t="s">
        <v>4306</v>
      </c>
      <c r="E935">
        <v>2623.22</v>
      </c>
      <c r="F935">
        <v>39</v>
      </c>
      <c r="G935">
        <v>22</v>
      </c>
      <c r="H935">
        <v>561.27</v>
      </c>
    </row>
    <row r="936" spans="1:8">
      <c r="A936" t="s">
        <v>4937</v>
      </c>
      <c r="B936" s="6">
        <v>45330</v>
      </c>
      <c r="C936" t="s">
        <v>4481</v>
      </c>
      <c r="D936" t="s">
        <v>4306</v>
      </c>
      <c r="E936">
        <v>2697.36</v>
      </c>
      <c r="F936">
        <v>10</v>
      </c>
      <c r="G936">
        <v>44</v>
      </c>
      <c r="H936">
        <v>1654.37</v>
      </c>
    </row>
    <row r="937" spans="1:8">
      <c r="A937" t="s">
        <v>4938</v>
      </c>
      <c r="B937" s="6">
        <v>45285</v>
      </c>
      <c r="C937" t="s">
        <v>4026</v>
      </c>
      <c r="D937" t="s">
        <v>4620</v>
      </c>
      <c r="E937">
        <v>4013.32</v>
      </c>
      <c r="F937">
        <v>33</v>
      </c>
      <c r="G937">
        <v>1</v>
      </c>
      <c r="H937">
        <v>144.05000000000001</v>
      </c>
    </row>
    <row r="938" spans="1:8">
      <c r="A938" t="s">
        <v>4939</v>
      </c>
      <c r="B938" s="6">
        <v>44969</v>
      </c>
      <c r="C938" t="s">
        <v>4481</v>
      </c>
      <c r="D938" t="s">
        <v>4257</v>
      </c>
      <c r="E938">
        <v>4200.7299999999996</v>
      </c>
      <c r="F938">
        <v>37</v>
      </c>
      <c r="G938">
        <v>31</v>
      </c>
      <c r="H938">
        <v>1709.79</v>
      </c>
    </row>
    <row r="939" spans="1:8">
      <c r="A939" t="s">
        <v>4940</v>
      </c>
      <c r="B939" s="6">
        <v>45076</v>
      </c>
      <c r="C939" t="s">
        <v>4882</v>
      </c>
      <c r="D939" t="s">
        <v>4620</v>
      </c>
      <c r="E939">
        <v>920.41</v>
      </c>
      <c r="F939">
        <v>12</v>
      </c>
      <c r="G939">
        <v>39</v>
      </c>
      <c r="H939">
        <v>1209.6500000000001</v>
      </c>
    </row>
    <row r="940" spans="1:8">
      <c r="A940" t="s">
        <v>4941</v>
      </c>
      <c r="B940" s="6">
        <v>45600</v>
      </c>
      <c r="C940" t="s">
        <v>4026</v>
      </c>
      <c r="D940" t="s">
        <v>4620</v>
      </c>
      <c r="E940">
        <v>3268.09</v>
      </c>
      <c r="F940">
        <v>41</v>
      </c>
      <c r="G940">
        <v>28</v>
      </c>
      <c r="H940">
        <v>1799.32</v>
      </c>
    </row>
    <row r="941" spans="1:8">
      <c r="A941" t="s">
        <v>4942</v>
      </c>
      <c r="B941" s="6">
        <v>44888</v>
      </c>
      <c r="C941" t="s">
        <v>4481</v>
      </c>
      <c r="D941" t="s">
        <v>4306</v>
      </c>
      <c r="E941">
        <v>1072.73</v>
      </c>
      <c r="F941">
        <v>46</v>
      </c>
      <c r="G941">
        <v>34</v>
      </c>
      <c r="H941">
        <v>925.07</v>
      </c>
    </row>
    <row r="942" spans="1:8">
      <c r="A942" t="s">
        <v>4943</v>
      </c>
      <c r="B942" s="6">
        <v>45267</v>
      </c>
      <c r="C942" t="s">
        <v>4882</v>
      </c>
      <c r="D942" t="s">
        <v>4306</v>
      </c>
      <c r="E942">
        <v>4668.49</v>
      </c>
      <c r="F942">
        <v>49</v>
      </c>
      <c r="G942">
        <v>16</v>
      </c>
      <c r="H942">
        <v>1211.3499999999999</v>
      </c>
    </row>
    <row r="943" spans="1:8">
      <c r="A943" t="s">
        <v>4944</v>
      </c>
      <c r="B943" s="6">
        <v>45083</v>
      </c>
      <c r="C943" t="s">
        <v>4709</v>
      </c>
      <c r="D943" t="s">
        <v>4031</v>
      </c>
      <c r="E943">
        <v>485.33</v>
      </c>
      <c r="F943">
        <v>47</v>
      </c>
      <c r="G943">
        <v>27</v>
      </c>
      <c r="H943">
        <v>616.30999999999995</v>
      </c>
    </row>
    <row r="944" spans="1:8">
      <c r="A944" t="s">
        <v>4945</v>
      </c>
      <c r="B944" s="6">
        <v>45210</v>
      </c>
      <c r="C944" t="s">
        <v>4026</v>
      </c>
      <c r="D944" t="s">
        <v>4552</v>
      </c>
      <c r="E944">
        <v>1201.94</v>
      </c>
      <c r="F944">
        <v>34</v>
      </c>
      <c r="G944">
        <v>38</v>
      </c>
      <c r="H944">
        <v>754.86</v>
      </c>
    </row>
    <row r="945" spans="1:8">
      <c r="A945" t="s">
        <v>4946</v>
      </c>
      <c r="B945" s="6">
        <v>45129</v>
      </c>
      <c r="C945" t="s">
        <v>4882</v>
      </c>
      <c r="D945" t="s">
        <v>4031</v>
      </c>
      <c r="E945">
        <v>2418.1799999999998</v>
      </c>
      <c r="F945">
        <v>26</v>
      </c>
      <c r="G945">
        <v>26</v>
      </c>
      <c r="H945">
        <v>361.27</v>
      </c>
    </row>
    <row r="946" spans="1:8">
      <c r="A946" t="s">
        <v>4947</v>
      </c>
      <c r="B946" s="6">
        <v>45356</v>
      </c>
      <c r="C946" t="s">
        <v>4481</v>
      </c>
      <c r="D946" t="s">
        <v>4552</v>
      </c>
      <c r="E946">
        <v>644.72</v>
      </c>
      <c r="F946">
        <v>35</v>
      </c>
      <c r="G946">
        <v>31</v>
      </c>
      <c r="H946">
        <v>1025.1600000000001</v>
      </c>
    </row>
    <row r="947" spans="1:8">
      <c r="A947" t="s">
        <v>4948</v>
      </c>
      <c r="B947" s="6">
        <v>44900</v>
      </c>
      <c r="C947" t="s">
        <v>4026</v>
      </c>
      <c r="D947" t="s">
        <v>4257</v>
      </c>
      <c r="E947">
        <v>1568.25</v>
      </c>
      <c r="F947">
        <v>3</v>
      </c>
      <c r="G947">
        <v>45</v>
      </c>
      <c r="H947">
        <v>350.6</v>
      </c>
    </row>
    <row r="948" spans="1:8">
      <c r="A948" t="s">
        <v>4949</v>
      </c>
      <c r="B948" s="6">
        <v>45322</v>
      </c>
      <c r="C948" t="s">
        <v>4882</v>
      </c>
      <c r="D948" t="s">
        <v>4620</v>
      </c>
      <c r="E948">
        <v>310.99</v>
      </c>
      <c r="F948">
        <v>47</v>
      </c>
      <c r="G948">
        <v>21</v>
      </c>
      <c r="H948">
        <v>867.21</v>
      </c>
    </row>
    <row r="949" spans="1:8">
      <c r="A949" t="s">
        <v>4950</v>
      </c>
      <c r="B949" s="6">
        <v>45537</v>
      </c>
      <c r="C949" t="s">
        <v>4709</v>
      </c>
      <c r="D949" t="s">
        <v>4306</v>
      </c>
      <c r="E949">
        <v>1452.67</v>
      </c>
      <c r="F949">
        <v>39</v>
      </c>
      <c r="G949">
        <v>23</v>
      </c>
      <c r="H949">
        <v>1503.52</v>
      </c>
    </row>
    <row r="950" spans="1:8">
      <c r="A950" s="9" t="s">
        <v>4951</v>
      </c>
      <c r="B950" s="6">
        <v>45080</v>
      </c>
      <c r="C950" t="s">
        <v>4481</v>
      </c>
      <c r="D950" t="s">
        <v>4620</v>
      </c>
      <c r="E950">
        <v>3685.17</v>
      </c>
      <c r="F950">
        <v>41</v>
      </c>
      <c r="G950">
        <v>13</v>
      </c>
      <c r="H950">
        <v>346.29</v>
      </c>
    </row>
    <row r="951" spans="1:8">
      <c r="A951" t="s">
        <v>4952</v>
      </c>
      <c r="B951" s="6">
        <v>45457</v>
      </c>
      <c r="C951" t="s">
        <v>4026</v>
      </c>
      <c r="D951" t="s">
        <v>4552</v>
      </c>
      <c r="E951">
        <v>1397.13</v>
      </c>
      <c r="F951">
        <v>35</v>
      </c>
      <c r="G951">
        <v>42</v>
      </c>
      <c r="H951">
        <v>1549.06</v>
      </c>
    </row>
    <row r="952" spans="1:8">
      <c r="A952" t="s">
        <v>4953</v>
      </c>
      <c r="B952" s="6">
        <v>45038</v>
      </c>
      <c r="C952" t="s">
        <v>4882</v>
      </c>
      <c r="D952" t="s">
        <v>4552</v>
      </c>
      <c r="E952">
        <v>997.84</v>
      </c>
      <c r="F952">
        <v>8</v>
      </c>
      <c r="G952">
        <v>43</v>
      </c>
      <c r="H952">
        <v>1877.75</v>
      </c>
    </row>
    <row r="953" spans="1:8">
      <c r="A953" t="s">
        <v>4954</v>
      </c>
      <c r="B953" s="6">
        <v>45100</v>
      </c>
      <c r="C953" t="s">
        <v>4481</v>
      </c>
      <c r="D953" t="s">
        <v>4257</v>
      </c>
      <c r="E953">
        <v>1066.1600000000001</v>
      </c>
      <c r="F953">
        <v>46</v>
      </c>
      <c r="G953">
        <v>41</v>
      </c>
      <c r="H953">
        <v>420.09</v>
      </c>
    </row>
    <row r="954" spans="1:8">
      <c r="A954" t="s">
        <v>4955</v>
      </c>
      <c r="B954" s="6">
        <v>45466</v>
      </c>
      <c r="C954" t="s">
        <v>4709</v>
      </c>
      <c r="D954" t="s">
        <v>4031</v>
      </c>
      <c r="E954">
        <v>4110.37</v>
      </c>
      <c r="F954">
        <v>42</v>
      </c>
      <c r="G954">
        <v>1</v>
      </c>
      <c r="H954">
        <v>1656.23</v>
      </c>
    </row>
    <row r="955" spans="1:8">
      <c r="A955" t="s">
        <v>4956</v>
      </c>
      <c r="B955" s="6">
        <v>45558</v>
      </c>
      <c r="C955" t="s">
        <v>4026</v>
      </c>
      <c r="D955" t="s">
        <v>4552</v>
      </c>
      <c r="E955">
        <v>3418.2</v>
      </c>
      <c r="F955">
        <v>23</v>
      </c>
      <c r="G955">
        <v>49</v>
      </c>
      <c r="H955">
        <v>1109.8699999999999</v>
      </c>
    </row>
    <row r="956" spans="1:8">
      <c r="A956" t="s">
        <v>4957</v>
      </c>
      <c r="B956" s="6">
        <v>45348</v>
      </c>
      <c r="C956" t="s">
        <v>4709</v>
      </c>
      <c r="D956" t="s">
        <v>4306</v>
      </c>
      <c r="E956">
        <v>986.89</v>
      </c>
      <c r="F956">
        <v>11</v>
      </c>
      <c r="G956">
        <v>17</v>
      </c>
      <c r="H956">
        <v>1301.3699999999999</v>
      </c>
    </row>
    <row r="957" spans="1:8">
      <c r="A957" t="s">
        <v>4958</v>
      </c>
      <c r="B957" s="6">
        <v>45196</v>
      </c>
      <c r="C957" t="s">
        <v>4026</v>
      </c>
      <c r="D957" t="s">
        <v>4031</v>
      </c>
      <c r="E957">
        <v>382.33</v>
      </c>
      <c r="F957">
        <v>34</v>
      </c>
      <c r="G957">
        <v>15</v>
      </c>
      <c r="H957">
        <v>1807.08</v>
      </c>
    </row>
    <row r="958" spans="1:8">
      <c r="A958" t="s">
        <v>4959</v>
      </c>
      <c r="B958" s="6">
        <v>45570</v>
      </c>
      <c r="C958" t="s">
        <v>4481</v>
      </c>
      <c r="D958" t="s">
        <v>4257</v>
      </c>
      <c r="E958">
        <v>1720.08</v>
      </c>
      <c r="F958">
        <v>34</v>
      </c>
      <c r="G958">
        <v>50</v>
      </c>
      <c r="H958">
        <v>1510.83</v>
      </c>
    </row>
    <row r="959" spans="1:8">
      <c r="A959" t="s">
        <v>4960</v>
      </c>
      <c r="B959" s="6">
        <v>45472</v>
      </c>
      <c r="C959" t="s">
        <v>4481</v>
      </c>
      <c r="D959" t="s">
        <v>4552</v>
      </c>
      <c r="E959">
        <v>3580.65</v>
      </c>
      <c r="F959">
        <v>30</v>
      </c>
      <c r="G959">
        <v>29</v>
      </c>
      <c r="H959">
        <v>1069.17</v>
      </c>
    </row>
    <row r="960" spans="1:8">
      <c r="A960" t="s">
        <v>4961</v>
      </c>
      <c r="B960" s="6">
        <v>44925</v>
      </c>
      <c r="C960" t="s">
        <v>4882</v>
      </c>
      <c r="D960" t="s">
        <v>4031</v>
      </c>
      <c r="E960">
        <v>2593.31</v>
      </c>
      <c r="F960">
        <v>16</v>
      </c>
      <c r="G960">
        <v>34</v>
      </c>
      <c r="H960">
        <v>535.99</v>
      </c>
    </row>
    <row r="961" spans="1:8">
      <c r="A961" t="s">
        <v>4962</v>
      </c>
      <c r="B961" s="6">
        <v>45360</v>
      </c>
      <c r="C961" t="s">
        <v>4481</v>
      </c>
      <c r="D961" t="s">
        <v>4552</v>
      </c>
      <c r="E961">
        <v>3737.32</v>
      </c>
      <c r="F961">
        <v>48</v>
      </c>
      <c r="G961">
        <v>17</v>
      </c>
      <c r="H961">
        <v>1820.81</v>
      </c>
    </row>
    <row r="962" spans="1:8">
      <c r="A962" t="s">
        <v>4963</v>
      </c>
      <c r="B962" s="6">
        <v>45091</v>
      </c>
      <c r="C962" t="s">
        <v>4026</v>
      </c>
      <c r="D962" t="s">
        <v>4552</v>
      </c>
      <c r="E962">
        <v>4115.9399999999996</v>
      </c>
      <c r="F962">
        <v>48</v>
      </c>
      <c r="G962">
        <v>42</v>
      </c>
      <c r="H962">
        <v>1037.1199999999999</v>
      </c>
    </row>
    <row r="963" spans="1:8">
      <c r="A963" t="s">
        <v>4964</v>
      </c>
      <c r="B963" s="6">
        <v>45496</v>
      </c>
      <c r="C963" t="s">
        <v>4481</v>
      </c>
      <c r="D963" t="s">
        <v>4306</v>
      </c>
      <c r="E963">
        <v>3533.08</v>
      </c>
      <c r="F963">
        <v>36</v>
      </c>
      <c r="G963">
        <v>15</v>
      </c>
      <c r="H963">
        <v>281.88</v>
      </c>
    </row>
    <row r="964" spans="1:8">
      <c r="A964" t="s">
        <v>4965</v>
      </c>
      <c r="B964" s="6">
        <v>45475</v>
      </c>
      <c r="C964" t="s">
        <v>4026</v>
      </c>
      <c r="D964" t="s">
        <v>4031</v>
      </c>
      <c r="E964">
        <v>3668.07</v>
      </c>
      <c r="F964">
        <v>19</v>
      </c>
      <c r="G964">
        <v>28</v>
      </c>
      <c r="H964">
        <v>1312.96</v>
      </c>
    </row>
    <row r="965" spans="1:8">
      <c r="A965" t="s">
        <v>4966</v>
      </c>
      <c r="B965" s="6">
        <v>45233</v>
      </c>
      <c r="C965" t="s">
        <v>4709</v>
      </c>
      <c r="D965" t="s">
        <v>4306</v>
      </c>
      <c r="E965">
        <v>3948.22</v>
      </c>
      <c r="F965">
        <v>3</v>
      </c>
      <c r="G965">
        <v>31</v>
      </c>
      <c r="H965">
        <v>1000.64</v>
      </c>
    </row>
    <row r="966" spans="1:8">
      <c r="A966" t="s">
        <v>4967</v>
      </c>
      <c r="B966" s="6">
        <v>45581</v>
      </c>
      <c r="C966" t="s">
        <v>4026</v>
      </c>
      <c r="D966" t="s">
        <v>4257</v>
      </c>
      <c r="E966">
        <v>750.45</v>
      </c>
      <c r="F966">
        <v>1</v>
      </c>
      <c r="G966">
        <v>3</v>
      </c>
      <c r="H966">
        <v>1555.43</v>
      </c>
    </row>
    <row r="967" spans="1:8">
      <c r="A967" t="s">
        <v>4968</v>
      </c>
      <c r="B967" s="6">
        <v>45419</v>
      </c>
      <c r="C967" t="s">
        <v>4026</v>
      </c>
      <c r="D967" t="s">
        <v>4031</v>
      </c>
      <c r="E967">
        <v>3845.05</v>
      </c>
      <c r="F967">
        <v>22</v>
      </c>
      <c r="G967">
        <v>34</v>
      </c>
      <c r="H967">
        <v>904.99</v>
      </c>
    </row>
    <row r="968" spans="1:8">
      <c r="A968" t="s">
        <v>4969</v>
      </c>
      <c r="B968" s="6">
        <v>45227</v>
      </c>
      <c r="C968" t="s">
        <v>4026</v>
      </c>
      <c r="D968" t="s">
        <v>4552</v>
      </c>
      <c r="E968">
        <v>807.33</v>
      </c>
      <c r="F968">
        <v>28</v>
      </c>
      <c r="G968">
        <v>27</v>
      </c>
      <c r="H968">
        <v>1040.05</v>
      </c>
    </row>
    <row r="969" spans="1:8">
      <c r="A969" t="s">
        <v>4970</v>
      </c>
      <c r="B969" s="6">
        <v>44900</v>
      </c>
      <c r="C969" t="s">
        <v>4882</v>
      </c>
      <c r="D969" t="s">
        <v>4257</v>
      </c>
      <c r="E969">
        <v>3455.58</v>
      </c>
      <c r="F969">
        <v>19</v>
      </c>
      <c r="G969">
        <v>34</v>
      </c>
      <c r="H969">
        <v>95.39</v>
      </c>
    </row>
    <row r="970" spans="1:8">
      <c r="A970" t="s">
        <v>4971</v>
      </c>
      <c r="B970" s="6">
        <v>44909</v>
      </c>
      <c r="C970" t="s">
        <v>4026</v>
      </c>
      <c r="D970" t="s">
        <v>4306</v>
      </c>
      <c r="E970">
        <v>885.34</v>
      </c>
      <c r="F970">
        <v>19</v>
      </c>
      <c r="G970">
        <v>1</v>
      </c>
      <c r="H970">
        <v>338.11</v>
      </c>
    </row>
    <row r="971" spans="1:8">
      <c r="A971" t="s">
        <v>4972</v>
      </c>
      <c r="B971" s="6">
        <v>45143</v>
      </c>
      <c r="C971" t="s">
        <v>4882</v>
      </c>
      <c r="D971" t="s">
        <v>4552</v>
      </c>
      <c r="E971">
        <v>68.989999999999995</v>
      </c>
      <c r="F971">
        <v>5</v>
      </c>
      <c r="G971">
        <v>43</v>
      </c>
      <c r="H971">
        <v>1292.3399999999999</v>
      </c>
    </row>
    <row r="972" spans="1:8">
      <c r="A972" t="s">
        <v>4973</v>
      </c>
      <c r="B972" s="6">
        <v>45194</v>
      </c>
      <c r="C972" t="s">
        <v>4882</v>
      </c>
      <c r="D972" t="s">
        <v>4620</v>
      </c>
      <c r="E972">
        <v>3873.29</v>
      </c>
      <c r="F972">
        <v>40</v>
      </c>
      <c r="G972">
        <v>39</v>
      </c>
      <c r="H972">
        <v>1683.5</v>
      </c>
    </row>
    <row r="973" spans="1:8">
      <c r="A973" t="s">
        <v>4974</v>
      </c>
      <c r="B973" s="6">
        <v>45025</v>
      </c>
      <c r="C973" t="s">
        <v>4481</v>
      </c>
      <c r="D973" t="s">
        <v>4620</v>
      </c>
      <c r="E973">
        <v>419.46</v>
      </c>
      <c r="F973">
        <v>47</v>
      </c>
      <c r="G973">
        <v>18</v>
      </c>
      <c r="H973">
        <v>1709.86</v>
      </c>
    </row>
    <row r="974" spans="1:8">
      <c r="A974" t="s">
        <v>4975</v>
      </c>
      <c r="B974" s="6">
        <v>45249</v>
      </c>
      <c r="C974" t="s">
        <v>4481</v>
      </c>
      <c r="D974" t="s">
        <v>4306</v>
      </c>
      <c r="E974">
        <v>4193.84</v>
      </c>
      <c r="F974">
        <v>14</v>
      </c>
      <c r="G974">
        <v>5</v>
      </c>
      <c r="H974">
        <v>1873.81</v>
      </c>
    </row>
    <row r="975" spans="1:8">
      <c r="A975" t="s">
        <v>4976</v>
      </c>
      <c r="B975" s="6">
        <v>45565</v>
      </c>
      <c r="C975" t="s">
        <v>4882</v>
      </c>
      <c r="D975" t="s">
        <v>4031</v>
      </c>
      <c r="E975">
        <v>52.96</v>
      </c>
      <c r="F975">
        <v>47</v>
      </c>
      <c r="G975">
        <v>16</v>
      </c>
      <c r="H975">
        <v>1960.53</v>
      </c>
    </row>
    <row r="976" spans="1:8">
      <c r="A976" t="s">
        <v>4977</v>
      </c>
      <c r="B976" s="6">
        <v>44903</v>
      </c>
      <c r="C976" t="s">
        <v>4481</v>
      </c>
      <c r="D976" t="s">
        <v>4552</v>
      </c>
      <c r="E976">
        <v>1456.78</v>
      </c>
      <c r="F976">
        <v>31</v>
      </c>
      <c r="G976">
        <v>10</v>
      </c>
      <c r="H976">
        <v>203.72</v>
      </c>
    </row>
    <row r="977" spans="1:8">
      <c r="A977" t="s">
        <v>4978</v>
      </c>
      <c r="B977" s="6">
        <v>45417</v>
      </c>
      <c r="C977" t="s">
        <v>4979</v>
      </c>
      <c r="D977" t="s">
        <v>4552</v>
      </c>
      <c r="E977">
        <v>1361.67</v>
      </c>
      <c r="F977">
        <v>33</v>
      </c>
      <c r="G977">
        <v>41</v>
      </c>
      <c r="H977">
        <v>620.35</v>
      </c>
    </row>
    <row r="978" spans="1:8">
      <c r="A978" t="s">
        <v>4980</v>
      </c>
      <c r="B978" s="6">
        <v>45400</v>
      </c>
      <c r="C978" t="s">
        <v>4709</v>
      </c>
      <c r="D978" t="s">
        <v>4306</v>
      </c>
      <c r="E978">
        <v>2752.98</v>
      </c>
      <c r="F978">
        <v>4</v>
      </c>
      <c r="G978">
        <v>8</v>
      </c>
      <c r="H978">
        <v>900.03</v>
      </c>
    </row>
    <row r="979" spans="1:8">
      <c r="A979" t="s">
        <v>4981</v>
      </c>
      <c r="B979" s="6">
        <v>45242</v>
      </c>
      <c r="C979" t="s">
        <v>4709</v>
      </c>
      <c r="D979" t="s">
        <v>4552</v>
      </c>
      <c r="E979">
        <v>2384.64</v>
      </c>
      <c r="F979">
        <v>46</v>
      </c>
      <c r="G979">
        <v>13</v>
      </c>
      <c r="H979">
        <v>191.19</v>
      </c>
    </row>
    <row r="980" spans="1:8">
      <c r="A980" t="s">
        <v>4982</v>
      </c>
      <c r="B980" s="6">
        <v>45053</v>
      </c>
      <c r="C980" t="s">
        <v>4979</v>
      </c>
      <c r="D980" t="s">
        <v>4031</v>
      </c>
      <c r="E980">
        <v>150.94999999999999</v>
      </c>
      <c r="F980">
        <v>45</v>
      </c>
      <c r="G980">
        <v>34</v>
      </c>
      <c r="H980">
        <v>1732.91</v>
      </c>
    </row>
    <row r="981" spans="1:8">
      <c r="A981" t="s">
        <v>4983</v>
      </c>
      <c r="B981" s="6">
        <v>45023</v>
      </c>
      <c r="C981" t="s">
        <v>4979</v>
      </c>
      <c r="D981" t="s">
        <v>4552</v>
      </c>
      <c r="E981">
        <v>1407.45</v>
      </c>
      <c r="F981">
        <v>23</v>
      </c>
      <c r="G981">
        <v>15</v>
      </c>
      <c r="H981">
        <v>728.54</v>
      </c>
    </row>
    <row r="982" spans="1:8">
      <c r="A982" t="s">
        <v>4984</v>
      </c>
      <c r="B982" s="6">
        <v>44952</v>
      </c>
      <c r="C982" t="s">
        <v>4882</v>
      </c>
      <c r="D982" t="s">
        <v>4306</v>
      </c>
      <c r="E982">
        <v>4411.17</v>
      </c>
      <c r="F982">
        <v>4</v>
      </c>
      <c r="G982">
        <v>12</v>
      </c>
      <c r="H982">
        <v>206.61</v>
      </c>
    </row>
    <row r="983" spans="1:8">
      <c r="A983" t="s">
        <v>4985</v>
      </c>
      <c r="B983" s="6">
        <v>45203</v>
      </c>
      <c r="C983" t="s">
        <v>4709</v>
      </c>
      <c r="D983" t="s">
        <v>4306</v>
      </c>
      <c r="E983">
        <v>1437.04</v>
      </c>
      <c r="F983">
        <v>16</v>
      </c>
      <c r="G983">
        <v>29</v>
      </c>
      <c r="H983">
        <v>1648.95</v>
      </c>
    </row>
    <row r="984" spans="1:8">
      <c r="A984" t="s">
        <v>4986</v>
      </c>
      <c r="B984" s="6">
        <v>45502</v>
      </c>
      <c r="C984" t="s">
        <v>4026</v>
      </c>
      <c r="D984" t="s">
        <v>4552</v>
      </c>
      <c r="E984">
        <v>2052.6799999999998</v>
      </c>
      <c r="F984">
        <v>24</v>
      </c>
      <c r="G984">
        <v>16</v>
      </c>
      <c r="H984">
        <v>337.63</v>
      </c>
    </row>
    <row r="985" spans="1:8">
      <c r="A985" t="s">
        <v>4987</v>
      </c>
      <c r="B985" s="6">
        <v>45329</v>
      </c>
      <c r="C985" t="s">
        <v>4979</v>
      </c>
      <c r="D985" t="s">
        <v>4257</v>
      </c>
      <c r="E985">
        <v>2380.5</v>
      </c>
      <c r="F985">
        <v>21</v>
      </c>
      <c r="G985">
        <v>49</v>
      </c>
      <c r="H985">
        <v>979.86</v>
      </c>
    </row>
    <row r="986" spans="1:8">
      <c r="A986" t="s">
        <v>4988</v>
      </c>
      <c r="B986" s="6">
        <v>44974</v>
      </c>
      <c r="C986" t="s">
        <v>4709</v>
      </c>
      <c r="D986" t="s">
        <v>4257</v>
      </c>
      <c r="E986">
        <v>3438.47</v>
      </c>
      <c r="F986">
        <v>14</v>
      </c>
      <c r="G986">
        <v>26</v>
      </c>
      <c r="H986">
        <v>483.67</v>
      </c>
    </row>
    <row r="987" spans="1:8">
      <c r="A987" t="s">
        <v>4989</v>
      </c>
      <c r="B987" s="6">
        <v>45486</v>
      </c>
      <c r="C987" t="s">
        <v>4026</v>
      </c>
      <c r="D987" t="s">
        <v>4257</v>
      </c>
      <c r="E987">
        <v>927.94</v>
      </c>
      <c r="F987">
        <v>19</v>
      </c>
      <c r="G987">
        <v>15</v>
      </c>
      <c r="H987">
        <v>1146.1099999999999</v>
      </c>
    </row>
    <row r="988" spans="1:8">
      <c r="A988" t="s">
        <v>4990</v>
      </c>
      <c r="B988" s="6">
        <v>45593</v>
      </c>
      <c r="C988" t="s">
        <v>4979</v>
      </c>
      <c r="D988" t="s">
        <v>4031</v>
      </c>
      <c r="E988">
        <v>4744.7299999999996</v>
      </c>
      <c r="F988">
        <v>49</v>
      </c>
      <c r="G988">
        <v>4</v>
      </c>
      <c r="H988">
        <v>327.16000000000003</v>
      </c>
    </row>
    <row r="989" spans="1:8">
      <c r="A989" t="s">
        <v>4991</v>
      </c>
      <c r="B989" s="6">
        <v>45244</v>
      </c>
      <c r="C989" t="s">
        <v>4709</v>
      </c>
      <c r="D989" t="s">
        <v>4620</v>
      </c>
      <c r="E989">
        <v>2201.39</v>
      </c>
      <c r="F989">
        <v>23</v>
      </c>
      <c r="G989">
        <v>12</v>
      </c>
      <c r="H989">
        <v>1543.25</v>
      </c>
    </row>
    <row r="990" spans="1:8">
      <c r="A990" t="s">
        <v>4992</v>
      </c>
      <c r="B990" s="6">
        <v>45432</v>
      </c>
      <c r="C990" t="s">
        <v>4882</v>
      </c>
      <c r="D990" t="s">
        <v>4306</v>
      </c>
      <c r="E990">
        <v>3927.98</v>
      </c>
      <c r="F990">
        <v>30</v>
      </c>
      <c r="G990">
        <v>37</v>
      </c>
      <c r="H990">
        <v>163.81</v>
      </c>
    </row>
    <row r="991" spans="1:8">
      <c r="A991" t="s">
        <v>4993</v>
      </c>
      <c r="B991" s="6">
        <v>45344</v>
      </c>
      <c r="C991" t="s">
        <v>4979</v>
      </c>
      <c r="D991" t="s">
        <v>4620</v>
      </c>
      <c r="E991">
        <v>2923.31</v>
      </c>
      <c r="F991">
        <v>43</v>
      </c>
      <c r="G991">
        <v>14</v>
      </c>
      <c r="H991">
        <v>234.79</v>
      </c>
    </row>
    <row r="992" spans="1:8">
      <c r="A992" t="s">
        <v>4994</v>
      </c>
      <c r="B992" s="6">
        <v>44951</v>
      </c>
      <c r="C992" t="s">
        <v>4026</v>
      </c>
      <c r="D992" t="s">
        <v>4306</v>
      </c>
      <c r="E992">
        <v>2160.75</v>
      </c>
      <c r="F992">
        <v>41</v>
      </c>
      <c r="G992">
        <v>39</v>
      </c>
      <c r="H992">
        <v>222.18</v>
      </c>
    </row>
    <row r="993" spans="1:8">
      <c r="A993" t="s">
        <v>4995</v>
      </c>
      <c r="B993" s="6">
        <v>45149</v>
      </c>
      <c r="C993" t="s">
        <v>4709</v>
      </c>
      <c r="D993" t="s">
        <v>4257</v>
      </c>
      <c r="E993">
        <v>2011.06</v>
      </c>
      <c r="F993">
        <v>22</v>
      </c>
      <c r="G993">
        <v>50</v>
      </c>
      <c r="H993">
        <v>1499.53</v>
      </c>
    </row>
    <row r="994" spans="1:8">
      <c r="A994" t="s">
        <v>4996</v>
      </c>
      <c r="B994" s="6">
        <v>45478</v>
      </c>
      <c r="C994" t="s">
        <v>4026</v>
      </c>
      <c r="D994" t="s">
        <v>4306</v>
      </c>
      <c r="E994">
        <v>4861.18</v>
      </c>
      <c r="F994">
        <v>41</v>
      </c>
      <c r="G994">
        <v>4</v>
      </c>
      <c r="H994">
        <v>534.63</v>
      </c>
    </row>
    <row r="995" spans="1:8">
      <c r="A995" t="s">
        <v>4997</v>
      </c>
      <c r="B995" s="6">
        <v>45093</v>
      </c>
      <c r="C995" t="s">
        <v>4026</v>
      </c>
      <c r="D995" t="s">
        <v>4306</v>
      </c>
      <c r="E995">
        <v>995.32</v>
      </c>
      <c r="F995">
        <v>1</v>
      </c>
      <c r="G995">
        <v>17</v>
      </c>
      <c r="H995">
        <v>1047.3499999999999</v>
      </c>
    </row>
    <row r="996" spans="1:8">
      <c r="A996" t="s">
        <v>4998</v>
      </c>
      <c r="B996" s="6">
        <v>45519</v>
      </c>
      <c r="C996" t="s">
        <v>4026</v>
      </c>
      <c r="D996" t="s">
        <v>4552</v>
      </c>
      <c r="E996">
        <v>3205.86</v>
      </c>
      <c r="F996">
        <v>22</v>
      </c>
      <c r="G996">
        <v>22</v>
      </c>
      <c r="H996">
        <v>1924.7</v>
      </c>
    </row>
    <row r="997" spans="1:8">
      <c r="A997" t="s">
        <v>4999</v>
      </c>
      <c r="B997" s="6">
        <v>45400</v>
      </c>
      <c r="C997" t="s">
        <v>4979</v>
      </c>
      <c r="D997" t="s">
        <v>4257</v>
      </c>
      <c r="E997">
        <v>4656.05</v>
      </c>
      <c r="F997">
        <v>4</v>
      </c>
      <c r="G997">
        <v>34</v>
      </c>
      <c r="H997">
        <v>1821.29</v>
      </c>
    </row>
    <row r="998" spans="1:8">
      <c r="A998" t="s">
        <v>5000</v>
      </c>
      <c r="B998" s="6">
        <v>45376</v>
      </c>
      <c r="C998" t="s">
        <v>4979</v>
      </c>
      <c r="D998" t="s">
        <v>4257</v>
      </c>
      <c r="E998">
        <v>4144.7299999999996</v>
      </c>
      <c r="F998">
        <v>25</v>
      </c>
      <c r="G998">
        <v>32</v>
      </c>
      <c r="H998">
        <v>1807.07</v>
      </c>
    </row>
    <row r="999" spans="1:8">
      <c r="A999" t="s">
        <v>5001</v>
      </c>
      <c r="B999" s="6">
        <v>45480</v>
      </c>
      <c r="C999" t="s">
        <v>4979</v>
      </c>
      <c r="D999" t="s">
        <v>4552</v>
      </c>
      <c r="E999">
        <v>2296.6999999999998</v>
      </c>
      <c r="F999">
        <v>1</v>
      </c>
      <c r="G999">
        <v>17</v>
      </c>
      <c r="H999">
        <v>34.880000000000003</v>
      </c>
    </row>
    <row r="1000" spans="1:8">
      <c r="A1000" t="s">
        <v>5002</v>
      </c>
      <c r="B1000" s="6">
        <v>44901</v>
      </c>
      <c r="C1000" t="s">
        <v>4979</v>
      </c>
      <c r="D1000" t="s">
        <v>4620</v>
      </c>
      <c r="E1000">
        <v>2067.65</v>
      </c>
      <c r="F1000">
        <v>15</v>
      </c>
      <c r="G1000">
        <v>35</v>
      </c>
      <c r="H1000">
        <v>1117.82</v>
      </c>
    </row>
    <row r="1001" spans="1:8">
      <c r="A1001" t="s">
        <v>5003</v>
      </c>
      <c r="B1001" s="6">
        <v>45233</v>
      </c>
      <c r="C1001" t="s">
        <v>4026</v>
      </c>
      <c r="D1001" t="s">
        <v>4031</v>
      </c>
      <c r="E1001">
        <v>3804.41</v>
      </c>
      <c r="F1001">
        <v>24</v>
      </c>
      <c r="G1001">
        <v>50</v>
      </c>
      <c r="H1001">
        <v>606.65</v>
      </c>
    </row>
    <row r="1002" spans="1:8">
      <c r="A1002" t="s">
        <v>5004</v>
      </c>
      <c r="B1002" s="6">
        <v>45325</v>
      </c>
      <c r="C1002" t="s">
        <v>4882</v>
      </c>
      <c r="D1002" t="s">
        <v>4552</v>
      </c>
      <c r="E1002">
        <v>3229.81</v>
      </c>
      <c r="F1002">
        <v>41</v>
      </c>
      <c r="G1002">
        <v>28</v>
      </c>
      <c r="H1002">
        <v>1143.74</v>
      </c>
    </row>
    <row r="1003" spans="1:8">
      <c r="A1003" t="s">
        <v>5005</v>
      </c>
      <c r="B1003" s="6">
        <v>45008</v>
      </c>
      <c r="C1003" t="s">
        <v>4709</v>
      </c>
      <c r="D1003" t="s">
        <v>4552</v>
      </c>
      <c r="E1003">
        <v>1049.82</v>
      </c>
      <c r="F1003">
        <v>45</v>
      </c>
      <c r="G1003">
        <v>9</v>
      </c>
      <c r="H1003">
        <v>411.38</v>
      </c>
    </row>
    <row r="1004" spans="1:8">
      <c r="A1004" t="s">
        <v>5006</v>
      </c>
      <c r="B1004" s="6">
        <v>45268</v>
      </c>
      <c r="C1004" t="s">
        <v>4026</v>
      </c>
      <c r="D1004" t="s">
        <v>4306</v>
      </c>
      <c r="E1004">
        <v>4796.45</v>
      </c>
      <c r="F1004">
        <v>1</v>
      </c>
      <c r="G1004">
        <v>14</v>
      </c>
      <c r="H1004">
        <v>1877.74</v>
      </c>
    </row>
    <row r="1005" spans="1:8">
      <c r="A1005" t="s">
        <v>5007</v>
      </c>
      <c r="B1005" s="6">
        <v>44919</v>
      </c>
      <c r="C1005" t="s">
        <v>4979</v>
      </c>
      <c r="D1005" t="s">
        <v>4620</v>
      </c>
      <c r="E1005">
        <v>156.85</v>
      </c>
      <c r="F1005">
        <v>13</v>
      </c>
      <c r="G1005">
        <v>34</v>
      </c>
      <c r="H1005">
        <v>1837.33</v>
      </c>
    </row>
    <row r="1006" spans="1:8">
      <c r="A1006" t="s">
        <v>5008</v>
      </c>
      <c r="B1006" s="6">
        <v>45514</v>
      </c>
      <c r="C1006" t="s">
        <v>4026</v>
      </c>
      <c r="D1006" t="s">
        <v>4031</v>
      </c>
      <c r="E1006">
        <v>3001.04</v>
      </c>
      <c r="F1006">
        <v>27</v>
      </c>
      <c r="G1006">
        <v>48</v>
      </c>
      <c r="H1006">
        <v>109.42</v>
      </c>
    </row>
    <row r="1007" spans="1:8">
      <c r="A1007">
        <v>80511009</v>
      </c>
      <c r="B1007" s="6">
        <v>45431</v>
      </c>
      <c r="C1007" t="s">
        <v>4979</v>
      </c>
      <c r="D1007" t="s">
        <v>4257</v>
      </c>
      <c r="E1007">
        <v>2168.6799999999998</v>
      </c>
      <c r="F1007">
        <v>46</v>
      </c>
      <c r="G1007">
        <v>18</v>
      </c>
      <c r="H1007">
        <v>252.03</v>
      </c>
    </row>
    <row r="1008" spans="1:8">
      <c r="A1008" t="s">
        <v>5009</v>
      </c>
      <c r="B1008" s="6">
        <v>44882</v>
      </c>
      <c r="C1008" t="s">
        <v>4882</v>
      </c>
      <c r="D1008" t="s">
        <v>4620</v>
      </c>
      <c r="E1008">
        <v>3794.43</v>
      </c>
      <c r="F1008">
        <v>5</v>
      </c>
      <c r="G1008">
        <v>21</v>
      </c>
      <c r="H1008">
        <v>1181.53</v>
      </c>
    </row>
    <row r="1009" spans="1:8">
      <c r="A1009" t="s">
        <v>5010</v>
      </c>
      <c r="B1009" s="6">
        <v>45552</v>
      </c>
      <c r="C1009" t="s">
        <v>4882</v>
      </c>
      <c r="D1009" t="s">
        <v>4306</v>
      </c>
      <c r="E1009">
        <v>2399.98</v>
      </c>
      <c r="F1009">
        <v>44</v>
      </c>
      <c r="G1009">
        <v>43</v>
      </c>
      <c r="H1009">
        <v>857.03</v>
      </c>
    </row>
    <row r="1010" spans="1:8">
      <c r="A1010" t="s">
        <v>5011</v>
      </c>
      <c r="B1010" s="6">
        <v>45382</v>
      </c>
      <c r="C1010" t="s">
        <v>4709</v>
      </c>
      <c r="D1010" t="s">
        <v>4306</v>
      </c>
      <c r="E1010">
        <v>4331.6099999999997</v>
      </c>
      <c r="F1010">
        <v>37</v>
      </c>
      <c r="G1010">
        <v>48</v>
      </c>
      <c r="H1010">
        <v>1822.77</v>
      </c>
    </row>
    <row r="1011" spans="1:8">
      <c r="A1011" t="s">
        <v>5012</v>
      </c>
      <c r="B1011" s="6">
        <v>45480</v>
      </c>
      <c r="C1011" t="s">
        <v>4882</v>
      </c>
      <c r="D1011" t="s">
        <v>4306</v>
      </c>
      <c r="E1011">
        <v>2795.92</v>
      </c>
      <c r="F1011">
        <v>12</v>
      </c>
      <c r="G1011">
        <v>4</v>
      </c>
      <c r="H1011">
        <v>362.45</v>
      </c>
    </row>
    <row r="1012" spans="1:8">
      <c r="A1012" t="s">
        <v>5013</v>
      </c>
      <c r="B1012" s="6">
        <v>45252</v>
      </c>
      <c r="C1012" t="s">
        <v>4709</v>
      </c>
      <c r="D1012" t="s">
        <v>4620</v>
      </c>
      <c r="E1012">
        <v>3928.68</v>
      </c>
      <c r="F1012">
        <v>9</v>
      </c>
      <c r="G1012">
        <v>18</v>
      </c>
      <c r="H1012">
        <v>1894.16</v>
      </c>
    </row>
    <row r="1013" spans="1:8">
      <c r="A1013" t="s">
        <v>5014</v>
      </c>
      <c r="B1013" s="6">
        <v>44977</v>
      </c>
      <c r="C1013" t="s">
        <v>4709</v>
      </c>
      <c r="D1013" t="s">
        <v>4620</v>
      </c>
      <c r="E1013">
        <v>1765.1</v>
      </c>
      <c r="F1013">
        <v>42</v>
      </c>
      <c r="G1013">
        <v>18</v>
      </c>
      <c r="H1013">
        <v>709.48</v>
      </c>
    </row>
    <row r="1014" spans="1:8">
      <c r="A1014" t="s">
        <v>5015</v>
      </c>
      <c r="B1014" s="6">
        <v>45274</v>
      </c>
      <c r="C1014" t="s">
        <v>4709</v>
      </c>
      <c r="D1014" t="s">
        <v>4257</v>
      </c>
      <c r="E1014">
        <v>2760.27</v>
      </c>
      <c r="F1014">
        <v>14</v>
      </c>
      <c r="G1014">
        <v>40</v>
      </c>
      <c r="H1014">
        <v>183.57</v>
      </c>
    </row>
    <row r="1015" spans="1:8">
      <c r="A1015" t="s">
        <v>5016</v>
      </c>
      <c r="B1015" s="6">
        <v>45513</v>
      </c>
      <c r="C1015" t="s">
        <v>4979</v>
      </c>
      <c r="D1015" t="s">
        <v>4257</v>
      </c>
      <c r="E1015">
        <v>4469.47</v>
      </c>
      <c r="F1015">
        <v>12</v>
      </c>
      <c r="G1015">
        <v>43</v>
      </c>
      <c r="H1015">
        <v>252.99</v>
      </c>
    </row>
    <row r="1016" spans="1:8">
      <c r="A1016" t="s">
        <v>5017</v>
      </c>
      <c r="B1016" s="6">
        <v>45161</v>
      </c>
      <c r="C1016" t="s">
        <v>4709</v>
      </c>
      <c r="D1016" t="s">
        <v>4620</v>
      </c>
      <c r="E1016">
        <v>4597.95</v>
      </c>
      <c r="F1016">
        <v>41</v>
      </c>
      <c r="G1016">
        <v>37</v>
      </c>
      <c r="H1016">
        <v>462.82</v>
      </c>
    </row>
    <row r="1017" spans="1:8">
      <c r="A1017" t="s">
        <v>5018</v>
      </c>
      <c r="B1017" s="6">
        <v>45585</v>
      </c>
      <c r="C1017" t="s">
        <v>4026</v>
      </c>
      <c r="D1017" t="s">
        <v>4306</v>
      </c>
      <c r="E1017">
        <v>4079.61</v>
      </c>
      <c r="F1017">
        <v>41</v>
      </c>
      <c r="G1017">
        <v>11</v>
      </c>
      <c r="H1017">
        <v>1406.79</v>
      </c>
    </row>
    <row r="1018" spans="1:8">
      <c r="A1018" t="s">
        <v>5019</v>
      </c>
      <c r="B1018" s="6">
        <v>45181</v>
      </c>
      <c r="C1018" t="s">
        <v>4882</v>
      </c>
      <c r="D1018" t="s">
        <v>4031</v>
      </c>
      <c r="E1018">
        <v>3438.73</v>
      </c>
      <c r="F1018">
        <v>26</v>
      </c>
      <c r="G1018">
        <v>8</v>
      </c>
      <c r="H1018">
        <v>53.56</v>
      </c>
    </row>
    <row r="1019" spans="1:8">
      <c r="A1019" t="s">
        <v>5020</v>
      </c>
      <c r="B1019" s="6">
        <v>45074</v>
      </c>
      <c r="C1019" t="s">
        <v>4026</v>
      </c>
      <c r="D1019" t="s">
        <v>4552</v>
      </c>
      <c r="E1019">
        <v>2110.96</v>
      </c>
      <c r="F1019">
        <v>26</v>
      </c>
      <c r="G1019">
        <v>43</v>
      </c>
      <c r="H1019">
        <v>489.13</v>
      </c>
    </row>
    <row r="1020" spans="1:8">
      <c r="A1020" t="s">
        <v>5021</v>
      </c>
      <c r="B1020" s="6">
        <v>44951</v>
      </c>
      <c r="C1020" t="s">
        <v>4709</v>
      </c>
      <c r="D1020" t="s">
        <v>4306</v>
      </c>
      <c r="E1020">
        <v>2876.94</v>
      </c>
      <c r="F1020">
        <v>5</v>
      </c>
      <c r="G1020">
        <v>4</v>
      </c>
      <c r="H1020">
        <v>1028.77</v>
      </c>
    </row>
    <row r="1021" spans="1:8">
      <c r="A1021" t="s">
        <v>5022</v>
      </c>
      <c r="B1021" s="6">
        <v>45577</v>
      </c>
      <c r="C1021" t="s">
        <v>4709</v>
      </c>
      <c r="D1021" t="s">
        <v>4552</v>
      </c>
      <c r="E1021">
        <v>3041.41</v>
      </c>
      <c r="F1021">
        <v>24</v>
      </c>
      <c r="G1021">
        <v>33</v>
      </c>
      <c r="H1021">
        <v>668.22</v>
      </c>
    </row>
    <row r="1022" spans="1:8">
      <c r="A1022" t="s">
        <v>5023</v>
      </c>
      <c r="B1022" s="6">
        <v>45229</v>
      </c>
      <c r="C1022" t="s">
        <v>4979</v>
      </c>
      <c r="D1022" t="s">
        <v>4306</v>
      </c>
      <c r="E1022">
        <v>389.13</v>
      </c>
      <c r="F1022">
        <v>14</v>
      </c>
      <c r="G1022">
        <v>22</v>
      </c>
      <c r="H1022">
        <v>118.73</v>
      </c>
    </row>
    <row r="1023" spans="1:8">
      <c r="A1023" t="s">
        <v>5024</v>
      </c>
      <c r="B1023" s="6">
        <v>45179</v>
      </c>
      <c r="C1023" t="s">
        <v>4026</v>
      </c>
      <c r="D1023" t="s">
        <v>4031</v>
      </c>
      <c r="E1023">
        <v>596.21</v>
      </c>
      <c r="F1023">
        <v>39</v>
      </c>
      <c r="G1023">
        <v>15</v>
      </c>
      <c r="H1023">
        <v>1136.1500000000001</v>
      </c>
    </row>
    <row r="1024" spans="1:8">
      <c r="A1024" t="s">
        <v>5025</v>
      </c>
      <c r="B1024" s="6">
        <v>45470</v>
      </c>
      <c r="C1024" t="s">
        <v>4026</v>
      </c>
      <c r="D1024" t="s">
        <v>4552</v>
      </c>
      <c r="E1024">
        <v>2431.6999999999998</v>
      </c>
      <c r="F1024">
        <v>24</v>
      </c>
      <c r="G1024">
        <v>18</v>
      </c>
      <c r="H1024">
        <v>866.99</v>
      </c>
    </row>
    <row r="1025" spans="1:8">
      <c r="A1025" t="s">
        <v>5026</v>
      </c>
      <c r="B1025" s="6">
        <v>45203</v>
      </c>
      <c r="C1025" t="s">
        <v>4026</v>
      </c>
      <c r="D1025" t="s">
        <v>4031</v>
      </c>
      <c r="E1025">
        <v>428.42</v>
      </c>
      <c r="F1025">
        <v>28</v>
      </c>
      <c r="G1025">
        <v>49</v>
      </c>
      <c r="H1025">
        <v>141.13</v>
      </c>
    </row>
    <row r="1026" spans="1:8">
      <c r="A1026" t="s">
        <v>5027</v>
      </c>
      <c r="B1026" s="6">
        <v>45131</v>
      </c>
      <c r="C1026" t="s">
        <v>4026</v>
      </c>
      <c r="D1026" t="s">
        <v>4620</v>
      </c>
      <c r="E1026">
        <v>4670.37</v>
      </c>
      <c r="F1026">
        <v>22</v>
      </c>
      <c r="G1026">
        <v>3</v>
      </c>
      <c r="H1026">
        <v>306.32</v>
      </c>
    </row>
    <row r="1027" spans="1:8">
      <c r="A1027" t="s">
        <v>5028</v>
      </c>
      <c r="B1027" s="6">
        <v>45561</v>
      </c>
      <c r="C1027" t="s">
        <v>4026</v>
      </c>
      <c r="D1027" t="s">
        <v>4620</v>
      </c>
      <c r="E1027">
        <v>196.22</v>
      </c>
      <c r="F1027">
        <v>15</v>
      </c>
      <c r="G1027">
        <v>12</v>
      </c>
      <c r="H1027">
        <v>1957.85</v>
      </c>
    </row>
    <row r="1028" spans="1:8">
      <c r="A1028" t="s">
        <v>5029</v>
      </c>
      <c r="B1028" s="6">
        <v>45538</v>
      </c>
      <c r="C1028" t="s">
        <v>4709</v>
      </c>
      <c r="D1028" t="s">
        <v>4257</v>
      </c>
      <c r="E1028">
        <v>3188.13</v>
      </c>
      <c r="F1028">
        <v>12</v>
      </c>
      <c r="G1028">
        <v>14</v>
      </c>
      <c r="H1028">
        <v>1446.21</v>
      </c>
    </row>
    <row r="1029" spans="1:8">
      <c r="A1029" t="s">
        <v>5030</v>
      </c>
      <c r="B1029" s="6">
        <v>45211</v>
      </c>
      <c r="C1029" t="s">
        <v>4979</v>
      </c>
      <c r="D1029" t="s">
        <v>4620</v>
      </c>
      <c r="E1029">
        <v>4875.21</v>
      </c>
      <c r="F1029">
        <v>17</v>
      </c>
      <c r="G1029">
        <v>25</v>
      </c>
      <c r="H1029">
        <v>1769.25</v>
      </c>
    </row>
    <row r="1030" spans="1:8">
      <c r="A1030" t="s">
        <v>5031</v>
      </c>
      <c r="B1030" s="6">
        <v>45127</v>
      </c>
      <c r="C1030" t="s">
        <v>4026</v>
      </c>
      <c r="D1030" t="s">
        <v>4620</v>
      </c>
      <c r="E1030">
        <v>3022.99</v>
      </c>
      <c r="F1030">
        <v>41</v>
      </c>
      <c r="G1030">
        <v>21</v>
      </c>
      <c r="H1030">
        <v>139.22</v>
      </c>
    </row>
    <row r="1031" spans="1:8">
      <c r="A1031" t="s">
        <v>5032</v>
      </c>
      <c r="B1031" s="6">
        <v>45464</v>
      </c>
      <c r="C1031" t="s">
        <v>4979</v>
      </c>
      <c r="D1031" t="s">
        <v>4552</v>
      </c>
      <c r="E1031">
        <v>4185.13</v>
      </c>
      <c r="F1031">
        <v>14</v>
      </c>
      <c r="G1031">
        <v>9</v>
      </c>
      <c r="H1031">
        <v>1080.9000000000001</v>
      </c>
    </row>
    <row r="1032" spans="1:8">
      <c r="A1032" s="9" t="s">
        <v>5033</v>
      </c>
      <c r="B1032" s="6">
        <v>45344</v>
      </c>
      <c r="C1032" t="s">
        <v>4882</v>
      </c>
      <c r="D1032" t="s">
        <v>4552</v>
      </c>
      <c r="E1032">
        <v>2000.04</v>
      </c>
      <c r="F1032">
        <v>29</v>
      </c>
      <c r="G1032">
        <v>31</v>
      </c>
      <c r="H1032">
        <v>578.14</v>
      </c>
    </row>
    <row r="1033" spans="1:8">
      <c r="A1033" t="s">
        <v>5034</v>
      </c>
      <c r="B1033" s="6">
        <v>44962</v>
      </c>
      <c r="C1033" t="s">
        <v>4979</v>
      </c>
      <c r="D1033" t="s">
        <v>4620</v>
      </c>
      <c r="E1033">
        <v>1569.07</v>
      </c>
      <c r="F1033">
        <v>17</v>
      </c>
      <c r="G1033">
        <v>8</v>
      </c>
      <c r="H1033">
        <v>65.239999999999995</v>
      </c>
    </row>
    <row r="1034" spans="1:8">
      <c r="A1034" t="s">
        <v>5035</v>
      </c>
      <c r="B1034" s="6">
        <v>44953</v>
      </c>
      <c r="C1034" t="s">
        <v>4882</v>
      </c>
      <c r="D1034" t="s">
        <v>4306</v>
      </c>
      <c r="E1034">
        <v>2031.19</v>
      </c>
      <c r="F1034">
        <v>38</v>
      </c>
      <c r="G1034">
        <v>13</v>
      </c>
      <c r="H1034">
        <v>1624.56</v>
      </c>
    </row>
    <row r="1035" spans="1:8">
      <c r="A1035" t="s">
        <v>5036</v>
      </c>
      <c r="B1035" s="6">
        <v>45243</v>
      </c>
      <c r="C1035" t="s">
        <v>4882</v>
      </c>
      <c r="D1035" t="s">
        <v>4031</v>
      </c>
      <c r="E1035">
        <v>1612.5</v>
      </c>
      <c r="F1035">
        <v>16</v>
      </c>
      <c r="G1035">
        <v>42</v>
      </c>
      <c r="H1035">
        <v>381.13</v>
      </c>
    </row>
    <row r="1036" spans="1:8">
      <c r="A1036" t="s">
        <v>5037</v>
      </c>
      <c r="B1036" s="6">
        <v>45095</v>
      </c>
      <c r="C1036" t="s">
        <v>4709</v>
      </c>
      <c r="D1036" t="s">
        <v>4552</v>
      </c>
      <c r="E1036">
        <v>416.74</v>
      </c>
      <c r="F1036">
        <v>47</v>
      </c>
      <c r="G1036">
        <v>16</v>
      </c>
      <c r="H1036">
        <v>804.14</v>
      </c>
    </row>
    <row r="1037" spans="1:8">
      <c r="A1037" t="s">
        <v>5038</v>
      </c>
      <c r="B1037" s="6">
        <v>45345</v>
      </c>
      <c r="C1037" t="s">
        <v>4882</v>
      </c>
      <c r="D1037" t="s">
        <v>4552</v>
      </c>
      <c r="E1037">
        <v>4100.54</v>
      </c>
      <c r="F1037">
        <v>39</v>
      </c>
      <c r="G1037">
        <v>42</v>
      </c>
      <c r="H1037">
        <v>207.93</v>
      </c>
    </row>
    <row r="1038" spans="1:8">
      <c r="A1038" t="s">
        <v>5039</v>
      </c>
      <c r="B1038" s="6">
        <v>44893</v>
      </c>
      <c r="C1038" t="s">
        <v>4709</v>
      </c>
      <c r="D1038" t="s">
        <v>4306</v>
      </c>
      <c r="E1038">
        <v>2927.75</v>
      </c>
      <c r="F1038">
        <v>24</v>
      </c>
      <c r="G1038">
        <v>37</v>
      </c>
      <c r="H1038">
        <v>898.04</v>
      </c>
    </row>
    <row r="1039" spans="1:8">
      <c r="A1039" t="s">
        <v>5040</v>
      </c>
      <c r="B1039" s="6">
        <v>45039</v>
      </c>
      <c r="C1039" t="s">
        <v>4882</v>
      </c>
      <c r="D1039" t="s">
        <v>4031</v>
      </c>
      <c r="E1039">
        <v>3693.84</v>
      </c>
      <c r="F1039">
        <v>48</v>
      </c>
      <c r="G1039">
        <v>32</v>
      </c>
      <c r="H1039">
        <v>1371.56</v>
      </c>
    </row>
    <row r="1040" spans="1:8">
      <c r="A1040" t="s">
        <v>5041</v>
      </c>
      <c r="B1040" s="6">
        <v>44900</v>
      </c>
      <c r="C1040" t="s">
        <v>4979</v>
      </c>
      <c r="D1040" t="s">
        <v>4257</v>
      </c>
      <c r="E1040">
        <v>2904.06</v>
      </c>
      <c r="F1040">
        <v>48</v>
      </c>
      <c r="G1040">
        <v>29</v>
      </c>
      <c r="H1040">
        <v>1427.41</v>
      </c>
    </row>
    <row r="1041" spans="1:8">
      <c r="A1041" t="s">
        <v>5042</v>
      </c>
      <c r="B1041" s="6">
        <v>45171</v>
      </c>
      <c r="C1041" t="s">
        <v>4882</v>
      </c>
      <c r="D1041" t="s">
        <v>4031</v>
      </c>
      <c r="E1041">
        <v>3204.02</v>
      </c>
      <c r="F1041">
        <v>4</v>
      </c>
      <c r="G1041">
        <v>19</v>
      </c>
      <c r="H1041">
        <v>1514.5</v>
      </c>
    </row>
    <row r="1042" spans="1:8">
      <c r="A1042">
        <v>39525927</v>
      </c>
      <c r="B1042" s="6">
        <v>45232</v>
      </c>
      <c r="C1042" t="s">
        <v>4709</v>
      </c>
      <c r="D1042" t="s">
        <v>4552</v>
      </c>
      <c r="E1042">
        <v>1947.12</v>
      </c>
      <c r="F1042">
        <v>22</v>
      </c>
      <c r="G1042">
        <v>4</v>
      </c>
      <c r="H1042">
        <v>1967.15</v>
      </c>
    </row>
    <row r="1043" spans="1:8">
      <c r="A1043" t="s">
        <v>5043</v>
      </c>
      <c r="B1043" s="6">
        <v>45431</v>
      </c>
      <c r="C1043" t="s">
        <v>4026</v>
      </c>
      <c r="D1043" t="s">
        <v>4306</v>
      </c>
      <c r="E1043">
        <v>1594.33</v>
      </c>
      <c r="F1043">
        <v>22</v>
      </c>
      <c r="G1043">
        <v>3</v>
      </c>
      <c r="H1043">
        <v>194.61</v>
      </c>
    </row>
    <row r="1044" spans="1:8">
      <c r="A1044" t="s">
        <v>5044</v>
      </c>
      <c r="B1044" s="6">
        <v>45315</v>
      </c>
      <c r="C1044" t="s">
        <v>4026</v>
      </c>
      <c r="D1044" t="s">
        <v>4257</v>
      </c>
      <c r="E1044">
        <v>3684.9</v>
      </c>
      <c r="F1044">
        <v>31</v>
      </c>
      <c r="G1044">
        <v>29</v>
      </c>
      <c r="H1044">
        <v>829.81</v>
      </c>
    </row>
    <row r="1045" spans="1:8">
      <c r="A1045" t="s">
        <v>5045</v>
      </c>
      <c r="B1045" s="6">
        <v>45256</v>
      </c>
      <c r="C1045" t="s">
        <v>4026</v>
      </c>
      <c r="D1045" t="s">
        <v>4552</v>
      </c>
      <c r="E1045">
        <v>741.61</v>
      </c>
      <c r="F1045">
        <v>37</v>
      </c>
      <c r="G1045">
        <v>29</v>
      </c>
      <c r="H1045">
        <v>1528.55</v>
      </c>
    </row>
    <row r="1046" spans="1:8">
      <c r="A1046" t="s">
        <v>5046</v>
      </c>
      <c r="B1046" s="6">
        <v>45474</v>
      </c>
      <c r="C1046" t="s">
        <v>4979</v>
      </c>
      <c r="D1046" t="s">
        <v>4257</v>
      </c>
      <c r="E1046">
        <v>3291.15</v>
      </c>
      <c r="F1046">
        <v>38</v>
      </c>
      <c r="G1046">
        <v>43</v>
      </c>
      <c r="H1046">
        <v>1654.57</v>
      </c>
    </row>
    <row r="1047" spans="1:8">
      <c r="A1047" t="s">
        <v>5047</v>
      </c>
      <c r="B1047" s="6">
        <v>45300</v>
      </c>
      <c r="C1047" t="s">
        <v>4882</v>
      </c>
      <c r="D1047" t="s">
        <v>4257</v>
      </c>
      <c r="E1047">
        <v>3384.12</v>
      </c>
      <c r="F1047">
        <v>14</v>
      </c>
      <c r="G1047">
        <v>11</v>
      </c>
      <c r="H1047">
        <v>1049.8800000000001</v>
      </c>
    </row>
    <row r="1048" spans="1:8">
      <c r="A1048" t="s">
        <v>5048</v>
      </c>
      <c r="B1048" s="6">
        <v>45302</v>
      </c>
      <c r="C1048" t="s">
        <v>4026</v>
      </c>
      <c r="D1048" t="s">
        <v>4031</v>
      </c>
      <c r="E1048">
        <v>1685.37</v>
      </c>
      <c r="F1048">
        <v>47</v>
      </c>
      <c r="G1048">
        <v>39</v>
      </c>
      <c r="H1048">
        <v>577.51</v>
      </c>
    </row>
    <row r="1049" spans="1:8">
      <c r="A1049" t="s">
        <v>5049</v>
      </c>
      <c r="B1049" s="6">
        <v>45048</v>
      </c>
      <c r="C1049" t="s">
        <v>4026</v>
      </c>
      <c r="D1049" t="s">
        <v>4257</v>
      </c>
      <c r="E1049">
        <v>295.68</v>
      </c>
      <c r="F1049">
        <v>7</v>
      </c>
      <c r="G1049">
        <v>48</v>
      </c>
      <c r="H1049">
        <v>1533.66</v>
      </c>
    </row>
    <row r="1050" spans="1:8">
      <c r="A1050" t="s">
        <v>5050</v>
      </c>
      <c r="B1050" s="6">
        <v>45192</v>
      </c>
      <c r="C1050" t="s">
        <v>4709</v>
      </c>
      <c r="D1050" t="s">
        <v>4257</v>
      </c>
      <c r="E1050">
        <v>923.51</v>
      </c>
      <c r="F1050">
        <v>17</v>
      </c>
      <c r="G1050">
        <v>24</v>
      </c>
      <c r="H1050">
        <v>441.64</v>
      </c>
    </row>
    <row r="1051" spans="1:8">
      <c r="A1051" t="s">
        <v>5051</v>
      </c>
      <c r="B1051" s="6">
        <v>44931</v>
      </c>
      <c r="C1051" t="s">
        <v>4709</v>
      </c>
      <c r="D1051" t="s">
        <v>4257</v>
      </c>
      <c r="E1051">
        <v>1847.67</v>
      </c>
      <c r="F1051">
        <v>44</v>
      </c>
      <c r="G1051">
        <v>44</v>
      </c>
      <c r="H1051">
        <v>479.8</v>
      </c>
    </row>
    <row r="1052" spans="1:8">
      <c r="A1052" t="s">
        <v>5052</v>
      </c>
      <c r="B1052" s="6">
        <v>45417</v>
      </c>
      <c r="C1052" t="s">
        <v>4026</v>
      </c>
      <c r="D1052" t="s">
        <v>4306</v>
      </c>
      <c r="E1052">
        <v>2175.17</v>
      </c>
      <c r="F1052">
        <v>2</v>
      </c>
      <c r="G1052">
        <v>48</v>
      </c>
      <c r="H1052">
        <v>197.95</v>
      </c>
    </row>
    <row r="1053" spans="1:8">
      <c r="A1053" t="s">
        <v>5053</v>
      </c>
      <c r="B1053" s="6">
        <v>45164</v>
      </c>
      <c r="C1053" t="s">
        <v>4709</v>
      </c>
      <c r="D1053" t="s">
        <v>4552</v>
      </c>
      <c r="E1053">
        <v>3731.26</v>
      </c>
      <c r="F1053">
        <v>48</v>
      </c>
      <c r="G1053">
        <v>13</v>
      </c>
      <c r="H1053">
        <v>321.77999999999997</v>
      </c>
    </row>
    <row r="1054" spans="1:8">
      <c r="A1054" t="s">
        <v>5054</v>
      </c>
      <c r="B1054" s="6">
        <v>45186</v>
      </c>
      <c r="C1054" t="s">
        <v>4026</v>
      </c>
      <c r="D1054" t="s">
        <v>4620</v>
      </c>
      <c r="E1054">
        <v>2385.91</v>
      </c>
      <c r="F1054">
        <v>10</v>
      </c>
      <c r="G1054">
        <v>23</v>
      </c>
      <c r="H1054">
        <v>212.65</v>
      </c>
    </row>
    <row r="1055" spans="1:8">
      <c r="A1055" s="9" t="s">
        <v>5055</v>
      </c>
      <c r="B1055" s="6">
        <v>45345</v>
      </c>
      <c r="C1055" t="s">
        <v>4709</v>
      </c>
      <c r="D1055" t="s">
        <v>4257</v>
      </c>
      <c r="E1055">
        <v>4033.79</v>
      </c>
      <c r="F1055">
        <v>25</v>
      </c>
      <c r="G1055">
        <v>18</v>
      </c>
      <c r="H1055">
        <v>948.57</v>
      </c>
    </row>
    <row r="1056" spans="1:8">
      <c r="A1056" t="s">
        <v>5056</v>
      </c>
      <c r="B1056" s="6">
        <v>44962</v>
      </c>
      <c r="C1056" t="s">
        <v>4979</v>
      </c>
      <c r="D1056" t="s">
        <v>4257</v>
      </c>
      <c r="E1056">
        <v>2413.12</v>
      </c>
      <c r="F1056">
        <v>39</v>
      </c>
      <c r="G1056">
        <v>41</v>
      </c>
      <c r="H1056">
        <v>283.54000000000002</v>
      </c>
    </row>
    <row r="1057" spans="1:8">
      <c r="A1057" t="s">
        <v>5057</v>
      </c>
      <c r="B1057" s="6">
        <v>45231</v>
      </c>
      <c r="C1057" t="s">
        <v>4026</v>
      </c>
      <c r="D1057" t="s">
        <v>4257</v>
      </c>
      <c r="E1057">
        <v>3072.55</v>
      </c>
      <c r="F1057">
        <v>18</v>
      </c>
      <c r="G1057">
        <v>18</v>
      </c>
      <c r="H1057">
        <v>1996.48</v>
      </c>
    </row>
    <row r="1058" spans="1:8">
      <c r="A1058" t="s">
        <v>5058</v>
      </c>
      <c r="B1058" s="6">
        <v>44896</v>
      </c>
      <c r="C1058" t="s">
        <v>4026</v>
      </c>
      <c r="D1058" t="s">
        <v>4306</v>
      </c>
      <c r="E1058">
        <v>2703.74</v>
      </c>
      <c r="F1058">
        <v>16</v>
      </c>
      <c r="G1058">
        <v>47</v>
      </c>
      <c r="H1058">
        <v>1354.89</v>
      </c>
    </row>
    <row r="1059" spans="1:8">
      <c r="A1059" s="9" t="s">
        <v>5059</v>
      </c>
      <c r="B1059" s="6">
        <v>45225</v>
      </c>
      <c r="C1059" t="s">
        <v>4709</v>
      </c>
      <c r="D1059" t="s">
        <v>4031</v>
      </c>
      <c r="E1059">
        <v>1265.8900000000001</v>
      </c>
      <c r="F1059">
        <v>38</v>
      </c>
      <c r="G1059">
        <v>45</v>
      </c>
      <c r="H1059">
        <v>379.23</v>
      </c>
    </row>
    <row r="1060" spans="1:8">
      <c r="A1060" t="s">
        <v>5060</v>
      </c>
      <c r="B1060" s="6">
        <v>45326</v>
      </c>
      <c r="C1060" t="s">
        <v>4709</v>
      </c>
      <c r="D1060" t="s">
        <v>4257</v>
      </c>
      <c r="E1060">
        <v>2168.0100000000002</v>
      </c>
      <c r="F1060">
        <v>9</v>
      </c>
      <c r="G1060">
        <v>30</v>
      </c>
      <c r="H1060">
        <v>1220.45</v>
      </c>
    </row>
    <row r="1061" spans="1:8">
      <c r="A1061" t="s">
        <v>5061</v>
      </c>
      <c r="B1061" s="6">
        <v>45269</v>
      </c>
      <c r="C1061" t="s">
        <v>4026</v>
      </c>
      <c r="D1061" t="s">
        <v>4257</v>
      </c>
      <c r="E1061">
        <v>2985.88</v>
      </c>
      <c r="F1061">
        <v>50</v>
      </c>
      <c r="G1061">
        <v>36</v>
      </c>
      <c r="H1061">
        <v>60.3</v>
      </c>
    </row>
    <row r="1062" spans="1:8">
      <c r="A1062" t="s">
        <v>5062</v>
      </c>
      <c r="B1062" s="6">
        <v>44988</v>
      </c>
      <c r="C1062" t="s">
        <v>4882</v>
      </c>
      <c r="D1062" t="s">
        <v>4306</v>
      </c>
      <c r="E1062">
        <v>299.89999999999998</v>
      </c>
      <c r="F1062">
        <v>5</v>
      </c>
      <c r="G1062">
        <v>24</v>
      </c>
      <c r="H1062">
        <v>1239.52</v>
      </c>
    </row>
    <row r="1063" spans="1:8">
      <c r="A1063" t="s">
        <v>5063</v>
      </c>
      <c r="B1063" s="6">
        <v>45146</v>
      </c>
      <c r="C1063" t="s">
        <v>4882</v>
      </c>
      <c r="D1063" t="s">
        <v>4306</v>
      </c>
      <c r="E1063">
        <v>3990.58</v>
      </c>
      <c r="F1063">
        <v>31</v>
      </c>
      <c r="G1063">
        <v>44</v>
      </c>
      <c r="H1063">
        <v>1035.93</v>
      </c>
    </row>
    <row r="1064" spans="1:8">
      <c r="A1064" t="s">
        <v>5064</v>
      </c>
      <c r="B1064" s="6">
        <v>45589</v>
      </c>
      <c r="C1064" t="s">
        <v>4709</v>
      </c>
      <c r="D1064" t="s">
        <v>4257</v>
      </c>
      <c r="E1064">
        <v>3933.66</v>
      </c>
      <c r="F1064">
        <v>2</v>
      </c>
      <c r="G1064">
        <v>27</v>
      </c>
      <c r="H1064">
        <v>683.06</v>
      </c>
    </row>
    <row r="1065" spans="1:8">
      <c r="A1065" t="s">
        <v>5065</v>
      </c>
      <c r="B1065" s="6">
        <v>45146</v>
      </c>
      <c r="C1065" t="s">
        <v>4709</v>
      </c>
      <c r="D1065" t="s">
        <v>4306</v>
      </c>
      <c r="E1065">
        <v>365.62</v>
      </c>
      <c r="F1065">
        <v>38</v>
      </c>
      <c r="G1065">
        <v>2</v>
      </c>
      <c r="H1065">
        <v>1035.03</v>
      </c>
    </row>
    <row r="1066" spans="1:8">
      <c r="A1066" t="s">
        <v>5066</v>
      </c>
      <c r="B1066" s="6">
        <v>45071</v>
      </c>
      <c r="C1066" t="s">
        <v>4979</v>
      </c>
      <c r="D1066" t="s">
        <v>4552</v>
      </c>
      <c r="E1066">
        <v>3123.34</v>
      </c>
      <c r="F1066">
        <v>10</v>
      </c>
      <c r="G1066">
        <v>9</v>
      </c>
      <c r="H1066">
        <v>1433.05</v>
      </c>
    </row>
    <row r="1067" spans="1:8">
      <c r="A1067" t="s">
        <v>5067</v>
      </c>
      <c r="B1067" s="6">
        <v>45450</v>
      </c>
      <c r="C1067" t="s">
        <v>4026</v>
      </c>
      <c r="D1067" t="s">
        <v>4620</v>
      </c>
      <c r="E1067">
        <v>3384.89</v>
      </c>
      <c r="F1067">
        <v>47</v>
      </c>
      <c r="G1067">
        <v>45</v>
      </c>
      <c r="H1067">
        <v>946.11</v>
      </c>
    </row>
    <row r="1068" spans="1:8">
      <c r="A1068" t="s">
        <v>5068</v>
      </c>
      <c r="B1068" s="6">
        <v>45060</v>
      </c>
      <c r="C1068" t="s">
        <v>5069</v>
      </c>
      <c r="D1068" t="s">
        <v>4031</v>
      </c>
      <c r="E1068">
        <v>3395.27</v>
      </c>
      <c r="F1068">
        <v>29</v>
      </c>
      <c r="G1068">
        <v>28</v>
      </c>
      <c r="H1068">
        <v>1395.92</v>
      </c>
    </row>
    <row r="1069" spans="1:8">
      <c r="A1069" t="s">
        <v>5070</v>
      </c>
      <c r="B1069" s="6">
        <v>45252</v>
      </c>
      <c r="C1069" t="s">
        <v>5069</v>
      </c>
      <c r="D1069" t="s">
        <v>4306</v>
      </c>
      <c r="E1069">
        <v>2156.92</v>
      </c>
      <c r="F1069">
        <v>20</v>
      </c>
      <c r="G1069">
        <v>34</v>
      </c>
      <c r="H1069">
        <v>183.51</v>
      </c>
    </row>
    <row r="1070" spans="1:8">
      <c r="A1070" t="s">
        <v>5071</v>
      </c>
      <c r="B1070" s="6">
        <v>45217</v>
      </c>
      <c r="C1070" t="s">
        <v>4979</v>
      </c>
      <c r="D1070" t="s">
        <v>4552</v>
      </c>
      <c r="E1070">
        <v>2709.84</v>
      </c>
      <c r="F1070">
        <v>6</v>
      </c>
      <c r="G1070">
        <v>47</v>
      </c>
      <c r="H1070">
        <v>727.32</v>
      </c>
    </row>
    <row r="1071" spans="1:8">
      <c r="A1071" t="s">
        <v>5072</v>
      </c>
      <c r="B1071" s="6">
        <v>45192</v>
      </c>
      <c r="C1071" t="s">
        <v>4979</v>
      </c>
      <c r="D1071" t="s">
        <v>4620</v>
      </c>
      <c r="E1071">
        <v>4696.13</v>
      </c>
      <c r="F1071">
        <v>27</v>
      </c>
      <c r="G1071">
        <v>39</v>
      </c>
      <c r="H1071">
        <v>270.3</v>
      </c>
    </row>
    <row r="1072" spans="1:8">
      <c r="A1072" s="9">
        <v>4.7E+69</v>
      </c>
      <c r="B1072" s="6">
        <v>45475</v>
      </c>
      <c r="C1072" t="s">
        <v>4882</v>
      </c>
      <c r="D1072" t="s">
        <v>4031</v>
      </c>
      <c r="E1072">
        <v>1033.6600000000001</v>
      </c>
      <c r="F1072">
        <v>9</v>
      </c>
      <c r="G1072">
        <v>32</v>
      </c>
      <c r="H1072">
        <v>646.04999999999995</v>
      </c>
    </row>
    <row r="1073" spans="1:8">
      <c r="A1073" t="s">
        <v>5073</v>
      </c>
      <c r="B1073" s="6">
        <v>44999</v>
      </c>
      <c r="C1073" t="s">
        <v>5069</v>
      </c>
      <c r="D1073" t="s">
        <v>4552</v>
      </c>
      <c r="E1073">
        <v>3869.89</v>
      </c>
      <c r="F1073">
        <v>5</v>
      </c>
      <c r="G1073">
        <v>12</v>
      </c>
      <c r="H1073">
        <v>718.54</v>
      </c>
    </row>
    <row r="1074" spans="1:8">
      <c r="A1074" t="s">
        <v>5074</v>
      </c>
      <c r="B1074" s="6">
        <v>45150</v>
      </c>
      <c r="C1074" t="s">
        <v>4709</v>
      </c>
      <c r="D1074" t="s">
        <v>4257</v>
      </c>
      <c r="E1074">
        <v>3098.01</v>
      </c>
      <c r="F1074">
        <v>6</v>
      </c>
      <c r="G1074">
        <v>8</v>
      </c>
      <c r="H1074">
        <v>700.82</v>
      </c>
    </row>
    <row r="1075" spans="1:8">
      <c r="A1075" t="s">
        <v>5075</v>
      </c>
      <c r="B1075" s="6">
        <v>45114</v>
      </c>
      <c r="C1075" t="s">
        <v>4709</v>
      </c>
      <c r="D1075" t="s">
        <v>4306</v>
      </c>
      <c r="E1075">
        <v>2439.6799999999998</v>
      </c>
      <c r="F1075">
        <v>38</v>
      </c>
      <c r="G1075">
        <v>33</v>
      </c>
      <c r="H1075">
        <v>1647.74</v>
      </c>
    </row>
    <row r="1076" spans="1:8">
      <c r="A1076" t="s">
        <v>5076</v>
      </c>
      <c r="B1076" s="6">
        <v>44910</v>
      </c>
      <c r="C1076" t="s">
        <v>4979</v>
      </c>
      <c r="D1076" t="s">
        <v>4552</v>
      </c>
      <c r="E1076">
        <v>842.81</v>
      </c>
      <c r="F1076">
        <v>40</v>
      </c>
      <c r="G1076">
        <v>19</v>
      </c>
      <c r="H1076">
        <v>583.15</v>
      </c>
    </row>
    <row r="1077" spans="1:8">
      <c r="A1077" t="s">
        <v>5077</v>
      </c>
      <c r="B1077" s="6">
        <v>45025</v>
      </c>
      <c r="C1077" t="s">
        <v>4882</v>
      </c>
      <c r="D1077" t="s">
        <v>4552</v>
      </c>
      <c r="E1077">
        <v>2458.19</v>
      </c>
      <c r="F1077">
        <v>34</v>
      </c>
      <c r="G1077">
        <v>4</v>
      </c>
      <c r="H1077">
        <v>1909</v>
      </c>
    </row>
    <row r="1078" spans="1:8">
      <c r="A1078" t="s">
        <v>5078</v>
      </c>
      <c r="B1078" s="6">
        <v>44893</v>
      </c>
      <c r="C1078" t="s">
        <v>4709</v>
      </c>
      <c r="D1078" t="s">
        <v>4552</v>
      </c>
      <c r="E1078">
        <v>975.06</v>
      </c>
      <c r="F1078">
        <v>39</v>
      </c>
      <c r="G1078">
        <v>24</v>
      </c>
      <c r="H1078">
        <v>737.78</v>
      </c>
    </row>
    <row r="1079" spans="1:8">
      <c r="A1079" t="s">
        <v>5079</v>
      </c>
      <c r="B1079" s="6">
        <v>45174</v>
      </c>
      <c r="C1079" t="s">
        <v>5069</v>
      </c>
      <c r="D1079" t="s">
        <v>4031</v>
      </c>
      <c r="E1079">
        <v>3202.73</v>
      </c>
      <c r="F1079">
        <v>24</v>
      </c>
      <c r="G1079">
        <v>33</v>
      </c>
      <c r="H1079">
        <v>539.78</v>
      </c>
    </row>
    <row r="1080" spans="1:8">
      <c r="A1080" t="s">
        <v>5080</v>
      </c>
      <c r="B1080" s="6">
        <v>45369</v>
      </c>
      <c r="C1080" t="s">
        <v>4882</v>
      </c>
      <c r="D1080" t="s">
        <v>4552</v>
      </c>
      <c r="E1080">
        <v>2594.16</v>
      </c>
      <c r="F1080">
        <v>33</v>
      </c>
      <c r="G1080">
        <v>16</v>
      </c>
      <c r="H1080">
        <v>1914.86</v>
      </c>
    </row>
    <row r="1081" spans="1:8">
      <c r="A1081" t="s">
        <v>5081</v>
      </c>
      <c r="B1081" s="6">
        <v>45334</v>
      </c>
      <c r="C1081" t="s">
        <v>4979</v>
      </c>
      <c r="D1081" t="s">
        <v>4552</v>
      </c>
      <c r="E1081">
        <v>2210.71</v>
      </c>
      <c r="F1081">
        <v>38</v>
      </c>
      <c r="G1081">
        <v>20</v>
      </c>
      <c r="H1081">
        <v>1818.17</v>
      </c>
    </row>
    <row r="1082" spans="1:8">
      <c r="A1082" t="s">
        <v>5082</v>
      </c>
      <c r="B1082" s="6">
        <v>45141</v>
      </c>
      <c r="C1082" t="s">
        <v>4709</v>
      </c>
      <c r="D1082" t="s">
        <v>4306</v>
      </c>
      <c r="E1082">
        <v>4415.93</v>
      </c>
      <c r="F1082">
        <v>28</v>
      </c>
      <c r="G1082">
        <v>46</v>
      </c>
      <c r="H1082">
        <v>1028.93</v>
      </c>
    </row>
    <row r="1083" spans="1:8">
      <c r="A1083" t="s">
        <v>5083</v>
      </c>
      <c r="B1083" s="6">
        <v>45371</v>
      </c>
      <c r="C1083" t="s">
        <v>4882</v>
      </c>
      <c r="D1083" t="s">
        <v>4257</v>
      </c>
      <c r="E1083">
        <v>2247.6999999999998</v>
      </c>
      <c r="F1083">
        <v>18</v>
      </c>
      <c r="G1083">
        <v>28</v>
      </c>
      <c r="H1083">
        <v>742.35</v>
      </c>
    </row>
    <row r="1084" spans="1:8">
      <c r="A1084" t="s">
        <v>5084</v>
      </c>
      <c r="B1084" s="6">
        <v>45448</v>
      </c>
      <c r="C1084" t="s">
        <v>5069</v>
      </c>
      <c r="D1084" t="s">
        <v>4620</v>
      </c>
      <c r="E1084">
        <v>4664.6899999999996</v>
      </c>
      <c r="F1084">
        <v>11</v>
      </c>
      <c r="G1084">
        <v>42</v>
      </c>
      <c r="H1084">
        <v>915.1</v>
      </c>
    </row>
    <row r="1085" spans="1:8">
      <c r="A1085" t="s">
        <v>5085</v>
      </c>
      <c r="B1085" s="6">
        <v>45585</v>
      </c>
      <c r="C1085" t="s">
        <v>4979</v>
      </c>
      <c r="D1085" t="s">
        <v>4257</v>
      </c>
      <c r="E1085">
        <v>2945.18</v>
      </c>
      <c r="F1085">
        <v>28</v>
      </c>
      <c r="G1085">
        <v>11</v>
      </c>
      <c r="H1085">
        <v>1167.69</v>
      </c>
    </row>
    <row r="1086" spans="1:8">
      <c r="A1086" t="s">
        <v>5086</v>
      </c>
      <c r="B1086" s="6">
        <v>45196</v>
      </c>
      <c r="C1086" t="s">
        <v>4979</v>
      </c>
      <c r="D1086" t="s">
        <v>4620</v>
      </c>
      <c r="E1086">
        <v>4648.0600000000004</v>
      </c>
      <c r="F1086">
        <v>27</v>
      </c>
      <c r="G1086">
        <v>26</v>
      </c>
      <c r="H1086">
        <v>896.94</v>
      </c>
    </row>
    <row r="1087" spans="1:8">
      <c r="A1087" t="s">
        <v>5087</v>
      </c>
      <c r="B1087" s="6">
        <v>44884</v>
      </c>
      <c r="C1087" t="s">
        <v>5069</v>
      </c>
      <c r="D1087" t="s">
        <v>4620</v>
      </c>
      <c r="E1087">
        <v>4686.3</v>
      </c>
      <c r="F1087">
        <v>14</v>
      </c>
      <c r="G1087">
        <v>28</v>
      </c>
      <c r="H1087">
        <v>377.92</v>
      </c>
    </row>
    <row r="1088" spans="1:8">
      <c r="A1088" t="s">
        <v>5088</v>
      </c>
      <c r="B1088" s="6">
        <v>45151</v>
      </c>
      <c r="C1088" t="s">
        <v>4882</v>
      </c>
      <c r="D1088" t="s">
        <v>4552</v>
      </c>
      <c r="E1088">
        <v>2365.87</v>
      </c>
      <c r="F1088">
        <v>21</v>
      </c>
      <c r="G1088">
        <v>12</v>
      </c>
      <c r="H1088">
        <v>1126.51</v>
      </c>
    </row>
    <row r="1089" spans="1:8">
      <c r="A1089" t="s">
        <v>5089</v>
      </c>
      <c r="B1089" s="6">
        <v>45204</v>
      </c>
      <c r="C1089" t="s">
        <v>4709</v>
      </c>
      <c r="D1089" t="s">
        <v>4257</v>
      </c>
      <c r="E1089">
        <v>4883.6499999999996</v>
      </c>
      <c r="F1089">
        <v>16</v>
      </c>
      <c r="G1089">
        <v>9</v>
      </c>
      <c r="H1089">
        <v>1926.65</v>
      </c>
    </row>
    <row r="1090" spans="1:8">
      <c r="A1090" t="s">
        <v>5090</v>
      </c>
      <c r="B1090" s="6">
        <v>45327</v>
      </c>
      <c r="C1090" t="s">
        <v>4709</v>
      </c>
      <c r="D1090" t="s">
        <v>4620</v>
      </c>
      <c r="E1090">
        <v>1705.34</v>
      </c>
      <c r="F1090">
        <v>49</v>
      </c>
      <c r="G1090">
        <v>46</v>
      </c>
      <c r="H1090">
        <v>145.30000000000001</v>
      </c>
    </row>
    <row r="1091" spans="1:8">
      <c r="A1091" t="s">
        <v>5091</v>
      </c>
      <c r="B1091" s="6">
        <v>45373</v>
      </c>
      <c r="C1091" t="s">
        <v>4882</v>
      </c>
      <c r="D1091" t="s">
        <v>4031</v>
      </c>
      <c r="E1091">
        <v>218.36</v>
      </c>
      <c r="F1091">
        <v>31</v>
      </c>
      <c r="G1091">
        <v>35</v>
      </c>
      <c r="H1091">
        <v>1777.78</v>
      </c>
    </row>
    <row r="1092" spans="1:8">
      <c r="A1092" t="s">
        <v>5092</v>
      </c>
      <c r="B1092" s="6">
        <v>45117</v>
      </c>
      <c r="C1092" t="s">
        <v>4709</v>
      </c>
      <c r="D1092" t="s">
        <v>4306</v>
      </c>
      <c r="E1092">
        <v>3098.37</v>
      </c>
      <c r="F1092">
        <v>18</v>
      </c>
      <c r="G1092">
        <v>41</v>
      </c>
      <c r="H1092">
        <v>892.04</v>
      </c>
    </row>
    <row r="1093" spans="1:8">
      <c r="A1093" t="s">
        <v>5093</v>
      </c>
      <c r="B1093" s="6">
        <v>45257</v>
      </c>
      <c r="C1093" t="s">
        <v>4709</v>
      </c>
      <c r="D1093" t="s">
        <v>4552</v>
      </c>
      <c r="E1093">
        <v>4189.37</v>
      </c>
      <c r="F1093">
        <v>31</v>
      </c>
      <c r="G1093">
        <v>49</v>
      </c>
      <c r="H1093">
        <v>1436.1</v>
      </c>
    </row>
    <row r="1094" spans="1:8">
      <c r="A1094" t="s">
        <v>5094</v>
      </c>
      <c r="B1094" s="6">
        <v>45109</v>
      </c>
      <c r="C1094" t="s">
        <v>5069</v>
      </c>
      <c r="D1094" t="s">
        <v>4257</v>
      </c>
      <c r="E1094">
        <v>3375.39</v>
      </c>
      <c r="F1094">
        <v>5</v>
      </c>
      <c r="G1094">
        <v>50</v>
      </c>
      <c r="H1094">
        <v>819.64</v>
      </c>
    </row>
    <row r="1095" spans="1:8">
      <c r="A1095" t="s">
        <v>5095</v>
      </c>
      <c r="B1095" s="6">
        <v>45559</v>
      </c>
      <c r="C1095" t="s">
        <v>5069</v>
      </c>
      <c r="D1095" t="s">
        <v>4306</v>
      </c>
      <c r="E1095">
        <v>1083.97</v>
      </c>
      <c r="F1095">
        <v>27</v>
      </c>
      <c r="G1095">
        <v>33</v>
      </c>
      <c r="H1095">
        <v>1074.57</v>
      </c>
    </row>
    <row r="1096" spans="1:8">
      <c r="A1096" t="s">
        <v>5096</v>
      </c>
      <c r="B1096" s="6">
        <v>45548</v>
      </c>
      <c r="C1096" t="s">
        <v>4709</v>
      </c>
      <c r="D1096" t="s">
        <v>4031</v>
      </c>
      <c r="E1096">
        <v>2160.83</v>
      </c>
      <c r="F1096">
        <v>37</v>
      </c>
      <c r="G1096">
        <v>8</v>
      </c>
      <c r="H1096">
        <v>620.03</v>
      </c>
    </row>
    <row r="1097" spans="1:8">
      <c r="A1097" t="s">
        <v>5097</v>
      </c>
      <c r="B1097" s="6">
        <v>44953</v>
      </c>
      <c r="C1097" t="s">
        <v>4979</v>
      </c>
      <c r="D1097" t="s">
        <v>4620</v>
      </c>
      <c r="E1097">
        <v>2904.24</v>
      </c>
      <c r="F1097">
        <v>2</v>
      </c>
      <c r="G1097">
        <v>0</v>
      </c>
      <c r="H1097">
        <v>1792.12</v>
      </c>
    </row>
    <row r="1098" spans="1:8">
      <c r="A1098" t="s">
        <v>5098</v>
      </c>
      <c r="B1098" s="6">
        <v>45230</v>
      </c>
      <c r="C1098" t="s">
        <v>5069</v>
      </c>
      <c r="D1098" t="s">
        <v>4306</v>
      </c>
      <c r="E1098">
        <v>1030.46</v>
      </c>
      <c r="F1098">
        <v>13</v>
      </c>
      <c r="G1098">
        <v>49</v>
      </c>
      <c r="H1098">
        <v>218.93</v>
      </c>
    </row>
    <row r="1099" spans="1:8">
      <c r="A1099" t="s">
        <v>5099</v>
      </c>
      <c r="B1099" s="6">
        <v>45288</v>
      </c>
      <c r="C1099" t="s">
        <v>5069</v>
      </c>
      <c r="D1099" t="s">
        <v>4257</v>
      </c>
      <c r="E1099">
        <v>158.47</v>
      </c>
      <c r="F1099">
        <v>4</v>
      </c>
      <c r="G1099">
        <v>34</v>
      </c>
      <c r="H1099">
        <v>563.86</v>
      </c>
    </row>
    <row r="1100" spans="1:8">
      <c r="A1100" t="s">
        <v>5100</v>
      </c>
      <c r="B1100" s="6">
        <v>45377</v>
      </c>
      <c r="C1100" t="s">
        <v>5069</v>
      </c>
      <c r="D1100" t="s">
        <v>4620</v>
      </c>
      <c r="E1100">
        <v>1754.4</v>
      </c>
      <c r="F1100">
        <v>41</v>
      </c>
      <c r="G1100">
        <v>32</v>
      </c>
      <c r="H1100">
        <v>1114.8699999999999</v>
      </c>
    </row>
    <row r="1101" spans="1:8">
      <c r="A1101" t="s">
        <v>5101</v>
      </c>
      <c r="B1101" s="6">
        <v>45398</v>
      </c>
      <c r="C1101" t="s">
        <v>5069</v>
      </c>
      <c r="D1101" t="s">
        <v>4257</v>
      </c>
      <c r="E1101">
        <v>4684.0600000000004</v>
      </c>
      <c r="F1101">
        <v>46</v>
      </c>
      <c r="G1101">
        <v>41</v>
      </c>
      <c r="H1101">
        <v>1707.46</v>
      </c>
    </row>
    <row r="1102" spans="1:8">
      <c r="A1102" t="s">
        <v>5102</v>
      </c>
      <c r="B1102" s="6">
        <v>44912</v>
      </c>
      <c r="C1102" t="s">
        <v>4882</v>
      </c>
      <c r="D1102" t="s">
        <v>4306</v>
      </c>
      <c r="E1102">
        <v>2555.4499999999998</v>
      </c>
      <c r="F1102">
        <v>27</v>
      </c>
      <c r="G1102">
        <v>17</v>
      </c>
      <c r="H1102">
        <v>1564.32</v>
      </c>
    </row>
    <row r="1103" spans="1:8">
      <c r="A1103" t="s">
        <v>5103</v>
      </c>
      <c r="B1103" s="6">
        <v>45173</v>
      </c>
      <c r="C1103" t="s">
        <v>4979</v>
      </c>
      <c r="D1103" t="s">
        <v>4031</v>
      </c>
      <c r="E1103">
        <v>478.06</v>
      </c>
      <c r="F1103">
        <v>7</v>
      </c>
      <c r="G1103">
        <v>6</v>
      </c>
      <c r="H1103">
        <v>391.37</v>
      </c>
    </row>
    <row r="1104" spans="1:8">
      <c r="A1104" t="s">
        <v>5104</v>
      </c>
      <c r="B1104" s="6">
        <v>45312</v>
      </c>
      <c r="C1104" t="s">
        <v>4709</v>
      </c>
      <c r="D1104" t="s">
        <v>4620</v>
      </c>
      <c r="E1104">
        <v>2308.2600000000002</v>
      </c>
      <c r="F1104">
        <v>46</v>
      </c>
      <c r="G1104">
        <v>33</v>
      </c>
      <c r="H1104">
        <v>126.21</v>
      </c>
    </row>
    <row r="1105" spans="1:8">
      <c r="A1105" t="s">
        <v>5105</v>
      </c>
      <c r="B1105" s="6">
        <v>45468</v>
      </c>
      <c r="C1105" t="s">
        <v>4979</v>
      </c>
      <c r="D1105" t="s">
        <v>4552</v>
      </c>
      <c r="E1105">
        <v>1204.3499999999999</v>
      </c>
      <c r="F1105">
        <v>42</v>
      </c>
      <c r="G1105">
        <v>41</v>
      </c>
      <c r="H1105">
        <v>376.23</v>
      </c>
    </row>
    <row r="1106" spans="1:8">
      <c r="A1106" t="s">
        <v>5106</v>
      </c>
      <c r="B1106" s="6">
        <v>45123</v>
      </c>
      <c r="C1106" t="s">
        <v>4979</v>
      </c>
      <c r="D1106" t="s">
        <v>4031</v>
      </c>
      <c r="E1106">
        <v>1932.77</v>
      </c>
      <c r="F1106">
        <v>6</v>
      </c>
      <c r="G1106">
        <v>39</v>
      </c>
      <c r="H1106">
        <v>62.83</v>
      </c>
    </row>
    <row r="1107" spans="1:8">
      <c r="A1107" t="s">
        <v>5107</v>
      </c>
      <c r="B1107" s="6">
        <v>45029</v>
      </c>
      <c r="C1107" t="s">
        <v>5069</v>
      </c>
      <c r="D1107" t="s">
        <v>4552</v>
      </c>
      <c r="E1107">
        <v>472</v>
      </c>
      <c r="F1107">
        <v>19</v>
      </c>
      <c r="G1107">
        <v>9</v>
      </c>
      <c r="H1107">
        <v>1820.79</v>
      </c>
    </row>
    <row r="1108" spans="1:8">
      <c r="A1108" t="s">
        <v>5108</v>
      </c>
      <c r="B1108" s="6">
        <v>45423</v>
      </c>
      <c r="C1108" t="s">
        <v>4882</v>
      </c>
      <c r="D1108" t="s">
        <v>4552</v>
      </c>
      <c r="E1108">
        <v>4419.55</v>
      </c>
      <c r="F1108">
        <v>6</v>
      </c>
      <c r="G1108">
        <v>44</v>
      </c>
      <c r="H1108">
        <v>356.85</v>
      </c>
    </row>
    <row r="1109" spans="1:8">
      <c r="A1109" t="s">
        <v>5109</v>
      </c>
      <c r="B1109" s="6">
        <v>45120</v>
      </c>
      <c r="C1109" t="s">
        <v>4979</v>
      </c>
      <c r="D1109" t="s">
        <v>4306</v>
      </c>
      <c r="E1109">
        <v>3340.4</v>
      </c>
      <c r="F1109">
        <v>11</v>
      </c>
      <c r="G1109">
        <v>46</v>
      </c>
      <c r="H1109">
        <v>523.11</v>
      </c>
    </row>
    <row r="1110" spans="1:8">
      <c r="A1110" t="s">
        <v>5110</v>
      </c>
      <c r="B1110" s="6">
        <v>44920</v>
      </c>
      <c r="C1110" t="s">
        <v>4882</v>
      </c>
      <c r="D1110" t="s">
        <v>4620</v>
      </c>
      <c r="E1110">
        <v>3103.48</v>
      </c>
      <c r="F1110">
        <v>35</v>
      </c>
      <c r="G1110">
        <v>23</v>
      </c>
      <c r="H1110">
        <v>921.38</v>
      </c>
    </row>
    <row r="1111" spans="1:8">
      <c r="A1111" t="s">
        <v>5111</v>
      </c>
      <c r="B1111" s="6">
        <v>44963</v>
      </c>
      <c r="C1111" t="s">
        <v>4979</v>
      </c>
      <c r="D1111" t="s">
        <v>4552</v>
      </c>
      <c r="E1111">
        <v>3124.03</v>
      </c>
      <c r="F1111">
        <v>35</v>
      </c>
      <c r="G1111">
        <v>23</v>
      </c>
      <c r="H1111">
        <v>1988.58</v>
      </c>
    </row>
    <row r="1112" spans="1:8">
      <c r="A1112" t="s">
        <v>5112</v>
      </c>
      <c r="B1112" s="6">
        <v>44902</v>
      </c>
      <c r="C1112" t="s">
        <v>5069</v>
      </c>
      <c r="D1112" t="s">
        <v>4306</v>
      </c>
      <c r="E1112">
        <v>291.29000000000002</v>
      </c>
      <c r="F1112">
        <v>7</v>
      </c>
      <c r="G1112">
        <v>38</v>
      </c>
      <c r="H1112">
        <v>859.53</v>
      </c>
    </row>
    <row r="1113" spans="1:8">
      <c r="A1113" t="s">
        <v>5113</v>
      </c>
      <c r="B1113" s="6">
        <v>45280</v>
      </c>
      <c r="C1113" t="s">
        <v>4882</v>
      </c>
      <c r="D1113" t="s">
        <v>4552</v>
      </c>
      <c r="E1113">
        <v>1349.7</v>
      </c>
      <c r="F1113">
        <v>9</v>
      </c>
      <c r="G1113">
        <v>5</v>
      </c>
      <c r="H1113">
        <v>1855.37</v>
      </c>
    </row>
    <row r="1114" spans="1:8">
      <c r="A1114" t="s">
        <v>5114</v>
      </c>
      <c r="B1114" s="6">
        <v>45406</v>
      </c>
      <c r="C1114" t="s">
        <v>5069</v>
      </c>
      <c r="D1114" t="s">
        <v>4257</v>
      </c>
      <c r="E1114">
        <v>2340.4</v>
      </c>
      <c r="F1114">
        <v>23</v>
      </c>
      <c r="G1114">
        <v>9</v>
      </c>
      <c r="H1114">
        <v>267.12</v>
      </c>
    </row>
    <row r="1115" spans="1:8">
      <c r="A1115" t="s">
        <v>5115</v>
      </c>
      <c r="B1115" s="6">
        <v>45550</v>
      </c>
      <c r="C1115" t="s">
        <v>4709</v>
      </c>
      <c r="D1115" t="s">
        <v>4257</v>
      </c>
      <c r="E1115">
        <v>483.42</v>
      </c>
      <c r="F1115">
        <v>5</v>
      </c>
      <c r="G1115">
        <v>13</v>
      </c>
      <c r="H1115">
        <v>246.8</v>
      </c>
    </row>
    <row r="1116" spans="1:8">
      <c r="A1116" t="s">
        <v>5116</v>
      </c>
      <c r="B1116" s="6">
        <v>45284</v>
      </c>
      <c r="C1116" t="s">
        <v>4709</v>
      </c>
      <c r="D1116" t="s">
        <v>4031</v>
      </c>
      <c r="E1116">
        <v>1805.34</v>
      </c>
      <c r="F1116">
        <v>46</v>
      </c>
      <c r="G1116">
        <v>16</v>
      </c>
      <c r="H1116">
        <v>1309.8699999999999</v>
      </c>
    </row>
    <row r="1117" spans="1:8">
      <c r="A1117" t="s">
        <v>5117</v>
      </c>
      <c r="B1117" s="6">
        <v>45163</v>
      </c>
      <c r="C1117" t="s">
        <v>5069</v>
      </c>
      <c r="D1117" t="s">
        <v>4552</v>
      </c>
      <c r="E1117">
        <v>2218.31</v>
      </c>
      <c r="F1117">
        <v>50</v>
      </c>
      <c r="G1117">
        <v>42</v>
      </c>
      <c r="H1117">
        <v>1682.52</v>
      </c>
    </row>
    <row r="1118" spans="1:8">
      <c r="A1118" t="s">
        <v>5118</v>
      </c>
      <c r="B1118" s="6">
        <v>45226</v>
      </c>
      <c r="C1118" t="s">
        <v>4979</v>
      </c>
      <c r="D1118" t="s">
        <v>4031</v>
      </c>
      <c r="E1118">
        <v>1281.56</v>
      </c>
      <c r="F1118">
        <v>24</v>
      </c>
      <c r="G1118">
        <v>42</v>
      </c>
      <c r="H1118">
        <v>356</v>
      </c>
    </row>
    <row r="1119" spans="1:8">
      <c r="A1119" t="s">
        <v>5119</v>
      </c>
      <c r="B1119" s="6">
        <v>45259</v>
      </c>
      <c r="C1119" t="s">
        <v>4882</v>
      </c>
      <c r="D1119" t="s">
        <v>4257</v>
      </c>
      <c r="E1119">
        <v>3111.43</v>
      </c>
      <c r="F1119">
        <v>43</v>
      </c>
      <c r="G1119">
        <v>11</v>
      </c>
      <c r="H1119">
        <v>1835.81</v>
      </c>
    </row>
    <row r="1120" spans="1:8">
      <c r="A1120" s="9" t="s">
        <v>5120</v>
      </c>
      <c r="B1120" s="6">
        <v>45498</v>
      </c>
      <c r="C1120" t="s">
        <v>4882</v>
      </c>
      <c r="D1120" t="s">
        <v>4306</v>
      </c>
      <c r="E1120">
        <v>3090.3</v>
      </c>
      <c r="F1120">
        <v>20</v>
      </c>
      <c r="G1120">
        <v>18</v>
      </c>
      <c r="H1120">
        <v>1323.39</v>
      </c>
    </row>
    <row r="1121" spans="1:8">
      <c r="A1121" t="s">
        <v>5121</v>
      </c>
      <c r="B1121" s="6">
        <v>45380</v>
      </c>
      <c r="C1121" t="s">
        <v>4709</v>
      </c>
      <c r="D1121" t="s">
        <v>4620</v>
      </c>
      <c r="E1121">
        <v>193.72</v>
      </c>
      <c r="F1121">
        <v>19</v>
      </c>
      <c r="G1121">
        <v>0</v>
      </c>
      <c r="H1121">
        <v>1875.33</v>
      </c>
    </row>
    <row r="1122" spans="1:8">
      <c r="A1122" t="s">
        <v>5122</v>
      </c>
      <c r="B1122" s="6">
        <v>45452</v>
      </c>
      <c r="C1122" t="s">
        <v>4882</v>
      </c>
      <c r="D1122" t="s">
        <v>4306</v>
      </c>
      <c r="E1122">
        <v>1380.42</v>
      </c>
      <c r="F1122">
        <v>31</v>
      </c>
      <c r="G1122">
        <v>37</v>
      </c>
      <c r="H1122">
        <v>828.3</v>
      </c>
    </row>
    <row r="1123" spans="1:8">
      <c r="A1123" t="s">
        <v>5123</v>
      </c>
      <c r="B1123" s="6">
        <v>45203</v>
      </c>
      <c r="C1123" t="s">
        <v>4882</v>
      </c>
      <c r="D1123" t="s">
        <v>4620</v>
      </c>
      <c r="E1123">
        <v>1770.52</v>
      </c>
      <c r="F1123">
        <v>25</v>
      </c>
      <c r="G1123">
        <v>0</v>
      </c>
      <c r="H1123">
        <v>1129.96</v>
      </c>
    </row>
    <row r="1124" spans="1:8">
      <c r="A1124" t="s">
        <v>5124</v>
      </c>
      <c r="B1124" s="6">
        <v>45599</v>
      </c>
      <c r="C1124" t="s">
        <v>4882</v>
      </c>
      <c r="D1124" t="s">
        <v>4620</v>
      </c>
      <c r="E1124">
        <v>4834.1099999999997</v>
      </c>
      <c r="F1124">
        <v>25</v>
      </c>
      <c r="G1124">
        <v>49</v>
      </c>
      <c r="H1124">
        <v>902.53</v>
      </c>
    </row>
    <row r="1125" spans="1:8">
      <c r="A1125" t="s">
        <v>5125</v>
      </c>
      <c r="B1125" s="6">
        <v>45293</v>
      </c>
      <c r="C1125" t="s">
        <v>5069</v>
      </c>
      <c r="D1125" t="s">
        <v>4257</v>
      </c>
      <c r="E1125">
        <v>1407.67</v>
      </c>
      <c r="F1125">
        <v>21</v>
      </c>
      <c r="G1125">
        <v>24</v>
      </c>
      <c r="H1125">
        <v>1914.05</v>
      </c>
    </row>
    <row r="1126" spans="1:8">
      <c r="A1126" t="s">
        <v>5126</v>
      </c>
      <c r="B1126" s="6">
        <v>44951</v>
      </c>
      <c r="C1126" t="s">
        <v>5069</v>
      </c>
      <c r="D1126" t="s">
        <v>4552</v>
      </c>
      <c r="E1126">
        <v>2969.14</v>
      </c>
      <c r="F1126">
        <v>26</v>
      </c>
      <c r="G1126">
        <v>19</v>
      </c>
      <c r="H1126">
        <v>1949.21</v>
      </c>
    </row>
    <row r="1127" spans="1:8">
      <c r="A1127" t="s">
        <v>5127</v>
      </c>
      <c r="B1127" s="6">
        <v>45360</v>
      </c>
      <c r="C1127" t="s">
        <v>4709</v>
      </c>
      <c r="D1127" t="s">
        <v>4620</v>
      </c>
      <c r="E1127">
        <v>1980.8</v>
      </c>
      <c r="F1127">
        <v>26</v>
      </c>
      <c r="G1127">
        <v>42</v>
      </c>
      <c r="H1127">
        <v>430.37</v>
      </c>
    </row>
    <row r="1128" spans="1:8">
      <c r="A1128" t="s">
        <v>5128</v>
      </c>
      <c r="B1128" s="6">
        <v>45300</v>
      </c>
      <c r="C1128" t="s">
        <v>4979</v>
      </c>
      <c r="D1128" t="s">
        <v>4620</v>
      </c>
      <c r="E1128">
        <v>3133.56</v>
      </c>
      <c r="F1128">
        <v>9</v>
      </c>
      <c r="G1128">
        <v>26</v>
      </c>
      <c r="H1128">
        <v>885.18</v>
      </c>
    </row>
    <row r="1129" spans="1:8">
      <c r="A1129" s="9" t="s">
        <v>5129</v>
      </c>
      <c r="B1129" s="6">
        <v>45427</v>
      </c>
      <c r="C1129" t="s">
        <v>4979</v>
      </c>
      <c r="D1129" t="s">
        <v>4620</v>
      </c>
      <c r="E1129">
        <v>3753.24</v>
      </c>
      <c r="F1129">
        <v>18</v>
      </c>
      <c r="G1129">
        <v>18</v>
      </c>
      <c r="H1129">
        <v>210.34</v>
      </c>
    </row>
    <row r="1130" spans="1:8">
      <c r="A1130" t="s">
        <v>5130</v>
      </c>
      <c r="B1130" s="6">
        <v>45376</v>
      </c>
      <c r="C1130" t="s">
        <v>4709</v>
      </c>
      <c r="D1130" t="s">
        <v>4031</v>
      </c>
      <c r="E1130">
        <v>341.79</v>
      </c>
      <c r="F1130">
        <v>34</v>
      </c>
      <c r="G1130">
        <v>19</v>
      </c>
      <c r="H1130">
        <v>1350.66</v>
      </c>
    </row>
    <row r="1131" spans="1:8">
      <c r="A1131" t="s">
        <v>5131</v>
      </c>
      <c r="B1131" s="6">
        <v>45135</v>
      </c>
      <c r="C1131" t="s">
        <v>4709</v>
      </c>
      <c r="D1131" t="s">
        <v>5132</v>
      </c>
      <c r="E1131">
        <v>1604.17</v>
      </c>
      <c r="F1131">
        <v>16</v>
      </c>
      <c r="G1131">
        <v>50</v>
      </c>
      <c r="H1131">
        <v>1924.99</v>
      </c>
    </row>
    <row r="1132" spans="1:8">
      <c r="A1132" t="s">
        <v>5133</v>
      </c>
      <c r="B1132" s="6">
        <v>45270</v>
      </c>
      <c r="C1132" t="s">
        <v>4709</v>
      </c>
      <c r="D1132" t="s">
        <v>4306</v>
      </c>
      <c r="E1132">
        <v>4084.47</v>
      </c>
      <c r="F1132">
        <v>46</v>
      </c>
      <c r="G1132">
        <v>19</v>
      </c>
      <c r="H1132">
        <v>273.3</v>
      </c>
    </row>
    <row r="1133" spans="1:8">
      <c r="A1133" t="s">
        <v>5134</v>
      </c>
      <c r="B1133" s="6">
        <v>45110</v>
      </c>
      <c r="C1133" t="s">
        <v>4979</v>
      </c>
      <c r="D1133" t="s">
        <v>4552</v>
      </c>
      <c r="E1133">
        <v>73.319999999999993</v>
      </c>
      <c r="F1133">
        <v>36</v>
      </c>
      <c r="G1133">
        <v>37</v>
      </c>
      <c r="H1133">
        <v>1360.99</v>
      </c>
    </row>
    <row r="1134" spans="1:8">
      <c r="A1134" t="s">
        <v>5135</v>
      </c>
      <c r="B1134" s="6">
        <v>45400</v>
      </c>
      <c r="C1134" t="s">
        <v>4882</v>
      </c>
      <c r="D1134" t="s">
        <v>4552</v>
      </c>
      <c r="E1134">
        <v>1143.4100000000001</v>
      </c>
      <c r="F1134">
        <v>19</v>
      </c>
      <c r="G1134">
        <v>43</v>
      </c>
      <c r="H1134">
        <v>488.64</v>
      </c>
    </row>
    <row r="1135" spans="1:8">
      <c r="A1135" t="s">
        <v>5136</v>
      </c>
      <c r="B1135" s="6">
        <v>44977</v>
      </c>
      <c r="C1135" t="s">
        <v>4709</v>
      </c>
      <c r="D1135" t="s">
        <v>5132</v>
      </c>
      <c r="E1135">
        <v>4698.1499999999996</v>
      </c>
      <c r="F1135">
        <v>50</v>
      </c>
      <c r="G1135">
        <v>19</v>
      </c>
      <c r="H1135">
        <v>1982.02</v>
      </c>
    </row>
    <row r="1136" spans="1:8">
      <c r="A1136" t="s">
        <v>5137</v>
      </c>
      <c r="B1136" s="6">
        <v>45084</v>
      </c>
      <c r="C1136" t="s">
        <v>4709</v>
      </c>
      <c r="D1136" t="s">
        <v>4620</v>
      </c>
      <c r="E1136">
        <v>1850.43</v>
      </c>
      <c r="F1136">
        <v>29</v>
      </c>
      <c r="G1136">
        <v>33</v>
      </c>
      <c r="H1136">
        <v>1976.42</v>
      </c>
    </row>
    <row r="1137" spans="1:8">
      <c r="A1137" t="s">
        <v>5138</v>
      </c>
      <c r="B1137" s="6">
        <v>45180</v>
      </c>
      <c r="C1137" t="s">
        <v>4882</v>
      </c>
      <c r="D1137" t="s">
        <v>4552</v>
      </c>
      <c r="E1137">
        <v>4458.95</v>
      </c>
      <c r="F1137">
        <v>45</v>
      </c>
      <c r="G1137">
        <v>8</v>
      </c>
      <c r="H1137">
        <v>95.81</v>
      </c>
    </row>
    <row r="1138" spans="1:8">
      <c r="A1138" t="s">
        <v>5139</v>
      </c>
      <c r="B1138" s="6">
        <v>45265</v>
      </c>
      <c r="C1138" t="s">
        <v>5069</v>
      </c>
      <c r="D1138" t="s">
        <v>4620</v>
      </c>
      <c r="E1138">
        <v>543.49</v>
      </c>
      <c r="F1138">
        <v>25</v>
      </c>
      <c r="G1138">
        <v>31</v>
      </c>
      <c r="H1138">
        <v>1293.48</v>
      </c>
    </row>
    <row r="1139" spans="1:8">
      <c r="A1139" t="s">
        <v>5140</v>
      </c>
      <c r="B1139" s="6">
        <v>45534</v>
      </c>
      <c r="C1139" t="s">
        <v>4882</v>
      </c>
      <c r="D1139" t="s">
        <v>5132</v>
      </c>
      <c r="E1139">
        <v>3114.27</v>
      </c>
      <c r="F1139">
        <v>18</v>
      </c>
      <c r="G1139">
        <v>6</v>
      </c>
      <c r="H1139">
        <v>698.55</v>
      </c>
    </row>
    <row r="1140" spans="1:8">
      <c r="A1140" t="s">
        <v>5141</v>
      </c>
      <c r="B1140" s="6">
        <v>44962</v>
      </c>
      <c r="C1140" t="s">
        <v>4882</v>
      </c>
      <c r="D1140" t="s">
        <v>4620</v>
      </c>
      <c r="E1140">
        <v>2610.38</v>
      </c>
      <c r="F1140">
        <v>19</v>
      </c>
      <c r="G1140">
        <v>6</v>
      </c>
      <c r="H1140">
        <v>1655.31</v>
      </c>
    </row>
    <row r="1141" spans="1:8">
      <c r="A1141" t="s">
        <v>5142</v>
      </c>
      <c r="B1141" s="6">
        <v>44941</v>
      </c>
      <c r="C1141" t="s">
        <v>4979</v>
      </c>
      <c r="D1141" t="s">
        <v>5132</v>
      </c>
      <c r="E1141">
        <v>780.51</v>
      </c>
      <c r="F1141">
        <v>4</v>
      </c>
      <c r="G1141">
        <v>34</v>
      </c>
      <c r="H1141">
        <v>1223.19</v>
      </c>
    </row>
    <row r="1142" spans="1:8">
      <c r="A1142" t="s">
        <v>5143</v>
      </c>
      <c r="B1142" s="6">
        <v>45506</v>
      </c>
      <c r="C1142" t="s">
        <v>4882</v>
      </c>
      <c r="D1142" t="s">
        <v>4257</v>
      </c>
      <c r="E1142">
        <v>4457.3900000000003</v>
      </c>
      <c r="F1142">
        <v>34</v>
      </c>
      <c r="G1142">
        <v>48</v>
      </c>
      <c r="H1142">
        <v>1086.8599999999999</v>
      </c>
    </row>
    <row r="1143" spans="1:8">
      <c r="A1143" t="s">
        <v>5144</v>
      </c>
      <c r="B1143" s="6">
        <v>44885</v>
      </c>
      <c r="C1143" t="s">
        <v>4709</v>
      </c>
      <c r="D1143" t="s">
        <v>5132</v>
      </c>
      <c r="E1143">
        <v>3373.23</v>
      </c>
      <c r="F1143">
        <v>2</v>
      </c>
      <c r="G1143">
        <v>0</v>
      </c>
      <c r="H1143">
        <v>910.24</v>
      </c>
    </row>
    <row r="1144" spans="1:8">
      <c r="A1144">
        <v>60890709</v>
      </c>
      <c r="B1144" s="6">
        <v>44939</v>
      </c>
      <c r="C1144" t="s">
        <v>4709</v>
      </c>
      <c r="D1144" t="s">
        <v>4306</v>
      </c>
      <c r="E1144">
        <v>835.14</v>
      </c>
      <c r="F1144">
        <v>29</v>
      </c>
      <c r="G1144">
        <v>1</v>
      </c>
      <c r="H1144">
        <v>588.48</v>
      </c>
    </row>
    <row r="1145" spans="1:8">
      <c r="A1145" t="s">
        <v>5145</v>
      </c>
      <c r="B1145" s="6">
        <v>45138</v>
      </c>
      <c r="C1145" t="s">
        <v>4882</v>
      </c>
      <c r="D1145" t="s">
        <v>4306</v>
      </c>
      <c r="E1145">
        <v>1841.91</v>
      </c>
      <c r="F1145">
        <v>13</v>
      </c>
      <c r="G1145">
        <v>38</v>
      </c>
      <c r="H1145">
        <v>1852.78</v>
      </c>
    </row>
    <row r="1146" spans="1:8">
      <c r="A1146" t="s">
        <v>5146</v>
      </c>
      <c r="B1146" s="6">
        <v>45217</v>
      </c>
      <c r="C1146" t="s">
        <v>4979</v>
      </c>
      <c r="D1146" t="s">
        <v>4620</v>
      </c>
      <c r="E1146">
        <v>1956.95</v>
      </c>
      <c r="F1146">
        <v>22</v>
      </c>
      <c r="G1146">
        <v>42</v>
      </c>
      <c r="H1146">
        <v>347.15</v>
      </c>
    </row>
    <row r="1147" spans="1:8">
      <c r="A1147" t="s">
        <v>5147</v>
      </c>
      <c r="B1147" s="6">
        <v>45380</v>
      </c>
      <c r="C1147" t="s">
        <v>4882</v>
      </c>
      <c r="D1147" t="s">
        <v>4257</v>
      </c>
      <c r="E1147">
        <v>3402.62</v>
      </c>
      <c r="F1147">
        <v>7</v>
      </c>
      <c r="G1147">
        <v>7</v>
      </c>
      <c r="H1147">
        <v>1336.57</v>
      </c>
    </row>
    <row r="1148" spans="1:8">
      <c r="A1148" t="s">
        <v>5148</v>
      </c>
      <c r="B1148" s="6">
        <v>45242</v>
      </c>
      <c r="C1148" t="s">
        <v>5069</v>
      </c>
      <c r="D1148" t="s">
        <v>5132</v>
      </c>
      <c r="E1148">
        <v>4385.29</v>
      </c>
      <c r="F1148">
        <v>33</v>
      </c>
      <c r="G1148">
        <v>36</v>
      </c>
      <c r="H1148">
        <v>350.61</v>
      </c>
    </row>
    <row r="1149" spans="1:8">
      <c r="A1149" t="s">
        <v>5149</v>
      </c>
      <c r="B1149" s="6">
        <v>45088</v>
      </c>
      <c r="C1149" t="s">
        <v>4709</v>
      </c>
      <c r="D1149" t="s">
        <v>4620</v>
      </c>
      <c r="E1149">
        <v>3316.22</v>
      </c>
      <c r="F1149">
        <v>29</v>
      </c>
      <c r="G1149">
        <v>47</v>
      </c>
      <c r="H1149">
        <v>1660.38</v>
      </c>
    </row>
    <row r="1150" spans="1:8">
      <c r="A1150" t="s">
        <v>5150</v>
      </c>
      <c r="B1150" s="6">
        <v>45197</v>
      </c>
      <c r="C1150" t="s">
        <v>4882</v>
      </c>
      <c r="D1150" t="s">
        <v>4306</v>
      </c>
      <c r="E1150">
        <v>287.83999999999997</v>
      </c>
      <c r="F1150">
        <v>34</v>
      </c>
      <c r="G1150">
        <v>28</v>
      </c>
      <c r="H1150">
        <v>1417.07</v>
      </c>
    </row>
    <row r="1151" spans="1:8">
      <c r="A1151" t="s">
        <v>5151</v>
      </c>
      <c r="B1151" s="6">
        <v>44904</v>
      </c>
      <c r="C1151" t="s">
        <v>4709</v>
      </c>
      <c r="D1151" t="s">
        <v>4620</v>
      </c>
      <c r="E1151">
        <v>2007.34</v>
      </c>
      <c r="F1151">
        <v>10</v>
      </c>
      <c r="G1151">
        <v>30</v>
      </c>
      <c r="H1151">
        <v>1525.15</v>
      </c>
    </row>
    <row r="1152" spans="1:8">
      <c r="A1152" t="s">
        <v>5152</v>
      </c>
      <c r="B1152" s="6">
        <v>45381</v>
      </c>
      <c r="C1152" t="s">
        <v>4882</v>
      </c>
      <c r="D1152" t="s">
        <v>4620</v>
      </c>
      <c r="E1152">
        <v>2899.55</v>
      </c>
      <c r="F1152">
        <v>8</v>
      </c>
      <c r="G1152">
        <v>30</v>
      </c>
      <c r="H1152">
        <v>857.31</v>
      </c>
    </row>
    <row r="1153" spans="1:8">
      <c r="A1153" t="s">
        <v>5153</v>
      </c>
      <c r="B1153" s="6">
        <v>44944</v>
      </c>
      <c r="C1153" t="s">
        <v>5069</v>
      </c>
      <c r="D1153" t="s">
        <v>4620</v>
      </c>
      <c r="E1153">
        <v>1109.9100000000001</v>
      </c>
      <c r="F1153">
        <v>3</v>
      </c>
      <c r="G1153">
        <v>49</v>
      </c>
      <c r="H1153">
        <v>998.32</v>
      </c>
    </row>
    <row r="1154" spans="1:8">
      <c r="A1154" t="s">
        <v>5154</v>
      </c>
      <c r="B1154" s="6">
        <v>44985</v>
      </c>
      <c r="C1154" t="s">
        <v>4882</v>
      </c>
      <c r="D1154" t="s">
        <v>4552</v>
      </c>
      <c r="E1154">
        <v>3249.52</v>
      </c>
      <c r="F1154">
        <v>33</v>
      </c>
      <c r="G1154">
        <v>5</v>
      </c>
      <c r="H1154">
        <v>1233.76</v>
      </c>
    </row>
    <row r="1155" spans="1:8">
      <c r="A1155" t="s">
        <v>5155</v>
      </c>
      <c r="B1155" s="6">
        <v>44912</v>
      </c>
      <c r="C1155" t="s">
        <v>4882</v>
      </c>
      <c r="D1155" t="s">
        <v>4620</v>
      </c>
      <c r="E1155">
        <v>313.55</v>
      </c>
      <c r="F1155">
        <v>47</v>
      </c>
      <c r="G1155">
        <v>3</v>
      </c>
      <c r="H1155">
        <v>979.63</v>
      </c>
    </row>
    <row r="1156" spans="1:8">
      <c r="A1156" t="s">
        <v>5156</v>
      </c>
      <c r="B1156" s="6">
        <v>45163</v>
      </c>
      <c r="C1156" t="s">
        <v>4979</v>
      </c>
      <c r="D1156" t="s">
        <v>4306</v>
      </c>
      <c r="E1156">
        <v>633.80999999999995</v>
      </c>
      <c r="F1156">
        <v>6</v>
      </c>
      <c r="G1156">
        <v>14</v>
      </c>
      <c r="H1156">
        <v>1024.8499999999999</v>
      </c>
    </row>
    <row r="1157" spans="1:8">
      <c r="A1157" t="s">
        <v>5157</v>
      </c>
      <c r="B1157" s="6">
        <v>45398</v>
      </c>
      <c r="C1157" t="s">
        <v>4882</v>
      </c>
      <c r="D1157" t="s">
        <v>4620</v>
      </c>
      <c r="E1157">
        <v>122.09</v>
      </c>
      <c r="F1157">
        <v>31</v>
      </c>
      <c r="G1157">
        <v>4</v>
      </c>
      <c r="H1157">
        <v>1324.66</v>
      </c>
    </row>
    <row r="1158" spans="1:8">
      <c r="A1158" s="9" t="s">
        <v>5158</v>
      </c>
      <c r="B1158" s="6">
        <v>44886</v>
      </c>
      <c r="C1158" t="s">
        <v>4882</v>
      </c>
      <c r="D1158" t="s">
        <v>4620</v>
      </c>
      <c r="E1158">
        <v>263.75</v>
      </c>
      <c r="F1158">
        <v>50</v>
      </c>
      <c r="G1158">
        <v>22</v>
      </c>
      <c r="H1158">
        <v>423.34</v>
      </c>
    </row>
    <row r="1159" spans="1:8">
      <c r="A1159" t="s">
        <v>5159</v>
      </c>
      <c r="B1159" s="6">
        <v>45386</v>
      </c>
      <c r="C1159" t="s">
        <v>4979</v>
      </c>
      <c r="D1159" t="s">
        <v>5132</v>
      </c>
      <c r="E1159">
        <v>1977.19</v>
      </c>
      <c r="F1159">
        <v>29</v>
      </c>
      <c r="G1159">
        <v>27</v>
      </c>
      <c r="H1159">
        <v>1282.01</v>
      </c>
    </row>
    <row r="1160" spans="1:8">
      <c r="A1160" t="s">
        <v>5160</v>
      </c>
      <c r="B1160" s="6">
        <v>45271</v>
      </c>
      <c r="C1160" t="s">
        <v>4979</v>
      </c>
      <c r="D1160" t="s">
        <v>5132</v>
      </c>
      <c r="E1160">
        <v>1225.3499999999999</v>
      </c>
      <c r="F1160">
        <v>43</v>
      </c>
      <c r="G1160">
        <v>19</v>
      </c>
      <c r="H1160">
        <v>1479.16</v>
      </c>
    </row>
    <row r="1161" spans="1:8">
      <c r="A1161" t="s">
        <v>5161</v>
      </c>
      <c r="B1161" s="6">
        <v>45195</v>
      </c>
      <c r="C1161" t="s">
        <v>4882</v>
      </c>
      <c r="D1161" t="s">
        <v>4257</v>
      </c>
      <c r="E1161">
        <v>4593.26</v>
      </c>
      <c r="F1161">
        <v>15</v>
      </c>
      <c r="G1161">
        <v>48</v>
      </c>
      <c r="H1161">
        <v>665.86</v>
      </c>
    </row>
    <row r="1162" spans="1:8">
      <c r="A1162" t="s">
        <v>5162</v>
      </c>
      <c r="B1162" s="6">
        <v>45504</v>
      </c>
      <c r="C1162" t="s">
        <v>5069</v>
      </c>
      <c r="D1162" t="s">
        <v>5132</v>
      </c>
      <c r="E1162">
        <v>1443.35</v>
      </c>
      <c r="F1162">
        <v>27</v>
      </c>
      <c r="G1162">
        <v>31</v>
      </c>
      <c r="H1162">
        <v>909.94</v>
      </c>
    </row>
    <row r="1163" spans="1:8">
      <c r="A1163" t="s">
        <v>5163</v>
      </c>
      <c r="B1163" s="6">
        <v>45115</v>
      </c>
      <c r="C1163" t="s">
        <v>4979</v>
      </c>
      <c r="D1163" t="s">
        <v>5132</v>
      </c>
      <c r="E1163">
        <v>3459</v>
      </c>
      <c r="F1163">
        <v>42</v>
      </c>
      <c r="G1163">
        <v>43</v>
      </c>
      <c r="H1163">
        <v>1795.8</v>
      </c>
    </row>
    <row r="1164" spans="1:8">
      <c r="A1164" t="s">
        <v>5164</v>
      </c>
      <c r="B1164" s="6">
        <v>45119</v>
      </c>
      <c r="C1164" t="s">
        <v>5069</v>
      </c>
      <c r="D1164" t="s">
        <v>5132</v>
      </c>
      <c r="E1164">
        <v>205.22</v>
      </c>
      <c r="F1164">
        <v>11</v>
      </c>
      <c r="G1164">
        <v>1</v>
      </c>
      <c r="H1164">
        <v>1910.25</v>
      </c>
    </row>
    <row r="1165" spans="1:8">
      <c r="A1165" t="s">
        <v>5165</v>
      </c>
      <c r="B1165" s="6">
        <v>44940</v>
      </c>
      <c r="C1165" t="s">
        <v>4979</v>
      </c>
      <c r="D1165" t="s">
        <v>5132</v>
      </c>
      <c r="E1165">
        <v>3771.41</v>
      </c>
      <c r="F1165">
        <v>30</v>
      </c>
      <c r="G1165">
        <v>30</v>
      </c>
      <c r="H1165">
        <v>1729.39</v>
      </c>
    </row>
    <row r="1166" spans="1:8">
      <c r="A1166" t="s">
        <v>5166</v>
      </c>
      <c r="B1166" s="6">
        <v>45602</v>
      </c>
      <c r="C1166" t="s">
        <v>4709</v>
      </c>
      <c r="D1166" t="s">
        <v>4306</v>
      </c>
      <c r="E1166">
        <v>644.42999999999995</v>
      </c>
      <c r="F1166">
        <v>18</v>
      </c>
      <c r="G1166">
        <v>0</v>
      </c>
      <c r="H1166">
        <v>208.35</v>
      </c>
    </row>
    <row r="1167" spans="1:8">
      <c r="A1167" t="s">
        <v>5167</v>
      </c>
      <c r="B1167" s="6">
        <v>45003</v>
      </c>
      <c r="C1167" t="s">
        <v>4882</v>
      </c>
      <c r="D1167" t="s">
        <v>4306</v>
      </c>
      <c r="E1167">
        <v>2477.85</v>
      </c>
      <c r="F1167">
        <v>26</v>
      </c>
      <c r="G1167">
        <v>44</v>
      </c>
      <c r="H1167">
        <v>334.53</v>
      </c>
    </row>
    <row r="1168" spans="1:8">
      <c r="A1168" t="s">
        <v>5168</v>
      </c>
      <c r="B1168" s="6">
        <v>45533</v>
      </c>
      <c r="C1168" t="s">
        <v>5069</v>
      </c>
      <c r="D1168" t="s">
        <v>4257</v>
      </c>
      <c r="E1168">
        <v>3962.28</v>
      </c>
      <c r="F1168">
        <v>26</v>
      </c>
      <c r="G1168">
        <v>33</v>
      </c>
      <c r="H1168">
        <v>913.97</v>
      </c>
    </row>
    <row r="1169" spans="1:8">
      <c r="A1169" t="s">
        <v>5169</v>
      </c>
      <c r="B1169" s="6">
        <v>45142</v>
      </c>
      <c r="C1169" t="s">
        <v>4979</v>
      </c>
      <c r="D1169" t="s">
        <v>4306</v>
      </c>
      <c r="E1169">
        <v>1502.71</v>
      </c>
      <c r="F1169">
        <v>22</v>
      </c>
      <c r="G1169">
        <v>0</v>
      </c>
      <c r="H1169">
        <v>309.07</v>
      </c>
    </row>
    <row r="1170" spans="1:8">
      <c r="A1170" t="s">
        <v>5170</v>
      </c>
      <c r="B1170" s="6">
        <v>45279</v>
      </c>
      <c r="C1170" t="s">
        <v>5069</v>
      </c>
      <c r="D1170" t="s">
        <v>4257</v>
      </c>
      <c r="E1170">
        <v>1662.68</v>
      </c>
      <c r="F1170">
        <v>4</v>
      </c>
      <c r="G1170">
        <v>43</v>
      </c>
      <c r="H1170">
        <v>88.64</v>
      </c>
    </row>
    <row r="1171" spans="1:8">
      <c r="A1171" t="s">
        <v>5171</v>
      </c>
      <c r="B1171" s="6">
        <v>45607</v>
      </c>
      <c r="C1171" t="s">
        <v>4979</v>
      </c>
      <c r="D1171" t="s">
        <v>5132</v>
      </c>
      <c r="E1171">
        <v>1679.22</v>
      </c>
      <c r="F1171">
        <v>8</v>
      </c>
      <c r="G1171">
        <v>38</v>
      </c>
      <c r="H1171">
        <v>848.04</v>
      </c>
    </row>
    <row r="1172" spans="1:8">
      <c r="A1172" t="s">
        <v>5172</v>
      </c>
      <c r="B1172" s="6">
        <v>45470</v>
      </c>
      <c r="C1172" t="s">
        <v>4979</v>
      </c>
      <c r="D1172" t="s">
        <v>5132</v>
      </c>
      <c r="E1172">
        <v>723.65</v>
      </c>
      <c r="F1172">
        <v>8</v>
      </c>
      <c r="G1172">
        <v>8</v>
      </c>
      <c r="H1172">
        <v>1834.39</v>
      </c>
    </row>
    <row r="1173" spans="1:8">
      <c r="A1173" t="s">
        <v>5173</v>
      </c>
      <c r="B1173" s="6">
        <v>45454</v>
      </c>
      <c r="C1173" t="s">
        <v>4979</v>
      </c>
      <c r="D1173" t="s">
        <v>4552</v>
      </c>
      <c r="E1173">
        <v>4560.4399999999996</v>
      </c>
      <c r="F1173">
        <v>12</v>
      </c>
      <c r="G1173">
        <v>14</v>
      </c>
      <c r="H1173">
        <v>296.12</v>
      </c>
    </row>
    <row r="1174" spans="1:8">
      <c r="A1174" t="s">
        <v>5174</v>
      </c>
      <c r="B1174" s="6">
        <v>45044</v>
      </c>
      <c r="C1174" t="s">
        <v>5069</v>
      </c>
      <c r="D1174" t="s">
        <v>5132</v>
      </c>
      <c r="E1174">
        <v>1620.78</v>
      </c>
      <c r="F1174">
        <v>22</v>
      </c>
      <c r="G1174">
        <v>43</v>
      </c>
      <c r="H1174">
        <v>1385.67</v>
      </c>
    </row>
    <row r="1175" spans="1:8">
      <c r="A1175" t="s">
        <v>5175</v>
      </c>
      <c r="B1175" s="6">
        <v>45604</v>
      </c>
      <c r="C1175" t="s">
        <v>4882</v>
      </c>
      <c r="D1175" t="s">
        <v>4620</v>
      </c>
      <c r="E1175">
        <v>3028.27</v>
      </c>
      <c r="F1175">
        <v>43</v>
      </c>
      <c r="G1175">
        <v>31</v>
      </c>
      <c r="H1175">
        <v>1123.3599999999999</v>
      </c>
    </row>
    <row r="1176" spans="1:8">
      <c r="A1176" t="s">
        <v>5176</v>
      </c>
      <c r="B1176" s="6">
        <v>45169</v>
      </c>
      <c r="C1176" t="s">
        <v>4979</v>
      </c>
      <c r="D1176" t="s">
        <v>4552</v>
      </c>
      <c r="E1176">
        <v>196.91</v>
      </c>
      <c r="F1176">
        <v>42</v>
      </c>
      <c r="G1176">
        <v>34</v>
      </c>
      <c r="H1176">
        <v>1468.8</v>
      </c>
    </row>
    <row r="1177" spans="1:8">
      <c r="A1177" t="s">
        <v>5177</v>
      </c>
      <c r="B1177" s="6">
        <v>45259</v>
      </c>
      <c r="C1177" t="s">
        <v>4709</v>
      </c>
      <c r="D1177" t="s">
        <v>4552</v>
      </c>
      <c r="E1177">
        <v>2069.86</v>
      </c>
      <c r="F1177">
        <v>18</v>
      </c>
      <c r="G1177">
        <v>37</v>
      </c>
      <c r="H1177">
        <v>855.29</v>
      </c>
    </row>
    <row r="1178" spans="1:8">
      <c r="A1178" s="9" t="s">
        <v>5178</v>
      </c>
      <c r="B1178" s="6">
        <v>45388</v>
      </c>
      <c r="C1178" t="s">
        <v>5069</v>
      </c>
      <c r="D1178" t="s">
        <v>4620</v>
      </c>
      <c r="E1178">
        <v>812.23</v>
      </c>
      <c r="F1178">
        <v>22</v>
      </c>
      <c r="G1178">
        <v>1</v>
      </c>
      <c r="H1178">
        <v>1410.54</v>
      </c>
    </row>
    <row r="1179" spans="1:8">
      <c r="A1179" t="s">
        <v>5179</v>
      </c>
      <c r="B1179" s="6">
        <v>45162</v>
      </c>
      <c r="C1179" t="s">
        <v>5069</v>
      </c>
      <c r="D1179" t="s">
        <v>4257</v>
      </c>
      <c r="E1179">
        <v>2211.25</v>
      </c>
      <c r="F1179">
        <v>18</v>
      </c>
      <c r="G1179">
        <v>22</v>
      </c>
      <c r="H1179">
        <v>1095.67</v>
      </c>
    </row>
    <row r="1180" spans="1:8">
      <c r="A1180" t="s">
        <v>5180</v>
      </c>
      <c r="B1180" s="6">
        <v>45591</v>
      </c>
      <c r="C1180" t="s">
        <v>5069</v>
      </c>
      <c r="D1180" t="s">
        <v>5132</v>
      </c>
      <c r="E1180">
        <v>3570.74</v>
      </c>
      <c r="F1180">
        <v>38</v>
      </c>
      <c r="G1180">
        <v>33</v>
      </c>
      <c r="H1180">
        <v>47.63</v>
      </c>
    </row>
    <row r="1181" spans="1:8">
      <c r="A1181" t="s">
        <v>5181</v>
      </c>
      <c r="B1181" s="6">
        <v>44970</v>
      </c>
      <c r="C1181" t="s">
        <v>4709</v>
      </c>
      <c r="D1181" t="s">
        <v>4306</v>
      </c>
      <c r="E1181">
        <v>3207.86</v>
      </c>
      <c r="F1181">
        <v>44</v>
      </c>
      <c r="G1181">
        <v>49</v>
      </c>
      <c r="H1181">
        <v>1218.68</v>
      </c>
    </row>
    <row r="1182" spans="1:8">
      <c r="A1182" t="s">
        <v>5182</v>
      </c>
      <c r="B1182" s="6">
        <v>44923</v>
      </c>
      <c r="C1182" t="s">
        <v>4979</v>
      </c>
      <c r="D1182" t="s">
        <v>5132</v>
      </c>
      <c r="E1182">
        <v>2039.56</v>
      </c>
      <c r="F1182">
        <v>33</v>
      </c>
      <c r="G1182">
        <v>39</v>
      </c>
      <c r="H1182">
        <v>1562.37</v>
      </c>
    </row>
    <row r="1183" spans="1:8">
      <c r="A1183" t="s">
        <v>5183</v>
      </c>
      <c r="B1183" s="6">
        <v>45363</v>
      </c>
      <c r="C1183" t="s">
        <v>4882</v>
      </c>
      <c r="D1183" t="s">
        <v>5132</v>
      </c>
      <c r="E1183">
        <v>2649.9</v>
      </c>
      <c r="F1183">
        <v>27</v>
      </c>
      <c r="G1183">
        <v>46</v>
      </c>
      <c r="H1183">
        <v>1833.96</v>
      </c>
    </row>
    <row r="1184" spans="1:8">
      <c r="A1184" t="s">
        <v>5184</v>
      </c>
      <c r="B1184" s="6">
        <v>45164</v>
      </c>
      <c r="C1184" t="s">
        <v>4709</v>
      </c>
      <c r="D1184" t="s">
        <v>5132</v>
      </c>
      <c r="E1184">
        <v>174.07</v>
      </c>
      <c r="F1184">
        <v>20</v>
      </c>
      <c r="G1184">
        <v>50</v>
      </c>
      <c r="H1184">
        <v>217.89</v>
      </c>
    </row>
    <row r="1185" spans="1:8">
      <c r="A1185" t="s">
        <v>5185</v>
      </c>
      <c r="B1185" s="6">
        <v>45116</v>
      </c>
      <c r="C1185" t="s">
        <v>4882</v>
      </c>
      <c r="D1185" t="s">
        <v>4306</v>
      </c>
      <c r="E1185">
        <v>2988.61</v>
      </c>
      <c r="F1185">
        <v>8</v>
      </c>
      <c r="G1185">
        <v>16</v>
      </c>
      <c r="H1185">
        <v>820.98</v>
      </c>
    </row>
    <row r="1186" spans="1:8">
      <c r="A1186" t="s">
        <v>5186</v>
      </c>
      <c r="B1186" s="6">
        <v>45252</v>
      </c>
      <c r="C1186" t="s">
        <v>4709</v>
      </c>
      <c r="D1186" t="s">
        <v>4306</v>
      </c>
      <c r="E1186">
        <v>4191.72</v>
      </c>
      <c r="F1186">
        <v>8</v>
      </c>
      <c r="G1186">
        <v>44</v>
      </c>
      <c r="H1186">
        <v>1265.8900000000001</v>
      </c>
    </row>
    <row r="1187" spans="1:8">
      <c r="A1187">
        <v>79415639</v>
      </c>
      <c r="B1187" s="6">
        <v>45574</v>
      </c>
      <c r="C1187" t="s">
        <v>4882</v>
      </c>
      <c r="D1187" t="s">
        <v>4257</v>
      </c>
      <c r="E1187">
        <v>852.2</v>
      </c>
      <c r="F1187">
        <v>37</v>
      </c>
      <c r="G1187">
        <v>0</v>
      </c>
      <c r="H1187">
        <v>1345.09</v>
      </c>
    </row>
    <row r="1188" spans="1:8">
      <c r="A1188" t="s">
        <v>5187</v>
      </c>
      <c r="B1188" s="6">
        <v>45426</v>
      </c>
      <c r="C1188" t="s">
        <v>4979</v>
      </c>
      <c r="D1188" t="s">
        <v>5132</v>
      </c>
      <c r="E1188">
        <v>688.26</v>
      </c>
      <c r="F1188">
        <v>50</v>
      </c>
      <c r="G1188">
        <v>43</v>
      </c>
      <c r="H1188">
        <v>544.16999999999996</v>
      </c>
    </row>
    <row r="1189" spans="1:8">
      <c r="A1189" t="s">
        <v>5188</v>
      </c>
      <c r="B1189" s="6">
        <v>45496</v>
      </c>
      <c r="C1189" t="s">
        <v>5069</v>
      </c>
      <c r="D1189" t="s">
        <v>5132</v>
      </c>
      <c r="E1189">
        <v>2957.13</v>
      </c>
      <c r="F1189">
        <v>32</v>
      </c>
      <c r="G1189">
        <v>34</v>
      </c>
      <c r="H1189">
        <v>571.13</v>
      </c>
    </row>
    <row r="1190" spans="1:8">
      <c r="A1190" t="s">
        <v>5189</v>
      </c>
      <c r="B1190" s="6">
        <v>45447</v>
      </c>
      <c r="C1190" t="s">
        <v>4979</v>
      </c>
      <c r="D1190" t="s">
        <v>4620</v>
      </c>
      <c r="E1190">
        <v>1675.56</v>
      </c>
      <c r="F1190">
        <v>49</v>
      </c>
      <c r="G1190">
        <v>33</v>
      </c>
      <c r="H1190">
        <v>865.34</v>
      </c>
    </row>
    <row r="1191" spans="1:8">
      <c r="A1191" t="s">
        <v>5190</v>
      </c>
      <c r="B1191" s="6">
        <v>44995</v>
      </c>
      <c r="C1191" t="s">
        <v>5069</v>
      </c>
      <c r="D1191" t="s">
        <v>4620</v>
      </c>
      <c r="E1191">
        <v>1180.1600000000001</v>
      </c>
      <c r="F1191">
        <v>46</v>
      </c>
      <c r="G1191">
        <v>21</v>
      </c>
      <c r="H1191">
        <v>801.23</v>
      </c>
    </row>
    <row r="1192" spans="1:8">
      <c r="A1192" t="s">
        <v>5191</v>
      </c>
      <c r="B1192" s="6">
        <v>45295</v>
      </c>
      <c r="C1192" t="s">
        <v>4709</v>
      </c>
      <c r="D1192" t="s">
        <v>4257</v>
      </c>
      <c r="E1192">
        <v>3243.95</v>
      </c>
      <c r="F1192">
        <v>22</v>
      </c>
      <c r="G1192">
        <v>4</v>
      </c>
      <c r="H1192">
        <v>1114.55</v>
      </c>
    </row>
    <row r="1193" spans="1:8">
      <c r="A1193" t="s">
        <v>5192</v>
      </c>
      <c r="B1193" s="6">
        <v>45032</v>
      </c>
      <c r="C1193" t="s">
        <v>5069</v>
      </c>
      <c r="D1193" t="s">
        <v>4257</v>
      </c>
      <c r="E1193">
        <v>4488.05</v>
      </c>
      <c r="F1193">
        <v>3</v>
      </c>
      <c r="G1193">
        <v>36</v>
      </c>
      <c r="H1193">
        <v>1551.14</v>
      </c>
    </row>
    <row r="1194" spans="1:8">
      <c r="A1194">
        <v>79811939</v>
      </c>
      <c r="B1194" s="6">
        <v>44894</v>
      </c>
      <c r="C1194" t="s">
        <v>4709</v>
      </c>
      <c r="D1194" t="s">
        <v>4257</v>
      </c>
      <c r="E1194">
        <v>2607.59</v>
      </c>
      <c r="F1194">
        <v>42</v>
      </c>
      <c r="G1194">
        <v>47</v>
      </c>
      <c r="H1194">
        <v>71.47</v>
      </c>
    </row>
    <row r="1195" spans="1:8">
      <c r="A1195" t="s">
        <v>5193</v>
      </c>
      <c r="B1195" s="6">
        <v>45580</v>
      </c>
      <c r="C1195" t="s">
        <v>4709</v>
      </c>
      <c r="D1195" t="s">
        <v>4257</v>
      </c>
      <c r="E1195">
        <v>2766.22</v>
      </c>
      <c r="F1195">
        <v>36</v>
      </c>
      <c r="G1195">
        <v>25</v>
      </c>
      <c r="H1195">
        <v>1983.99</v>
      </c>
    </row>
    <row r="1196" spans="1:8">
      <c r="A1196" t="s">
        <v>5194</v>
      </c>
      <c r="B1196" s="6">
        <v>45586</v>
      </c>
      <c r="C1196" t="s">
        <v>4709</v>
      </c>
      <c r="D1196" t="s">
        <v>4306</v>
      </c>
      <c r="E1196">
        <v>1367.77</v>
      </c>
      <c r="F1196">
        <v>20</v>
      </c>
      <c r="G1196">
        <v>24</v>
      </c>
      <c r="H1196">
        <v>740.59</v>
      </c>
    </row>
    <row r="1197" spans="1:8">
      <c r="A1197" t="s">
        <v>5195</v>
      </c>
      <c r="B1197" s="6">
        <v>44881</v>
      </c>
      <c r="C1197" t="s">
        <v>4882</v>
      </c>
      <c r="D1197" t="s">
        <v>4257</v>
      </c>
      <c r="E1197">
        <v>4585.67</v>
      </c>
      <c r="F1197">
        <v>48</v>
      </c>
      <c r="G1197">
        <v>25</v>
      </c>
      <c r="H1197">
        <v>1799.14</v>
      </c>
    </row>
    <row r="1198" spans="1:8">
      <c r="A1198" t="s">
        <v>5196</v>
      </c>
      <c r="B1198" s="6">
        <v>45266</v>
      </c>
      <c r="C1198" t="s">
        <v>4709</v>
      </c>
      <c r="D1198" t="s">
        <v>4306</v>
      </c>
      <c r="E1198">
        <v>1060.8800000000001</v>
      </c>
      <c r="F1198">
        <v>47</v>
      </c>
      <c r="G1198">
        <v>17</v>
      </c>
      <c r="H1198">
        <v>1789.34</v>
      </c>
    </row>
    <row r="1199" spans="1:8">
      <c r="A1199" t="s">
        <v>5197</v>
      </c>
      <c r="B1199" s="6">
        <v>44948</v>
      </c>
      <c r="C1199" t="s">
        <v>4979</v>
      </c>
      <c r="D1199" t="s">
        <v>4306</v>
      </c>
      <c r="E1199">
        <v>182.52</v>
      </c>
      <c r="F1199">
        <v>18</v>
      </c>
      <c r="G1199">
        <v>32</v>
      </c>
      <c r="H1199">
        <v>1002.95</v>
      </c>
    </row>
    <row r="1200" spans="1:8">
      <c r="A1200" t="s">
        <v>5198</v>
      </c>
      <c r="B1200" s="6">
        <v>45180</v>
      </c>
      <c r="C1200" t="s">
        <v>4709</v>
      </c>
      <c r="D1200" t="s">
        <v>4306</v>
      </c>
      <c r="E1200">
        <v>3866.84</v>
      </c>
      <c r="F1200">
        <v>46</v>
      </c>
      <c r="G1200">
        <v>21</v>
      </c>
      <c r="H1200">
        <v>1505.37</v>
      </c>
    </row>
    <row r="1201" spans="1:8">
      <c r="A1201" t="s">
        <v>5199</v>
      </c>
      <c r="B1201" s="6">
        <v>45090</v>
      </c>
      <c r="C1201" t="s">
        <v>4709</v>
      </c>
      <c r="D1201" t="s">
        <v>4306</v>
      </c>
      <c r="E1201">
        <v>1384.32</v>
      </c>
      <c r="F1201">
        <v>12</v>
      </c>
      <c r="G1201">
        <v>6</v>
      </c>
      <c r="H1201">
        <v>583.66</v>
      </c>
    </row>
    <row r="1202" spans="1:8">
      <c r="A1202" t="s">
        <v>5200</v>
      </c>
      <c r="B1202" s="6">
        <v>44931</v>
      </c>
      <c r="C1202" t="s">
        <v>4882</v>
      </c>
      <c r="D1202" t="s">
        <v>5132</v>
      </c>
      <c r="E1202">
        <v>4839.1099999999997</v>
      </c>
      <c r="F1202">
        <v>23</v>
      </c>
      <c r="G1202">
        <v>13</v>
      </c>
      <c r="H1202">
        <v>1845.77</v>
      </c>
    </row>
    <row r="1203" spans="1:8">
      <c r="A1203" s="9" t="s">
        <v>5201</v>
      </c>
      <c r="B1203" s="6">
        <v>45138</v>
      </c>
      <c r="C1203" t="s">
        <v>4882</v>
      </c>
      <c r="D1203" t="s">
        <v>4552</v>
      </c>
      <c r="E1203">
        <v>2219.0300000000002</v>
      </c>
      <c r="F1203">
        <v>17</v>
      </c>
      <c r="G1203">
        <v>33</v>
      </c>
      <c r="H1203">
        <v>1740.26</v>
      </c>
    </row>
    <row r="1204" spans="1:8">
      <c r="A1204" t="s">
        <v>5202</v>
      </c>
      <c r="B1204" s="6">
        <v>45110</v>
      </c>
      <c r="C1204" t="s">
        <v>4979</v>
      </c>
      <c r="D1204" t="s">
        <v>4552</v>
      </c>
      <c r="E1204">
        <v>3675.38</v>
      </c>
      <c r="F1204">
        <v>3</v>
      </c>
      <c r="G1204">
        <v>21</v>
      </c>
      <c r="H1204">
        <v>1356</v>
      </c>
    </row>
    <row r="1205" spans="1:8">
      <c r="A1205" t="s">
        <v>5203</v>
      </c>
      <c r="B1205" s="6">
        <v>45147</v>
      </c>
      <c r="C1205" t="s">
        <v>4882</v>
      </c>
      <c r="D1205" t="s">
        <v>4257</v>
      </c>
      <c r="E1205">
        <v>3575.5</v>
      </c>
      <c r="F1205">
        <v>40</v>
      </c>
      <c r="G1205">
        <v>20</v>
      </c>
      <c r="H1205">
        <v>1080.6300000000001</v>
      </c>
    </row>
    <row r="1206" spans="1:8">
      <c r="A1206" t="s">
        <v>5204</v>
      </c>
      <c r="B1206" s="6">
        <v>45570</v>
      </c>
      <c r="C1206" t="s">
        <v>4709</v>
      </c>
      <c r="D1206" t="s">
        <v>4257</v>
      </c>
      <c r="E1206">
        <v>4753.6099999999997</v>
      </c>
      <c r="F1206">
        <v>46</v>
      </c>
      <c r="G1206">
        <v>13</v>
      </c>
      <c r="H1206">
        <v>1180.3800000000001</v>
      </c>
    </row>
    <row r="1207" spans="1:8">
      <c r="A1207" t="s">
        <v>5205</v>
      </c>
      <c r="B1207" s="6">
        <v>45321</v>
      </c>
      <c r="C1207" t="s">
        <v>4709</v>
      </c>
      <c r="D1207" t="s">
        <v>4306</v>
      </c>
      <c r="E1207">
        <v>3571.32</v>
      </c>
      <c r="F1207">
        <v>26</v>
      </c>
      <c r="G1207">
        <v>21</v>
      </c>
      <c r="H1207">
        <v>1059.25</v>
      </c>
    </row>
    <row r="1208" spans="1:8">
      <c r="A1208" t="s">
        <v>5206</v>
      </c>
      <c r="B1208" s="6">
        <v>45093</v>
      </c>
      <c r="C1208" t="s">
        <v>4882</v>
      </c>
      <c r="D1208" t="s">
        <v>5132</v>
      </c>
      <c r="E1208">
        <v>597.54</v>
      </c>
      <c r="F1208">
        <v>15</v>
      </c>
      <c r="G1208">
        <v>29</v>
      </c>
      <c r="H1208">
        <v>101.44</v>
      </c>
    </row>
    <row r="1209" spans="1:8">
      <c r="A1209" t="s">
        <v>5207</v>
      </c>
      <c r="B1209" s="6">
        <v>44987</v>
      </c>
      <c r="C1209" t="s">
        <v>4882</v>
      </c>
      <c r="D1209" t="s">
        <v>4257</v>
      </c>
      <c r="E1209">
        <v>1913.85</v>
      </c>
      <c r="F1209">
        <v>44</v>
      </c>
      <c r="G1209">
        <v>26</v>
      </c>
      <c r="H1209">
        <v>200.84</v>
      </c>
    </row>
    <row r="1210" spans="1:8">
      <c r="A1210" t="s">
        <v>5208</v>
      </c>
      <c r="B1210" s="6">
        <v>45073</v>
      </c>
      <c r="C1210" t="s">
        <v>5069</v>
      </c>
      <c r="D1210" t="s">
        <v>4552</v>
      </c>
      <c r="E1210">
        <v>209.82</v>
      </c>
      <c r="F1210">
        <v>12</v>
      </c>
      <c r="G1210">
        <v>14</v>
      </c>
      <c r="H1210">
        <v>665.03</v>
      </c>
    </row>
    <row r="1211" spans="1:8">
      <c r="A1211" t="s">
        <v>5209</v>
      </c>
      <c r="B1211" s="6">
        <v>45156</v>
      </c>
      <c r="C1211" t="s">
        <v>4979</v>
      </c>
      <c r="D1211" t="s">
        <v>4257</v>
      </c>
      <c r="E1211">
        <v>1418.59</v>
      </c>
      <c r="F1211">
        <v>45</v>
      </c>
      <c r="G1211">
        <v>1</v>
      </c>
      <c r="H1211">
        <v>656.65</v>
      </c>
    </row>
    <row r="1212" spans="1:8">
      <c r="A1212" t="s">
        <v>5210</v>
      </c>
      <c r="B1212" s="6">
        <v>45019</v>
      </c>
      <c r="C1212" t="s">
        <v>4882</v>
      </c>
      <c r="D1212" t="s">
        <v>5132</v>
      </c>
      <c r="E1212">
        <v>1125.48</v>
      </c>
      <c r="F1212">
        <v>12</v>
      </c>
      <c r="G1212">
        <v>43</v>
      </c>
      <c r="H1212">
        <v>1161.8</v>
      </c>
    </row>
    <row r="1213" spans="1:8">
      <c r="A1213" t="s">
        <v>5211</v>
      </c>
      <c r="B1213" s="6">
        <v>44892</v>
      </c>
      <c r="C1213" t="s">
        <v>4882</v>
      </c>
      <c r="D1213" t="s">
        <v>4620</v>
      </c>
      <c r="E1213">
        <v>2201.81</v>
      </c>
      <c r="F1213">
        <v>48</v>
      </c>
      <c r="G1213">
        <v>20</v>
      </c>
      <c r="H1213">
        <v>1394.56</v>
      </c>
    </row>
    <row r="1214" spans="1:8">
      <c r="A1214" t="s">
        <v>5212</v>
      </c>
      <c r="B1214" s="6">
        <v>45479</v>
      </c>
      <c r="C1214" t="s">
        <v>5069</v>
      </c>
      <c r="D1214" t="s">
        <v>5132</v>
      </c>
      <c r="E1214">
        <v>1325.43</v>
      </c>
      <c r="F1214">
        <v>20</v>
      </c>
      <c r="G1214">
        <v>40</v>
      </c>
      <c r="H1214">
        <v>1203.69</v>
      </c>
    </row>
    <row r="1215" spans="1:8">
      <c r="A1215" t="s">
        <v>5213</v>
      </c>
      <c r="B1215" s="6">
        <v>45320</v>
      </c>
      <c r="C1215" t="s">
        <v>4709</v>
      </c>
      <c r="D1215" t="s">
        <v>4552</v>
      </c>
      <c r="E1215">
        <v>221.06</v>
      </c>
      <c r="F1215">
        <v>47</v>
      </c>
      <c r="G1215">
        <v>26</v>
      </c>
      <c r="H1215">
        <v>1057.94</v>
      </c>
    </row>
    <row r="1216" spans="1:8">
      <c r="A1216" t="s">
        <v>5214</v>
      </c>
      <c r="B1216" s="6">
        <v>44897</v>
      </c>
      <c r="C1216" t="s">
        <v>5069</v>
      </c>
      <c r="D1216" t="s">
        <v>4257</v>
      </c>
      <c r="E1216">
        <v>1251.8699999999999</v>
      </c>
      <c r="F1216">
        <v>15</v>
      </c>
      <c r="G1216">
        <v>16</v>
      </c>
      <c r="H1216">
        <v>218.88</v>
      </c>
    </row>
    <row r="1217" spans="1:8">
      <c r="A1217" t="s">
        <v>5215</v>
      </c>
      <c r="B1217" s="6">
        <v>45054</v>
      </c>
      <c r="C1217" t="s">
        <v>4882</v>
      </c>
      <c r="D1217" t="s">
        <v>4306</v>
      </c>
      <c r="E1217">
        <v>695.01</v>
      </c>
      <c r="F1217">
        <v>25</v>
      </c>
      <c r="G1217">
        <v>15</v>
      </c>
      <c r="H1217">
        <v>191.57</v>
      </c>
    </row>
    <row r="1218" spans="1:8">
      <c r="A1218" s="9">
        <v>0</v>
      </c>
      <c r="B1218" s="6">
        <v>45175</v>
      </c>
      <c r="C1218" t="s">
        <v>5069</v>
      </c>
      <c r="D1218" t="s">
        <v>4620</v>
      </c>
      <c r="E1218">
        <v>2236.9299999999998</v>
      </c>
      <c r="F1218">
        <v>10</v>
      </c>
      <c r="G1218">
        <v>44</v>
      </c>
      <c r="H1218">
        <v>18.75</v>
      </c>
    </row>
    <row r="1219" spans="1:8">
      <c r="A1219" t="s">
        <v>5216</v>
      </c>
      <c r="B1219" s="6">
        <v>45519</v>
      </c>
      <c r="C1219" t="s">
        <v>5069</v>
      </c>
      <c r="D1219" t="s">
        <v>4306</v>
      </c>
      <c r="E1219">
        <v>4432.33</v>
      </c>
      <c r="F1219">
        <v>49</v>
      </c>
      <c r="G1219">
        <v>39</v>
      </c>
      <c r="H1219">
        <v>233.98</v>
      </c>
    </row>
    <row r="1220" spans="1:8">
      <c r="A1220" t="s">
        <v>5217</v>
      </c>
      <c r="B1220" s="6">
        <v>45592</v>
      </c>
      <c r="C1220" t="s">
        <v>4709</v>
      </c>
      <c r="D1220" t="s">
        <v>4257</v>
      </c>
      <c r="E1220">
        <v>188.57</v>
      </c>
      <c r="F1220">
        <v>20</v>
      </c>
      <c r="G1220">
        <v>33</v>
      </c>
      <c r="H1220">
        <v>191.51</v>
      </c>
    </row>
    <row r="1221" spans="1:8">
      <c r="A1221" t="s">
        <v>5218</v>
      </c>
      <c r="B1221" s="6">
        <v>45358</v>
      </c>
      <c r="C1221" t="s">
        <v>4882</v>
      </c>
      <c r="D1221" t="s">
        <v>4552</v>
      </c>
      <c r="E1221">
        <v>2204.9</v>
      </c>
      <c r="F1221">
        <v>22</v>
      </c>
      <c r="G1221">
        <v>28</v>
      </c>
      <c r="H1221">
        <v>1277.6099999999999</v>
      </c>
    </row>
    <row r="1222" spans="1:8">
      <c r="A1222" t="s">
        <v>5219</v>
      </c>
      <c r="B1222" s="6">
        <v>45336</v>
      </c>
      <c r="C1222" t="s">
        <v>4979</v>
      </c>
      <c r="D1222" t="s">
        <v>5132</v>
      </c>
      <c r="E1222">
        <v>1583.09</v>
      </c>
      <c r="F1222">
        <v>47</v>
      </c>
      <c r="G1222">
        <v>41</v>
      </c>
      <c r="H1222">
        <v>1718.06</v>
      </c>
    </row>
    <row r="1223" spans="1:8">
      <c r="A1223" t="s">
        <v>5220</v>
      </c>
      <c r="B1223" s="6">
        <v>45278</v>
      </c>
      <c r="C1223" t="s">
        <v>5069</v>
      </c>
      <c r="D1223" t="s">
        <v>4552</v>
      </c>
      <c r="E1223">
        <v>3775.59</v>
      </c>
      <c r="F1223">
        <v>5</v>
      </c>
      <c r="G1223">
        <v>15</v>
      </c>
      <c r="H1223">
        <v>1399.06</v>
      </c>
    </row>
    <row r="1224" spans="1:8">
      <c r="A1224" t="s">
        <v>5221</v>
      </c>
      <c r="B1224" s="6">
        <v>45076</v>
      </c>
      <c r="C1224" t="s">
        <v>4979</v>
      </c>
      <c r="D1224" t="s">
        <v>4620</v>
      </c>
      <c r="E1224">
        <v>2185.09</v>
      </c>
      <c r="F1224">
        <v>11</v>
      </c>
      <c r="G1224">
        <v>9</v>
      </c>
      <c r="H1224">
        <v>1571.82</v>
      </c>
    </row>
    <row r="1225" spans="1:8">
      <c r="A1225" t="s">
        <v>5222</v>
      </c>
      <c r="B1225" s="6">
        <v>45532</v>
      </c>
      <c r="C1225" t="s">
        <v>5069</v>
      </c>
      <c r="D1225" t="s">
        <v>5132</v>
      </c>
      <c r="E1225">
        <v>987.12</v>
      </c>
      <c r="F1225">
        <v>14</v>
      </c>
      <c r="G1225">
        <v>33</v>
      </c>
      <c r="H1225">
        <v>1096.76</v>
      </c>
    </row>
    <row r="1226" spans="1:8">
      <c r="A1226" t="s">
        <v>5223</v>
      </c>
      <c r="B1226" s="6">
        <v>45325</v>
      </c>
      <c r="C1226" t="s">
        <v>5069</v>
      </c>
      <c r="D1226" t="s">
        <v>4257</v>
      </c>
      <c r="E1226">
        <v>2609.14</v>
      </c>
      <c r="F1226">
        <v>12</v>
      </c>
      <c r="G1226">
        <v>2</v>
      </c>
      <c r="H1226">
        <v>105.37</v>
      </c>
    </row>
    <row r="1227" spans="1:8">
      <c r="A1227" t="s">
        <v>5224</v>
      </c>
      <c r="B1227" s="6">
        <v>45094</v>
      </c>
      <c r="C1227" t="s">
        <v>4979</v>
      </c>
      <c r="D1227" t="s">
        <v>4552</v>
      </c>
      <c r="E1227">
        <v>1245.21</v>
      </c>
      <c r="F1227">
        <v>21</v>
      </c>
      <c r="G1227">
        <v>44</v>
      </c>
      <c r="H1227">
        <v>1061.0899999999999</v>
      </c>
    </row>
    <row r="1228" spans="1:8">
      <c r="A1228" t="s">
        <v>5225</v>
      </c>
      <c r="B1228" s="6">
        <v>45559</v>
      </c>
      <c r="C1228" t="s">
        <v>5069</v>
      </c>
      <c r="D1228" t="s">
        <v>4552</v>
      </c>
      <c r="E1228">
        <v>1196.54</v>
      </c>
      <c r="F1228">
        <v>33</v>
      </c>
      <c r="G1228">
        <v>0</v>
      </c>
      <c r="H1228">
        <v>1152.1600000000001</v>
      </c>
    </row>
    <row r="1229" spans="1:8">
      <c r="A1229" t="s">
        <v>5226</v>
      </c>
      <c r="B1229" s="6">
        <v>45410</v>
      </c>
      <c r="C1229" t="s">
        <v>4709</v>
      </c>
      <c r="D1229" t="s">
        <v>4620</v>
      </c>
      <c r="E1229">
        <v>3748.22</v>
      </c>
      <c r="F1229">
        <v>35</v>
      </c>
      <c r="G1229">
        <v>25</v>
      </c>
      <c r="H1229">
        <v>1313.73</v>
      </c>
    </row>
    <row r="1230" spans="1:8">
      <c r="A1230" t="s">
        <v>5227</v>
      </c>
      <c r="B1230" s="6">
        <v>44929</v>
      </c>
      <c r="C1230" t="s">
        <v>4709</v>
      </c>
      <c r="D1230" t="s">
        <v>5132</v>
      </c>
      <c r="E1230">
        <v>2270</v>
      </c>
      <c r="F1230">
        <v>23</v>
      </c>
      <c r="G1230">
        <v>5</v>
      </c>
      <c r="H1230">
        <v>1183.1199999999999</v>
      </c>
    </row>
    <row r="1231" spans="1:8">
      <c r="A1231" t="s">
        <v>5228</v>
      </c>
      <c r="B1231" s="6">
        <v>45090</v>
      </c>
      <c r="C1231" t="s">
        <v>5069</v>
      </c>
      <c r="D1231" t="s">
        <v>4257</v>
      </c>
      <c r="E1231">
        <v>2736.78</v>
      </c>
      <c r="F1231">
        <v>32</v>
      </c>
      <c r="G1231">
        <v>45</v>
      </c>
      <c r="H1231">
        <v>1968.19</v>
      </c>
    </row>
    <row r="1232" spans="1:8">
      <c r="A1232" t="s">
        <v>5229</v>
      </c>
      <c r="B1232" s="6">
        <v>45181</v>
      </c>
      <c r="C1232" t="s">
        <v>4979</v>
      </c>
      <c r="D1232" t="s">
        <v>4257</v>
      </c>
      <c r="E1232">
        <v>4073.12</v>
      </c>
      <c r="F1232">
        <v>6</v>
      </c>
      <c r="G1232">
        <v>16</v>
      </c>
      <c r="H1232">
        <v>282.82</v>
      </c>
    </row>
    <row r="1233" spans="1:8">
      <c r="A1233">
        <v>42241356</v>
      </c>
      <c r="B1233" s="6">
        <v>45052</v>
      </c>
      <c r="C1233" t="s">
        <v>4979</v>
      </c>
      <c r="D1233" t="s">
        <v>4620</v>
      </c>
      <c r="E1233">
        <v>4998.79</v>
      </c>
      <c r="F1233">
        <v>31</v>
      </c>
      <c r="G1233">
        <v>39</v>
      </c>
      <c r="H1233">
        <v>695.21</v>
      </c>
    </row>
    <row r="1234" spans="1:8">
      <c r="A1234">
        <v>69724905</v>
      </c>
      <c r="B1234" s="6">
        <v>45320</v>
      </c>
      <c r="C1234" t="s">
        <v>4882</v>
      </c>
      <c r="D1234" t="s">
        <v>4257</v>
      </c>
      <c r="E1234">
        <v>2607.87</v>
      </c>
      <c r="F1234">
        <v>18</v>
      </c>
      <c r="G1234">
        <v>47</v>
      </c>
      <c r="H1234">
        <v>116.81</v>
      </c>
    </row>
    <row r="1235" spans="1:8">
      <c r="A1235" t="s">
        <v>5230</v>
      </c>
      <c r="B1235" s="6">
        <v>45498</v>
      </c>
      <c r="C1235" t="s">
        <v>4709</v>
      </c>
      <c r="D1235" t="s">
        <v>4552</v>
      </c>
      <c r="E1235">
        <v>2590.16</v>
      </c>
      <c r="F1235">
        <v>32</v>
      </c>
      <c r="G1235">
        <v>11</v>
      </c>
      <c r="H1235">
        <v>598.26</v>
      </c>
    </row>
    <row r="1236" spans="1:8">
      <c r="A1236" t="s">
        <v>5231</v>
      </c>
      <c r="B1236" s="6">
        <v>45401</v>
      </c>
      <c r="C1236" t="s">
        <v>4882</v>
      </c>
      <c r="D1236" t="s">
        <v>4552</v>
      </c>
      <c r="E1236">
        <v>2395.6</v>
      </c>
      <c r="F1236">
        <v>5</v>
      </c>
      <c r="G1236">
        <v>30</v>
      </c>
      <c r="H1236">
        <v>1774.77</v>
      </c>
    </row>
    <row r="1237" spans="1:8">
      <c r="A1237" t="s">
        <v>5232</v>
      </c>
      <c r="B1237" s="6">
        <v>45244</v>
      </c>
      <c r="C1237" t="s">
        <v>5069</v>
      </c>
      <c r="D1237" t="s">
        <v>4257</v>
      </c>
      <c r="E1237">
        <v>3082.3</v>
      </c>
      <c r="F1237">
        <v>20</v>
      </c>
      <c r="G1237">
        <v>20</v>
      </c>
      <c r="H1237">
        <v>1024.4100000000001</v>
      </c>
    </row>
    <row r="1238" spans="1:8">
      <c r="A1238" t="s">
        <v>5233</v>
      </c>
      <c r="B1238" s="6">
        <v>45442</v>
      </c>
      <c r="C1238" t="s">
        <v>4709</v>
      </c>
      <c r="D1238" t="s">
        <v>4552</v>
      </c>
      <c r="E1238">
        <v>2009.11</v>
      </c>
      <c r="F1238">
        <v>41</v>
      </c>
      <c r="G1238">
        <v>23</v>
      </c>
      <c r="H1238">
        <v>197.04</v>
      </c>
    </row>
    <row r="1239" spans="1:8">
      <c r="A1239" t="s">
        <v>5234</v>
      </c>
      <c r="B1239" s="6">
        <v>44973</v>
      </c>
      <c r="C1239" t="s">
        <v>5069</v>
      </c>
      <c r="D1239" t="s">
        <v>4620</v>
      </c>
      <c r="E1239">
        <v>3605.67</v>
      </c>
      <c r="F1239">
        <v>33</v>
      </c>
      <c r="G1239">
        <v>30</v>
      </c>
      <c r="H1239">
        <v>1536.9</v>
      </c>
    </row>
    <row r="1240" spans="1:8">
      <c r="A1240" t="s">
        <v>5235</v>
      </c>
      <c r="B1240" s="6">
        <v>45400</v>
      </c>
      <c r="C1240" t="s">
        <v>4979</v>
      </c>
      <c r="D1240" t="s">
        <v>4257</v>
      </c>
      <c r="E1240">
        <v>2581.11</v>
      </c>
      <c r="F1240">
        <v>5</v>
      </c>
      <c r="G1240">
        <v>38</v>
      </c>
      <c r="H1240">
        <v>1377.92</v>
      </c>
    </row>
    <row r="1241" spans="1:8">
      <c r="A1241" t="s">
        <v>5236</v>
      </c>
      <c r="B1241" s="6">
        <v>45033</v>
      </c>
      <c r="C1241" t="s">
        <v>4709</v>
      </c>
      <c r="D1241" t="s">
        <v>4306</v>
      </c>
      <c r="E1241">
        <v>1141.45</v>
      </c>
      <c r="F1241">
        <v>17</v>
      </c>
      <c r="G1241">
        <v>24</v>
      </c>
      <c r="H1241">
        <v>951.58</v>
      </c>
    </row>
    <row r="1242" spans="1:8">
      <c r="A1242" t="s">
        <v>5237</v>
      </c>
      <c r="B1242" s="6">
        <v>45403</v>
      </c>
      <c r="C1242" t="s">
        <v>4709</v>
      </c>
      <c r="D1242" t="s">
        <v>4257</v>
      </c>
      <c r="E1242">
        <v>288.69</v>
      </c>
      <c r="F1242">
        <v>50</v>
      </c>
      <c r="G1242">
        <v>24</v>
      </c>
      <c r="H1242">
        <v>1295.33</v>
      </c>
    </row>
    <row r="1243" spans="1:8">
      <c r="A1243">
        <v>46064789</v>
      </c>
      <c r="B1243" s="6">
        <v>45066</v>
      </c>
      <c r="C1243" t="s">
        <v>4882</v>
      </c>
      <c r="D1243" t="s">
        <v>4306</v>
      </c>
      <c r="E1243">
        <v>171.83</v>
      </c>
      <c r="F1243">
        <v>14</v>
      </c>
      <c r="G1243">
        <v>26</v>
      </c>
      <c r="H1243">
        <v>228.81</v>
      </c>
    </row>
    <row r="1244" spans="1:8">
      <c r="A1244" t="s">
        <v>5238</v>
      </c>
      <c r="B1244" s="6">
        <v>45081</v>
      </c>
      <c r="C1244" t="s">
        <v>4709</v>
      </c>
      <c r="D1244" t="s">
        <v>4257</v>
      </c>
      <c r="E1244">
        <v>1910.77</v>
      </c>
      <c r="F1244">
        <v>39</v>
      </c>
      <c r="G1244">
        <v>13</v>
      </c>
      <c r="H1244">
        <v>1170.5999999999999</v>
      </c>
    </row>
    <row r="1245" spans="1:8">
      <c r="A1245" t="s">
        <v>5239</v>
      </c>
      <c r="B1245" s="6">
        <v>44952</v>
      </c>
      <c r="C1245" t="s">
        <v>4709</v>
      </c>
      <c r="D1245" t="s">
        <v>4552</v>
      </c>
      <c r="E1245">
        <v>4323.1899999999996</v>
      </c>
      <c r="F1245">
        <v>31</v>
      </c>
      <c r="G1245">
        <v>5</v>
      </c>
      <c r="H1245">
        <v>830.31</v>
      </c>
    </row>
    <row r="1246" spans="1:8">
      <c r="A1246" t="s">
        <v>5240</v>
      </c>
      <c r="B1246" s="6">
        <v>45367</v>
      </c>
      <c r="C1246" t="s">
        <v>4979</v>
      </c>
      <c r="D1246" t="s">
        <v>4257</v>
      </c>
      <c r="E1246">
        <v>4370.6000000000004</v>
      </c>
      <c r="F1246">
        <v>13</v>
      </c>
      <c r="G1246">
        <v>1</v>
      </c>
      <c r="H1246">
        <v>923.92</v>
      </c>
    </row>
    <row r="1247" spans="1:8">
      <c r="A1247" t="s">
        <v>5241</v>
      </c>
      <c r="B1247" s="6">
        <v>45263</v>
      </c>
      <c r="C1247" t="s">
        <v>5069</v>
      </c>
      <c r="D1247" t="s">
        <v>4552</v>
      </c>
      <c r="E1247">
        <v>688.35</v>
      </c>
      <c r="F1247">
        <v>12</v>
      </c>
      <c r="G1247">
        <v>10</v>
      </c>
      <c r="H1247">
        <v>628.25</v>
      </c>
    </row>
    <row r="1248" spans="1:8">
      <c r="A1248" t="s">
        <v>5242</v>
      </c>
      <c r="B1248" s="6">
        <v>45383</v>
      </c>
      <c r="C1248" t="s">
        <v>5069</v>
      </c>
      <c r="D1248" t="s">
        <v>4306</v>
      </c>
      <c r="E1248">
        <v>3977.71</v>
      </c>
      <c r="F1248">
        <v>5</v>
      </c>
      <c r="G1248">
        <v>48</v>
      </c>
      <c r="H1248">
        <v>1993.18</v>
      </c>
    </row>
    <row r="1249" spans="1:8">
      <c r="A1249" t="s">
        <v>5243</v>
      </c>
      <c r="B1249" s="6">
        <v>45063</v>
      </c>
      <c r="C1249" t="s">
        <v>4882</v>
      </c>
      <c r="D1249" t="s">
        <v>5244</v>
      </c>
      <c r="E1249">
        <v>1575.84</v>
      </c>
      <c r="F1249">
        <v>37</v>
      </c>
      <c r="G1249">
        <v>34</v>
      </c>
      <c r="H1249">
        <v>166.74</v>
      </c>
    </row>
    <row r="1250" spans="1:8">
      <c r="A1250" t="s">
        <v>5245</v>
      </c>
      <c r="B1250" s="6">
        <v>45595</v>
      </c>
      <c r="C1250" t="s">
        <v>5069</v>
      </c>
      <c r="D1250" t="s">
        <v>5244</v>
      </c>
      <c r="E1250">
        <v>4851.6400000000003</v>
      </c>
      <c r="F1250">
        <v>41</v>
      </c>
      <c r="G1250">
        <v>7</v>
      </c>
      <c r="H1250">
        <v>1640.76</v>
      </c>
    </row>
    <row r="1251" spans="1:8">
      <c r="A1251" t="s">
        <v>5246</v>
      </c>
      <c r="B1251" s="6">
        <v>45014</v>
      </c>
      <c r="C1251" t="s">
        <v>5069</v>
      </c>
      <c r="D1251" t="s">
        <v>4620</v>
      </c>
      <c r="E1251">
        <v>251.15</v>
      </c>
      <c r="F1251">
        <v>15</v>
      </c>
      <c r="G1251">
        <v>32</v>
      </c>
      <c r="H1251">
        <v>308.82</v>
      </c>
    </row>
    <row r="1252" spans="1:8">
      <c r="A1252" t="s">
        <v>5247</v>
      </c>
      <c r="B1252" s="6">
        <v>45433</v>
      </c>
      <c r="C1252" t="s">
        <v>4709</v>
      </c>
      <c r="D1252" t="s">
        <v>4257</v>
      </c>
      <c r="E1252">
        <v>3687.33</v>
      </c>
      <c r="F1252">
        <v>17</v>
      </c>
      <c r="G1252">
        <v>12</v>
      </c>
      <c r="H1252">
        <v>1122.3</v>
      </c>
    </row>
    <row r="1253" spans="1:8">
      <c r="A1253">
        <v>95357268</v>
      </c>
      <c r="B1253" s="6">
        <v>45188</v>
      </c>
      <c r="C1253" t="s">
        <v>4882</v>
      </c>
      <c r="D1253" t="s">
        <v>5132</v>
      </c>
      <c r="E1253">
        <v>3255.75</v>
      </c>
      <c r="F1253">
        <v>28</v>
      </c>
      <c r="G1253">
        <v>46</v>
      </c>
      <c r="H1253">
        <v>701.62</v>
      </c>
    </row>
    <row r="1254" spans="1:8">
      <c r="A1254" t="s">
        <v>5248</v>
      </c>
      <c r="B1254" s="6">
        <v>45108</v>
      </c>
      <c r="C1254" t="s">
        <v>4709</v>
      </c>
      <c r="D1254" t="s">
        <v>4620</v>
      </c>
      <c r="E1254">
        <v>3827.61</v>
      </c>
      <c r="F1254">
        <v>7</v>
      </c>
      <c r="G1254">
        <v>32</v>
      </c>
      <c r="H1254">
        <v>1882.42</v>
      </c>
    </row>
    <row r="1255" spans="1:8">
      <c r="A1255" t="s">
        <v>5249</v>
      </c>
      <c r="B1255" s="6">
        <v>44884</v>
      </c>
      <c r="C1255" t="s">
        <v>4979</v>
      </c>
      <c r="D1255" t="s">
        <v>5244</v>
      </c>
      <c r="E1255">
        <v>2771.12</v>
      </c>
      <c r="F1255">
        <v>47</v>
      </c>
      <c r="G1255">
        <v>36</v>
      </c>
      <c r="H1255">
        <v>337.21</v>
      </c>
    </row>
    <row r="1256" spans="1:8">
      <c r="A1256" t="s">
        <v>5250</v>
      </c>
      <c r="B1256" s="6">
        <v>44910</v>
      </c>
      <c r="C1256" t="s">
        <v>5069</v>
      </c>
      <c r="D1256" t="s">
        <v>4620</v>
      </c>
      <c r="E1256">
        <v>2604.96</v>
      </c>
      <c r="F1256">
        <v>3</v>
      </c>
      <c r="G1256">
        <v>30</v>
      </c>
      <c r="H1256">
        <v>1070.22</v>
      </c>
    </row>
    <row r="1257" spans="1:8">
      <c r="A1257" t="s">
        <v>5251</v>
      </c>
      <c r="B1257" s="6">
        <v>45503</v>
      </c>
      <c r="C1257" t="s">
        <v>4979</v>
      </c>
      <c r="D1257" t="s">
        <v>4620</v>
      </c>
      <c r="E1257">
        <v>3358.58</v>
      </c>
      <c r="F1257">
        <v>1</v>
      </c>
      <c r="G1257">
        <v>25</v>
      </c>
      <c r="H1257">
        <v>1633.14</v>
      </c>
    </row>
    <row r="1258" spans="1:8">
      <c r="A1258" t="s">
        <v>5252</v>
      </c>
      <c r="B1258" s="6">
        <v>45358</v>
      </c>
      <c r="C1258" t="s">
        <v>4882</v>
      </c>
      <c r="D1258" t="s">
        <v>4552</v>
      </c>
      <c r="E1258">
        <v>3419.37</v>
      </c>
      <c r="F1258">
        <v>15</v>
      </c>
      <c r="G1258">
        <v>30</v>
      </c>
      <c r="H1258">
        <v>1811.72</v>
      </c>
    </row>
    <row r="1259" spans="1:8">
      <c r="A1259" t="s">
        <v>5253</v>
      </c>
      <c r="B1259" s="6">
        <v>45377</v>
      </c>
      <c r="C1259" t="s">
        <v>4979</v>
      </c>
      <c r="D1259" t="s">
        <v>4257</v>
      </c>
      <c r="E1259">
        <v>4826.43</v>
      </c>
      <c r="F1259">
        <v>11</v>
      </c>
      <c r="G1259">
        <v>41</v>
      </c>
      <c r="H1259">
        <v>242.63</v>
      </c>
    </row>
    <row r="1260" spans="1:8">
      <c r="A1260" t="s">
        <v>5254</v>
      </c>
      <c r="B1260" s="6">
        <v>45110</v>
      </c>
      <c r="C1260" t="s">
        <v>4709</v>
      </c>
      <c r="D1260" t="s">
        <v>4257</v>
      </c>
      <c r="E1260">
        <v>4369.54</v>
      </c>
      <c r="F1260">
        <v>16</v>
      </c>
      <c r="G1260">
        <v>32</v>
      </c>
      <c r="H1260">
        <v>157.03</v>
      </c>
    </row>
    <row r="1261" spans="1:8">
      <c r="A1261" t="s">
        <v>5255</v>
      </c>
      <c r="B1261" s="6">
        <v>45012</v>
      </c>
      <c r="C1261" t="s">
        <v>4882</v>
      </c>
      <c r="D1261" t="s">
        <v>4620</v>
      </c>
      <c r="E1261">
        <v>1473.61</v>
      </c>
      <c r="F1261">
        <v>21</v>
      </c>
      <c r="G1261">
        <v>6</v>
      </c>
      <c r="H1261">
        <v>34.340000000000003</v>
      </c>
    </row>
    <row r="1262" spans="1:8">
      <c r="A1262" t="s">
        <v>5256</v>
      </c>
      <c r="B1262" s="6">
        <v>45294</v>
      </c>
      <c r="C1262" t="s">
        <v>4709</v>
      </c>
      <c r="D1262" t="s">
        <v>4257</v>
      </c>
      <c r="E1262">
        <v>4339.8599999999997</v>
      </c>
      <c r="F1262">
        <v>18</v>
      </c>
      <c r="G1262">
        <v>32</v>
      </c>
      <c r="H1262">
        <v>358.19</v>
      </c>
    </row>
    <row r="1263" spans="1:8">
      <c r="A1263">
        <v>42980136</v>
      </c>
      <c r="B1263" s="6">
        <v>44993</v>
      </c>
      <c r="C1263" t="s">
        <v>5069</v>
      </c>
      <c r="D1263" t="s">
        <v>4552</v>
      </c>
      <c r="E1263">
        <v>3911.8</v>
      </c>
      <c r="F1263">
        <v>19</v>
      </c>
      <c r="G1263">
        <v>19</v>
      </c>
      <c r="H1263">
        <v>981.88</v>
      </c>
    </row>
    <row r="1264" spans="1:8">
      <c r="A1264" t="s">
        <v>5257</v>
      </c>
      <c r="B1264" s="6">
        <v>45206</v>
      </c>
      <c r="C1264" t="s">
        <v>4882</v>
      </c>
      <c r="D1264" t="s">
        <v>5244</v>
      </c>
      <c r="E1264">
        <v>220.23</v>
      </c>
      <c r="F1264">
        <v>6</v>
      </c>
      <c r="G1264">
        <v>44</v>
      </c>
      <c r="H1264">
        <v>1410.73</v>
      </c>
    </row>
    <row r="1265" spans="1:8">
      <c r="A1265" t="s">
        <v>5258</v>
      </c>
      <c r="B1265" s="6">
        <v>45121</v>
      </c>
      <c r="C1265" t="s">
        <v>4979</v>
      </c>
      <c r="D1265" t="s">
        <v>5244</v>
      </c>
      <c r="E1265">
        <v>4454.38</v>
      </c>
      <c r="F1265">
        <v>6</v>
      </c>
      <c r="G1265">
        <v>15</v>
      </c>
      <c r="H1265">
        <v>1941.77</v>
      </c>
    </row>
    <row r="1266" spans="1:8">
      <c r="A1266" t="s">
        <v>5259</v>
      </c>
      <c r="B1266" s="6">
        <v>45588</v>
      </c>
      <c r="C1266" t="s">
        <v>5069</v>
      </c>
      <c r="D1266" t="s">
        <v>5244</v>
      </c>
      <c r="E1266">
        <v>1399.33</v>
      </c>
      <c r="F1266">
        <v>22</v>
      </c>
      <c r="G1266">
        <v>28</v>
      </c>
      <c r="H1266">
        <v>975.59</v>
      </c>
    </row>
    <row r="1267" spans="1:8">
      <c r="A1267" t="s">
        <v>5260</v>
      </c>
      <c r="B1267" s="6">
        <v>45298</v>
      </c>
      <c r="C1267" t="s">
        <v>5069</v>
      </c>
      <c r="D1267" t="s">
        <v>4552</v>
      </c>
      <c r="E1267">
        <v>4862.16</v>
      </c>
      <c r="F1267">
        <v>38</v>
      </c>
      <c r="G1267">
        <v>36</v>
      </c>
      <c r="H1267">
        <v>694.03</v>
      </c>
    </row>
    <row r="1268" spans="1:8">
      <c r="A1268" t="s">
        <v>5261</v>
      </c>
      <c r="B1268" s="6">
        <v>45351</v>
      </c>
      <c r="C1268" t="s">
        <v>5069</v>
      </c>
      <c r="D1268" t="s">
        <v>5244</v>
      </c>
      <c r="E1268">
        <v>4053.54</v>
      </c>
      <c r="F1268">
        <v>5</v>
      </c>
      <c r="G1268">
        <v>2</v>
      </c>
      <c r="H1268">
        <v>771.91</v>
      </c>
    </row>
    <row r="1269" spans="1:8">
      <c r="A1269" t="s">
        <v>5262</v>
      </c>
      <c r="B1269" s="6">
        <v>45139</v>
      </c>
      <c r="C1269" t="s">
        <v>4709</v>
      </c>
      <c r="D1269" t="s">
        <v>4257</v>
      </c>
      <c r="E1269">
        <v>4598.41</v>
      </c>
      <c r="F1269">
        <v>22</v>
      </c>
      <c r="G1269">
        <v>15</v>
      </c>
      <c r="H1269">
        <v>443.45</v>
      </c>
    </row>
    <row r="1270" spans="1:8">
      <c r="A1270" t="s">
        <v>5263</v>
      </c>
      <c r="B1270" s="6">
        <v>45178</v>
      </c>
      <c r="C1270" t="s">
        <v>5069</v>
      </c>
      <c r="D1270" t="s">
        <v>4620</v>
      </c>
      <c r="E1270">
        <v>4361.95</v>
      </c>
      <c r="F1270">
        <v>31</v>
      </c>
      <c r="G1270">
        <v>11</v>
      </c>
      <c r="H1270">
        <v>1823.1</v>
      </c>
    </row>
    <row r="1271" spans="1:8">
      <c r="A1271" t="s">
        <v>5264</v>
      </c>
      <c r="B1271" s="6">
        <v>45417</v>
      </c>
      <c r="C1271" t="s">
        <v>4882</v>
      </c>
      <c r="D1271" t="s">
        <v>5132</v>
      </c>
      <c r="E1271">
        <v>4021.46</v>
      </c>
      <c r="F1271">
        <v>5</v>
      </c>
      <c r="G1271">
        <v>31</v>
      </c>
      <c r="H1271">
        <v>197.93</v>
      </c>
    </row>
    <row r="1272" spans="1:8">
      <c r="A1272" t="s">
        <v>5265</v>
      </c>
      <c r="B1272" s="6">
        <v>44930</v>
      </c>
      <c r="C1272" t="s">
        <v>5069</v>
      </c>
      <c r="D1272" t="s">
        <v>5132</v>
      </c>
      <c r="E1272">
        <v>3351.99</v>
      </c>
      <c r="F1272">
        <v>47</v>
      </c>
      <c r="G1272">
        <v>38</v>
      </c>
      <c r="H1272">
        <v>310.45999999999998</v>
      </c>
    </row>
    <row r="1273" spans="1:8">
      <c r="A1273" t="s">
        <v>5266</v>
      </c>
      <c r="B1273" s="6">
        <v>45359</v>
      </c>
      <c r="C1273" t="s">
        <v>4709</v>
      </c>
      <c r="D1273" t="s">
        <v>5244</v>
      </c>
      <c r="E1273">
        <v>2285.67</v>
      </c>
      <c r="F1273">
        <v>50</v>
      </c>
      <c r="G1273">
        <v>19</v>
      </c>
      <c r="H1273">
        <v>782.51</v>
      </c>
    </row>
    <row r="1274" spans="1:8">
      <c r="A1274" t="s">
        <v>5267</v>
      </c>
      <c r="B1274" s="6">
        <v>45127</v>
      </c>
      <c r="C1274" t="s">
        <v>4882</v>
      </c>
      <c r="D1274" t="s">
        <v>4620</v>
      </c>
      <c r="E1274">
        <v>2055.2600000000002</v>
      </c>
      <c r="F1274">
        <v>20</v>
      </c>
      <c r="G1274">
        <v>0</v>
      </c>
      <c r="H1274">
        <v>199.86</v>
      </c>
    </row>
    <row r="1275" spans="1:8">
      <c r="A1275" t="s">
        <v>5268</v>
      </c>
      <c r="B1275" s="6">
        <v>45067</v>
      </c>
      <c r="C1275" t="s">
        <v>4882</v>
      </c>
      <c r="D1275" t="s">
        <v>4552</v>
      </c>
      <c r="E1275">
        <v>4390.55</v>
      </c>
      <c r="F1275">
        <v>8</v>
      </c>
      <c r="G1275">
        <v>43</v>
      </c>
      <c r="H1275">
        <v>908.01</v>
      </c>
    </row>
    <row r="1276" spans="1:8">
      <c r="A1276" t="s">
        <v>5269</v>
      </c>
      <c r="B1276" s="6">
        <v>45316</v>
      </c>
      <c r="C1276" t="s">
        <v>5069</v>
      </c>
      <c r="D1276" t="s">
        <v>4620</v>
      </c>
      <c r="E1276">
        <v>1743.46</v>
      </c>
      <c r="F1276">
        <v>4</v>
      </c>
      <c r="G1276">
        <v>37</v>
      </c>
      <c r="H1276">
        <v>193.62</v>
      </c>
    </row>
    <row r="1277" spans="1:8">
      <c r="A1277" t="s">
        <v>5270</v>
      </c>
      <c r="B1277" s="6">
        <v>45419</v>
      </c>
      <c r="C1277" t="s">
        <v>5069</v>
      </c>
      <c r="D1277" t="s">
        <v>4620</v>
      </c>
      <c r="E1277">
        <v>4143.53</v>
      </c>
      <c r="F1277">
        <v>25</v>
      </c>
      <c r="G1277">
        <v>20</v>
      </c>
      <c r="H1277">
        <v>1562.31</v>
      </c>
    </row>
    <row r="1278" spans="1:8">
      <c r="A1278" t="s">
        <v>5271</v>
      </c>
      <c r="B1278" s="6">
        <v>45322</v>
      </c>
      <c r="C1278" t="s">
        <v>4709</v>
      </c>
      <c r="D1278" t="s">
        <v>5244</v>
      </c>
      <c r="E1278">
        <v>1007.97</v>
      </c>
      <c r="F1278">
        <v>4</v>
      </c>
      <c r="G1278">
        <v>11</v>
      </c>
      <c r="H1278">
        <v>1704.44</v>
      </c>
    </row>
    <row r="1279" spans="1:8">
      <c r="A1279" t="s">
        <v>5272</v>
      </c>
      <c r="B1279" s="6">
        <v>45352</v>
      </c>
      <c r="C1279" t="s">
        <v>4882</v>
      </c>
      <c r="D1279" t="s">
        <v>5244</v>
      </c>
      <c r="E1279">
        <v>1614.92</v>
      </c>
      <c r="F1279">
        <v>24</v>
      </c>
      <c r="G1279">
        <v>26</v>
      </c>
      <c r="H1279">
        <v>1880.3</v>
      </c>
    </row>
    <row r="1280" spans="1:8">
      <c r="A1280" t="s">
        <v>5273</v>
      </c>
      <c r="B1280" s="6">
        <v>44976</v>
      </c>
      <c r="C1280" t="s">
        <v>5069</v>
      </c>
      <c r="D1280" t="s">
        <v>4620</v>
      </c>
      <c r="E1280">
        <v>1086.1199999999999</v>
      </c>
      <c r="F1280">
        <v>24</v>
      </c>
      <c r="G1280">
        <v>37</v>
      </c>
      <c r="H1280">
        <v>354.73</v>
      </c>
    </row>
    <row r="1281" spans="1:8">
      <c r="A1281" t="s">
        <v>5274</v>
      </c>
      <c r="B1281" s="6">
        <v>45263</v>
      </c>
      <c r="C1281" t="s">
        <v>4882</v>
      </c>
      <c r="D1281" t="s">
        <v>4257</v>
      </c>
      <c r="E1281">
        <v>2215.4499999999998</v>
      </c>
      <c r="F1281">
        <v>27</v>
      </c>
      <c r="G1281">
        <v>12</v>
      </c>
      <c r="H1281">
        <v>791.45</v>
      </c>
    </row>
    <row r="1282" spans="1:8">
      <c r="A1282" s="9">
        <v>781000000000000</v>
      </c>
      <c r="B1282" s="6">
        <v>45235</v>
      </c>
      <c r="C1282" t="s">
        <v>4882</v>
      </c>
      <c r="D1282" t="s">
        <v>5132</v>
      </c>
      <c r="E1282">
        <v>2182.3000000000002</v>
      </c>
      <c r="F1282">
        <v>49</v>
      </c>
      <c r="G1282">
        <v>13</v>
      </c>
      <c r="H1282">
        <v>351.14</v>
      </c>
    </row>
    <row r="1283" spans="1:8">
      <c r="A1283" t="s">
        <v>5275</v>
      </c>
      <c r="B1283" s="6">
        <v>44929</v>
      </c>
      <c r="C1283" t="s">
        <v>4709</v>
      </c>
      <c r="D1283" t="s">
        <v>4257</v>
      </c>
      <c r="E1283">
        <v>3067.59</v>
      </c>
      <c r="F1283">
        <v>18</v>
      </c>
      <c r="G1283">
        <v>9</v>
      </c>
      <c r="H1283">
        <v>853.51</v>
      </c>
    </row>
    <row r="1284" spans="1:8">
      <c r="A1284" t="s">
        <v>5276</v>
      </c>
      <c r="B1284" s="6">
        <v>45482</v>
      </c>
      <c r="C1284" t="s">
        <v>4882</v>
      </c>
      <c r="D1284" t="s">
        <v>4552</v>
      </c>
      <c r="E1284">
        <v>749.95</v>
      </c>
      <c r="F1284">
        <v>21</v>
      </c>
      <c r="G1284">
        <v>30</v>
      </c>
      <c r="H1284">
        <v>1346.06</v>
      </c>
    </row>
    <row r="1285" spans="1:8">
      <c r="A1285" t="s">
        <v>5277</v>
      </c>
      <c r="B1285" s="6">
        <v>44937</v>
      </c>
      <c r="C1285" t="s">
        <v>4979</v>
      </c>
      <c r="D1285" t="s">
        <v>5244</v>
      </c>
      <c r="E1285">
        <v>4417.53</v>
      </c>
      <c r="F1285">
        <v>2</v>
      </c>
      <c r="G1285">
        <v>12</v>
      </c>
      <c r="H1285">
        <v>1441.28</v>
      </c>
    </row>
    <row r="1286" spans="1:8">
      <c r="A1286" t="s">
        <v>5278</v>
      </c>
      <c r="B1286" s="6">
        <v>45596</v>
      </c>
      <c r="C1286" t="s">
        <v>4882</v>
      </c>
      <c r="D1286" t="s">
        <v>5132</v>
      </c>
      <c r="E1286">
        <v>2161.8200000000002</v>
      </c>
      <c r="F1286">
        <v>36</v>
      </c>
      <c r="G1286">
        <v>26</v>
      </c>
      <c r="H1286">
        <v>975.04</v>
      </c>
    </row>
    <row r="1287" spans="1:8">
      <c r="A1287" t="s">
        <v>5279</v>
      </c>
      <c r="B1287" s="6">
        <v>45115</v>
      </c>
      <c r="C1287" t="s">
        <v>4882</v>
      </c>
      <c r="D1287" t="s">
        <v>5132</v>
      </c>
      <c r="E1287">
        <v>3517.82</v>
      </c>
      <c r="F1287">
        <v>43</v>
      </c>
      <c r="G1287">
        <v>3</v>
      </c>
      <c r="H1287">
        <v>128.35</v>
      </c>
    </row>
    <row r="1288" spans="1:8">
      <c r="A1288" t="s">
        <v>5280</v>
      </c>
      <c r="B1288" s="6">
        <v>44974</v>
      </c>
      <c r="C1288" t="s">
        <v>4709</v>
      </c>
      <c r="D1288" t="s">
        <v>4620</v>
      </c>
      <c r="E1288">
        <v>3810.59</v>
      </c>
      <c r="F1288">
        <v>13</v>
      </c>
      <c r="G1288">
        <v>16</v>
      </c>
      <c r="H1288">
        <v>254.1</v>
      </c>
    </row>
    <row r="1289" spans="1:8">
      <c r="A1289" t="s">
        <v>5281</v>
      </c>
      <c r="B1289" s="6">
        <v>45254</v>
      </c>
      <c r="C1289" t="s">
        <v>4882</v>
      </c>
      <c r="D1289" t="s">
        <v>5244</v>
      </c>
      <c r="E1289">
        <v>2639.73</v>
      </c>
      <c r="F1289">
        <v>46</v>
      </c>
      <c r="G1289">
        <v>30</v>
      </c>
      <c r="H1289">
        <v>1555.72</v>
      </c>
    </row>
    <row r="1290" spans="1:8">
      <c r="A1290" t="s">
        <v>5282</v>
      </c>
      <c r="B1290" s="6">
        <v>45462</v>
      </c>
      <c r="C1290" t="s">
        <v>4709</v>
      </c>
      <c r="D1290" t="s">
        <v>4257</v>
      </c>
      <c r="E1290">
        <v>295.01</v>
      </c>
      <c r="F1290">
        <v>50</v>
      </c>
      <c r="G1290">
        <v>7</v>
      </c>
      <c r="H1290">
        <v>363.31</v>
      </c>
    </row>
    <row r="1291" spans="1:8">
      <c r="A1291" t="s">
        <v>5283</v>
      </c>
      <c r="B1291" s="6">
        <v>45519</v>
      </c>
      <c r="C1291" t="s">
        <v>4979</v>
      </c>
      <c r="D1291" t="s">
        <v>5244</v>
      </c>
      <c r="E1291">
        <v>2739.64</v>
      </c>
      <c r="F1291">
        <v>12</v>
      </c>
      <c r="G1291">
        <v>21</v>
      </c>
      <c r="H1291">
        <v>1564.34</v>
      </c>
    </row>
    <row r="1292" spans="1:8">
      <c r="A1292" t="s">
        <v>5284</v>
      </c>
      <c r="B1292" s="6">
        <v>45125</v>
      </c>
      <c r="C1292" t="s">
        <v>4979</v>
      </c>
      <c r="D1292" t="s">
        <v>4257</v>
      </c>
      <c r="E1292">
        <v>2880.75</v>
      </c>
      <c r="F1292">
        <v>43</v>
      </c>
      <c r="G1292">
        <v>7</v>
      </c>
      <c r="H1292">
        <v>329.91</v>
      </c>
    </row>
    <row r="1293" spans="1:8">
      <c r="A1293" t="s">
        <v>5285</v>
      </c>
      <c r="B1293" s="6">
        <v>45435</v>
      </c>
      <c r="C1293" t="s">
        <v>4979</v>
      </c>
      <c r="D1293" t="s">
        <v>4257</v>
      </c>
      <c r="E1293">
        <v>1921.92</v>
      </c>
      <c r="F1293">
        <v>12</v>
      </c>
      <c r="G1293">
        <v>34</v>
      </c>
      <c r="H1293">
        <v>923.73</v>
      </c>
    </row>
    <row r="1294" spans="1:8">
      <c r="A1294" t="s">
        <v>5286</v>
      </c>
      <c r="B1294" s="6">
        <v>45550</v>
      </c>
      <c r="C1294" t="s">
        <v>4709</v>
      </c>
      <c r="D1294" t="s">
        <v>4257</v>
      </c>
      <c r="E1294">
        <v>1977.59</v>
      </c>
      <c r="F1294">
        <v>26</v>
      </c>
      <c r="G1294">
        <v>23</v>
      </c>
      <c r="H1294">
        <v>1139.29</v>
      </c>
    </row>
    <row r="1295" spans="1:8">
      <c r="A1295" t="s">
        <v>5287</v>
      </c>
      <c r="B1295" s="6">
        <v>44942</v>
      </c>
      <c r="C1295" t="s">
        <v>4979</v>
      </c>
      <c r="D1295" t="s">
        <v>4257</v>
      </c>
      <c r="E1295">
        <v>3950.16</v>
      </c>
      <c r="F1295">
        <v>15</v>
      </c>
      <c r="G1295">
        <v>17</v>
      </c>
      <c r="H1295">
        <v>165.55</v>
      </c>
    </row>
    <row r="1296" spans="1:8">
      <c r="A1296" t="s">
        <v>5288</v>
      </c>
      <c r="B1296" s="6">
        <v>44909</v>
      </c>
      <c r="C1296" t="s">
        <v>4709</v>
      </c>
      <c r="D1296" t="s">
        <v>4552</v>
      </c>
      <c r="E1296">
        <v>4320.6899999999996</v>
      </c>
      <c r="F1296">
        <v>1</v>
      </c>
      <c r="G1296">
        <v>46</v>
      </c>
      <c r="H1296">
        <v>344.41</v>
      </c>
    </row>
    <row r="1297" spans="1:8">
      <c r="A1297" t="s">
        <v>5289</v>
      </c>
      <c r="B1297" s="6">
        <v>45355</v>
      </c>
      <c r="C1297" t="s">
        <v>4882</v>
      </c>
      <c r="D1297" t="s">
        <v>4552</v>
      </c>
      <c r="E1297">
        <v>3465.56</v>
      </c>
      <c r="F1297">
        <v>50</v>
      </c>
      <c r="G1297">
        <v>24</v>
      </c>
      <c r="H1297">
        <v>142.71</v>
      </c>
    </row>
    <row r="1298" spans="1:8">
      <c r="A1298" t="s">
        <v>5290</v>
      </c>
      <c r="B1298" s="6">
        <v>45563</v>
      </c>
      <c r="C1298" t="s">
        <v>4709</v>
      </c>
      <c r="D1298" t="s">
        <v>4257</v>
      </c>
      <c r="E1298">
        <v>1638.67</v>
      </c>
      <c r="F1298">
        <v>3</v>
      </c>
      <c r="G1298">
        <v>1</v>
      </c>
      <c r="H1298">
        <v>48.36</v>
      </c>
    </row>
    <row r="1299" spans="1:8">
      <c r="A1299" t="s">
        <v>5291</v>
      </c>
      <c r="B1299" s="6">
        <v>45123</v>
      </c>
      <c r="C1299" t="s">
        <v>4882</v>
      </c>
      <c r="D1299" t="s">
        <v>5244</v>
      </c>
      <c r="E1299">
        <v>4708.43</v>
      </c>
      <c r="F1299">
        <v>16</v>
      </c>
      <c r="G1299">
        <v>24</v>
      </c>
      <c r="H1299">
        <v>10.1</v>
      </c>
    </row>
    <row r="1300" spans="1:8">
      <c r="A1300" t="s">
        <v>5292</v>
      </c>
      <c r="B1300" s="6">
        <v>44972</v>
      </c>
      <c r="C1300" t="s">
        <v>5069</v>
      </c>
      <c r="D1300" t="s">
        <v>4620</v>
      </c>
      <c r="E1300">
        <v>3424.28</v>
      </c>
      <c r="F1300">
        <v>16</v>
      </c>
      <c r="G1300">
        <v>21</v>
      </c>
      <c r="H1300">
        <v>1302.8900000000001</v>
      </c>
    </row>
    <row r="1301" spans="1:8">
      <c r="A1301" t="s">
        <v>5293</v>
      </c>
      <c r="B1301" s="6">
        <v>45220</v>
      </c>
      <c r="C1301" t="s">
        <v>4979</v>
      </c>
      <c r="D1301" t="s">
        <v>4620</v>
      </c>
      <c r="E1301">
        <v>4482.1099999999997</v>
      </c>
      <c r="F1301">
        <v>35</v>
      </c>
      <c r="G1301">
        <v>40</v>
      </c>
      <c r="H1301">
        <v>1075.79</v>
      </c>
    </row>
    <row r="1302" spans="1:8">
      <c r="A1302" t="s">
        <v>5294</v>
      </c>
      <c r="B1302" s="6">
        <v>45249</v>
      </c>
      <c r="C1302" t="s">
        <v>5295</v>
      </c>
      <c r="D1302" t="s">
        <v>4552</v>
      </c>
      <c r="E1302">
        <v>4763.8999999999996</v>
      </c>
      <c r="F1302">
        <v>25</v>
      </c>
      <c r="G1302">
        <v>42</v>
      </c>
      <c r="H1302">
        <v>1172.1199999999999</v>
      </c>
    </row>
    <row r="1303" spans="1:8">
      <c r="A1303" t="s">
        <v>5296</v>
      </c>
      <c r="B1303" s="6">
        <v>45401</v>
      </c>
      <c r="C1303" t="s">
        <v>5069</v>
      </c>
      <c r="D1303" t="s">
        <v>4552</v>
      </c>
      <c r="E1303">
        <v>1379.21</v>
      </c>
      <c r="F1303">
        <v>28</v>
      </c>
      <c r="G1303">
        <v>36</v>
      </c>
      <c r="H1303">
        <v>1602.01</v>
      </c>
    </row>
    <row r="1304" spans="1:8">
      <c r="A1304" t="s">
        <v>5297</v>
      </c>
      <c r="B1304" s="6">
        <v>45223</v>
      </c>
      <c r="C1304" t="s">
        <v>5069</v>
      </c>
      <c r="D1304" t="s">
        <v>4620</v>
      </c>
      <c r="E1304">
        <v>2494.79</v>
      </c>
      <c r="F1304">
        <v>12</v>
      </c>
      <c r="G1304">
        <v>14</v>
      </c>
      <c r="H1304">
        <v>751.38</v>
      </c>
    </row>
    <row r="1305" spans="1:8">
      <c r="A1305" t="s">
        <v>5298</v>
      </c>
      <c r="B1305" s="6">
        <v>45226</v>
      </c>
      <c r="C1305" t="s">
        <v>4882</v>
      </c>
      <c r="D1305" t="s">
        <v>5132</v>
      </c>
      <c r="E1305">
        <v>829.67</v>
      </c>
      <c r="F1305">
        <v>24</v>
      </c>
      <c r="G1305">
        <v>14</v>
      </c>
      <c r="H1305">
        <v>178.75</v>
      </c>
    </row>
    <row r="1306" spans="1:8">
      <c r="A1306" t="s">
        <v>5299</v>
      </c>
      <c r="B1306" s="6">
        <v>45358</v>
      </c>
      <c r="C1306" t="s">
        <v>4979</v>
      </c>
      <c r="D1306" t="s">
        <v>4620</v>
      </c>
      <c r="E1306">
        <v>2566.5700000000002</v>
      </c>
      <c r="F1306">
        <v>39</v>
      </c>
      <c r="G1306">
        <v>21</v>
      </c>
      <c r="H1306">
        <v>210.39</v>
      </c>
    </row>
    <row r="1307" spans="1:8">
      <c r="A1307" t="s">
        <v>5300</v>
      </c>
      <c r="B1307" s="6">
        <v>44982</v>
      </c>
      <c r="C1307" t="s">
        <v>5069</v>
      </c>
      <c r="D1307" t="s">
        <v>4620</v>
      </c>
      <c r="E1307">
        <v>4214.82</v>
      </c>
      <c r="F1307">
        <v>18</v>
      </c>
      <c r="G1307">
        <v>12</v>
      </c>
      <c r="H1307">
        <v>1552.69</v>
      </c>
    </row>
    <row r="1308" spans="1:8">
      <c r="A1308" t="s">
        <v>5301</v>
      </c>
      <c r="B1308" s="6">
        <v>45587</v>
      </c>
      <c r="C1308" t="s">
        <v>4882</v>
      </c>
      <c r="D1308" t="s">
        <v>4552</v>
      </c>
      <c r="E1308">
        <v>3174.18</v>
      </c>
      <c r="F1308">
        <v>45</v>
      </c>
      <c r="G1308">
        <v>0</v>
      </c>
      <c r="H1308">
        <v>742.98</v>
      </c>
    </row>
    <row r="1309" spans="1:8">
      <c r="A1309" t="s">
        <v>5302</v>
      </c>
      <c r="B1309" s="6">
        <v>45068</v>
      </c>
      <c r="C1309" t="s">
        <v>5295</v>
      </c>
      <c r="D1309" t="s">
        <v>4552</v>
      </c>
      <c r="E1309">
        <v>1559.03</v>
      </c>
      <c r="F1309">
        <v>5</v>
      </c>
      <c r="G1309">
        <v>2</v>
      </c>
      <c r="H1309">
        <v>1848.24</v>
      </c>
    </row>
    <row r="1310" spans="1:8">
      <c r="A1310" t="s">
        <v>5303</v>
      </c>
      <c r="B1310" s="6">
        <v>45010</v>
      </c>
      <c r="C1310" t="s">
        <v>4979</v>
      </c>
      <c r="D1310" t="s">
        <v>4552</v>
      </c>
      <c r="E1310">
        <v>2204.31</v>
      </c>
      <c r="F1310">
        <v>49</v>
      </c>
      <c r="G1310">
        <v>36</v>
      </c>
      <c r="H1310">
        <v>1381.65</v>
      </c>
    </row>
    <row r="1311" spans="1:8">
      <c r="A1311" t="s">
        <v>5304</v>
      </c>
      <c r="B1311" s="6">
        <v>44963</v>
      </c>
      <c r="C1311" t="s">
        <v>5295</v>
      </c>
      <c r="D1311" t="s">
        <v>5244</v>
      </c>
      <c r="E1311">
        <v>1127.19</v>
      </c>
      <c r="F1311">
        <v>44</v>
      </c>
      <c r="G1311">
        <v>40</v>
      </c>
      <c r="H1311">
        <v>1182.18</v>
      </c>
    </row>
    <row r="1312" spans="1:8">
      <c r="A1312" t="s">
        <v>5305</v>
      </c>
      <c r="B1312" s="6">
        <v>45107</v>
      </c>
      <c r="C1312" t="s">
        <v>5295</v>
      </c>
      <c r="D1312" t="s">
        <v>4552</v>
      </c>
      <c r="E1312">
        <v>2560.4899999999998</v>
      </c>
      <c r="F1312">
        <v>32</v>
      </c>
      <c r="G1312">
        <v>49</v>
      </c>
      <c r="H1312">
        <v>1794.23</v>
      </c>
    </row>
    <row r="1313" spans="1:8">
      <c r="A1313" t="s">
        <v>5306</v>
      </c>
      <c r="B1313" s="6">
        <v>45004</v>
      </c>
      <c r="C1313" t="s">
        <v>4979</v>
      </c>
      <c r="D1313" t="s">
        <v>4257</v>
      </c>
      <c r="E1313">
        <v>1317.58</v>
      </c>
      <c r="F1313">
        <v>13</v>
      </c>
      <c r="G1313">
        <v>6</v>
      </c>
      <c r="H1313">
        <v>747.78</v>
      </c>
    </row>
    <row r="1314" spans="1:8">
      <c r="A1314" t="s">
        <v>5307</v>
      </c>
      <c r="B1314" s="6">
        <v>45103</v>
      </c>
      <c r="C1314" t="s">
        <v>4882</v>
      </c>
      <c r="D1314" t="s">
        <v>5244</v>
      </c>
      <c r="E1314">
        <v>719.02</v>
      </c>
      <c r="F1314">
        <v>3</v>
      </c>
      <c r="G1314">
        <v>0</v>
      </c>
      <c r="H1314">
        <v>411.07</v>
      </c>
    </row>
    <row r="1315" spans="1:8">
      <c r="A1315" t="s">
        <v>5308</v>
      </c>
      <c r="B1315" s="6">
        <v>45314</v>
      </c>
      <c r="C1315" t="s">
        <v>4882</v>
      </c>
      <c r="D1315" t="s">
        <v>4552</v>
      </c>
      <c r="E1315">
        <v>4351.17</v>
      </c>
      <c r="F1315">
        <v>5</v>
      </c>
      <c r="G1315">
        <v>3</v>
      </c>
      <c r="H1315">
        <v>1770.1</v>
      </c>
    </row>
    <row r="1316" spans="1:8">
      <c r="A1316" t="s">
        <v>5309</v>
      </c>
      <c r="B1316" s="6">
        <v>45289</v>
      </c>
      <c r="C1316" t="s">
        <v>4979</v>
      </c>
      <c r="D1316" t="s">
        <v>4620</v>
      </c>
      <c r="E1316">
        <v>3946.86</v>
      </c>
      <c r="F1316">
        <v>31</v>
      </c>
      <c r="G1316">
        <v>35</v>
      </c>
      <c r="H1316">
        <v>289.89999999999998</v>
      </c>
    </row>
    <row r="1317" spans="1:8">
      <c r="A1317" t="s">
        <v>5310</v>
      </c>
      <c r="B1317" s="6">
        <v>45295</v>
      </c>
      <c r="C1317" t="s">
        <v>5069</v>
      </c>
      <c r="D1317" t="s">
        <v>5244</v>
      </c>
      <c r="E1317">
        <v>1284.79</v>
      </c>
      <c r="F1317">
        <v>47</v>
      </c>
      <c r="G1317">
        <v>34</v>
      </c>
      <c r="H1317">
        <v>1759.99</v>
      </c>
    </row>
    <row r="1318" spans="1:8">
      <c r="A1318" t="s">
        <v>5311</v>
      </c>
      <c r="B1318" s="6">
        <v>45549</v>
      </c>
      <c r="C1318" t="s">
        <v>5069</v>
      </c>
      <c r="D1318" t="s">
        <v>4257</v>
      </c>
      <c r="E1318">
        <v>2400.7199999999998</v>
      </c>
      <c r="F1318">
        <v>9</v>
      </c>
      <c r="G1318">
        <v>42</v>
      </c>
      <c r="H1318">
        <v>1963.09</v>
      </c>
    </row>
    <row r="1319" spans="1:8">
      <c r="A1319" t="s">
        <v>5312</v>
      </c>
      <c r="B1319" s="6">
        <v>45492</v>
      </c>
      <c r="C1319" t="s">
        <v>4979</v>
      </c>
      <c r="D1319" t="s">
        <v>4552</v>
      </c>
      <c r="E1319">
        <v>2672.95</v>
      </c>
      <c r="F1319">
        <v>49</v>
      </c>
      <c r="G1319">
        <v>21</v>
      </c>
      <c r="H1319">
        <v>1156.1099999999999</v>
      </c>
    </row>
    <row r="1320" spans="1:8">
      <c r="A1320" t="s">
        <v>5313</v>
      </c>
      <c r="B1320" s="6">
        <v>44993</v>
      </c>
      <c r="C1320" t="s">
        <v>4979</v>
      </c>
      <c r="D1320" t="s">
        <v>5132</v>
      </c>
      <c r="E1320">
        <v>3661.61</v>
      </c>
      <c r="F1320">
        <v>4</v>
      </c>
      <c r="G1320">
        <v>46</v>
      </c>
      <c r="H1320">
        <v>1553.37</v>
      </c>
    </row>
    <row r="1321" spans="1:8">
      <c r="A1321" t="s">
        <v>5314</v>
      </c>
      <c r="B1321" s="6">
        <v>45583</v>
      </c>
      <c r="C1321" t="s">
        <v>4882</v>
      </c>
      <c r="D1321" t="s">
        <v>5244</v>
      </c>
      <c r="E1321">
        <v>4428.7700000000004</v>
      </c>
      <c r="F1321">
        <v>21</v>
      </c>
      <c r="G1321">
        <v>3</v>
      </c>
      <c r="H1321">
        <v>1393.26</v>
      </c>
    </row>
    <row r="1322" spans="1:8">
      <c r="A1322" t="s">
        <v>5315</v>
      </c>
      <c r="B1322" s="6">
        <v>45345</v>
      </c>
      <c r="C1322" t="s">
        <v>5069</v>
      </c>
      <c r="D1322" t="s">
        <v>5244</v>
      </c>
      <c r="E1322">
        <v>3500.89</v>
      </c>
      <c r="F1322">
        <v>18</v>
      </c>
      <c r="G1322">
        <v>5</v>
      </c>
      <c r="H1322">
        <v>1097.3599999999999</v>
      </c>
    </row>
    <row r="1323" spans="1:8">
      <c r="A1323" t="s">
        <v>5316</v>
      </c>
      <c r="B1323" s="6">
        <v>45129</v>
      </c>
      <c r="C1323" t="s">
        <v>5069</v>
      </c>
      <c r="D1323" t="s">
        <v>5244</v>
      </c>
      <c r="E1323">
        <v>2940</v>
      </c>
      <c r="F1323">
        <v>15</v>
      </c>
      <c r="G1323">
        <v>21</v>
      </c>
      <c r="H1323">
        <v>1347.47</v>
      </c>
    </row>
    <row r="1324" spans="1:8">
      <c r="A1324" t="s">
        <v>5317</v>
      </c>
      <c r="B1324" s="6">
        <v>45396</v>
      </c>
      <c r="C1324" t="s">
        <v>4979</v>
      </c>
      <c r="D1324" t="s">
        <v>4257</v>
      </c>
      <c r="E1324">
        <v>4427.3100000000004</v>
      </c>
      <c r="F1324">
        <v>49</v>
      </c>
      <c r="G1324">
        <v>26</v>
      </c>
      <c r="H1324">
        <v>950.48</v>
      </c>
    </row>
    <row r="1325" spans="1:8">
      <c r="A1325" t="s">
        <v>5318</v>
      </c>
      <c r="B1325" s="6">
        <v>45602</v>
      </c>
      <c r="C1325" t="s">
        <v>4979</v>
      </c>
      <c r="D1325" t="s">
        <v>4257</v>
      </c>
      <c r="E1325">
        <v>4449.59</v>
      </c>
      <c r="F1325">
        <v>46</v>
      </c>
      <c r="G1325">
        <v>45</v>
      </c>
      <c r="H1325">
        <v>1910.42</v>
      </c>
    </row>
    <row r="1326" spans="1:8">
      <c r="A1326" t="s">
        <v>5319</v>
      </c>
      <c r="B1326" s="6">
        <v>45040</v>
      </c>
      <c r="C1326" t="s">
        <v>4882</v>
      </c>
      <c r="D1326" t="s">
        <v>4257</v>
      </c>
      <c r="E1326">
        <v>2350.2800000000002</v>
      </c>
      <c r="F1326">
        <v>24</v>
      </c>
      <c r="G1326">
        <v>5</v>
      </c>
      <c r="H1326">
        <v>1309.21</v>
      </c>
    </row>
    <row r="1327" spans="1:8">
      <c r="A1327" t="s">
        <v>5320</v>
      </c>
      <c r="B1327" s="6">
        <v>45134</v>
      </c>
      <c r="C1327" t="s">
        <v>5295</v>
      </c>
      <c r="D1327" t="s">
        <v>4620</v>
      </c>
      <c r="E1327">
        <v>3743.51</v>
      </c>
      <c r="F1327">
        <v>23</v>
      </c>
      <c r="G1327">
        <v>49</v>
      </c>
      <c r="H1327">
        <v>446.49</v>
      </c>
    </row>
    <row r="1328" spans="1:8">
      <c r="A1328" t="s">
        <v>5321</v>
      </c>
      <c r="B1328" s="6">
        <v>45350</v>
      </c>
      <c r="C1328" t="s">
        <v>5322</v>
      </c>
      <c r="D1328" t="s">
        <v>4257</v>
      </c>
      <c r="E1328">
        <v>3806.85</v>
      </c>
      <c r="F1328">
        <v>2</v>
      </c>
      <c r="G1328">
        <v>22</v>
      </c>
      <c r="H1328">
        <v>83.31</v>
      </c>
    </row>
    <row r="1329" spans="1:8">
      <c r="A1329" t="s">
        <v>5323</v>
      </c>
      <c r="B1329" s="6">
        <v>44936</v>
      </c>
      <c r="C1329" t="s">
        <v>5322</v>
      </c>
      <c r="D1329" t="s">
        <v>5132</v>
      </c>
      <c r="E1329">
        <v>1934.13</v>
      </c>
      <c r="F1329">
        <v>24</v>
      </c>
      <c r="G1329">
        <v>31</v>
      </c>
      <c r="H1329">
        <v>1071.96</v>
      </c>
    </row>
    <row r="1330" spans="1:8">
      <c r="A1330" t="s">
        <v>5324</v>
      </c>
      <c r="B1330" s="6">
        <v>45560</v>
      </c>
      <c r="C1330" t="s">
        <v>5322</v>
      </c>
      <c r="D1330" t="s">
        <v>4552</v>
      </c>
      <c r="E1330">
        <v>4482.0600000000004</v>
      </c>
      <c r="F1330">
        <v>28</v>
      </c>
      <c r="G1330">
        <v>15</v>
      </c>
      <c r="H1330">
        <v>616.22</v>
      </c>
    </row>
    <row r="1331" spans="1:8">
      <c r="A1331" t="s">
        <v>5325</v>
      </c>
      <c r="B1331" s="6">
        <v>45042</v>
      </c>
      <c r="C1331" t="s">
        <v>4882</v>
      </c>
      <c r="D1331" t="s">
        <v>4552</v>
      </c>
      <c r="E1331">
        <v>2595.2399999999998</v>
      </c>
      <c r="F1331">
        <v>22</v>
      </c>
      <c r="G1331">
        <v>39</v>
      </c>
      <c r="H1331">
        <v>290.56</v>
      </c>
    </row>
    <row r="1332" spans="1:8">
      <c r="A1332" t="s">
        <v>5326</v>
      </c>
      <c r="B1332" s="6">
        <v>45161</v>
      </c>
      <c r="C1332" t="s">
        <v>4882</v>
      </c>
      <c r="D1332" t="s">
        <v>4552</v>
      </c>
      <c r="E1332">
        <v>1244.47</v>
      </c>
      <c r="F1332">
        <v>3</v>
      </c>
      <c r="G1332">
        <v>18</v>
      </c>
      <c r="H1332">
        <v>1667.38</v>
      </c>
    </row>
    <row r="1333" spans="1:8">
      <c r="A1333" t="s">
        <v>5327</v>
      </c>
      <c r="B1333" s="6">
        <v>45568</v>
      </c>
      <c r="C1333" t="s">
        <v>4882</v>
      </c>
      <c r="D1333" t="s">
        <v>4552</v>
      </c>
      <c r="E1333">
        <v>2995.17</v>
      </c>
      <c r="F1333">
        <v>39</v>
      </c>
      <c r="G1333">
        <v>30</v>
      </c>
      <c r="H1333">
        <v>573.37</v>
      </c>
    </row>
    <row r="1334" spans="1:8">
      <c r="A1334" t="s">
        <v>5328</v>
      </c>
      <c r="B1334" s="6">
        <v>45465</v>
      </c>
      <c r="C1334" t="s">
        <v>5322</v>
      </c>
      <c r="D1334" t="s">
        <v>4552</v>
      </c>
      <c r="E1334">
        <v>1812.35</v>
      </c>
      <c r="F1334">
        <v>20</v>
      </c>
      <c r="G1334">
        <v>34</v>
      </c>
      <c r="H1334">
        <v>880.06</v>
      </c>
    </row>
    <row r="1335" spans="1:8">
      <c r="A1335" t="s">
        <v>5329</v>
      </c>
      <c r="B1335" s="6">
        <v>45448</v>
      </c>
      <c r="C1335" t="s">
        <v>5295</v>
      </c>
      <c r="D1335" t="s">
        <v>4620</v>
      </c>
      <c r="E1335">
        <v>3919.74</v>
      </c>
      <c r="F1335">
        <v>38</v>
      </c>
      <c r="G1335">
        <v>32</v>
      </c>
      <c r="H1335">
        <v>811.54</v>
      </c>
    </row>
    <row r="1336" spans="1:8">
      <c r="A1336">
        <v>88657436</v>
      </c>
      <c r="B1336" s="6">
        <v>45551</v>
      </c>
      <c r="C1336" t="s">
        <v>4979</v>
      </c>
      <c r="D1336" t="s">
        <v>5132</v>
      </c>
      <c r="E1336">
        <v>2097.15</v>
      </c>
      <c r="F1336">
        <v>25</v>
      </c>
      <c r="G1336">
        <v>5</v>
      </c>
      <c r="H1336">
        <v>500.01</v>
      </c>
    </row>
    <row r="1337" spans="1:8">
      <c r="A1337" t="s">
        <v>5330</v>
      </c>
      <c r="B1337" s="6">
        <v>45221</v>
      </c>
      <c r="C1337" t="s">
        <v>4882</v>
      </c>
      <c r="D1337" t="s">
        <v>5132</v>
      </c>
      <c r="E1337">
        <v>3545.21</v>
      </c>
      <c r="F1337">
        <v>48</v>
      </c>
      <c r="G1337">
        <v>18</v>
      </c>
      <c r="H1337">
        <v>1506.67</v>
      </c>
    </row>
    <row r="1338" spans="1:8">
      <c r="A1338" t="s">
        <v>5331</v>
      </c>
      <c r="B1338" s="6">
        <v>45434</v>
      </c>
      <c r="C1338" t="s">
        <v>4979</v>
      </c>
      <c r="D1338" t="s">
        <v>4620</v>
      </c>
      <c r="E1338">
        <v>4812.8100000000004</v>
      </c>
      <c r="F1338">
        <v>9</v>
      </c>
      <c r="G1338">
        <v>25</v>
      </c>
      <c r="H1338">
        <v>745.43</v>
      </c>
    </row>
    <row r="1339" spans="1:8">
      <c r="A1339" t="s">
        <v>5332</v>
      </c>
      <c r="B1339" s="6">
        <v>44917</v>
      </c>
      <c r="C1339" t="s">
        <v>5322</v>
      </c>
      <c r="D1339" t="s">
        <v>5244</v>
      </c>
      <c r="E1339">
        <v>445.13</v>
      </c>
      <c r="F1339">
        <v>27</v>
      </c>
      <c r="G1339">
        <v>31</v>
      </c>
      <c r="H1339">
        <v>48.17</v>
      </c>
    </row>
    <row r="1340" spans="1:8">
      <c r="A1340" t="s">
        <v>5333</v>
      </c>
      <c r="B1340" s="6">
        <v>45028</v>
      </c>
      <c r="C1340" t="s">
        <v>5295</v>
      </c>
      <c r="D1340" t="s">
        <v>4257</v>
      </c>
      <c r="E1340">
        <v>2311.83</v>
      </c>
      <c r="F1340">
        <v>25</v>
      </c>
      <c r="G1340">
        <v>42</v>
      </c>
      <c r="H1340">
        <v>319.37</v>
      </c>
    </row>
    <row r="1341" spans="1:8">
      <c r="A1341" t="s">
        <v>5334</v>
      </c>
      <c r="B1341" s="6">
        <v>45583</v>
      </c>
      <c r="C1341" t="s">
        <v>5295</v>
      </c>
      <c r="D1341" t="s">
        <v>5132</v>
      </c>
      <c r="E1341">
        <v>4539.2</v>
      </c>
      <c r="F1341">
        <v>5</v>
      </c>
      <c r="G1341">
        <v>1</v>
      </c>
      <c r="H1341">
        <v>1965.88</v>
      </c>
    </row>
    <row r="1342" spans="1:8">
      <c r="A1342" t="s">
        <v>5335</v>
      </c>
      <c r="B1342" s="6">
        <v>45017</v>
      </c>
      <c r="C1342" t="s">
        <v>5295</v>
      </c>
      <c r="D1342" t="s">
        <v>4620</v>
      </c>
      <c r="E1342">
        <v>894.3</v>
      </c>
      <c r="F1342">
        <v>50</v>
      </c>
      <c r="G1342">
        <v>6</v>
      </c>
      <c r="H1342">
        <v>602.28</v>
      </c>
    </row>
    <row r="1343" spans="1:8">
      <c r="A1343" t="s">
        <v>5336</v>
      </c>
      <c r="B1343" s="6">
        <v>45406</v>
      </c>
      <c r="C1343" t="s">
        <v>5295</v>
      </c>
      <c r="D1343" t="s">
        <v>4257</v>
      </c>
      <c r="E1343">
        <v>4007.07</v>
      </c>
      <c r="F1343">
        <v>6</v>
      </c>
      <c r="G1343">
        <v>14</v>
      </c>
      <c r="H1343">
        <v>1953.09</v>
      </c>
    </row>
    <row r="1344" spans="1:8">
      <c r="A1344" t="s">
        <v>5337</v>
      </c>
      <c r="B1344" s="6">
        <v>45092</v>
      </c>
      <c r="C1344" t="s">
        <v>4882</v>
      </c>
      <c r="D1344" t="s">
        <v>4620</v>
      </c>
      <c r="E1344">
        <v>162.16</v>
      </c>
      <c r="F1344">
        <v>35</v>
      </c>
      <c r="G1344">
        <v>22</v>
      </c>
      <c r="H1344">
        <v>866.25</v>
      </c>
    </row>
    <row r="1345" spans="1:8">
      <c r="A1345" t="s">
        <v>5338</v>
      </c>
      <c r="B1345" s="6">
        <v>45084</v>
      </c>
      <c r="C1345" t="s">
        <v>4979</v>
      </c>
      <c r="D1345" t="s">
        <v>4620</v>
      </c>
      <c r="E1345">
        <v>2834.54</v>
      </c>
      <c r="F1345">
        <v>50</v>
      </c>
      <c r="G1345">
        <v>11</v>
      </c>
      <c r="H1345">
        <v>1820.27</v>
      </c>
    </row>
    <row r="1346" spans="1:8">
      <c r="A1346" t="s">
        <v>5339</v>
      </c>
      <c r="B1346" s="6">
        <v>44983</v>
      </c>
      <c r="C1346" t="s">
        <v>4979</v>
      </c>
      <c r="D1346" t="s">
        <v>5132</v>
      </c>
      <c r="E1346">
        <v>4895.51</v>
      </c>
      <c r="F1346">
        <v>25</v>
      </c>
      <c r="G1346">
        <v>4</v>
      </c>
      <c r="H1346">
        <v>1365.78</v>
      </c>
    </row>
    <row r="1347" spans="1:8">
      <c r="A1347" t="s">
        <v>5340</v>
      </c>
      <c r="B1347" s="6">
        <v>45343</v>
      </c>
      <c r="C1347" t="s">
        <v>4882</v>
      </c>
      <c r="D1347" t="s">
        <v>4257</v>
      </c>
      <c r="E1347">
        <v>4540.3900000000003</v>
      </c>
      <c r="F1347">
        <v>28</v>
      </c>
      <c r="G1347">
        <v>36</v>
      </c>
      <c r="H1347">
        <v>433.01</v>
      </c>
    </row>
    <row r="1348" spans="1:8">
      <c r="A1348" t="s">
        <v>5341</v>
      </c>
      <c r="B1348" s="6">
        <v>45158</v>
      </c>
      <c r="C1348" t="s">
        <v>4882</v>
      </c>
      <c r="D1348" t="s">
        <v>5132</v>
      </c>
      <c r="E1348">
        <v>3100.8</v>
      </c>
      <c r="F1348">
        <v>43</v>
      </c>
      <c r="G1348">
        <v>17</v>
      </c>
      <c r="H1348">
        <v>487.45</v>
      </c>
    </row>
    <row r="1349" spans="1:8">
      <c r="A1349" t="s">
        <v>5342</v>
      </c>
      <c r="B1349" s="6">
        <v>45472</v>
      </c>
      <c r="C1349" t="s">
        <v>5295</v>
      </c>
      <c r="D1349" t="s">
        <v>5132</v>
      </c>
      <c r="E1349">
        <v>3321.15</v>
      </c>
      <c r="F1349">
        <v>30</v>
      </c>
      <c r="G1349">
        <v>48</v>
      </c>
      <c r="H1349">
        <v>10.39</v>
      </c>
    </row>
    <row r="1350" spans="1:8">
      <c r="A1350" t="s">
        <v>5343</v>
      </c>
      <c r="B1350" s="6">
        <v>44992</v>
      </c>
      <c r="C1350" t="s">
        <v>5295</v>
      </c>
      <c r="D1350" t="s">
        <v>4257</v>
      </c>
      <c r="E1350">
        <v>930.32</v>
      </c>
      <c r="F1350">
        <v>5</v>
      </c>
      <c r="G1350">
        <v>20</v>
      </c>
      <c r="H1350">
        <v>1945.72</v>
      </c>
    </row>
    <row r="1351" spans="1:8">
      <c r="A1351" t="s">
        <v>5344</v>
      </c>
      <c r="B1351" s="6">
        <v>45299</v>
      </c>
      <c r="C1351" t="s">
        <v>5322</v>
      </c>
      <c r="D1351" t="s">
        <v>5244</v>
      </c>
      <c r="E1351">
        <v>962.12</v>
      </c>
      <c r="F1351">
        <v>27</v>
      </c>
      <c r="G1351">
        <v>34</v>
      </c>
      <c r="H1351">
        <v>1823.22</v>
      </c>
    </row>
    <row r="1352" spans="1:8">
      <c r="A1352" t="s">
        <v>5345</v>
      </c>
      <c r="B1352" s="6">
        <v>44897</v>
      </c>
      <c r="C1352" t="s">
        <v>4979</v>
      </c>
      <c r="D1352" t="s">
        <v>4620</v>
      </c>
      <c r="E1352">
        <v>1159.8699999999999</v>
      </c>
      <c r="F1352">
        <v>15</v>
      </c>
      <c r="G1352">
        <v>16</v>
      </c>
      <c r="H1352">
        <v>1918.66</v>
      </c>
    </row>
    <row r="1353" spans="1:8">
      <c r="A1353" t="s">
        <v>5346</v>
      </c>
      <c r="B1353" s="6">
        <v>44962</v>
      </c>
      <c r="C1353" t="s">
        <v>4882</v>
      </c>
      <c r="D1353" t="s">
        <v>5132</v>
      </c>
      <c r="E1353">
        <v>1068.48</v>
      </c>
      <c r="F1353">
        <v>36</v>
      </c>
      <c r="G1353">
        <v>23</v>
      </c>
      <c r="H1353">
        <v>133.88</v>
      </c>
    </row>
    <row r="1354" spans="1:8">
      <c r="A1354" t="s">
        <v>5347</v>
      </c>
      <c r="B1354" s="6">
        <v>45039</v>
      </c>
      <c r="C1354" t="s">
        <v>5295</v>
      </c>
      <c r="D1354" t="s">
        <v>5244</v>
      </c>
      <c r="E1354">
        <v>583.80999999999995</v>
      </c>
      <c r="F1354">
        <v>37</v>
      </c>
      <c r="G1354">
        <v>40</v>
      </c>
      <c r="H1354">
        <v>545.59</v>
      </c>
    </row>
    <row r="1355" spans="1:8">
      <c r="A1355" t="s">
        <v>5348</v>
      </c>
      <c r="B1355" s="6">
        <v>44982</v>
      </c>
      <c r="C1355" t="s">
        <v>4979</v>
      </c>
      <c r="D1355" t="s">
        <v>4552</v>
      </c>
      <c r="E1355">
        <v>2210.17</v>
      </c>
      <c r="F1355">
        <v>48</v>
      </c>
      <c r="G1355">
        <v>40</v>
      </c>
      <c r="H1355">
        <v>71.680000000000007</v>
      </c>
    </row>
    <row r="1356" spans="1:8">
      <c r="A1356" t="s">
        <v>5349</v>
      </c>
      <c r="B1356" s="6">
        <v>45068</v>
      </c>
      <c r="C1356" t="s">
        <v>5295</v>
      </c>
      <c r="D1356" t="s">
        <v>5132</v>
      </c>
      <c r="E1356">
        <v>3042.56</v>
      </c>
      <c r="F1356">
        <v>38</v>
      </c>
      <c r="G1356">
        <v>45</v>
      </c>
      <c r="H1356">
        <v>430.87</v>
      </c>
    </row>
    <row r="1357" spans="1:8">
      <c r="A1357" t="s">
        <v>5350</v>
      </c>
      <c r="B1357" s="6">
        <v>45388</v>
      </c>
      <c r="C1357" t="s">
        <v>5295</v>
      </c>
      <c r="D1357" t="s">
        <v>4257</v>
      </c>
      <c r="E1357">
        <v>3336.91</v>
      </c>
      <c r="F1357">
        <v>26</v>
      </c>
      <c r="G1357">
        <v>47</v>
      </c>
      <c r="H1357">
        <v>1886.2</v>
      </c>
    </row>
    <row r="1358" spans="1:8">
      <c r="A1358" t="s">
        <v>5351</v>
      </c>
      <c r="B1358" s="6">
        <v>45152</v>
      </c>
      <c r="C1358" t="s">
        <v>5295</v>
      </c>
      <c r="D1358" t="s">
        <v>4552</v>
      </c>
      <c r="E1358">
        <v>3099.52</v>
      </c>
      <c r="F1358">
        <v>38</v>
      </c>
      <c r="G1358">
        <v>27</v>
      </c>
      <c r="H1358">
        <v>1110.5</v>
      </c>
    </row>
    <row r="1359" spans="1:8">
      <c r="A1359" t="s">
        <v>5352</v>
      </c>
      <c r="B1359" s="6">
        <v>45051</v>
      </c>
      <c r="C1359" t="s">
        <v>5295</v>
      </c>
      <c r="D1359" t="s">
        <v>5132</v>
      </c>
      <c r="E1359">
        <v>3022.82</v>
      </c>
      <c r="F1359">
        <v>21</v>
      </c>
      <c r="G1359">
        <v>37</v>
      </c>
      <c r="H1359">
        <v>1869.19</v>
      </c>
    </row>
    <row r="1360" spans="1:8">
      <c r="A1360" t="s">
        <v>5353</v>
      </c>
      <c r="B1360" s="6">
        <v>45208</v>
      </c>
      <c r="C1360" t="s">
        <v>5322</v>
      </c>
      <c r="D1360" t="s">
        <v>5132</v>
      </c>
      <c r="E1360">
        <v>1549.27</v>
      </c>
      <c r="F1360">
        <v>40</v>
      </c>
      <c r="G1360">
        <v>33</v>
      </c>
      <c r="H1360">
        <v>1466.18</v>
      </c>
    </row>
    <row r="1361" spans="1:8">
      <c r="A1361" t="s">
        <v>5354</v>
      </c>
      <c r="B1361" s="6">
        <v>45472</v>
      </c>
      <c r="C1361" t="s">
        <v>5295</v>
      </c>
      <c r="D1361" t="s">
        <v>4552</v>
      </c>
      <c r="E1361">
        <v>217.99</v>
      </c>
      <c r="F1361">
        <v>23</v>
      </c>
      <c r="G1361">
        <v>3</v>
      </c>
      <c r="H1361">
        <v>617.59</v>
      </c>
    </row>
    <row r="1362" spans="1:8">
      <c r="A1362" t="s">
        <v>5355</v>
      </c>
      <c r="B1362" s="6">
        <v>45413</v>
      </c>
      <c r="C1362" t="s">
        <v>5295</v>
      </c>
      <c r="D1362" t="s">
        <v>5132</v>
      </c>
      <c r="E1362">
        <v>2118.83</v>
      </c>
      <c r="F1362">
        <v>8</v>
      </c>
      <c r="G1362">
        <v>42</v>
      </c>
      <c r="H1362">
        <v>1488.45</v>
      </c>
    </row>
    <row r="1363" spans="1:8">
      <c r="A1363" t="s">
        <v>5356</v>
      </c>
      <c r="B1363" s="6">
        <v>45081</v>
      </c>
      <c r="C1363" t="s">
        <v>4979</v>
      </c>
      <c r="D1363" t="s">
        <v>4620</v>
      </c>
      <c r="E1363">
        <v>624.62</v>
      </c>
      <c r="F1363">
        <v>7</v>
      </c>
      <c r="G1363">
        <v>1</v>
      </c>
      <c r="H1363">
        <v>1657.73</v>
      </c>
    </row>
    <row r="1364" spans="1:8">
      <c r="A1364" t="s">
        <v>5357</v>
      </c>
      <c r="B1364" s="6">
        <v>45001</v>
      </c>
      <c r="C1364" t="s">
        <v>5322</v>
      </c>
      <c r="D1364" t="s">
        <v>4257</v>
      </c>
      <c r="E1364">
        <v>1283.9100000000001</v>
      </c>
      <c r="F1364">
        <v>43</v>
      </c>
      <c r="G1364">
        <v>17</v>
      </c>
      <c r="H1364">
        <v>779.17</v>
      </c>
    </row>
    <row r="1365" spans="1:8">
      <c r="A1365">
        <v>41420708</v>
      </c>
      <c r="B1365" s="6">
        <v>45114</v>
      </c>
      <c r="C1365" t="s">
        <v>4979</v>
      </c>
      <c r="D1365" t="s">
        <v>5132</v>
      </c>
      <c r="E1365">
        <v>4463.93</v>
      </c>
      <c r="F1365">
        <v>45</v>
      </c>
      <c r="G1365">
        <v>4</v>
      </c>
      <c r="H1365">
        <v>1824.82</v>
      </c>
    </row>
    <row r="1366" spans="1:8">
      <c r="A1366" t="s">
        <v>5358</v>
      </c>
      <c r="B1366" s="6">
        <v>45044</v>
      </c>
      <c r="C1366" t="s">
        <v>5295</v>
      </c>
      <c r="D1366" t="s">
        <v>5132</v>
      </c>
      <c r="E1366">
        <v>726.18</v>
      </c>
      <c r="F1366">
        <v>8</v>
      </c>
      <c r="G1366">
        <v>28</v>
      </c>
      <c r="H1366">
        <v>30.92</v>
      </c>
    </row>
    <row r="1367" spans="1:8">
      <c r="A1367" t="s">
        <v>5359</v>
      </c>
      <c r="B1367" s="6">
        <v>45280</v>
      </c>
      <c r="C1367" t="s">
        <v>4882</v>
      </c>
      <c r="D1367" t="s">
        <v>5132</v>
      </c>
      <c r="E1367">
        <v>2601.75</v>
      </c>
      <c r="F1367">
        <v>40</v>
      </c>
      <c r="G1367">
        <v>18</v>
      </c>
      <c r="H1367">
        <v>573.85</v>
      </c>
    </row>
    <row r="1368" spans="1:8">
      <c r="A1368">
        <v>87174708</v>
      </c>
      <c r="B1368" s="6">
        <v>44901</v>
      </c>
      <c r="C1368" t="s">
        <v>4979</v>
      </c>
      <c r="D1368" t="s">
        <v>5244</v>
      </c>
      <c r="E1368">
        <v>1691.05</v>
      </c>
      <c r="F1368">
        <v>35</v>
      </c>
      <c r="G1368">
        <v>8</v>
      </c>
      <c r="H1368">
        <v>1579.94</v>
      </c>
    </row>
    <row r="1369" spans="1:8">
      <c r="A1369" t="s">
        <v>5360</v>
      </c>
      <c r="B1369" s="6">
        <v>45184</v>
      </c>
      <c r="C1369" t="s">
        <v>4979</v>
      </c>
      <c r="D1369" t="s">
        <v>5132</v>
      </c>
      <c r="E1369">
        <v>4995.0600000000004</v>
      </c>
      <c r="F1369">
        <v>34</v>
      </c>
      <c r="G1369">
        <v>14</v>
      </c>
      <c r="H1369">
        <v>1761.55</v>
      </c>
    </row>
    <row r="1370" spans="1:8">
      <c r="A1370" t="s">
        <v>5361</v>
      </c>
      <c r="B1370" s="6">
        <v>45527</v>
      </c>
      <c r="C1370" t="s">
        <v>4979</v>
      </c>
      <c r="D1370" t="s">
        <v>4257</v>
      </c>
      <c r="E1370">
        <v>761.65</v>
      </c>
      <c r="F1370">
        <v>50</v>
      </c>
      <c r="G1370">
        <v>12</v>
      </c>
      <c r="H1370">
        <v>1074.04</v>
      </c>
    </row>
    <row r="1371" spans="1:8">
      <c r="A1371" t="s">
        <v>5362</v>
      </c>
      <c r="B1371" s="6">
        <v>45193</v>
      </c>
      <c r="C1371" t="s">
        <v>4882</v>
      </c>
      <c r="D1371" t="s">
        <v>4620</v>
      </c>
      <c r="E1371">
        <v>4482.95</v>
      </c>
      <c r="F1371">
        <v>40</v>
      </c>
      <c r="G1371">
        <v>12</v>
      </c>
      <c r="H1371">
        <v>1729.21</v>
      </c>
    </row>
    <row r="1372" spans="1:8">
      <c r="A1372">
        <v>75184046</v>
      </c>
      <c r="B1372" s="6">
        <v>45579</v>
      </c>
      <c r="C1372" t="s">
        <v>4882</v>
      </c>
      <c r="D1372" t="s">
        <v>5132</v>
      </c>
      <c r="E1372">
        <v>340.36</v>
      </c>
      <c r="F1372">
        <v>46</v>
      </c>
      <c r="G1372">
        <v>36</v>
      </c>
      <c r="H1372">
        <v>947.13</v>
      </c>
    </row>
    <row r="1373" spans="1:8">
      <c r="A1373" t="s">
        <v>5363</v>
      </c>
      <c r="B1373" s="6">
        <v>45135</v>
      </c>
      <c r="C1373" t="s">
        <v>4882</v>
      </c>
      <c r="D1373" t="s">
        <v>4620</v>
      </c>
      <c r="E1373">
        <v>1844.09</v>
      </c>
      <c r="F1373">
        <v>8</v>
      </c>
      <c r="G1373">
        <v>50</v>
      </c>
      <c r="H1373">
        <v>822.24</v>
      </c>
    </row>
    <row r="1374" spans="1:8">
      <c r="A1374" t="s">
        <v>5364</v>
      </c>
      <c r="B1374" s="6">
        <v>45476</v>
      </c>
      <c r="C1374" t="s">
        <v>4882</v>
      </c>
      <c r="D1374" t="s">
        <v>4257</v>
      </c>
      <c r="E1374">
        <v>2397.1</v>
      </c>
      <c r="F1374">
        <v>14</v>
      </c>
      <c r="G1374">
        <v>39</v>
      </c>
      <c r="H1374">
        <v>1832.21</v>
      </c>
    </row>
    <row r="1375" spans="1:8">
      <c r="A1375" t="s">
        <v>5365</v>
      </c>
      <c r="B1375" s="6">
        <v>45411</v>
      </c>
      <c r="C1375" t="s">
        <v>5295</v>
      </c>
      <c r="D1375" t="s">
        <v>5244</v>
      </c>
      <c r="E1375">
        <v>2045.12</v>
      </c>
      <c r="F1375">
        <v>15</v>
      </c>
      <c r="G1375">
        <v>41</v>
      </c>
      <c r="H1375">
        <v>1499.48</v>
      </c>
    </row>
    <row r="1376" spans="1:8">
      <c r="A1376" t="s">
        <v>5366</v>
      </c>
      <c r="B1376" s="6">
        <v>45248</v>
      </c>
      <c r="C1376" t="s">
        <v>5322</v>
      </c>
      <c r="D1376" t="s">
        <v>4552</v>
      </c>
      <c r="E1376">
        <v>922.41</v>
      </c>
      <c r="F1376">
        <v>20</v>
      </c>
      <c r="G1376">
        <v>25</v>
      </c>
      <c r="H1376">
        <v>156.44999999999999</v>
      </c>
    </row>
    <row r="1377" spans="1:8">
      <c r="A1377" t="s">
        <v>5367</v>
      </c>
      <c r="B1377" s="6">
        <v>45595</v>
      </c>
      <c r="C1377" t="s">
        <v>5295</v>
      </c>
      <c r="D1377" t="s">
        <v>5244</v>
      </c>
      <c r="E1377">
        <v>4698.01</v>
      </c>
      <c r="F1377">
        <v>48</v>
      </c>
      <c r="G1377">
        <v>41</v>
      </c>
      <c r="H1377">
        <v>762.97</v>
      </c>
    </row>
    <row r="1378" spans="1:8">
      <c r="A1378" t="s">
        <v>5368</v>
      </c>
      <c r="B1378" s="6">
        <v>45410</v>
      </c>
      <c r="C1378" t="s">
        <v>4979</v>
      </c>
      <c r="D1378" t="s">
        <v>4257</v>
      </c>
      <c r="E1378">
        <v>4794.17</v>
      </c>
      <c r="F1378">
        <v>36</v>
      </c>
      <c r="G1378">
        <v>34</v>
      </c>
      <c r="H1378">
        <v>647.94000000000005</v>
      </c>
    </row>
    <row r="1379" spans="1:8">
      <c r="A1379" t="s">
        <v>5369</v>
      </c>
      <c r="B1379" s="6">
        <v>45588</v>
      </c>
      <c r="C1379" t="s">
        <v>4882</v>
      </c>
      <c r="D1379" t="s">
        <v>4552</v>
      </c>
      <c r="E1379">
        <v>2007.74</v>
      </c>
      <c r="F1379">
        <v>10</v>
      </c>
      <c r="G1379">
        <v>47</v>
      </c>
      <c r="H1379">
        <v>490.49</v>
      </c>
    </row>
    <row r="1380" spans="1:8">
      <c r="A1380" t="s">
        <v>5370</v>
      </c>
      <c r="B1380" s="6">
        <v>45201</v>
      </c>
      <c r="C1380" t="s">
        <v>4979</v>
      </c>
      <c r="D1380" t="s">
        <v>4620</v>
      </c>
      <c r="E1380">
        <v>4209.5</v>
      </c>
      <c r="F1380">
        <v>12</v>
      </c>
      <c r="G1380">
        <v>37</v>
      </c>
      <c r="H1380">
        <v>1529.14</v>
      </c>
    </row>
    <row r="1381" spans="1:8">
      <c r="A1381" t="s">
        <v>5371</v>
      </c>
      <c r="B1381" s="6">
        <v>45495</v>
      </c>
      <c r="C1381" t="s">
        <v>4882</v>
      </c>
      <c r="D1381" t="s">
        <v>4620</v>
      </c>
      <c r="E1381">
        <v>1167.98</v>
      </c>
      <c r="F1381">
        <v>21</v>
      </c>
      <c r="G1381">
        <v>34</v>
      </c>
      <c r="H1381">
        <v>1923.05</v>
      </c>
    </row>
    <row r="1382" spans="1:8">
      <c r="A1382" t="s">
        <v>5372</v>
      </c>
      <c r="B1382" s="6">
        <v>44958</v>
      </c>
      <c r="C1382" t="s">
        <v>4882</v>
      </c>
      <c r="D1382" t="s">
        <v>4620</v>
      </c>
      <c r="E1382">
        <v>1993.03</v>
      </c>
      <c r="F1382">
        <v>14</v>
      </c>
      <c r="G1382">
        <v>30</v>
      </c>
      <c r="H1382">
        <v>659.67</v>
      </c>
    </row>
    <row r="1383" spans="1:8">
      <c r="A1383" t="s">
        <v>5373</v>
      </c>
      <c r="B1383" s="6">
        <v>45150</v>
      </c>
      <c r="C1383" t="s">
        <v>5322</v>
      </c>
      <c r="D1383" t="s">
        <v>4257</v>
      </c>
      <c r="E1383">
        <v>1585.84</v>
      </c>
      <c r="F1383">
        <v>30</v>
      </c>
      <c r="G1383">
        <v>18</v>
      </c>
      <c r="H1383">
        <v>1727.63</v>
      </c>
    </row>
    <row r="1384" spans="1:8">
      <c r="A1384" t="s">
        <v>5374</v>
      </c>
      <c r="B1384" s="6">
        <v>45115</v>
      </c>
      <c r="C1384" t="s">
        <v>5295</v>
      </c>
      <c r="D1384" t="s">
        <v>4552</v>
      </c>
      <c r="E1384">
        <v>998.3</v>
      </c>
      <c r="F1384">
        <v>26</v>
      </c>
      <c r="G1384">
        <v>1</v>
      </c>
      <c r="H1384">
        <v>1891.6</v>
      </c>
    </row>
    <row r="1385" spans="1:8">
      <c r="A1385" t="s">
        <v>5375</v>
      </c>
      <c r="B1385" s="6">
        <v>45566</v>
      </c>
      <c r="C1385" t="s">
        <v>4979</v>
      </c>
      <c r="D1385" t="s">
        <v>4620</v>
      </c>
      <c r="E1385">
        <v>4053.7</v>
      </c>
      <c r="F1385">
        <v>28</v>
      </c>
      <c r="G1385">
        <v>27</v>
      </c>
      <c r="H1385">
        <v>247.53</v>
      </c>
    </row>
    <row r="1386" spans="1:8">
      <c r="A1386" t="s">
        <v>5376</v>
      </c>
      <c r="B1386" s="6">
        <v>45165</v>
      </c>
      <c r="C1386" t="s">
        <v>4882</v>
      </c>
      <c r="D1386" t="s">
        <v>4257</v>
      </c>
      <c r="E1386">
        <v>744.21</v>
      </c>
      <c r="F1386">
        <v>20</v>
      </c>
      <c r="G1386">
        <v>13</v>
      </c>
      <c r="H1386">
        <v>1674.88</v>
      </c>
    </row>
    <row r="1387" spans="1:8">
      <c r="A1387" t="s">
        <v>5377</v>
      </c>
      <c r="B1387" s="6">
        <v>45429</v>
      </c>
      <c r="C1387" t="s">
        <v>4882</v>
      </c>
      <c r="D1387" t="s">
        <v>4620</v>
      </c>
      <c r="E1387">
        <v>2037.48</v>
      </c>
      <c r="F1387">
        <v>13</v>
      </c>
      <c r="G1387">
        <v>3</v>
      </c>
      <c r="H1387">
        <v>595.89</v>
      </c>
    </row>
    <row r="1388" spans="1:8">
      <c r="A1388" t="s">
        <v>5378</v>
      </c>
      <c r="B1388" s="6">
        <v>45166</v>
      </c>
      <c r="C1388" t="s">
        <v>5295</v>
      </c>
      <c r="D1388" t="s">
        <v>4620</v>
      </c>
      <c r="E1388">
        <v>4564.58</v>
      </c>
      <c r="F1388">
        <v>45</v>
      </c>
      <c r="G1388">
        <v>34</v>
      </c>
      <c r="H1388">
        <v>255.79</v>
      </c>
    </row>
    <row r="1389" spans="1:8">
      <c r="A1389" t="s">
        <v>5379</v>
      </c>
      <c r="B1389" s="6">
        <v>45057</v>
      </c>
      <c r="C1389" t="s">
        <v>5295</v>
      </c>
      <c r="D1389" t="s">
        <v>5132</v>
      </c>
      <c r="E1389">
        <v>2602.0700000000002</v>
      </c>
      <c r="F1389">
        <v>7</v>
      </c>
      <c r="G1389">
        <v>29</v>
      </c>
      <c r="H1389">
        <v>762.16</v>
      </c>
    </row>
    <row r="1390" spans="1:8">
      <c r="A1390" t="s">
        <v>5380</v>
      </c>
      <c r="B1390" s="6">
        <v>44950</v>
      </c>
      <c r="C1390" t="s">
        <v>5295</v>
      </c>
      <c r="D1390" t="s">
        <v>4552</v>
      </c>
      <c r="E1390">
        <v>2497.88</v>
      </c>
      <c r="F1390">
        <v>31</v>
      </c>
      <c r="G1390">
        <v>6</v>
      </c>
      <c r="H1390">
        <v>808.27</v>
      </c>
    </row>
    <row r="1391" spans="1:8">
      <c r="A1391" t="s">
        <v>5381</v>
      </c>
      <c r="B1391" s="6">
        <v>44973</v>
      </c>
      <c r="C1391" t="s">
        <v>5295</v>
      </c>
      <c r="D1391" t="s">
        <v>4552</v>
      </c>
      <c r="E1391">
        <v>2478.12</v>
      </c>
      <c r="F1391">
        <v>39</v>
      </c>
      <c r="G1391">
        <v>0</v>
      </c>
      <c r="H1391">
        <v>692.89</v>
      </c>
    </row>
    <row r="1392" spans="1:8">
      <c r="A1392" t="s">
        <v>5382</v>
      </c>
      <c r="B1392" s="6">
        <v>45313</v>
      </c>
      <c r="C1392" t="s">
        <v>5295</v>
      </c>
      <c r="D1392" t="s">
        <v>4620</v>
      </c>
      <c r="E1392">
        <v>2485.31</v>
      </c>
      <c r="F1392">
        <v>27</v>
      </c>
      <c r="G1392">
        <v>46</v>
      </c>
      <c r="H1392">
        <v>18.940000000000001</v>
      </c>
    </row>
    <row r="1393" spans="1:8">
      <c r="A1393" t="s">
        <v>5383</v>
      </c>
      <c r="B1393" s="6">
        <v>45446</v>
      </c>
      <c r="C1393" t="s">
        <v>5322</v>
      </c>
      <c r="D1393" t="s">
        <v>5132</v>
      </c>
      <c r="E1393">
        <v>4593.4399999999996</v>
      </c>
      <c r="F1393">
        <v>14</v>
      </c>
      <c r="G1393">
        <v>23</v>
      </c>
      <c r="H1393">
        <v>209.99</v>
      </c>
    </row>
    <row r="1394" spans="1:8">
      <c r="A1394" t="s">
        <v>5384</v>
      </c>
      <c r="B1394" s="6">
        <v>45434</v>
      </c>
      <c r="C1394" t="s">
        <v>4882</v>
      </c>
      <c r="D1394" t="s">
        <v>5244</v>
      </c>
      <c r="E1394">
        <v>2685.02</v>
      </c>
      <c r="F1394">
        <v>1</v>
      </c>
      <c r="G1394">
        <v>27</v>
      </c>
      <c r="H1394">
        <v>624.84</v>
      </c>
    </row>
    <row r="1395" spans="1:8">
      <c r="A1395" t="s">
        <v>5385</v>
      </c>
      <c r="B1395" s="6">
        <v>45127</v>
      </c>
      <c r="C1395" t="s">
        <v>4979</v>
      </c>
      <c r="D1395" t="s">
        <v>4257</v>
      </c>
      <c r="E1395">
        <v>4536.26</v>
      </c>
      <c r="F1395">
        <v>3</v>
      </c>
      <c r="G1395">
        <v>32</v>
      </c>
      <c r="H1395">
        <v>1523.44</v>
      </c>
    </row>
    <row r="1396" spans="1:8">
      <c r="A1396" t="s">
        <v>5386</v>
      </c>
      <c r="B1396" s="6">
        <v>45257</v>
      </c>
      <c r="C1396" t="s">
        <v>4882</v>
      </c>
      <c r="D1396" t="s">
        <v>4257</v>
      </c>
      <c r="E1396">
        <v>515.72</v>
      </c>
      <c r="F1396">
        <v>41</v>
      </c>
      <c r="G1396">
        <v>46</v>
      </c>
      <c r="H1396">
        <v>1744.41</v>
      </c>
    </row>
    <row r="1397" spans="1:8">
      <c r="A1397" t="s">
        <v>5387</v>
      </c>
      <c r="B1397" s="6">
        <v>45357</v>
      </c>
      <c r="C1397" t="s">
        <v>4882</v>
      </c>
      <c r="D1397" t="s">
        <v>4620</v>
      </c>
      <c r="E1397">
        <v>4830.8999999999996</v>
      </c>
      <c r="F1397">
        <v>1</v>
      </c>
      <c r="G1397">
        <v>17</v>
      </c>
      <c r="H1397">
        <v>378.86</v>
      </c>
    </row>
    <row r="1398" spans="1:8">
      <c r="A1398" t="s">
        <v>5388</v>
      </c>
      <c r="B1398" s="6">
        <v>45260</v>
      </c>
      <c r="C1398" t="s">
        <v>5295</v>
      </c>
      <c r="D1398" t="s">
        <v>5132</v>
      </c>
      <c r="E1398">
        <v>2602.4499999999998</v>
      </c>
      <c r="F1398">
        <v>36</v>
      </c>
      <c r="G1398">
        <v>3</v>
      </c>
      <c r="H1398">
        <v>1559.66</v>
      </c>
    </row>
    <row r="1399" spans="1:8">
      <c r="A1399" t="s">
        <v>5389</v>
      </c>
      <c r="B1399" s="6">
        <v>44893</v>
      </c>
      <c r="C1399" t="s">
        <v>5295</v>
      </c>
      <c r="D1399" t="s">
        <v>4552</v>
      </c>
      <c r="E1399">
        <v>3894.89</v>
      </c>
      <c r="F1399">
        <v>45</v>
      </c>
      <c r="G1399">
        <v>20</v>
      </c>
      <c r="H1399">
        <v>1569.7</v>
      </c>
    </row>
    <row r="1400" spans="1:8">
      <c r="A1400" t="s">
        <v>5390</v>
      </c>
      <c r="B1400" s="6">
        <v>45014</v>
      </c>
      <c r="C1400" t="s">
        <v>5295</v>
      </c>
      <c r="D1400" t="s">
        <v>4620</v>
      </c>
      <c r="E1400">
        <v>1694.64</v>
      </c>
      <c r="F1400">
        <v>37</v>
      </c>
      <c r="G1400">
        <v>2</v>
      </c>
      <c r="H1400">
        <v>252.97</v>
      </c>
    </row>
    <row r="1401" spans="1:8">
      <c r="A1401" t="s">
        <v>5391</v>
      </c>
      <c r="B1401" s="6">
        <v>45369</v>
      </c>
      <c r="C1401" t="s">
        <v>4979</v>
      </c>
      <c r="D1401" t="s">
        <v>5132</v>
      </c>
      <c r="E1401">
        <v>1389.08</v>
      </c>
      <c r="F1401">
        <v>32</v>
      </c>
      <c r="G1401">
        <v>0</v>
      </c>
      <c r="H1401">
        <v>1048.32</v>
      </c>
    </row>
    <row r="1402" spans="1:8">
      <c r="A1402" t="s">
        <v>5392</v>
      </c>
      <c r="B1402" s="6">
        <v>45210</v>
      </c>
      <c r="C1402" t="s">
        <v>4882</v>
      </c>
      <c r="D1402" t="s">
        <v>4620</v>
      </c>
      <c r="E1402">
        <v>4483.24</v>
      </c>
      <c r="F1402">
        <v>8</v>
      </c>
      <c r="G1402">
        <v>39</v>
      </c>
      <c r="H1402">
        <v>1064.94</v>
      </c>
    </row>
    <row r="1403" spans="1:8">
      <c r="A1403" t="s">
        <v>5393</v>
      </c>
      <c r="B1403" s="6">
        <v>45420</v>
      </c>
      <c r="C1403" t="s">
        <v>5322</v>
      </c>
      <c r="D1403" t="s">
        <v>4257</v>
      </c>
      <c r="E1403">
        <v>1942</v>
      </c>
      <c r="F1403">
        <v>35</v>
      </c>
      <c r="G1403">
        <v>44</v>
      </c>
      <c r="H1403">
        <v>568.22</v>
      </c>
    </row>
    <row r="1404" spans="1:8">
      <c r="A1404" t="s">
        <v>5394</v>
      </c>
      <c r="B1404" s="6">
        <v>45607</v>
      </c>
      <c r="C1404" t="s">
        <v>4979</v>
      </c>
      <c r="D1404" t="s">
        <v>5244</v>
      </c>
      <c r="E1404">
        <v>462.07</v>
      </c>
      <c r="F1404">
        <v>45</v>
      </c>
      <c r="G1404">
        <v>15</v>
      </c>
      <c r="H1404">
        <v>1196.9000000000001</v>
      </c>
    </row>
    <row r="1405" spans="1:8">
      <c r="A1405" t="s">
        <v>5395</v>
      </c>
      <c r="B1405" s="6">
        <v>45158</v>
      </c>
      <c r="C1405" t="s">
        <v>5322</v>
      </c>
      <c r="D1405" t="s">
        <v>4257</v>
      </c>
      <c r="E1405">
        <v>475.79</v>
      </c>
      <c r="F1405">
        <v>38</v>
      </c>
      <c r="G1405">
        <v>45</v>
      </c>
      <c r="H1405">
        <v>1771.52</v>
      </c>
    </row>
    <row r="1406" spans="1:8">
      <c r="A1406" t="s">
        <v>5396</v>
      </c>
      <c r="B1406" s="6">
        <v>45035</v>
      </c>
      <c r="C1406" t="s">
        <v>5295</v>
      </c>
      <c r="D1406" t="s">
        <v>4620</v>
      </c>
      <c r="E1406">
        <v>2169.84</v>
      </c>
      <c r="F1406">
        <v>13</v>
      </c>
      <c r="G1406">
        <v>34</v>
      </c>
      <c r="H1406">
        <v>1242.75</v>
      </c>
    </row>
    <row r="1407" spans="1:8">
      <c r="A1407" t="s">
        <v>5397</v>
      </c>
      <c r="B1407" s="6">
        <v>45075</v>
      </c>
      <c r="C1407" t="s">
        <v>5295</v>
      </c>
      <c r="D1407" t="s">
        <v>5132</v>
      </c>
      <c r="E1407">
        <v>304.29000000000002</v>
      </c>
      <c r="F1407">
        <v>22</v>
      </c>
      <c r="G1407">
        <v>42</v>
      </c>
      <c r="H1407">
        <v>1822.13</v>
      </c>
    </row>
    <row r="1408" spans="1:8">
      <c r="A1408" t="s">
        <v>5398</v>
      </c>
      <c r="B1408" s="6">
        <v>45258</v>
      </c>
      <c r="C1408" t="s">
        <v>5322</v>
      </c>
      <c r="D1408" t="s">
        <v>4552</v>
      </c>
      <c r="E1408">
        <v>3035.64</v>
      </c>
      <c r="F1408">
        <v>37</v>
      </c>
      <c r="G1408">
        <v>19</v>
      </c>
      <c r="H1408">
        <v>459.77</v>
      </c>
    </row>
    <row r="1409" spans="1:8">
      <c r="A1409" t="s">
        <v>5399</v>
      </c>
      <c r="B1409" s="6">
        <v>45472</v>
      </c>
      <c r="C1409" t="s">
        <v>5295</v>
      </c>
      <c r="D1409" t="s">
        <v>4620</v>
      </c>
      <c r="E1409">
        <v>3016.89</v>
      </c>
      <c r="F1409">
        <v>29</v>
      </c>
      <c r="G1409">
        <v>14</v>
      </c>
      <c r="H1409">
        <v>268.89</v>
      </c>
    </row>
    <row r="1410" spans="1:8">
      <c r="A1410" t="s">
        <v>5400</v>
      </c>
      <c r="B1410" s="6">
        <v>45457</v>
      </c>
      <c r="C1410" t="s">
        <v>4882</v>
      </c>
      <c r="D1410" t="s">
        <v>5244</v>
      </c>
      <c r="E1410">
        <v>2495.41</v>
      </c>
      <c r="F1410">
        <v>49</v>
      </c>
      <c r="G1410">
        <v>7</v>
      </c>
      <c r="H1410">
        <v>888.37</v>
      </c>
    </row>
    <row r="1411" spans="1:8">
      <c r="A1411" t="s">
        <v>5401</v>
      </c>
      <c r="B1411" s="6">
        <v>45067</v>
      </c>
      <c r="C1411" t="s">
        <v>4979</v>
      </c>
      <c r="D1411" t="s">
        <v>4552</v>
      </c>
      <c r="E1411">
        <v>925.72</v>
      </c>
      <c r="F1411">
        <v>45</v>
      </c>
      <c r="G1411">
        <v>5</v>
      </c>
      <c r="H1411">
        <v>127.62</v>
      </c>
    </row>
    <row r="1412" spans="1:8">
      <c r="A1412" t="s">
        <v>5402</v>
      </c>
      <c r="B1412" s="6">
        <v>45000</v>
      </c>
      <c r="C1412" t="s">
        <v>4979</v>
      </c>
      <c r="D1412" t="s">
        <v>5132</v>
      </c>
      <c r="E1412">
        <v>437.57</v>
      </c>
      <c r="F1412">
        <v>36</v>
      </c>
      <c r="G1412">
        <v>48</v>
      </c>
      <c r="H1412">
        <v>1893.16</v>
      </c>
    </row>
    <row r="1413" spans="1:8">
      <c r="A1413" t="s">
        <v>5403</v>
      </c>
      <c r="B1413" s="6">
        <v>45570</v>
      </c>
      <c r="C1413" t="s">
        <v>5295</v>
      </c>
      <c r="D1413" t="s">
        <v>5244</v>
      </c>
      <c r="E1413">
        <v>2648.28</v>
      </c>
      <c r="F1413">
        <v>20</v>
      </c>
      <c r="G1413">
        <v>37</v>
      </c>
      <c r="H1413">
        <v>1807.77</v>
      </c>
    </row>
    <row r="1414" spans="1:8">
      <c r="A1414" t="s">
        <v>5404</v>
      </c>
      <c r="B1414" s="6">
        <v>45367</v>
      </c>
      <c r="C1414" t="s">
        <v>4882</v>
      </c>
      <c r="D1414" t="s">
        <v>5132</v>
      </c>
      <c r="E1414">
        <v>2012.26</v>
      </c>
      <c r="F1414">
        <v>40</v>
      </c>
      <c r="G1414">
        <v>22</v>
      </c>
      <c r="H1414">
        <v>1015.6</v>
      </c>
    </row>
    <row r="1415" spans="1:8">
      <c r="A1415" t="s">
        <v>5405</v>
      </c>
      <c r="B1415" s="6">
        <v>45341</v>
      </c>
      <c r="C1415" t="s">
        <v>4979</v>
      </c>
      <c r="D1415" t="s">
        <v>5244</v>
      </c>
      <c r="E1415">
        <v>4944.95</v>
      </c>
      <c r="F1415">
        <v>19</v>
      </c>
      <c r="G1415">
        <v>33</v>
      </c>
      <c r="H1415">
        <v>914.04</v>
      </c>
    </row>
    <row r="1416" spans="1:8">
      <c r="A1416" t="s">
        <v>5406</v>
      </c>
      <c r="B1416" s="6">
        <v>45059</v>
      </c>
      <c r="C1416" t="s">
        <v>4979</v>
      </c>
      <c r="D1416" t="s">
        <v>4257</v>
      </c>
      <c r="E1416">
        <v>1953.75</v>
      </c>
      <c r="F1416">
        <v>42</v>
      </c>
      <c r="G1416">
        <v>36</v>
      </c>
      <c r="H1416">
        <v>1061.5999999999999</v>
      </c>
    </row>
    <row r="1417" spans="1:8">
      <c r="A1417" t="s">
        <v>5407</v>
      </c>
      <c r="B1417" s="6">
        <v>45455</v>
      </c>
      <c r="C1417" t="s">
        <v>5322</v>
      </c>
      <c r="D1417" t="s">
        <v>5132</v>
      </c>
      <c r="E1417">
        <v>1722.32</v>
      </c>
      <c r="F1417">
        <v>20</v>
      </c>
      <c r="G1417">
        <v>13</v>
      </c>
      <c r="H1417">
        <v>1753.85</v>
      </c>
    </row>
    <row r="1418" spans="1:8">
      <c r="A1418" t="s">
        <v>5408</v>
      </c>
      <c r="B1418" s="6">
        <v>45188</v>
      </c>
      <c r="C1418" t="s">
        <v>5295</v>
      </c>
      <c r="D1418" t="s">
        <v>5132</v>
      </c>
      <c r="E1418">
        <v>720.1</v>
      </c>
      <c r="F1418">
        <v>6</v>
      </c>
      <c r="G1418">
        <v>24</v>
      </c>
      <c r="H1418">
        <v>202.07</v>
      </c>
    </row>
    <row r="1419" spans="1:8">
      <c r="A1419" t="s">
        <v>5409</v>
      </c>
      <c r="B1419" s="6">
        <v>44888</v>
      </c>
      <c r="C1419" t="s">
        <v>4882</v>
      </c>
      <c r="D1419" t="s">
        <v>5132</v>
      </c>
      <c r="E1419">
        <v>3941.52</v>
      </c>
      <c r="F1419">
        <v>23</v>
      </c>
      <c r="G1419">
        <v>22</v>
      </c>
      <c r="H1419">
        <v>484.4</v>
      </c>
    </row>
    <row r="1420" spans="1:8">
      <c r="A1420" t="s">
        <v>5410</v>
      </c>
      <c r="B1420" s="6">
        <v>45147</v>
      </c>
      <c r="C1420" t="s">
        <v>4882</v>
      </c>
      <c r="D1420" t="s">
        <v>5132</v>
      </c>
      <c r="E1420">
        <v>4697.5</v>
      </c>
      <c r="F1420">
        <v>21</v>
      </c>
      <c r="G1420">
        <v>36</v>
      </c>
      <c r="H1420">
        <v>351.07</v>
      </c>
    </row>
    <row r="1421" spans="1:8">
      <c r="A1421" t="s">
        <v>5411</v>
      </c>
      <c r="B1421" s="6">
        <v>45151</v>
      </c>
      <c r="C1421" t="s">
        <v>4979</v>
      </c>
      <c r="D1421" t="s">
        <v>4620</v>
      </c>
      <c r="E1421">
        <v>2496.37</v>
      </c>
      <c r="F1421">
        <v>33</v>
      </c>
      <c r="G1421">
        <v>7</v>
      </c>
      <c r="H1421">
        <v>1695.33</v>
      </c>
    </row>
    <row r="1422" spans="1:8">
      <c r="A1422" t="s">
        <v>5412</v>
      </c>
      <c r="B1422" s="6">
        <v>45156</v>
      </c>
      <c r="C1422" t="s">
        <v>4882</v>
      </c>
      <c r="D1422" t="s">
        <v>4620</v>
      </c>
      <c r="E1422">
        <v>2106.81</v>
      </c>
      <c r="F1422">
        <v>34</v>
      </c>
      <c r="G1422">
        <v>38</v>
      </c>
      <c r="H1422">
        <v>484.06</v>
      </c>
    </row>
    <row r="1423" spans="1:8">
      <c r="A1423" t="s">
        <v>5413</v>
      </c>
      <c r="B1423" s="6">
        <v>45496</v>
      </c>
      <c r="C1423" t="s">
        <v>4882</v>
      </c>
      <c r="D1423" t="s">
        <v>5132</v>
      </c>
      <c r="E1423">
        <v>793.15</v>
      </c>
      <c r="F1423">
        <v>7</v>
      </c>
      <c r="G1423">
        <v>13</v>
      </c>
      <c r="H1423">
        <v>1903.31</v>
      </c>
    </row>
    <row r="1424" spans="1:8">
      <c r="A1424" s="9" t="s">
        <v>5414</v>
      </c>
      <c r="B1424" s="6">
        <v>45292</v>
      </c>
      <c r="C1424" t="s">
        <v>5322</v>
      </c>
      <c r="D1424" t="s">
        <v>4552</v>
      </c>
      <c r="E1424">
        <v>222.57</v>
      </c>
      <c r="F1424">
        <v>37</v>
      </c>
      <c r="G1424">
        <v>39</v>
      </c>
      <c r="H1424">
        <v>854.73</v>
      </c>
    </row>
    <row r="1425" spans="1:8">
      <c r="A1425" t="s">
        <v>5415</v>
      </c>
      <c r="B1425" s="6">
        <v>45089</v>
      </c>
      <c r="C1425" t="s">
        <v>5295</v>
      </c>
      <c r="D1425" t="s">
        <v>4552</v>
      </c>
      <c r="E1425">
        <v>2530.06</v>
      </c>
      <c r="F1425">
        <v>48</v>
      </c>
      <c r="G1425">
        <v>20</v>
      </c>
      <c r="H1425">
        <v>1204.8399999999999</v>
      </c>
    </row>
    <row r="1426" spans="1:8">
      <c r="A1426" t="s">
        <v>5416</v>
      </c>
      <c r="B1426" s="6">
        <v>45104</v>
      </c>
      <c r="C1426" t="s">
        <v>4979</v>
      </c>
      <c r="D1426" t="s">
        <v>4552</v>
      </c>
      <c r="E1426">
        <v>2478.63</v>
      </c>
      <c r="F1426">
        <v>21</v>
      </c>
      <c r="G1426">
        <v>13</v>
      </c>
      <c r="H1426">
        <v>1176.05</v>
      </c>
    </row>
    <row r="1427" spans="1:8">
      <c r="A1427" t="s">
        <v>5417</v>
      </c>
      <c r="B1427" s="6">
        <v>45148</v>
      </c>
      <c r="C1427" t="s">
        <v>4882</v>
      </c>
      <c r="D1427" t="s">
        <v>4620</v>
      </c>
      <c r="E1427">
        <v>3332.06</v>
      </c>
      <c r="F1427">
        <v>22</v>
      </c>
      <c r="G1427">
        <v>21</v>
      </c>
      <c r="H1427">
        <v>1349.69</v>
      </c>
    </row>
    <row r="1428" spans="1:8">
      <c r="A1428" t="s">
        <v>5418</v>
      </c>
      <c r="B1428" s="6">
        <v>45583</v>
      </c>
      <c r="C1428" t="s">
        <v>4979</v>
      </c>
      <c r="D1428" t="s">
        <v>4552</v>
      </c>
      <c r="E1428">
        <v>4259.59</v>
      </c>
      <c r="F1428">
        <v>39</v>
      </c>
      <c r="G1428">
        <v>31</v>
      </c>
      <c r="H1428">
        <v>718.37</v>
      </c>
    </row>
    <row r="1429" spans="1:8">
      <c r="A1429" t="s">
        <v>5419</v>
      </c>
      <c r="B1429" s="6">
        <v>45366</v>
      </c>
      <c r="C1429" t="s">
        <v>5322</v>
      </c>
      <c r="D1429" t="s">
        <v>4620</v>
      </c>
      <c r="E1429">
        <v>503.52</v>
      </c>
      <c r="F1429">
        <v>29</v>
      </c>
      <c r="G1429">
        <v>25</v>
      </c>
      <c r="H1429">
        <v>1524.35</v>
      </c>
    </row>
    <row r="1430" spans="1:8">
      <c r="A1430" t="s">
        <v>5420</v>
      </c>
      <c r="B1430" s="6">
        <v>44938</v>
      </c>
      <c r="C1430" t="s">
        <v>5322</v>
      </c>
      <c r="D1430" t="s">
        <v>5244</v>
      </c>
      <c r="E1430">
        <v>672.26</v>
      </c>
      <c r="F1430">
        <v>33</v>
      </c>
      <c r="G1430">
        <v>28</v>
      </c>
      <c r="H1430">
        <v>1560.25</v>
      </c>
    </row>
    <row r="1431" spans="1:8">
      <c r="A1431" t="s">
        <v>5421</v>
      </c>
      <c r="B1431" s="6">
        <v>44901</v>
      </c>
      <c r="C1431" t="s">
        <v>4979</v>
      </c>
      <c r="D1431" t="s">
        <v>4552</v>
      </c>
      <c r="E1431">
        <v>3225.79</v>
      </c>
      <c r="F1431">
        <v>42</v>
      </c>
      <c r="G1431">
        <v>36</v>
      </c>
      <c r="H1431">
        <v>565.72</v>
      </c>
    </row>
    <row r="1432" spans="1:8">
      <c r="A1432" t="s">
        <v>5422</v>
      </c>
      <c r="B1432" s="6">
        <v>45447</v>
      </c>
      <c r="C1432" t="s">
        <v>4979</v>
      </c>
      <c r="D1432" t="s">
        <v>4257</v>
      </c>
      <c r="E1432">
        <v>1631.5</v>
      </c>
      <c r="F1432">
        <v>5</v>
      </c>
      <c r="G1432">
        <v>25</v>
      </c>
      <c r="H1432">
        <v>1766.5</v>
      </c>
    </row>
    <row r="1433" spans="1:8">
      <c r="A1433" t="s">
        <v>5423</v>
      </c>
      <c r="B1433" s="6">
        <v>44941</v>
      </c>
      <c r="C1433" t="s">
        <v>4882</v>
      </c>
      <c r="D1433" t="s">
        <v>5132</v>
      </c>
      <c r="E1433">
        <v>3682.86</v>
      </c>
      <c r="F1433">
        <v>23</v>
      </c>
      <c r="G1433">
        <v>19</v>
      </c>
      <c r="H1433">
        <v>35.49</v>
      </c>
    </row>
    <row r="1434" spans="1:8">
      <c r="A1434" t="s">
        <v>5424</v>
      </c>
      <c r="B1434" s="6">
        <v>45431</v>
      </c>
      <c r="C1434" t="s">
        <v>4979</v>
      </c>
      <c r="D1434" t="s">
        <v>5244</v>
      </c>
      <c r="E1434">
        <v>1533.73</v>
      </c>
      <c r="F1434">
        <v>26</v>
      </c>
      <c r="G1434">
        <v>47</v>
      </c>
      <c r="H1434">
        <v>358.22</v>
      </c>
    </row>
    <row r="1435" spans="1:8">
      <c r="A1435" t="s">
        <v>5425</v>
      </c>
      <c r="B1435" s="6">
        <v>45544</v>
      </c>
      <c r="C1435" t="s">
        <v>5295</v>
      </c>
      <c r="D1435" t="s">
        <v>4552</v>
      </c>
      <c r="E1435">
        <v>3932.32</v>
      </c>
      <c r="F1435">
        <v>47</v>
      </c>
      <c r="G1435">
        <v>26</v>
      </c>
      <c r="H1435">
        <v>1125.1300000000001</v>
      </c>
    </row>
    <row r="1436" spans="1:8">
      <c r="A1436" t="s">
        <v>5426</v>
      </c>
      <c r="B1436" s="6">
        <v>45200</v>
      </c>
      <c r="C1436" t="s">
        <v>5295</v>
      </c>
      <c r="D1436" t="s">
        <v>5244</v>
      </c>
      <c r="E1436">
        <v>1658.26</v>
      </c>
      <c r="F1436">
        <v>32</v>
      </c>
      <c r="G1436">
        <v>27</v>
      </c>
      <c r="H1436">
        <v>1902.61</v>
      </c>
    </row>
    <row r="1437" spans="1:8">
      <c r="A1437" t="s">
        <v>5427</v>
      </c>
      <c r="B1437" s="6">
        <v>45213</v>
      </c>
      <c r="C1437" t="s">
        <v>5322</v>
      </c>
      <c r="D1437" t="s">
        <v>5244</v>
      </c>
      <c r="E1437">
        <v>4352.9399999999996</v>
      </c>
      <c r="F1437">
        <v>20</v>
      </c>
      <c r="G1437">
        <v>29</v>
      </c>
      <c r="H1437">
        <v>1264.1099999999999</v>
      </c>
    </row>
    <row r="1438" spans="1:8">
      <c r="A1438" t="s">
        <v>5428</v>
      </c>
      <c r="B1438" s="6">
        <v>45015</v>
      </c>
      <c r="C1438" t="s">
        <v>4979</v>
      </c>
      <c r="D1438" t="s">
        <v>5244</v>
      </c>
      <c r="E1438">
        <v>4455.51</v>
      </c>
      <c r="F1438">
        <v>47</v>
      </c>
      <c r="G1438">
        <v>22</v>
      </c>
      <c r="H1438">
        <v>128.4</v>
      </c>
    </row>
    <row r="1439" spans="1:8">
      <c r="A1439" t="s">
        <v>5429</v>
      </c>
      <c r="B1439" s="6">
        <v>45270</v>
      </c>
      <c r="C1439" t="s">
        <v>5322</v>
      </c>
      <c r="D1439" t="s">
        <v>5132</v>
      </c>
      <c r="E1439">
        <v>1344.25</v>
      </c>
      <c r="F1439">
        <v>20</v>
      </c>
      <c r="G1439">
        <v>20</v>
      </c>
      <c r="H1439">
        <v>891.28</v>
      </c>
    </row>
    <row r="1440" spans="1:8">
      <c r="A1440" t="s">
        <v>5430</v>
      </c>
      <c r="B1440" s="6">
        <v>45605</v>
      </c>
      <c r="C1440" t="s">
        <v>4882</v>
      </c>
      <c r="D1440" t="s">
        <v>5132</v>
      </c>
      <c r="E1440">
        <v>2253.14</v>
      </c>
      <c r="F1440">
        <v>2</v>
      </c>
      <c r="G1440">
        <v>12</v>
      </c>
      <c r="H1440">
        <v>1752.24</v>
      </c>
    </row>
    <row r="1441" spans="1:8">
      <c r="A1441" t="s">
        <v>5431</v>
      </c>
      <c r="B1441" s="6">
        <v>45446</v>
      </c>
      <c r="C1441" t="s">
        <v>5295</v>
      </c>
      <c r="D1441" t="s">
        <v>5132</v>
      </c>
      <c r="E1441">
        <v>4500.79</v>
      </c>
      <c r="F1441">
        <v>48</v>
      </c>
      <c r="G1441">
        <v>38</v>
      </c>
      <c r="H1441">
        <v>1849.74</v>
      </c>
    </row>
    <row r="1442" spans="1:8">
      <c r="A1442" t="s">
        <v>5432</v>
      </c>
      <c r="B1442" s="6">
        <v>45017</v>
      </c>
      <c r="C1442" t="s">
        <v>4979</v>
      </c>
      <c r="D1442" t="s">
        <v>4552</v>
      </c>
      <c r="E1442">
        <v>2856.73</v>
      </c>
      <c r="F1442">
        <v>23</v>
      </c>
      <c r="G1442">
        <v>29</v>
      </c>
      <c r="H1442">
        <v>1823.89</v>
      </c>
    </row>
    <row r="1443" spans="1:8">
      <c r="A1443" t="s">
        <v>5433</v>
      </c>
      <c r="B1443" s="6">
        <v>45158</v>
      </c>
      <c r="C1443" t="s">
        <v>4979</v>
      </c>
      <c r="D1443" t="s">
        <v>5244</v>
      </c>
      <c r="E1443">
        <v>4830.9399999999996</v>
      </c>
      <c r="F1443">
        <v>42</v>
      </c>
      <c r="G1443">
        <v>22</v>
      </c>
      <c r="H1443">
        <v>298.87</v>
      </c>
    </row>
    <row r="1444" spans="1:8">
      <c r="A1444" t="s">
        <v>5434</v>
      </c>
      <c r="B1444" s="6">
        <v>45351</v>
      </c>
      <c r="C1444" t="s">
        <v>4979</v>
      </c>
      <c r="D1444" t="s">
        <v>4620</v>
      </c>
      <c r="E1444">
        <v>1157.72</v>
      </c>
      <c r="F1444">
        <v>2</v>
      </c>
      <c r="G1444">
        <v>42</v>
      </c>
      <c r="H1444">
        <v>1687.38</v>
      </c>
    </row>
    <row r="1445" spans="1:8">
      <c r="A1445" t="s">
        <v>5435</v>
      </c>
      <c r="B1445" s="6">
        <v>45246</v>
      </c>
      <c r="C1445" t="s">
        <v>5322</v>
      </c>
      <c r="D1445" t="s">
        <v>4552</v>
      </c>
      <c r="E1445">
        <v>1588.61</v>
      </c>
      <c r="F1445">
        <v>23</v>
      </c>
      <c r="G1445">
        <v>50</v>
      </c>
      <c r="H1445">
        <v>1434.3</v>
      </c>
    </row>
    <row r="1446" spans="1:8">
      <c r="A1446" t="s">
        <v>5436</v>
      </c>
      <c r="B1446" s="6">
        <v>45121</v>
      </c>
      <c r="C1446" t="s">
        <v>4979</v>
      </c>
      <c r="D1446" t="s">
        <v>4620</v>
      </c>
      <c r="E1446">
        <v>1933.11</v>
      </c>
      <c r="F1446">
        <v>45</v>
      </c>
      <c r="G1446">
        <v>23</v>
      </c>
      <c r="H1446">
        <v>1607.78</v>
      </c>
    </row>
    <row r="1447" spans="1:8">
      <c r="A1447" t="s">
        <v>5437</v>
      </c>
      <c r="B1447" s="6">
        <v>45312</v>
      </c>
      <c r="C1447" t="s">
        <v>5322</v>
      </c>
      <c r="D1447" t="s">
        <v>5132</v>
      </c>
      <c r="E1447">
        <v>2956.01</v>
      </c>
      <c r="F1447">
        <v>32</v>
      </c>
      <c r="G1447">
        <v>46</v>
      </c>
      <c r="H1447">
        <v>1636.85</v>
      </c>
    </row>
    <row r="1448" spans="1:8">
      <c r="A1448" t="s">
        <v>5438</v>
      </c>
      <c r="B1448" s="6">
        <v>45070</v>
      </c>
      <c r="C1448" t="s">
        <v>4882</v>
      </c>
      <c r="D1448" t="s">
        <v>5244</v>
      </c>
      <c r="E1448">
        <v>357.41</v>
      </c>
      <c r="F1448">
        <v>21</v>
      </c>
      <c r="G1448">
        <v>29</v>
      </c>
      <c r="H1448">
        <v>147.85</v>
      </c>
    </row>
    <row r="1449" spans="1:8">
      <c r="A1449" t="s">
        <v>5439</v>
      </c>
      <c r="B1449" s="6">
        <v>45246</v>
      </c>
      <c r="C1449" t="s">
        <v>5295</v>
      </c>
      <c r="D1449" t="s">
        <v>5244</v>
      </c>
      <c r="E1449">
        <v>2848.87</v>
      </c>
      <c r="F1449">
        <v>21</v>
      </c>
      <c r="G1449">
        <v>5</v>
      </c>
      <c r="H1449">
        <v>1786.83</v>
      </c>
    </row>
    <row r="1450" spans="1:8">
      <c r="A1450" t="s">
        <v>5440</v>
      </c>
      <c r="B1450" s="6">
        <v>45591</v>
      </c>
      <c r="C1450" t="s">
        <v>5322</v>
      </c>
      <c r="D1450" t="s">
        <v>4552</v>
      </c>
      <c r="E1450">
        <v>149.71</v>
      </c>
      <c r="F1450">
        <v>15</v>
      </c>
      <c r="G1450">
        <v>19</v>
      </c>
      <c r="H1450">
        <v>1413.08</v>
      </c>
    </row>
    <row r="1451" spans="1:8">
      <c r="A1451" t="s">
        <v>5441</v>
      </c>
      <c r="B1451" s="6">
        <v>45437</v>
      </c>
      <c r="C1451" t="s">
        <v>4979</v>
      </c>
      <c r="D1451" t="s">
        <v>4620</v>
      </c>
      <c r="E1451">
        <v>2677.13</v>
      </c>
      <c r="F1451">
        <v>1</v>
      </c>
      <c r="G1451">
        <v>26</v>
      </c>
      <c r="H1451">
        <v>1084.7</v>
      </c>
    </row>
    <row r="1452" spans="1:8">
      <c r="A1452" t="s">
        <v>5442</v>
      </c>
      <c r="B1452" s="6">
        <v>45060</v>
      </c>
      <c r="C1452" t="s">
        <v>5295</v>
      </c>
      <c r="D1452" t="s">
        <v>5132</v>
      </c>
      <c r="E1452">
        <v>3908.38</v>
      </c>
      <c r="F1452">
        <v>49</v>
      </c>
      <c r="G1452">
        <v>0</v>
      </c>
      <c r="H1452">
        <v>1002.73</v>
      </c>
    </row>
    <row r="1453" spans="1:8">
      <c r="A1453" t="s">
        <v>5443</v>
      </c>
      <c r="B1453" s="6">
        <v>45098</v>
      </c>
      <c r="C1453" t="s">
        <v>5295</v>
      </c>
      <c r="D1453" t="s">
        <v>5244</v>
      </c>
      <c r="E1453">
        <v>311.81</v>
      </c>
      <c r="F1453">
        <v>45</v>
      </c>
      <c r="G1453">
        <v>19</v>
      </c>
      <c r="H1453">
        <v>1755.81</v>
      </c>
    </row>
    <row r="1454" spans="1:8">
      <c r="A1454" t="s">
        <v>5444</v>
      </c>
      <c r="B1454" s="6">
        <v>44906</v>
      </c>
      <c r="C1454" t="s">
        <v>4882</v>
      </c>
      <c r="D1454" t="s">
        <v>5244</v>
      </c>
      <c r="E1454">
        <v>2311.42</v>
      </c>
      <c r="F1454">
        <v>41</v>
      </c>
      <c r="G1454">
        <v>27</v>
      </c>
      <c r="H1454">
        <v>1462.44</v>
      </c>
    </row>
    <row r="1455" spans="1:8">
      <c r="A1455" t="s">
        <v>5445</v>
      </c>
      <c r="B1455" s="6">
        <v>45464</v>
      </c>
      <c r="C1455" t="s">
        <v>4882</v>
      </c>
      <c r="D1455" t="s">
        <v>5244</v>
      </c>
      <c r="E1455">
        <v>1987.93</v>
      </c>
      <c r="F1455">
        <v>49</v>
      </c>
      <c r="G1455">
        <v>20</v>
      </c>
      <c r="H1455">
        <v>487.58</v>
      </c>
    </row>
    <row r="1456" spans="1:8">
      <c r="A1456" t="s">
        <v>5446</v>
      </c>
      <c r="B1456" s="6">
        <v>45054</v>
      </c>
      <c r="C1456" t="s">
        <v>4882</v>
      </c>
      <c r="D1456" t="s">
        <v>4257</v>
      </c>
      <c r="E1456">
        <v>2928.01</v>
      </c>
      <c r="F1456">
        <v>35</v>
      </c>
      <c r="G1456">
        <v>14</v>
      </c>
      <c r="H1456">
        <v>858.63</v>
      </c>
    </row>
    <row r="1457" spans="1:8">
      <c r="A1457" t="s">
        <v>5447</v>
      </c>
      <c r="B1457" s="6">
        <v>45069</v>
      </c>
      <c r="C1457" t="s">
        <v>5322</v>
      </c>
      <c r="D1457" t="s">
        <v>4552</v>
      </c>
      <c r="E1457">
        <v>804.01</v>
      </c>
      <c r="F1457">
        <v>2</v>
      </c>
      <c r="G1457">
        <v>20</v>
      </c>
      <c r="H1457">
        <v>607.92999999999995</v>
      </c>
    </row>
    <row r="1458" spans="1:8">
      <c r="A1458" t="s">
        <v>5448</v>
      </c>
      <c r="B1458" s="6">
        <v>45178</v>
      </c>
      <c r="C1458" t="s">
        <v>4882</v>
      </c>
      <c r="D1458" t="s">
        <v>4552</v>
      </c>
      <c r="E1458">
        <v>4936.25</v>
      </c>
      <c r="F1458">
        <v>23</v>
      </c>
      <c r="G1458">
        <v>42</v>
      </c>
      <c r="H1458">
        <v>1092.3499999999999</v>
      </c>
    </row>
    <row r="1459" spans="1:8">
      <c r="A1459" s="9" t="s">
        <v>5449</v>
      </c>
      <c r="B1459" s="6">
        <v>45460</v>
      </c>
      <c r="C1459" t="s">
        <v>5295</v>
      </c>
      <c r="D1459" t="s">
        <v>5132</v>
      </c>
      <c r="E1459">
        <v>4578.43</v>
      </c>
      <c r="F1459">
        <v>28</v>
      </c>
      <c r="G1459">
        <v>45</v>
      </c>
      <c r="H1459">
        <v>1644.55</v>
      </c>
    </row>
    <row r="1460" spans="1:8">
      <c r="A1460" t="s">
        <v>5450</v>
      </c>
      <c r="B1460" s="6">
        <v>45023</v>
      </c>
      <c r="C1460" t="s">
        <v>5295</v>
      </c>
      <c r="D1460" t="s">
        <v>4552</v>
      </c>
      <c r="E1460">
        <v>4218.71</v>
      </c>
      <c r="F1460">
        <v>33</v>
      </c>
      <c r="G1460">
        <v>49</v>
      </c>
      <c r="H1460">
        <v>165.55</v>
      </c>
    </row>
    <row r="1461" spans="1:8">
      <c r="A1461" t="s">
        <v>5451</v>
      </c>
      <c r="B1461" s="6">
        <v>45214</v>
      </c>
      <c r="C1461" t="s">
        <v>5322</v>
      </c>
      <c r="D1461" t="s">
        <v>5244</v>
      </c>
      <c r="E1461">
        <v>1694.07</v>
      </c>
      <c r="F1461">
        <v>22</v>
      </c>
      <c r="G1461">
        <v>41</v>
      </c>
      <c r="H1461">
        <v>742.08</v>
      </c>
    </row>
    <row r="1462" spans="1:8">
      <c r="A1462" t="s">
        <v>5452</v>
      </c>
      <c r="B1462" s="6">
        <v>45414</v>
      </c>
      <c r="C1462" t="s">
        <v>4979</v>
      </c>
      <c r="D1462" t="s">
        <v>4552</v>
      </c>
      <c r="E1462">
        <v>748.57</v>
      </c>
      <c r="F1462">
        <v>36</v>
      </c>
      <c r="G1462">
        <v>19</v>
      </c>
      <c r="H1462">
        <v>357.25</v>
      </c>
    </row>
    <row r="1463" spans="1:8">
      <c r="A1463" t="s">
        <v>5453</v>
      </c>
      <c r="B1463" s="6">
        <v>45452</v>
      </c>
      <c r="C1463" t="s">
        <v>5322</v>
      </c>
      <c r="D1463" t="s">
        <v>5132</v>
      </c>
      <c r="E1463">
        <v>1470.58</v>
      </c>
      <c r="F1463">
        <v>14</v>
      </c>
      <c r="G1463">
        <v>31</v>
      </c>
      <c r="H1463">
        <v>1509.74</v>
      </c>
    </row>
    <row r="1464" spans="1:8">
      <c r="A1464" t="s">
        <v>5454</v>
      </c>
      <c r="B1464" s="6">
        <v>45051</v>
      </c>
      <c r="C1464" t="s">
        <v>4979</v>
      </c>
      <c r="D1464" t="s">
        <v>4257</v>
      </c>
      <c r="E1464">
        <v>4781.87</v>
      </c>
      <c r="F1464">
        <v>12</v>
      </c>
      <c r="G1464">
        <v>27</v>
      </c>
      <c r="H1464">
        <v>1434.66</v>
      </c>
    </row>
    <row r="1465" spans="1:8">
      <c r="A1465" t="s">
        <v>5455</v>
      </c>
      <c r="B1465" s="6">
        <v>45216</v>
      </c>
      <c r="C1465" t="s">
        <v>4882</v>
      </c>
      <c r="D1465" t="s">
        <v>5132</v>
      </c>
      <c r="E1465">
        <v>1556.15</v>
      </c>
      <c r="F1465">
        <v>31</v>
      </c>
      <c r="G1465">
        <v>10</v>
      </c>
      <c r="H1465">
        <v>324.52</v>
      </c>
    </row>
    <row r="1466" spans="1:8">
      <c r="A1466" t="s">
        <v>5456</v>
      </c>
      <c r="B1466" s="6">
        <v>45244</v>
      </c>
      <c r="C1466" t="s">
        <v>5295</v>
      </c>
      <c r="D1466" t="s">
        <v>5244</v>
      </c>
      <c r="E1466">
        <v>4099.05</v>
      </c>
      <c r="F1466">
        <v>48</v>
      </c>
      <c r="G1466">
        <v>35</v>
      </c>
      <c r="H1466">
        <v>1513.6</v>
      </c>
    </row>
    <row r="1467" spans="1:8">
      <c r="A1467" t="s">
        <v>5457</v>
      </c>
      <c r="B1467" s="6">
        <v>45090</v>
      </c>
      <c r="C1467" t="s">
        <v>5295</v>
      </c>
      <c r="D1467" t="s">
        <v>5244</v>
      </c>
      <c r="E1467">
        <v>328</v>
      </c>
      <c r="F1467">
        <v>3</v>
      </c>
      <c r="G1467">
        <v>16</v>
      </c>
      <c r="H1467">
        <v>1427.39</v>
      </c>
    </row>
    <row r="1468" spans="1:8">
      <c r="A1468" t="s">
        <v>5458</v>
      </c>
      <c r="B1468" s="6">
        <v>45079</v>
      </c>
      <c r="C1468" t="s">
        <v>4979</v>
      </c>
      <c r="D1468" t="s">
        <v>4257</v>
      </c>
      <c r="E1468">
        <v>534.98</v>
      </c>
      <c r="F1468">
        <v>43</v>
      </c>
      <c r="G1468">
        <v>0</v>
      </c>
      <c r="H1468">
        <v>1369.45</v>
      </c>
    </row>
    <row r="1469" spans="1:8">
      <c r="A1469" t="s">
        <v>5459</v>
      </c>
      <c r="B1469" s="6">
        <v>45207</v>
      </c>
      <c r="C1469" t="s">
        <v>4979</v>
      </c>
      <c r="D1469" t="s">
        <v>5244</v>
      </c>
      <c r="E1469">
        <v>2170.46</v>
      </c>
      <c r="F1469">
        <v>1</v>
      </c>
      <c r="G1469">
        <v>3</v>
      </c>
      <c r="H1469">
        <v>1022.06</v>
      </c>
    </row>
    <row r="1470" spans="1:8">
      <c r="A1470" t="s">
        <v>5460</v>
      </c>
      <c r="B1470" s="6">
        <v>45398</v>
      </c>
      <c r="C1470" t="s">
        <v>5322</v>
      </c>
      <c r="D1470" t="s">
        <v>5132</v>
      </c>
      <c r="E1470">
        <v>346.98</v>
      </c>
      <c r="F1470">
        <v>50</v>
      </c>
      <c r="G1470">
        <v>32</v>
      </c>
      <c r="H1470">
        <v>1682.89</v>
      </c>
    </row>
    <row r="1471" spans="1:8">
      <c r="A1471" t="s">
        <v>5461</v>
      </c>
      <c r="B1471" s="6">
        <v>44949</v>
      </c>
      <c r="C1471" t="s">
        <v>5295</v>
      </c>
      <c r="D1471" t="s">
        <v>5244</v>
      </c>
      <c r="E1471">
        <v>4482.91</v>
      </c>
      <c r="F1471">
        <v>23</v>
      </c>
      <c r="G1471">
        <v>38</v>
      </c>
      <c r="H1471">
        <v>1450.92</v>
      </c>
    </row>
    <row r="1472" spans="1:8">
      <c r="A1472" t="s">
        <v>5462</v>
      </c>
      <c r="B1472" s="6">
        <v>45072</v>
      </c>
      <c r="C1472" t="s">
        <v>5295</v>
      </c>
      <c r="D1472" t="s">
        <v>5132</v>
      </c>
      <c r="E1472">
        <v>4067.94</v>
      </c>
      <c r="F1472">
        <v>12</v>
      </c>
      <c r="G1472">
        <v>14</v>
      </c>
      <c r="H1472">
        <v>788.17</v>
      </c>
    </row>
    <row r="1473" spans="1:8">
      <c r="A1473" t="s">
        <v>5463</v>
      </c>
      <c r="B1473" s="6">
        <v>45349</v>
      </c>
      <c r="C1473" t="s">
        <v>4979</v>
      </c>
      <c r="D1473" t="s">
        <v>4257</v>
      </c>
      <c r="E1473">
        <v>1513.32</v>
      </c>
      <c r="F1473">
        <v>49</v>
      </c>
      <c r="G1473">
        <v>23</v>
      </c>
      <c r="H1473">
        <v>1551.6</v>
      </c>
    </row>
    <row r="1474" spans="1:8">
      <c r="A1474" t="s">
        <v>5464</v>
      </c>
      <c r="B1474" s="6">
        <v>45388</v>
      </c>
      <c r="C1474" t="s">
        <v>5322</v>
      </c>
      <c r="D1474" t="s">
        <v>4552</v>
      </c>
      <c r="E1474">
        <v>3502.59</v>
      </c>
      <c r="F1474">
        <v>20</v>
      </c>
      <c r="G1474">
        <v>33</v>
      </c>
      <c r="H1474">
        <v>646.16</v>
      </c>
    </row>
    <row r="1475" spans="1:8">
      <c r="A1475" s="9" t="s">
        <v>5465</v>
      </c>
      <c r="B1475" s="6">
        <v>45385</v>
      </c>
      <c r="C1475" t="s">
        <v>5322</v>
      </c>
      <c r="D1475" t="s">
        <v>4257</v>
      </c>
      <c r="E1475">
        <v>2319.58</v>
      </c>
      <c r="F1475">
        <v>32</v>
      </c>
      <c r="G1475">
        <v>44</v>
      </c>
      <c r="H1475">
        <v>154.83000000000001</v>
      </c>
    </row>
    <row r="1476" spans="1:8">
      <c r="A1476" t="s">
        <v>5466</v>
      </c>
      <c r="B1476" s="6">
        <v>45229</v>
      </c>
      <c r="C1476" t="s">
        <v>4882</v>
      </c>
      <c r="D1476" t="s">
        <v>5244</v>
      </c>
      <c r="E1476">
        <v>432.05</v>
      </c>
      <c r="F1476">
        <v>27</v>
      </c>
      <c r="G1476">
        <v>25</v>
      </c>
      <c r="H1476">
        <v>1120.3</v>
      </c>
    </row>
    <row r="1477" spans="1:8">
      <c r="A1477" t="s">
        <v>5467</v>
      </c>
      <c r="B1477" s="6">
        <v>45181</v>
      </c>
      <c r="C1477" t="s">
        <v>4882</v>
      </c>
      <c r="D1477" t="s">
        <v>5132</v>
      </c>
      <c r="E1477">
        <v>291.77</v>
      </c>
      <c r="F1477">
        <v>3</v>
      </c>
      <c r="G1477">
        <v>42</v>
      </c>
      <c r="H1477">
        <v>1346.07</v>
      </c>
    </row>
    <row r="1478" spans="1:8">
      <c r="A1478" t="s">
        <v>5468</v>
      </c>
      <c r="B1478" s="6">
        <v>45246</v>
      </c>
      <c r="C1478" t="s">
        <v>4882</v>
      </c>
      <c r="D1478" t="s">
        <v>5132</v>
      </c>
      <c r="E1478">
        <v>1204.29</v>
      </c>
      <c r="F1478">
        <v>9</v>
      </c>
      <c r="G1478">
        <v>9</v>
      </c>
      <c r="H1478">
        <v>1045.3</v>
      </c>
    </row>
    <row r="1479" spans="1:8">
      <c r="A1479" t="s">
        <v>5469</v>
      </c>
      <c r="B1479" s="6">
        <v>45433</v>
      </c>
      <c r="C1479" t="s">
        <v>5295</v>
      </c>
      <c r="D1479" t="s">
        <v>4620</v>
      </c>
      <c r="E1479">
        <v>2554.89</v>
      </c>
      <c r="F1479">
        <v>7</v>
      </c>
      <c r="G1479">
        <v>37</v>
      </c>
      <c r="H1479">
        <v>813.66</v>
      </c>
    </row>
    <row r="1480" spans="1:8">
      <c r="A1480" t="s">
        <v>5470</v>
      </c>
      <c r="B1480" s="6">
        <v>45157</v>
      </c>
      <c r="C1480" t="s">
        <v>4979</v>
      </c>
      <c r="D1480" t="s">
        <v>5244</v>
      </c>
      <c r="E1480">
        <v>3892.35</v>
      </c>
      <c r="F1480">
        <v>22</v>
      </c>
      <c r="G1480">
        <v>21</v>
      </c>
      <c r="H1480">
        <v>876.58</v>
      </c>
    </row>
    <row r="1481" spans="1:8">
      <c r="A1481" t="s">
        <v>5471</v>
      </c>
      <c r="B1481" s="6">
        <v>45027</v>
      </c>
      <c r="C1481" t="s">
        <v>5295</v>
      </c>
      <c r="D1481" t="s">
        <v>4620</v>
      </c>
      <c r="E1481">
        <v>4887.01</v>
      </c>
      <c r="F1481">
        <v>43</v>
      </c>
      <c r="G1481">
        <v>15</v>
      </c>
      <c r="H1481">
        <v>622.71</v>
      </c>
    </row>
    <row r="1482" spans="1:8">
      <c r="A1482" t="s">
        <v>5472</v>
      </c>
      <c r="B1482" s="6">
        <v>44988</v>
      </c>
      <c r="C1482" t="s">
        <v>5322</v>
      </c>
      <c r="D1482" t="s">
        <v>5244</v>
      </c>
      <c r="E1482">
        <v>2668.4</v>
      </c>
      <c r="F1482">
        <v>27</v>
      </c>
      <c r="G1482">
        <v>17</v>
      </c>
      <c r="H1482">
        <v>1838.25</v>
      </c>
    </row>
    <row r="1483" spans="1:8">
      <c r="A1483" t="s">
        <v>5473</v>
      </c>
      <c r="B1483" s="6">
        <v>45439</v>
      </c>
      <c r="C1483" t="s">
        <v>5322</v>
      </c>
      <c r="D1483" t="s">
        <v>4620</v>
      </c>
      <c r="E1483">
        <v>3079.83</v>
      </c>
      <c r="F1483">
        <v>28</v>
      </c>
      <c r="G1483">
        <v>45</v>
      </c>
      <c r="H1483">
        <v>152.55000000000001</v>
      </c>
    </row>
    <row r="1484" spans="1:8">
      <c r="A1484" t="s">
        <v>5474</v>
      </c>
      <c r="B1484" s="6">
        <v>44929</v>
      </c>
      <c r="C1484" t="s">
        <v>5295</v>
      </c>
      <c r="D1484" t="s">
        <v>5244</v>
      </c>
      <c r="E1484">
        <v>4836.57</v>
      </c>
      <c r="F1484">
        <v>30</v>
      </c>
      <c r="G1484">
        <v>26</v>
      </c>
      <c r="H1484">
        <v>953.36</v>
      </c>
    </row>
    <row r="1485" spans="1:8">
      <c r="A1485" t="s">
        <v>5475</v>
      </c>
      <c r="B1485" s="6">
        <v>44916</v>
      </c>
      <c r="C1485" t="s">
        <v>4882</v>
      </c>
      <c r="D1485" t="s">
        <v>4620</v>
      </c>
      <c r="E1485">
        <v>3523.36</v>
      </c>
      <c r="F1485">
        <v>50</v>
      </c>
      <c r="G1485">
        <v>43</v>
      </c>
      <c r="H1485">
        <v>1489.03</v>
      </c>
    </row>
    <row r="1486" spans="1:8">
      <c r="A1486" t="s">
        <v>5476</v>
      </c>
      <c r="B1486" s="6">
        <v>45309</v>
      </c>
      <c r="C1486" t="s">
        <v>4882</v>
      </c>
      <c r="D1486" t="s">
        <v>4620</v>
      </c>
      <c r="E1486">
        <v>1762.3</v>
      </c>
      <c r="F1486">
        <v>40</v>
      </c>
      <c r="G1486">
        <v>33</v>
      </c>
      <c r="H1486">
        <v>1481.68</v>
      </c>
    </row>
    <row r="1487" spans="1:8">
      <c r="A1487" t="s">
        <v>5477</v>
      </c>
      <c r="B1487" s="6">
        <v>45043</v>
      </c>
      <c r="C1487" t="s">
        <v>5295</v>
      </c>
      <c r="D1487" t="s">
        <v>4257</v>
      </c>
      <c r="E1487">
        <v>453.99</v>
      </c>
      <c r="F1487">
        <v>46</v>
      </c>
      <c r="G1487">
        <v>28</v>
      </c>
      <c r="H1487">
        <v>735.87</v>
      </c>
    </row>
    <row r="1488" spans="1:8">
      <c r="A1488" t="s">
        <v>5478</v>
      </c>
      <c r="B1488" s="6">
        <v>45590</v>
      </c>
      <c r="C1488" t="s">
        <v>4882</v>
      </c>
      <c r="D1488" t="s">
        <v>4552</v>
      </c>
      <c r="E1488">
        <v>1320.5</v>
      </c>
      <c r="F1488">
        <v>1</v>
      </c>
      <c r="G1488">
        <v>14</v>
      </c>
      <c r="H1488">
        <v>1165.23</v>
      </c>
    </row>
    <row r="1489" spans="1:8">
      <c r="A1489" t="s">
        <v>5479</v>
      </c>
      <c r="B1489" s="6">
        <v>44909</v>
      </c>
      <c r="C1489" t="s">
        <v>5322</v>
      </c>
      <c r="D1489" t="s">
        <v>4257</v>
      </c>
      <c r="E1489">
        <v>3574.09</v>
      </c>
      <c r="F1489">
        <v>35</v>
      </c>
      <c r="G1489">
        <v>21</v>
      </c>
      <c r="H1489">
        <v>552.28</v>
      </c>
    </row>
    <row r="1490" spans="1:8">
      <c r="A1490" t="s">
        <v>5480</v>
      </c>
      <c r="B1490" s="6">
        <v>45386</v>
      </c>
      <c r="C1490" t="s">
        <v>5295</v>
      </c>
      <c r="D1490" t="s">
        <v>4620</v>
      </c>
      <c r="E1490">
        <v>1897.62</v>
      </c>
      <c r="F1490">
        <v>48</v>
      </c>
      <c r="G1490">
        <v>18</v>
      </c>
      <c r="H1490">
        <v>210.36</v>
      </c>
    </row>
    <row r="1491" spans="1:8">
      <c r="A1491" t="s">
        <v>5481</v>
      </c>
      <c r="B1491" s="6">
        <v>45009</v>
      </c>
      <c r="C1491" t="s">
        <v>5295</v>
      </c>
      <c r="D1491" t="s">
        <v>4620</v>
      </c>
      <c r="E1491">
        <v>733.54</v>
      </c>
      <c r="F1491">
        <v>12</v>
      </c>
      <c r="G1491">
        <v>49</v>
      </c>
      <c r="H1491">
        <v>1481.25</v>
      </c>
    </row>
    <row r="1492" spans="1:8">
      <c r="A1492" t="s">
        <v>5482</v>
      </c>
      <c r="B1492" s="6">
        <v>45527</v>
      </c>
      <c r="C1492" t="s">
        <v>4882</v>
      </c>
      <c r="D1492" t="s">
        <v>5132</v>
      </c>
      <c r="E1492">
        <v>3211.96</v>
      </c>
      <c r="F1492">
        <v>24</v>
      </c>
      <c r="G1492">
        <v>11</v>
      </c>
      <c r="H1492">
        <v>725.16</v>
      </c>
    </row>
    <row r="1493" spans="1:8">
      <c r="A1493" t="s">
        <v>5483</v>
      </c>
      <c r="B1493" s="6">
        <v>45429</v>
      </c>
      <c r="C1493" t="s">
        <v>5295</v>
      </c>
      <c r="D1493" t="s">
        <v>4552</v>
      </c>
      <c r="E1493">
        <v>488.49</v>
      </c>
      <c r="F1493">
        <v>43</v>
      </c>
      <c r="G1493">
        <v>10</v>
      </c>
      <c r="H1493">
        <v>790.51</v>
      </c>
    </row>
    <row r="1494" spans="1:8">
      <c r="A1494" t="s">
        <v>5484</v>
      </c>
      <c r="B1494" s="6">
        <v>44968</v>
      </c>
      <c r="C1494" t="s">
        <v>5295</v>
      </c>
      <c r="D1494" t="s">
        <v>4257</v>
      </c>
      <c r="E1494">
        <v>769.46</v>
      </c>
      <c r="F1494">
        <v>45</v>
      </c>
      <c r="G1494">
        <v>26</v>
      </c>
      <c r="H1494">
        <v>1947.22</v>
      </c>
    </row>
    <row r="1495" spans="1:8">
      <c r="A1495" t="s">
        <v>5485</v>
      </c>
      <c r="B1495" s="6">
        <v>45236</v>
      </c>
      <c r="C1495" t="s">
        <v>5322</v>
      </c>
      <c r="D1495" t="s">
        <v>4552</v>
      </c>
      <c r="E1495">
        <v>1420.64</v>
      </c>
      <c r="F1495">
        <v>6</v>
      </c>
      <c r="G1495">
        <v>46</v>
      </c>
      <c r="H1495">
        <v>1740.49</v>
      </c>
    </row>
    <row r="1496" spans="1:8">
      <c r="A1496" t="s">
        <v>5486</v>
      </c>
      <c r="B1496" s="6">
        <v>45532</v>
      </c>
      <c r="C1496" t="s">
        <v>5322</v>
      </c>
      <c r="D1496" t="s">
        <v>5132</v>
      </c>
      <c r="E1496">
        <v>3275.07</v>
      </c>
      <c r="F1496">
        <v>20</v>
      </c>
      <c r="G1496">
        <v>31</v>
      </c>
      <c r="H1496">
        <v>1415.22</v>
      </c>
    </row>
    <row r="1497" spans="1:8">
      <c r="A1497" t="s">
        <v>5487</v>
      </c>
      <c r="B1497" s="6">
        <v>44931</v>
      </c>
      <c r="C1497" t="s">
        <v>5295</v>
      </c>
      <c r="D1497" t="s">
        <v>4620</v>
      </c>
      <c r="E1497">
        <v>3789.57</v>
      </c>
      <c r="F1497">
        <v>14</v>
      </c>
      <c r="G1497">
        <v>40</v>
      </c>
      <c r="H1497">
        <v>365.04</v>
      </c>
    </row>
    <row r="1498" spans="1:8">
      <c r="A1498" t="s">
        <v>5488</v>
      </c>
      <c r="B1498" s="6">
        <v>45427</v>
      </c>
      <c r="C1498" t="s">
        <v>5295</v>
      </c>
      <c r="D1498" t="s">
        <v>5244</v>
      </c>
      <c r="E1498">
        <v>4636.4799999999996</v>
      </c>
      <c r="F1498">
        <v>49</v>
      </c>
      <c r="G1498">
        <v>48</v>
      </c>
      <c r="H1498">
        <v>1497.29</v>
      </c>
    </row>
    <row r="1499" spans="1:8">
      <c r="A1499" t="s">
        <v>5489</v>
      </c>
      <c r="B1499" s="6">
        <v>45004</v>
      </c>
      <c r="C1499" t="s">
        <v>4882</v>
      </c>
      <c r="D1499" t="s">
        <v>5132</v>
      </c>
      <c r="E1499">
        <v>2040.43</v>
      </c>
      <c r="F1499">
        <v>18</v>
      </c>
      <c r="G1499">
        <v>5</v>
      </c>
      <c r="H1499">
        <v>359.33</v>
      </c>
    </row>
    <row r="1500" spans="1:8">
      <c r="A1500" t="s">
        <v>5490</v>
      </c>
      <c r="B1500" s="6">
        <v>45393</v>
      </c>
      <c r="C1500" t="s">
        <v>4882</v>
      </c>
      <c r="D1500" t="s">
        <v>4552</v>
      </c>
      <c r="E1500">
        <v>2011.86</v>
      </c>
      <c r="F1500">
        <v>29</v>
      </c>
      <c r="G1500">
        <v>33</v>
      </c>
      <c r="H1500">
        <v>730.07</v>
      </c>
    </row>
    <row r="1501" spans="1:8">
      <c r="A1501" t="s">
        <v>5491</v>
      </c>
      <c r="B1501" s="6">
        <v>45508</v>
      </c>
      <c r="C1501" t="s">
        <v>5322</v>
      </c>
      <c r="D1501" t="s">
        <v>4257</v>
      </c>
      <c r="E1501">
        <v>1614.5</v>
      </c>
      <c r="F1501">
        <v>35</v>
      </c>
      <c r="G1501">
        <v>41</v>
      </c>
      <c r="H1501">
        <v>1401.22</v>
      </c>
    </row>
    <row r="1502" spans="1:8">
      <c r="A1502" t="s">
        <v>5492</v>
      </c>
      <c r="B1502" s="6">
        <v>45174</v>
      </c>
      <c r="C1502" t="s">
        <v>4979</v>
      </c>
      <c r="D1502" t="s">
        <v>4552</v>
      </c>
      <c r="E1502">
        <v>2226.0700000000002</v>
      </c>
      <c r="F1502">
        <v>30</v>
      </c>
      <c r="G1502">
        <v>2</v>
      </c>
      <c r="H1502">
        <v>1245.67</v>
      </c>
    </row>
    <row r="1503" spans="1:8">
      <c r="A1503" t="s">
        <v>5493</v>
      </c>
      <c r="B1503" s="6">
        <v>44893</v>
      </c>
      <c r="C1503" t="s">
        <v>4979</v>
      </c>
      <c r="D1503" t="s">
        <v>5244</v>
      </c>
      <c r="E1503">
        <v>51.73</v>
      </c>
      <c r="F1503">
        <v>29</v>
      </c>
      <c r="G1503">
        <v>48</v>
      </c>
      <c r="H1503">
        <v>1410.62</v>
      </c>
    </row>
    <row r="1504" spans="1:8">
      <c r="A1504" t="s">
        <v>5494</v>
      </c>
      <c r="B1504" s="6">
        <v>45176</v>
      </c>
      <c r="C1504" t="s">
        <v>5295</v>
      </c>
      <c r="D1504" t="s">
        <v>4620</v>
      </c>
      <c r="E1504">
        <v>640.69000000000005</v>
      </c>
      <c r="F1504">
        <v>25</v>
      </c>
      <c r="G1504">
        <v>5</v>
      </c>
      <c r="H1504">
        <v>816.53</v>
      </c>
    </row>
    <row r="1505" spans="1:8">
      <c r="A1505" t="s">
        <v>5495</v>
      </c>
      <c r="B1505" s="6">
        <v>45473</v>
      </c>
      <c r="C1505" t="s">
        <v>5322</v>
      </c>
      <c r="D1505" t="s">
        <v>5244</v>
      </c>
      <c r="E1505">
        <v>3443.65</v>
      </c>
      <c r="F1505">
        <v>26</v>
      </c>
      <c r="G1505">
        <v>5</v>
      </c>
      <c r="H1505">
        <v>257.23</v>
      </c>
    </row>
    <row r="1506" spans="1:8">
      <c r="A1506" t="s">
        <v>5496</v>
      </c>
      <c r="B1506" s="6">
        <v>45607</v>
      </c>
      <c r="C1506" t="s">
        <v>5322</v>
      </c>
      <c r="D1506" t="s">
        <v>4620</v>
      </c>
      <c r="E1506">
        <v>2018.73</v>
      </c>
      <c r="F1506">
        <v>9</v>
      </c>
      <c r="G1506">
        <v>47</v>
      </c>
      <c r="H1506">
        <v>293.99</v>
      </c>
    </row>
    <row r="1507" spans="1:8">
      <c r="A1507" t="s">
        <v>5497</v>
      </c>
      <c r="B1507" s="6">
        <v>45217</v>
      </c>
      <c r="C1507" t="s">
        <v>4979</v>
      </c>
      <c r="D1507" t="s">
        <v>12</v>
      </c>
      <c r="E1507">
        <v>118.88</v>
      </c>
      <c r="F1507">
        <v>14</v>
      </c>
      <c r="G1507">
        <v>37</v>
      </c>
      <c r="H1507">
        <v>1587.17</v>
      </c>
    </row>
    <row r="1508" spans="1:8">
      <c r="A1508" t="s">
        <v>5498</v>
      </c>
      <c r="B1508" s="6">
        <v>44909</v>
      </c>
      <c r="C1508" t="s">
        <v>5295</v>
      </c>
      <c r="D1508" t="s">
        <v>12</v>
      </c>
      <c r="E1508">
        <v>3647.09</v>
      </c>
      <c r="F1508">
        <v>3</v>
      </c>
      <c r="G1508">
        <v>32</v>
      </c>
      <c r="H1508">
        <v>1391.41</v>
      </c>
    </row>
    <row r="1509" spans="1:8">
      <c r="A1509" t="s">
        <v>5499</v>
      </c>
      <c r="B1509" s="6">
        <v>45153</v>
      </c>
      <c r="C1509" t="s">
        <v>5295</v>
      </c>
      <c r="D1509" t="s">
        <v>12</v>
      </c>
      <c r="E1509">
        <v>3926.15</v>
      </c>
      <c r="F1509">
        <v>44</v>
      </c>
      <c r="G1509">
        <v>28</v>
      </c>
      <c r="H1509">
        <v>1411.26</v>
      </c>
    </row>
    <row r="1510" spans="1:8">
      <c r="A1510" t="s">
        <v>5500</v>
      </c>
      <c r="B1510" s="6">
        <v>44912</v>
      </c>
      <c r="C1510" t="s">
        <v>5295</v>
      </c>
      <c r="D1510" t="s">
        <v>5244</v>
      </c>
      <c r="E1510">
        <v>3860.53</v>
      </c>
      <c r="F1510">
        <v>28</v>
      </c>
      <c r="G1510">
        <v>39</v>
      </c>
      <c r="H1510">
        <v>385.81</v>
      </c>
    </row>
    <row r="1511" spans="1:8">
      <c r="A1511" t="s">
        <v>5501</v>
      </c>
      <c r="B1511" s="6">
        <v>45093</v>
      </c>
      <c r="C1511" t="s">
        <v>4979</v>
      </c>
      <c r="D1511" t="s">
        <v>4552</v>
      </c>
      <c r="E1511">
        <v>3309.78</v>
      </c>
      <c r="F1511">
        <v>14</v>
      </c>
      <c r="G1511">
        <v>15</v>
      </c>
      <c r="H1511">
        <v>693.38</v>
      </c>
    </row>
    <row r="1512" spans="1:8">
      <c r="A1512" t="s">
        <v>5502</v>
      </c>
      <c r="B1512" s="6">
        <v>45580</v>
      </c>
      <c r="C1512" t="s">
        <v>4882</v>
      </c>
      <c r="D1512" t="s">
        <v>4257</v>
      </c>
      <c r="E1512">
        <v>3641.46</v>
      </c>
      <c r="F1512">
        <v>27</v>
      </c>
      <c r="G1512">
        <v>37</v>
      </c>
      <c r="H1512">
        <v>1981.07</v>
      </c>
    </row>
    <row r="1513" spans="1:8">
      <c r="A1513" t="s">
        <v>5503</v>
      </c>
      <c r="B1513" s="6">
        <v>45249</v>
      </c>
      <c r="C1513" t="s">
        <v>5322</v>
      </c>
      <c r="D1513" t="s">
        <v>5132</v>
      </c>
      <c r="E1513">
        <v>789.46</v>
      </c>
      <c r="F1513">
        <v>27</v>
      </c>
      <c r="G1513">
        <v>14</v>
      </c>
      <c r="H1513">
        <v>1993.27</v>
      </c>
    </row>
    <row r="1514" spans="1:8">
      <c r="A1514" t="s">
        <v>5504</v>
      </c>
      <c r="B1514" s="6">
        <v>45355</v>
      </c>
      <c r="C1514" t="s">
        <v>5322</v>
      </c>
      <c r="D1514" t="s">
        <v>12</v>
      </c>
      <c r="E1514">
        <v>2833</v>
      </c>
      <c r="F1514">
        <v>50</v>
      </c>
      <c r="G1514">
        <v>27</v>
      </c>
      <c r="H1514">
        <v>765.08</v>
      </c>
    </row>
    <row r="1515" spans="1:8">
      <c r="A1515" t="s">
        <v>5505</v>
      </c>
      <c r="B1515" s="6">
        <v>45421</v>
      </c>
      <c r="C1515" t="s">
        <v>4882</v>
      </c>
      <c r="D1515" t="s">
        <v>4257</v>
      </c>
      <c r="E1515">
        <v>3458.89</v>
      </c>
      <c r="F1515">
        <v>43</v>
      </c>
      <c r="G1515">
        <v>49</v>
      </c>
      <c r="H1515">
        <v>498.8</v>
      </c>
    </row>
    <row r="1516" spans="1:8">
      <c r="A1516" t="s">
        <v>5506</v>
      </c>
      <c r="B1516" s="6">
        <v>45580</v>
      </c>
      <c r="C1516" t="s">
        <v>5295</v>
      </c>
      <c r="D1516" t="s">
        <v>4257</v>
      </c>
      <c r="E1516">
        <v>3674.39</v>
      </c>
      <c r="F1516">
        <v>13</v>
      </c>
      <c r="G1516">
        <v>25</v>
      </c>
      <c r="H1516">
        <v>116.99</v>
      </c>
    </row>
    <row r="1517" spans="1:8">
      <c r="A1517" t="s">
        <v>5507</v>
      </c>
      <c r="B1517" s="6">
        <v>45066</v>
      </c>
      <c r="C1517" t="s">
        <v>5295</v>
      </c>
      <c r="D1517" t="s">
        <v>5244</v>
      </c>
      <c r="E1517">
        <v>4674.4799999999996</v>
      </c>
      <c r="F1517">
        <v>16</v>
      </c>
      <c r="G1517">
        <v>22</v>
      </c>
      <c r="H1517">
        <v>225.33</v>
      </c>
    </row>
    <row r="1518" spans="1:8">
      <c r="A1518" t="s">
        <v>5508</v>
      </c>
      <c r="B1518" s="6">
        <v>45488</v>
      </c>
      <c r="C1518" t="s">
        <v>5295</v>
      </c>
      <c r="D1518" t="s">
        <v>4552</v>
      </c>
      <c r="E1518">
        <v>1753.57</v>
      </c>
      <c r="F1518">
        <v>16</v>
      </c>
      <c r="G1518">
        <v>34</v>
      </c>
      <c r="H1518">
        <v>1576.42</v>
      </c>
    </row>
    <row r="1519" spans="1:8">
      <c r="A1519" t="s">
        <v>5509</v>
      </c>
      <c r="B1519" s="6">
        <v>45434</v>
      </c>
      <c r="C1519" t="s">
        <v>5295</v>
      </c>
      <c r="D1519" t="s">
        <v>4552</v>
      </c>
      <c r="E1519">
        <v>4371.51</v>
      </c>
      <c r="F1519">
        <v>8</v>
      </c>
      <c r="G1519">
        <v>8</v>
      </c>
      <c r="H1519">
        <v>714.47</v>
      </c>
    </row>
    <row r="1520" spans="1:8">
      <c r="A1520" t="s">
        <v>5510</v>
      </c>
      <c r="B1520" s="6">
        <v>45478</v>
      </c>
      <c r="C1520" t="s">
        <v>5322</v>
      </c>
      <c r="D1520" t="s">
        <v>5244</v>
      </c>
      <c r="E1520">
        <v>425.02</v>
      </c>
      <c r="F1520">
        <v>29</v>
      </c>
      <c r="G1520">
        <v>33</v>
      </c>
      <c r="H1520">
        <v>1414.04</v>
      </c>
    </row>
    <row r="1521" spans="1:8">
      <c r="A1521" t="s">
        <v>5511</v>
      </c>
      <c r="B1521" s="6">
        <v>45333</v>
      </c>
      <c r="C1521" t="s">
        <v>5322</v>
      </c>
      <c r="D1521" t="s">
        <v>5244</v>
      </c>
      <c r="E1521">
        <v>3384.73</v>
      </c>
      <c r="F1521">
        <v>22</v>
      </c>
      <c r="G1521">
        <v>4</v>
      </c>
      <c r="H1521">
        <v>1252.93</v>
      </c>
    </row>
    <row r="1522" spans="1:8">
      <c r="A1522" t="s">
        <v>5512</v>
      </c>
      <c r="B1522" s="6">
        <v>45522</v>
      </c>
      <c r="C1522" t="s">
        <v>5295</v>
      </c>
      <c r="D1522" t="s">
        <v>4257</v>
      </c>
      <c r="E1522">
        <v>2167.77</v>
      </c>
      <c r="F1522">
        <v>36</v>
      </c>
      <c r="G1522">
        <v>36</v>
      </c>
      <c r="H1522">
        <v>1021.22</v>
      </c>
    </row>
    <row r="1523" spans="1:8">
      <c r="A1523" t="s">
        <v>5513</v>
      </c>
      <c r="B1523" s="6">
        <v>45337</v>
      </c>
      <c r="C1523" t="s">
        <v>4979</v>
      </c>
      <c r="D1523" t="s">
        <v>4552</v>
      </c>
      <c r="E1523">
        <v>2853.84</v>
      </c>
      <c r="F1523">
        <v>19</v>
      </c>
      <c r="G1523">
        <v>22</v>
      </c>
      <c r="H1523">
        <v>1663.45</v>
      </c>
    </row>
    <row r="1524" spans="1:8">
      <c r="A1524" t="s">
        <v>5514</v>
      </c>
      <c r="B1524" s="6">
        <v>45432</v>
      </c>
      <c r="C1524" t="s">
        <v>5322</v>
      </c>
      <c r="D1524" t="s">
        <v>5132</v>
      </c>
      <c r="E1524">
        <v>3584.49</v>
      </c>
      <c r="F1524">
        <v>40</v>
      </c>
      <c r="G1524">
        <v>35</v>
      </c>
      <c r="H1524">
        <v>973.65</v>
      </c>
    </row>
    <row r="1525" spans="1:8">
      <c r="A1525" t="s">
        <v>5515</v>
      </c>
      <c r="B1525" s="6">
        <v>45390</v>
      </c>
      <c r="C1525" t="s">
        <v>4979</v>
      </c>
      <c r="D1525" t="s">
        <v>4552</v>
      </c>
      <c r="E1525">
        <v>2607.38</v>
      </c>
      <c r="F1525">
        <v>50</v>
      </c>
      <c r="G1525">
        <v>31</v>
      </c>
      <c r="H1525">
        <v>968.72</v>
      </c>
    </row>
    <row r="1526" spans="1:8">
      <c r="A1526" t="s">
        <v>5516</v>
      </c>
      <c r="B1526" s="6">
        <v>45060</v>
      </c>
      <c r="C1526" t="s">
        <v>4979</v>
      </c>
      <c r="D1526" t="s">
        <v>4257</v>
      </c>
      <c r="E1526">
        <v>2049.8000000000002</v>
      </c>
      <c r="F1526">
        <v>15</v>
      </c>
      <c r="G1526">
        <v>12</v>
      </c>
      <c r="H1526">
        <v>904.01</v>
      </c>
    </row>
    <row r="1527" spans="1:8">
      <c r="A1527" t="s">
        <v>5517</v>
      </c>
      <c r="B1527" s="6">
        <v>45573</v>
      </c>
      <c r="C1527" t="s">
        <v>5322</v>
      </c>
      <c r="D1527" t="s">
        <v>4257</v>
      </c>
      <c r="E1527">
        <v>794.24</v>
      </c>
      <c r="F1527">
        <v>5</v>
      </c>
      <c r="G1527">
        <v>35</v>
      </c>
      <c r="H1527">
        <v>181.61</v>
      </c>
    </row>
    <row r="1528" spans="1:8">
      <c r="A1528" t="s">
        <v>5518</v>
      </c>
      <c r="B1528" s="6">
        <v>45527</v>
      </c>
      <c r="C1528" t="s">
        <v>4882</v>
      </c>
      <c r="D1528" t="s">
        <v>5244</v>
      </c>
      <c r="E1528">
        <v>1415.72</v>
      </c>
      <c r="F1528">
        <v>41</v>
      </c>
      <c r="G1528">
        <v>11</v>
      </c>
      <c r="H1528">
        <v>1440.87</v>
      </c>
    </row>
    <row r="1529" spans="1:8">
      <c r="A1529" t="s">
        <v>5519</v>
      </c>
      <c r="B1529" s="6">
        <v>45584</v>
      </c>
      <c r="C1529" t="s">
        <v>5322</v>
      </c>
      <c r="D1529" t="s">
        <v>5132</v>
      </c>
      <c r="E1529">
        <v>1995.2</v>
      </c>
      <c r="F1529">
        <v>18</v>
      </c>
      <c r="G1529">
        <v>8</v>
      </c>
      <c r="H1529">
        <v>168.4</v>
      </c>
    </row>
    <row r="1530" spans="1:8">
      <c r="A1530" t="s">
        <v>5520</v>
      </c>
      <c r="B1530" s="6">
        <v>45346</v>
      </c>
      <c r="C1530" t="s">
        <v>5322</v>
      </c>
      <c r="D1530" t="s">
        <v>5132</v>
      </c>
      <c r="E1530">
        <v>1111.06</v>
      </c>
      <c r="F1530">
        <v>34</v>
      </c>
      <c r="G1530">
        <v>19</v>
      </c>
      <c r="H1530">
        <v>1854.41</v>
      </c>
    </row>
    <row r="1531" spans="1:8">
      <c r="A1531" t="s">
        <v>5521</v>
      </c>
      <c r="B1531" s="6">
        <v>45032</v>
      </c>
      <c r="C1531" t="s">
        <v>4979</v>
      </c>
      <c r="D1531" t="s">
        <v>4552</v>
      </c>
      <c r="E1531">
        <v>2934.88</v>
      </c>
      <c r="F1531">
        <v>44</v>
      </c>
      <c r="G1531">
        <v>4</v>
      </c>
      <c r="H1531">
        <v>1983.5</v>
      </c>
    </row>
    <row r="1532" spans="1:8">
      <c r="A1532" t="s">
        <v>5522</v>
      </c>
      <c r="B1532" s="6">
        <v>44949</v>
      </c>
      <c r="C1532" t="s">
        <v>5322</v>
      </c>
      <c r="D1532" t="s">
        <v>4552</v>
      </c>
      <c r="E1532">
        <v>4839.62</v>
      </c>
      <c r="F1532">
        <v>23</v>
      </c>
      <c r="G1532">
        <v>49</v>
      </c>
      <c r="H1532">
        <v>1606.02</v>
      </c>
    </row>
    <row r="1533" spans="1:8">
      <c r="A1533" t="s">
        <v>5523</v>
      </c>
      <c r="B1533" s="6">
        <v>45023</v>
      </c>
      <c r="C1533" t="s">
        <v>4882</v>
      </c>
      <c r="D1533" t="s">
        <v>5132</v>
      </c>
      <c r="E1533">
        <v>2843.41</v>
      </c>
      <c r="F1533">
        <v>16</v>
      </c>
      <c r="G1533">
        <v>28</v>
      </c>
      <c r="H1533">
        <v>1028.01</v>
      </c>
    </row>
    <row r="1534" spans="1:8">
      <c r="A1534" t="s">
        <v>5524</v>
      </c>
      <c r="B1534" s="6">
        <v>45154</v>
      </c>
      <c r="C1534" t="s">
        <v>4979</v>
      </c>
      <c r="D1534" t="s">
        <v>4552</v>
      </c>
      <c r="E1534">
        <v>1797.06</v>
      </c>
      <c r="F1534">
        <v>33</v>
      </c>
      <c r="G1534">
        <v>50</v>
      </c>
      <c r="H1534">
        <v>79.45</v>
      </c>
    </row>
    <row r="1535" spans="1:8">
      <c r="A1535" s="9">
        <v>0</v>
      </c>
      <c r="B1535" s="6">
        <v>45416</v>
      </c>
      <c r="C1535" t="s">
        <v>4882</v>
      </c>
      <c r="D1535" t="s">
        <v>5132</v>
      </c>
      <c r="E1535">
        <v>2814.99</v>
      </c>
      <c r="F1535">
        <v>18</v>
      </c>
      <c r="G1535">
        <v>45</v>
      </c>
      <c r="H1535">
        <v>691.46</v>
      </c>
    </row>
    <row r="1536" spans="1:8">
      <c r="A1536" t="s">
        <v>5525</v>
      </c>
      <c r="B1536" s="6">
        <v>45261</v>
      </c>
      <c r="C1536" t="s">
        <v>5295</v>
      </c>
      <c r="D1536" t="s">
        <v>4552</v>
      </c>
      <c r="E1536">
        <v>366.81</v>
      </c>
      <c r="F1536">
        <v>31</v>
      </c>
      <c r="G1536">
        <v>46</v>
      </c>
      <c r="H1536">
        <v>544.41999999999996</v>
      </c>
    </row>
    <row r="1537" spans="1:8">
      <c r="A1537" t="s">
        <v>5526</v>
      </c>
      <c r="B1537" s="6">
        <v>44956</v>
      </c>
      <c r="C1537" t="s">
        <v>5295</v>
      </c>
      <c r="D1537" t="s">
        <v>5132</v>
      </c>
      <c r="E1537">
        <v>4234.88</v>
      </c>
      <c r="F1537">
        <v>43</v>
      </c>
      <c r="G1537">
        <v>7</v>
      </c>
      <c r="H1537">
        <v>1979.19</v>
      </c>
    </row>
    <row r="1538" spans="1:8">
      <c r="A1538" t="s">
        <v>5527</v>
      </c>
      <c r="B1538" s="6">
        <v>45364</v>
      </c>
      <c r="C1538" t="s">
        <v>5322</v>
      </c>
      <c r="D1538" t="s">
        <v>4552</v>
      </c>
      <c r="E1538">
        <v>1570.37</v>
      </c>
      <c r="F1538">
        <v>50</v>
      </c>
      <c r="G1538">
        <v>26</v>
      </c>
      <c r="H1538">
        <v>1003.46</v>
      </c>
    </row>
    <row r="1539" spans="1:8">
      <c r="A1539" t="s">
        <v>5528</v>
      </c>
      <c r="B1539" s="6">
        <v>45162</v>
      </c>
      <c r="C1539" t="s">
        <v>5322</v>
      </c>
      <c r="D1539" t="s">
        <v>5244</v>
      </c>
      <c r="E1539">
        <v>985.14</v>
      </c>
      <c r="F1539">
        <v>49</v>
      </c>
      <c r="G1539">
        <v>23</v>
      </c>
      <c r="H1539">
        <v>1562.08</v>
      </c>
    </row>
    <row r="1540" spans="1:8">
      <c r="A1540" t="s">
        <v>5529</v>
      </c>
      <c r="B1540" s="6">
        <v>45320</v>
      </c>
      <c r="C1540" t="s">
        <v>5295</v>
      </c>
      <c r="D1540" t="s">
        <v>4552</v>
      </c>
      <c r="E1540">
        <v>2020.21</v>
      </c>
      <c r="F1540">
        <v>23</v>
      </c>
      <c r="G1540">
        <v>9</v>
      </c>
      <c r="H1540">
        <v>128.91</v>
      </c>
    </row>
    <row r="1541" spans="1:8">
      <c r="A1541" t="s">
        <v>5530</v>
      </c>
      <c r="B1541" s="6">
        <v>45271</v>
      </c>
      <c r="C1541" t="s">
        <v>4979</v>
      </c>
      <c r="D1541" t="s">
        <v>4257</v>
      </c>
      <c r="E1541">
        <v>1432</v>
      </c>
      <c r="F1541">
        <v>46</v>
      </c>
      <c r="G1541">
        <v>47</v>
      </c>
      <c r="H1541">
        <v>1886.95</v>
      </c>
    </row>
    <row r="1542" spans="1:8">
      <c r="A1542" t="s">
        <v>5531</v>
      </c>
      <c r="B1542" s="6">
        <v>45438</v>
      </c>
      <c r="C1542" t="s">
        <v>4882</v>
      </c>
      <c r="D1542" t="s">
        <v>5244</v>
      </c>
      <c r="E1542">
        <v>1991.96</v>
      </c>
      <c r="F1542">
        <v>39</v>
      </c>
      <c r="G1542">
        <v>45</v>
      </c>
      <c r="H1542">
        <v>711.25</v>
      </c>
    </row>
    <row r="1543" spans="1:8">
      <c r="A1543" t="s">
        <v>5532</v>
      </c>
      <c r="B1543" s="6">
        <v>45540</v>
      </c>
      <c r="C1543" t="s">
        <v>4882</v>
      </c>
      <c r="D1543" t="s">
        <v>5132</v>
      </c>
      <c r="E1543">
        <v>421.28</v>
      </c>
      <c r="F1543">
        <v>32</v>
      </c>
      <c r="G1543">
        <v>23</v>
      </c>
      <c r="H1543">
        <v>1013.94</v>
      </c>
    </row>
    <row r="1544" spans="1:8">
      <c r="A1544" t="s">
        <v>5533</v>
      </c>
      <c r="B1544" s="6">
        <v>45524</v>
      </c>
      <c r="C1544" t="s">
        <v>4882</v>
      </c>
      <c r="D1544" t="s">
        <v>4552</v>
      </c>
      <c r="E1544">
        <v>4414.3599999999997</v>
      </c>
      <c r="F1544">
        <v>27</v>
      </c>
      <c r="G1544">
        <v>36</v>
      </c>
      <c r="H1544">
        <v>612.23</v>
      </c>
    </row>
    <row r="1545" spans="1:8">
      <c r="A1545" t="s">
        <v>5534</v>
      </c>
      <c r="B1545" s="6">
        <v>45531</v>
      </c>
      <c r="C1545" t="s">
        <v>5295</v>
      </c>
      <c r="D1545" t="s">
        <v>12</v>
      </c>
      <c r="E1545">
        <v>1920.81</v>
      </c>
      <c r="F1545">
        <v>25</v>
      </c>
      <c r="G1545">
        <v>15</v>
      </c>
      <c r="H1545">
        <v>900.95</v>
      </c>
    </row>
    <row r="1546" spans="1:8">
      <c r="A1546" t="s">
        <v>5535</v>
      </c>
      <c r="B1546" s="6">
        <v>45186</v>
      </c>
      <c r="C1546" t="s">
        <v>4882</v>
      </c>
      <c r="D1546" t="s">
        <v>4552</v>
      </c>
      <c r="E1546">
        <v>4731.8</v>
      </c>
      <c r="F1546">
        <v>21</v>
      </c>
      <c r="G1546">
        <v>39</v>
      </c>
      <c r="H1546">
        <v>861.11</v>
      </c>
    </row>
    <row r="1547" spans="1:8">
      <c r="A1547" t="s">
        <v>5536</v>
      </c>
      <c r="B1547" s="6">
        <v>45580</v>
      </c>
      <c r="C1547" t="s">
        <v>4882</v>
      </c>
      <c r="D1547" t="s">
        <v>5132</v>
      </c>
      <c r="E1547">
        <v>422.74</v>
      </c>
      <c r="F1547">
        <v>42</v>
      </c>
      <c r="G1547">
        <v>48</v>
      </c>
      <c r="H1547">
        <v>699.49</v>
      </c>
    </row>
    <row r="1548" spans="1:8">
      <c r="A1548" t="s">
        <v>5537</v>
      </c>
      <c r="B1548" s="6">
        <v>45012</v>
      </c>
      <c r="C1548" t="s">
        <v>4882</v>
      </c>
      <c r="D1548" t="s">
        <v>5244</v>
      </c>
      <c r="E1548">
        <v>1156.26</v>
      </c>
      <c r="F1548">
        <v>26</v>
      </c>
      <c r="G1548">
        <v>0</v>
      </c>
      <c r="H1548">
        <v>196.86</v>
      </c>
    </row>
    <row r="1549" spans="1:8">
      <c r="A1549" t="s">
        <v>5538</v>
      </c>
      <c r="B1549" s="6">
        <v>45511</v>
      </c>
      <c r="C1549" t="s">
        <v>5322</v>
      </c>
      <c r="D1549" t="s">
        <v>5132</v>
      </c>
      <c r="E1549">
        <v>4437.96</v>
      </c>
      <c r="F1549">
        <v>19</v>
      </c>
      <c r="G1549">
        <v>26</v>
      </c>
      <c r="H1549">
        <v>348.13</v>
      </c>
    </row>
    <row r="1550" spans="1:8">
      <c r="A1550" t="s">
        <v>5539</v>
      </c>
      <c r="B1550" s="6">
        <v>45220</v>
      </c>
      <c r="C1550" t="s">
        <v>4979</v>
      </c>
      <c r="D1550" t="s">
        <v>12</v>
      </c>
      <c r="E1550">
        <v>3233.17</v>
      </c>
      <c r="F1550">
        <v>14</v>
      </c>
      <c r="G1550">
        <v>50</v>
      </c>
      <c r="H1550">
        <v>1247.03</v>
      </c>
    </row>
    <row r="1551" spans="1:8">
      <c r="A1551" t="s">
        <v>5540</v>
      </c>
      <c r="B1551" s="6">
        <v>45278</v>
      </c>
      <c r="C1551" t="s">
        <v>4979</v>
      </c>
      <c r="D1551" t="s">
        <v>5244</v>
      </c>
      <c r="E1551">
        <v>3946.49</v>
      </c>
      <c r="F1551">
        <v>44</v>
      </c>
      <c r="G1551">
        <v>22</v>
      </c>
      <c r="H1551">
        <v>1167.01</v>
      </c>
    </row>
    <row r="1552" spans="1:8">
      <c r="A1552" t="s">
        <v>5541</v>
      </c>
      <c r="B1552" s="6">
        <v>45194</v>
      </c>
      <c r="C1552" t="s">
        <v>4979</v>
      </c>
      <c r="D1552" t="s">
        <v>5132</v>
      </c>
      <c r="E1552">
        <v>103.99</v>
      </c>
      <c r="F1552">
        <v>5</v>
      </c>
      <c r="G1552">
        <v>27</v>
      </c>
      <c r="H1552">
        <v>1547.59</v>
      </c>
    </row>
    <row r="1553" spans="1:8">
      <c r="A1553" t="s">
        <v>5542</v>
      </c>
      <c r="B1553" s="6">
        <v>44922</v>
      </c>
      <c r="C1553" t="s">
        <v>5322</v>
      </c>
      <c r="D1553" t="s">
        <v>4552</v>
      </c>
      <c r="E1553">
        <v>3198.55</v>
      </c>
      <c r="F1553">
        <v>21</v>
      </c>
      <c r="G1553">
        <v>37</v>
      </c>
      <c r="H1553">
        <v>1948.6</v>
      </c>
    </row>
    <row r="1554" spans="1:8">
      <c r="A1554" t="s">
        <v>5543</v>
      </c>
      <c r="B1554" s="6">
        <v>45559</v>
      </c>
      <c r="C1554" t="s">
        <v>4882</v>
      </c>
      <c r="D1554" t="s">
        <v>4552</v>
      </c>
      <c r="E1554">
        <v>1784.22</v>
      </c>
      <c r="F1554">
        <v>17</v>
      </c>
      <c r="G1554">
        <v>26</v>
      </c>
      <c r="H1554">
        <v>1447.69</v>
      </c>
    </row>
    <row r="1555" spans="1:8">
      <c r="A1555" t="s">
        <v>5544</v>
      </c>
      <c r="B1555" s="6">
        <v>45157</v>
      </c>
      <c r="C1555" t="s">
        <v>5322</v>
      </c>
      <c r="D1555" t="s">
        <v>5244</v>
      </c>
      <c r="E1555">
        <v>2939.37</v>
      </c>
      <c r="F1555">
        <v>27</v>
      </c>
      <c r="G1555">
        <v>29</v>
      </c>
      <c r="H1555">
        <v>167.82</v>
      </c>
    </row>
    <row r="1556" spans="1:8">
      <c r="A1556" t="s">
        <v>5545</v>
      </c>
      <c r="B1556" s="6">
        <v>44924</v>
      </c>
      <c r="C1556" t="s">
        <v>4979</v>
      </c>
      <c r="D1556" t="s">
        <v>5244</v>
      </c>
      <c r="E1556">
        <v>3765.5</v>
      </c>
      <c r="F1556">
        <v>28</v>
      </c>
      <c r="G1556">
        <v>50</v>
      </c>
      <c r="H1556">
        <v>1259.94</v>
      </c>
    </row>
    <row r="1557" spans="1:8">
      <c r="A1557">
        <v>22840559</v>
      </c>
      <c r="B1557" s="6">
        <v>45115</v>
      </c>
      <c r="C1557" t="s">
        <v>4882</v>
      </c>
      <c r="D1557" t="s">
        <v>4552</v>
      </c>
      <c r="E1557">
        <v>3602.98</v>
      </c>
      <c r="F1557">
        <v>3</v>
      </c>
      <c r="G1557">
        <v>0</v>
      </c>
      <c r="H1557">
        <v>1108.81</v>
      </c>
    </row>
    <row r="1558" spans="1:8">
      <c r="A1558" t="s">
        <v>5546</v>
      </c>
      <c r="B1558" s="6">
        <v>45221</v>
      </c>
      <c r="C1558" t="s">
        <v>4882</v>
      </c>
      <c r="D1558" t="s">
        <v>4257</v>
      </c>
      <c r="E1558">
        <v>1665.36</v>
      </c>
      <c r="F1558">
        <v>38</v>
      </c>
      <c r="G1558">
        <v>11</v>
      </c>
      <c r="H1558">
        <v>577.57000000000005</v>
      </c>
    </row>
    <row r="1559" spans="1:8">
      <c r="A1559" t="s">
        <v>5547</v>
      </c>
      <c r="B1559" s="6">
        <v>45106</v>
      </c>
      <c r="C1559" t="s">
        <v>4882</v>
      </c>
      <c r="D1559" t="s">
        <v>12</v>
      </c>
      <c r="E1559">
        <v>1640.37</v>
      </c>
      <c r="F1559">
        <v>21</v>
      </c>
      <c r="G1559">
        <v>8</v>
      </c>
      <c r="H1559">
        <v>1780.15</v>
      </c>
    </row>
    <row r="1560" spans="1:8">
      <c r="A1560" t="s">
        <v>5548</v>
      </c>
      <c r="B1560" s="6">
        <v>45243</v>
      </c>
      <c r="C1560" t="s">
        <v>5295</v>
      </c>
      <c r="D1560" t="s">
        <v>4552</v>
      </c>
      <c r="E1560">
        <v>1799.62</v>
      </c>
      <c r="F1560">
        <v>17</v>
      </c>
      <c r="G1560">
        <v>7</v>
      </c>
      <c r="H1560">
        <v>194.08</v>
      </c>
    </row>
    <row r="1561" spans="1:8">
      <c r="A1561" t="s">
        <v>5549</v>
      </c>
      <c r="B1561" s="6">
        <v>45037</v>
      </c>
      <c r="C1561" t="s">
        <v>4979</v>
      </c>
      <c r="D1561" t="s">
        <v>4552</v>
      </c>
      <c r="E1561">
        <v>2213.21</v>
      </c>
      <c r="F1561">
        <v>33</v>
      </c>
      <c r="G1561">
        <v>7</v>
      </c>
      <c r="H1561">
        <v>823.69</v>
      </c>
    </row>
    <row r="1562" spans="1:8">
      <c r="A1562" t="s">
        <v>5550</v>
      </c>
      <c r="B1562" s="6">
        <v>45078</v>
      </c>
      <c r="C1562" t="s">
        <v>4979</v>
      </c>
      <c r="D1562" t="s">
        <v>12</v>
      </c>
      <c r="E1562">
        <v>1197.51</v>
      </c>
      <c r="F1562">
        <v>28</v>
      </c>
      <c r="G1562">
        <v>1</v>
      </c>
      <c r="H1562">
        <v>274.83999999999997</v>
      </c>
    </row>
    <row r="1563" spans="1:8">
      <c r="A1563" t="s">
        <v>5551</v>
      </c>
      <c r="B1563" s="6">
        <v>45497</v>
      </c>
      <c r="C1563" t="s">
        <v>4979</v>
      </c>
      <c r="D1563" t="s">
        <v>5244</v>
      </c>
      <c r="E1563">
        <v>3139.11</v>
      </c>
      <c r="F1563">
        <v>48</v>
      </c>
      <c r="G1563">
        <v>31</v>
      </c>
      <c r="H1563">
        <v>715.2</v>
      </c>
    </row>
    <row r="1564" spans="1:8">
      <c r="A1564" t="s">
        <v>5552</v>
      </c>
      <c r="B1564" s="6">
        <v>45327</v>
      </c>
      <c r="C1564" t="s">
        <v>5322</v>
      </c>
      <c r="D1564" t="s">
        <v>5244</v>
      </c>
      <c r="E1564">
        <v>438.28</v>
      </c>
      <c r="F1564">
        <v>29</v>
      </c>
      <c r="G1564">
        <v>1</v>
      </c>
      <c r="H1564">
        <v>444.16</v>
      </c>
    </row>
    <row r="1565" spans="1:8">
      <c r="A1565" t="s">
        <v>5553</v>
      </c>
      <c r="B1565" s="6">
        <v>45126</v>
      </c>
      <c r="C1565" t="s">
        <v>4882</v>
      </c>
      <c r="D1565" t="s">
        <v>12</v>
      </c>
      <c r="E1565">
        <v>2361.2600000000002</v>
      </c>
      <c r="F1565">
        <v>18</v>
      </c>
      <c r="G1565">
        <v>48</v>
      </c>
      <c r="H1565">
        <v>517.23</v>
      </c>
    </row>
    <row r="1566" spans="1:8">
      <c r="A1566">
        <v>96027120</v>
      </c>
      <c r="B1566" s="6">
        <v>45527</v>
      </c>
      <c r="C1566" t="s">
        <v>5322</v>
      </c>
      <c r="D1566" t="s">
        <v>5554</v>
      </c>
      <c r="E1566">
        <v>1084.83</v>
      </c>
      <c r="F1566">
        <v>10</v>
      </c>
      <c r="G1566">
        <v>35</v>
      </c>
      <c r="H1566">
        <v>1177.96</v>
      </c>
    </row>
    <row r="1567" spans="1:8">
      <c r="A1567" t="s">
        <v>5555</v>
      </c>
      <c r="B1567" s="6">
        <v>45121</v>
      </c>
      <c r="C1567" t="s">
        <v>4882</v>
      </c>
      <c r="D1567" t="s">
        <v>5554</v>
      </c>
      <c r="E1567">
        <v>955.31</v>
      </c>
      <c r="F1567">
        <v>36</v>
      </c>
      <c r="G1567">
        <v>9</v>
      </c>
      <c r="H1567">
        <v>926.45</v>
      </c>
    </row>
    <row r="1568" spans="1:8">
      <c r="A1568" t="s">
        <v>5556</v>
      </c>
      <c r="B1568" s="6">
        <v>45280</v>
      </c>
      <c r="C1568" t="s">
        <v>5295</v>
      </c>
      <c r="D1568" t="s">
        <v>12</v>
      </c>
      <c r="E1568">
        <v>3871.34</v>
      </c>
      <c r="F1568">
        <v>41</v>
      </c>
      <c r="G1568">
        <v>20</v>
      </c>
      <c r="H1568">
        <v>1622.21</v>
      </c>
    </row>
    <row r="1569" spans="1:8">
      <c r="A1569" t="s">
        <v>5557</v>
      </c>
      <c r="B1569" s="6">
        <v>44957</v>
      </c>
      <c r="C1569" t="s">
        <v>5295</v>
      </c>
      <c r="D1569" t="s">
        <v>4257</v>
      </c>
      <c r="E1569">
        <v>3546.32</v>
      </c>
      <c r="F1569">
        <v>15</v>
      </c>
      <c r="G1569">
        <v>35</v>
      </c>
      <c r="H1569">
        <v>458.64</v>
      </c>
    </row>
    <row r="1570" spans="1:8">
      <c r="A1570" t="s">
        <v>5558</v>
      </c>
      <c r="B1570" s="6">
        <v>45290</v>
      </c>
      <c r="C1570" t="s">
        <v>4882</v>
      </c>
      <c r="D1570" t="s">
        <v>5554</v>
      </c>
      <c r="E1570">
        <v>1551.62</v>
      </c>
      <c r="F1570">
        <v>13</v>
      </c>
      <c r="G1570">
        <v>20</v>
      </c>
      <c r="H1570">
        <v>1260.1500000000001</v>
      </c>
    </row>
    <row r="1571" spans="1:8">
      <c r="A1571">
        <v>96425131</v>
      </c>
      <c r="B1571" s="6">
        <v>45120</v>
      </c>
      <c r="C1571" t="s">
        <v>4882</v>
      </c>
      <c r="D1571" t="s">
        <v>5554</v>
      </c>
      <c r="E1571">
        <v>3248.44</v>
      </c>
      <c r="F1571">
        <v>7</v>
      </c>
      <c r="G1571">
        <v>7</v>
      </c>
      <c r="H1571">
        <v>1285.1400000000001</v>
      </c>
    </row>
    <row r="1572" spans="1:8">
      <c r="A1572" t="s">
        <v>5559</v>
      </c>
      <c r="B1572" s="6">
        <v>44991</v>
      </c>
      <c r="C1572" t="s">
        <v>4882</v>
      </c>
      <c r="D1572" t="s">
        <v>5554</v>
      </c>
      <c r="E1572">
        <v>2938.86</v>
      </c>
      <c r="F1572">
        <v>3</v>
      </c>
      <c r="G1572">
        <v>33</v>
      </c>
      <c r="H1572">
        <v>1159.26</v>
      </c>
    </row>
    <row r="1573" spans="1:8">
      <c r="A1573" t="s">
        <v>5560</v>
      </c>
      <c r="B1573" s="6">
        <v>45538</v>
      </c>
      <c r="C1573" t="s">
        <v>4979</v>
      </c>
      <c r="D1573" t="s">
        <v>12</v>
      </c>
      <c r="E1573">
        <v>344.93</v>
      </c>
      <c r="F1573">
        <v>29</v>
      </c>
      <c r="G1573">
        <v>19</v>
      </c>
      <c r="H1573">
        <v>1565.39</v>
      </c>
    </row>
    <row r="1574" spans="1:8">
      <c r="A1574" t="s">
        <v>5561</v>
      </c>
      <c r="B1574" s="6">
        <v>45280</v>
      </c>
      <c r="C1574" t="s">
        <v>4882</v>
      </c>
      <c r="D1574" t="s">
        <v>4552</v>
      </c>
      <c r="E1574">
        <v>4225.1400000000003</v>
      </c>
      <c r="F1574">
        <v>2</v>
      </c>
      <c r="G1574">
        <v>26</v>
      </c>
      <c r="H1574">
        <v>1816.08</v>
      </c>
    </row>
    <row r="1575" spans="1:8">
      <c r="A1575" t="s">
        <v>5562</v>
      </c>
      <c r="B1575" s="6">
        <v>44901</v>
      </c>
      <c r="C1575" t="s">
        <v>5295</v>
      </c>
      <c r="D1575" t="s">
        <v>5554</v>
      </c>
      <c r="E1575">
        <v>4831.75</v>
      </c>
      <c r="F1575">
        <v>39</v>
      </c>
      <c r="G1575">
        <v>19</v>
      </c>
      <c r="H1575">
        <v>208.92</v>
      </c>
    </row>
    <row r="1576" spans="1:8">
      <c r="A1576" t="s">
        <v>5563</v>
      </c>
      <c r="B1576" s="6">
        <v>45518</v>
      </c>
      <c r="C1576" t="s">
        <v>5322</v>
      </c>
      <c r="D1576" t="s">
        <v>4552</v>
      </c>
      <c r="E1576">
        <v>2346.75</v>
      </c>
      <c r="F1576">
        <v>22</v>
      </c>
      <c r="G1576">
        <v>45</v>
      </c>
      <c r="H1576">
        <v>87.81</v>
      </c>
    </row>
    <row r="1577" spans="1:8">
      <c r="A1577" t="s">
        <v>5564</v>
      </c>
      <c r="B1577" s="6">
        <v>45063</v>
      </c>
      <c r="C1577" t="s">
        <v>5295</v>
      </c>
      <c r="D1577" t="s">
        <v>5554</v>
      </c>
      <c r="E1577">
        <v>3429.65</v>
      </c>
      <c r="F1577">
        <v>40</v>
      </c>
      <c r="G1577">
        <v>10</v>
      </c>
      <c r="H1577">
        <v>1847.64</v>
      </c>
    </row>
    <row r="1578" spans="1:8">
      <c r="A1578" t="s">
        <v>5565</v>
      </c>
      <c r="B1578" s="6">
        <v>45558</v>
      </c>
      <c r="C1578" t="s">
        <v>4979</v>
      </c>
      <c r="D1578" t="s">
        <v>5554</v>
      </c>
      <c r="E1578">
        <v>2754.21</v>
      </c>
      <c r="F1578">
        <v>17</v>
      </c>
      <c r="G1578">
        <v>33</v>
      </c>
      <c r="H1578">
        <v>1460.22</v>
      </c>
    </row>
    <row r="1579" spans="1:8">
      <c r="A1579" t="s">
        <v>5566</v>
      </c>
      <c r="B1579" s="6">
        <v>45107</v>
      </c>
      <c r="C1579" t="s">
        <v>5322</v>
      </c>
      <c r="D1579" t="s">
        <v>4257</v>
      </c>
      <c r="E1579">
        <v>4698.6899999999996</v>
      </c>
      <c r="F1579">
        <v>39</v>
      </c>
      <c r="G1579">
        <v>40</v>
      </c>
      <c r="H1579">
        <v>632.41</v>
      </c>
    </row>
    <row r="1580" spans="1:8">
      <c r="A1580" s="9" t="s">
        <v>5567</v>
      </c>
      <c r="B1580" s="6">
        <v>45478</v>
      </c>
      <c r="C1580" t="s">
        <v>4979</v>
      </c>
      <c r="D1580" t="s">
        <v>4257</v>
      </c>
      <c r="E1580">
        <v>2785.16</v>
      </c>
      <c r="F1580">
        <v>24</v>
      </c>
      <c r="G1580">
        <v>33</v>
      </c>
      <c r="H1580">
        <v>1768.88</v>
      </c>
    </row>
    <row r="1581" spans="1:8">
      <c r="A1581" t="s">
        <v>5568</v>
      </c>
      <c r="B1581" s="6">
        <v>45276</v>
      </c>
      <c r="C1581" t="s">
        <v>5295</v>
      </c>
      <c r="D1581" t="s">
        <v>12</v>
      </c>
      <c r="E1581">
        <v>732.44</v>
      </c>
      <c r="F1581">
        <v>42</v>
      </c>
      <c r="G1581">
        <v>35</v>
      </c>
      <c r="H1581">
        <v>683.56</v>
      </c>
    </row>
    <row r="1582" spans="1:8">
      <c r="A1582" t="s">
        <v>5569</v>
      </c>
      <c r="B1582" s="6">
        <v>45523</v>
      </c>
      <c r="C1582" t="s">
        <v>5322</v>
      </c>
      <c r="D1582" t="s">
        <v>4552</v>
      </c>
      <c r="E1582">
        <v>3911.84</v>
      </c>
      <c r="F1582">
        <v>47</v>
      </c>
      <c r="G1582">
        <v>8</v>
      </c>
      <c r="H1582">
        <v>603.30999999999995</v>
      </c>
    </row>
    <row r="1583" spans="1:8">
      <c r="A1583" t="s">
        <v>5570</v>
      </c>
      <c r="B1583" s="6">
        <v>45544</v>
      </c>
      <c r="C1583" t="s">
        <v>4882</v>
      </c>
      <c r="D1583" t="s">
        <v>4257</v>
      </c>
      <c r="E1583">
        <v>4179.72</v>
      </c>
      <c r="F1583">
        <v>32</v>
      </c>
      <c r="G1583">
        <v>45</v>
      </c>
      <c r="H1583">
        <v>1809.82</v>
      </c>
    </row>
    <row r="1584" spans="1:8">
      <c r="A1584" t="s">
        <v>5571</v>
      </c>
      <c r="B1584" s="6">
        <v>45597</v>
      </c>
      <c r="C1584" t="s">
        <v>4979</v>
      </c>
      <c r="D1584" t="s">
        <v>4552</v>
      </c>
      <c r="E1584">
        <v>3457.93</v>
      </c>
      <c r="F1584">
        <v>30</v>
      </c>
      <c r="G1584">
        <v>2</v>
      </c>
      <c r="H1584">
        <v>1101.01</v>
      </c>
    </row>
    <row r="1585" spans="1:8">
      <c r="A1585" t="s">
        <v>5572</v>
      </c>
      <c r="B1585" s="6">
        <v>45441</v>
      </c>
      <c r="C1585" t="s">
        <v>5322</v>
      </c>
      <c r="D1585" t="s">
        <v>5244</v>
      </c>
      <c r="E1585">
        <v>4425.37</v>
      </c>
      <c r="F1585">
        <v>39</v>
      </c>
      <c r="G1585">
        <v>9</v>
      </c>
      <c r="H1585">
        <v>1751.32</v>
      </c>
    </row>
    <row r="1586" spans="1:8">
      <c r="A1586" t="s">
        <v>5573</v>
      </c>
      <c r="B1586" s="6">
        <v>45150</v>
      </c>
      <c r="C1586" t="s">
        <v>4882</v>
      </c>
      <c r="D1586" t="s">
        <v>5244</v>
      </c>
      <c r="E1586">
        <v>3011.23</v>
      </c>
      <c r="F1586">
        <v>13</v>
      </c>
      <c r="G1586">
        <v>47</v>
      </c>
      <c r="H1586">
        <v>796.12</v>
      </c>
    </row>
    <row r="1587" spans="1:8">
      <c r="A1587" t="s">
        <v>5574</v>
      </c>
      <c r="B1587" s="6">
        <v>45575</v>
      </c>
      <c r="C1587" t="s">
        <v>4882</v>
      </c>
      <c r="D1587" t="s">
        <v>5554</v>
      </c>
      <c r="E1587">
        <v>1857.89</v>
      </c>
      <c r="F1587">
        <v>8</v>
      </c>
      <c r="G1587">
        <v>15</v>
      </c>
      <c r="H1587">
        <v>471.67</v>
      </c>
    </row>
    <row r="1588" spans="1:8">
      <c r="A1588" t="s">
        <v>5575</v>
      </c>
      <c r="B1588" s="6">
        <v>45050</v>
      </c>
      <c r="C1588" t="s">
        <v>4979</v>
      </c>
      <c r="D1588" t="s">
        <v>5244</v>
      </c>
      <c r="E1588">
        <v>4973.1899999999996</v>
      </c>
      <c r="F1588">
        <v>16</v>
      </c>
      <c r="G1588">
        <v>1</v>
      </c>
      <c r="H1588">
        <v>1928.3</v>
      </c>
    </row>
    <row r="1589" spans="1:8">
      <c r="A1589" t="s">
        <v>5576</v>
      </c>
      <c r="B1589" s="6">
        <v>45056</v>
      </c>
      <c r="C1589" t="s">
        <v>5322</v>
      </c>
      <c r="D1589" t="s">
        <v>4257</v>
      </c>
      <c r="E1589">
        <v>913.11</v>
      </c>
      <c r="F1589">
        <v>39</v>
      </c>
      <c r="G1589">
        <v>2</v>
      </c>
      <c r="H1589">
        <v>1279.3699999999999</v>
      </c>
    </row>
    <row r="1590" spans="1:8">
      <c r="A1590" t="s">
        <v>5577</v>
      </c>
      <c r="B1590" s="6">
        <v>45326</v>
      </c>
      <c r="C1590" t="s">
        <v>4882</v>
      </c>
      <c r="D1590" t="s">
        <v>5554</v>
      </c>
      <c r="E1590">
        <v>1574.56</v>
      </c>
      <c r="F1590">
        <v>38</v>
      </c>
      <c r="G1590">
        <v>0</v>
      </c>
      <c r="H1590">
        <v>1855.81</v>
      </c>
    </row>
    <row r="1591" spans="1:8">
      <c r="A1591" t="s">
        <v>5578</v>
      </c>
      <c r="B1591" s="6">
        <v>44889</v>
      </c>
      <c r="C1591" t="s">
        <v>4979</v>
      </c>
      <c r="D1591" t="s">
        <v>4257</v>
      </c>
      <c r="E1591">
        <v>1182.07</v>
      </c>
      <c r="F1591">
        <v>21</v>
      </c>
      <c r="G1591">
        <v>43</v>
      </c>
      <c r="H1591">
        <v>91.07</v>
      </c>
    </row>
    <row r="1592" spans="1:8">
      <c r="A1592" t="s">
        <v>5579</v>
      </c>
      <c r="B1592" s="6">
        <v>45054</v>
      </c>
      <c r="C1592" t="s">
        <v>4979</v>
      </c>
      <c r="D1592" t="s">
        <v>5244</v>
      </c>
      <c r="E1592">
        <v>1773.77</v>
      </c>
      <c r="F1592">
        <v>15</v>
      </c>
      <c r="G1592">
        <v>27</v>
      </c>
      <c r="H1592">
        <v>1045.1300000000001</v>
      </c>
    </row>
    <row r="1593" spans="1:8">
      <c r="A1593" t="s">
        <v>5580</v>
      </c>
      <c r="B1593" s="6">
        <v>44942</v>
      </c>
      <c r="C1593" t="s">
        <v>5322</v>
      </c>
      <c r="D1593" t="s">
        <v>5244</v>
      </c>
      <c r="E1593">
        <v>1940.94</v>
      </c>
      <c r="F1593">
        <v>35</v>
      </c>
      <c r="G1593">
        <v>12</v>
      </c>
      <c r="H1593">
        <v>243.14</v>
      </c>
    </row>
    <row r="1594" spans="1:8">
      <c r="A1594" t="s">
        <v>5581</v>
      </c>
      <c r="B1594" s="6">
        <v>45430</v>
      </c>
      <c r="C1594" t="s">
        <v>5295</v>
      </c>
      <c r="D1594" t="s">
        <v>5554</v>
      </c>
      <c r="E1594">
        <v>2651.98</v>
      </c>
      <c r="F1594">
        <v>7</v>
      </c>
      <c r="G1594">
        <v>32</v>
      </c>
      <c r="H1594">
        <v>579.33000000000004</v>
      </c>
    </row>
    <row r="1595" spans="1:8">
      <c r="A1595" t="s">
        <v>5582</v>
      </c>
      <c r="B1595" s="6">
        <v>45490</v>
      </c>
      <c r="C1595" t="s">
        <v>5322</v>
      </c>
      <c r="D1595" t="s">
        <v>4257</v>
      </c>
      <c r="E1595">
        <v>114.52</v>
      </c>
      <c r="F1595">
        <v>10</v>
      </c>
      <c r="G1595">
        <v>20</v>
      </c>
      <c r="H1595">
        <v>1744.22</v>
      </c>
    </row>
    <row r="1596" spans="1:8">
      <c r="A1596" t="s">
        <v>5583</v>
      </c>
      <c r="B1596" s="6">
        <v>45310</v>
      </c>
      <c r="C1596" t="s">
        <v>4979</v>
      </c>
      <c r="D1596" t="s">
        <v>5554</v>
      </c>
      <c r="E1596">
        <v>1941.19</v>
      </c>
      <c r="F1596">
        <v>8</v>
      </c>
      <c r="G1596">
        <v>1</v>
      </c>
      <c r="H1596">
        <v>1591.36</v>
      </c>
    </row>
    <row r="1597" spans="1:8">
      <c r="A1597" t="s">
        <v>5584</v>
      </c>
      <c r="B1597" s="6">
        <v>45108</v>
      </c>
      <c r="C1597" t="s">
        <v>5295</v>
      </c>
      <c r="D1597" t="s">
        <v>12</v>
      </c>
      <c r="E1597">
        <v>1767.33</v>
      </c>
      <c r="F1597">
        <v>22</v>
      </c>
      <c r="G1597">
        <v>45</v>
      </c>
      <c r="H1597">
        <v>769.07</v>
      </c>
    </row>
    <row r="1598" spans="1:8">
      <c r="A1598" t="s">
        <v>5585</v>
      </c>
      <c r="B1598" s="6">
        <v>45298</v>
      </c>
      <c r="C1598" t="s">
        <v>5322</v>
      </c>
      <c r="D1598" t="s">
        <v>5244</v>
      </c>
      <c r="E1598">
        <v>4698.95</v>
      </c>
      <c r="F1598">
        <v>19</v>
      </c>
      <c r="G1598">
        <v>48</v>
      </c>
      <c r="H1598">
        <v>404.7</v>
      </c>
    </row>
    <row r="1599" spans="1:8">
      <c r="A1599" t="s">
        <v>5586</v>
      </c>
      <c r="B1599" s="6">
        <v>45532</v>
      </c>
      <c r="C1599" t="s">
        <v>5295</v>
      </c>
      <c r="D1599" t="s">
        <v>12</v>
      </c>
      <c r="E1599">
        <v>3476.33</v>
      </c>
      <c r="F1599">
        <v>18</v>
      </c>
      <c r="G1599">
        <v>4</v>
      </c>
      <c r="H1599">
        <v>856.47</v>
      </c>
    </row>
    <row r="1600" spans="1:8">
      <c r="A1600" t="s">
        <v>5587</v>
      </c>
      <c r="B1600" s="6">
        <v>45497</v>
      </c>
      <c r="C1600" t="s">
        <v>5322</v>
      </c>
      <c r="D1600" t="s">
        <v>5244</v>
      </c>
      <c r="E1600">
        <v>3542.28</v>
      </c>
      <c r="F1600">
        <v>22</v>
      </c>
      <c r="G1600">
        <v>10</v>
      </c>
      <c r="H1600">
        <v>132.93</v>
      </c>
    </row>
    <row r="1601" spans="1:8">
      <c r="A1601" t="s">
        <v>5588</v>
      </c>
      <c r="B1601" s="6">
        <v>45371</v>
      </c>
      <c r="C1601" t="s">
        <v>4882</v>
      </c>
      <c r="D1601" t="s">
        <v>4552</v>
      </c>
      <c r="E1601">
        <v>778.73</v>
      </c>
      <c r="F1601">
        <v>5</v>
      </c>
      <c r="G1601">
        <v>22</v>
      </c>
      <c r="H1601">
        <v>55.95</v>
      </c>
    </row>
    <row r="1602" spans="1:8">
      <c r="A1602" t="s">
        <v>5589</v>
      </c>
      <c r="B1602" s="6">
        <v>45446</v>
      </c>
      <c r="C1602" t="s">
        <v>5322</v>
      </c>
      <c r="D1602" t="s">
        <v>5554</v>
      </c>
      <c r="E1602">
        <v>4708.87</v>
      </c>
      <c r="F1602">
        <v>45</v>
      </c>
      <c r="G1602">
        <v>45</v>
      </c>
      <c r="H1602">
        <v>1588.98</v>
      </c>
    </row>
    <row r="1603" spans="1:8">
      <c r="A1603" t="s">
        <v>5590</v>
      </c>
      <c r="B1603" s="6">
        <v>45106</v>
      </c>
      <c r="C1603" t="s">
        <v>5295</v>
      </c>
      <c r="D1603" t="s">
        <v>5244</v>
      </c>
      <c r="E1603">
        <v>2110.6999999999998</v>
      </c>
      <c r="F1603">
        <v>2</v>
      </c>
      <c r="G1603">
        <v>21</v>
      </c>
      <c r="H1603">
        <v>457.35</v>
      </c>
    </row>
    <row r="1604" spans="1:8">
      <c r="A1604" t="s">
        <v>5591</v>
      </c>
      <c r="B1604" s="6">
        <v>45563</v>
      </c>
      <c r="C1604" t="s">
        <v>5322</v>
      </c>
      <c r="D1604" t="s">
        <v>5554</v>
      </c>
      <c r="E1604">
        <v>1229.1199999999999</v>
      </c>
      <c r="F1604">
        <v>38</v>
      </c>
      <c r="G1604">
        <v>18</v>
      </c>
      <c r="H1604">
        <v>934.65</v>
      </c>
    </row>
    <row r="1605" spans="1:8">
      <c r="A1605" t="s">
        <v>5592</v>
      </c>
      <c r="B1605" s="6">
        <v>45384</v>
      </c>
      <c r="C1605" t="s">
        <v>4882</v>
      </c>
      <c r="D1605" t="s">
        <v>12</v>
      </c>
      <c r="E1605">
        <v>2238.19</v>
      </c>
      <c r="F1605">
        <v>31</v>
      </c>
      <c r="G1605">
        <v>31</v>
      </c>
      <c r="H1605">
        <v>1268.19</v>
      </c>
    </row>
    <row r="1606" spans="1:8">
      <c r="A1606" t="s">
        <v>5593</v>
      </c>
      <c r="B1606" s="6">
        <v>44963</v>
      </c>
      <c r="C1606" t="s">
        <v>4979</v>
      </c>
      <c r="D1606" t="s">
        <v>4257</v>
      </c>
      <c r="E1606">
        <v>4538.5600000000004</v>
      </c>
      <c r="F1606">
        <v>37</v>
      </c>
      <c r="G1606">
        <v>14</v>
      </c>
      <c r="H1606">
        <v>1786.86</v>
      </c>
    </row>
    <row r="1607" spans="1:8">
      <c r="A1607" t="s">
        <v>5594</v>
      </c>
      <c r="B1607" s="6">
        <v>44986</v>
      </c>
      <c r="C1607" t="s">
        <v>5295</v>
      </c>
      <c r="D1607" t="s">
        <v>4257</v>
      </c>
      <c r="E1607">
        <v>1233.99</v>
      </c>
      <c r="F1607">
        <v>29</v>
      </c>
      <c r="G1607">
        <v>12</v>
      </c>
      <c r="H1607">
        <v>1363.83</v>
      </c>
    </row>
    <row r="1608" spans="1:8">
      <c r="A1608" t="s">
        <v>5595</v>
      </c>
      <c r="B1608" s="6">
        <v>45231</v>
      </c>
      <c r="C1608" t="s">
        <v>4882</v>
      </c>
      <c r="D1608" t="s">
        <v>5554</v>
      </c>
      <c r="E1608">
        <v>2901.35</v>
      </c>
      <c r="F1608">
        <v>6</v>
      </c>
      <c r="G1608">
        <v>17</v>
      </c>
      <c r="H1608">
        <v>77.67</v>
      </c>
    </row>
    <row r="1609" spans="1:8">
      <c r="A1609" t="s">
        <v>5596</v>
      </c>
      <c r="B1609" s="6">
        <v>45219</v>
      </c>
      <c r="C1609" t="s">
        <v>5295</v>
      </c>
      <c r="D1609" t="s">
        <v>4552</v>
      </c>
      <c r="E1609">
        <v>4191.25</v>
      </c>
      <c r="F1609">
        <v>17</v>
      </c>
      <c r="G1609">
        <v>29</v>
      </c>
      <c r="H1609">
        <v>31.5</v>
      </c>
    </row>
    <row r="1610" spans="1:8">
      <c r="A1610" t="s">
        <v>5597</v>
      </c>
      <c r="B1610" s="6">
        <v>45185</v>
      </c>
      <c r="C1610" t="s">
        <v>5295</v>
      </c>
      <c r="D1610" t="s">
        <v>4257</v>
      </c>
      <c r="E1610">
        <v>4178.5200000000004</v>
      </c>
      <c r="F1610">
        <v>31</v>
      </c>
      <c r="G1610">
        <v>5</v>
      </c>
      <c r="H1610">
        <v>1723.96</v>
      </c>
    </row>
    <row r="1611" spans="1:8">
      <c r="A1611" s="9">
        <v>4.2900000000000004E+202</v>
      </c>
      <c r="B1611" s="6">
        <v>45152</v>
      </c>
      <c r="C1611" t="s">
        <v>4979</v>
      </c>
      <c r="D1611" t="s">
        <v>5554</v>
      </c>
      <c r="E1611">
        <v>4587.88</v>
      </c>
      <c r="F1611">
        <v>11</v>
      </c>
      <c r="G1611">
        <v>16</v>
      </c>
      <c r="H1611">
        <v>1695.12</v>
      </c>
    </row>
    <row r="1612" spans="1:8">
      <c r="A1612" t="s">
        <v>5598</v>
      </c>
      <c r="B1612" s="6">
        <v>45411</v>
      </c>
      <c r="C1612" t="s">
        <v>4882</v>
      </c>
      <c r="D1612" t="s">
        <v>12</v>
      </c>
      <c r="E1612">
        <v>3099.85</v>
      </c>
      <c r="F1612">
        <v>2</v>
      </c>
      <c r="G1612">
        <v>41</v>
      </c>
      <c r="H1612">
        <v>1793.85</v>
      </c>
    </row>
    <row r="1613" spans="1:8">
      <c r="A1613" t="s">
        <v>5599</v>
      </c>
      <c r="B1613" s="6">
        <v>45140</v>
      </c>
      <c r="C1613" t="s">
        <v>5295</v>
      </c>
      <c r="D1613" t="s">
        <v>4257</v>
      </c>
      <c r="E1613">
        <v>3848.16</v>
      </c>
      <c r="F1613">
        <v>30</v>
      </c>
      <c r="G1613">
        <v>32</v>
      </c>
      <c r="H1613">
        <v>1628.15</v>
      </c>
    </row>
    <row r="1614" spans="1:8">
      <c r="A1614" t="s">
        <v>5600</v>
      </c>
      <c r="B1614" s="6">
        <v>45226</v>
      </c>
      <c r="C1614" t="s">
        <v>5322</v>
      </c>
      <c r="D1614" t="s">
        <v>5244</v>
      </c>
      <c r="E1614">
        <v>319.74</v>
      </c>
      <c r="F1614">
        <v>49</v>
      </c>
      <c r="G1614">
        <v>13</v>
      </c>
      <c r="H1614">
        <v>678.71</v>
      </c>
    </row>
    <row r="1615" spans="1:8">
      <c r="A1615" t="s">
        <v>5601</v>
      </c>
      <c r="B1615" s="6">
        <v>45171</v>
      </c>
      <c r="C1615" t="s">
        <v>5295</v>
      </c>
      <c r="D1615" t="s">
        <v>5244</v>
      </c>
      <c r="E1615">
        <v>989.27</v>
      </c>
      <c r="F1615">
        <v>41</v>
      </c>
      <c r="G1615">
        <v>12</v>
      </c>
      <c r="H1615">
        <v>963.88</v>
      </c>
    </row>
    <row r="1616" spans="1:8">
      <c r="A1616" t="s">
        <v>5602</v>
      </c>
      <c r="B1616" s="6">
        <v>45033</v>
      </c>
      <c r="C1616" t="s">
        <v>5322</v>
      </c>
      <c r="D1616" t="s">
        <v>4552</v>
      </c>
      <c r="E1616">
        <v>597.84</v>
      </c>
      <c r="F1616">
        <v>8</v>
      </c>
      <c r="G1616">
        <v>3</v>
      </c>
      <c r="H1616">
        <v>430.32</v>
      </c>
    </row>
    <row r="1617" spans="1:8">
      <c r="A1617" t="s">
        <v>5603</v>
      </c>
      <c r="B1617" s="6">
        <v>45569</v>
      </c>
      <c r="C1617" t="s">
        <v>5322</v>
      </c>
      <c r="D1617" t="s">
        <v>5244</v>
      </c>
      <c r="E1617">
        <v>1759.56</v>
      </c>
      <c r="F1617">
        <v>20</v>
      </c>
      <c r="G1617">
        <v>0</v>
      </c>
      <c r="H1617">
        <v>398.37</v>
      </c>
    </row>
    <row r="1618" spans="1:8">
      <c r="A1618" t="s">
        <v>5604</v>
      </c>
      <c r="B1618" s="6">
        <v>45494</v>
      </c>
      <c r="C1618" t="s">
        <v>4979</v>
      </c>
      <c r="D1618" t="s">
        <v>5554</v>
      </c>
      <c r="E1618">
        <v>3310.69</v>
      </c>
      <c r="F1618">
        <v>31</v>
      </c>
      <c r="G1618">
        <v>45</v>
      </c>
      <c r="H1618">
        <v>770.72</v>
      </c>
    </row>
    <row r="1619" spans="1:8">
      <c r="A1619" t="s">
        <v>5605</v>
      </c>
      <c r="B1619" s="6">
        <v>45363</v>
      </c>
      <c r="C1619" t="s">
        <v>5322</v>
      </c>
      <c r="D1619" t="s">
        <v>4257</v>
      </c>
      <c r="E1619">
        <v>3312.95</v>
      </c>
      <c r="F1619">
        <v>21</v>
      </c>
      <c r="G1619">
        <v>35</v>
      </c>
      <c r="H1619">
        <v>1445.44</v>
      </c>
    </row>
    <row r="1620" spans="1:8">
      <c r="A1620" t="s">
        <v>5606</v>
      </c>
      <c r="B1620" s="6">
        <v>45402</v>
      </c>
      <c r="C1620" t="s">
        <v>5322</v>
      </c>
      <c r="D1620" t="s">
        <v>5554</v>
      </c>
      <c r="E1620">
        <v>2855.75</v>
      </c>
      <c r="F1620">
        <v>12</v>
      </c>
      <c r="G1620">
        <v>7</v>
      </c>
      <c r="H1620">
        <v>16.55</v>
      </c>
    </row>
    <row r="1621" spans="1:8">
      <c r="A1621" t="s">
        <v>5607</v>
      </c>
      <c r="B1621" s="6">
        <v>45291</v>
      </c>
      <c r="C1621" t="s">
        <v>5322</v>
      </c>
      <c r="D1621" t="s">
        <v>12</v>
      </c>
      <c r="E1621">
        <v>71.040000000000006</v>
      </c>
      <c r="F1621">
        <v>24</v>
      </c>
      <c r="G1621">
        <v>33</v>
      </c>
      <c r="H1621">
        <v>1207.25</v>
      </c>
    </row>
    <row r="1622" spans="1:8">
      <c r="A1622" t="s">
        <v>5608</v>
      </c>
      <c r="B1622" s="6">
        <v>45333</v>
      </c>
      <c r="C1622" t="s">
        <v>5295</v>
      </c>
      <c r="D1622" t="s">
        <v>12</v>
      </c>
      <c r="E1622">
        <v>1042</v>
      </c>
      <c r="F1622">
        <v>15</v>
      </c>
      <c r="G1622">
        <v>21</v>
      </c>
      <c r="H1622">
        <v>1449.52</v>
      </c>
    </row>
    <row r="1623" spans="1:8">
      <c r="A1623" t="s">
        <v>5609</v>
      </c>
      <c r="B1623" s="6">
        <v>45147</v>
      </c>
      <c r="C1623" t="s">
        <v>5322</v>
      </c>
      <c r="D1623" t="s">
        <v>5244</v>
      </c>
      <c r="E1623">
        <v>3569.03</v>
      </c>
      <c r="F1623">
        <v>35</v>
      </c>
      <c r="G1623">
        <v>13</v>
      </c>
      <c r="H1623">
        <v>306.83</v>
      </c>
    </row>
    <row r="1624" spans="1:8">
      <c r="A1624" t="s">
        <v>5610</v>
      </c>
      <c r="B1624" s="6">
        <v>45223</v>
      </c>
      <c r="C1624" t="s">
        <v>4882</v>
      </c>
      <c r="D1624" t="s">
        <v>5554</v>
      </c>
      <c r="E1624">
        <v>4274.32</v>
      </c>
      <c r="F1624">
        <v>12</v>
      </c>
      <c r="G1624">
        <v>16</v>
      </c>
      <c r="H1624">
        <v>666.14</v>
      </c>
    </row>
    <row r="1625" spans="1:8">
      <c r="A1625" s="9">
        <v>35400000000000</v>
      </c>
      <c r="B1625" s="6">
        <v>45232</v>
      </c>
      <c r="C1625" t="s">
        <v>4979</v>
      </c>
      <c r="D1625" t="s">
        <v>12</v>
      </c>
      <c r="E1625">
        <v>2616.0700000000002</v>
      </c>
      <c r="F1625">
        <v>34</v>
      </c>
      <c r="G1625">
        <v>50</v>
      </c>
      <c r="H1625">
        <v>1718.67</v>
      </c>
    </row>
    <row r="1626" spans="1:8">
      <c r="A1626">
        <v>94079253</v>
      </c>
      <c r="B1626" s="6">
        <v>45187</v>
      </c>
      <c r="C1626" t="s">
        <v>5295</v>
      </c>
      <c r="D1626" t="s">
        <v>4257</v>
      </c>
      <c r="E1626">
        <v>3691.75</v>
      </c>
      <c r="F1626">
        <v>37</v>
      </c>
      <c r="G1626">
        <v>23</v>
      </c>
      <c r="H1626">
        <v>253.84</v>
      </c>
    </row>
    <row r="1627" spans="1:8">
      <c r="A1627" t="s">
        <v>5611</v>
      </c>
      <c r="B1627" s="6">
        <v>45471</v>
      </c>
      <c r="C1627" t="s">
        <v>4979</v>
      </c>
      <c r="D1627" t="s">
        <v>4257</v>
      </c>
      <c r="E1627">
        <v>3283.17</v>
      </c>
      <c r="F1627">
        <v>8</v>
      </c>
      <c r="G1627">
        <v>29</v>
      </c>
      <c r="H1627">
        <v>659.22</v>
      </c>
    </row>
    <row r="1628" spans="1:8">
      <c r="A1628" t="s">
        <v>5612</v>
      </c>
      <c r="B1628" s="6">
        <v>45022</v>
      </c>
      <c r="C1628" t="s">
        <v>4979</v>
      </c>
      <c r="D1628" t="s">
        <v>4552</v>
      </c>
      <c r="E1628">
        <v>562.30999999999995</v>
      </c>
      <c r="F1628">
        <v>21</v>
      </c>
      <c r="G1628">
        <v>33</v>
      </c>
      <c r="H1628">
        <v>1334.25</v>
      </c>
    </row>
    <row r="1629" spans="1:8">
      <c r="A1629" t="s">
        <v>5613</v>
      </c>
      <c r="B1629" s="6">
        <v>45281</v>
      </c>
      <c r="C1629" t="s">
        <v>4979</v>
      </c>
      <c r="D1629" t="s">
        <v>4552</v>
      </c>
      <c r="E1629">
        <v>4802.34</v>
      </c>
      <c r="F1629">
        <v>34</v>
      </c>
      <c r="G1629">
        <v>26</v>
      </c>
      <c r="H1629">
        <v>1776.04</v>
      </c>
    </row>
    <row r="1630" spans="1:8">
      <c r="A1630" t="s">
        <v>5614</v>
      </c>
      <c r="B1630" s="6">
        <v>44923</v>
      </c>
      <c r="C1630" t="s">
        <v>4882</v>
      </c>
      <c r="D1630" t="s">
        <v>4552</v>
      </c>
      <c r="E1630">
        <v>2814.31</v>
      </c>
      <c r="F1630">
        <v>17</v>
      </c>
      <c r="G1630">
        <v>7</v>
      </c>
      <c r="H1630">
        <v>1750.9</v>
      </c>
    </row>
    <row r="1631" spans="1:8">
      <c r="A1631" t="s">
        <v>5615</v>
      </c>
      <c r="B1631" s="6">
        <v>45236</v>
      </c>
      <c r="C1631" t="s">
        <v>4979</v>
      </c>
      <c r="D1631" t="s">
        <v>4552</v>
      </c>
      <c r="E1631">
        <v>3735.4</v>
      </c>
      <c r="F1631">
        <v>46</v>
      </c>
      <c r="G1631">
        <v>50</v>
      </c>
      <c r="H1631">
        <v>765.58</v>
      </c>
    </row>
    <row r="1632" spans="1:8">
      <c r="A1632" t="s">
        <v>5616</v>
      </c>
      <c r="B1632" s="6">
        <v>45075</v>
      </c>
      <c r="C1632" t="s">
        <v>4979</v>
      </c>
      <c r="D1632" t="s">
        <v>12</v>
      </c>
      <c r="E1632">
        <v>3580.5</v>
      </c>
      <c r="F1632">
        <v>4</v>
      </c>
      <c r="G1632">
        <v>19</v>
      </c>
      <c r="H1632">
        <v>1315.15</v>
      </c>
    </row>
    <row r="1633" spans="1:8">
      <c r="A1633" t="s">
        <v>5617</v>
      </c>
      <c r="B1633" s="6">
        <v>45009</v>
      </c>
      <c r="C1633" t="s">
        <v>4979</v>
      </c>
      <c r="D1633" t="s">
        <v>12</v>
      </c>
      <c r="E1633">
        <v>1553.78</v>
      </c>
      <c r="F1633">
        <v>41</v>
      </c>
      <c r="G1633">
        <v>24</v>
      </c>
      <c r="H1633">
        <v>1770.43</v>
      </c>
    </row>
    <row r="1634" spans="1:8">
      <c r="A1634" t="s">
        <v>5618</v>
      </c>
      <c r="B1634" s="6">
        <v>45355</v>
      </c>
      <c r="C1634" t="s">
        <v>4979</v>
      </c>
      <c r="D1634" t="s">
        <v>4552</v>
      </c>
      <c r="E1634">
        <v>1184.01</v>
      </c>
      <c r="F1634">
        <v>25</v>
      </c>
      <c r="G1634">
        <v>44</v>
      </c>
      <c r="H1634">
        <v>608.02</v>
      </c>
    </row>
    <row r="1635" spans="1:8">
      <c r="A1635" t="s">
        <v>5619</v>
      </c>
      <c r="B1635" s="6">
        <v>45485</v>
      </c>
      <c r="C1635" t="s">
        <v>4979</v>
      </c>
      <c r="D1635" t="s">
        <v>12</v>
      </c>
      <c r="E1635">
        <v>621.15</v>
      </c>
      <c r="F1635">
        <v>48</v>
      </c>
      <c r="G1635">
        <v>48</v>
      </c>
      <c r="H1635">
        <v>1877.26</v>
      </c>
    </row>
    <row r="1636" spans="1:8">
      <c r="A1636" t="s">
        <v>5620</v>
      </c>
      <c r="B1636" s="6">
        <v>45090</v>
      </c>
      <c r="C1636" t="s">
        <v>5322</v>
      </c>
      <c r="D1636" t="s">
        <v>5554</v>
      </c>
      <c r="E1636">
        <v>2755.87</v>
      </c>
      <c r="F1636">
        <v>5</v>
      </c>
      <c r="G1636">
        <v>35</v>
      </c>
      <c r="H1636">
        <v>1671.68</v>
      </c>
    </row>
    <row r="1637" spans="1:8">
      <c r="A1637" t="s">
        <v>5621</v>
      </c>
      <c r="B1637" s="6">
        <v>45250</v>
      </c>
      <c r="C1637" t="s">
        <v>5322</v>
      </c>
      <c r="D1637" t="s">
        <v>5244</v>
      </c>
      <c r="E1637">
        <v>1488.1</v>
      </c>
      <c r="F1637">
        <v>37</v>
      </c>
      <c r="G1637">
        <v>1</v>
      </c>
      <c r="H1637">
        <v>1425.57</v>
      </c>
    </row>
    <row r="1638" spans="1:8">
      <c r="A1638" t="s">
        <v>5622</v>
      </c>
      <c r="B1638" s="6">
        <v>45260</v>
      </c>
      <c r="C1638" t="s">
        <v>5322</v>
      </c>
      <c r="D1638" t="s">
        <v>5244</v>
      </c>
      <c r="E1638">
        <v>981.03</v>
      </c>
      <c r="F1638">
        <v>44</v>
      </c>
      <c r="G1638">
        <v>47</v>
      </c>
      <c r="H1638">
        <v>232.96</v>
      </c>
    </row>
    <row r="1639" spans="1:8">
      <c r="A1639" t="s">
        <v>5623</v>
      </c>
      <c r="B1639" s="6">
        <v>45473</v>
      </c>
      <c r="C1639" t="s">
        <v>4979</v>
      </c>
      <c r="D1639" t="s">
        <v>4257</v>
      </c>
      <c r="E1639">
        <v>3025.42</v>
      </c>
      <c r="F1639">
        <v>8</v>
      </c>
      <c r="G1639">
        <v>4</v>
      </c>
      <c r="H1639">
        <v>38.18</v>
      </c>
    </row>
    <row r="1640" spans="1:8">
      <c r="A1640" t="s">
        <v>5624</v>
      </c>
      <c r="B1640" s="6">
        <v>45057</v>
      </c>
      <c r="C1640" t="s">
        <v>4979</v>
      </c>
      <c r="D1640" t="s">
        <v>5244</v>
      </c>
      <c r="E1640">
        <v>1845.59</v>
      </c>
      <c r="F1640">
        <v>24</v>
      </c>
      <c r="G1640">
        <v>29</v>
      </c>
      <c r="H1640">
        <v>594.44000000000005</v>
      </c>
    </row>
    <row r="1641" spans="1:8">
      <c r="A1641" t="s">
        <v>5625</v>
      </c>
      <c r="B1641" s="6">
        <v>45095</v>
      </c>
      <c r="C1641" t="s">
        <v>4882</v>
      </c>
      <c r="D1641" t="s">
        <v>12</v>
      </c>
      <c r="E1641">
        <v>865.92</v>
      </c>
      <c r="F1641">
        <v>39</v>
      </c>
      <c r="G1641">
        <v>50</v>
      </c>
      <c r="H1641">
        <v>1012.72</v>
      </c>
    </row>
    <row r="1642" spans="1:8">
      <c r="A1642" t="s">
        <v>5626</v>
      </c>
      <c r="B1642" s="6">
        <v>45445</v>
      </c>
      <c r="C1642" t="s">
        <v>5295</v>
      </c>
      <c r="D1642" t="s">
        <v>4552</v>
      </c>
      <c r="E1642">
        <v>2018.32</v>
      </c>
      <c r="F1642">
        <v>13</v>
      </c>
      <c r="G1642">
        <v>30</v>
      </c>
      <c r="H1642">
        <v>1100.6099999999999</v>
      </c>
    </row>
    <row r="1643" spans="1:8">
      <c r="A1643">
        <v>3322932</v>
      </c>
      <c r="B1643" s="6">
        <v>45008</v>
      </c>
      <c r="C1643" t="s">
        <v>4882</v>
      </c>
      <c r="D1643" t="s">
        <v>4257</v>
      </c>
      <c r="E1643">
        <v>3178.95</v>
      </c>
      <c r="F1643">
        <v>36</v>
      </c>
      <c r="G1643">
        <v>50</v>
      </c>
      <c r="H1643">
        <v>441.67</v>
      </c>
    </row>
    <row r="1644" spans="1:8">
      <c r="A1644" t="s">
        <v>5627</v>
      </c>
      <c r="B1644" s="6">
        <v>45440</v>
      </c>
      <c r="C1644" t="s">
        <v>5295</v>
      </c>
      <c r="D1644" t="s">
        <v>4257</v>
      </c>
      <c r="E1644">
        <v>3495.67</v>
      </c>
      <c r="F1644">
        <v>10</v>
      </c>
      <c r="G1644">
        <v>14</v>
      </c>
      <c r="H1644">
        <v>332.87</v>
      </c>
    </row>
    <row r="1645" spans="1:8">
      <c r="A1645" t="s">
        <v>5628</v>
      </c>
      <c r="B1645" s="6">
        <v>45452</v>
      </c>
      <c r="C1645" t="s">
        <v>5295</v>
      </c>
      <c r="D1645" t="s">
        <v>4552</v>
      </c>
      <c r="E1645">
        <v>4607.78</v>
      </c>
      <c r="F1645">
        <v>28</v>
      </c>
      <c r="G1645">
        <v>33</v>
      </c>
      <c r="H1645">
        <v>1033.44</v>
      </c>
    </row>
    <row r="1646" spans="1:8">
      <c r="A1646" t="s">
        <v>5629</v>
      </c>
      <c r="B1646" s="6">
        <v>45143</v>
      </c>
      <c r="C1646" t="s">
        <v>5322</v>
      </c>
      <c r="D1646" t="s">
        <v>5244</v>
      </c>
      <c r="E1646">
        <v>4094.89</v>
      </c>
      <c r="F1646">
        <v>17</v>
      </c>
      <c r="G1646">
        <v>32</v>
      </c>
      <c r="H1646">
        <v>540.11</v>
      </c>
    </row>
    <row r="1647" spans="1:8">
      <c r="A1647" t="s">
        <v>5630</v>
      </c>
      <c r="B1647" s="6">
        <v>45580</v>
      </c>
      <c r="C1647" t="s">
        <v>4979</v>
      </c>
      <c r="D1647" t="s">
        <v>4257</v>
      </c>
      <c r="E1647">
        <v>1406.24</v>
      </c>
      <c r="F1647">
        <v>30</v>
      </c>
      <c r="G1647">
        <v>17</v>
      </c>
      <c r="H1647">
        <v>888.43</v>
      </c>
    </row>
    <row r="1648" spans="1:8">
      <c r="A1648" t="s">
        <v>5631</v>
      </c>
      <c r="B1648" s="6">
        <v>45419</v>
      </c>
      <c r="C1648" t="s">
        <v>5322</v>
      </c>
      <c r="D1648" t="s">
        <v>4257</v>
      </c>
      <c r="E1648">
        <v>1131.81</v>
      </c>
      <c r="F1648">
        <v>24</v>
      </c>
      <c r="G1648">
        <v>9</v>
      </c>
      <c r="H1648">
        <v>1662.66</v>
      </c>
    </row>
    <row r="1649" spans="1:8">
      <c r="A1649" t="s">
        <v>5632</v>
      </c>
      <c r="B1649" s="6">
        <v>45481</v>
      </c>
      <c r="C1649" t="s">
        <v>5295</v>
      </c>
      <c r="D1649" t="s">
        <v>4257</v>
      </c>
      <c r="E1649">
        <v>847.98</v>
      </c>
      <c r="F1649">
        <v>49</v>
      </c>
      <c r="G1649">
        <v>40</v>
      </c>
      <c r="H1649">
        <v>1155.5899999999999</v>
      </c>
    </row>
    <row r="1650" spans="1:8">
      <c r="A1650" t="s">
        <v>5633</v>
      </c>
      <c r="B1650" s="6">
        <v>45606</v>
      </c>
      <c r="C1650" t="s">
        <v>5295</v>
      </c>
      <c r="D1650" t="s">
        <v>5244</v>
      </c>
      <c r="E1650">
        <v>111.35</v>
      </c>
      <c r="F1650">
        <v>18</v>
      </c>
      <c r="G1650">
        <v>2</v>
      </c>
      <c r="H1650">
        <v>274.87</v>
      </c>
    </row>
    <row r="1651" spans="1:8">
      <c r="A1651" t="s">
        <v>5634</v>
      </c>
      <c r="B1651" s="6">
        <v>45584</v>
      </c>
      <c r="C1651" t="s">
        <v>5322</v>
      </c>
      <c r="D1651" t="s">
        <v>4257</v>
      </c>
      <c r="E1651">
        <v>3286.83</v>
      </c>
      <c r="F1651">
        <v>2</v>
      </c>
      <c r="G1651">
        <v>16</v>
      </c>
      <c r="H1651">
        <v>829.98</v>
      </c>
    </row>
    <row r="1652" spans="1:8">
      <c r="A1652" t="s">
        <v>5635</v>
      </c>
      <c r="B1652" s="6">
        <v>44929</v>
      </c>
      <c r="C1652" t="s">
        <v>4979</v>
      </c>
      <c r="D1652" t="s">
        <v>5554</v>
      </c>
      <c r="E1652">
        <v>1495.83</v>
      </c>
      <c r="F1652">
        <v>38</v>
      </c>
      <c r="G1652">
        <v>2</v>
      </c>
      <c r="H1652">
        <v>1541.97</v>
      </c>
    </row>
    <row r="1653" spans="1:8">
      <c r="A1653" t="s">
        <v>5636</v>
      </c>
      <c r="B1653" s="6">
        <v>45351</v>
      </c>
      <c r="C1653" t="s">
        <v>4979</v>
      </c>
      <c r="D1653" t="s">
        <v>12</v>
      </c>
      <c r="E1653">
        <v>2648.61</v>
      </c>
      <c r="F1653">
        <v>47</v>
      </c>
      <c r="G1653">
        <v>9</v>
      </c>
      <c r="H1653">
        <v>1999.91</v>
      </c>
    </row>
    <row r="1654" spans="1:8">
      <c r="A1654" t="s">
        <v>5637</v>
      </c>
      <c r="B1654" s="6">
        <v>45405</v>
      </c>
      <c r="C1654" t="s">
        <v>5295</v>
      </c>
      <c r="D1654" t="s">
        <v>5244</v>
      </c>
      <c r="E1654">
        <v>3012.94</v>
      </c>
      <c r="F1654">
        <v>27</v>
      </c>
      <c r="G1654">
        <v>48</v>
      </c>
      <c r="H1654">
        <v>1242.71</v>
      </c>
    </row>
    <row r="1655" spans="1:8">
      <c r="A1655" t="s">
        <v>5638</v>
      </c>
      <c r="B1655" s="6">
        <v>45581</v>
      </c>
      <c r="C1655" t="s">
        <v>5295</v>
      </c>
      <c r="D1655" t="s">
        <v>12</v>
      </c>
      <c r="E1655">
        <v>1225.72</v>
      </c>
      <c r="F1655">
        <v>45</v>
      </c>
      <c r="G1655">
        <v>36</v>
      </c>
      <c r="H1655">
        <v>1716.71</v>
      </c>
    </row>
    <row r="1656" spans="1:8">
      <c r="A1656" t="s">
        <v>5639</v>
      </c>
      <c r="B1656" s="6">
        <v>45404</v>
      </c>
      <c r="C1656" t="s">
        <v>4979</v>
      </c>
      <c r="D1656" t="s">
        <v>5554</v>
      </c>
      <c r="E1656">
        <v>4719.21</v>
      </c>
      <c r="F1656">
        <v>17</v>
      </c>
      <c r="G1656">
        <v>11</v>
      </c>
      <c r="H1656">
        <v>1273.51</v>
      </c>
    </row>
    <row r="1657" spans="1:8">
      <c r="A1657" t="s">
        <v>5640</v>
      </c>
      <c r="B1657" s="6">
        <v>45547</v>
      </c>
      <c r="C1657" t="s">
        <v>4979</v>
      </c>
      <c r="D1657" t="s">
        <v>4552</v>
      </c>
      <c r="E1657">
        <v>1067.53</v>
      </c>
      <c r="F1657">
        <v>42</v>
      </c>
      <c r="G1657">
        <v>20</v>
      </c>
      <c r="H1657">
        <v>1903.98</v>
      </c>
    </row>
    <row r="1658" spans="1:8">
      <c r="A1658" t="s">
        <v>5641</v>
      </c>
      <c r="B1658" s="6">
        <v>45541</v>
      </c>
      <c r="C1658" t="s">
        <v>5322</v>
      </c>
      <c r="D1658" t="s">
        <v>4257</v>
      </c>
      <c r="E1658">
        <v>4268.8500000000004</v>
      </c>
      <c r="F1658">
        <v>40</v>
      </c>
      <c r="G1658">
        <v>29</v>
      </c>
      <c r="H1658">
        <v>284.06</v>
      </c>
    </row>
    <row r="1659" spans="1:8">
      <c r="A1659" t="s">
        <v>5642</v>
      </c>
      <c r="B1659" s="6">
        <v>45187</v>
      </c>
      <c r="C1659" t="s">
        <v>5322</v>
      </c>
      <c r="D1659" t="s">
        <v>5554</v>
      </c>
      <c r="E1659">
        <v>2588.62</v>
      </c>
      <c r="F1659">
        <v>14</v>
      </c>
      <c r="G1659">
        <v>28</v>
      </c>
      <c r="H1659">
        <v>50.86</v>
      </c>
    </row>
    <row r="1660" spans="1:8">
      <c r="A1660" t="s">
        <v>5643</v>
      </c>
      <c r="B1660" s="6">
        <v>45302</v>
      </c>
      <c r="C1660" t="s">
        <v>4882</v>
      </c>
      <c r="D1660" t="s">
        <v>12</v>
      </c>
      <c r="E1660">
        <v>3599.83</v>
      </c>
      <c r="F1660">
        <v>46</v>
      </c>
      <c r="G1660">
        <v>20</v>
      </c>
      <c r="H1660">
        <v>971.69</v>
      </c>
    </row>
    <row r="1661" spans="1:8">
      <c r="A1661" t="s">
        <v>5644</v>
      </c>
      <c r="B1661" s="6">
        <v>45580</v>
      </c>
      <c r="C1661" t="s">
        <v>4882</v>
      </c>
      <c r="D1661" t="s">
        <v>4552</v>
      </c>
      <c r="E1661">
        <v>3903.24</v>
      </c>
      <c r="F1661">
        <v>1</v>
      </c>
      <c r="G1661">
        <v>48</v>
      </c>
      <c r="H1661">
        <v>246.66</v>
      </c>
    </row>
    <row r="1662" spans="1:8">
      <c r="A1662" t="s">
        <v>5645</v>
      </c>
      <c r="B1662" s="6">
        <v>45521</v>
      </c>
      <c r="C1662" t="s">
        <v>5322</v>
      </c>
      <c r="D1662" t="s">
        <v>5244</v>
      </c>
      <c r="E1662">
        <v>180.64</v>
      </c>
      <c r="F1662">
        <v>33</v>
      </c>
      <c r="G1662">
        <v>4</v>
      </c>
      <c r="H1662">
        <v>1922.22</v>
      </c>
    </row>
    <row r="1663" spans="1:8">
      <c r="A1663" t="s">
        <v>5646</v>
      </c>
      <c r="B1663" s="6">
        <v>45608</v>
      </c>
      <c r="C1663" t="s">
        <v>4979</v>
      </c>
      <c r="D1663" t="s">
        <v>4257</v>
      </c>
      <c r="E1663">
        <v>2707.61</v>
      </c>
      <c r="F1663">
        <v>49</v>
      </c>
      <c r="G1663">
        <v>5</v>
      </c>
      <c r="H1663">
        <v>208.99</v>
      </c>
    </row>
    <row r="1664" spans="1:8">
      <c r="A1664" t="s">
        <v>5647</v>
      </c>
      <c r="B1664" s="6">
        <v>45454</v>
      </c>
      <c r="C1664" t="s">
        <v>4882</v>
      </c>
      <c r="D1664" t="s">
        <v>4552</v>
      </c>
      <c r="E1664">
        <v>65.06</v>
      </c>
      <c r="F1664">
        <v>12</v>
      </c>
      <c r="G1664">
        <v>32</v>
      </c>
      <c r="H1664">
        <v>335.89</v>
      </c>
    </row>
    <row r="1665" spans="1:8">
      <c r="A1665" t="s">
        <v>5648</v>
      </c>
      <c r="B1665" s="6">
        <v>45497</v>
      </c>
      <c r="C1665" t="s">
        <v>4882</v>
      </c>
      <c r="D1665" t="s">
        <v>4552</v>
      </c>
      <c r="E1665">
        <v>811.8</v>
      </c>
      <c r="F1665">
        <v>34</v>
      </c>
      <c r="G1665">
        <v>43</v>
      </c>
      <c r="H1665">
        <v>504.92</v>
      </c>
    </row>
    <row r="1666" spans="1:8">
      <c r="A1666" t="s">
        <v>5649</v>
      </c>
      <c r="B1666" s="6">
        <v>45119</v>
      </c>
      <c r="C1666" t="s">
        <v>5295</v>
      </c>
      <c r="D1666" t="s">
        <v>5554</v>
      </c>
      <c r="E1666">
        <v>1160.69</v>
      </c>
      <c r="F1666">
        <v>31</v>
      </c>
      <c r="G1666">
        <v>35</v>
      </c>
      <c r="H1666">
        <v>1146.74</v>
      </c>
    </row>
    <row r="1667" spans="1:8">
      <c r="A1667" t="s">
        <v>5650</v>
      </c>
      <c r="B1667" s="6">
        <v>45314</v>
      </c>
      <c r="C1667" t="s">
        <v>4882</v>
      </c>
      <c r="D1667" t="s">
        <v>4552</v>
      </c>
      <c r="E1667">
        <v>561.48</v>
      </c>
      <c r="F1667">
        <v>45</v>
      </c>
      <c r="G1667">
        <v>50</v>
      </c>
      <c r="H1667">
        <v>1594.82</v>
      </c>
    </row>
    <row r="1668" spans="1:8">
      <c r="A1668" t="s">
        <v>5651</v>
      </c>
      <c r="B1668" s="6">
        <v>45569</v>
      </c>
      <c r="C1668" t="s">
        <v>4882</v>
      </c>
      <c r="D1668" t="s">
        <v>4257</v>
      </c>
      <c r="E1668">
        <v>1407.48</v>
      </c>
      <c r="F1668">
        <v>42</v>
      </c>
      <c r="G1668">
        <v>35</v>
      </c>
      <c r="H1668">
        <v>1808.37</v>
      </c>
    </row>
    <row r="1669" spans="1:8">
      <c r="A1669" t="s">
        <v>5652</v>
      </c>
      <c r="B1669" s="6">
        <v>45453</v>
      </c>
      <c r="C1669" t="s">
        <v>4979</v>
      </c>
      <c r="D1669" t="s">
        <v>4552</v>
      </c>
      <c r="E1669">
        <v>352.88</v>
      </c>
      <c r="F1669">
        <v>23</v>
      </c>
      <c r="G1669">
        <v>3</v>
      </c>
      <c r="H1669">
        <v>512.44000000000005</v>
      </c>
    </row>
    <row r="1670" spans="1:8">
      <c r="A1670">
        <v>49844294</v>
      </c>
      <c r="B1670" s="6">
        <v>45069</v>
      </c>
      <c r="C1670" t="s">
        <v>4979</v>
      </c>
      <c r="D1670" t="s">
        <v>12</v>
      </c>
      <c r="E1670">
        <v>2635.96</v>
      </c>
      <c r="F1670">
        <v>42</v>
      </c>
      <c r="G1670">
        <v>16</v>
      </c>
      <c r="H1670">
        <v>1726.64</v>
      </c>
    </row>
    <row r="1671" spans="1:8">
      <c r="A1671" t="s">
        <v>5653</v>
      </c>
      <c r="B1671" s="6">
        <v>45030</v>
      </c>
      <c r="C1671" t="s">
        <v>4979</v>
      </c>
      <c r="D1671" t="s">
        <v>5554</v>
      </c>
      <c r="E1671">
        <v>2182.35</v>
      </c>
      <c r="F1671">
        <v>24</v>
      </c>
      <c r="G1671">
        <v>12</v>
      </c>
      <c r="H1671">
        <v>716.28</v>
      </c>
    </row>
    <row r="1672" spans="1:8">
      <c r="A1672" t="s">
        <v>5654</v>
      </c>
      <c r="B1672" s="6">
        <v>45090</v>
      </c>
      <c r="C1672" t="s">
        <v>4882</v>
      </c>
      <c r="D1672" t="s">
        <v>4552</v>
      </c>
      <c r="E1672">
        <v>223.25</v>
      </c>
      <c r="F1672">
        <v>11</v>
      </c>
      <c r="G1672">
        <v>25</v>
      </c>
      <c r="H1672">
        <v>1933.72</v>
      </c>
    </row>
    <row r="1673" spans="1:8">
      <c r="A1673" t="s">
        <v>5655</v>
      </c>
      <c r="B1673" s="6">
        <v>45412</v>
      </c>
      <c r="C1673" t="s">
        <v>5295</v>
      </c>
      <c r="D1673" t="s">
        <v>4257</v>
      </c>
      <c r="E1673">
        <v>102.02</v>
      </c>
      <c r="F1673">
        <v>45</v>
      </c>
      <c r="G1673">
        <v>47</v>
      </c>
      <c r="H1673">
        <v>1878.03</v>
      </c>
    </row>
    <row r="1674" spans="1:8">
      <c r="A1674" t="s">
        <v>5656</v>
      </c>
      <c r="B1674" s="6">
        <v>44897</v>
      </c>
      <c r="C1674" t="s">
        <v>5322</v>
      </c>
      <c r="D1674" t="s">
        <v>5244</v>
      </c>
      <c r="E1674">
        <v>1962.68</v>
      </c>
      <c r="F1674">
        <v>27</v>
      </c>
      <c r="G1674">
        <v>3</v>
      </c>
      <c r="H1674">
        <v>394.39</v>
      </c>
    </row>
    <row r="1675" spans="1:8">
      <c r="A1675" t="s">
        <v>5657</v>
      </c>
      <c r="B1675" s="6">
        <v>45189</v>
      </c>
      <c r="C1675" t="s">
        <v>5658</v>
      </c>
      <c r="D1675" t="s">
        <v>5244</v>
      </c>
      <c r="E1675">
        <v>2588.66</v>
      </c>
      <c r="F1675">
        <v>9</v>
      </c>
      <c r="G1675">
        <v>11</v>
      </c>
      <c r="H1675">
        <v>382.41</v>
      </c>
    </row>
    <row r="1676" spans="1:8">
      <c r="A1676" t="s">
        <v>5659</v>
      </c>
      <c r="B1676" s="6">
        <v>45541</v>
      </c>
      <c r="C1676" t="s">
        <v>5295</v>
      </c>
      <c r="D1676" t="s">
        <v>5554</v>
      </c>
      <c r="E1676">
        <v>4140.6499999999996</v>
      </c>
      <c r="F1676">
        <v>49</v>
      </c>
      <c r="G1676">
        <v>2</v>
      </c>
      <c r="H1676">
        <v>1658.12</v>
      </c>
    </row>
    <row r="1677" spans="1:8">
      <c r="A1677" t="s">
        <v>5660</v>
      </c>
      <c r="B1677" s="6">
        <v>45194</v>
      </c>
      <c r="C1677" t="s">
        <v>4882</v>
      </c>
      <c r="D1677" t="s">
        <v>5554</v>
      </c>
      <c r="E1677">
        <v>3417.74</v>
      </c>
      <c r="F1677">
        <v>9</v>
      </c>
      <c r="G1677">
        <v>17</v>
      </c>
      <c r="H1677">
        <v>1088.74</v>
      </c>
    </row>
    <row r="1678" spans="1:8">
      <c r="A1678" t="s">
        <v>5661</v>
      </c>
      <c r="B1678" s="6">
        <v>45554</v>
      </c>
      <c r="C1678" t="s">
        <v>5322</v>
      </c>
      <c r="D1678" t="s">
        <v>5554</v>
      </c>
      <c r="E1678">
        <v>2045.63</v>
      </c>
      <c r="F1678">
        <v>48</v>
      </c>
      <c r="G1678">
        <v>30</v>
      </c>
      <c r="H1678">
        <v>639.82000000000005</v>
      </c>
    </row>
    <row r="1679" spans="1:8">
      <c r="A1679" t="s">
        <v>5662</v>
      </c>
      <c r="B1679" s="6">
        <v>45113</v>
      </c>
      <c r="C1679" t="s">
        <v>5322</v>
      </c>
      <c r="D1679" t="s">
        <v>5554</v>
      </c>
      <c r="E1679">
        <v>3271.35</v>
      </c>
      <c r="F1679">
        <v>19</v>
      </c>
      <c r="G1679">
        <v>2</v>
      </c>
      <c r="H1679">
        <v>1406.01</v>
      </c>
    </row>
    <row r="1680" spans="1:8">
      <c r="A1680" s="9" t="s">
        <v>5663</v>
      </c>
      <c r="B1680" s="6">
        <v>45599</v>
      </c>
      <c r="C1680" t="s">
        <v>5295</v>
      </c>
      <c r="D1680" t="s">
        <v>5244</v>
      </c>
      <c r="E1680">
        <v>4959.6499999999996</v>
      </c>
      <c r="F1680">
        <v>24</v>
      </c>
      <c r="G1680">
        <v>33</v>
      </c>
      <c r="H1680">
        <v>1201.2</v>
      </c>
    </row>
    <row r="1681" spans="1:8">
      <c r="A1681" t="s">
        <v>5664</v>
      </c>
      <c r="B1681" s="6">
        <v>45094</v>
      </c>
      <c r="C1681" t="s">
        <v>5658</v>
      </c>
      <c r="D1681" t="s">
        <v>4257</v>
      </c>
      <c r="E1681">
        <v>1851.49</v>
      </c>
      <c r="F1681">
        <v>19</v>
      </c>
      <c r="G1681">
        <v>30</v>
      </c>
      <c r="H1681">
        <v>1004.26</v>
      </c>
    </row>
    <row r="1682" spans="1:8">
      <c r="A1682" t="s">
        <v>5665</v>
      </c>
      <c r="B1682" s="6">
        <v>45274</v>
      </c>
      <c r="C1682" t="s">
        <v>5322</v>
      </c>
      <c r="D1682" t="s">
        <v>4257</v>
      </c>
      <c r="E1682">
        <v>372.04</v>
      </c>
      <c r="F1682">
        <v>34</v>
      </c>
      <c r="G1682">
        <v>4</v>
      </c>
      <c r="H1682">
        <v>40.86</v>
      </c>
    </row>
    <row r="1683" spans="1:8">
      <c r="A1683" t="s">
        <v>5666</v>
      </c>
      <c r="B1683" s="6">
        <v>45076</v>
      </c>
      <c r="C1683" t="s">
        <v>5295</v>
      </c>
      <c r="D1683" t="s">
        <v>5244</v>
      </c>
      <c r="E1683">
        <v>2952.87</v>
      </c>
      <c r="F1683">
        <v>39</v>
      </c>
      <c r="G1683">
        <v>39</v>
      </c>
      <c r="H1683">
        <v>451.49</v>
      </c>
    </row>
    <row r="1684" spans="1:8">
      <c r="A1684" t="s">
        <v>5667</v>
      </c>
      <c r="B1684" s="6">
        <v>45392</v>
      </c>
      <c r="C1684" t="s">
        <v>5322</v>
      </c>
      <c r="D1684" t="s">
        <v>12</v>
      </c>
      <c r="E1684">
        <v>3436.69</v>
      </c>
      <c r="F1684">
        <v>35</v>
      </c>
      <c r="G1684">
        <v>39</v>
      </c>
      <c r="H1684">
        <v>1894.72</v>
      </c>
    </row>
    <row r="1685" spans="1:8">
      <c r="A1685" t="s">
        <v>5668</v>
      </c>
      <c r="B1685" s="6">
        <v>45165</v>
      </c>
      <c r="C1685" t="s">
        <v>5658</v>
      </c>
      <c r="D1685" t="s">
        <v>13</v>
      </c>
      <c r="E1685">
        <v>2322.39</v>
      </c>
      <c r="F1685">
        <v>14</v>
      </c>
      <c r="G1685">
        <v>17</v>
      </c>
      <c r="H1685">
        <v>205.94</v>
      </c>
    </row>
    <row r="1686" spans="1:8">
      <c r="A1686" t="s">
        <v>5669</v>
      </c>
      <c r="B1686" s="6">
        <v>45277</v>
      </c>
      <c r="C1686" t="s">
        <v>4882</v>
      </c>
      <c r="D1686" t="s">
        <v>12</v>
      </c>
      <c r="E1686">
        <v>3910.22</v>
      </c>
      <c r="F1686">
        <v>34</v>
      </c>
      <c r="G1686">
        <v>31</v>
      </c>
      <c r="H1686">
        <v>876.59</v>
      </c>
    </row>
    <row r="1687" spans="1:8">
      <c r="A1687" t="s">
        <v>5670</v>
      </c>
      <c r="B1687" s="6">
        <v>45456</v>
      </c>
      <c r="C1687" t="s">
        <v>5322</v>
      </c>
      <c r="D1687" t="s">
        <v>13</v>
      </c>
      <c r="E1687">
        <v>1520.29</v>
      </c>
      <c r="F1687">
        <v>38</v>
      </c>
      <c r="G1687">
        <v>14</v>
      </c>
      <c r="H1687">
        <v>998.09</v>
      </c>
    </row>
    <row r="1688" spans="1:8">
      <c r="A1688" t="s">
        <v>5671</v>
      </c>
      <c r="B1688" s="6">
        <v>45054</v>
      </c>
      <c r="C1688" t="s">
        <v>5295</v>
      </c>
      <c r="D1688" t="s">
        <v>13</v>
      </c>
      <c r="E1688">
        <v>546.87</v>
      </c>
      <c r="F1688">
        <v>31</v>
      </c>
      <c r="G1688">
        <v>9</v>
      </c>
      <c r="H1688">
        <v>1032.83</v>
      </c>
    </row>
    <row r="1689" spans="1:8">
      <c r="A1689" t="s">
        <v>5672</v>
      </c>
      <c r="B1689" s="6">
        <v>45353</v>
      </c>
      <c r="C1689" t="s">
        <v>4882</v>
      </c>
      <c r="D1689" t="s">
        <v>4257</v>
      </c>
      <c r="E1689">
        <v>3024.41</v>
      </c>
      <c r="F1689">
        <v>18</v>
      </c>
      <c r="G1689">
        <v>12</v>
      </c>
      <c r="H1689">
        <v>918.96</v>
      </c>
    </row>
    <row r="1690" spans="1:8">
      <c r="A1690" t="s">
        <v>5673</v>
      </c>
      <c r="B1690" s="6">
        <v>45235</v>
      </c>
      <c r="C1690" t="s">
        <v>5322</v>
      </c>
      <c r="D1690" t="s">
        <v>12</v>
      </c>
      <c r="E1690">
        <v>4239.0600000000004</v>
      </c>
      <c r="F1690">
        <v>43</v>
      </c>
      <c r="G1690">
        <v>19</v>
      </c>
      <c r="H1690">
        <v>492.13</v>
      </c>
    </row>
    <row r="1691" spans="1:8">
      <c r="A1691" t="s">
        <v>5674</v>
      </c>
      <c r="B1691" s="6">
        <v>45105</v>
      </c>
      <c r="C1691" t="s">
        <v>4882</v>
      </c>
      <c r="D1691" t="s">
        <v>5554</v>
      </c>
      <c r="E1691">
        <v>1406.28</v>
      </c>
      <c r="F1691">
        <v>19</v>
      </c>
      <c r="G1691">
        <v>12</v>
      </c>
      <c r="H1691">
        <v>476.46</v>
      </c>
    </row>
    <row r="1692" spans="1:8">
      <c r="A1692" t="s">
        <v>5675</v>
      </c>
      <c r="B1692" s="6">
        <v>45182</v>
      </c>
      <c r="C1692" t="s">
        <v>5322</v>
      </c>
      <c r="D1692" t="s">
        <v>12</v>
      </c>
      <c r="E1692">
        <v>549.39</v>
      </c>
      <c r="F1692">
        <v>10</v>
      </c>
      <c r="G1692">
        <v>13</v>
      </c>
      <c r="H1692">
        <v>1831.68</v>
      </c>
    </row>
    <row r="1693" spans="1:8">
      <c r="A1693" t="s">
        <v>5676</v>
      </c>
      <c r="B1693" s="6">
        <v>45335</v>
      </c>
      <c r="C1693" t="s">
        <v>5295</v>
      </c>
      <c r="D1693" t="s">
        <v>13</v>
      </c>
      <c r="E1693">
        <v>3847.23</v>
      </c>
      <c r="F1693">
        <v>18</v>
      </c>
      <c r="G1693">
        <v>29</v>
      </c>
      <c r="H1693">
        <v>850.29</v>
      </c>
    </row>
    <row r="1694" spans="1:8">
      <c r="A1694" t="s">
        <v>5677</v>
      </c>
      <c r="B1694" s="6">
        <v>45560</v>
      </c>
      <c r="C1694" t="s">
        <v>5295</v>
      </c>
      <c r="D1694" t="s">
        <v>12</v>
      </c>
      <c r="E1694">
        <v>4524.83</v>
      </c>
      <c r="F1694">
        <v>30</v>
      </c>
      <c r="G1694">
        <v>50</v>
      </c>
      <c r="H1694">
        <v>1776.54</v>
      </c>
    </row>
    <row r="1695" spans="1:8">
      <c r="A1695" t="s">
        <v>5678</v>
      </c>
      <c r="B1695" s="6">
        <v>45205</v>
      </c>
      <c r="C1695" t="s">
        <v>5322</v>
      </c>
      <c r="D1695" t="s">
        <v>12</v>
      </c>
      <c r="E1695">
        <v>3934.77</v>
      </c>
      <c r="F1695">
        <v>28</v>
      </c>
      <c r="G1695">
        <v>10</v>
      </c>
      <c r="H1695">
        <v>1167.23</v>
      </c>
    </row>
    <row r="1696" spans="1:8">
      <c r="A1696" t="s">
        <v>5679</v>
      </c>
      <c r="B1696" s="6">
        <v>45097</v>
      </c>
      <c r="C1696" t="s">
        <v>5658</v>
      </c>
      <c r="D1696" t="s">
        <v>5244</v>
      </c>
      <c r="E1696">
        <v>4579.78</v>
      </c>
      <c r="F1696">
        <v>35</v>
      </c>
      <c r="G1696">
        <v>42</v>
      </c>
      <c r="H1696">
        <v>1540.99</v>
      </c>
    </row>
    <row r="1697" spans="1:8">
      <c r="A1697" t="s">
        <v>5680</v>
      </c>
      <c r="B1697" s="6">
        <v>45597</v>
      </c>
      <c r="C1697" t="s">
        <v>5322</v>
      </c>
      <c r="D1697" t="s">
        <v>12</v>
      </c>
      <c r="E1697">
        <v>2499.65</v>
      </c>
      <c r="F1697">
        <v>27</v>
      </c>
      <c r="G1697">
        <v>28</v>
      </c>
      <c r="H1697">
        <v>1754.88</v>
      </c>
    </row>
    <row r="1698" spans="1:8">
      <c r="A1698" s="9" t="s">
        <v>5681</v>
      </c>
      <c r="B1698" s="6">
        <v>45384</v>
      </c>
      <c r="C1698" t="s">
        <v>5322</v>
      </c>
      <c r="D1698" t="s">
        <v>4257</v>
      </c>
      <c r="E1698">
        <v>743.59</v>
      </c>
      <c r="F1698">
        <v>31</v>
      </c>
      <c r="G1698">
        <v>39</v>
      </c>
      <c r="H1698">
        <v>925.6</v>
      </c>
    </row>
    <row r="1699" spans="1:8">
      <c r="A1699" t="s">
        <v>5682</v>
      </c>
      <c r="B1699" s="6">
        <v>45190</v>
      </c>
      <c r="C1699" t="s">
        <v>4882</v>
      </c>
      <c r="D1699" t="s">
        <v>4257</v>
      </c>
      <c r="E1699">
        <v>2394.15</v>
      </c>
      <c r="F1699">
        <v>43</v>
      </c>
      <c r="G1699">
        <v>26</v>
      </c>
      <c r="H1699">
        <v>1033.1300000000001</v>
      </c>
    </row>
    <row r="1700" spans="1:8">
      <c r="A1700" t="s">
        <v>5683</v>
      </c>
      <c r="B1700" s="6">
        <v>45474</v>
      </c>
      <c r="C1700" t="s">
        <v>5295</v>
      </c>
      <c r="D1700" t="s">
        <v>4257</v>
      </c>
      <c r="E1700">
        <v>1545.07</v>
      </c>
      <c r="F1700">
        <v>12</v>
      </c>
      <c r="G1700">
        <v>1</v>
      </c>
      <c r="H1700">
        <v>605.27</v>
      </c>
    </row>
    <row r="1701" spans="1:8">
      <c r="A1701" t="s">
        <v>5684</v>
      </c>
      <c r="B1701" s="6">
        <v>45158</v>
      </c>
      <c r="C1701" t="s">
        <v>5295</v>
      </c>
      <c r="D1701" t="s">
        <v>4257</v>
      </c>
      <c r="E1701">
        <v>1495.81</v>
      </c>
      <c r="F1701">
        <v>19</v>
      </c>
      <c r="G1701">
        <v>48</v>
      </c>
      <c r="H1701">
        <v>223.07</v>
      </c>
    </row>
    <row r="1702" spans="1:8">
      <c r="A1702" t="s">
        <v>5685</v>
      </c>
      <c r="B1702" s="6">
        <v>45296</v>
      </c>
      <c r="C1702" t="s">
        <v>5295</v>
      </c>
      <c r="D1702" t="s">
        <v>12</v>
      </c>
      <c r="E1702">
        <v>506.04</v>
      </c>
      <c r="F1702">
        <v>32</v>
      </c>
      <c r="G1702">
        <v>22</v>
      </c>
      <c r="H1702">
        <v>72.77</v>
      </c>
    </row>
    <row r="1703" spans="1:8">
      <c r="A1703" s="9" t="s">
        <v>5686</v>
      </c>
      <c r="B1703" s="6">
        <v>44912</v>
      </c>
      <c r="C1703" t="s">
        <v>5658</v>
      </c>
      <c r="D1703" t="s">
        <v>5244</v>
      </c>
      <c r="E1703">
        <v>3458.84</v>
      </c>
      <c r="F1703">
        <v>41</v>
      </c>
      <c r="G1703">
        <v>5</v>
      </c>
      <c r="H1703">
        <v>990.89</v>
      </c>
    </row>
    <row r="1704" spans="1:8">
      <c r="A1704" t="s">
        <v>5687</v>
      </c>
      <c r="B1704" s="6">
        <v>45101</v>
      </c>
      <c r="C1704" t="s">
        <v>4882</v>
      </c>
      <c r="D1704" t="s">
        <v>12</v>
      </c>
      <c r="E1704">
        <v>2084.81</v>
      </c>
      <c r="F1704">
        <v>12</v>
      </c>
      <c r="G1704">
        <v>3</v>
      </c>
      <c r="H1704">
        <v>284.17</v>
      </c>
    </row>
    <row r="1705" spans="1:8">
      <c r="A1705" t="s">
        <v>5688</v>
      </c>
      <c r="B1705" s="6">
        <v>45008</v>
      </c>
      <c r="C1705" t="s">
        <v>5295</v>
      </c>
      <c r="D1705" t="s">
        <v>5244</v>
      </c>
      <c r="E1705">
        <v>4969.57</v>
      </c>
      <c r="F1705">
        <v>9</v>
      </c>
      <c r="G1705">
        <v>16</v>
      </c>
      <c r="H1705">
        <v>812.73</v>
      </c>
    </row>
    <row r="1706" spans="1:8">
      <c r="A1706" t="s">
        <v>5689</v>
      </c>
      <c r="B1706" s="6">
        <v>45369</v>
      </c>
      <c r="C1706" t="s">
        <v>5322</v>
      </c>
      <c r="D1706" t="s">
        <v>13</v>
      </c>
      <c r="E1706">
        <v>3457.51</v>
      </c>
      <c r="F1706">
        <v>44</v>
      </c>
      <c r="G1706">
        <v>35</v>
      </c>
      <c r="H1706">
        <v>103.97</v>
      </c>
    </row>
    <row r="1707" spans="1:8">
      <c r="A1707" t="s">
        <v>5690</v>
      </c>
      <c r="B1707" s="6">
        <v>45425</v>
      </c>
      <c r="C1707" t="s">
        <v>5295</v>
      </c>
      <c r="D1707" t="s">
        <v>5244</v>
      </c>
      <c r="E1707">
        <v>4116.29</v>
      </c>
      <c r="F1707">
        <v>21</v>
      </c>
      <c r="G1707">
        <v>29</v>
      </c>
      <c r="H1707">
        <v>630.14</v>
      </c>
    </row>
    <row r="1708" spans="1:8">
      <c r="A1708" t="s">
        <v>5691</v>
      </c>
      <c r="B1708" s="6">
        <v>45358</v>
      </c>
      <c r="C1708" t="s">
        <v>4882</v>
      </c>
      <c r="D1708" t="s">
        <v>4257</v>
      </c>
      <c r="E1708">
        <v>4283.1899999999996</v>
      </c>
      <c r="F1708">
        <v>38</v>
      </c>
      <c r="G1708">
        <v>20</v>
      </c>
      <c r="H1708">
        <v>1597.66</v>
      </c>
    </row>
    <row r="1709" spans="1:8">
      <c r="A1709" t="s">
        <v>5692</v>
      </c>
      <c r="B1709" s="6">
        <v>44986</v>
      </c>
      <c r="C1709" t="s">
        <v>5295</v>
      </c>
      <c r="D1709" t="s">
        <v>5244</v>
      </c>
      <c r="E1709">
        <v>3778.93</v>
      </c>
      <c r="F1709">
        <v>41</v>
      </c>
      <c r="G1709">
        <v>47</v>
      </c>
      <c r="H1709">
        <v>63.29</v>
      </c>
    </row>
    <row r="1710" spans="1:8">
      <c r="A1710" t="s">
        <v>5693</v>
      </c>
      <c r="B1710" s="6">
        <v>45003</v>
      </c>
      <c r="C1710" t="s">
        <v>5658</v>
      </c>
      <c r="D1710" t="s">
        <v>13</v>
      </c>
      <c r="E1710">
        <v>4058.33</v>
      </c>
      <c r="F1710">
        <v>32</v>
      </c>
      <c r="G1710">
        <v>26</v>
      </c>
      <c r="H1710">
        <v>1390.12</v>
      </c>
    </row>
    <row r="1711" spans="1:8">
      <c r="A1711" t="s">
        <v>5694</v>
      </c>
      <c r="B1711" s="6">
        <v>44906</v>
      </c>
      <c r="C1711" t="s">
        <v>4882</v>
      </c>
      <c r="D1711" t="s">
        <v>12</v>
      </c>
      <c r="E1711">
        <v>2213.9699999999998</v>
      </c>
      <c r="F1711">
        <v>35</v>
      </c>
      <c r="G1711">
        <v>3</v>
      </c>
      <c r="H1711">
        <v>1638.98</v>
      </c>
    </row>
    <row r="1712" spans="1:8">
      <c r="A1712" t="s">
        <v>5695</v>
      </c>
      <c r="B1712" s="6">
        <v>45354</v>
      </c>
      <c r="C1712" t="s">
        <v>5322</v>
      </c>
      <c r="D1712" t="s">
        <v>4257</v>
      </c>
      <c r="E1712">
        <v>4369.37</v>
      </c>
      <c r="F1712">
        <v>26</v>
      </c>
      <c r="G1712">
        <v>14</v>
      </c>
      <c r="H1712">
        <v>1302.75</v>
      </c>
    </row>
    <row r="1713" spans="1:8">
      <c r="A1713" t="s">
        <v>5696</v>
      </c>
      <c r="B1713" s="6">
        <v>45006</v>
      </c>
      <c r="C1713" t="s">
        <v>5322</v>
      </c>
      <c r="D1713" t="s">
        <v>13</v>
      </c>
      <c r="E1713">
        <v>4858.08</v>
      </c>
      <c r="F1713">
        <v>8</v>
      </c>
      <c r="G1713">
        <v>8</v>
      </c>
      <c r="H1713">
        <v>1324.48</v>
      </c>
    </row>
    <row r="1714" spans="1:8">
      <c r="A1714" t="s">
        <v>5697</v>
      </c>
      <c r="B1714" s="6">
        <v>45150</v>
      </c>
      <c r="C1714" t="s">
        <v>5295</v>
      </c>
      <c r="D1714" t="s">
        <v>12</v>
      </c>
      <c r="E1714">
        <v>4724.9799999999996</v>
      </c>
      <c r="F1714">
        <v>45</v>
      </c>
      <c r="G1714">
        <v>0</v>
      </c>
      <c r="H1714">
        <v>539.99</v>
      </c>
    </row>
    <row r="1715" spans="1:8">
      <c r="A1715" t="s">
        <v>5698</v>
      </c>
      <c r="B1715" s="6">
        <v>45555</v>
      </c>
      <c r="C1715" t="s">
        <v>5658</v>
      </c>
      <c r="D1715" t="s">
        <v>12</v>
      </c>
      <c r="E1715">
        <v>2284.75</v>
      </c>
      <c r="F1715">
        <v>34</v>
      </c>
      <c r="G1715">
        <v>33</v>
      </c>
      <c r="H1715">
        <v>1352.4</v>
      </c>
    </row>
    <row r="1716" spans="1:8">
      <c r="A1716" t="s">
        <v>5699</v>
      </c>
      <c r="B1716" s="6">
        <v>45025</v>
      </c>
      <c r="C1716" t="s">
        <v>4882</v>
      </c>
      <c r="D1716" t="s">
        <v>13</v>
      </c>
      <c r="E1716">
        <v>1060.69</v>
      </c>
      <c r="F1716">
        <v>41</v>
      </c>
      <c r="G1716">
        <v>23</v>
      </c>
      <c r="H1716">
        <v>102.63</v>
      </c>
    </row>
    <row r="1717" spans="1:8">
      <c r="A1717" t="s">
        <v>5700</v>
      </c>
      <c r="B1717" s="6">
        <v>45189</v>
      </c>
      <c r="C1717" t="s">
        <v>5658</v>
      </c>
      <c r="D1717" t="s">
        <v>4257</v>
      </c>
      <c r="E1717">
        <v>2993.8</v>
      </c>
      <c r="F1717">
        <v>49</v>
      </c>
      <c r="G1717">
        <v>47</v>
      </c>
      <c r="H1717">
        <v>545.79999999999995</v>
      </c>
    </row>
    <row r="1718" spans="1:8">
      <c r="A1718" t="s">
        <v>5701</v>
      </c>
      <c r="B1718" s="6">
        <v>45073</v>
      </c>
      <c r="C1718" t="s">
        <v>5322</v>
      </c>
      <c r="D1718" t="s">
        <v>5244</v>
      </c>
      <c r="E1718">
        <v>2708.65</v>
      </c>
      <c r="F1718">
        <v>18</v>
      </c>
      <c r="G1718">
        <v>23</v>
      </c>
      <c r="H1718">
        <v>528.42999999999995</v>
      </c>
    </row>
    <row r="1719" spans="1:8">
      <c r="A1719" t="s">
        <v>5702</v>
      </c>
      <c r="B1719" s="6">
        <v>45361</v>
      </c>
      <c r="C1719" t="s">
        <v>5658</v>
      </c>
      <c r="D1719" t="s">
        <v>5554</v>
      </c>
      <c r="E1719">
        <v>3431.66</v>
      </c>
      <c r="F1719">
        <v>12</v>
      </c>
      <c r="G1719">
        <v>38</v>
      </c>
      <c r="H1719">
        <v>97.53</v>
      </c>
    </row>
    <row r="1720" spans="1:8">
      <c r="A1720" t="s">
        <v>5703</v>
      </c>
      <c r="B1720" s="6">
        <v>45569</v>
      </c>
      <c r="C1720" t="s">
        <v>5658</v>
      </c>
      <c r="D1720" t="s">
        <v>12</v>
      </c>
      <c r="E1720">
        <v>1328.69</v>
      </c>
      <c r="F1720">
        <v>47</v>
      </c>
      <c r="G1720">
        <v>2</v>
      </c>
      <c r="H1720">
        <v>368.03</v>
      </c>
    </row>
    <row r="1721" spans="1:8">
      <c r="A1721" t="s">
        <v>5704</v>
      </c>
      <c r="B1721" s="6">
        <v>45539</v>
      </c>
      <c r="C1721" t="s">
        <v>5322</v>
      </c>
      <c r="D1721" t="s">
        <v>13</v>
      </c>
      <c r="E1721">
        <v>4737.21</v>
      </c>
      <c r="F1721">
        <v>12</v>
      </c>
      <c r="G1721">
        <v>49</v>
      </c>
      <c r="H1721">
        <v>622.65</v>
      </c>
    </row>
    <row r="1722" spans="1:8">
      <c r="A1722" t="s">
        <v>5705</v>
      </c>
      <c r="B1722" s="6">
        <v>45452</v>
      </c>
      <c r="C1722" t="s">
        <v>5295</v>
      </c>
      <c r="D1722" t="s">
        <v>13</v>
      </c>
      <c r="E1722">
        <v>2775.63</v>
      </c>
      <c r="F1722">
        <v>44</v>
      </c>
      <c r="G1722">
        <v>42</v>
      </c>
      <c r="H1722">
        <v>1437.67</v>
      </c>
    </row>
    <row r="1723" spans="1:8">
      <c r="A1723" t="s">
        <v>5706</v>
      </c>
      <c r="B1723" s="6">
        <v>45047</v>
      </c>
      <c r="C1723" t="s">
        <v>5658</v>
      </c>
      <c r="D1723" t="s">
        <v>5554</v>
      </c>
      <c r="E1723">
        <v>4687.38</v>
      </c>
      <c r="F1723">
        <v>10</v>
      </c>
      <c r="G1723">
        <v>34</v>
      </c>
      <c r="H1723">
        <v>1368.14</v>
      </c>
    </row>
    <row r="1724" spans="1:8">
      <c r="A1724">
        <v>95115678</v>
      </c>
      <c r="B1724" s="6">
        <v>45517</v>
      </c>
      <c r="C1724" t="s">
        <v>5658</v>
      </c>
      <c r="D1724" t="s">
        <v>5244</v>
      </c>
      <c r="E1724">
        <v>4735.9399999999996</v>
      </c>
      <c r="F1724">
        <v>36</v>
      </c>
      <c r="G1724">
        <v>35</v>
      </c>
      <c r="H1724">
        <v>904.72</v>
      </c>
    </row>
    <row r="1725" spans="1:8">
      <c r="A1725" t="s">
        <v>5707</v>
      </c>
      <c r="B1725" s="6">
        <v>45604</v>
      </c>
      <c r="C1725" t="s">
        <v>4882</v>
      </c>
      <c r="D1725" t="s">
        <v>5244</v>
      </c>
      <c r="E1725">
        <v>2545.2600000000002</v>
      </c>
      <c r="F1725">
        <v>15</v>
      </c>
      <c r="G1725">
        <v>19</v>
      </c>
      <c r="H1725">
        <v>470.11</v>
      </c>
    </row>
    <row r="1726" spans="1:8">
      <c r="A1726" t="s">
        <v>5708</v>
      </c>
      <c r="B1726" s="6">
        <v>45396</v>
      </c>
      <c r="C1726" t="s">
        <v>5322</v>
      </c>
      <c r="D1726" t="s">
        <v>5244</v>
      </c>
      <c r="E1726">
        <v>4226.1899999999996</v>
      </c>
      <c r="F1726">
        <v>12</v>
      </c>
      <c r="G1726">
        <v>37</v>
      </c>
      <c r="H1726">
        <v>1247.98</v>
      </c>
    </row>
    <row r="1727" spans="1:8">
      <c r="A1727" t="s">
        <v>5709</v>
      </c>
      <c r="B1727" s="6">
        <v>45165</v>
      </c>
      <c r="C1727" t="s">
        <v>5295</v>
      </c>
      <c r="D1727" t="s">
        <v>5554</v>
      </c>
      <c r="E1727">
        <v>1391.58</v>
      </c>
      <c r="F1727">
        <v>22</v>
      </c>
      <c r="G1727">
        <v>27</v>
      </c>
      <c r="H1727">
        <v>523.75</v>
      </c>
    </row>
    <row r="1728" spans="1:8">
      <c r="A1728" t="s">
        <v>5710</v>
      </c>
      <c r="B1728" s="6">
        <v>45509</v>
      </c>
      <c r="C1728" t="s">
        <v>4882</v>
      </c>
      <c r="D1728" t="s">
        <v>4257</v>
      </c>
      <c r="E1728">
        <v>1013.24</v>
      </c>
      <c r="F1728">
        <v>7</v>
      </c>
      <c r="G1728">
        <v>50</v>
      </c>
      <c r="H1728">
        <v>76.680000000000007</v>
      </c>
    </row>
    <row r="1729" spans="1:8">
      <c r="A1729" t="s">
        <v>5711</v>
      </c>
      <c r="B1729" s="6">
        <v>45035</v>
      </c>
      <c r="C1729" t="s">
        <v>4882</v>
      </c>
      <c r="D1729" t="s">
        <v>4257</v>
      </c>
      <c r="E1729">
        <v>3476.09</v>
      </c>
      <c r="F1729">
        <v>48</v>
      </c>
      <c r="G1729">
        <v>36</v>
      </c>
      <c r="H1729">
        <v>229.17</v>
      </c>
    </row>
    <row r="1730" spans="1:8">
      <c r="A1730" t="s">
        <v>5712</v>
      </c>
      <c r="B1730" s="6">
        <v>45017</v>
      </c>
      <c r="C1730" t="s">
        <v>5295</v>
      </c>
      <c r="D1730" t="s">
        <v>4257</v>
      </c>
      <c r="E1730">
        <v>2711.63</v>
      </c>
      <c r="F1730">
        <v>20</v>
      </c>
      <c r="G1730">
        <v>24</v>
      </c>
      <c r="H1730">
        <v>1597.84</v>
      </c>
    </row>
    <row r="1731" spans="1:8">
      <c r="A1731" t="s">
        <v>5713</v>
      </c>
      <c r="B1731" s="6">
        <v>45079</v>
      </c>
      <c r="C1731" t="s">
        <v>5295</v>
      </c>
      <c r="D1731" t="s">
        <v>13</v>
      </c>
      <c r="E1731">
        <v>2233.2800000000002</v>
      </c>
      <c r="F1731">
        <v>13</v>
      </c>
      <c r="G1731">
        <v>14</v>
      </c>
      <c r="H1731">
        <v>1797.73</v>
      </c>
    </row>
    <row r="1732" spans="1:8">
      <c r="A1732" s="9" t="s">
        <v>5714</v>
      </c>
      <c r="B1732" s="6">
        <v>45283</v>
      </c>
      <c r="C1732" t="s">
        <v>5322</v>
      </c>
      <c r="D1732" t="s">
        <v>4257</v>
      </c>
      <c r="E1732">
        <v>3995.8</v>
      </c>
      <c r="F1732">
        <v>37</v>
      </c>
      <c r="G1732">
        <v>24</v>
      </c>
      <c r="H1732">
        <v>1139.69</v>
      </c>
    </row>
    <row r="1733" spans="1:8">
      <c r="A1733" t="s">
        <v>5715</v>
      </c>
      <c r="B1733" s="6">
        <v>45464</v>
      </c>
      <c r="C1733" t="s">
        <v>5658</v>
      </c>
      <c r="D1733" t="s">
        <v>12</v>
      </c>
      <c r="E1733">
        <v>4729.01</v>
      </c>
      <c r="F1733">
        <v>27</v>
      </c>
      <c r="G1733">
        <v>45</v>
      </c>
      <c r="H1733">
        <v>644.38</v>
      </c>
    </row>
    <row r="1734" spans="1:8">
      <c r="A1734" t="s">
        <v>5716</v>
      </c>
      <c r="B1734" s="6">
        <v>45268</v>
      </c>
      <c r="C1734" t="s">
        <v>5295</v>
      </c>
      <c r="D1734" t="s">
        <v>4257</v>
      </c>
      <c r="E1734">
        <v>3335.95</v>
      </c>
      <c r="F1734">
        <v>6</v>
      </c>
      <c r="G1734">
        <v>5</v>
      </c>
      <c r="H1734">
        <v>1075.53</v>
      </c>
    </row>
    <row r="1735" spans="1:8">
      <c r="A1735" t="s">
        <v>5717</v>
      </c>
      <c r="B1735" s="6">
        <v>45537</v>
      </c>
      <c r="C1735" t="s">
        <v>5295</v>
      </c>
      <c r="D1735" t="s">
        <v>13</v>
      </c>
      <c r="E1735">
        <v>4290.41</v>
      </c>
      <c r="F1735">
        <v>15</v>
      </c>
      <c r="G1735">
        <v>47</v>
      </c>
      <c r="H1735">
        <v>620.72</v>
      </c>
    </row>
    <row r="1736" spans="1:8">
      <c r="A1736" t="s">
        <v>5718</v>
      </c>
      <c r="B1736" s="6">
        <v>45522</v>
      </c>
      <c r="C1736" t="s">
        <v>4882</v>
      </c>
      <c r="D1736" t="s">
        <v>5554</v>
      </c>
      <c r="E1736">
        <v>4856.72</v>
      </c>
      <c r="F1736">
        <v>1</v>
      </c>
      <c r="G1736">
        <v>23</v>
      </c>
      <c r="H1736">
        <v>1698.82</v>
      </c>
    </row>
    <row r="1737" spans="1:8">
      <c r="A1737" t="s">
        <v>5719</v>
      </c>
      <c r="B1737" s="6">
        <v>45201</v>
      </c>
      <c r="C1737" t="s">
        <v>5295</v>
      </c>
      <c r="D1737" t="s">
        <v>12</v>
      </c>
      <c r="E1737">
        <v>4480.45</v>
      </c>
      <c r="F1737">
        <v>4</v>
      </c>
      <c r="G1737">
        <v>33</v>
      </c>
      <c r="H1737">
        <v>502.39</v>
      </c>
    </row>
    <row r="1738" spans="1:8">
      <c r="A1738" t="s">
        <v>5720</v>
      </c>
      <c r="B1738" s="6">
        <v>45102</v>
      </c>
      <c r="C1738" t="s">
        <v>5322</v>
      </c>
      <c r="D1738" t="s">
        <v>13</v>
      </c>
      <c r="E1738">
        <v>4858.9399999999996</v>
      </c>
      <c r="F1738">
        <v>33</v>
      </c>
      <c r="G1738">
        <v>7</v>
      </c>
      <c r="H1738">
        <v>1872.58</v>
      </c>
    </row>
    <row r="1739" spans="1:8">
      <c r="A1739" t="s">
        <v>5721</v>
      </c>
      <c r="B1739" s="6">
        <v>44995</v>
      </c>
      <c r="C1739" t="s">
        <v>4882</v>
      </c>
      <c r="D1739" t="s">
        <v>5554</v>
      </c>
      <c r="E1739">
        <v>4625.16</v>
      </c>
      <c r="F1739">
        <v>21</v>
      </c>
      <c r="G1739">
        <v>3</v>
      </c>
      <c r="H1739">
        <v>858.54</v>
      </c>
    </row>
    <row r="1740" spans="1:8">
      <c r="A1740" t="s">
        <v>5722</v>
      </c>
      <c r="B1740" s="6">
        <v>45463</v>
      </c>
      <c r="C1740" t="s">
        <v>5658</v>
      </c>
      <c r="D1740" t="s">
        <v>4257</v>
      </c>
      <c r="E1740">
        <v>3587.16</v>
      </c>
      <c r="F1740">
        <v>10</v>
      </c>
      <c r="G1740">
        <v>13</v>
      </c>
      <c r="H1740">
        <v>540.5</v>
      </c>
    </row>
    <row r="1741" spans="1:8">
      <c r="A1741" t="s">
        <v>5723</v>
      </c>
      <c r="B1741" s="6">
        <v>45207</v>
      </c>
      <c r="C1741" t="s">
        <v>5724</v>
      </c>
      <c r="D1741" t="s">
        <v>5554</v>
      </c>
      <c r="E1741">
        <v>3577.17</v>
      </c>
      <c r="F1741">
        <v>9</v>
      </c>
      <c r="G1741">
        <v>35</v>
      </c>
      <c r="H1741">
        <v>1872.95</v>
      </c>
    </row>
    <row r="1742" spans="1:8">
      <c r="A1742" t="s">
        <v>5725</v>
      </c>
      <c r="B1742" s="6">
        <v>45324</v>
      </c>
      <c r="C1742" t="s">
        <v>5658</v>
      </c>
      <c r="D1742" t="s">
        <v>5244</v>
      </c>
      <c r="E1742">
        <v>972.72</v>
      </c>
      <c r="F1742">
        <v>31</v>
      </c>
      <c r="G1742">
        <v>47</v>
      </c>
      <c r="H1742">
        <v>1039.47</v>
      </c>
    </row>
    <row r="1743" spans="1:8">
      <c r="A1743" t="s">
        <v>5726</v>
      </c>
      <c r="B1743" s="6">
        <v>45406</v>
      </c>
      <c r="C1743" t="s">
        <v>4882</v>
      </c>
      <c r="D1743" t="s">
        <v>5554</v>
      </c>
      <c r="E1743">
        <v>2325.33</v>
      </c>
      <c r="F1743">
        <v>40</v>
      </c>
      <c r="G1743">
        <v>16</v>
      </c>
      <c r="H1743">
        <v>1949.16</v>
      </c>
    </row>
    <row r="1744" spans="1:8">
      <c r="A1744" t="s">
        <v>5727</v>
      </c>
      <c r="B1744" s="6">
        <v>45094</v>
      </c>
      <c r="C1744" t="s">
        <v>5724</v>
      </c>
      <c r="D1744" t="s">
        <v>13</v>
      </c>
      <c r="E1744">
        <v>1444.94</v>
      </c>
      <c r="F1744">
        <v>35</v>
      </c>
      <c r="G1744">
        <v>46</v>
      </c>
      <c r="H1744">
        <v>233.56</v>
      </c>
    </row>
    <row r="1745" spans="1:8">
      <c r="A1745" t="s">
        <v>5728</v>
      </c>
      <c r="B1745" s="6">
        <v>45060</v>
      </c>
      <c r="C1745" t="s">
        <v>4882</v>
      </c>
      <c r="D1745" t="s">
        <v>5244</v>
      </c>
      <c r="E1745">
        <v>3207.17</v>
      </c>
      <c r="F1745">
        <v>17</v>
      </c>
      <c r="G1745">
        <v>9</v>
      </c>
      <c r="H1745">
        <v>1347.83</v>
      </c>
    </row>
    <row r="1746" spans="1:8">
      <c r="A1746" t="s">
        <v>5729</v>
      </c>
      <c r="B1746" s="6">
        <v>44918</v>
      </c>
      <c r="C1746" t="s">
        <v>5724</v>
      </c>
      <c r="D1746" t="s">
        <v>5244</v>
      </c>
      <c r="E1746">
        <v>2247.12</v>
      </c>
      <c r="F1746">
        <v>3</v>
      </c>
      <c r="G1746">
        <v>41</v>
      </c>
      <c r="H1746">
        <v>1107.3599999999999</v>
      </c>
    </row>
    <row r="1747" spans="1:8">
      <c r="A1747" t="s">
        <v>5730</v>
      </c>
      <c r="B1747" s="6">
        <v>45504</v>
      </c>
      <c r="C1747" t="s">
        <v>5295</v>
      </c>
      <c r="D1747" t="s">
        <v>4257</v>
      </c>
      <c r="E1747">
        <v>3736.84</v>
      </c>
      <c r="F1747">
        <v>8</v>
      </c>
      <c r="G1747">
        <v>23</v>
      </c>
      <c r="H1747">
        <v>1557.91</v>
      </c>
    </row>
    <row r="1748" spans="1:8">
      <c r="A1748" t="s">
        <v>5731</v>
      </c>
      <c r="B1748" s="6">
        <v>45106</v>
      </c>
      <c r="C1748" t="s">
        <v>5724</v>
      </c>
      <c r="D1748" t="s">
        <v>12</v>
      </c>
      <c r="E1748">
        <v>3435.44</v>
      </c>
      <c r="F1748">
        <v>31</v>
      </c>
      <c r="G1748">
        <v>34</v>
      </c>
      <c r="H1748">
        <v>775.13</v>
      </c>
    </row>
    <row r="1749" spans="1:8">
      <c r="A1749" t="s">
        <v>5732</v>
      </c>
      <c r="B1749" s="6">
        <v>45061</v>
      </c>
      <c r="C1749" t="s">
        <v>5295</v>
      </c>
      <c r="D1749" t="s">
        <v>13</v>
      </c>
      <c r="E1749">
        <v>2562.4899999999998</v>
      </c>
      <c r="F1749">
        <v>4</v>
      </c>
      <c r="G1749">
        <v>24</v>
      </c>
      <c r="H1749">
        <v>1814.02</v>
      </c>
    </row>
    <row r="1750" spans="1:8">
      <c r="A1750" t="s">
        <v>5733</v>
      </c>
      <c r="B1750" s="6">
        <v>45579</v>
      </c>
      <c r="C1750" t="s">
        <v>5658</v>
      </c>
      <c r="D1750" t="s">
        <v>4257</v>
      </c>
      <c r="E1750">
        <v>472.48</v>
      </c>
      <c r="F1750">
        <v>28</v>
      </c>
      <c r="G1750">
        <v>49</v>
      </c>
      <c r="H1750">
        <v>1005.23</v>
      </c>
    </row>
    <row r="1751" spans="1:8">
      <c r="A1751" t="s">
        <v>5734</v>
      </c>
      <c r="B1751" s="6">
        <v>45097</v>
      </c>
      <c r="C1751" t="s">
        <v>5658</v>
      </c>
      <c r="D1751" t="s">
        <v>5554</v>
      </c>
      <c r="E1751">
        <v>2432.73</v>
      </c>
      <c r="F1751">
        <v>42</v>
      </c>
      <c r="G1751">
        <v>35</v>
      </c>
      <c r="H1751">
        <v>808.29</v>
      </c>
    </row>
    <row r="1752" spans="1:8">
      <c r="A1752" t="s">
        <v>5735</v>
      </c>
      <c r="B1752" s="6">
        <v>44928</v>
      </c>
      <c r="C1752" t="s">
        <v>4882</v>
      </c>
      <c r="D1752" t="s">
        <v>13</v>
      </c>
      <c r="E1752">
        <v>2712.03</v>
      </c>
      <c r="F1752">
        <v>36</v>
      </c>
      <c r="G1752">
        <v>36</v>
      </c>
      <c r="H1752">
        <v>478.12</v>
      </c>
    </row>
    <row r="1753" spans="1:8">
      <c r="A1753" t="s">
        <v>5736</v>
      </c>
      <c r="B1753" s="6">
        <v>45236</v>
      </c>
      <c r="C1753" t="s">
        <v>5295</v>
      </c>
      <c r="D1753" t="s">
        <v>5554</v>
      </c>
      <c r="E1753">
        <v>683.45</v>
      </c>
      <c r="F1753">
        <v>25</v>
      </c>
      <c r="G1753">
        <v>6</v>
      </c>
      <c r="H1753">
        <v>987.87</v>
      </c>
    </row>
    <row r="1754" spans="1:8">
      <c r="A1754" t="s">
        <v>5737</v>
      </c>
      <c r="B1754" s="6">
        <v>45055</v>
      </c>
      <c r="C1754" t="s">
        <v>5295</v>
      </c>
      <c r="D1754" t="s">
        <v>13</v>
      </c>
      <c r="E1754">
        <v>450.09</v>
      </c>
      <c r="F1754">
        <v>20</v>
      </c>
      <c r="G1754">
        <v>10</v>
      </c>
      <c r="H1754">
        <v>159.66999999999999</v>
      </c>
    </row>
    <row r="1755" spans="1:8">
      <c r="A1755" t="s">
        <v>5738</v>
      </c>
      <c r="B1755" s="6">
        <v>45102</v>
      </c>
      <c r="C1755" t="s">
        <v>5724</v>
      </c>
      <c r="D1755" t="s">
        <v>12</v>
      </c>
      <c r="E1755">
        <v>2374.48</v>
      </c>
      <c r="F1755">
        <v>40</v>
      </c>
      <c r="G1755">
        <v>29</v>
      </c>
      <c r="H1755">
        <v>251.24</v>
      </c>
    </row>
    <row r="1756" spans="1:8">
      <c r="A1756" t="s">
        <v>5739</v>
      </c>
      <c r="B1756" s="6">
        <v>45019</v>
      </c>
      <c r="C1756" t="s">
        <v>5724</v>
      </c>
      <c r="D1756" t="s">
        <v>5244</v>
      </c>
      <c r="E1756">
        <v>4575.67</v>
      </c>
      <c r="F1756">
        <v>46</v>
      </c>
      <c r="G1756">
        <v>34</v>
      </c>
      <c r="H1756">
        <v>166.26</v>
      </c>
    </row>
    <row r="1757" spans="1:8">
      <c r="A1757" t="s">
        <v>5740</v>
      </c>
      <c r="B1757" s="6">
        <v>45109</v>
      </c>
      <c r="C1757" t="s">
        <v>4882</v>
      </c>
      <c r="D1757" t="s">
        <v>5244</v>
      </c>
      <c r="E1757">
        <v>970.7</v>
      </c>
      <c r="F1757">
        <v>3</v>
      </c>
      <c r="G1757">
        <v>38</v>
      </c>
      <c r="H1757">
        <v>491.61</v>
      </c>
    </row>
    <row r="1758" spans="1:8">
      <c r="A1758" t="s">
        <v>5741</v>
      </c>
      <c r="B1758" s="6">
        <v>45403</v>
      </c>
      <c r="C1758" t="s">
        <v>5295</v>
      </c>
      <c r="D1758" t="s">
        <v>4257</v>
      </c>
      <c r="E1758">
        <v>4630.13</v>
      </c>
      <c r="F1758">
        <v>26</v>
      </c>
      <c r="G1758">
        <v>18</v>
      </c>
      <c r="H1758">
        <v>198.47</v>
      </c>
    </row>
    <row r="1759" spans="1:8">
      <c r="A1759" t="s">
        <v>5742</v>
      </c>
      <c r="B1759" s="6">
        <v>45128</v>
      </c>
      <c r="C1759" t="s">
        <v>5658</v>
      </c>
      <c r="D1759" t="s">
        <v>5244</v>
      </c>
      <c r="E1759">
        <v>3510.95</v>
      </c>
      <c r="F1759">
        <v>26</v>
      </c>
      <c r="G1759">
        <v>12</v>
      </c>
      <c r="H1759">
        <v>1517.93</v>
      </c>
    </row>
    <row r="1760" spans="1:8">
      <c r="A1760" t="s">
        <v>5743</v>
      </c>
      <c r="B1760" s="6">
        <v>45228</v>
      </c>
      <c r="C1760" t="s">
        <v>5658</v>
      </c>
      <c r="D1760" t="s">
        <v>12</v>
      </c>
      <c r="E1760">
        <v>2147.86</v>
      </c>
      <c r="F1760">
        <v>4</v>
      </c>
      <c r="G1760">
        <v>25</v>
      </c>
      <c r="H1760">
        <v>1553.64</v>
      </c>
    </row>
    <row r="1761" spans="1:8">
      <c r="A1761" t="s">
        <v>5744</v>
      </c>
      <c r="B1761" s="6">
        <v>44950</v>
      </c>
      <c r="C1761" t="s">
        <v>5658</v>
      </c>
      <c r="D1761" t="s">
        <v>5244</v>
      </c>
      <c r="E1761">
        <v>2919.85</v>
      </c>
      <c r="F1761">
        <v>1</v>
      </c>
      <c r="G1761">
        <v>4</v>
      </c>
      <c r="H1761">
        <v>1439.4</v>
      </c>
    </row>
    <row r="1762" spans="1:8">
      <c r="A1762" t="s">
        <v>5745</v>
      </c>
      <c r="B1762" s="6">
        <v>45566</v>
      </c>
      <c r="C1762" t="s">
        <v>5295</v>
      </c>
      <c r="D1762" t="s">
        <v>5554</v>
      </c>
      <c r="E1762">
        <v>773.42</v>
      </c>
      <c r="F1762">
        <v>26</v>
      </c>
      <c r="G1762">
        <v>50</v>
      </c>
      <c r="H1762">
        <v>437.54</v>
      </c>
    </row>
    <row r="1763" spans="1:8">
      <c r="A1763" t="s">
        <v>5746</v>
      </c>
      <c r="B1763" s="6">
        <v>45004</v>
      </c>
      <c r="C1763" t="s">
        <v>5658</v>
      </c>
      <c r="D1763" t="s">
        <v>5244</v>
      </c>
      <c r="E1763">
        <v>154.65</v>
      </c>
      <c r="F1763">
        <v>22</v>
      </c>
      <c r="G1763">
        <v>45</v>
      </c>
      <c r="H1763">
        <v>947.92</v>
      </c>
    </row>
    <row r="1764" spans="1:8">
      <c r="A1764" t="s">
        <v>5747</v>
      </c>
      <c r="B1764" s="6">
        <v>44893</v>
      </c>
      <c r="C1764" t="s">
        <v>5295</v>
      </c>
      <c r="D1764" t="s">
        <v>12</v>
      </c>
      <c r="E1764">
        <v>180.78</v>
      </c>
      <c r="F1764">
        <v>26</v>
      </c>
      <c r="G1764">
        <v>40</v>
      </c>
      <c r="H1764">
        <v>1587.77</v>
      </c>
    </row>
    <row r="1765" spans="1:8">
      <c r="A1765" t="s">
        <v>5748</v>
      </c>
      <c r="B1765" s="6">
        <v>45006</v>
      </c>
      <c r="C1765" t="s">
        <v>5724</v>
      </c>
      <c r="D1765" t="s">
        <v>13</v>
      </c>
      <c r="E1765">
        <v>4572.04</v>
      </c>
      <c r="F1765">
        <v>32</v>
      </c>
      <c r="G1765">
        <v>30</v>
      </c>
      <c r="H1765">
        <v>1666.37</v>
      </c>
    </row>
    <row r="1766" spans="1:8">
      <c r="A1766" t="s">
        <v>5749</v>
      </c>
      <c r="B1766" s="6">
        <v>45144</v>
      </c>
      <c r="C1766" t="s">
        <v>5724</v>
      </c>
      <c r="D1766" t="s">
        <v>5244</v>
      </c>
      <c r="E1766">
        <v>1111.81</v>
      </c>
      <c r="F1766">
        <v>41</v>
      </c>
      <c r="G1766">
        <v>8</v>
      </c>
      <c r="H1766">
        <v>288.58999999999997</v>
      </c>
    </row>
    <row r="1767" spans="1:8">
      <c r="A1767" t="s">
        <v>5750</v>
      </c>
      <c r="B1767" s="6">
        <v>45063</v>
      </c>
      <c r="C1767" t="s">
        <v>5295</v>
      </c>
      <c r="D1767" t="s">
        <v>5554</v>
      </c>
      <c r="E1767">
        <v>623.23</v>
      </c>
      <c r="F1767">
        <v>31</v>
      </c>
      <c r="G1767">
        <v>35</v>
      </c>
      <c r="H1767">
        <v>1144.6600000000001</v>
      </c>
    </row>
    <row r="1768" spans="1:8">
      <c r="A1768" t="s">
        <v>5751</v>
      </c>
      <c r="B1768" s="6">
        <v>45229</v>
      </c>
      <c r="C1768" t="s">
        <v>5724</v>
      </c>
      <c r="D1768" t="s">
        <v>4257</v>
      </c>
      <c r="E1768">
        <v>815.81</v>
      </c>
      <c r="F1768">
        <v>13</v>
      </c>
      <c r="G1768">
        <v>28</v>
      </c>
      <c r="H1768">
        <v>1420.29</v>
      </c>
    </row>
    <row r="1769" spans="1:8">
      <c r="A1769" t="s">
        <v>5752</v>
      </c>
      <c r="B1769" s="6">
        <v>44978</v>
      </c>
      <c r="C1769" t="s">
        <v>4882</v>
      </c>
      <c r="D1769" t="s">
        <v>5554</v>
      </c>
      <c r="E1769">
        <v>388.01</v>
      </c>
      <c r="F1769">
        <v>46</v>
      </c>
      <c r="G1769">
        <v>1</v>
      </c>
      <c r="H1769">
        <v>1882.36</v>
      </c>
    </row>
    <row r="1770" spans="1:8">
      <c r="A1770" t="s">
        <v>5753</v>
      </c>
      <c r="B1770" s="6">
        <v>44935</v>
      </c>
      <c r="C1770" t="s">
        <v>5724</v>
      </c>
      <c r="D1770" t="s">
        <v>12</v>
      </c>
      <c r="E1770">
        <v>4047.08</v>
      </c>
      <c r="F1770">
        <v>45</v>
      </c>
      <c r="G1770">
        <v>14</v>
      </c>
      <c r="H1770">
        <v>230.82</v>
      </c>
    </row>
    <row r="1771" spans="1:8">
      <c r="A1771" t="s">
        <v>5754</v>
      </c>
      <c r="B1771" s="6">
        <v>45458</v>
      </c>
      <c r="C1771" t="s">
        <v>5724</v>
      </c>
      <c r="D1771" t="s">
        <v>5244</v>
      </c>
      <c r="E1771">
        <v>1765.05</v>
      </c>
      <c r="F1771">
        <v>48</v>
      </c>
      <c r="G1771">
        <v>3</v>
      </c>
      <c r="H1771">
        <v>700.94</v>
      </c>
    </row>
    <row r="1772" spans="1:8">
      <c r="A1772" t="s">
        <v>5755</v>
      </c>
      <c r="B1772" s="6">
        <v>45271</v>
      </c>
      <c r="C1772" t="s">
        <v>5658</v>
      </c>
      <c r="D1772" t="s">
        <v>5244</v>
      </c>
      <c r="E1772">
        <v>2042.83</v>
      </c>
      <c r="F1772">
        <v>31</v>
      </c>
      <c r="G1772">
        <v>17</v>
      </c>
      <c r="H1772">
        <v>842.06</v>
      </c>
    </row>
    <row r="1773" spans="1:8">
      <c r="A1773" t="s">
        <v>5756</v>
      </c>
      <c r="B1773" s="6">
        <v>45433</v>
      </c>
      <c r="C1773" t="s">
        <v>5724</v>
      </c>
      <c r="D1773" t="s">
        <v>13</v>
      </c>
      <c r="E1773">
        <v>4064.13</v>
      </c>
      <c r="F1773">
        <v>32</v>
      </c>
      <c r="G1773">
        <v>22</v>
      </c>
      <c r="H1773">
        <v>954.94</v>
      </c>
    </row>
    <row r="1774" spans="1:8">
      <c r="A1774" t="s">
        <v>5757</v>
      </c>
      <c r="B1774" s="6">
        <v>45356</v>
      </c>
      <c r="C1774" t="s">
        <v>5658</v>
      </c>
      <c r="D1774" t="s">
        <v>5554</v>
      </c>
      <c r="E1774">
        <v>986.7</v>
      </c>
      <c r="F1774">
        <v>41</v>
      </c>
      <c r="G1774">
        <v>7</v>
      </c>
      <c r="H1774">
        <v>349.01</v>
      </c>
    </row>
    <row r="1775" spans="1:8">
      <c r="A1775" t="s">
        <v>5758</v>
      </c>
      <c r="B1775" s="6">
        <v>45055</v>
      </c>
      <c r="C1775" t="s">
        <v>5724</v>
      </c>
      <c r="D1775" t="s">
        <v>5244</v>
      </c>
      <c r="E1775">
        <v>651.79999999999995</v>
      </c>
      <c r="F1775">
        <v>2</v>
      </c>
      <c r="G1775">
        <v>0</v>
      </c>
      <c r="H1775">
        <v>1219.47</v>
      </c>
    </row>
    <row r="1776" spans="1:8">
      <c r="A1776" t="s">
        <v>5759</v>
      </c>
      <c r="B1776" s="6">
        <v>44905</v>
      </c>
      <c r="C1776" t="s">
        <v>5724</v>
      </c>
      <c r="D1776" t="s">
        <v>12</v>
      </c>
      <c r="E1776">
        <v>4659.29</v>
      </c>
      <c r="F1776">
        <v>34</v>
      </c>
      <c r="G1776">
        <v>38</v>
      </c>
      <c r="H1776">
        <v>667.59</v>
      </c>
    </row>
    <row r="1777" spans="1:8">
      <c r="A1777" t="s">
        <v>5760</v>
      </c>
      <c r="B1777" s="6">
        <v>45318</v>
      </c>
      <c r="C1777" t="s">
        <v>5724</v>
      </c>
      <c r="D1777" t="s">
        <v>4257</v>
      </c>
      <c r="E1777">
        <v>3426.49</v>
      </c>
      <c r="F1777">
        <v>34</v>
      </c>
      <c r="G1777">
        <v>35</v>
      </c>
      <c r="H1777">
        <v>1034.08</v>
      </c>
    </row>
    <row r="1778" spans="1:8">
      <c r="A1778" t="s">
        <v>5761</v>
      </c>
      <c r="B1778" s="6">
        <v>45303</v>
      </c>
      <c r="C1778" t="s">
        <v>4882</v>
      </c>
      <c r="D1778" t="s">
        <v>5244</v>
      </c>
      <c r="E1778">
        <v>2638.08</v>
      </c>
      <c r="F1778">
        <v>3</v>
      </c>
      <c r="G1778">
        <v>41</v>
      </c>
      <c r="H1778">
        <v>1074.78</v>
      </c>
    </row>
    <row r="1779" spans="1:8">
      <c r="A1779" t="s">
        <v>5762</v>
      </c>
      <c r="B1779" s="6">
        <v>44969</v>
      </c>
      <c r="C1779" t="s">
        <v>5658</v>
      </c>
      <c r="D1779" t="s">
        <v>12</v>
      </c>
      <c r="E1779">
        <v>3509</v>
      </c>
      <c r="F1779">
        <v>5</v>
      </c>
      <c r="G1779">
        <v>50</v>
      </c>
      <c r="H1779">
        <v>1366.43</v>
      </c>
    </row>
    <row r="1780" spans="1:8">
      <c r="A1780" t="s">
        <v>5763</v>
      </c>
      <c r="B1780" s="6">
        <v>45112</v>
      </c>
      <c r="C1780" t="s">
        <v>5295</v>
      </c>
      <c r="D1780" t="s">
        <v>5244</v>
      </c>
      <c r="E1780">
        <v>2028.36</v>
      </c>
      <c r="F1780">
        <v>25</v>
      </c>
      <c r="G1780">
        <v>45</v>
      </c>
      <c r="H1780">
        <v>1644.5</v>
      </c>
    </row>
    <row r="1781" spans="1:8">
      <c r="A1781" t="s">
        <v>5764</v>
      </c>
      <c r="B1781" s="6">
        <v>45319</v>
      </c>
      <c r="C1781" t="s">
        <v>4882</v>
      </c>
      <c r="D1781" t="s">
        <v>4257</v>
      </c>
      <c r="E1781">
        <v>926.58</v>
      </c>
      <c r="F1781">
        <v>13</v>
      </c>
      <c r="G1781">
        <v>17</v>
      </c>
      <c r="H1781">
        <v>1334.64</v>
      </c>
    </row>
    <row r="1782" spans="1:8">
      <c r="A1782" t="s">
        <v>5765</v>
      </c>
      <c r="B1782" s="6">
        <v>45387</v>
      </c>
      <c r="C1782" t="s">
        <v>5724</v>
      </c>
      <c r="D1782" t="s">
        <v>13</v>
      </c>
      <c r="E1782">
        <v>4526.12</v>
      </c>
      <c r="F1782">
        <v>37</v>
      </c>
      <c r="G1782">
        <v>27</v>
      </c>
      <c r="H1782">
        <v>895.8</v>
      </c>
    </row>
    <row r="1783" spans="1:8">
      <c r="A1783">
        <v>46618676</v>
      </c>
      <c r="B1783" s="6">
        <v>45263</v>
      </c>
      <c r="C1783" t="s">
        <v>5658</v>
      </c>
      <c r="D1783" t="s">
        <v>12</v>
      </c>
      <c r="E1783">
        <v>333.67</v>
      </c>
      <c r="F1783">
        <v>5</v>
      </c>
      <c r="G1783">
        <v>16</v>
      </c>
      <c r="H1783">
        <v>1370.58</v>
      </c>
    </row>
    <row r="1784" spans="1:8">
      <c r="A1784" t="s">
        <v>5766</v>
      </c>
      <c r="B1784" s="6">
        <v>45550</v>
      </c>
      <c r="C1784" t="s">
        <v>5724</v>
      </c>
      <c r="D1784" t="s">
        <v>5244</v>
      </c>
      <c r="E1784">
        <v>3015.79</v>
      </c>
      <c r="F1784">
        <v>35</v>
      </c>
      <c r="G1784">
        <v>39</v>
      </c>
      <c r="H1784">
        <v>404.98</v>
      </c>
    </row>
    <row r="1785" spans="1:8">
      <c r="A1785" t="s">
        <v>5767</v>
      </c>
      <c r="B1785" s="6">
        <v>45467</v>
      </c>
      <c r="C1785" t="s">
        <v>5658</v>
      </c>
      <c r="D1785" t="s">
        <v>5554</v>
      </c>
      <c r="E1785">
        <v>4396.09</v>
      </c>
      <c r="F1785">
        <v>41</v>
      </c>
      <c r="G1785">
        <v>18</v>
      </c>
      <c r="H1785">
        <v>946.24</v>
      </c>
    </row>
    <row r="1786" spans="1:8">
      <c r="A1786" t="s">
        <v>5768</v>
      </c>
      <c r="B1786" s="6">
        <v>45342</v>
      </c>
      <c r="C1786" t="s">
        <v>5295</v>
      </c>
      <c r="D1786" t="s">
        <v>4257</v>
      </c>
      <c r="E1786">
        <v>2274.46</v>
      </c>
      <c r="F1786">
        <v>26</v>
      </c>
      <c r="G1786">
        <v>32</v>
      </c>
      <c r="H1786">
        <v>1273.27</v>
      </c>
    </row>
    <row r="1787" spans="1:8">
      <c r="A1787" t="s">
        <v>5769</v>
      </c>
      <c r="B1787" s="6">
        <v>45125</v>
      </c>
      <c r="C1787" t="s">
        <v>4882</v>
      </c>
      <c r="D1787" t="s">
        <v>5244</v>
      </c>
      <c r="E1787">
        <v>3621.91</v>
      </c>
      <c r="F1787">
        <v>39</v>
      </c>
      <c r="G1787">
        <v>1</v>
      </c>
      <c r="H1787">
        <v>471.55</v>
      </c>
    </row>
    <row r="1788" spans="1:8">
      <c r="A1788" t="s">
        <v>5770</v>
      </c>
      <c r="B1788" s="6">
        <v>45573</v>
      </c>
      <c r="C1788" t="s">
        <v>5295</v>
      </c>
      <c r="D1788" t="s">
        <v>4257</v>
      </c>
      <c r="E1788">
        <v>4002.46</v>
      </c>
      <c r="F1788">
        <v>33</v>
      </c>
      <c r="G1788">
        <v>30</v>
      </c>
      <c r="H1788">
        <v>35.229999999999997</v>
      </c>
    </row>
    <row r="1789" spans="1:8">
      <c r="A1789" t="s">
        <v>5771</v>
      </c>
      <c r="B1789" s="6">
        <v>45492</v>
      </c>
      <c r="C1789" t="s">
        <v>4882</v>
      </c>
      <c r="D1789" t="s">
        <v>12</v>
      </c>
      <c r="E1789">
        <v>1998.34</v>
      </c>
      <c r="F1789">
        <v>4</v>
      </c>
      <c r="G1789">
        <v>31</v>
      </c>
      <c r="H1789">
        <v>1171.8800000000001</v>
      </c>
    </row>
    <row r="1790" spans="1:8">
      <c r="A1790" t="s">
        <v>5772</v>
      </c>
      <c r="B1790" s="6">
        <v>45091</v>
      </c>
      <c r="C1790" t="s">
        <v>5658</v>
      </c>
      <c r="D1790" t="s">
        <v>5244</v>
      </c>
      <c r="E1790">
        <v>1292.57</v>
      </c>
      <c r="F1790">
        <v>15</v>
      </c>
      <c r="G1790">
        <v>47</v>
      </c>
      <c r="H1790">
        <v>819.62</v>
      </c>
    </row>
    <row r="1791" spans="1:8">
      <c r="A1791" t="s">
        <v>5773</v>
      </c>
      <c r="B1791" s="6">
        <v>45370</v>
      </c>
      <c r="C1791" t="s">
        <v>5724</v>
      </c>
      <c r="D1791" t="s">
        <v>13</v>
      </c>
      <c r="E1791">
        <v>2985.86</v>
      </c>
      <c r="F1791">
        <v>31</v>
      </c>
      <c r="G1791">
        <v>14</v>
      </c>
      <c r="H1791">
        <v>1443.8</v>
      </c>
    </row>
    <row r="1792" spans="1:8">
      <c r="A1792" t="s">
        <v>5774</v>
      </c>
      <c r="B1792" s="6">
        <v>45123</v>
      </c>
      <c r="C1792" t="s">
        <v>4882</v>
      </c>
      <c r="D1792" t="s">
        <v>13</v>
      </c>
      <c r="E1792">
        <v>4413.32</v>
      </c>
      <c r="F1792">
        <v>34</v>
      </c>
      <c r="G1792">
        <v>12</v>
      </c>
      <c r="H1792">
        <v>124.04</v>
      </c>
    </row>
    <row r="1793" spans="1:8">
      <c r="A1793" t="s">
        <v>5775</v>
      </c>
      <c r="B1793" s="6">
        <v>45167</v>
      </c>
      <c r="C1793" t="s">
        <v>4882</v>
      </c>
      <c r="D1793" t="s">
        <v>4257</v>
      </c>
      <c r="E1793">
        <v>931.01</v>
      </c>
      <c r="F1793">
        <v>41</v>
      </c>
      <c r="G1793">
        <v>39</v>
      </c>
      <c r="H1793">
        <v>485.82</v>
      </c>
    </row>
    <row r="1794" spans="1:8">
      <c r="A1794" t="s">
        <v>5776</v>
      </c>
      <c r="B1794" s="6">
        <v>45333</v>
      </c>
      <c r="C1794" t="s">
        <v>4882</v>
      </c>
      <c r="D1794" t="s">
        <v>5244</v>
      </c>
      <c r="E1794">
        <v>2914.35</v>
      </c>
      <c r="F1794">
        <v>28</v>
      </c>
      <c r="G1794">
        <v>31</v>
      </c>
      <c r="H1794">
        <v>1217.98</v>
      </c>
    </row>
    <row r="1795" spans="1:8">
      <c r="A1795" t="s">
        <v>5777</v>
      </c>
      <c r="B1795" s="6">
        <v>45394</v>
      </c>
      <c r="C1795" t="s">
        <v>5295</v>
      </c>
      <c r="D1795" t="s">
        <v>5244</v>
      </c>
      <c r="E1795">
        <v>987.29</v>
      </c>
      <c r="F1795">
        <v>21</v>
      </c>
      <c r="G1795">
        <v>49</v>
      </c>
      <c r="H1795">
        <v>64.77</v>
      </c>
    </row>
    <row r="1796" spans="1:8">
      <c r="A1796" t="s">
        <v>5778</v>
      </c>
      <c r="B1796" s="6">
        <v>45242</v>
      </c>
      <c r="C1796" t="s">
        <v>5658</v>
      </c>
      <c r="D1796" t="s">
        <v>13</v>
      </c>
      <c r="E1796">
        <v>4240.17</v>
      </c>
      <c r="F1796">
        <v>41</v>
      </c>
      <c r="G1796">
        <v>50</v>
      </c>
      <c r="H1796">
        <v>1113.19</v>
      </c>
    </row>
    <row r="1797" spans="1:8">
      <c r="A1797" t="s">
        <v>5779</v>
      </c>
      <c r="B1797" s="6">
        <v>44979</v>
      </c>
      <c r="C1797" t="s">
        <v>5295</v>
      </c>
      <c r="D1797" t="s">
        <v>12</v>
      </c>
      <c r="E1797">
        <v>833.98</v>
      </c>
      <c r="F1797">
        <v>29</v>
      </c>
      <c r="G1797">
        <v>18</v>
      </c>
      <c r="H1797">
        <v>318.12</v>
      </c>
    </row>
    <row r="1798" spans="1:8">
      <c r="A1798" t="s">
        <v>5780</v>
      </c>
      <c r="B1798" s="6">
        <v>45257</v>
      </c>
      <c r="C1798" t="s">
        <v>5658</v>
      </c>
      <c r="D1798" t="s">
        <v>12</v>
      </c>
      <c r="E1798">
        <v>4770.5600000000004</v>
      </c>
      <c r="F1798">
        <v>22</v>
      </c>
      <c r="G1798">
        <v>9</v>
      </c>
      <c r="H1798">
        <v>1091.23</v>
      </c>
    </row>
    <row r="1799" spans="1:8">
      <c r="A1799" t="s">
        <v>5781</v>
      </c>
      <c r="B1799" s="6">
        <v>45550</v>
      </c>
      <c r="C1799" t="s">
        <v>5724</v>
      </c>
      <c r="D1799" t="s">
        <v>12</v>
      </c>
      <c r="E1799">
        <v>315.49</v>
      </c>
      <c r="F1799">
        <v>30</v>
      </c>
      <c r="G1799">
        <v>50</v>
      </c>
      <c r="H1799">
        <v>1283.9100000000001</v>
      </c>
    </row>
    <row r="1800" spans="1:8">
      <c r="A1800" t="s">
        <v>5782</v>
      </c>
      <c r="B1800" s="6">
        <v>45226</v>
      </c>
      <c r="C1800" t="s">
        <v>5295</v>
      </c>
      <c r="D1800" t="s">
        <v>12</v>
      </c>
      <c r="E1800">
        <v>3106.75</v>
      </c>
      <c r="F1800">
        <v>38</v>
      </c>
      <c r="G1800">
        <v>33</v>
      </c>
      <c r="H1800">
        <v>1920.23</v>
      </c>
    </row>
    <row r="1801" spans="1:8">
      <c r="A1801" t="s">
        <v>5783</v>
      </c>
      <c r="B1801" s="6">
        <v>45014</v>
      </c>
      <c r="C1801" t="s">
        <v>5658</v>
      </c>
      <c r="D1801" t="s">
        <v>13</v>
      </c>
      <c r="E1801">
        <v>3583.05</v>
      </c>
      <c r="F1801">
        <v>5</v>
      </c>
      <c r="G1801">
        <v>1</v>
      </c>
      <c r="H1801">
        <v>804.67</v>
      </c>
    </row>
    <row r="1802" spans="1:8">
      <c r="A1802" t="s">
        <v>5784</v>
      </c>
      <c r="B1802" s="6">
        <v>45469</v>
      </c>
      <c r="C1802" t="s">
        <v>5658</v>
      </c>
      <c r="D1802" t="s">
        <v>12</v>
      </c>
      <c r="E1802">
        <v>2450.7800000000002</v>
      </c>
      <c r="F1802">
        <v>1</v>
      </c>
      <c r="G1802">
        <v>35</v>
      </c>
      <c r="H1802">
        <v>252.64</v>
      </c>
    </row>
    <row r="1803" spans="1:8">
      <c r="A1803" t="s">
        <v>5785</v>
      </c>
      <c r="B1803" s="6">
        <v>45418</v>
      </c>
      <c r="C1803" t="s">
        <v>4882</v>
      </c>
      <c r="D1803" t="s">
        <v>4257</v>
      </c>
      <c r="E1803">
        <v>97.3</v>
      </c>
      <c r="F1803">
        <v>24</v>
      </c>
      <c r="G1803">
        <v>32</v>
      </c>
      <c r="H1803">
        <v>799.75</v>
      </c>
    </row>
    <row r="1804" spans="1:8">
      <c r="A1804" t="s">
        <v>5786</v>
      </c>
      <c r="B1804" s="6">
        <v>45461</v>
      </c>
      <c r="C1804" t="s">
        <v>4882</v>
      </c>
      <c r="D1804" t="s">
        <v>4257</v>
      </c>
      <c r="E1804">
        <v>3596.64</v>
      </c>
      <c r="F1804">
        <v>13</v>
      </c>
      <c r="G1804">
        <v>40</v>
      </c>
      <c r="H1804">
        <v>1101.6500000000001</v>
      </c>
    </row>
    <row r="1805" spans="1:8">
      <c r="A1805" t="s">
        <v>5787</v>
      </c>
      <c r="B1805" s="6">
        <v>44955</v>
      </c>
      <c r="C1805" t="s">
        <v>5295</v>
      </c>
      <c r="D1805" t="s">
        <v>4257</v>
      </c>
      <c r="E1805">
        <v>2647.55</v>
      </c>
      <c r="F1805">
        <v>34</v>
      </c>
      <c r="G1805">
        <v>19</v>
      </c>
      <c r="H1805">
        <v>1566.99</v>
      </c>
    </row>
    <row r="1806" spans="1:8">
      <c r="A1806" t="s">
        <v>5788</v>
      </c>
      <c r="B1806" s="6">
        <v>45540</v>
      </c>
      <c r="C1806" t="s">
        <v>5724</v>
      </c>
      <c r="D1806" t="s">
        <v>5244</v>
      </c>
      <c r="E1806">
        <v>2662.87</v>
      </c>
      <c r="F1806">
        <v>12</v>
      </c>
      <c r="G1806">
        <v>23</v>
      </c>
      <c r="H1806">
        <v>1847.27</v>
      </c>
    </row>
    <row r="1807" spans="1:8">
      <c r="A1807" t="s">
        <v>5789</v>
      </c>
      <c r="B1807" s="6">
        <v>45125</v>
      </c>
      <c r="C1807" t="s">
        <v>5658</v>
      </c>
      <c r="D1807" t="s">
        <v>5244</v>
      </c>
      <c r="E1807">
        <v>3324.66</v>
      </c>
      <c r="F1807">
        <v>12</v>
      </c>
      <c r="G1807">
        <v>2</v>
      </c>
      <c r="H1807">
        <v>757.59</v>
      </c>
    </row>
    <row r="1808" spans="1:8">
      <c r="A1808" t="s">
        <v>5790</v>
      </c>
      <c r="B1808" s="6">
        <v>45513</v>
      </c>
      <c r="C1808" t="s">
        <v>5724</v>
      </c>
      <c r="D1808" t="s">
        <v>5244</v>
      </c>
      <c r="E1808">
        <v>2123.08</v>
      </c>
      <c r="F1808">
        <v>41</v>
      </c>
      <c r="G1808">
        <v>50</v>
      </c>
      <c r="H1808">
        <v>391.53</v>
      </c>
    </row>
    <row r="1809" spans="1:8">
      <c r="A1809" t="s">
        <v>5791</v>
      </c>
      <c r="B1809" s="6">
        <v>44989</v>
      </c>
      <c r="C1809" t="s">
        <v>5295</v>
      </c>
      <c r="D1809" t="s">
        <v>5554</v>
      </c>
      <c r="E1809">
        <v>3398.52</v>
      </c>
      <c r="F1809">
        <v>25</v>
      </c>
      <c r="G1809">
        <v>15</v>
      </c>
      <c r="H1809">
        <v>359.04</v>
      </c>
    </row>
    <row r="1810" spans="1:8">
      <c r="A1810" t="s">
        <v>5792</v>
      </c>
      <c r="B1810" s="6">
        <v>44932</v>
      </c>
      <c r="C1810" t="s">
        <v>5295</v>
      </c>
      <c r="D1810" t="s">
        <v>5554</v>
      </c>
      <c r="E1810">
        <v>2210.25</v>
      </c>
      <c r="F1810">
        <v>11</v>
      </c>
      <c r="G1810">
        <v>33</v>
      </c>
      <c r="H1810">
        <v>356.26</v>
      </c>
    </row>
    <row r="1811" spans="1:8">
      <c r="A1811" t="s">
        <v>5793</v>
      </c>
      <c r="B1811" s="6">
        <v>45119</v>
      </c>
      <c r="C1811" t="s">
        <v>5724</v>
      </c>
      <c r="D1811" t="s">
        <v>5554</v>
      </c>
      <c r="E1811">
        <v>2793.18</v>
      </c>
      <c r="F1811">
        <v>18</v>
      </c>
      <c r="G1811">
        <v>30</v>
      </c>
      <c r="H1811">
        <v>732.64</v>
      </c>
    </row>
    <row r="1812" spans="1:8">
      <c r="A1812" t="s">
        <v>5794</v>
      </c>
      <c r="B1812" s="6">
        <v>45446</v>
      </c>
      <c r="C1812" t="s">
        <v>5658</v>
      </c>
      <c r="D1812" t="s">
        <v>5554</v>
      </c>
      <c r="E1812">
        <v>1730.17</v>
      </c>
      <c r="F1812">
        <v>41</v>
      </c>
      <c r="G1812">
        <v>13</v>
      </c>
      <c r="H1812">
        <v>370.33</v>
      </c>
    </row>
    <row r="1813" spans="1:8">
      <c r="A1813" t="s">
        <v>5795</v>
      </c>
      <c r="B1813" s="6">
        <v>45523</v>
      </c>
      <c r="C1813" t="s">
        <v>5658</v>
      </c>
      <c r="D1813" t="s">
        <v>5554</v>
      </c>
      <c r="E1813">
        <v>3771.7</v>
      </c>
      <c r="F1813">
        <v>11</v>
      </c>
      <c r="G1813">
        <v>16</v>
      </c>
      <c r="H1813">
        <v>1225.8499999999999</v>
      </c>
    </row>
    <row r="1814" spans="1:8">
      <c r="A1814" t="s">
        <v>5796</v>
      </c>
      <c r="B1814" s="6">
        <v>45232</v>
      </c>
      <c r="C1814" t="s">
        <v>5295</v>
      </c>
      <c r="D1814" t="s">
        <v>12</v>
      </c>
      <c r="E1814">
        <v>4511</v>
      </c>
      <c r="F1814">
        <v>44</v>
      </c>
      <c r="G1814">
        <v>12</v>
      </c>
      <c r="H1814">
        <v>1346.84</v>
      </c>
    </row>
    <row r="1815" spans="1:8">
      <c r="A1815" t="s">
        <v>5797</v>
      </c>
      <c r="B1815" s="6">
        <v>45326</v>
      </c>
      <c r="C1815" t="s">
        <v>4882</v>
      </c>
      <c r="D1815" t="s">
        <v>13</v>
      </c>
      <c r="E1815">
        <v>4004.22</v>
      </c>
      <c r="F1815">
        <v>29</v>
      </c>
      <c r="G1815">
        <v>3</v>
      </c>
      <c r="H1815">
        <v>27.81</v>
      </c>
    </row>
    <row r="1816" spans="1:8">
      <c r="A1816" t="s">
        <v>5798</v>
      </c>
      <c r="B1816" s="6">
        <v>45490</v>
      </c>
      <c r="C1816" t="s">
        <v>5724</v>
      </c>
      <c r="D1816" t="s">
        <v>13</v>
      </c>
      <c r="E1816">
        <v>2598.61</v>
      </c>
      <c r="F1816">
        <v>12</v>
      </c>
      <c r="G1816">
        <v>38</v>
      </c>
      <c r="H1816">
        <v>1035.46</v>
      </c>
    </row>
    <row r="1817" spans="1:8">
      <c r="A1817" t="s">
        <v>5799</v>
      </c>
      <c r="B1817" s="6">
        <v>44886</v>
      </c>
      <c r="C1817" t="s">
        <v>5658</v>
      </c>
      <c r="D1817" t="s">
        <v>5244</v>
      </c>
      <c r="E1817">
        <v>3530.62</v>
      </c>
      <c r="F1817">
        <v>31</v>
      </c>
      <c r="G1817">
        <v>14</v>
      </c>
      <c r="H1817">
        <v>1434.55</v>
      </c>
    </row>
    <row r="1818" spans="1:8">
      <c r="A1818">
        <v>47407810</v>
      </c>
      <c r="B1818" s="6">
        <v>44965</v>
      </c>
      <c r="C1818" t="s">
        <v>5724</v>
      </c>
      <c r="D1818" t="s">
        <v>13</v>
      </c>
      <c r="E1818">
        <v>3769.7</v>
      </c>
      <c r="F1818">
        <v>34</v>
      </c>
      <c r="G1818">
        <v>1</v>
      </c>
      <c r="H1818">
        <v>85.73</v>
      </c>
    </row>
    <row r="1819" spans="1:8">
      <c r="A1819" t="s">
        <v>5800</v>
      </c>
      <c r="B1819" s="6">
        <v>45258</v>
      </c>
      <c r="C1819" t="s">
        <v>5658</v>
      </c>
      <c r="D1819" t="s">
        <v>12</v>
      </c>
      <c r="E1819">
        <v>241.85</v>
      </c>
      <c r="F1819">
        <v>23</v>
      </c>
      <c r="G1819">
        <v>18</v>
      </c>
      <c r="H1819">
        <v>68.42</v>
      </c>
    </row>
    <row r="1820" spans="1:8">
      <c r="A1820" t="s">
        <v>5801</v>
      </c>
      <c r="B1820" s="6">
        <v>45132</v>
      </c>
      <c r="C1820" t="s">
        <v>5658</v>
      </c>
      <c r="D1820" t="s">
        <v>5554</v>
      </c>
      <c r="E1820">
        <v>596.26</v>
      </c>
      <c r="F1820">
        <v>40</v>
      </c>
      <c r="G1820">
        <v>10</v>
      </c>
      <c r="H1820">
        <v>1380.58</v>
      </c>
    </row>
    <row r="1821" spans="1:8">
      <c r="A1821" t="s">
        <v>5802</v>
      </c>
      <c r="B1821" s="6">
        <v>45610</v>
      </c>
      <c r="C1821" t="s">
        <v>5724</v>
      </c>
      <c r="D1821" t="s">
        <v>4257</v>
      </c>
      <c r="E1821">
        <v>4795.26</v>
      </c>
      <c r="F1821">
        <v>12</v>
      </c>
      <c r="G1821">
        <v>14</v>
      </c>
      <c r="H1821">
        <v>1178.71</v>
      </c>
    </row>
    <row r="1822" spans="1:8">
      <c r="A1822" t="s">
        <v>5803</v>
      </c>
      <c r="B1822" s="6">
        <v>45261</v>
      </c>
      <c r="C1822" t="s">
        <v>5658</v>
      </c>
      <c r="D1822" t="s">
        <v>13</v>
      </c>
      <c r="E1822">
        <v>4451.22</v>
      </c>
      <c r="F1822">
        <v>43</v>
      </c>
      <c r="G1822">
        <v>0</v>
      </c>
      <c r="H1822">
        <v>1976.79</v>
      </c>
    </row>
    <row r="1823" spans="1:8">
      <c r="A1823" t="s">
        <v>5804</v>
      </c>
      <c r="B1823" s="6">
        <v>45454</v>
      </c>
      <c r="C1823" t="s">
        <v>4882</v>
      </c>
      <c r="D1823" t="s">
        <v>12</v>
      </c>
      <c r="E1823">
        <v>1149.08</v>
      </c>
      <c r="F1823">
        <v>43</v>
      </c>
      <c r="G1823">
        <v>11</v>
      </c>
      <c r="H1823">
        <v>156.65</v>
      </c>
    </row>
    <row r="1824" spans="1:8">
      <c r="A1824" t="s">
        <v>5805</v>
      </c>
      <c r="B1824" s="6">
        <v>45255</v>
      </c>
      <c r="C1824" t="s">
        <v>5724</v>
      </c>
      <c r="D1824" t="s">
        <v>4257</v>
      </c>
      <c r="E1824">
        <v>4410.3</v>
      </c>
      <c r="F1824">
        <v>32</v>
      </c>
      <c r="G1824">
        <v>29</v>
      </c>
      <c r="H1824">
        <v>1306.48</v>
      </c>
    </row>
    <row r="1825" spans="1:8">
      <c r="A1825" t="s">
        <v>5806</v>
      </c>
      <c r="B1825" s="6">
        <v>44889</v>
      </c>
      <c r="C1825" t="s">
        <v>5658</v>
      </c>
      <c r="D1825" t="s">
        <v>13</v>
      </c>
      <c r="E1825">
        <v>282.73</v>
      </c>
      <c r="F1825">
        <v>34</v>
      </c>
      <c r="G1825">
        <v>3</v>
      </c>
      <c r="H1825">
        <v>834.19</v>
      </c>
    </row>
    <row r="1826" spans="1:8">
      <c r="A1826" t="s">
        <v>5807</v>
      </c>
      <c r="B1826" s="6">
        <v>45111</v>
      </c>
      <c r="C1826" t="s">
        <v>5295</v>
      </c>
      <c r="D1826" t="s">
        <v>5808</v>
      </c>
      <c r="E1826">
        <v>2267.41</v>
      </c>
      <c r="F1826">
        <v>24</v>
      </c>
      <c r="G1826">
        <v>46</v>
      </c>
      <c r="H1826">
        <v>341.65</v>
      </c>
    </row>
    <row r="1827" spans="1:8">
      <c r="A1827" t="s">
        <v>5809</v>
      </c>
      <c r="B1827" s="6">
        <v>45095</v>
      </c>
      <c r="C1827" t="s">
        <v>4882</v>
      </c>
      <c r="D1827" t="s">
        <v>12</v>
      </c>
      <c r="E1827">
        <v>4562.0200000000004</v>
      </c>
      <c r="F1827">
        <v>39</v>
      </c>
      <c r="G1827">
        <v>37</v>
      </c>
      <c r="H1827">
        <v>940.64</v>
      </c>
    </row>
    <row r="1828" spans="1:8">
      <c r="A1828" t="s">
        <v>5810</v>
      </c>
      <c r="B1828" s="6">
        <v>45500</v>
      </c>
      <c r="C1828" t="s">
        <v>5295</v>
      </c>
      <c r="D1828" t="s">
        <v>4257</v>
      </c>
      <c r="E1828">
        <v>398.37</v>
      </c>
      <c r="F1828">
        <v>34</v>
      </c>
      <c r="G1828">
        <v>39</v>
      </c>
      <c r="H1828">
        <v>297</v>
      </c>
    </row>
    <row r="1829" spans="1:8">
      <c r="A1829" t="s">
        <v>5811</v>
      </c>
      <c r="B1829" s="6">
        <v>45204</v>
      </c>
      <c r="C1829" t="s">
        <v>5295</v>
      </c>
      <c r="D1829" t="s">
        <v>5244</v>
      </c>
      <c r="E1829">
        <v>624.83000000000004</v>
      </c>
      <c r="F1829">
        <v>5</v>
      </c>
      <c r="G1829">
        <v>8</v>
      </c>
      <c r="H1829">
        <v>1248.74</v>
      </c>
    </row>
    <row r="1830" spans="1:8">
      <c r="A1830" t="s">
        <v>5812</v>
      </c>
      <c r="B1830" s="6">
        <v>45164</v>
      </c>
      <c r="C1830" t="s">
        <v>4882</v>
      </c>
      <c r="D1830" t="s">
        <v>4257</v>
      </c>
      <c r="E1830">
        <v>2510.92</v>
      </c>
      <c r="F1830">
        <v>32</v>
      </c>
      <c r="G1830">
        <v>37</v>
      </c>
      <c r="H1830">
        <v>1755.8</v>
      </c>
    </row>
    <row r="1831" spans="1:8">
      <c r="A1831" t="s">
        <v>5813</v>
      </c>
      <c r="B1831" s="6">
        <v>45190</v>
      </c>
      <c r="C1831" t="s">
        <v>5295</v>
      </c>
      <c r="D1831" t="s">
        <v>5808</v>
      </c>
      <c r="E1831">
        <v>2607.94</v>
      </c>
      <c r="F1831">
        <v>5</v>
      </c>
      <c r="G1831">
        <v>6</v>
      </c>
      <c r="H1831">
        <v>596</v>
      </c>
    </row>
    <row r="1832" spans="1:8">
      <c r="A1832" t="s">
        <v>5814</v>
      </c>
      <c r="B1832" s="6">
        <v>45397</v>
      </c>
      <c r="C1832" t="s">
        <v>5724</v>
      </c>
      <c r="D1832" t="s">
        <v>13</v>
      </c>
      <c r="E1832">
        <v>2925.91</v>
      </c>
      <c r="F1832">
        <v>41</v>
      </c>
      <c r="G1832">
        <v>48</v>
      </c>
      <c r="H1832">
        <v>346.62</v>
      </c>
    </row>
    <row r="1833" spans="1:8">
      <c r="A1833" t="s">
        <v>5815</v>
      </c>
      <c r="B1833" s="6">
        <v>45033</v>
      </c>
      <c r="C1833" t="s">
        <v>5724</v>
      </c>
      <c r="D1833" t="s">
        <v>5244</v>
      </c>
      <c r="E1833">
        <v>3649.8</v>
      </c>
      <c r="F1833">
        <v>14</v>
      </c>
      <c r="G1833">
        <v>22</v>
      </c>
      <c r="H1833">
        <v>866.39</v>
      </c>
    </row>
    <row r="1834" spans="1:8">
      <c r="A1834" t="s">
        <v>5816</v>
      </c>
      <c r="B1834" s="6">
        <v>44974</v>
      </c>
      <c r="C1834" t="s">
        <v>5658</v>
      </c>
      <c r="D1834" t="s">
        <v>12</v>
      </c>
      <c r="E1834">
        <v>1358.44</v>
      </c>
      <c r="F1834">
        <v>2</v>
      </c>
      <c r="G1834">
        <v>19</v>
      </c>
      <c r="H1834">
        <v>243.4</v>
      </c>
    </row>
    <row r="1835" spans="1:8">
      <c r="A1835" t="s">
        <v>5817</v>
      </c>
      <c r="B1835" s="6">
        <v>44907</v>
      </c>
      <c r="C1835" t="s">
        <v>5658</v>
      </c>
      <c r="D1835" t="s">
        <v>12</v>
      </c>
      <c r="E1835">
        <v>1348.08</v>
      </c>
      <c r="F1835">
        <v>34</v>
      </c>
      <c r="G1835">
        <v>44</v>
      </c>
      <c r="H1835">
        <v>292</v>
      </c>
    </row>
    <row r="1836" spans="1:8">
      <c r="A1836" t="s">
        <v>5818</v>
      </c>
      <c r="B1836" s="6">
        <v>45452</v>
      </c>
      <c r="C1836" t="s">
        <v>5724</v>
      </c>
      <c r="D1836" t="s">
        <v>12</v>
      </c>
      <c r="E1836">
        <v>2850.1</v>
      </c>
      <c r="F1836">
        <v>13</v>
      </c>
      <c r="G1836">
        <v>40</v>
      </c>
      <c r="H1836">
        <v>1396.42</v>
      </c>
    </row>
    <row r="1837" spans="1:8">
      <c r="A1837" t="s">
        <v>5819</v>
      </c>
      <c r="B1837" s="6">
        <v>44993</v>
      </c>
      <c r="C1837" t="s">
        <v>4882</v>
      </c>
      <c r="D1837" t="s">
        <v>5808</v>
      </c>
      <c r="E1837">
        <v>3094.92</v>
      </c>
      <c r="F1837">
        <v>18</v>
      </c>
      <c r="G1837">
        <v>40</v>
      </c>
      <c r="H1837">
        <v>206.22</v>
      </c>
    </row>
    <row r="1838" spans="1:8">
      <c r="A1838" t="s">
        <v>5820</v>
      </c>
      <c r="B1838" s="6">
        <v>45229</v>
      </c>
      <c r="C1838" t="s">
        <v>5295</v>
      </c>
      <c r="D1838" t="s">
        <v>13</v>
      </c>
      <c r="E1838">
        <v>2738.29</v>
      </c>
      <c r="F1838">
        <v>1</v>
      </c>
      <c r="G1838">
        <v>43</v>
      </c>
      <c r="H1838">
        <v>933.89</v>
      </c>
    </row>
    <row r="1839" spans="1:8">
      <c r="A1839" t="s">
        <v>5821</v>
      </c>
      <c r="B1839" s="6">
        <v>45401</v>
      </c>
      <c r="C1839" t="s">
        <v>4882</v>
      </c>
      <c r="D1839" t="s">
        <v>12</v>
      </c>
      <c r="E1839">
        <v>4889.13</v>
      </c>
      <c r="F1839">
        <v>16</v>
      </c>
      <c r="G1839">
        <v>9</v>
      </c>
      <c r="H1839">
        <v>506.81</v>
      </c>
    </row>
    <row r="1840" spans="1:8">
      <c r="A1840" t="s">
        <v>5822</v>
      </c>
      <c r="B1840" s="6">
        <v>45437</v>
      </c>
      <c r="C1840" t="s">
        <v>5823</v>
      </c>
      <c r="D1840" t="s">
        <v>13</v>
      </c>
      <c r="E1840">
        <v>4916.49</v>
      </c>
      <c r="F1840">
        <v>40</v>
      </c>
      <c r="G1840">
        <v>23</v>
      </c>
      <c r="H1840">
        <v>1593.54</v>
      </c>
    </row>
    <row r="1841" spans="1:8">
      <c r="A1841" t="s">
        <v>5824</v>
      </c>
      <c r="B1841" s="6">
        <v>45442</v>
      </c>
      <c r="C1841" t="s">
        <v>5823</v>
      </c>
      <c r="D1841" t="s">
        <v>5244</v>
      </c>
      <c r="E1841">
        <v>4608.5</v>
      </c>
      <c r="F1841">
        <v>23</v>
      </c>
      <c r="G1841">
        <v>42</v>
      </c>
      <c r="H1841">
        <v>1777.93</v>
      </c>
    </row>
    <row r="1842" spans="1:8">
      <c r="A1842" t="s">
        <v>5825</v>
      </c>
      <c r="B1842" s="6">
        <v>45313</v>
      </c>
      <c r="C1842" t="s">
        <v>5295</v>
      </c>
      <c r="D1842" t="s">
        <v>13</v>
      </c>
      <c r="E1842">
        <v>4337.0600000000004</v>
      </c>
      <c r="F1842">
        <v>28</v>
      </c>
      <c r="G1842">
        <v>30</v>
      </c>
      <c r="H1842">
        <v>852.11</v>
      </c>
    </row>
    <row r="1843" spans="1:8">
      <c r="A1843" s="9" t="s">
        <v>5826</v>
      </c>
      <c r="B1843" s="6">
        <v>45579</v>
      </c>
      <c r="C1843" t="s">
        <v>5295</v>
      </c>
      <c r="D1843" t="s">
        <v>13</v>
      </c>
      <c r="E1843">
        <v>1241.45</v>
      </c>
      <c r="F1843">
        <v>40</v>
      </c>
      <c r="G1843">
        <v>27</v>
      </c>
      <c r="H1843">
        <v>1888.82</v>
      </c>
    </row>
    <row r="1844" spans="1:8">
      <c r="A1844" t="s">
        <v>5827</v>
      </c>
      <c r="B1844" s="6">
        <v>45559</v>
      </c>
      <c r="C1844" t="s">
        <v>5724</v>
      </c>
      <c r="D1844" t="s">
        <v>5244</v>
      </c>
      <c r="E1844">
        <v>67.31</v>
      </c>
      <c r="F1844">
        <v>37</v>
      </c>
      <c r="G1844">
        <v>6</v>
      </c>
      <c r="H1844">
        <v>696.83</v>
      </c>
    </row>
    <row r="1845" spans="1:8">
      <c r="A1845" t="s">
        <v>5828</v>
      </c>
      <c r="B1845" s="6">
        <v>45500</v>
      </c>
      <c r="C1845" t="s">
        <v>5724</v>
      </c>
      <c r="D1845" t="s">
        <v>5808</v>
      </c>
      <c r="E1845">
        <v>2560.79</v>
      </c>
      <c r="F1845">
        <v>33</v>
      </c>
      <c r="G1845">
        <v>28</v>
      </c>
      <c r="H1845">
        <v>585.5</v>
      </c>
    </row>
    <row r="1846" spans="1:8">
      <c r="A1846" t="s">
        <v>5829</v>
      </c>
      <c r="B1846" s="6">
        <v>45469</v>
      </c>
      <c r="C1846" t="s">
        <v>5658</v>
      </c>
      <c r="D1846" t="s">
        <v>12</v>
      </c>
      <c r="E1846">
        <v>3871.09</v>
      </c>
      <c r="F1846">
        <v>19</v>
      </c>
      <c r="G1846">
        <v>12</v>
      </c>
      <c r="H1846">
        <v>1935.19</v>
      </c>
    </row>
    <row r="1847" spans="1:8">
      <c r="A1847" t="s">
        <v>5830</v>
      </c>
      <c r="B1847" s="6">
        <v>45274</v>
      </c>
      <c r="C1847" t="s">
        <v>5295</v>
      </c>
      <c r="D1847" t="s">
        <v>5808</v>
      </c>
      <c r="E1847">
        <v>2244.89</v>
      </c>
      <c r="F1847">
        <v>7</v>
      </c>
      <c r="G1847">
        <v>33</v>
      </c>
      <c r="H1847">
        <v>40.869999999999997</v>
      </c>
    </row>
    <row r="1848" spans="1:8">
      <c r="A1848" t="s">
        <v>5831</v>
      </c>
      <c r="B1848" s="6">
        <v>45461</v>
      </c>
      <c r="C1848" t="s">
        <v>5295</v>
      </c>
      <c r="D1848" t="s">
        <v>12</v>
      </c>
      <c r="E1848">
        <v>240.47</v>
      </c>
      <c r="F1848">
        <v>24</v>
      </c>
      <c r="G1848">
        <v>1</v>
      </c>
      <c r="H1848">
        <v>332.93</v>
      </c>
    </row>
    <row r="1849" spans="1:8">
      <c r="A1849" t="s">
        <v>5832</v>
      </c>
      <c r="B1849" s="6">
        <v>45482</v>
      </c>
      <c r="C1849" t="s">
        <v>5724</v>
      </c>
      <c r="D1849" t="s">
        <v>12</v>
      </c>
      <c r="E1849">
        <v>1180.04</v>
      </c>
      <c r="F1849">
        <v>24</v>
      </c>
      <c r="G1849">
        <v>27</v>
      </c>
      <c r="H1849">
        <v>674.27</v>
      </c>
    </row>
    <row r="1850" spans="1:8">
      <c r="A1850" t="s">
        <v>5833</v>
      </c>
      <c r="B1850" s="6">
        <v>45021</v>
      </c>
      <c r="C1850" t="s">
        <v>5295</v>
      </c>
      <c r="D1850" t="s">
        <v>5244</v>
      </c>
      <c r="E1850">
        <v>3332.23</v>
      </c>
      <c r="F1850">
        <v>7</v>
      </c>
      <c r="G1850">
        <v>36</v>
      </c>
      <c r="H1850">
        <v>256.36</v>
      </c>
    </row>
    <row r="1851" spans="1:8">
      <c r="A1851" t="s">
        <v>5834</v>
      </c>
      <c r="B1851" s="6">
        <v>45042</v>
      </c>
      <c r="C1851" t="s">
        <v>5823</v>
      </c>
      <c r="D1851" t="s">
        <v>12</v>
      </c>
      <c r="E1851">
        <v>2097.63</v>
      </c>
      <c r="F1851">
        <v>43</v>
      </c>
      <c r="G1851">
        <v>39</v>
      </c>
      <c r="H1851">
        <v>1578.12</v>
      </c>
    </row>
    <row r="1852" spans="1:8">
      <c r="A1852" t="s">
        <v>5835</v>
      </c>
      <c r="B1852" s="6">
        <v>45205</v>
      </c>
      <c r="C1852" t="s">
        <v>5724</v>
      </c>
      <c r="D1852" t="s">
        <v>4257</v>
      </c>
      <c r="E1852">
        <v>3614.62</v>
      </c>
      <c r="F1852">
        <v>47</v>
      </c>
      <c r="G1852">
        <v>40</v>
      </c>
      <c r="H1852">
        <v>931.45</v>
      </c>
    </row>
    <row r="1853" spans="1:8">
      <c r="A1853">
        <v>84840886</v>
      </c>
      <c r="B1853" s="6">
        <v>45267</v>
      </c>
      <c r="C1853" t="s">
        <v>5823</v>
      </c>
      <c r="D1853" t="s">
        <v>4257</v>
      </c>
      <c r="E1853">
        <v>1744.26</v>
      </c>
      <c r="F1853">
        <v>29</v>
      </c>
      <c r="G1853">
        <v>46</v>
      </c>
      <c r="H1853">
        <v>646.6</v>
      </c>
    </row>
    <row r="1854" spans="1:8">
      <c r="A1854" t="s">
        <v>5836</v>
      </c>
      <c r="B1854" s="6">
        <v>44929</v>
      </c>
      <c r="C1854" t="s">
        <v>5658</v>
      </c>
      <c r="D1854" t="s">
        <v>13</v>
      </c>
      <c r="E1854">
        <v>1048.2</v>
      </c>
      <c r="F1854">
        <v>23</v>
      </c>
      <c r="G1854">
        <v>27</v>
      </c>
      <c r="H1854">
        <v>1833.13</v>
      </c>
    </row>
    <row r="1855" spans="1:8">
      <c r="A1855" t="s">
        <v>5837</v>
      </c>
      <c r="B1855" s="6">
        <v>45026</v>
      </c>
      <c r="C1855" t="s">
        <v>5823</v>
      </c>
      <c r="D1855" t="s">
        <v>4257</v>
      </c>
      <c r="E1855">
        <v>1270.18</v>
      </c>
      <c r="F1855">
        <v>9</v>
      </c>
      <c r="G1855">
        <v>27</v>
      </c>
      <c r="H1855">
        <v>1701.85</v>
      </c>
    </row>
    <row r="1856" spans="1:8">
      <c r="A1856" t="s">
        <v>5838</v>
      </c>
      <c r="B1856" s="6">
        <v>45525</v>
      </c>
      <c r="C1856" t="s">
        <v>5823</v>
      </c>
      <c r="D1856" t="s">
        <v>4257</v>
      </c>
      <c r="E1856">
        <v>981.93</v>
      </c>
      <c r="F1856">
        <v>50</v>
      </c>
      <c r="G1856">
        <v>8</v>
      </c>
      <c r="H1856">
        <v>1953.56</v>
      </c>
    </row>
    <row r="1857" spans="1:8">
      <c r="A1857" t="s">
        <v>5839</v>
      </c>
      <c r="B1857" s="6">
        <v>44938</v>
      </c>
      <c r="C1857" t="s">
        <v>5658</v>
      </c>
      <c r="D1857" t="s">
        <v>13</v>
      </c>
      <c r="E1857">
        <v>836.99</v>
      </c>
      <c r="F1857">
        <v>30</v>
      </c>
      <c r="G1857">
        <v>20</v>
      </c>
      <c r="H1857">
        <v>380.87</v>
      </c>
    </row>
    <row r="1858" spans="1:8">
      <c r="A1858" t="s">
        <v>5840</v>
      </c>
      <c r="B1858" s="6">
        <v>45422</v>
      </c>
      <c r="C1858" t="s">
        <v>5295</v>
      </c>
      <c r="D1858" t="s">
        <v>13</v>
      </c>
      <c r="E1858">
        <v>1314.57</v>
      </c>
      <c r="F1858">
        <v>22</v>
      </c>
      <c r="G1858">
        <v>27</v>
      </c>
      <c r="H1858">
        <v>1710.81</v>
      </c>
    </row>
    <row r="1859" spans="1:8">
      <c r="A1859" t="s">
        <v>5841</v>
      </c>
      <c r="B1859" s="6">
        <v>44937</v>
      </c>
      <c r="C1859" t="s">
        <v>5658</v>
      </c>
      <c r="D1859" t="s">
        <v>4257</v>
      </c>
      <c r="E1859">
        <v>2308.25</v>
      </c>
      <c r="F1859">
        <v>1</v>
      </c>
      <c r="G1859">
        <v>48</v>
      </c>
      <c r="H1859">
        <v>1706.04</v>
      </c>
    </row>
    <row r="1860" spans="1:8">
      <c r="A1860" t="s">
        <v>5842</v>
      </c>
      <c r="B1860" s="6">
        <v>45350</v>
      </c>
      <c r="C1860" t="s">
        <v>5724</v>
      </c>
      <c r="D1860" t="s">
        <v>12</v>
      </c>
      <c r="E1860">
        <v>4151.24</v>
      </c>
      <c r="F1860">
        <v>28</v>
      </c>
      <c r="G1860">
        <v>18</v>
      </c>
      <c r="H1860">
        <v>556.76</v>
      </c>
    </row>
    <row r="1861" spans="1:8">
      <c r="A1861" t="s">
        <v>5843</v>
      </c>
      <c r="B1861" s="6">
        <v>44928</v>
      </c>
      <c r="C1861" t="s">
        <v>5658</v>
      </c>
      <c r="D1861" t="s">
        <v>12</v>
      </c>
      <c r="E1861">
        <v>4202.78</v>
      </c>
      <c r="F1861">
        <v>27</v>
      </c>
      <c r="G1861">
        <v>33</v>
      </c>
      <c r="H1861">
        <v>1604.93</v>
      </c>
    </row>
    <row r="1862" spans="1:8">
      <c r="A1862" t="s">
        <v>5844</v>
      </c>
      <c r="B1862" s="6">
        <v>45296</v>
      </c>
      <c r="C1862" t="s">
        <v>5823</v>
      </c>
      <c r="D1862" t="s">
        <v>5808</v>
      </c>
      <c r="E1862">
        <v>4802.8500000000004</v>
      </c>
      <c r="F1862">
        <v>47</v>
      </c>
      <c r="G1862">
        <v>4</v>
      </c>
      <c r="H1862">
        <v>1196.45</v>
      </c>
    </row>
    <row r="1863" spans="1:8">
      <c r="A1863" t="s">
        <v>5845</v>
      </c>
      <c r="B1863" s="6">
        <v>44920</v>
      </c>
      <c r="C1863" t="s">
        <v>5724</v>
      </c>
      <c r="D1863" t="s">
        <v>12</v>
      </c>
      <c r="E1863">
        <v>4239.92</v>
      </c>
      <c r="F1863">
        <v>26</v>
      </c>
      <c r="G1863">
        <v>15</v>
      </c>
      <c r="H1863">
        <v>1540.12</v>
      </c>
    </row>
    <row r="1864" spans="1:8">
      <c r="A1864" t="s">
        <v>5846</v>
      </c>
      <c r="B1864" s="6">
        <v>45541</v>
      </c>
      <c r="C1864" t="s">
        <v>5658</v>
      </c>
      <c r="D1864" t="s">
        <v>12</v>
      </c>
      <c r="E1864">
        <v>4065.32</v>
      </c>
      <c r="F1864">
        <v>10</v>
      </c>
      <c r="G1864">
        <v>16</v>
      </c>
      <c r="H1864">
        <v>1420.06</v>
      </c>
    </row>
    <row r="1865" spans="1:8">
      <c r="A1865" t="s">
        <v>5847</v>
      </c>
      <c r="B1865" s="6">
        <v>45258</v>
      </c>
      <c r="C1865" t="s">
        <v>5823</v>
      </c>
      <c r="D1865" t="s">
        <v>13</v>
      </c>
      <c r="E1865">
        <v>2990.7</v>
      </c>
      <c r="F1865">
        <v>18</v>
      </c>
      <c r="G1865">
        <v>22</v>
      </c>
      <c r="H1865">
        <v>465.43</v>
      </c>
    </row>
    <row r="1866" spans="1:8">
      <c r="A1866" t="s">
        <v>5848</v>
      </c>
      <c r="B1866" s="6">
        <v>45364</v>
      </c>
      <c r="C1866" t="s">
        <v>5823</v>
      </c>
      <c r="D1866" t="s">
        <v>12</v>
      </c>
      <c r="E1866">
        <v>3836.43</v>
      </c>
      <c r="F1866">
        <v>15</v>
      </c>
      <c r="G1866">
        <v>26</v>
      </c>
      <c r="H1866">
        <v>1068.28</v>
      </c>
    </row>
    <row r="1867" spans="1:8">
      <c r="A1867" t="s">
        <v>5849</v>
      </c>
      <c r="B1867" s="6">
        <v>44910</v>
      </c>
      <c r="C1867" t="s">
        <v>5295</v>
      </c>
      <c r="D1867" t="s">
        <v>5244</v>
      </c>
      <c r="E1867">
        <v>3400.26</v>
      </c>
      <c r="F1867">
        <v>46</v>
      </c>
      <c r="G1867">
        <v>18</v>
      </c>
      <c r="H1867">
        <v>1898.77</v>
      </c>
    </row>
    <row r="1868" spans="1:8">
      <c r="A1868" s="9" t="s">
        <v>5850</v>
      </c>
      <c r="B1868" s="6">
        <v>45362</v>
      </c>
      <c r="C1868" t="s">
        <v>5724</v>
      </c>
      <c r="D1868" t="s">
        <v>5808</v>
      </c>
      <c r="E1868">
        <v>583.87</v>
      </c>
      <c r="F1868">
        <v>21</v>
      </c>
      <c r="G1868">
        <v>12</v>
      </c>
      <c r="H1868">
        <v>1619</v>
      </c>
    </row>
    <row r="1869" spans="1:8">
      <c r="A1869" t="s">
        <v>5851</v>
      </c>
      <c r="B1869" s="6">
        <v>45108</v>
      </c>
      <c r="C1869" t="s">
        <v>5295</v>
      </c>
      <c r="D1869" t="s">
        <v>12</v>
      </c>
      <c r="E1869">
        <v>676.34</v>
      </c>
      <c r="F1869">
        <v>9</v>
      </c>
      <c r="G1869">
        <v>25</v>
      </c>
      <c r="H1869">
        <v>748.39</v>
      </c>
    </row>
    <row r="1870" spans="1:8">
      <c r="A1870" t="s">
        <v>5852</v>
      </c>
      <c r="B1870" s="6">
        <v>44896</v>
      </c>
      <c r="C1870" t="s">
        <v>5823</v>
      </c>
      <c r="D1870" t="s">
        <v>12</v>
      </c>
      <c r="E1870">
        <v>2614.71</v>
      </c>
      <c r="F1870">
        <v>37</v>
      </c>
      <c r="G1870">
        <v>35</v>
      </c>
      <c r="H1870">
        <v>1970.59</v>
      </c>
    </row>
    <row r="1871" spans="1:8">
      <c r="A1871" t="s">
        <v>5853</v>
      </c>
      <c r="B1871" s="6">
        <v>45042</v>
      </c>
      <c r="C1871" t="s">
        <v>5658</v>
      </c>
      <c r="D1871" t="s">
        <v>5808</v>
      </c>
      <c r="E1871">
        <v>4299.97</v>
      </c>
      <c r="F1871">
        <v>38</v>
      </c>
      <c r="G1871">
        <v>41</v>
      </c>
      <c r="H1871">
        <v>1565.48</v>
      </c>
    </row>
    <row r="1872" spans="1:8">
      <c r="A1872" t="s">
        <v>5854</v>
      </c>
      <c r="B1872" s="6">
        <v>45460</v>
      </c>
      <c r="C1872" t="s">
        <v>5823</v>
      </c>
      <c r="D1872" t="s">
        <v>12</v>
      </c>
      <c r="E1872">
        <v>1675.08</v>
      </c>
      <c r="F1872">
        <v>12</v>
      </c>
      <c r="G1872">
        <v>4</v>
      </c>
      <c r="H1872">
        <v>1487.59</v>
      </c>
    </row>
    <row r="1873" spans="1:8">
      <c r="A1873" t="s">
        <v>5855</v>
      </c>
      <c r="B1873" s="6">
        <v>45408</v>
      </c>
      <c r="C1873" t="s">
        <v>5823</v>
      </c>
      <c r="D1873" t="s">
        <v>5808</v>
      </c>
      <c r="E1873">
        <v>1784.61</v>
      </c>
      <c r="F1873">
        <v>49</v>
      </c>
      <c r="G1873">
        <v>31</v>
      </c>
      <c r="H1873">
        <v>1742.97</v>
      </c>
    </row>
    <row r="1874" spans="1:8">
      <c r="A1874">
        <v>99242157</v>
      </c>
      <c r="B1874" s="6">
        <v>44930</v>
      </c>
      <c r="C1874" t="s">
        <v>5823</v>
      </c>
      <c r="D1874" t="s">
        <v>5244</v>
      </c>
      <c r="E1874">
        <v>4962.9799999999996</v>
      </c>
      <c r="F1874">
        <v>37</v>
      </c>
      <c r="G1874">
        <v>39</v>
      </c>
      <c r="H1874">
        <v>28.24</v>
      </c>
    </row>
    <row r="1875" spans="1:8">
      <c r="A1875" t="s">
        <v>5856</v>
      </c>
      <c r="B1875" s="6">
        <v>45028</v>
      </c>
      <c r="C1875" t="s">
        <v>5823</v>
      </c>
      <c r="D1875" t="s">
        <v>12</v>
      </c>
      <c r="E1875">
        <v>3621.7</v>
      </c>
      <c r="F1875">
        <v>48</v>
      </c>
      <c r="G1875">
        <v>9</v>
      </c>
      <c r="H1875">
        <v>1625.03</v>
      </c>
    </row>
    <row r="1876" spans="1:8">
      <c r="A1876" t="s">
        <v>5857</v>
      </c>
      <c r="B1876" s="6">
        <v>45052</v>
      </c>
      <c r="C1876" t="s">
        <v>5823</v>
      </c>
      <c r="D1876" t="s">
        <v>13</v>
      </c>
      <c r="E1876">
        <v>1446.63</v>
      </c>
      <c r="F1876">
        <v>7</v>
      </c>
      <c r="G1876">
        <v>27</v>
      </c>
      <c r="H1876">
        <v>388.57</v>
      </c>
    </row>
    <row r="1877" spans="1:8">
      <c r="A1877" t="s">
        <v>5858</v>
      </c>
      <c r="B1877" s="6">
        <v>44904</v>
      </c>
      <c r="C1877" t="s">
        <v>5823</v>
      </c>
      <c r="D1877" t="s">
        <v>5244</v>
      </c>
      <c r="E1877">
        <v>2668.02</v>
      </c>
      <c r="F1877">
        <v>50</v>
      </c>
      <c r="G1877">
        <v>1</v>
      </c>
      <c r="H1877">
        <v>1175.3599999999999</v>
      </c>
    </row>
    <row r="1878" spans="1:8">
      <c r="A1878" t="s">
        <v>5859</v>
      </c>
      <c r="B1878" s="6">
        <v>45458</v>
      </c>
      <c r="C1878" t="s">
        <v>5823</v>
      </c>
      <c r="D1878" t="s">
        <v>13</v>
      </c>
      <c r="E1878">
        <v>2826.06</v>
      </c>
      <c r="F1878">
        <v>30</v>
      </c>
      <c r="G1878">
        <v>39</v>
      </c>
      <c r="H1878">
        <v>939.84</v>
      </c>
    </row>
    <row r="1879" spans="1:8">
      <c r="A1879" t="s">
        <v>5860</v>
      </c>
      <c r="B1879" s="6">
        <v>45189</v>
      </c>
      <c r="C1879" t="s">
        <v>5823</v>
      </c>
      <c r="D1879" t="s">
        <v>4257</v>
      </c>
      <c r="E1879">
        <v>4697.12</v>
      </c>
      <c r="F1879">
        <v>46</v>
      </c>
      <c r="G1879">
        <v>6</v>
      </c>
      <c r="H1879">
        <v>854.48</v>
      </c>
    </row>
    <row r="1880" spans="1:8">
      <c r="A1880" t="s">
        <v>5861</v>
      </c>
      <c r="B1880" s="6">
        <v>45040</v>
      </c>
      <c r="C1880" t="s">
        <v>5823</v>
      </c>
      <c r="D1880" t="s">
        <v>5808</v>
      </c>
      <c r="E1880">
        <v>3339.63</v>
      </c>
      <c r="F1880">
        <v>2</v>
      </c>
      <c r="G1880">
        <v>4</v>
      </c>
      <c r="H1880">
        <v>932.24</v>
      </c>
    </row>
    <row r="1881" spans="1:8">
      <c r="A1881" t="s">
        <v>5862</v>
      </c>
      <c r="B1881" s="6">
        <v>44927</v>
      </c>
      <c r="C1881" t="s">
        <v>5295</v>
      </c>
      <c r="D1881" t="s">
        <v>13</v>
      </c>
      <c r="E1881">
        <v>1739.32</v>
      </c>
      <c r="F1881">
        <v>40</v>
      </c>
      <c r="G1881">
        <v>49</v>
      </c>
      <c r="H1881">
        <v>334.98</v>
      </c>
    </row>
    <row r="1882" spans="1:8">
      <c r="A1882" t="s">
        <v>5863</v>
      </c>
      <c r="B1882" s="6">
        <v>45017</v>
      </c>
      <c r="C1882" t="s">
        <v>5823</v>
      </c>
      <c r="D1882" t="s">
        <v>5808</v>
      </c>
      <c r="E1882">
        <v>4108.95</v>
      </c>
      <c r="F1882">
        <v>41</v>
      </c>
      <c r="G1882">
        <v>15</v>
      </c>
      <c r="H1882">
        <v>1509.89</v>
      </c>
    </row>
    <row r="1883" spans="1:8">
      <c r="A1883" t="s">
        <v>5864</v>
      </c>
      <c r="B1883" s="6">
        <v>44994</v>
      </c>
      <c r="C1883" t="s">
        <v>5658</v>
      </c>
      <c r="D1883" t="s">
        <v>13</v>
      </c>
      <c r="E1883">
        <v>4915.5</v>
      </c>
      <c r="F1883">
        <v>30</v>
      </c>
      <c r="G1883">
        <v>27</v>
      </c>
      <c r="H1883">
        <v>1802.19</v>
      </c>
    </row>
    <row r="1884" spans="1:8">
      <c r="A1884" t="s">
        <v>5865</v>
      </c>
      <c r="B1884" s="6">
        <v>45428</v>
      </c>
      <c r="C1884" t="s">
        <v>5724</v>
      </c>
      <c r="D1884" t="s">
        <v>4257</v>
      </c>
      <c r="E1884">
        <v>3608.25</v>
      </c>
      <c r="F1884">
        <v>37</v>
      </c>
      <c r="G1884">
        <v>31</v>
      </c>
      <c r="H1884">
        <v>1004.92</v>
      </c>
    </row>
    <row r="1885" spans="1:8">
      <c r="A1885" t="s">
        <v>5866</v>
      </c>
      <c r="B1885" s="6">
        <v>45093</v>
      </c>
      <c r="C1885" t="s">
        <v>5823</v>
      </c>
      <c r="D1885" t="s">
        <v>12</v>
      </c>
      <c r="E1885">
        <v>2941.99</v>
      </c>
      <c r="F1885">
        <v>46</v>
      </c>
      <c r="G1885">
        <v>37</v>
      </c>
      <c r="H1885">
        <v>399.22</v>
      </c>
    </row>
    <row r="1886" spans="1:8">
      <c r="A1886" t="s">
        <v>5867</v>
      </c>
      <c r="B1886" s="6">
        <v>44916</v>
      </c>
      <c r="C1886" t="s">
        <v>5823</v>
      </c>
      <c r="D1886" t="s">
        <v>12</v>
      </c>
      <c r="E1886">
        <v>527.53</v>
      </c>
      <c r="F1886">
        <v>6</v>
      </c>
      <c r="G1886">
        <v>12</v>
      </c>
      <c r="H1886">
        <v>46.73</v>
      </c>
    </row>
    <row r="1887" spans="1:8">
      <c r="A1887" t="s">
        <v>5868</v>
      </c>
      <c r="B1887" s="6">
        <v>45437</v>
      </c>
      <c r="C1887" t="s">
        <v>5658</v>
      </c>
      <c r="D1887" t="s">
        <v>5244</v>
      </c>
      <c r="E1887">
        <v>2417.15</v>
      </c>
      <c r="F1887">
        <v>42</v>
      </c>
      <c r="G1887">
        <v>2</v>
      </c>
      <c r="H1887">
        <v>720.65</v>
      </c>
    </row>
    <row r="1888" spans="1:8">
      <c r="A1888" t="s">
        <v>5869</v>
      </c>
      <c r="B1888" s="6">
        <v>45380</v>
      </c>
      <c r="C1888" t="s">
        <v>5658</v>
      </c>
      <c r="D1888" t="s">
        <v>12</v>
      </c>
      <c r="E1888">
        <v>1542.32</v>
      </c>
      <c r="F1888">
        <v>20</v>
      </c>
      <c r="G1888">
        <v>3</v>
      </c>
      <c r="H1888">
        <v>1328.03</v>
      </c>
    </row>
    <row r="1889" spans="1:8">
      <c r="A1889" t="s">
        <v>5870</v>
      </c>
      <c r="B1889" s="6">
        <v>45427</v>
      </c>
      <c r="C1889" t="s">
        <v>5724</v>
      </c>
      <c r="D1889" t="s">
        <v>5244</v>
      </c>
      <c r="E1889">
        <v>3467.68</v>
      </c>
      <c r="F1889">
        <v>45</v>
      </c>
      <c r="G1889">
        <v>26</v>
      </c>
      <c r="H1889">
        <v>397.08</v>
      </c>
    </row>
    <row r="1890" spans="1:8">
      <c r="A1890" t="s">
        <v>5871</v>
      </c>
      <c r="B1890" s="6">
        <v>45479</v>
      </c>
      <c r="C1890" t="s">
        <v>5658</v>
      </c>
      <c r="D1890" t="s">
        <v>13</v>
      </c>
      <c r="E1890">
        <v>1015.78</v>
      </c>
      <c r="F1890">
        <v>3</v>
      </c>
      <c r="G1890">
        <v>25</v>
      </c>
      <c r="H1890">
        <v>852.19</v>
      </c>
    </row>
    <row r="1891" spans="1:8">
      <c r="A1891" t="s">
        <v>5872</v>
      </c>
      <c r="B1891" s="6">
        <v>45014</v>
      </c>
      <c r="C1891" t="s">
        <v>5658</v>
      </c>
      <c r="D1891" t="s">
        <v>4257</v>
      </c>
      <c r="E1891">
        <v>2070.56</v>
      </c>
      <c r="F1891">
        <v>11</v>
      </c>
      <c r="G1891">
        <v>30</v>
      </c>
      <c r="H1891">
        <v>1963.97</v>
      </c>
    </row>
    <row r="1892" spans="1:8">
      <c r="A1892" t="s">
        <v>5873</v>
      </c>
      <c r="B1892" s="6">
        <v>45214</v>
      </c>
      <c r="C1892" t="s">
        <v>5724</v>
      </c>
      <c r="D1892" t="s">
        <v>13</v>
      </c>
      <c r="E1892">
        <v>1719.93</v>
      </c>
      <c r="F1892">
        <v>12</v>
      </c>
      <c r="G1892">
        <v>34</v>
      </c>
      <c r="H1892">
        <v>463.69</v>
      </c>
    </row>
    <row r="1893" spans="1:8">
      <c r="A1893" t="s">
        <v>5874</v>
      </c>
      <c r="B1893" s="6">
        <v>45056</v>
      </c>
      <c r="C1893" t="s">
        <v>5823</v>
      </c>
      <c r="D1893" t="s">
        <v>5808</v>
      </c>
      <c r="E1893">
        <v>2185.56</v>
      </c>
      <c r="F1893">
        <v>9</v>
      </c>
      <c r="G1893">
        <v>43</v>
      </c>
      <c r="H1893">
        <v>1431.8</v>
      </c>
    </row>
    <row r="1894" spans="1:8">
      <c r="A1894" t="s">
        <v>5875</v>
      </c>
      <c r="B1894" s="6">
        <v>45343</v>
      </c>
      <c r="C1894" t="s">
        <v>5823</v>
      </c>
      <c r="D1894" t="s">
        <v>5808</v>
      </c>
      <c r="E1894">
        <v>2703.7</v>
      </c>
      <c r="F1894">
        <v>19</v>
      </c>
      <c r="G1894">
        <v>39</v>
      </c>
      <c r="H1894">
        <v>491.12</v>
      </c>
    </row>
    <row r="1895" spans="1:8">
      <c r="A1895" t="s">
        <v>5876</v>
      </c>
      <c r="B1895" s="6">
        <v>44983</v>
      </c>
      <c r="C1895" t="s">
        <v>5724</v>
      </c>
      <c r="D1895" t="s">
        <v>12</v>
      </c>
      <c r="E1895">
        <v>3921.34</v>
      </c>
      <c r="F1895">
        <v>13</v>
      </c>
      <c r="G1895">
        <v>36</v>
      </c>
      <c r="H1895">
        <v>318.2</v>
      </c>
    </row>
    <row r="1896" spans="1:8">
      <c r="A1896" t="s">
        <v>5877</v>
      </c>
      <c r="B1896" s="6">
        <v>45560</v>
      </c>
      <c r="C1896" t="s">
        <v>5295</v>
      </c>
      <c r="D1896" t="s">
        <v>5808</v>
      </c>
      <c r="E1896">
        <v>830.24</v>
      </c>
      <c r="F1896">
        <v>9</v>
      </c>
      <c r="G1896">
        <v>49</v>
      </c>
      <c r="H1896">
        <v>1240.46</v>
      </c>
    </row>
    <row r="1897" spans="1:8">
      <c r="A1897" t="s">
        <v>5878</v>
      </c>
      <c r="B1897" s="6">
        <v>45429</v>
      </c>
      <c r="C1897" t="s">
        <v>5724</v>
      </c>
      <c r="D1897" t="s">
        <v>12</v>
      </c>
      <c r="E1897">
        <v>2274.0700000000002</v>
      </c>
      <c r="F1897">
        <v>5</v>
      </c>
      <c r="G1897">
        <v>20</v>
      </c>
      <c r="H1897">
        <v>88.58</v>
      </c>
    </row>
    <row r="1898" spans="1:8">
      <c r="A1898" t="s">
        <v>5879</v>
      </c>
      <c r="B1898" s="6">
        <v>45035</v>
      </c>
      <c r="C1898" t="s">
        <v>5658</v>
      </c>
      <c r="D1898" t="s">
        <v>5244</v>
      </c>
      <c r="E1898">
        <v>1078.1500000000001</v>
      </c>
      <c r="F1898">
        <v>2</v>
      </c>
      <c r="G1898">
        <v>45</v>
      </c>
      <c r="H1898">
        <v>1883.99</v>
      </c>
    </row>
    <row r="1899" spans="1:8">
      <c r="A1899" t="s">
        <v>5880</v>
      </c>
      <c r="B1899" s="6">
        <v>45191</v>
      </c>
      <c r="C1899" t="s">
        <v>5823</v>
      </c>
      <c r="D1899" t="s">
        <v>5244</v>
      </c>
      <c r="E1899">
        <v>2965.76</v>
      </c>
      <c r="F1899">
        <v>20</v>
      </c>
      <c r="G1899">
        <v>35</v>
      </c>
      <c r="H1899">
        <v>1766.55</v>
      </c>
    </row>
    <row r="1900" spans="1:8">
      <c r="A1900" t="s">
        <v>5881</v>
      </c>
      <c r="B1900" s="6">
        <v>45393</v>
      </c>
      <c r="C1900" t="s">
        <v>5823</v>
      </c>
      <c r="D1900" t="s">
        <v>12</v>
      </c>
      <c r="E1900">
        <v>582.46</v>
      </c>
      <c r="F1900">
        <v>20</v>
      </c>
      <c r="G1900">
        <v>42</v>
      </c>
      <c r="H1900">
        <v>1493.35</v>
      </c>
    </row>
    <row r="1901" spans="1:8">
      <c r="A1901" t="s">
        <v>5882</v>
      </c>
      <c r="B1901" s="6">
        <v>45007</v>
      </c>
      <c r="C1901" t="s">
        <v>5823</v>
      </c>
      <c r="D1901" t="s">
        <v>13</v>
      </c>
      <c r="E1901">
        <v>1441.34</v>
      </c>
      <c r="F1901">
        <v>19</v>
      </c>
      <c r="G1901">
        <v>30</v>
      </c>
      <c r="H1901">
        <v>1351.32</v>
      </c>
    </row>
    <row r="1902" spans="1:8">
      <c r="A1902" t="s">
        <v>5883</v>
      </c>
      <c r="B1902" s="6">
        <v>44898</v>
      </c>
      <c r="C1902" t="s">
        <v>5295</v>
      </c>
      <c r="D1902" t="s">
        <v>12</v>
      </c>
      <c r="E1902">
        <v>1538.06</v>
      </c>
      <c r="F1902">
        <v>10</v>
      </c>
      <c r="G1902">
        <v>33</v>
      </c>
      <c r="H1902">
        <v>1748.86</v>
      </c>
    </row>
    <row r="1903" spans="1:8">
      <c r="A1903" t="s">
        <v>5884</v>
      </c>
      <c r="B1903" s="6">
        <v>45493</v>
      </c>
      <c r="C1903" t="s">
        <v>5823</v>
      </c>
      <c r="D1903" t="s">
        <v>5244</v>
      </c>
      <c r="E1903">
        <v>1949.59</v>
      </c>
      <c r="F1903">
        <v>11</v>
      </c>
      <c r="G1903">
        <v>14</v>
      </c>
      <c r="H1903">
        <v>1060.07</v>
      </c>
    </row>
    <row r="1904" spans="1:8">
      <c r="A1904" t="s">
        <v>5885</v>
      </c>
      <c r="B1904" s="6">
        <v>45495</v>
      </c>
      <c r="C1904" t="s">
        <v>5295</v>
      </c>
      <c r="D1904" t="s">
        <v>13</v>
      </c>
      <c r="E1904">
        <v>3708.35</v>
      </c>
      <c r="F1904">
        <v>38</v>
      </c>
      <c r="G1904">
        <v>4</v>
      </c>
      <c r="H1904">
        <v>1467.15</v>
      </c>
    </row>
    <row r="1905" spans="1:8">
      <c r="A1905" t="s">
        <v>5886</v>
      </c>
      <c r="B1905" s="6">
        <v>45406</v>
      </c>
      <c r="C1905" t="s">
        <v>5658</v>
      </c>
      <c r="D1905" t="s">
        <v>5808</v>
      </c>
      <c r="E1905">
        <v>1384.18</v>
      </c>
      <c r="F1905">
        <v>8</v>
      </c>
      <c r="G1905">
        <v>6</v>
      </c>
      <c r="H1905">
        <v>145.94999999999999</v>
      </c>
    </row>
    <row r="1906" spans="1:8">
      <c r="A1906" t="s">
        <v>5887</v>
      </c>
      <c r="B1906" s="6">
        <v>45026</v>
      </c>
      <c r="C1906" t="s">
        <v>5823</v>
      </c>
      <c r="D1906" t="s">
        <v>4257</v>
      </c>
      <c r="E1906">
        <v>2587.0500000000002</v>
      </c>
      <c r="F1906">
        <v>46</v>
      </c>
      <c r="G1906">
        <v>0</v>
      </c>
      <c r="H1906">
        <v>16.27</v>
      </c>
    </row>
    <row r="1907" spans="1:8">
      <c r="A1907">
        <v>3377103</v>
      </c>
      <c r="B1907" s="6">
        <v>44936</v>
      </c>
      <c r="C1907" t="s">
        <v>5295</v>
      </c>
      <c r="D1907" t="s">
        <v>4257</v>
      </c>
      <c r="E1907">
        <v>3231.74</v>
      </c>
      <c r="F1907">
        <v>10</v>
      </c>
      <c r="G1907">
        <v>18</v>
      </c>
      <c r="H1907">
        <v>744.05</v>
      </c>
    </row>
    <row r="1908" spans="1:8">
      <c r="A1908" t="s">
        <v>5888</v>
      </c>
      <c r="B1908" s="6">
        <v>45189</v>
      </c>
      <c r="C1908" t="s">
        <v>5724</v>
      </c>
      <c r="D1908" t="s">
        <v>5244</v>
      </c>
      <c r="E1908">
        <v>2965.47</v>
      </c>
      <c r="F1908">
        <v>20</v>
      </c>
      <c r="G1908">
        <v>26</v>
      </c>
      <c r="H1908">
        <v>692.27</v>
      </c>
    </row>
    <row r="1909" spans="1:8">
      <c r="A1909" t="s">
        <v>5889</v>
      </c>
      <c r="B1909" s="6">
        <v>45170</v>
      </c>
      <c r="C1909" t="s">
        <v>5823</v>
      </c>
      <c r="D1909" t="s">
        <v>5244</v>
      </c>
      <c r="E1909">
        <v>2515.77</v>
      </c>
      <c r="F1909">
        <v>49</v>
      </c>
      <c r="G1909">
        <v>22</v>
      </c>
      <c r="H1909">
        <v>1536.88</v>
      </c>
    </row>
    <row r="1910" spans="1:8">
      <c r="A1910" t="s">
        <v>5890</v>
      </c>
      <c r="B1910" s="6">
        <v>45063</v>
      </c>
      <c r="C1910" t="s">
        <v>5295</v>
      </c>
      <c r="D1910" t="s">
        <v>4257</v>
      </c>
      <c r="E1910">
        <v>4544.01</v>
      </c>
      <c r="F1910">
        <v>42</v>
      </c>
      <c r="G1910">
        <v>0</v>
      </c>
      <c r="H1910">
        <v>1342.3</v>
      </c>
    </row>
    <row r="1911" spans="1:8">
      <c r="A1911" t="s">
        <v>5891</v>
      </c>
      <c r="B1911" s="6">
        <v>45188</v>
      </c>
      <c r="C1911" t="s">
        <v>5295</v>
      </c>
      <c r="D1911" t="s">
        <v>5808</v>
      </c>
      <c r="E1911">
        <v>3352.61</v>
      </c>
      <c r="F1911">
        <v>38</v>
      </c>
      <c r="G1911">
        <v>22</v>
      </c>
      <c r="H1911">
        <v>1876.49</v>
      </c>
    </row>
    <row r="1912" spans="1:8">
      <c r="A1912" t="s">
        <v>5892</v>
      </c>
      <c r="B1912" s="6">
        <v>45292</v>
      </c>
      <c r="C1912" t="s">
        <v>5295</v>
      </c>
      <c r="D1912" t="s">
        <v>12</v>
      </c>
      <c r="E1912">
        <v>2274.8200000000002</v>
      </c>
      <c r="F1912">
        <v>40</v>
      </c>
      <c r="G1912">
        <v>40</v>
      </c>
      <c r="H1912">
        <v>1058.72</v>
      </c>
    </row>
    <row r="1913" spans="1:8">
      <c r="A1913" t="s">
        <v>5893</v>
      </c>
      <c r="B1913" s="6">
        <v>45154</v>
      </c>
      <c r="C1913" t="s">
        <v>5724</v>
      </c>
      <c r="D1913" t="s">
        <v>12</v>
      </c>
      <c r="E1913">
        <v>705.72</v>
      </c>
      <c r="F1913">
        <v>48</v>
      </c>
      <c r="G1913">
        <v>37</v>
      </c>
      <c r="H1913">
        <v>720.66</v>
      </c>
    </row>
    <row r="1914" spans="1:8">
      <c r="A1914" t="s">
        <v>5894</v>
      </c>
      <c r="B1914" s="6">
        <v>45401</v>
      </c>
      <c r="C1914" t="s">
        <v>5724</v>
      </c>
      <c r="D1914" t="s">
        <v>12</v>
      </c>
      <c r="E1914">
        <v>1927.32</v>
      </c>
      <c r="F1914">
        <v>37</v>
      </c>
      <c r="G1914">
        <v>24</v>
      </c>
      <c r="H1914">
        <v>1308.58</v>
      </c>
    </row>
    <row r="1915" spans="1:8">
      <c r="A1915" t="s">
        <v>5895</v>
      </c>
      <c r="B1915" s="6">
        <v>44979</v>
      </c>
      <c r="C1915" t="s">
        <v>5823</v>
      </c>
      <c r="D1915" t="s">
        <v>13</v>
      </c>
      <c r="E1915">
        <v>3442.86</v>
      </c>
      <c r="F1915">
        <v>24</v>
      </c>
      <c r="G1915">
        <v>37</v>
      </c>
      <c r="H1915">
        <v>1313.43</v>
      </c>
    </row>
    <row r="1916" spans="1:8">
      <c r="A1916" t="s">
        <v>5896</v>
      </c>
      <c r="B1916" s="6">
        <v>45281</v>
      </c>
      <c r="C1916" t="s">
        <v>5295</v>
      </c>
      <c r="D1916" t="s">
        <v>12</v>
      </c>
      <c r="E1916">
        <v>2088.31</v>
      </c>
      <c r="F1916">
        <v>30</v>
      </c>
      <c r="G1916">
        <v>32</v>
      </c>
      <c r="H1916">
        <v>1031.94</v>
      </c>
    </row>
    <row r="1917" spans="1:8">
      <c r="A1917" t="s">
        <v>5897</v>
      </c>
      <c r="B1917" s="6">
        <v>45195</v>
      </c>
      <c r="C1917" t="s">
        <v>5295</v>
      </c>
      <c r="D1917" t="s">
        <v>5808</v>
      </c>
      <c r="E1917">
        <v>1577.02</v>
      </c>
      <c r="F1917">
        <v>25</v>
      </c>
      <c r="G1917">
        <v>22</v>
      </c>
      <c r="H1917">
        <v>610.01</v>
      </c>
    </row>
    <row r="1918" spans="1:8">
      <c r="A1918" t="s">
        <v>5898</v>
      </c>
      <c r="B1918" s="6">
        <v>45487</v>
      </c>
      <c r="C1918" t="s">
        <v>5724</v>
      </c>
      <c r="D1918" t="s">
        <v>13</v>
      </c>
      <c r="E1918">
        <v>4828.9399999999996</v>
      </c>
      <c r="F1918">
        <v>4</v>
      </c>
      <c r="G1918">
        <v>25</v>
      </c>
      <c r="H1918">
        <v>1993.42</v>
      </c>
    </row>
    <row r="1919" spans="1:8">
      <c r="A1919" t="s">
        <v>5899</v>
      </c>
      <c r="B1919" s="6">
        <v>45237</v>
      </c>
      <c r="C1919" t="s">
        <v>5724</v>
      </c>
      <c r="D1919" t="s">
        <v>5808</v>
      </c>
      <c r="E1919">
        <v>1038.9000000000001</v>
      </c>
      <c r="F1919">
        <v>23</v>
      </c>
      <c r="G1919">
        <v>43</v>
      </c>
      <c r="H1919">
        <v>1681.78</v>
      </c>
    </row>
    <row r="1920" spans="1:8">
      <c r="A1920" t="s">
        <v>5900</v>
      </c>
      <c r="B1920" s="6">
        <v>44929</v>
      </c>
      <c r="C1920" t="s">
        <v>5295</v>
      </c>
      <c r="D1920" t="s">
        <v>12</v>
      </c>
      <c r="E1920">
        <v>474.32</v>
      </c>
      <c r="F1920">
        <v>20</v>
      </c>
      <c r="G1920">
        <v>48</v>
      </c>
      <c r="H1920">
        <v>1213.55</v>
      </c>
    </row>
    <row r="1921" spans="1:8">
      <c r="A1921" t="s">
        <v>5901</v>
      </c>
      <c r="B1921" s="6">
        <v>45098</v>
      </c>
      <c r="C1921" t="s">
        <v>5658</v>
      </c>
      <c r="D1921" t="s">
        <v>12</v>
      </c>
      <c r="E1921">
        <v>1579.73</v>
      </c>
      <c r="F1921">
        <v>26</v>
      </c>
      <c r="G1921">
        <v>8</v>
      </c>
      <c r="H1921">
        <v>798.26</v>
      </c>
    </row>
    <row r="1922" spans="1:8">
      <c r="A1922" t="s">
        <v>5902</v>
      </c>
      <c r="B1922" s="6">
        <v>44928</v>
      </c>
      <c r="C1922" t="s">
        <v>5823</v>
      </c>
      <c r="D1922" t="s">
        <v>12</v>
      </c>
      <c r="E1922">
        <v>4130.18</v>
      </c>
      <c r="F1922">
        <v>13</v>
      </c>
      <c r="G1922">
        <v>30</v>
      </c>
      <c r="H1922">
        <v>1489.94</v>
      </c>
    </row>
    <row r="1923" spans="1:8">
      <c r="A1923" t="s">
        <v>5903</v>
      </c>
      <c r="B1923" s="6">
        <v>45585</v>
      </c>
      <c r="C1923" t="s">
        <v>5724</v>
      </c>
      <c r="D1923" t="s">
        <v>12</v>
      </c>
      <c r="E1923">
        <v>164.35</v>
      </c>
      <c r="F1923">
        <v>9</v>
      </c>
      <c r="G1923">
        <v>29</v>
      </c>
      <c r="H1923">
        <v>482.13</v>
      </c>
    </row>
    <row r="1924" spans="1:8">
      <c r="A1924" t="s">
        <v>5904</v>
      </c>
      <c r="B1924" s="6">
        <v>45432</v>
      </c>
      <c r="C1924" t="s">
        <v>5658</v>
      </c>
      <c r="D1924" t="s">
        <v>5244</v>
      </c>
      <c r="E1924">
        <v>1820.1</v>
      </c>
      <c r="F1924">
        <v>18</v>
      </c>
      <c r="G1924">
        <v>0</v>
      </c>
      <c r="H1924">
        <v>1384.45</v>
      </c>
    </row>
    <row r="1925" spans="1:8">
      <c r="A1925" t="s">
        <v>5905</v>
      </c>
      <c r="B1925" s="6">
        <v>45142</v>
      </c>
      <c r="C1925" t="s">
        <v>5295</v>
      </c>
      <c r="D1925" t="s">
        <v>13</v>
      </c>
      <c r="E1925">
        <v>4257.3900000000003</v>
      </c>
      <c r="F1925">
        <v>18</v>
      </c>
      <c r="G1925">
        <v>29</v>
      </c>
      <c r="H1925">
        <v>505.39</v>
      </c>
    </row>
    <row r="1926" spans="1:8">
      <c r="A1926" t="s">
        <v>5906</v>
      </c>
      <c r="B1926" s="6">
        <v>45256</v>
      </c>
      <c r="C1926" t="s">
        <v>5823</v>
      </c>
      <c r="D1926" t="s">
        <v>13</v>
      </c>
      <c r="E1926">
        <v>4984.8900000000003</v>
      </c>
      <c r="F1926">
        <v>15</v>
      </c>
      <c r="G1926">
        <v>29</v>
      </c>
      <c r="H1926">
        <v>1036.83</v>
      </c>
    </row>
    <row r="1927" spans="1:8">
      <c r="A1927" t="s">
        <v>5907</v>
      </c>
      <c r="B1927" s="6">
        <v>45161</v>
      </c>
      <c r="C1927" t="s">
        <v>5658</v>
      </c>
      <c r="D1927" t="s">
        <v>5808</v>
      </c>
      <c r="E1927">
        <v>4353.24</v>
      </c>
      <c r="F1927">
        <v>40</v>
      </c>
      <c r="G1927">
        <v>10</v>
      </c>
      <c r="H1927">
        <v>568.04999999999995</v>
      </c>
    </row>
    <row r="1928" spans="1:8">
      <c r="A1928" t="s">
        <v>5908</v>
      </c>
      <c r="B1928" s="6">
        <v>44912</v>
      </c>
      <c r="C1928" t="s">
        <v>5658</v>
      </c>
      <c r="D1928" t="s">
        <v>5244</v>
      </c>
      <c r="E1928">
        <v>1518.92</v>
      </c>
      <c r="F1928">
        <v>19</v>
      </c>
      <c r="G1928">
        <v>18</v>
      </c>
      <c r="H1928">
        <v>555.79</v>
      </c>
    </row>
    <row r="1929" spans="1:8">
      <c r="A1929" t="s">
        <v>5909</v>
      </c>
      <c r="B1929" s="6">
        <v>45235</v>
      </c>
      <c r="C1929" t="s">
        <v>5658</v>
      </c>
      <c r="D1929" t="s">
        <v>13</v>
      </c>
      <c r="E1929">
        <v>4986.21</v>
      </c>
      <c r="F1929">
        <v>20</v>
      </c>
      <c r="G1929">
        <v>12</v>
      </c>
      <c r="H1929">
        <v>845.5</v>
      </c>
    </row>
    <row r="1930" spans="1:8">
      <c r="A1930" t="s">
        <v>5910</v>
      </c>
      <c r="B1930" s="6">
        <v>45006</v>
      </c>
      <c r="C1930" t="s">
        <v>5724</v>
      </c>
      <c r="D1930" t="s">
        <v>4257</v>
      </c>
      <c r="E1930">
        <v>727.38</v>
      </c>
      <c r="F1930">
        <v>3</v>
      </c>
      <c r="G1930">
        <v>11</v>
      </c>
      <c r="H1930">
        <v>86.85</v>
      </c>
    </row>
    <row r="1931" spans="1:8">
      <c r="A1931" t="s">
        <v>5911</v>
      </c>
      <c r="B1931" s="6">
        <v>45283</v>
      </c>
      <c r="C1931" t="s">
        <v>5295</v>
      </c>
      <c r="D1931" t="s">
        <v>12</v>
      </c>
      <c r="E1931">
        <v>3369.48</v>
      </c>
      <c r="F1931">
        <v>49</v>
      </c>
      <c r="G1931">
        <v>43</v>
      </c>
      <c r="H1931">
        <v>558.27</v>
      </c>
    </row>
    <row r="1932" spans="1:8">
      <c r="A1932" t="s">
        <v>5912</v>
      </c>
      <c r="B1932" s="6">
        <v>45374</v>
      </c>
      <c r="C1932" t="s">
        <v>5823</v>
      </c>
      <c r="D1932" t="s">
        <v>5244</v>
      </c>
      <c r="E1932">
        <v>3339.55</v>
      </c>
      <c r="F1932">
        <v>22</v>
      </c>
      <c r="G1932">
        <v>3</v>
      </c>
      <c r="H1932">
        <v>664.83</v>
      </c>
    </row>
    <row r="1933" spans="1:8">
      <c r="A1933" t="s">
        <v>5913</v>
      </c>
      <c r="B1933" s="6">
        <v>45131</v>
      </c>
      <c r="C1933" t="s">
        <v>5724</v>
      </c>
      <c r="D1933" t="s">
        <v>5808</v>
      </c>
      <c r="E1933">
        <v>564.58000000000004</v>
      </c>
      <c r="F1933">
        <v>9</v>
      </c>
      <c r="G1933">
        <v>33</v>
      </c>
      <c r="H1933">
        <v>22.37</v>
      </c>
    </row>
    <row r="1934" spans="1:8">
      <c r="A1934" t="s">
        <v>5914</v>
      </c>
      <c r="B1934" s="6">
        <v>45499</v>
      </c>
      <c r="C1934" t="s">
        <v>5823</v>
      </c>
      <c r="D1934" t="s">
        <v>13</v>
      </c>
      <c r="E1934">
        <v>2457.6999999999998</v>
      </c>
      <c r="F1934">
        <v>22</v>
      </c>
      <c r="G1934">
        <v>35</v>
      </c>
      <c r="H1934">
        <v>1501.01</v>
      </c>
    </row>
    <row r="1935" spans="1:8">
      <c r="A1935" t="s">
        <v>5915</v>
      </c>
      <c r="B1935" s="6">
        <v>45403</v>
      </c>
      <c r="C1935" t="s">
        <v>5295</v>
      </c>
      <c r="D1935" t="s">
        <v>13</v>
      </c>
      <c r="E1935">
        <v>1544.1</v>
      </c>
      <c r="F1935">
        <v>26</v>
      </c>
      <c r="G1935">
        <v>1</v>
      </c>
      <c r="H1935">
        <v>1667.44</v>
      </c>
    </row>
    <row r="1936" spans="1:8">
      <c r="A1936" t="s">
        <v>5916</v>
      </c>
      <c r="B1936" s="6">
        <v>45392</v>
      </c>
      <c r="C1936" t="s">
        <v>5295</v>
      </c>
      <c r="D1936" t="s">
        <v>13</v>
      </c>
      <c r="E1936">
        <v>1125.3</v>
      </c>
      <c r="F1936">
        <v>30</v>
      </c>
      <c r="G1936">
        <v>10</v>
      </c>
      <c r="H1936">
        <v>201.69</v>
      </c>
    </row>
    <row r="1937" spans="1:8">
      <c r="A1937" t="s">
        <v>5917</v>
      </c>
      <c r="B1937" s="6">
        <v>45377</v>
      </c>
      <c r="C1937" t="s">
        <v>5658</v>
      </c>
      <c r="D1937" t="s">
        <v>5808</v>
      </c>
      <c r="E1937">
        <v>2286.39</v>
      </c>
      <c r="F1937">
        <v>29</v>
      </c>
      <c r="G1937">
        <v>12</v>
      </c>
      <c r="H1937">
        <v>929.77</v>
      </c>
    </row>
    <row r="1938" spans="1:8">
      <c r="A1938" t="s">
        <v>5918</v>
      </c>
      <c r="B1938" s="6">
        <v>45428</v>
      </c>
      <c r="C1938" t="s">
        <v>5658</v>
      </c>
      <c r="D1938" t="s">
        <v>13</v>
      </c>
      <c r="E1938">
        <v>3766.45</v>
      </c>
      <c r="F1938">
        <v>44</v>
      </c>
      <c r="G1938">
        <v>31</v>
      </c>
      <c r="H1938">
        <v>440.38</v>
      </c>
    </row>
    <row r="1939" spans="1:8">
      <c r="A1939" t="s">
        <v>5919</v>
      </c>
      <c r="B1939" s="6">
        <v>45005</v>
      </c>
      <c r="C1939" t="s">
        <v>5823</v>
      </c>
      <c r="D1939" t="s">
        <v>12</v>
      </c>
      <c r="E1939">
        <v>3245.17</v>
      </c>
      <c r="F1939">
        <v>42</v>
      </c>
      <c r="G1939">
        <v>41</v>
      </c>
      <c r="H1939">
        <v>745.81</v>
      </c>
    </row>
    <row r="1940" spans="1:8">
      <c r="A1940" t="s">
        <v>5920</v>
      </c>
      <c r="B1940" s="6">
        <v>45352</v>
      </c>
      <c r="C1940" t="s">
        <v>5823</v>
      </c>
      <c r="D1940" t="s">
        <v>12</v>
      </c>
      <c r="E1940">
        <v>2320.7199999999998</v>
      </c>
      <c r="F1940">
        <v>45</v>
      </c>
      <c r="G1940">
        <v>26</v>
      </c>
      <c r="H1940">
        <v>1848.58</v>
      </c>
    </row>
    <row r="1941" spans="1:8">
      <c r="A1941" t="s">
        <v>5921</v>
      </c>
      <c r="B1941" s="6">
        <v>45166</v>
      </c>
      <c r="C1941" t="s">
        <v>5658</v>
      </c>
      <c r="D1941" t="s">
        <v>5244</v>
      </c>
      <c r="E1941">
        <v>677.21</v>
      </c>
      <c r="F1941">
        <v>40</v>
      </c>
      <c r="G1941">
        <v>20</v>
      </c>
      <c r="H1941">
        <v>838.03</v>
      </c>
    </row>
    <row r="1942" spans="1:8">
      <c r="A1942" t="s">
        <v>5922</v>
      </c>
      <c r="B1942" s="6">
        <v>45351</v>
      </c>
      <c r="C1942" t="s">
        <v>5823</v>
      </c>
      <c r="D1942" t="s">
        <v>5244</v>
      </c>
      <c r="E1942">
        <v>2632.72</v>
      </c>
      <c r="F1942">
        <v>8</v>
      </c>
      <c r="G1942">
        <v>16</v>
      </c>
      <c r="H1942">
        <v>347.11</v>
      </c>
    </row>
    <row r="1943" spans="1:8">
      <c r="A1943" t="s">
        <v>5923</v>
      </c>
      <c r="B1943" s="6">
        <v>45230</v>
      </c>
      <c r="C1943" t="s">
        <v>5724</v>
      </c>
      <c r="D1943" t="s">
        <v>13</v>
      </c>
      <c r="E1943">
        <v>1915.16</v>
      </c>
      <c r="F1943">
        <v>10</v>
      </c>
      <c r="G1943">
        <v>2</v>
      </c>
      <c r="H1943">
        <v>1262.3499999999999</v>
      </c>
    </row>
    <row r="1944" spans="1:8">
      <c r="A1944" t="s">
        <v>5924</v>
      </c>
      <c r="B1944" s="6">
        <v>45236</v>
      </c>
      <c r="C1944" t="s">
        <v>5295</v>
      </c>
      <c r="D1944" t="s">
        <v>5244</v>
      </c>
      <c r="E1944">
        <v>1531.62</v>
      </c>
      <c r="F1944">
        <v>38</v>
      </c>
      <c r="G1944">
        <v>37</v>
      </c>
      <c r="H1944">
        <v>1118.18</v>
      </c>
    </row>
    <row r="1945" spans="1:8">
      <c r="A1945" t="s">
        <v>5925</v>
      </c>
      <c r="B1945" s="6">
        <v>45389</v>
      </c>
      <c r="C1945" t="s">
        <v>5658</v>
      </c>
      <c r="D1945" t="s">
        <v>12</v>
      </c>
      <c r="E1945">
        <v>4929.96</v>
      </c>
      <c r="F1945">
        <v>19</v>
      </c>
      <c r="G1945">
        <v>28</v>
      </c>
      <c r="H1945">
        <v>785.97</v>
      </c>
    </row>
    <row r="1946" spans="1:8">
      <c r="A1946" t="s">
        <v>5926</v>
      </c>
      <c r="B1946" s="6">
        <v>45002</v>
      </c>
      <c r="C1946" t="s">
        <v>5823</v>
      </c>
      <c r="D1946" t="s">
        <v>5808</v>
      </c>
      <c r="E1946">
        <v>3295.78</v>
      </c>
      <c r="F1946">
        <v>17</v>
      </c>
      <c r="G1946">
        <v>39</v>
      </c>
      <c r="H1946">
        <v>909.05</v>
      </c>
    </row>
    <row r="1947" spans="1:8">
      <c r="A1947" t="s">
        <v>5927</v>
      </c>
      <c r="B1947" s="6">
        <v>45610</v>
      </c>
      <c r="C1947" t="s">
        <v>5823</v>
      </c>
      <c r="D1947" t="s">
        <v>4257</v>
      </c>
      <c r="E1947">
        <v>3420.01</v>
      </c>
      <c r="F1947">
        <v>46</v>
      </c>
      <c r="G1947">
        <v>17</v>
      </c>
      <c r="H1947">
        <v>1824.97</v>
      </c>
    </row>
    <row r="1948" spans="1:8">
      <c r="A1948" t="s">
        <v>5928</v>
      </c>
      <c r="B1948" s="6">
        <v>45334</v>
      </c>
      <c r="C1948" t="s">
        <v>5295</v>
      </c>
      <c r="D1948" t="s">
        <v>13</v>
      </c>
      <c r="E1948">
        <v>794.16</v>
      </c>
      <c r="F1948">
        <v>19</v>
      </c>
      <c r="G1948">
        <v>50</v>
      </c>
      <c r="H1948">
        <v>1427.52</v>
      </c>
    </row>
    <row r="1949" spans="1:8">
      <c r="A1949" t="s">
        <v>5929</v>
      </c>
      <c r="B1949" s="6">
        <v>45332</v>
      </c>
      <c r="C1949" t="s">
        <v>5823</v>
      </c>
      <c r="D1949" t="s">
        <v>12</v>
      </c>
      <c r="E1949">
        <v>1316.48</v>
      </c>
      <c r="F1949">
        <v>43</v>
      </c>
      <c r="G1949">
        <v>20</v>
      </c>
      <c r="H1949">
        <v>543.34</v>
      </c>
    </row>
    <row r="1950" spans="1:8">
      <c r="A1950" t="s">
        <v>5930</v>
      </c>
      <c r="B1950" s="6">
        <v>44908</v>
      </c>
      <c r="C1950" t="s">
        <v>5724</v>
      </c>
      <c r="D1950" t="s">
        <v>12</v>
      </c>
      <c r="E1950">
        <v>224.63</v>
      </c>
      <c r="F1950">
        <v>19</v>
      </c>
      <c r="G1950">
        <v>23</v>
      </c>
      <c r="H1950">
        <v>1812.99</v>
      </c>
    </row>
    <row r="1951" spans="1:8">
      <c r="A1951" t="s">
        <v>5931</v>
      </c>
      <c r="B1951" s="6">
        <v>45396</v>
      </c>
      <c r="C1951" t="s">
        <v>5295</v>
      </c>
      <c r="D1951" t="s">
        <v>5244</v>
      </c>
      <c r="E1951">
        <v>2848.32</v>
      </c>
      <c r="F1951">
        <v>50</v>
      </c>
      <c r="G1951">
        <v>23</v>
      </c>
      <c r="H1951">
        <v>795.94</v>
      </c>
    </row>
    <row r="1952" spans="1:8">
      <c r="A1952" t="s">
        <v>5932</v>
      </c>
      <c r="B1952" s="6">
        <v>45328</v>
      </c>
      <c r="C1952" t="s">
        <v>5823</v>
      </c>
      <c r="D1952" t="s">
        <v>12</v>
      </c>
      <c r="E1952">
        <v>2136.5500000000002</v>
      </c>
      <c r="F1952">
        <v>39</v>
      </c>
      <c r="G1952">
        <v>41</v>
      </c>
      <c r="H1952">
        <v>1103.0899999999999</v>
      </c>
    </row>
    <row r="1953" spans="1:8">
      <c r="A1953" t="s">
        <v>5933</v>
      </c>
      <c r="B1953" s="6">
        <v>45002</v>
      </c>
      <c r="C1953" t="s">
        <v>5295</v>
      </c>
      <c r="D1953" t="s">
        <v>5244</v>
      </c>
      <c r="E1953">
        <v>1275.29</v>
      </c>
      <c r="F1953">
        <v>18</v>
      </c>
      <c r="G1953">
        <v>17</v>
      </c>
      <c r="H1953">
        <v>1150.6300000000001</v>
      </c>
    </row>
    <row r="1954" spans="1:8">
      <c r="A1954" t="s">
        <v>5934</v>
      </c>
      <c r="B1954" s="6">
        <v>44910</v>
      </c>
      <c r="C1954" t="s">
        <v>5823</v>
      </c>
      <c r="D1954" t="s">
        <v>4257</v>
      </c>
      <c r="E1954">
        <v>824.83</v>
      </c>
      <c r="F1954">
        <v>3</v>
      </c>
      <c r="G1954">
        <v>33</v>
      </c>
      <c r="H1954">
        <v>123.26</v>
      </c>
    </row>
    <row r="1955" spans="1:8">
      <c r="A1955" t="s">
        <v>5935</v>
      </c>
      <c r="B1955" s="6">
        <v>45157</v>
      </c>
      <c r="C1955" t="s">
        <v>5823</v>
      </c>
      <c r="D1955" t="s">
        <v>12</v>
      </c>
      <c r="E1955">
        <v>166.31</v>
      </c>
      <c r="F1955">
        <v>2</v>
      </c>
      <c r="G1955">
        <v>50</v>
      </c>
      <c r="H1955">
        <v>477.35</v>
      </c>
    </row>
    <row r="1956" spans="1:8">
      <c r="A1956" t="s">
        <v>5936</v>
      </c>
      <c r="B1956" s="6">
        <v>44957</v>
      </c>
      <c r="C1956" t="s">
        <v>5724</v>
      </c>
      <c r="D1956" t="s">
        <v>13</v>
      </c>
      <c r="E1956">
        <v>1639.36</v>
      </c>
      <c r="F1956">
        <v>30</v>
      </c>
      <c r="G1956">
        <v>30</v>
      </c>
      <c r="H1956">
        <v>1416.18</v>
      </c>
    </row>
    <row r="1957" spans="1:8">
      <c r="A1957" t="s">
        <v>5937</v>
      </c>
      <c r="B1957" s="6">
        <v>44949</v>
      </c>
      <c r="C1957" t="s">
        <v>5823</v>
      </c>
      <c r="D1957" t="s">
        <v>5244</v>
      </c>
      <c r="E1957">
        <v>4932.54</v>
      </c>
      <c r="F1957">
        <v>44</v>
      </c>
      <c r="G1957">
        <v>17</v>
      </c>
      <c r="H1957">
        <v>73.099999999999994</v>
      </c>
    </row>
    <row r="1958" spans="1:8">
      <c r="A1958" t="s">
        <v>5938</v>
      </c>
      <c r="B1958" s="6">
        <v>45282</v>
      </c>
      <c r="C1958" t="s">
        <v>5823</v>
      </c>
      <c r="D1958" t="s">
        <v>5244</v>
      </c>
      <c r="E1958">
        <v>1420.51</v>
      </c>
      <c r="F1958">
        <v>33</v>
      </c>
      <c r="G1958">
        <v>22</v>
      </c>
      <c r="H1958">
        <v>68.44</v>
      </c>
    </row>
    <row r="1959" spans="1:8">
      <c r="A1959" t="s">
        <v>5939</v>
      </c>
      <c r="B1959" s="6">
        <v>45256</v>
      </c>
      <c r="C1959" t="s">
        <v>5823</v>
      </c>
      <c r="D1959" t="s">
        <v>13</v>
      </c>
      <c r="E1959">
        <v>3556.9</v>
      </c>
      <c r="F1959">
        <v>15</v>
      </c>
      <c r="G1959">
        <v>42</v>
      </c>
      <c r="H1959">
        <v>1157.76</v>
      </c>
    </row>
    <row r="1960" spans="1:8">
      <c r="A1960" t="s">
        <v>5940</v>
      </c>
      <c r="B1960" s="6">
        <v>45521</v>
      </c>
      <c r="C1960" t="s">
        <v>5658</v>
      </c>
      <c r="D1960" t="s">
        <v>5244</v>
      </c>
      <c r="E1960">
        <v>3106.83</v>
      </c>
      <c r="F1960">
        <v>46</v>
      </c>
      <c r="G1960">
        <v>12</v>
      </c>
      <c r="H1960">
        <v>1965.12</v>
      </c>
    </row>
    <row r="1961" spans="1:8">
      <c r="A1961" t="s">
        <v>5941</v>
      </c>
      <c r="B1961" s="6">
        <v>45475</v>
      </c>
      <c r="C1961" t="s">
        <v>5724</v>
      </c>
      <c r="D1961" t="s">
        <v>5808</v>
      </c>
      <c r="E1961">
        <v>4326.4799999999996</v>
      </c>
      <c r="F1961">
        <v>5</v>
      </c>
      <c r="G1961">
        <v>44</v>
      </c>
      <c r="H1961">
        <v>1719.96</v>
      </c>
    </row>
    <row r="1962" spans="1:8">
      <c r="A1962" t="s">
        <v>5942</v>
      </c>
      <c r="B1962" s="6">
        <v>45477</v>
      </c>
      <c r="C1962" t="s">
        <v>5295</v>
      </c>
      <c r="D1962" t="s">
        <v>12</v>
      </c>
      <c r="E1962">
        <v>3105.5</v>
      </c>
      <c r="F1962">
        <v>6</v>
      </c>
      <c r="G1962">
        <v>47</v>
      </c>
      <c r="H1962">
        <v>785.47</v>
      </c>
    </row>
    <row r="1963" spans="1:8">
      <c r="A1963" t="s">
        <v>5943</v>
      </c>
      <c r="B1963" s="6">
        <v>45609</v>
      </c>
      <c r="C1963" t="s">
        <v>5658</v>
      </c>
      <c r="D1963" t="s">
        <v>5244</v>
      </c>
      <c r="E1963">
        <v>209.85</v>
      </c>
      <c r="F1963">
        <v>30</v>
      </c>
      <c r="G1963">
        <v>25</v>
      </c>
      <c r="H1963">
        <v>1802.22</v>
      </c>
    </row>
    <row r="1964" spans="1:8">
      <c r="A1964" t="s">
        <v>5944</v>
      </c>
      <c r="B1964" s="6">
        <v>44884</v>
      </c>
      <c r="C1964" t="s">
        <v>5658</v>
      </c>
      <c r="D1964" t="s">
        <v>12</v>
      </c>
      <c r="E1964">
        <v>2920.49</v>
      </c>
      <c r="F1964">
        <v>47</v>
      </c>
      <c r="G1964">
        <v>18</v>
      </c>
      <c r="H1964">
        <v>661.66</v>
      </c>
    </row>
    <row r="1965" spans="1:8">
      <c r="A1965" t="s">
        <v>5945</v>
      </c>
      <c r="B1965" s="6">
        <v>44917</v>
      </c>
      <c r="C1965" t="s">
        <v>5295</v>
      </c>
      <c r="D1965" t="s">
        <v>5244</v>
      </c>
      <c r="E1965">
        <v>4894.16</v>
      </c>
      <c r="F1965">
        <v>2</v>
      </c>
      <c r="G1965">
        <v>32</v>
      </c>
      <c r="H1965">
        <v>1730.6</v>
      </c>
    </row>
    <row r="1966" spans="1:8">
      <c r="A1966" t="s">
        <v>5946</v>
      </c>
      <c r="B1966" s="6">
        <v>45529</v>
      </c>
      <c r="C1966" t="s">
        <v>5295</v>
      </c>
      <c r="D1966" t="s">
        <v>5244</v>
      </c>
      <c r="E1966">
        <v>2356.7600000000002</v>
      </c>
      <c r="F1966">
        <v>14</v>
      </c>
      <c r="G1966">
        <v>12</v>
      </c>
      <c r="H1966">
        <v>1774.69</v>
      </c>
    </row>
    <row r="1967" spans="1:8">
      <c r="A1967" t="s">
        <v>5947</v>
      </c>
      <c r="B1967" s="6">
        <v>45095</v>
      </c>
      <c r="C1967" t="s">
        <v>5658</v>
      </c>
      <c r="D1967" t="s">
        <v>13</v>
      </c>
      <c r="E1967">
        <v>4727.0200000000004</v>
      </c>
      <c r="F1967">
        <v>29</v>
      </c>
      <c r="G1967">
        <v>8</v>
      </c>
      <c r="H1967">
        <v>1030.33</v>
      </c>
    </row>
    <row r="1968" spans="1:8">
      <c r="A1968" t="s">
        <v>5948</v>
      </c>
      <c r="B1968" s="6">
        <v>45353</v>
      </c>
      <c r="C1968" t="s">
        <v>5658</v>
      </c>
      <c r="D1968" t="s">
        <v>4257</v>
      </c>
      <c r="E1968">
        <v>4020.73</v>
      </c>
      <c r="F1968">
        <v>6</v>
      </c>
      <c r="G1968">
        <v>9</v>
      </c>
      <c r="H1968">
        <v>1534.89</v>
      </c>
    </row>
    <row r="1969" spans="1:8">
      <c r="A1969" t="s">
        <v>5949</v>
      </c>
      <c r="B1969" s="6">
        <v>45019</v>
      </c>
      <c r="C1969" t="s">
        <v>5724</v>
      </c>
      <c r="D1969" t="s">
        <v>5244</v>
      </c>
      <c r="E1969">
        <v>4484.29</v>
      </c>
      <c r="F1969">
        <v>37</v>
      </c>
      <c r="G1969">
        <v>26</v>
      </c>
      <c r="H1969">
        <v>47.89</v>
      </c>
    </row>
    <row r="1970" spans="1:8">
      <c r="A1970" t="s">
        <v>5950</v>
      </c>
      <c r="B1970" s="6">
        <v>45479</v>
      </c>
      <c r="C1970" t="s">
        <v>5295</v>
      </c>
      <c r="D1970" t="s">
        <v>12</v>
      </c>
      <c r="E1970">
        <v>4652.66</v>
      </c>
      <c r="F1970">
        <v>8</v>
      </c>
      <c r="G1970">
        <v>44</v>
      </c>
      <c r="H1970">
        <v>550.17999999999995</v>
      </c>
    </row>
    <row r="1971" spans="1:8">
      <c r="A1971" t="s">
        <v>5951</v>
      </c>
      <c r="B1971" s="6">
        <v>45191</v>
      </c>
      <c r="C1971" t="s">
        <v>5724</v>
      </c>
      <c r="D1971" t="s">
        <v>12</v>
      </c>
      <c r="E1971">
        <v>1375.96</v>
      </c>
      <c r="F1971">
        <v>12</v>
      </c>
      <c r="G1971">
        <v>13</v>
      </c>
      <c r="H1971">
        <v>384.19</v>
      </c>
    </row>
    <row r="1972" spans="1:8">
      <c r="A1972" t="s">
        <v>5952</v>
      </c>
      <c r="B1972" s="6">
        <v>44996</v>
      </c>
      <c r="C1972" t="s">
        <v>5724</v>
      </c>
      <c r="D1972" t="s">
        <v>4257</v>
      </c>
      <c r="E1972">
        <v>80.89</v>
      </c>
      <c r="F1972">
        <v>2</v>
      </c>
      <c r="G1972">
        <v>35</v>
      </c>
      <c r="H1972">
        <v>1284.31</v>
      </c>
    </row>
    <row r="1973" spans="1:8">
      <c r="A1973" t="s">
        <v>5953</v>
      </c>
      <c r="B1973" s="6">
        <v>45276</v>
      </c>
      <c r="C1973" t="s">
        <v>5724</v>
      </c>
      <c r="D1973" t="s">
        <v>13</v>
      </c>
      <c r="E1973">
        <v>4565.2</v>
      </c>
      <c r="F1973">
        <v>28</v>
      </c>
      <c r="G1973">
        <v>50</v>
      </c>
      <c r="H1973">
        <v>525.12</v>
      </c>
    </row>
    <row r="1974" spans="1:8">
      <c r="A1974" t="s">
        <v>5954</v>
      </c>
      <c r="B1974" s="6">
        <v>45107</v>
      </c>
      <c r="C1974" t="s">
        <v>5295</v>
      </c>
      <c r="D1974" t="s">
        <v>5808</v>
      </c>
      <c r="E1974">
        <v>334.39</v>
      </c>
      <c r="F1974">
        <v>49</v>
      </c>
      <c r="G1974">
        <v>31</v>
      </c>
      <c r="H1974">
        <v>581.62</v>
      </c>
    </row>
    <row r="1975" spans="1:8">
      <c r="A1975" t="s">
        <v>5955</v>
      </c>
      <c r="B1975" s="6">
        <v>45123</v>
      </c>
      <c r="C1975" t="s">
        <v>5658</v>
      </c>
      <c r="D1975" t="s">
        <v>12</v>
      </c>
      <c r="E1975">
        <v>1756.7</v>
      </c>
      <c r="F1975">
        <v>43</v>
      </c>
      <c r="G1975">
        <v>41</v>
      </c>
      <c r="H1975">
        <v>768.58</v>
      </c>
    </row>
    <row r="1976" spans="1:8">
      <c r="A1976" t="s">
        <v>5956</v>
      </c>
      <c r="B1976" s="6">
        <v>45530</v>
      </c>
      <c r="C1976" t="s">
        <v>5823</v>
      </c>
      <c r="D1976" t="s">
        <v>12</v>
      </c>
      <c r="E1976">
        <v>684.32</v>
      </c>
      <c r="F1976">
        <v>44</v>
      </c>
      <c r="G1976">
        <v>42</v>
      </c>
      <c r="H1976">
        <v>757.57</v>
      </c>
    </row>
    <row r="1977" spans="1:8">
      <c r="A1977" t="s">
        <v>5957</v>
      </c>
      <c r="B1977" s="6">
        <v>45510</v>
      </c>
      <c r="C1977" t="s">
        <v>5658</v>
      </c>
      <c r="D1977" t="s">
        <v>13</v>
      </c>
      <c r="E1977">
        <v>3508.2</v>
      </c>
      <c r="F1977">
        <v>24</v>
      </c>
      <c r="G1977">
        <v>26</v>
      </c>
      <c r="H1977">
        <v>773.88</v>
      </c>
    </row>
    <row r="1978" spans="1:8">
      <c r="A1978" t="s">
        <v>5958</v>
      </c>
      <c r="B1978" s="6">
        <v>45480</v>
      </c>
      <c r="C1978" t="s">
        <v>5823</v>
      </c>
      <c r="D1978" t="s">
        <v>5244</v>
      </c>
      <c r="E1978">
        <v>3393.27</v>
      </c>
      <c r="F1978">
        <v>41</v>
      </c>
      <c r="G1978">
        <v>25</v>
      </c>
      <c r="H1978">
        <v>1365.66</v>
      </c>
    </row>
    <row r="1979" spans="1:8">
      <c r="A1979" t="s">
        <v>5959</v>
      </c>
      <c r="B1979" s="6">
        <v>45102</v>
      </c>
      <c r="C1979" t="s">
        <v>5724</v>
      </c>
      <c r="D1979" t="s">
        <v>12</v>
      </c>
      <c r="E1979">
        <v>4273.5200000000004</v>
      </c>
      <c r="F1979">
        <v>30</v>
      </c>
      <c r="G1979">
        <v>46</v>
      </c>
      <c r="H1979">
        <v>1583.55</v>
      </c>
    </row>
    <row r="1980" spans="1:8">
      <c r="A1980" t="s">
        <v>5960</v>
      </c>
      <c r="B1980" s="6">
        <v>45193</v>
      </c>
      <c r="C1980" t="s">
        <v>5823</v>
      </c>
      <c r="D1980" t="s">
        <v>13</v>
      </c>
      <c r="E1980">
        <v>3875.6</v>
      </c>
      <c r="F1980">
        <v>32</v>
      </c>
      <c r="G1980">
        <v>48</v>
      </c>
      <c r="H1980">
        <v>1875.28</v>
      </c>
    </row>
    <row r="1981" spans="1:8">
      <c r="A1981" t="s">
        <v>5961</v>
      </c>
      <c r="B1981" s="6">
        <v>45209</v>
      </c>
      <c r="C1981" t="s">
        <v>5724</v>
      </c>
      <c r="D1981" t="s">
        <v>4257</v>
      </c>
      <c r="E1981">
        <v>1198.1099999999999</v>
      </c>
      <c r="F1981">
        <v>25</v>
      </c>
      <c r="G1981">
        <v>14</v>
      </c>
      <c r="H1981">
        <v>649.46</v>
      </c>
    </row>
    <row r="1982" spans="1:8">
      <c r="A1982" t="s">
        <v>5962</v>
      </c>
      <c r="B1982" s="6">
        <v>44922</v>
      </c>
      <c r="C1982" t="s">
        <v>5295</v>
      </c>
      <c r="D1982" t="s">
        <v>5244</v>
      </c>
      <c r="E1982">
        <v>2912.6</v>
      </c>
      <c r="F1982">
        <v>46</v>
      </c>
      <c r="G1982">
        <v>30</v>
      </c>
      <c r="H1982">
        <v>1714.83</v>
      </c>
    </row>
    <row r="1983" spans="1:8">
      <c r="A1983" t="s">
        <v>5963</v>
      </c>
      <c r="B1983" s="6">
        <v>45508</v>
      </c>
      <c r="C1983" t="s">
        <v>5658</v>
      </c>
      <c r="D1983" t="s">
        <v>12</v>
      </c>
      <c r="E1983">
        <v>1751.98</v>
      </c>
      <c r="F1983">
        <v>2</v>
      </c>
      <c r="G1983">
        <v>29</v>
      </c>
      <c r="H1983">
        <v>292.22000000000003</v>
      </c>
    </row>
    <row r="1984" spans="1:8">
      <c r="A1984" s="9">
        <v>4120000</v>
      </c>
      <c r="B1984" s="6">
        <v>45288</v>
      </c>
      <c r="C1984" t="s">
        <v>5823</v>
      </c>
      <c r="D1984" t="s">
        <v>5244</v>
      </c>
      <c r="E1984">
        <v>2284.2600000000002</v>
      </c>
      <c r="F1984">
        <v>38</v>
      </c>
      <c r="G1984">
        <v>2</v>
      </c>
      <c r="H1984">
        <v>1011.97</v>
      </c>
    </row>
    <row r="1985" spans="1:8">
      <c r="A1985" t="s">
        <v>5964</v>
      </c>
      <c r="B1985" s="6">
        <v>44899</v>
      </c>
      <c r="C1985" t="s">
        <v>5295</v>
      </c>
      <c r="D1985" t="s">
        <v>12</v>
      </c>
      <c r="E1985">
        <v>3222.43</v>
      </c>
      <c r="F1985">
        <v>4</v>
      </c>
      <c r="G1985">
        <v>33</v>
      </c>
      <c r="H1985">
        <v>164.25</v>
      </c>
    </row>
    <row r="1986" spans="1:8">
      <c r="A1986" t="s">
        <v>5965</v>
      </c>
      <c r="B1986" s="6">
        <v>45535</v>
      </c>
      <c r="C1986" t="s">
        <v>5724</v>
      </c>
      <c r="D1986" t="s">
        <v>5244</v>
      </c>
      <c r="E1986">
        <v>4781.3500000000004</v>
      </c>
      <c r="F1986">
        <v>22</v>
      </c>
      <c r="G1986">
        <v>16</v>
      </c>
      <c r="H1986">
        <v>1533.47</v>
      </c>
    </row>
    <row r="1987" spans="1:8">
      <c r="A1987" t="s">
        <v>5966</v>
      </c>
      <c r="B1987" s="6">
        <v>45254</v>
      </c>
      <c r="C1987" t="s">
        <v>5823</v>
      </c>
      <c r="D1987" t="s">
        <v>5808</v>
      </c>
      <c r="E1987">
        <v>3722.2</v>
      </c>
      <c r="F1987">
        <v>47</v>
      </c>
      <c r="G1987">
        <v>45</v>
      </c>
      <c r="H1987">
        <v>1763.28</v>
      </c>
    </row>
    <row r="1988" spans="1:8">
      <c r="A1988" t="s">
        <v>5967</v>
      </c>
      <c r="B1988" s="6">
        <v>45136</v>
      </c>
      <c r="C1988" t="s">
        <v>5823</v>
      </c>
      <c r="D1988" t="s">
        <v>13</v>
      </c>
      <c r="E1988">
        <v>3746.24</v>
      </c>
      <c r="F1988">
        <v>17</v>
      </c>
      <c r="G1988">
        <v>26</v>
      </c>
      <c r="H1988">
        <v>840.28</v>
      </c>
    </row>
    <row r="1989" spans="1:8">
      <c r="A1989" t="s">
        <v>5968</v>
      </c>
      <c r="B1989" s="6">
        <v>45053</v>
      </c>
      <c r="C1989" t="s">
        <v>5823</v>
      </c>
      <c r="D1989" t="s">
        <v>12</v>
      </c>
      <c r="E1989">
        <v>191.91</v>
      </c>
      <c r="F1989">
        <v>12</v>
      </c>
      <c r="G1989">
        <v>21</v>
      </c>
      <c r="H1989">
        <v>1516.45</v>
      </c>
    </row>
    <row r="1990" spans="1:8">
      <c r="A1990" t="s">
        <v>5969</v>
      </c>
      <c r="B1990" s="6">
        <v>45126</v>
      </c>
      <c r="C1990" t="s">
        <v>5724</v>
      </c>
      <c r="D1990" t="s">
        <v>5808</v>
      </c>
      <c r="E1990">
        <v>2114.0500000000002</v>
      </c>
      <c r="F1990">
        <v>25</v>
      </c>
      <c r="G1990">
        <v>9</v>
      </c>
      <c r="H1990">
        <v>304.94</v>
      </c>
    </row>
    <row r="1991" spans="1:8">
      <c r="A1991" t="s">
        <v>5970</v>
      </c>
      <c r="B1991" s="6">
        <v>44954</v>
      </c>
      <c r="C1991" t="s">
        <v>5823</v>
      </c>
      <c r="D1991" t="s">
        <v>13</v>
      </c>
      <c r="E1991">
        <v>396.18</v>
      </c>
      <c r="F1991">
        <v>26</v>
      </c>
      <c r="G1991">
        <v>50</v>
      </c>
      <c r="H1991">
        <v>1788.3</v>
      </c>
    </row>
    <row r="1992" spans="1:8">
      <c r="A1992" t="s">
        <v>5971</v>
      </c>
      <c r="B1992" s="6">
        <v>45436</v>
      </c>
      <c r="C1992" t="s">
        <v>5724</v>
      </c>
      <c r="D1992" t="s">
        <v>5808</v>
      </c>
      <c r="E1992">
        <v>2373.13</v>
      </c>
      <c r="F1992">
        <v>23</v>
      </c>
      <c r="G1992">
        <v>48</v>
      </c>
      <c r="H1992">
        <v>1821.81</v>
      </c>
    </row>
    <row r="1993" spans="1:8">
      <c r="A1993" t="s">
        <v>5972</v>
      </c>
      <c r="B1993" s="6">
        <v>45455</v>
      </c>
      <c r="C1993" t="s">
        <v>5724</v>
      </c>
      <c r="D1993" t="s">
        <v>4257</v>
      </c>
      <c r="E1993">
        <v>498.58</v>
      </c>
      <c r="F1993">
        <v>16</v>
      </c>
      <c r="G1993">
        <v>16</v>
      </c>
      <c r="H1993">
        <v>108.17</v>
      </c>
    </row>
    <row r="1994" spans="1:8">
      <c r="A1994" t="s">
        <v>5973</v>
      </c>
      <c r="B1994" s="6">
        <v>45312</v>
      </c>
      <c r="C1994" t="s">
        <v>5823</v>
      </c>
      <c r="D1994" t="s">
        <v>5244</v>
      </c>
      <c r="E1994">
        <v>2535.42</v>
      </c>
      <c r="F1994">
        <v>7</v>
      </c>
      <c r="G1994">
        <v>8</v>
      </c>
      <c r="H1994">
        <v>411.11</v>
      </c>
    </row>
    <row r="1995" spans="1:8">
      <c r="A1995" t="s">
        <v>5974</v>
      </c>
      <c r="B1995" s="6">
        <v>45443</v>
      </c>
      <c r="C1995" t="s">
        <v>5658</v>
      </c>
      <c r="D1995" t="s">
        <v>5244</v>
      </c>
      <c r="E1995">
        <v>555.86</v>
      </c>
      <c r="F1995">
        <v>6</v>
      </c>
      <c r="G1995">
        <v>17</v>
      </c>
      <c r="H1995">
        <v>244.25</v>
      </c>
    </row>
    <row r="1996" spans="1:8">
      <c r="A1996" t="s">
        <v>5975</v>
      </c>
      <c r="B1996" s="6">
        <v>45600</v>
      </c>
      <c r="C1996" t="s">
        <v>5295</v>
      </c>
      <c r="D1996" t="s">
        <v>13</v>
      </c>
      <c r="E1996">
        <v>2674.21</v>
      </c>
      <c r="F1996">
        <v>19</v>
      </c>
      <c r="G1996">
        <v>32</v>
      </c>
      <c r="H1996">
        <v>1583.94</v>
      </c>
    </row>
    <row r="1997" spans="1:8">
      <c r="A1997" t="s">
        <v>5976</v>
      </c>
      <c r="B1997" s="6">
        <v>45317</v>
      </c>
      <c r="C1997" t="s">
        <v>5658</v>
      </c>
      <c r="D1997" t="s">
        <v>5808</v>
      </c>
      <c r="E1997">
        <v>905.81</v>
      </c>
      <c r="F1997">
        <v>48</v>
      </c>
      <c r="G1997">
        <v>21</v>
      </c>
      <c r="H1997">
        <v>347.69</v>
      </c>
    </row>
    <row r="1998" spans="1:8">
      <c r="A1998" t="s">
        <v>5977</v>
      </c>
      <c r="B1998" s="6">
        <v>45548</v>
      </c>
      <c r="C1998" t="s">
        <v>5658</v>
      </c>
      <c r="D1998" t="s">
        <v>12</v>
      </c>
      <c r="E1998">
        <v>1081.1199999999999</v>
      </c>
      <c r="F1998">
        <v>31</v>
      </c>
      <c r="G1998">
        <v>48</v>
      </c>
      <c r="H1998">
        <v>403.54</v>
      </c>
    </row>
    <row r="1999" spans="1:8">
      <c r="A1999" t="s">
        <v>5978</v>
      </c>
      <c r="B1999" s="6">
        <v>45371</v>
      </c>
      <c r="C1999" t="s">
        <v>5724</v>
      </c>
      <c r="D1999" t="s">
        <v>12</v>
      </c>
      <c r="E1999">
        <v>1096.99</v>
      </c>
      <c r="F1999">
        <v>35</v>
      </c>
      <c r="G1999">
        <v>0</v>
      </c>
      <c r="H1999">
        <v>382.22</v>
      </c>
    </row>
    <row r="2000" spans="1:8">
      <c r="A2000">
        <v>47109793</v>
      </c>
      <c r="B2000" s="6">
        <v>45465</v>
      </c>
      <c r="C2000" t="s">
        <v>5823</v>
      </c>
      <c r="D2000" t="s">
        <v>5808</v>
      </c>
      <c r="E2000">
        <v>3247.51</v>
      </c>
      <c r="F2000">
        <v>47</v>
      </c>
      <c r="G2000">
        <v>20</v>
      </c>
      <c r="H2000">
        <v>1539.73</v>
      </c>
    </row>
    <row r="2001" spans="1:8">
      <c r="A2001" t="s">
        <v>5979</v>
      </c>
      <c r="B2001" s="6">
        <v>44966</v>
      </c>
      <c r="C2001" t="s">
        <v>5724</v>
      </c>
      <c r="D2001" t="s">
        <v>5244</v>
      </c>
      <c r="E2001">
        <v>4856.71</v>
      </c>
      <c r="F2001">
        <v>3</v>
      </c>
      <c r="G2001">
        <v>46</v>
      </c>
      <c r="H2001">
        <v>1262.97</v>
      </c>
    </row>
    <row r="2002" spans="1:8">
      <c r="A2002" t="s">
        <v>5980</v>
      </c>
      <c r="B2002" s="6">
        <v>45074</v>
      </c>
      <c r="C2002" t="s">
        <v>5823</v>
      </c>
      <c r="D2002" t="s">
        <v>13</v>
      </c>
      <c r="E2002">
        <v>2692.54</v>
      </c>
      <c r="F2002">
        <v>43</v>
      </c>
      <c r="G2002">
        <v>36</v>
      </c>
      <c r="H2002">
        <v>1706.02</v>
      </c>
    </row>
    <row r="2003" spans="1:8">
      <c r="A2003" t="s">
        <v>5981</v>
      </c>
      <c r="B2003" s="6">
        <v>45606</v>
      </c>
      <c r="C2003" t="s">
        <v>5295</v>
      </c>
      <c r="D2003" t="s">
        <v>12</v>
      </c>
      <c r="E2003">
        <v>2469.73</v>
      </c>
      <c r="F2003">
        <v>7</v>
      </c>
      <c r="G2003">
        <v>20</v>
      </c>
      <c r="H2003">
        <v>859.37</v>
      </c>
    </row>
    <row r="2004" spans="1:8">
      <c r="A2004" t="s">
        <v>5982</v>
      </c>
      <c r="B2004" s="6">
        <v>45196</v>
      </c>
      <c r="C2004" t="s">
        <v>5724</v>
      </c>
      <c r="D2004" t="s">
        <v>13</v>
      </c>
      <c r="E2004">
        <v>2850.2</v>
      </c>
      <c r="F2004">
        <v>13</v>
      </c>
      <c r="G2004">
        <v>33</v>
      </c>
      <c r="H2004">
        <v>1360.47</v>
      </c>
    </row>
    <row r="2005" spans="1:8">
      <c r="A2005" t="s">
        <v>5983</v>
      </c>
      <c r="B2005" s="6">
        <v>45278</v>
      </c>
      <c r="C2005" t="s">
        <v>5823</v>
      </c>
      <c r="D2005" t="s">
        <v>5808</v>
      </c>
      <c r="E2005">
        <v>3775.42</v>
      </c>
      <c r="F2005">
        <v>38</v>
      </c>
      <c r="G2005">
        <v>10</v>
      </c>
      <c r="H2005">
        <v>989.11</v>
      </c>
    </row>
    <row r="2006" spans="1:8">
      <c r="A2006" t="s">
        <v>5984</v>
      </c>
      <c r="B2006" s="6">
        <v>45378</v>
      </c>
      <c r="C2006" t="s">
        <v>5724</v>
      </c>
      <c r="D2006" t="s">
        <v>12</v>
      </c>
      <c r="E2006">
        <v>605.65</v>
      </c>
      <c r="F2006">
        <v>47</v>
      </c>
      <c r="G2006">
        <v>4</v>
      </c>
      <c r="H2006">
        <v>1402.89</v>
      </c>
    </row>
    <row r="2007" spans="1:8">
      <c r="A2007" t="s">
        <v>5985</v>
      </c>
      <c r="B2007" s="6">
        <v>44963</v>
      </c>
      <c r="C2007" t="s">
        <v>5724</v>
      </c>
      <c r="D2007" t="s">
        <v>13</v>
      </c>
      <c r="E2007">
        <v>3775.72</v>
      </c>
      <c r="F2007">
        <v>41</v>
      </c>
      <c r="G2007">
        <v>40</v>
      </c>
      <c r="H2007">
        <v>1775.42</v>
      </c>
    </row>
    <row r="2008" spans="1:8">
      <c r="A2008" t="s">
        <v>5986</v>
      </c>
      <c r="B2008" s="6">
        <v>45255</v>
      </c>
      <c r="C2008" t="s">
        <v>5295</v>
      </c>
      <c r="D2008" t="s">
        <v>5808</v>
      </c>
      <c r="E2008">
        <v>1998.91</v>
      </c>
      <c r="F2008">
        <v>45</v>
      </c>
      <c r="G2008">
        <v>23</v>
      </c>
      <c r="H2008">
        <v>349.37</v>
      </c>
    </row>
    <row r="2009" spans="1:8">
      <c r="A2009" t="s">
        <v>5987</v>
      </c>
      <c r="B2009" s="6">
        <v>45092</v>
      </c>
      <c r="C2009" t="s">
        <v>5823</v>
      </c>
      <c r="D2009" t="s">
        <v>5808</v>
      </c>
      <c r="E2009">
        <v>3165.64</v>
      </c>
      <c r="F2009">
        <v>12</v>
      </c>
      <c r="G2009">
        <v>4</v>
      </c>
      <c r="H2009">
        <v>1614.46</v>
      </c>
    </row>
    <row r="2010" spans="1:8">
      <c r="A2010" t="s">
        <v>5988</v>
      </c>
      <c r="B2010" s="6">
        <v>45509</v>
      </c>
      <c r="C2010" t="s">
        <v>5658</v>
      </c>
      <c r="D2010" t="s">
        <v>5244</v>
      </c>
      <c r="E2010">
        <v>4481.2700000000004</v>
      </c>
      <c r="F2010">
        <v>30</v>
      </c>
      <c r="G2010">
        <v>46</v>
      </c>
      <c r="H2010">
        <v>1681.17</v>
      </c>
    </row>
    <row r="2011" spans="1:8">
      <c r="A2011" t="s">
        <v>5989</v>
      </c>
      <c r="B2011" s="6">
        <v>45348</v>
      </c>
      <c r="C2011" t="s">
        <v>5658</v>
      </c>
      <c r="D2011" t="s">
        <v>5244</v>
      </c>
      <c r="E2011">
        <v>3463.75</v>
      </c>
      <c r="F2011">
        <v>22</v>
      </c>
      <c r="G2011">
        <v>27</v>
      </c>
      <c r="H2011">
        <v>1093.07</v>
      </c>
    </row>
    <row r="2012" spans="1:8">
      <c r="A2012" t="s">
        <v>5990</v>
      </c>
      <c r="B2012" s="6">
        <v>44886</v>
      </c>
      <c r="C2012" t="s">
        <v>5658</v>
      </c>
      <c r="D2012" t="s">
        <v>13</v>
      </c>
      <c r="E2012">
        <v>1051.3</v>
      </c>
      <c r="F2012">
        <v>37</v>
      </c>
      <c r="G2012">
        <v>29</v>
      </c>
      <c r="H2012">
        <v>1666.51</v>
      </c>
    </row>
    <row r="2013" spans="1:8">
      <c r="A2013" t="s">
        <v>5991</v>
      </c>
      <c r="B2013" s="6">
        <v>45380</v>
      </c>
      <c r="C2013" t="s">
        <v>5823</v>
      </c>
      <c r="D2013" t="s">
        <v>5244</v>
      </c>
      <c r="E2013">
        <v>1537.55</v>
      </c>
      <c r="F2013">
        <v>6</v>
      </c>
      <c r="G2013">
        <v>35</v>
      </c>
      <c r="H2013">
        <v>671.46</v>
      </c>
    </row>
    <row r="2014" spans="1:8">
      <c r="A2014" t="s">
        <v>5992</v>
      </c>
      <c r="B2014" s="6">
        <v>45248</v>
      </c>
      <c r="C2014" t="s">
        <v>5823</v>
      </c>
      <c r="D2014" t="s">
        <v>5244</v>
      </c>
      <c r="E2014">
        <v>409.75</v>
      </c>
      <c r="F2014">
        <v>43</v>
      </c>
      <c r="G2014">
        <v>7</v>
      </c>
      <c r="H2014">
        <v>541.20000000000005</v>
      </c>
    </row>
    <row r="2015" spans="1:8">
      <c r="A2015" t="s">
        <v>5993</v>
      </c>
      <c r="B2015" s="6">
        <v>45282</v>
      </c>
      <c r="C2015" t="s">
        <v>5295</v>
      </c>
      <c r="D2015" t="s">
        <v>13</v>
      </c>
      <c r="E2015">
        <v>3421.35</v>
      </c>
      <c r="F2015">
        <v>10</v>
      </c>
      <c r="G2015">
        <v>32</v>
      </c>
      <c r="H2015">
        <v>1185.5899999999999</v>
      </c>
    </row>
    <row r="2016" spans="1:8">
      <c r="A2016" t="s">
        <v>5994</v>
      </c>
      <c r="B2016" s="6">
        <v>44967</v>
      </c>
      <c r="C2016" t="s">
        <v>5658</v>
      </c>
      <c r="D2016" t="s">
        <v>13</v>
      </c>
      <c r="E2016">
        <v>546.59</v>
      </c>
      <c r="F2016">
        <v>21</v>
      </c>
      <c r="G2016">
        <v>0</v>
      </c>
      <c r="H2016">
        <v>1304.8900000000001</v>
      </c>
    </row>
    <row r="2017" spans="1:8">
      <c r="A2017" t="s">
        <v>5995</v>
      </c>
      <c r="B2017" s="6">
        <v>44915</v>
      </c>
      <c r="C2017" t="s">
        <v>5823</v>
      </c>
      <c r="D2017" t="s">
        <v>4257</v>
      </c>
      <c r="E2017">
        <v>1382.44</v>
      </c>
      <c r="F2017">
        <v>44</v>
      </c>
      <c r="G2017">
        <v>15</v>
      </c>
      <c r="H2017">
        <v>867.34</v>
      </c>
    </row>
    <row r="2018" spans="1:8">
      <c r="A2018" t="s">
        <v>5996</v>
      </c>
      <c r="B2018" s="6">
        <v>45579</v>
      </c>
      <c r="C2018" t="s">
        <v>5295</v>
      </c>
      <c r="D2018" t="s">
        <v>12</v>
      </c>
      <c r="E2018">
        <v>3855.38</v>
      </c>
      <c r="F2018">
        <v>46</v>
      </c>
      <c r="G2018">
        <v>46</v>
      </c>
      <c r="H2018">
        <v>538.61</v>
      </c>
    </row>
    <row r="2019" spans="1:8">
      <c r="A2019" t="s">
        <v>5997</v>
      </c>
      <c r="B2019" s="6">
        <v>45509</v>
      </c>
      <c r="C2019" t="s">
        <v>5724</v>
      </c>
      <c r="D2019" t="s">
        <v>4257</v>
      </c>
      <c r="E2019">
        <v>3126.46</v>
      </c>
      <c r="F2019">
        <v>35</v>
      </c>
      <c r="G2019">
        <v>43</v>
      </c>
      <c r="H2019">
        <v>1528.43</v>
      </c>
    </row>
    <row r="2020" spans="1:8">
      <c r="A2020" t="s">
        <v>5998</v>
      </c>
      <c r="B2020" s="6">
        <v>45040</v>
      </c>
      <c r="C2020" t="s">
        <v>5724</v>
      </c>
      <c r="D2020" t="s">
        <v>13</v>
      </c>
      <c r="E2020">
        <v>2789.19</v>
      </c>
      <c r="F2020">
        <v>47</v>
      </c>
      <c r="G2020">
        <v>17</v>
      </c>
      <c r="H2020">
        <v>497.24</v>
      </c>
    </row>
    <row r="2021" spans="1:8">
      <c r="A2021" t="s">
        <v>5999</v>
      </c>
      <c r="B2021" s="6">
        <v>45580</v>
      </c>
      <c r="C2021" t="s">
        <v>5295</v>
      </c>
      <c r="D2021" t="s">
        <v>12</v>
      </c>
      <c r="E2021">
        <v>1382.02</v>
      </c>
      <c r="F2021">
        <v>48</v>
      </c>
      <c r="G2021">
        <v>23</v>
      </c>
      <c r="H2021">
        <v>83.28</v>
      </c>
    </row>
    <row r="2022" spans="1:8">
      <c r="A2022" t="s">
        <v>6000</v>
      </c>
      <c r="B2022" s="6">
        <v>45329</v>
      </c>
      <c r="C2022" t="s">
        <v>5658</v>
      </c>
      <c r="D2022" t="s">
        <v>5244</v>
      </c>
      <c r="E2022">
        <v>4335.88</v>
      </c>
      <c r="F2022">
        <v>17</v>
      </c>
      <c r="G2022">
        <v>26</v>
      </c>
      <c r="H2022">
        <v>36.35</v>
      </c>
    </row>
    <row r="2023" spans="1:8">
      <c r="A2023" t="s">
        <v>6001</v>
      </c>
      <c r="B2023" s="6">
        <v>45244</v>
      </c>
      <c r="C2023" t="s">
        <v>5823</v>
      </c>
      <c r="D2023" t="s">
        <v>13</v>
      </c>
      <c r="E2023">
        <v>4428</v>
      </c>
      <c r="F2023">
        <v>6</v>
      </c>
      <c r="G2023">
        <v>32</v>
      </c>
      <c r="H2023">
        <v>308.89999999999998</v>
      </c>
    </row>
    <row r="2024" spans="1:8">
      <c r="A2024" t="s">
        <v>6002</v>
      </c>
      <c r="B2024" s="6">
        <v>45054</v>
      </c>
      <c r="C2024" t="s">
        <v>5823</v>
      </c>
      <c r="D2024" t="s">
        <v>4257</v>
      </c>
      <c r="E2024">
        <v>3359.75</v>
      </c>
      <c r="F2024">
        <v>36</v>
      </c>
      <c r="G2024">
        <v>9</v>
      </c>
      <c r="H2024">
        <v>1079.5999999999999</v>
      </c>
    </row>
    <row r="2025" spans="1:8">
      <c r="A2025" t="s">
        <v>6003</v>
      </c>
      <c r="B2025" s="6">
        <v>45215</v>
      </c>
      <c r="C2025" t="s">
        <v>5295</v>
      </c>
      <c r="D2025" t="s">
        <v>5808</v>
      </c>
      <c r="E2025">
        <v>2297.4899999999998</v>
      </c>
      <c r="F2025">
        <v>38</v>
      </c>
      <c r="G2025">
        <v>30</v>
      </c>
      <c r="H2025">
        <v>1936.18</v>
      </c>
    </row>
    <row r="2026" spans="1:8">
      <c r="A2026" t="s">
        <v>6004</v>
      </c>
      <c r="B2026" s="6">
        <v>45236</v>
      </c>
      <c r="C2026" t="s">
        <v>5823</v>
      </c>
      <c r="D2026" t="s">
        <v>5808</v>
      </c>
      <c r="E2026">
        <v>3308.75</v>
      </c>
      <c r="F2026">
        <v>3</v>
      </c>
      <c r="G2026">
        <v>15</v>
      </c>
      <c r="H2026">
        <v>932.4</v>
      </c>
    </row>
    <row r="2027" spans="1:8">
      <c r="A2027" t="s">
        <v>6005</v>
      </c>
      <c r="B2027" s="6">
        <v>44993</v>
      </c>
      <c r="C2027" t="s">
        <v>5295</v>
      </c>
      <c r="D2027" t="s">
        <v>5244</v>
      </c>
      <c r="E2027">
        <v>4655.71</v>
      </c>
      <c r="F2027">
        <v>39</v>
      </c>
      <c r="G2027">
        <v>49</v>
      </c>
      <c r="H2027">
        <v>1653.86</v>
      </c>
    </row>
    <row r="2028" spans="1:8">
      <c r="A2028" t="s">
        <v>6006</v>
      </c>
      <c r="B2028" s="6">
        <v>45001</v>
      </c>
      <c r="C2028" t="s">
        <v>5724</v>
      </c>
      <c r="D2028" t="s">
        <v>4257</v>
      </c>
      <c r="E2028">
        <v>4801.55</v>
      </c>
      <c r="F2028">
        <v>26</v>
      </c>
      <c r="G2028">
        <v>39</v>
      </c>
      <c r="H2028">
        <v>1710.05</v>
      </c>
    </row>
    <row r="2029" spans="1:8">
      <c r="A2029" t="s">
        <v>6007</v>
      </c>
      <c r="B2029" s="6">
        <v>45549</v>
      </c>
      <c r="C2029" t="s">
        <v>5658</v>
      </c>
      <c r="D2029" t="s">
        <v>5808</v>
      </c>
      <c r="E2029">
        <v>272.02</v>
      </c>
      <c r="F2029">
        <v>8</v>
      </c>
      <c r="G2029">
        <v>36</v>
      </c>
      <c r="H2029">
        <v>905.37</v>
      </c>
    </row>
    <row r="2030" spans="1:8">
      <c r="A2030" t="s">
        <v>6008</v>
      </c>
      <c r="B2030" s="6">
        <v>45050</v>
      </c>
      <c r="C2030" t="s">
        <v>5295</v>
      </c>
      <c r="D2030" t="s">
        <v>12</v>
      </c>
      <c r="E2030">
        <v>735.84</v>
      </c>
      <c r="F2030">
        <v>37</v>
      </c>
      <c r="G2030">
        <v>10</v>
      </c>
      <c r="H2030">
        <v>209.17</v>
      </c>
    </row>
    <row r="2031" spans="1:8">
      <c r="A2031" t="s">
        <v>6009</v>
      </c>
      <c r="B2031" s="6">
        <v>45394</v>
      </c>
      <c r="C2031" t="s">
        <v>5724</v>
      </c>
      <c r="D2031" t="s">
        <v>12</v>
      </c>
      <c r="E2031">
        <v>2166.7800000000002</v>
      </c>
      <c r="F2031">
        <v>17</v>
      </c>
      <c r="G2031">
        <v>5</v>
      </c>
      <c r="H2031">
        <v>474.14</v>
      </c>
    </row>
    <row r="2032" spans="1:8">
      <c r="A2032" t="s">
        <v>6010</v>
      </c>
      <c r="B2032" s="6">
        <v>44984</v>
      </c>
      <c r="C2032" t="s">
        <v>5658</v>
      </c>
      <c r="D2032" t="s">
        <v>4257</v>
      </c>
      <c r="E2032">
        <v>2597.11</v>
      </c>
      <c r="F2032">
        <v>37</v>
      </c>
      <c r="G2032">
        <v>0</v>
      </c>
      <c r="H2032">
        <v>1195.24</v>
      </c>
    </row>
    <row r="2033" spans="1:8">
      <c r="A2033" t="s">
        <v>6011</v>
      </c>
      <c r="B2033" s="6">
        <v>45590</v>
      </c>
      <c r="C2033" t="s">
        <v>5724</v>
      </c>
      <c r="D2033" t="s">
        <v>5808</v>
      </c>
      <c r="E2033">
        <v>2788.66</v>
      </c>
      <c r="F2033">
        <v>29</v>
      </c>
      <c r="G2033">
        <v>20</v>
      </c>
      <c r="H2033">
        <v>177.9</v>
      </c>
    </row>
    <row r="2034" spans="1:8">
      <c r="A2034" t="s">
        <v>6012</v>
      </c>
      <c r="B2034" s="6">
        <v>45284</v>
      </c>
      <c r="C2034" t="s">
        <v>5295</v>
      </c>
      <c r="D2034" t="s">
        <v>13</v>
      </c>
      <c r="E2034">
        <v>1751.16</v>
      </c>
      <c r="F2034">
        <v>33</v>
      </c>
      <c r="G2034">
        <v>6</v>
      </c>
      <c r="H2034">
        <v>1694.57</v>
      </c>
    </row>
    <row r="2035" spans="1:8">
      <c r="A2035" t="s">
        <v>6013</v>
      </c>
      <c r="B2035" s="6">
        <v>45253</v>
      </c>
      <c r="C2035" t="s">
        <v>5724</v>
      </c>
      <c r="D2035" t="s">
        <v>12</v>
      </c>
      <c r="E2035">
        <v>2252.15</v>
      </c>
      <c r="F2035">
        <v>13</v>
      </c>
      <c r="G2035">
        <v>4</v>
      </c>
      <c r="H2035">
        <v>1344.04</v>
      </c>
    </row>
    <row r="2036" spans="1:8">
      <c r="A2036" t="s">
        <v>6014</v>
      </c>
      <c r="B2036" s="6">
        <v>44946</v>
      </c>
      <c r="C2036" t="s">
        <v>5658</v>
      </c>
      <c r="D2036" t="s">
        <v>5244</v>
      </c>
      <c r="E2036">
        <v>3680.87</v>
      </c>
      <c r="F2036">
        <v>39</v>
      </c>
      <c r="G2036">
        <v>38</v>
      </c>
      <c r="H2036">
        <v>1276.33</v>
      </c>
    </row>
    <row r="2037" spans="1:8">
      <c r="A2037" t="s">
        <v>6015</v>
      </c>
      <c r="B2037" s="6">
        <v>45445</v>
      </c>
      <c r="C2037" t="s">
        <v>5823</v>
      </c>
      <c r="D2037" t="s">
        <v>5244</v>
      </c>
      <c r="E2037">
        <v>1766.64</v>
      </c>
      <c r="F2037">
        <v>41</v>
      </c>
      <c r="G2037">
        <v>31</v>
      </c>
      <c r="H2037">
        <v>831.08</v>
      </c>
    </row>
    <row r="2038" spans="1:8">
      <c r="A2038" t="s">
        <v>6016</v>
      </c>
      <c r="B2038" s="6">
        <v>45370</v>
      </c>
      <c r="C2038" t="s">
        <v>5658</v>
      </c>
      <c r="D2038" t="s">
        <v>5808</v>
      </c>
      <c r="E2038">
        <v>3196.24</v>
      </c>
      <c r="F2038">
        <v>18</v>
      </c>
      <c r="G2038">
        <v>36</v>
      </c>
      <c r="H2038">
        <v>1196.52</v>
      </c>
    </row>
    <row r="2039" spans="1:8">
      <c r="A2039" t="s">
        <v>6017</v>
      </c>
      <c r="B2039" s="6">
        <v>45223</v>
      </c>
      <c r="C2039" t="s">
        <v>5295</v>
      </c>
      <c r="D2039" t="s">
        <v>5808</v>
      </c>
      <c r="E2039">
        <v>340.64</v>
      </c>
      <c r="F2039">
        <v>30</v>
      </c>
      <c r="G2039">
        <v>16</v>
      </c>
      <c r="H2039">
        <v>934.44</v>
      </c>
    </row>
    <row r="2040" spans="1:8">
      <c r="A2040" t="s">
        <v>6018</v>
      </c>
      <c r="B2040" s="6">
        <v>44940</v>
      </c>
      <c r="C2040" t="s">
        <v>5724</v>
      </c>
      <c r="D2040" t="s">
        <v>4257</v>
      </c>
      <c r="E2040">
        <v>1189.08</v>
      </c>
      <c r="F2040">
        <v>20</v>
      </c>
      <c r="G2040">
        <v>17</v>
      </c>
      <c r="H2040">
        <v>1910.83</v>
      </c>
    </row>
    <row r="2041" spans="1:8">
      <c r="A2041" t="s">
        <v>6019</v>
      </c>
      <c r="B2041" s="6">
        <v>45581</v>
      </c>
      <c r="C2041" t="s">
        <v>5295</v>
      </c>
      <c r="D2041" t="s">
        <v>4257</v>
      </c>
      <c r="E2041">
        <v>3373.22</v>
      </c>
      <c r="F2041">
        <v>2</v>
      </c>
      <c r="G2041">
        <v>14</v>
      </c>
      <c r="H2041">
        <v>1866.7</v>
      </c>
    </row>
    <row r="2042" spans="1:8">
      <c r="A2042" t="s">
        <v>6020</v>
      </c>
      <c r="B2042" s="6">
        <v>45172</v>
      </c>
      <c r="C2042" t="s">
        <v>5724</v>
      </c>
      <c r="D2042" t="s">
        <v>5808</v>
      </c>
      <c r="E2042">
        <v>3858.78</v>
      </c>
      <c r="F2042">
        <v>12</v>
      </c>
      <c r="G2042">
        <v>30</v>
      </c>
      <c r="H2042">
        <v>349.19</v>
      </c>
    </row>
    <row r="2043" spans="1:8">
      <c r="A2043" t="s">
        <v>6021</v>
      </c>
      <c r="B2043" s="6">
        <v>44957</v>
      </c>
      <c r="C2043" t="s">
        <v>5658</v>
      </c>
      <c r="D2043" t="s">
        <v>5244</v>
      </c>
      <c r="E2043">
        <v>3434.89</v>
      </c>
      <c r="F2043">
        <v>12</v>
      </c>
      <c r="G2043">
        <v>1</v>
      </c>
      <c r="H2043">
        <v>782.48</v>
      </c>
    </row>
    <row r="2044" spans="1:8">
      <c r="A2044" t="s">
        <v>6022</v>
      </c>
      <c r="B2044" s="6">
        <v>45410</v>
      </c>
      <c r="C2044" t="s">
        <v>5724</v>
      </c>
      <c r="D2044" t="s">
        <v>13</v>
      </c>
      <c r="E2044">
        <v>1994.7</v>
      </c>
      <c r="F2044">
        <v>45</v>
      </c>
      <c r="G2044">
        <v>34</v>
      </c>
      <c r="H2044">
        <v>407.57</v>
      </c>
    </row>
    <row r="2045" spans="1:8">
      <c r="A2045" t="s">
        <v>6023</v>
      </c>
      <c r="B2045" s="6">
        <v>45521</v>
      </c>
      <c r="C2045" t="s">
        <v>5724</v>
      </c>
      <c r="D2045" t="s">
        <v>4257</v>
      </c>
      <c r="E2045">
        <v>3641.26</v>
      </c>
      <c r="F2045">
        <v>41</v>
      </c>
      <c r="G2045">
        <v>16</v>
      </c>
      <c r="H2045">
        <v>412.94</v>
      </c>
    </row>
    <row r="2046" spans="1:8">
      <c r="A2046" t="s">
        <v>6024</v>
      </c>
      <c r="B2046" s="6">
        <v>45031</v>
      </c>
      <c r="C2046" t="s">
        <v>5658</v>
      </c>
      <c r="D2046" t="s">
        <v>5244</v>
      </c>
      <c r="E2046">
        <v>4632.51</v>
      </c>
      <c r="F2046">
        <v>39</v>
      </c>
      <c r="G2046">
        <v>7</v>
      </c>
      <c r="H2046">
        <v>1767.36</v>
      </c>
    </row>
    <row r="2047" spans="1:8">
      <c r="A2047" t="s">
        <v>6025</v>
      </c>
      <c r="B2047" s="6">
        <v>45095</v>
      </c>
      <c r="C2047" t="s">
        <v>5295</v>
      </c>
      <c r="D2047" t="s">
        <v>5808</v>
      </c>
      <c r="E2047">
        <v>1415.04</v>
      </c>
      <c r="F2047">
        <v>27</v>
      </c>
      <c r="G2047">
        <v>18</v>
      </c>
      <c r="H2047">
        <v>369.1</v>
      </c>
    </row>
    <row r="2048" spans="1:8">
      <c r="A2048" t="s">
        <v>6026</v>
      </c>
      <c r="B2048" s="6">
        <v>45062</v>
      </c>
      <c r="C2048" t="s">
        <v>5658</v>
      </c>
      <c r="D2048" t="s">
        <v>5808</v>
      </c>
      <c r="E2048">
        <v>643.47</v>
      </c>
      <c r="F2048">
        <v>40</v>
      </c>
      <c r="G2048">
        <v>13</v>
      </c>
      <c r="H2048">
        <v>523.01</v>
      </c>
    </row>
    <row r="2049" spans="1:8">
      <c r="A2049" t="s">
        <v>6027</v>
      </c>
      <c r="B2049" s="6">
        <v>45255</v>
      </c>
      <c r="C2049" t="s">
        <v>5823</v>
      </c>
      <c r="D2049" t="s">
        <v>4257</v>
      </c>
      <c r="E2049">
        <v>3655.48</v>
      </c>
      <c r="F2049">
        <v>3</v>
      </c>
      <c r="G2049">
        <v>48</v>
      </c>
      <c r="H2049">
        <v>935.89</v>
      </c>
    </row>
    <row r="2050" spans="1:8">
      <c r="A2050" t="s">
        <v>6028</v>
      </c>
      <c r="B2050" s="6">
        <v>44897</v>
      </c>
      <c r="C2050" t="s">
        <v>5658</v>
      </c>
      <c r="D2050" t="s">
        <v>12</v>
      </c>
      <c r="E2050">
        <v>2004.54</v>
      </c>
      <c r="F2050">
        <v>18</v>
      </c>
      <c r="G2050">
        <v>37</v>
      </c>
      <c r="H2050">
        <v>232.41</v>
      </c>
    </row>
    <row r="2051" spans="1:8">
      <c r="A2051" t="s">
        <v>6029</v>
      </c>
      <c r="B2051" s="6">
        <v>44928</v>
      </c>
      <c r="C2051" t="s">
        <v>5658</v>
      </c>
      <c r="D2051" t="s">
        <v>12</v>
      </c>
      <c r="E2051">
        <v>362.73</v>
      </c>
      <c r="F2051">
        <v>31</v>
      </c>
      <c r="G2051">
        <v>47</v>
      </c>
      <c r="H2051">
        <v>341.33</v>
      </c>
    </row>
    <row r="2052" spans="1:8">
      <c r="A2052" t="s">
        <v>6030</v>
      </c>
      <c r="B2052" s="6">
        <v>45286</v>
      </c>
      <c r="C2052" t="s">
        <v>5823</v>
      </c>
      <c r="D2052" t="s">
        <v>12</v>
      </c>
      <c r="E2052">
        <v>1447.32</v>
      </c>
      <c r="F2052">
        <v>21</v>
      </c>
      <c r="G2052">
        <v>4</v>
      </c>
      <c r="H2052">
        <v>467.83</v>
      </c>
    </row>
    <row r="2053" spans="1:8">
      <c r="A2053" t="s">
        <v>6031</v>
      </c>
      <c r="B2053" s="6">
        <v>45183</v>
      </c>
      <c r="C2053" t="s">
        <v>5724</v>
      </c>
      <c r="D2053" t="s">
        <v>12</v>
      </c>
      <c r="E2053">
        <v>3038.06</v>
      </c>
      <c r="F2053">
        <v>35</v>
      </c>
      <c r="G2053">
        <v>16</v>
      </c>
      <c r="H2053">
        <v>59.23</v>
      </c>
    </row>
    <row r="2054" spans="1:8">
      <c r="A2054" t="s">
        <v>6032</v>
      </c>
      <c r="B2054" s="6">
        <v>45220</v>
      </c>
      <c r="C2054" t="s">
        <v>5724</v>
      </c>
      <c r="D2054" t="s">
        <v>5808</v>
      </c>
      <c r="E2054">
        <v>4830.3999999999996</v>
      </c>
      <c r="F2054">
        <v>48</v>
      </c>
      <c r="G2054">
        <v>48</v>
      </c>
      <c r="H2054">
        <v>1037.77</v>
      </c>
    </row>
    <row r="2055" spans="1:8">
      <c r="A2055" t="s">
        <v>6033</v>
      </c>
      <c r="B2055" s="6">
        <v>45313</v>
      </c>
      <c r="C2055" t="s">
        <v>5823</v>
      </c>
      <c r="D2055" t="s">
        <v>12</v>
      </c>
      <c r="E2055">
        <v>308.14999999999998</v>
      </c>
      <c r="F2055">
        <v>26</v>
      </c>
      <c r="G2055">
        <v>15</v>
      </c>
      <c r="H2055">
        <v>1062.28</v>
      </c>
    </row>
    <row r="2056" spans="1:8">
      <c r="A2056" t="s">
        <v>6034</v>
      </c>
      <c r="B2056" s="6">
        <v>45227</v>
      </c>
      <c r="C2056" t="s">
        <v>5724</v>
      </c>
      <c r="D2056" t="s">
        <v>4257</v>
      </c>
      <c r="E2056">
        <v>3486.19</v>
      </c>
      <c r="F2056">
        <v>3</v>
      </c>
      <c r="G2056">
        <v>47</v>
      </c>
      <c r="H2056">
        <v>86.55</v>
      </c>
    </row>
    <row r="2057" spans="1:8">
      <c r="A2057" t="s">
        <v>6035</v>
      </c>
      <c r="B2057" s="6">
        <v>45321</v>
      </c>
      <c r="C2057" t="s">
        <v>5658</v>
      </c>
      <c r="D2057" t="s">
        <v>13</v>
      </c>
      <c r="E2057">
        <v>1486.51</v>
      </c>
      <c r="F2057">
        <v>47</v>
      </c>
      <c r="G2057">
        <v>45</v>
      </c>
      <c r="H2057">
        <v>1362.38</v>
      </c>
    </row>
    <row r="2058" spans="1:8">
      <c r="A2058" t="s">
        <v>6036</v>
      </c>
      <c r="B2058" s="6">
        <v>44933</v>
      </c>
      <c r="C2058" t="s">
        <v>5658</v>
      </c>
      <c r="D2058" t="s">
        <v>12</v>
      </c>
      <c r="E2058">
        <v>3626.14</v>
      </c>
      <c r="F2058">
        <v>4</v>
      </c>
      <c r="G2058">
        <v>44</v>
      </c>
      <c r="H2058">
        <v>1114.8900000000001</v>
      </c>
    </row>
    <row r="2059" spans="1:8">
      <c r="A2059" t="s">
        <v>6037</v>
      </c>
      <c r="B2059" s="6">
        <v>44999</v>
      </c>
      <c r="C2059" t="s">
        <v>5295</v>
      </c>
      <c r="D2059" t="s">
        <v>12</v>
      </c>
      <c r="E2059">
        <v>4170.03</v>
      </c>
      <c r="F2059">
        <v>45</v>
      </c>
      <c r="G2059">
        <v>12</v>
      </c>
      <c r="H2059">
        <v>709.28</v>
      </c>
    </row>
    <row r="2060" spans="1:8">
      <c r="A2060" t="s">
        <v>6038</v>
      </c>
      <c r="B2060" s="6">
        <v>45144</v>
      </c>
      <c r="C2060" t="s">
        <v>5823</v>
      </c>
      <c r="D2060" t="s">
        <v>5244</v>
      </c>
      <c r="E2060">
        <v>743.19</v>
      </c>
      <c r="F2060">
        <v>29</v>
      </c>
      <c r="G2060">
        <v>14</v>
      </c>
      <c r="H2060">
        <v>989.34</v>
      </c>
    </row>
    <row r="2061" spans="1:8">
      <c r="A2061" t="s">
        <v>6039</v>
      </c>
      <c r="B2061" s="6">
        <v>45173</v>
      </c>
      <c r="C2061" t="s">
        <v>5658</v>
      </c>
      <c r="D2061" t="s">
        <v>13</v>
      </c>
      <c r="E2061">
        <v>3599.9</v>
      </c>
      <c r="F2061">
        <v>31</v>
      </c>
      <c r="G2061">
        <v>48</v>
      </c>
      <c r="H2061">
        <v>1524.4</v>
      </c>
    </row>
    <row r="2062" spans="1:8">
      <c r="A2062" t="s">
        <v>6040</v>
      </c>
      <c r="B2062" s="6">
        <v>45053</v>
      </c>
      <c r="C2062" t="s">
        <v>5658</v>
      </c>
      <c r="D2062" t="s">
        <v>5244</v>
      </c>
      <c r="E2062">
        <v>792.96</v>
      </c>
      <c r="F2062">
        <v>16</v>
      </c>
      <c r="G2062">
        <v>42</v>
      </c>
      <c r="H2062">
        <v>916.11</v>
      </c>
    </row>
    <row r="2063" spans="1:8">
      <c r="A2063" t="s">
        <v>6041</v>
      </c>
      <c r="B2063" s="6">
        <v>45390</v>
      </c>
      <c r="C2063" t="s">
        <v>5823</v>
      </c>
      <c r="D2063" t="s">
        <v>12</v>
      </c>
      <c r="E2063">
        <v>2702.84</v>
      </c>
      <c r="F2063">
        <v>44</v>
      </c>
      <c r="G2063">
        <v>23</v>
      </c>
      <c r="H2063">
        <v>709.31</v>
      </c>
    </row>
    <row r="2064" spans="1:8">
      <c r="A2064" t="s">
        <v>6042</v>
      </c>
      <c r="B2064" s="6">
        <v>45096</v>
      </c>
      <c r="C2064" t="s">
        <v>5295</v>
      </c>
      <c r="D2064" t="s">
        <v>12</v>
      </c>
      <c r="E2064">
        <v>2764.81</v>
      </c>
      <c r="F2064">
        <v>27</v>
      </c>
      <c r="G2064">
        <v>40</v>
      </c>
      <c r="H2064">
        <v>1473.55</v>
      </c>
    </row>
    <row r="2065" spans="1:8">
      <c r="A2065" t="s">
        <v>6043</v>
      </c>
      <c r="B2065" s="6">
        <v>45212</v>
      </c>
      <c r="C2065" t="s">
        <v>5295</v>
      </c>
      <c r="D2065" t="s">
        <v>13</v>
      </c>
      <c r="E2065">
        <v>1963.56</v>
      </c>
      <c r="F2065">
        <v>26</v>
      </c>
      <c r="G2065">
        <v>1</v>
      </c>
      <c r="H2065">
        <v>1855.2</v>
      </c>
    </row>
    <row r="2066" spans="1:8">
      <c r="A2066" t="s">
        <v>6044</v>
      </c>
      <c r="B2066" s="6">
        <v>44951</v>
      </c>
      <c r="C2066" t="s">
        <v>5295</v>
      </c>
      <c r="D2066" t="s">
        <v>13</v>
      </c>
      <c r="E2066">
        <v>1398.91</v>
      </c>
      <c r="F2066">
        <v>30</v>
      </c>
      <c r="G2066">
        <v>40</v>
      </c>
      <c r="H2066">
        <v>413.51</v>
      </c>
    </row>
    <row r="2067" spans="1:8">
      <c r="A2067" t="s">
        <v>6045</v>
      </c>
      <c r="B2067" s="6">
        <v>45169</v>
      </c>
      <c r="C2067" t="s">
        <v>5823</v>
      </c>
      <c r="D2067" t="s">
        <v>13</v>
      </c>
      <c r="E2067">
        <v>3521.11</v>
      </c>
      <c r="F2067">
        <v>2</v>
      </c>
      <c r="G2067">
        <v>26</v>
      </c>
      <c r="H2067">
        <v>819.93</v>
      </c>
    </row>
    <row r="2068" spans="1:8">
      <c r="A2068" t="s">
        <v>6046</v>
      </c>
      <c r="B2068" s="6">
        <v>45279</v>
      </c>
      <c r="C2068" t="s">
        <v>5724</v>
      </c>
      <c r="D2068" t="s">
        <v>12</v>
      </c>
      <c r="E2068">
        <v>3162.7</v>
      </c>
      <c r="F2068">
        <v>9</v>
      </c>
      <c r="G2068">
        <v>46</v>
      </c>
      <c r="H2068">
        <v>982.74</v>
      </c>
    </row>
    <row r="2069" spans="1:8">
      <c r="A2069" t="s">
        <v>6047</v>
      </c>
      <c r="B2069" s="6">
        <v>44931</v>
      </c>
      <c r="C2069" t="s">
        <v>5823</v>
      </c>
      <c r="D2069" t="s">
        <v>13</v>
      </c>
      <c r="E2069">
        <v>747.92</v>
      </c>
      <c r="F2069">
        <v>40</v>
      </c>
      <c r="G2069">
        <v>19</v>
      </c>
      <c r="H2069">
        <v>1176.3399999999999</v>
      </c>
    </row>
    <row r="2070" spans="1:8">
      <c r="A2070" t="s">
        <v>6048</v>
      </c>
      <c r="B2070" s="6">
        <v>45068</v>
      </c>
      <c r="C2070" t="s">
        <v>5295</v>
      </c>
      <c r="D2070" t="s">
        <v>13</v>
      </c>
      <c r="E2070">
        <v>3865.07</v>
      </c>
      <c r="F2070">
        <v>22</v>
      </c>
      <c r="G2070">
        <v>47</v>
      </c>
      <c r="H2070">
        <v>1908.52</v>
      </c>
    </row>
    <row r="2071" spans="1:8">
      <c r="A2071" t="s">
        <v>6049</v>
      </c>
      <c r="B2071" s="6">
        <v>45445</v>
      </c>
      <c r="C2071" t="s">
        <v>5295</v>
      </c>
      <c r="D2071" t="s">
        <v>5244</v>
      </c>
      <c r="E2071">
        <v>4585.9799999999996</v>
      </c>
      <c r="F2071">
        <v>4</v>
      </c>
      <c r="G2071">
        <v>33</v>
      </c>
      <c r="H2071">
        <v>279.56</v>
      </c>
    </row>
    <row r="2072" spans="1:8">
      <c r="A2072" t="s">
        <v>6050</v>
      </c>
      <c r="B2072" s="6">
        <v>45146</v>
      </c>
      <c r="C2072" t="s">
        <v>5823</v>
      </c>
      <c r="D2072" t="s">
        <v>4257</v>
      </c>
      <c r="E2072">
        <v>3563.22</v>
      </c>
      <c r="F2072">
        <v>1</v>
      </c>
      <c r="G2072">
        <v>48</v>
      </c>
      <c r="H2072">
        <v>1305.68</v>
      </c>
    </row>
    <row r="2073" spans="1:8">
      <c r="A2073" t="s">
        <v>6051</v>
      </c>
      <c r="B2073" s="6">
        <v>45117</v>
      </c>
      <c r="C2073" t="s">
        <v>5823</v>
      </c>
      <c r="D2073" t="s">
        <v>13</v>
      </c>
      <c r="E2073">
        <v>187.67</v>
      </c>
      <c r="F2073">
        <v>7</v>
      </c>
      <c r="G2073">
        <v>43</v>
      </c>
      <c r="H2073">
        <v>1388.45</v>
      </c>
    </row>
    <row r="2074" spans="1:8">
      <c r="A2074" t="s">
        <v>6052</v>
      </c>
      <c r="B2074" s="6">
        <v>45152</v>
      </c>
      <c r="C2074" t="s">
        <v>5658</v>
      </c>
      <c r="D2074" t="s">
        <v>13</v>
      </c>
      <c r="E2074">
        <v>276.24</v>
      </c>
      <c r="F2074">
        <v>1</v>
      </c>
      <c r="G2074">
        <v>10</v>
      </c>
      <c r="H2074">
        <v>1922.99</v>
      </c>
    </row>
    <row r="2075" spans="1:8">
      <c r="A2075" t="s">
        <v>6053</v>
      </c>
      <c r="B2075" s="6">
        <v>45210</v>
      </c>
      <c r="C2075" t="s">
        <v>5724</v>
      </c>
      <c r="D2075" t="s">
        <v>12</v>
      </c>
      <c r="E2075">
        <v>485.61</v>
      </c>
      <c r="F2075">
        <v>7</v>
      </c>
      <c r="G2075">
        <v>35</v>
      </c>
      <c r="H2075">
        <v>1541.48</v>
      </c>
    </row>
    <row r="2076" spans="1:8">
      <c r="A2076" t="s">
        <v>6054</v>
      </c>
      <c r="B2076" s="6">
        <v>45536</v>
      </c>
      <c r="C2076" t="s">
        <v>5724</v>
      </c>
      <c r="D2076" t="s">
        <v>5808</v>
      </c>
      <c r="E2076">
        <v>3758.89</v>
      </c>
      <c r="F2076">
        <v>45</v>
      </c>
      <c r="G2076">
        <v>27</v>
      </c>
      <c r="H2076">
        <v>1206.68</v>
      </c>
    </row>
    <row r="2077" spans="1:8">
      <c r="A2077" t="s">
        <v>6055</v>
      </c>
      <c r="B2077" s="6">
        <v>45047</v>
      </c>
      <c r="C2077" t="s">
        <v>5823</v>
      </c>
      <c r="D2077" t="s">
        <v>13</v>
      </c>
      <c r="E2077">
        <v>4158.5200000000004</v>
      </c>
      <c r="F2077">
        <v>30</v>
      </c>
      <c r="G2077">
        <v>42</v>
      </c>
      <c r="H2077">
        <v>1185.46</v>
      </c>
    </row>
    <row r="2078" spans="1:8">
      <c r="A2078" t="s">
        <v>6056</v>
      </c>
      <c r="B2078" s="6">
        <v>45190</v>
      </c>
      <c r="C2078" t="s">
        <v>5823</v>
      </c>
      <c r="D2078" t="s">
        <v>4257</v>
      </c>
      <c r="E2078">
        <v>4200.07</v>
      </c>
      <c r="F2078">
        <v>31</v>
      </c>
      <c r="G2078">
        <v>26</v>
      </c>
      <c r="H2078">
        <v>371.73</v>
      </c>
    </row>
    <row r="2079" spans="1:8">
      <c r="A2079" t="s">
        <v>6057</v>
      </c>
      <c r="B2079" s="6">
        <v>45306</v>
      </c>
      <c r="C2079" t="s">
        <v>5724</v>
      </c>
      <c r="D2079" t="s">
        <v>12</v>
      </c>
      <c r="E2079">
        <v>2115.42</v>
      </c>
      <c r="F2079">
        <v>12</v>
      </c>
      <c r="G2079">
        <v>35</v>
      </c>
      <c r="H2079">
        <v>1315.55</v>
      </c>
    </row>
    <row r="2080" spans="1:8">
      <c r="A2080" t="s">
        <v>6058</v>
      </c>
      <c r="B2080" s="6">
        <v>44957</v>
      </c>
      <c r="C2080" t="s">
        <v>5658</v>
      </c>
      <c r="D2080" t="s">
        <v>5808</v>
      </c>
      <c r="E2080">
        <v>2408.6799999999998</v>
      </c>
      <c r="F2080">
        <v>1</v>
      </c>
      <c r="G2080">
        <v>5</v>
      </c>
      <c r="H2080">
        <v>458.63</v>
      </c>
    </row>
    <row r="2081" spans="1:8">
      <c r="A2081" t="s">
        <v>6059</v>
      </c>
      <c r="B2081" s="6">
        <v>44993</v>
      </c>
      <c r="C2081" t="s">
        <v>5823</v>
      </c>
      <c r="D2081" t="s">
        <v>5808</v>
      </c>
      <c r="E2081">
        <v>2545.12</v>
      </c>
      <c r="F2081">
        <v>33</v>
      </c>
      <c r="G2081">
        <v>36</v>
      </c>
      <c r="H2081">
        <v>885.13</v>
      </c>
    </row>
    <row r="2082" spans="1:8">
      <c r="A2082" t="s">
        <v>6060</v>
      </c>
      <c r="B2082" s="6">
        <v>45059</v>
      </c>
      <c r="C2082" t="s">
        <v>5724</v>
      </c>
      <c r="D2082" t="s">
        <v>4257</v>
      </c>
      <c r="E2082">
        <v>4599.32</v>
      </c>
      <c r="F2082">
        <v>41</v>
      </c>
      <c r="G2082">
        <v>3</v>
      </c>
      <c r="H2082">
        <v>517.99</v>
      </c>
    </row>
    <row r="2083" spans="1:8">
      <c r="A2083" t="s">
        <v>6061</v>
      </c>
      <c r="B2083" s="6">
        <v>45071</v>
      </c>
      <c r="C2083" t="s">
        <v>5823</v>
      </c>
      <c r="D2083" t="s">
        <v>5808</v>
      </c>
      <c r="E2083">
        <v>596.99</v>
      </c>
      <c r="F2083">
        <v>6</v>
      </c>
      <c r="G2083">
        <v>9</v>
      </c>
      <c r="H2083">
        <v>1880.31</v>
      </c>
    </row>
    <row r="2084" spans="1:8">
      <c r="A2084" t="s">
        <v>6062</v>
      </c>
      <c r="B2084" s="6">
        <v>45117</v>
      </c>
      <c r="C2084" t="s">
        <v>5658</v>
      </c>
      <c r="D2084" t="s">
        <v>12</v>
      </c>
      <c r="E2084">
        <v>1631.8</v>
      </c>
      <c r="F2084">
        <v>39</v>
      </c>
      <c r="G2084">
        <v>50</v>
      </c>
      <c r="H2084">
        <v>1547.66</v>
      </c>
    </row>
    <row r="2085" spans="1:8">
      <c r="A2085" t="s">
        <v>6063</v>
      </c>
      <c r="B2085" s="6">
        <v>45241</v>
      </c>
      <c r="C2085" t="s">
        <v>5658</v>
      </c>
      <c r="D2085" t="s">
        <v>13</v>
      </c>
      <c r="E2085">
        <v>4234.66</v>
      </c>
      <c r="F2085">
        <v>48</v>
      </c>
      <c r="G2085">
        <v>37</v>
      </c>
      <c r="H2085">
        <v>521.13</v>
      </c>
    </row>
    <row r="2086" spans="1:8">
      <c r="A2086" t="s">
        <v>6064</v>
      </c>
      <c r="B2086" s="6">
        <v>44886</v>
      </c>
      <c r="C2086" t="s">
        <v>5823</v>
      </c>
      <c r="D2086" t="s">
        <v>5808</v>
      </c>
      <c r="E2086">
        <v>1053.75</v>
      </c>
      <c r="F2086">
        <v>47</v>
      </c>
      <c r="G2086">
        <v>24</v>
      </c>
      <c r="H2086">
        <v>1290.24</v>
      </c>
    </row>
    <row r="2087" spans="1:8">
      <c r="A2087" t="s">
        <v>6065</v>
      </c>
      <c r="B2087" s="6">
        <v>45526</v>
      </c>
      <c r="C2087" t="s">
        <v>5658</v>
      </c>
      <c r="D2087" t="s">
        <v>12</v>
      </c>
      <c r="E2087">
        <v>2376.86</v>
      </c>
      <c r="F2087">
        <v>31</v>
      </c>
      <c r="G2087">
        <v>16</v>
      </c>
      <c r="H2087">
        <v>780.58</v>
      </c>
    </row>
    <row r="2088" spans="1:8">
      <c r="A2088" t="s">
        <v>6066</v>
      </c>
      <c r="B2088" s="6">
        <v>45508</v>
      </c>
      <c r="C2088" t="s">
        <v>5658</v>
      </c>
      <c r="D2088" t="s">
        <v>5808</v>
      </c>
      <c r="E2088">
        <v>1611.51</v>
      </c>
      <c r="F2088">
        <v>40</v>
      </c>
      <c r="G2088">
        <v>14</v>
      </c>
      <c r="H2088">
        <v>654.32000000000005</v>
      </c>
    </row>
    <row r="2089" spans="1:8">
      <c r="A2089" t="s">
        <v>6067</v>
      </c>
      <c r="B2089" s="6">
        <v>45557</v>
      </c>
      <c r="C2089" t="s">
        <v>5658</v>
      </c>
      <c r="D2089" t="s">
        <v>4257</v>
      </c>
      <c r="E2089">
        <v>3759.93</v>
      </c>
      <c r="F2089">
        <v>21</v>
      </c>
      <c r="G2089">
        <v>50</v>
      </c>
      <c r="H2089">
        <v>347.25</v>
      </c>
    </row>
    <row r="2090" spans="1:8">
      <c r="A2090" t="s">
        <v>6068</v>
      </c>
      <c r="B2090" s="6">
        <v>45065</v>
      </c>
      <c r="C2090" t="s">
        <v>5295</v>
      </c>
      <c r="D2090" t="s">
        <v>4257</v>
      </c>
      <c r="E2090">
        <v>4255.09</v>
      </c>
      <c r="F2090">
        <v>17</v>
      </c>
      <c r="G2090">
        <v>1</v>
      </c>
      <c r="H2090">
        <v>492.53</v>
      </c>
    </row>
    <row r="2091" spans="1:8">
      <c r="A2091" t="s">
        <v>6069</v>
      </c>
      <c r="B2091" s="6">
        <v>45414</v>
      </c>
      <c r="C2091" t="s">
        <v>5658</v>
      </c>
      <c r="D2091" t="s">
        <v>13</v>
      </c>
      <c r="E2091">
        <v>4549.16</v>
      </c>
      <c r="F2091">
        <v>38</v>
      </c>
      <c r="G2091">
        <v>30</v>
      </c>
      <c r="H2091">
        <v>487.19</v>
      </c>
    </row>
    <row r="2092" spans="1:8">
      <c r="A2092" t="s">
        <v>6070</v>
      </c>
      <c r="B2092" s="6">
        <v>44928</v>
      </c>
      <c r="C2092" t="s">
        <v>5823</v>
      </c>
      <c r="D2092" t="s">
        <v>12</v>
      </c>
      <c r="E2092">
        <v>4733.54</v>
      </c>
      <c r="F2092">
        <v>6</v>
      </c>
      <c r="G2092">
        <v>3</v>
      </c>
      <c r="H2092">
        <v>990.33</v>
      </c>
    </row>
    <row r="2093" spans="1:8">
      <c r="A2093" t="s">
        <v>6071</v>
      </c>
      <c r="B2093" s="6">
        <v>44934</v>
      </c>
      <c r="C2093" t="s">
        <v>5823</v>
      </c>
      <c r="D2093" t="s">
        <v>5808</v>
      </c>
      <c r="E2093">
        <v>382.82</v>
      </c>
      <c r="F2093">
        <v>41</v>
      </c>
      <c r="G2093">
        <v>7</v>
      </c>
      <c r="H2093">
        <v>217.19</v>
      </c>
    </row>
    <row r="2094" spans="1:8">
      <c r="A2094" t="s">
        <v>6072</v>
      </c>
      <c r="B2094" s="6">
        <v>45499</v>
      </c>
      <c r="C2094" t="s">
        <v>5724</v>
      </c>
      <c r="D2094" t="s">
        <v>5244</v>
      </c>
      <c r="E2094">
        <v>1955.03</v>
      </c>
      <c r="F2094">
        <v>11</v>
      </c>
      <c r="G2094">
        <v>24</v>
      </c>
      <c r="H2094">
        <v>1354.39</v>
      </c>
    </row>
    <row r="2095" spans="1:8">
      <c r="A2095" t="s">
        <v>6073</v>
      </c>
      <c r="B2095" s="6">
        <v>45232</v>
      </c>
      <c r="C2095" t="s">
        <v>5658</v>
      </c>
      <c r="D2095" t="s">
        <v>5808</v>
      </c>
      <c r="E2095">
        <v>1857.03</v>
      </c>
      <c r="F2095">
        <v>38</v>
      </c>
      <c r="G2095">
        <v>22</v>
      </c>
      <c r="H2095">
        <v>1991.36</v>
      </c>
    </row>
    <row r="2096" spans="1:8">
      <c r="A2096" t="s">
        <v>6074</v>
      </c>
      <c r="B2096" s="6">
        <v>45379</v>
      </c>
      <c r="C2096" t="s">
        <v>5724</v>
      </c>
      <c r="D2096" t="s">
        <v>5808</v>
      </c>
      <c r="E2096">
        <v>1101.73</v>
      </c>
      <c r="F2096">
        <v>45</v>
      </c>
      <c r="G2096">
        <v>8</v>
      </c>
      <c r="H2096">
        <v>1793.31</v>
      </c>
    </row>
    <row r="2097" spans="1:8">
      <c r="A2097" t="s">
        <v>6075</v>
      </c>
      <c r="B2097" s="6">
        <v>45006</v>
      </c>
      <c r="C2097" t="s">
        <v>5823</v>
      </c>
      <c r="D2097" t="s">
        <v>4257</v>
      </c>
      <c r="E2097">
        <v>1195.8699999999999</v>
      </c>
      <c r="F2097">
        <v>3</v>
      </c>
      <c r="G2097">
        <v>45</v>
      </c>
      <c r="H2097">
        <v>322.64999999999998</v>
      </c>
    </row>
    <row r="2098" spans="1:8">
      <c r="A2098" t="s">
        <v>6076</v>
      </c>
      <c r="B2098" s="6">
        <v>45028</v>
      </c>
      <c r="C2098" t="s">
        <v>5823</v>
      </c>
      <c r="D2098" t="s">
        <v>12</v>
      </c>
      <c r="E2098">
        <v>198.39</v>
      </c>
      <c r="F2098">
        <v>20</v>
      </c>
      <c r="G2098">
        <v>28</v>
      </c>
      <c r="H2098">
        <v>345.83</v>
      </c>
    </row>
    <row r="2099" spans="1:8">
      <c r="A2099" t="s">
        <v>6077</v>
      </c>
      <c r="B2099" s="6">
        <v>44945</v>
      </c>
      <c r="C2099" t="s">
        <v>5823</v>
      </c>
      <c r="D2099" t="s">
        <v>12</v>
      </c>
      <c r="E2099">
        <v>1207.32</v>
      </c>
      <c r="F2099">
        <v>28</v>
      </c>
      <c r="G2099">
        <v>9</v>
      </c>
      <c r="H2099">
        <v>89.39</v>
      </c>
    </row>
    <row r="2100" spans="1:8">
      <c r="A2100" t="s">
        <v>6078</v>
      </c>
      <c r="B2100" s="6">
        <v>44942</v>
      </c>
      <c r="C2100" t="s">
        <v>5724</v>
      </c>
      <c r="D2100" t="s">
        <v>5244</v>
      </c>
      <c r="E2100">
        <v>2481.37</v>
      </c>
      <c r="F2100">
        <v>39</v>
      </c>
      <c r="G2100">
        <v>47</v>
      </c>
      <c r="H2100">
        <v>1256.8699999999999</v>
      </c>
    </row>
    <row r="2101" spans="1:8">
      <c r="A2101" t="s">
        <v>6079</v>
      </c>
      <c r="B2101" s="6">
        <v>44974</v>
      </c>
      <c r="C2101" t="s">
        <v>5823</v>
      </c>
      <c r="D2101" t="s">
        <v>12</v>
      </c>
      <c r="E2101">
        <v>3240.29</v>
      </c>
      <c r="F2101">
        <v>44</v>
      </c>
      <c r="G2101">
        <v>24</v>
      </c>
      <c r="H2101">
        <v>817.17</v>
      </c>
    </row>
    <row r="2102" spans="1:8">
      <c r="A2102" t="s">
        <v>6080</v>
      </c>
      <c r="B2102" s="6">
        <v>45403</v>
      </c>
      <c r="C2102" t="s">
        <v>5658</v>
      </c>
      <c r="D2102" t="s">
        <v>5244</v>
      </c>
      <c r="E2102">
        <v>2320.6</v>
      </c>
      <c r="F2102">
        <v>28</v>
      </c>
      <c r="G2102">
        <v>23</v>
      </c>
      <c r="H2102">
        <v>338.01</v>
      </c>
    </row>
    <row r="2103" spans="1:8">
      <c r="A2103" t="s">
        <v>6081</v>
      </c>
      <c r="B2103" s="6">
        <v>45374</v>
      </c>
      <c r="C2103" t="s">
        <v>5295</v>
      </c>
      <c r="D2103" t="s">
        <v>13</v>
      </c>
      <c r="E2103">
        <v>1990.9</v>
      </c>
      <c r="F2103">
        <v>31</v>
      </c>
      <c r="G2103">
        <v>24</v>
      </c>
      <c r="H2103">
        <v>139.38</v>
      </c>
    </row>
    <row r="2104" spans="1:8">
      <c r="A2104" t="s">
        <v>6082</v>
      </c>
      <c r="B2104" s="6">
        <v>45359</v>
      </c>
      <c r="C2104" t="s">
        <v>5658</v>
      </c>
      <c r="D2104" t="s">
        <v>5808</v>
      </c>
      <c r="E2104">
        <v>1218.5899999999999</v>
      </c>
      <c r="F2104">
        <v>16</v>
      </c>
      <c r="G2104">
        <v>48</v>
      </c>
      <c r="H2104">
        <v>1211.77</v>
      </c>
    </row>
    <row r="2105" spans="1:8">
      <c r="A2105" t="s">
        <v>6083</v>
      </c>
      <c r="B2105" s="6">
        <v>45511</v>
      </c>
      <c r="C2105" t="s">
        <v>5295</v>
      </c>
      <c r="D2105" t="s">
        <v>13</v>
      </c>
      <c r="E2105">
        <v>4476.57</v>
      </c>
      <c r="F2105">
        <v>17</v>
      </c>
      <c r="G2105">
        <v>21</v>
      </c>
      <c r="H2105">
        <v>114.47</v>
      </c>
    </row>
    <row r="2106" spans="1:8">
      <c r="A2106" t="s">
        <v>6084</v>
      </c>
      <c r="B2106" s="6">
        <v>44932</v>
      </c>
      <c r="C2106" t="s">
        <v>5295</v>
      </c>
      <c r="D2106" t="s">
        <v>4257</v>
      </c>
      <c r="E2106">
        <v>4779.0200000000004</v>
      </c>
      <c r="F2106">
        <v>11</v>
      </c>
      <c r="G2106">
        <v>4</v>
      </c>
      <c r="H2106">
        <v>1851.55</v>
      </c>
    </row>
    <row r="2107" spans="1:8">
      <c r="A2107" t="s">
        <v>6085</v>
      </c>
      <c r="B2107" s="6">
        <v>45533</v>
      </c>
      <c r="C2107" t="s">
        <v>5724</v>
      </c>
      <c r="D2107" t="s">
        <v>12</v>
      </c>
      <c r="E2107">
        <v>3492.55</v>
      </c>
      <c r="F2107">
        <v>10</v>
      </c>
      <c r="G2107">
        <v>35</v>
      </c>
      <c r="H2107">
        <v>855.76</v>
      </c>
    </row>
    <row r="2108" spans="1:8">
      <c r="A2108" t="s">
        <v>6086</v>
      </c>
      <c r="B2108" s="6">
        <v>45416</v>
      </c>
      <c r="C2108" t="s">
        <v>5823</v>
      </c>
      <c r="D2108" t="s">
        <v>12</v>
      </c>
      <c r="E2108">
        <v>4663.17</v>
      </c>
      <c r="F2108">
        <v>45</v>
      </c>
      <c r="G2108">
        <v>5</v>
      </c>
      <c r="H2108">
        <v>887.89</v>
      </c>
    </row>
    <row r="2109" spans="1:8">
      <c r="A2109" t="s">
        <v>6087</v>
      </c>
      <c r="B2109" s="6">
        <v>45408</v>
      </c>
      <c r="C2109" t="s">
        <v>5295</v>
      </c>
      <c r="D2109" t="s">
        <v>5808</v>
      </c>
      <c r="E2109">
        <v>1027.18</v>
      </c>
      <c r="F2109">
        <v>27</v>
      </c>
      <c r="G2109">
        <v>36</v>
      </c>
      <c r="H2109">
        <v>139.6</v>
      </c>
    </row>
    <row r="2110" spans="1:8">
      <c r="A2110" t="s">
        <v>6088</v>
      </c>
      <c r="B2110" s="6">
        <v>45509</v>
      </c>
      <c r="C2110" t="s">
        <v>5823</v>
      </c>
      <c r="D2110" t="s">
        <v>5244</v>
      </c>
      <c r="E2110">
        <v>3364.36</v>
      </c>
      <c r="F2110">
        <v>37</v>
      </c>
      <c r="G2110">
        <v>14</v>
      </c>
      <c r="H2110">
        <v>962.88</v>
      </c>
    </row>
    <row r="2111" spans="1:8">
      <c r="A2111" t="s">
        <v>6089</v>
      </c>
      <c r="B2111" s="6">
        <v>45323</v>
      </c>
      <c r="C2111" t="s">
        <v>5658</v>
      </c>
      <c r="D2111" t="s">
        <v>5244</v>
      </c>
      <c r="E2111">
        <v>992.16</v>
      </c>
      <c r="F2111">
        <v>34</v>
      </c>
      <c r="G2111">
        <v>22</v>
      </c>
      <c r="H2111">
        <v>389.01</v>
      </c>
    </row>
    <row r="2112" spans="1:8">
      <c r="A2112" t="s">
        <v>6090</v>
      </c>
      <c r="B2112" s="6">
        <v>45438</v>
      </c>
      <c r="C2112" t="s">
        <v>5724</v>
      </c>
      <c r="D2112" t="s">
        <v>5808</v>
      </c>
      <c r="E2112">
        <v>1037.07</v>
      </c>
      <c r="F2112">
        <v>21</v>
      </c>
      <c r="G2112">
        <v>45</v>
      </c>
      <c r="H2112">
        <v>789.28</v>
      </c>
    </row>
    <row r="2113" spans="1:8">
      <c r="A2113" t="s">
        <v>6091</v>
      </c>
      <c r="B2113" s="6">
        <v>45586</v>
      </c>
      <c r="C2113" t="s">
        <v>5724</v>
      </c>
      <c r="D2113" t="s">
        <v>13</v>
      </c>
      <c r="E2113">
        <v>3820.57</v>
      </c>
      <c r="F2113">
        <v>48</v>
      </c>
      <c r="G2113">
        <v>17</v>
      </c>
      <c r="H2113">
        <v>228.01</v>
      </c>
    </row>
    <row r="2114" spans="1:8">
      <c r="A2114">
        <v>73489255</v>
      </c>
      <c r="B2114" s="6">
        <v>45547</v>
      </c>
      <c r="C2114" t="s">
        <v>5823</v>
      </c>
      <c r="D2114" t="s">
        <v>5808</v>
      </c>
      <c r="E2114">
        <v>2559.81</v>
      </c>
      <c r="F2114">
        <v>46</v>
      </c>
      <c r="G2114">
        <v>24</v>
      </c>
      <c r="H2114">
        <v>632.29999999999995</v>
      </c>
    </row>
    <row r="2115" spans="1:8">
      <c r="A2115" t="s">
        <v>6092</v>
      </c>
      <c r="B2115" s="6">
        <v>45328</v>
      </c>
      <c r="C2115" t="s">
        <v>5823</v>
      </c>
      <c r="D2115" t="s">
        <v>13</v>
      </c>
      <c r="E2115">
        <v>4490.41</v>
      </c>
      <c r="F2115">
        <v>30</v>
      </c>
      <c r="G2115">
        <v>3</v>
      </c>
      <c r="H2115">
        <v>350.26</v>
      </c>
    </row>
    <row r="2116" spans="1:8">
      <c r="A2116" t="s">
        <v>6093</v>
      </c>
      <c r="B2116" s="6">
        <v>45547</v>
      </c>
      <c r="C2116" t="s">
        <v>5823</v>
      </c>
      <c r="D2116" t="s">
        <v>5808</v>
      </c>
      <c r="E2116">
        <v>2696.45</v>
      </c>
      <c r="F2116">
        <v>32</v>
      </c>
      <c r="G2116">
        <v>26</v>
      </c>
      <c r="H2116">
        <v>297.31</v>
      </c>
    </row>
    <row r="2117" spans="1:8">
      <c r="A2117" t="s">
        <v>6094</v>
      </c>
      <c r="B2117" s="6">
        <v>45358</v>
      </c>
      <c r="C2117" t="s">
        <v>5295</v>
      </c>
      <c r="D2117" t="s">
        <v>4257</v>
      </c>
      <c r="E2117">
        <v>4128.18</v>
      </c>
      <c r="F2117">
        <v>36</v>
      </c>
      <c r="G2117">
        <v>29</v>
      </c>
      <c r="H2117">
        <v>1747.36</v>
      </c>
    </row>
    <row r="2118" spans="1:8">
      <c r="A2118" t="s">
        <v>6095</v>
      </c>
      <c r="B2118" s="6">
        <v>44891</v>
      </c>
      <c r="C2118" t="s">
        <v>5658</v>
      </c>
      <c r="D2118" t="s">
        <v>12</v>
      </c>
      <c r="E2118">
        <v>2544.69</v>
      </c>
      <c r="F2118">
        <v>36</v>
      </c>
      <c r="G2118">
        <v>19</v>
      </c>
      <c r="H2118">
        <v>469.45</v>
      </c>
    </row>
    <row r="2119" spans="1:8">
      <c r="A2119" t="s">
        <v>6096</v>
      </c>
      <c r="B2119" s="6">
        <v>45166</v>
      </c>
      <c r="C2119" t="s">
        <v>5295</v>
      </c>
      <c r="D2119" t="s">
        <v>5808</v>
      </c>
      <c r="E2119">
        <v>4104.08</v>
      </c>
      <c r="F2119">
        <v>13</v>
      </c>
      <c r="G2119">
        <v>40</v>
      </c>
      <c r="H2119">
        <v>1812.11</v>
      </c>
    </row>
    <row r="2120" spans="1:8">
      <c r="A2120" t="s">
        <v>6097</v>
      </c>
      <c r="B2120" s="6">
        <v>45575</v>
      </c>
      <c r="C2120" t="s">
        <v>5295</v>
      </c>
      <c r="D2120" t="s">
        <v>5808</v>
      </c>
      <c r="E2120">
        <v>1931.63</v>
      </c>
      <c r="F2120">
        <v>25</v>
      </c>
      <c r="G2120">
        <v>7</v>
      </c>
      <c r="H2120">
        <v>12.44</v>
      </c>
    </row>
    <row r="2121" spans="1:8">
      <c r="A2121" t="s">
        <v>6098</v>
      </c>
      <c r="B2121" s="6">
        <v>45550</v>
      </c>
      <c r="C2121" t="s">
        <v>5295</v>
      </c>
      <c r="D2121" t="s">
        <v>13</v>
      </c>
      <c r="E2121">
        <v>3978.73</v>
      </c>
      <c r="F2121">
        <v>27</v>
      </c>
      <c r="G2121">
        <v>50</v>
      </c>
      <c r="H2121">
        <v>891.43</v>
      </c>
    </row>
    <row r="2122" spans="1:8">
      <c r="A2122" t="s">
        <v>6099</v>
      </c>
      <c r="B2122" s="6">
        <v>45251</v>
      </c>
      <c r="C2122" t="s">
        <v>5658</v>
      </c>
      <c r="D2122" t="s">
        <v>4257</v>
      </c>
      <c r="E2122">
        <v>664.82</v>
      </c>
      <c r="F2122">
        <v>15</v>
      </c>
      <c r="G2122">
        <v>12</v>
      </c>
      <c r="H2122">
        <v>1676.29</v>
      </c>
    </row>
    <row r="2123" spans="1:8">
      <c r="A2123" t="s">
        <v>6100</v>
      </c>
      <c r="B2123" s="6">
        <v>45136</v>
      </c>
      <c r="C2123" t="s">
        <v>5658</v>
      </c>
      <c r="D2123" t="s">
        <v>5808</v>
      </c>
      <c r="E2123">
        <v>4625.6400000000003</v>
      </c>
      <c r="F2123">
        <v>7</v>
      </c>
      <c r="G2123">
        <v>37</v>
      </c>
      <c r="H2123">
        <v>1882.22</v>
      </c>
    </row>
    <row r="2124" spans="1:8">
      <c r="A2124" t="s">
        <v>6101</v>
      </c>
      <c r="B2124" s="6">
        <v>45291</v>
      </c>
      <c r="C2124" t="s">
        <v>5823</v>
      </c>
      <c r="D2124" t="s">
        <v>13</v>
      </c>
      <c r="E2124">
        <v>3312.74</v>
      </c>
      <c r="F2124">
        <v>9</v>
      </c>
      <c r="G2124">
        <v>50</v>
      </c>
      <c r="H2124">
        <v>1951.6</v>
      </c>
    </row>
    <row r="2125" spans="1:8">
      <c r="A2125" t="s">
        <v>6102</v>
      </c>
      <c r="B2125" s="6">
        <v>45268</v>
      </c>
      <c r="C2125" t="s">
        <v>5823</v>
      </c>
      <c r="D2125" t="s">
        <v>12</v>
      </c>
      <c r="E2125">
        <v>3386.29</v>
      </c>
      <c r="F2125">
        <v>30</v>
      </c>
      <c r="G2125">
        <v>22</v>
      </c>
      <c r="H2125">
        <v>1619.12</v>
      </c>
    </row>
    <row r="2126" spans="1:8">
      <c r="A2126" t="s">
        <v>6103</v>
      </c>
      <c r="B2126" s="6">
        <v>45505</v>
      </c>
      <c r="C2126" t="s">
        <v>5724</v>
      </c>
      <c r="D2126" t="s">
        <v>5808</v>
      </c>
      <c r="E2126">
        <v>3349.14</v>
      </c>
      <c r="F2126">
        <v>5</v>
      </c>
      <c r="G2126">
        <v>47</v>
      </c>
      <c r="H2126">
        <v>1091.1400000000001</v>
      </c>
    </row>
    <row r="2127" spans="1:8">
      <c r="A2127" t="s">
        <v>6104</v>
      </c>
      <c r="B2127" s="6">
        <v>45005</v>
      </c>
      <c r="C2127" t="s">
        <v>5295</v>
      </c>
      <c r="D2127" t="s">
        <v>5244</v>
      </c>
      <c r="E2127">
        <v>4000.15</v>
      </c>
      <c r="F2127">
        <v>17</v>
      </c>
      <c r="G2127">
        <v>32</v>
      </c>
      <c r="H2127">
        <v>1409.19</v>
      </c>
    </row>
    <row r="2128" spans="1:8">
      <c r="A2128">
        <v>71243432</v>
      </c>
      <c r="B2128" s="6">
        <v>44906</v>
      </c>
      <c r="C2128" t="s">
        <v>5724</v>
      </c>
      <c r="D2128" t="s">
        <v>13</v>
      </c>
      <c r="E2128">
        <v>269.55</v>
      </c>
      <c r="F2128">
        <v>25</v>
      </c>
      <c r="G2128">
        <v>28</v>
      </c>
      <c r="H2128">
        <v>937.69</v>
      </c>
    </row>
    <row r="2129" spans="1:8">
      <c r="A2129" t="s">
        <v>6105</v>
      </c>
      <c r="B2129" s="6">
        <v>45566</v>
      </c>
      <c r="C2129" t="s">
        <v>5823</v>
      </c>
      <c r="D2129" t="s">
        <v>4257</v>
      </c>
      <c r="E2129">
        <v>4947.24</v>
      </c>
      <c r="F2129">
        <v>27</v>
      </c>
      <c r="G2129">
        <v>11</v>
      </c>
      <c r="H2129">
        <v>524.6</v>
      </c>
    </row>
    <row r="2130" spans="1:8">
      <c r="A2130" t="s">
        <v>6106</v>
      </c>
      <c r="B2130" s="6">
        <v>45210</v>
      </c>
      <c r="C2130" t="s">
        <v>5724</v>
      </c>
      <c r="D2130" t="s">
        <v>4257</v>
      </c>
      <c r="E2130">
        <v>4011.93</v>
      </c>
      <c r="F2130">
        <v>33</v>
      </c>
      <c r="G2130">
        <v>3</v>
      </c>
      <c r="H2130">
        <v>102.74</v>
      </c>
    </row>
    <row r="2131" spans="1:8">
      <c r="A2131" t="s">
        <v>6107</v>
      </c>
      <c r="B2131" s="6">
        <v>45397</v>
      </c>
      <c r="C2131" t="s">
        <v>5724</v>
      </c>
      <c r="D2131" t="s">
        <v>12</v>
      </c>
      <c r="E2131">
        <v>1436.9</v>
      </c>
      <c r="F2131">
        <v>6</v>
      </c>
      <c r="G2131">
        <v>37</v>
      </c>
      <c r="H2131">
        <v>1869.13</v>
      </c>
    </row>
    <row r="2132" spans="1:8">
      <c r="A2132" t="s">
        <v>6108</v>
      </c>
      <c r="B2132" s="6">
        <v>45515</v>
      </c>
      <c r="C2132" t="s">
        <v>5724</v>
      </c>
      <c r="D2132" t="s">
        <v>13</v>
      </c>
      <c r="E2132">
        <v>4593.82</v>
      </c>
      <c r="F2132">
        <v>13</v>
      </c>
      <c r="G2132">
        <v>13</v>
      </c>
      <c r="H2132">
        <v>1202.22</v>
      </c>
    </row>
    <row r="2133" spans="1:8">
      <c r="A2133" t="s">
        <v>6109</v>
      </c>
      <c r="B2133" s="6">
        <v>45315</v>
      </c>
      <c r="C2133" t="s">
        <v>5295</v>
      </c>
      <c r="D2133" t="s">
        <v>5808</v>
      </c>
      <c r="E2133">
        <v>3809.72</v>
      </c>
      <c r="F2133">
        <v>13</v>
      </c>
      <c r="G2133">
        <v>12</v>
      </c>
      <c r="H2133">
        <v>1356.1</v>
      </c>
    </row>
    <row r="2134" spans="1:8">
      <c r="A2134" t="s">
        <v>6110</v>
      </c>
      <c r="B2134" s="6">
        <v>45118</v>
      </c>
      <c r="C2134" t="s">
        <v>5823</v>
      </c>
      <c r="D2134" t="s">
        <v>12</v>
      </c>
      <c r="E2134">
        <v>139.19</v>
      </c>
      <c r="F2134">
        <v>32</v>
      </c>
      <c r="G2134">
        <v>14</v>
      </c>
      <c r="H2134">
        <v>169.21</v>
      </c>
    </row>
    <row r="2135" spans="1:8">
      <c r="A2135" t="s">
        <v>6111</v>
      </c>
      <c r="B2135" s="6">
        <v>45265</v>
      </c>
      <c r="C2135" t="s">
        <v>5295</v>
      </c>
      <c r="D2135" t="s">
        <v>13</v>
      </c>
      <c r="E2135">
        <v>2994.54</v>
      </c>
      <c r="F2135">
        <v>21</v>
      </c>
      <c r="G2135">
        <v>46</v>
      </c>
      <c r="H2135">
        <v>1366.77</v>
      </c>
    </row>
    <row r="2136" spans="1:8">
      <c r="A2136" t="s">
        <v>6112</v>
      </c>
      <c r="B2136" s="6">
        <v>45535</v>
      </c>
      <c r="C2136" t="s">
        <v>5658</v>
      </c>
      <c r="D2136" t="s">
        <v>4257</v>
      </c>
      <c r="E2136">
        <v>2242.69</v>
      </c>
      <c r="F2136">
        <v>4</v>
      </c>
      <c r="G2136">
        <v>1</v>
      </c>
      <c r="H2136">
        <v>1127.67</v>
      </c>
    </row>
    <row r="2137" spans="1:8">
      <c r="A2137" t="s">
        <v>6113</v>
      </c>
      <c r="B2137" s="6">
        <v>44944</v>
      </c>
      <c r="C2137" t="s">
        <v>5658</v>
      </c>
      <c r="D2137" t="s">
        <v>13</v>
      </c>
      <c r="E2137">
        <v>1386.02</v>
      </c>
      <c r="F2137">
        <v>45</v>
      </c>
      <c r="G2137">
        <v>39</v>
      </c>
      <c r="H2137">
        <v>1462.23</v>
      </c>
    </row>
    <row r="2138" spans="1:8">
      <c r="A2138" t="s">
        <v>6114</v>
      </c>
      <c r="B2138" s="6">
        <v>45110</v>
      </c>
      <c r="C2138" t="s">
        <v>5724</v>
      </c>
      <c r="D2138" t="s">
        <v>4257</v>
      </c>
      <c r="E2138">
        <v>4977.21</v>
      </c>
      <c r="F2138">
        <v>5</v>
      </c>
      <c r="G2138">
        <v>17</v>
      </c>
      <c r="H2138">
        <v>1052</v>
      </c>
    </row>
    <row r="2139" spans="1:8">
      <c r="A2139" t="s">
        <v>6115</v>
      </c>
      <c r="B2139" s="6">
        <v>44926</v>
      </c>
      <c r="C2139" t="s">
        <v>5658</v>
      </c>
      <c r="D2139" t="s">
        <v>5244</v>
      </c>
      <c r="E2139">
        <v>4777.28</v>
      </c>
      <c r="F2139">
        <v>48</v>
      </c>
      <c r="G2139">
        <v>22</v>
      </c>
      <c r="H2139">
        <v>1070.83</v>
      </c>
    </row>
    <row r="2140" spans="1:8">
      <c r="A2140" t="s">
        <v>6116</v>
      </c>
      <c r="B2140" s="6">
        <v>44993</v>
      </c>
      <c r="C2140" t="s">
        <v>5658</v>
      </c>
      <c r="D2140" t="s">
        <v>13</v>
      </c>
      <c r="E2140">
        <v>3666.05</v>
      </c>
      <c r="F2140">
        <v>49</v>
      </c>
      <c r="G2140">
        <v>39</v>
      </c>
      <c r="H2140">
        <v>260.33999999999997</v>
      </c>
    </row>
    <row r="2141" spans="1:8">
      <c r="A2141" t="s">
        <v>6117</v>
      </c>
      <c r="B2141" s="6">
        <v>45578</v>
      </c>
      <c r="C2141" t="s">
        <v>5724</v>
      </c>
      <c r="D2141" t="s">
        <v>4257</v>
      </c>
      <c r="E2141">
        <v>4282.38</v>
      </c>
      <c r="F2141">
        <v>47</v>
      </c>
      <c r="G2141">
        <v>5</v>
      </c>
      <c r="H2141">
        <v>934.47</v>
      </c>
    </row>
    <row r="2142" spans="1:8">
      <c r="A2142" t="s">
        <v>6118</v>
      </c>
      <c r="B2142" s="6">
        <v>45039</v>
      </c>
      <c r="C2142" t="s">
        <v>5724</v>
      </c>
      <c r="D2142" t="s">
        <v>4257</v>
      </c>
      <c r="E2142">
        <v>3682.41</v>
      </c>
      <c r="F2142">
        <v>50</v>
      </c>
      <c r="G2142">
        <v>11</v>
      </c>
      <c r="H2142">
        <v>604.35</v>
      </c>
    </row>
    <row r="2143" spans="1:8">
      <c r="A2143" t="s">
        <v>6119</v>
      </c>
      <c r="B2143" s="6">
        <v>45056</v>
      </c>
      <c r="C2143" t="s">
        <v>5724</v>
      </c>
      <c r="D2143" t="s">
        <v>6120</v>
      </c>
      <c r="E2143">
        <v>2740.38</v>
      </c>
      <c r="F2143">
        <v>9</v>
      </c>
      <c r="G2143">
        <v>20</v>
      </c>
      <c r="H2143">
        <v>783.93</v>
      </c>
    </row>
    <row r="2144" spans="1:8">
      <c r="A2144" t="s">
        <v>6121</v>
      </c>
      <c r="B2144" s="6">
        <v>45315</v>
      </c>
      <c r="C2144" t="s">
        <v>5724</v>
      </c>
      <c r="D2144" t="s">
        <v>6120</v>
      </c>
      <c r="E2144">
        <v>639.94000000000005</v>
      </c>
      <c r="F2144">
        <v>20</v>
      </c>
      <c r="G2144">
        <v>48</v>
      </c>
      <c r="H2144">
        <v>20.36</v>
      </c>
    </row>
    <row r="2145" spans="1:8">
      <c r="A2145" t="s">
        <v>6122</v>
      </c>
      <c r="B2145" s="6">
        <v>45183</v>
      </c>
      <c r="C2145" t="s">
        <v>5658</v>
      </c>
      <c r="D2145" t="s">
        <v>13</v>
      </c>
      <c r="E2145">
        <v>1745.98</v>
      </c>
      <c r="F2145">
        <v>38</v>
      </c>
      <c r="G2145">
        <v>50</v>
      </c>
      <c r="H2145">
        <v>183.85</v>
      </c>
    </row>
    <row r="2146" spans="1:8">
      <c r="A2146" t="s">
        <v>6123</v>
      </c>
      <c r="B2146" s="6">
        <v>45546</v>
      </c>
      <c r="C2146" t="s">
        <v>5295</v>
      </c>
      <c r="D2146" t="s">
        <v>13</v>
      </c>
      <c r="E2146">
        <v>1422.95</v>
      </c>
      <c r="F2146">
        <v>2</v>
      </c>
      <c r="G2146">
        <v>34</v>
      </c>
      <c r="H2146">
        <v>1359.83</v>
      </c>
    </row>
    <row r="2147" spans="1:8">
      <c r="A2147">
        <v>35020572</v>
      </c>
      <c r="B2147" s="6">
        <v>45492</v>
      </c>
      <c r="C2147" t="s">
        <v>5724</v>
      </c>
      <c r="D2147" t="s">
        <v>6120</v>
      </c>
      <c r="E2147">
        <v>1648.81</v>
      </c>
      <c r="F2147">
        <v>1</v>
      </c>
      <c r="G2147">
        <v>47</v>
      </c>
      <c r="H2147">
        <v>310.08</v>
      </c>
    </row>
    <row r="2148" spans="1:8">
      <c r="A2148" t="s">
        <v>6124</v>
      </c>
      <c r="B2148" s="6">
        <v>45245</v>
      </c>
      <c r="C2148" t="s">
        <v>5823</v>
      </c>
      <c r="D2148" t="s">
        <v>5808</v>
      </c>
      <c r="E2148">
        <v>4696.5200000000004</v>
      </c>
      <c r="F2148">
        <v>40</v>
      </c>
      <c r="G2148">
        <v>28</v>
      </c>
      <c r="H2148">
        <v>1197.4000000000001</v>
      </c>
    </row>
    <row r="2149" spans="1:8">
      <c r="A2149" t="s">
        <v>6125</v>
      </c>
      <c r="B2149" s="6">
        <v>45293</v>
      </c>
      <c r="C2149" t="s">
        <v>5658</v>
      </c>
      <c r="D2149" t="s">
        <v>5244</v>
      </c>
      <c r="E2149">
        <v>4909.26</v>
      </c>
      <c r="F2149">
        <v>32</v>
      </c>
      <c r="G2149">
        <v>35</v>
      </c>
      <c r="H2149">
        <v>973.54</v>
      </c>
    </row>
    <row r="2150" spans="1:8">
      <c r="A2150" t="s">
        <v>6126</v>
      </c>
      <c r="B2150" s="6">
        <v>45442</v>
      </c>
      <c r="C2150" t="s">
        <v>5658</v>
      </c>
      <c r="D2150" t="s">
        <v>5808</v>
      </c>
      <c r="E2150">
        <v>1098.4100000000001</v>
      </c>
      <c r="F2150">
        <v>24</v>
      </c>
      <c r="G2150">
        <v>35</v>
      </c>
      <c r="H2150">
        <v>1464.42</v>
      </c>
    </row>
    <row r="2151" spans="1:8">
      <c r="A2151" t="s">
        <v>6127</v>
      </c>
      <c r="B2151" s="6">
        <v>45336</v>
      </c>
      <c r="C2151" t="s">
        <v>5724</v>
      </c>
      <c r="D2151" t="s">
        <v>6120</v>
      </c>
      <c r="E2151">
        <v>4774.33</v>
      </c>
      <c r="F2151">
        <v>7</v>
      </c>
      <c r="G2151">
        <v>43</v>
      </c>
      <c r="H2151">
        <v>1856.76</v>
      </c>
    </row>
    <row r="2152" spans="1:8">
      <c r="A2152" t="s">
        <v>6128</v>
      </c>
      <c r="B2152" s="6">
        <v>45187</v>
      </c>
      <c r="C2152" t="s">
        <v>5295</v>
      </c>
      <c r="D2152" t="s">
        <v>13</v>
      </c>
      <c r="E2152">
        <v>528.75</v>
      </c>
      <c r="F2152">
        <v>38</v>
      </c>
      <c r="G2152">
        <v>26</v>
      </c>
      <c r="H2152">
        <v>599.4</v>
      </c>
    </row>
    <row r="2153" spans="1:8">
      <c r="A2153" t="s">
        <v>6129</v>
      </c>
      <c r="B2153" s="6">
        <v>45450</v>
      </c>
      <c r="C2153" t="s">
        <v>5658</v>
      </c>
      <c r="D2153" t="s">
        <v>6120</v>
      </c>
      <c r="E2153">
        <v>3286.16</v>
      </c>
      <c r="F2153">
        <v>43</v>
      </c>
      <c r="G2153">
        <v>4</v>
      </c>
      <c r="H2153">
        <v>567.17999999999995</v>
      </c>
    </row>
    <row r="2154" spans="1:8">
      <c r="A2154" t="s">
        <v>6130</v>
      </c>
      <c r="B2154" s="6">
        <v>44997</v>
      </c>
      <c r="C2154" t="s">
        <v>5295</v>
      </c>
      <c r="D2154" t="s">
        <v>13</v>
      </c>
      <c r="E2154">
        <v>2904.27</v>
      </c>
      <c r="F2154">
        <v>8</v>
      </c>
      <c r="G2154">
        <v>21</v>
      </c>
      <c r="H2154">
        <v>1712.8</v>
      </c>
    </row>
    <row r="2155" spans="1:8">
      <c r="A2155" t="s">
        <v>6131</v>
      </c>
      <c r="B2155" s="6">
        <v>45264</v>
      </c>
      <c r="C2155" t="s">
        <v>5823</v>
      </c>
      <c r="D2155" t="s">
        <v>5808</v>
      </c>
      <c r="E2155">
        <v>1417.05</v>
      </c>
      <c r="F2155">
        <v>35</v>
      </c>
      <c r="G2155">
        <v>18</v>
      </c>
      <c r="H2155">
        <v>817.05</v>
      </c>
    </row>
    <row r="2156" spans="1:8">
      <c r="A2156" t="s">
        <v>6132</v>
      </c>
      <c r="B2156" s="6">
        <v>44899</v>
      </c>
      <c r="C2156" t="s">
        <v>5724</v>
      </c>
      <c r="D2156" t="s">
        <v>13</v>
      </c>
      <c r="E2156">
        <v>2818.45</v>
      </c>
      <c r="F2156">
        <v>21</v>
      </c>
      <c r="G2156">
        <v>13</v>
      </c>
      <c r="H2156">
        <v>1341.89</v>
      </c>
    </row>
    <row r="2157" spans="1:8">
      <c r="A2157" t="s">
        <v>6133</v>
      </c>
      <c r="B2157" s="6">
        <v>45248</v>
      </c>
      <c r="C2157" t="s">
        <v>5724</v>
      </c>
      <c r="D2157" t="s">
        <v>5808</v>
      </c>
      <c r="E2157">
        <v>4425.8500000000004</v>
      </c>
      <c r="F2157">
        <v>13</v>
      </c>
      <c r="G2157">
        <v>36</v>
      </c>
      <c r="H2157">
        <v>1117.8399999999999</v>
      </c>
    </row>
    <row r="2158" spans="1:8">
      <c r="A2158" t="s">
        <v>6134</v>
      </c>
      <c r="B2158" s="6">
        <v>45278</v>
      </c>
      <c r="C2158" t="s">
        <v>5295</v>
      </c>
      <c r="D2158" t="s">
        <v>5808</v>
      </c>
      <c r="E2158">
        <v>332.86</v>
      </c>
      <c r="F2158">
        <v>47</v>
      </c>
      <c r="G2158">
        <v>28</v>
      </c>
      <c r="H2158">
        <v>1143</v>
      </c>
    </row>
    <row r="2159" spans="1:8">
      <c r="A2159" t="s">
        <v>6135</v>
      </c>
      <c r="B2159" s="6">
        <v>45402</v>
      </c>
      <c r="C2159" t="s">
        <v>5823</v>
      </c>
      <c r="D2159" t="s">
        <v>6120</v>
      </c>
      <c r="E2159">
        <v>1456.87</v>
      </c>
      <c r="F2159">
        <v>45</v>
      </c>
      <c r="G2159">
        <v>39</v>
      </c>
      <c r="H2159">
        <v>1362.84</v>
      </c>
    </row>
    <row r="2160" spans="1:8">
      <c r="A2160" t="s">
        <v>6136</v>
      </c>
      <c r="B2160" s="6">
        <v>45200</v>
      </c>
      <c r="C2160" t="s">
        <v>5823</v>
      </c>
      <c r="D2160" t="s">
        <v>6120</v>
      </c>
      <c r="E2160">
        <v>1513.75</v>
      </c>
      <c r="F2160">
        <v>17</v>
      </c>
      <c r="G2160">
        <v>27</v>
      </c>
      <c r="H2160">
        <v>1155.8800000000001</v>
      </c>
    </row>
    <row r="2161" spans="1:8">
      <c r="A2161" t="s">
        <v>6137</v>
      </c>
      <c r="B2161" s="6">
        <v>45251</v>
      </c>
      <c r="C2161" t="s">
        <v>5658</v>
      </c>
      <c r="D2161" t="s">
        <v>13</v>
      </c>
      <c r="E2161">
        <v>4857.6000000000004</v>
      </c>
      <c r="F2161">
        <v>44</v>
      </c>
      <c r="G2161">
        <v>35</v>
      </c>
      <c r="H2161">
        <v>1919.47</v>
      </c>
    </row>
    <row r="2162" spans="1:8">
      <c r="A2162" t="s">
        <v>6138</v>
      </c>
      <c r="B2162" s="6">
        <v>44980</v>
      </c>
      <c r="C2162" t="s">
        <v>5823</v>
      </c>
      <c r="D2162" t="s">
        <v>5808</v>
      </c>
      <c r="E2162">
        <v>178.4</v>
      </c>
      <c r="F2162">
        <v>20</v>
      </c>
      <c r="G2162">
        <v>4</v>
      </c>
      <c r="H2162">
        <v>515.97</v>
      </c>
    </row>
    <row r="2163" spans="1:8">
      <c r="A2163" t="s">
        <v>6139</v>
      </c>
      <c r="B2163" s="6">
        <v>45135</v>
      </c>
      <c r="C2163" t="s">
        <v>5658</v>
      </c>
      <c r="D2163" t="s">
        <v>13</v>
      </c>
      <c r="E2163">
        <v>2620.19</v>
      </c>
      <c r="F2163">
        <v>32</v>
      </c>
      <c r="G2163">
        <v>12</v>
      </c>
      <c r="H2163">
        <v>1735.16</v>
      </c>
    </row>
    <row r="2164" spans="1:8">
      <c r="A2164" t="s">
        <v>6140</v>
      </c>
      <c r="B2164" s="6">
        <v>45128</v>
      </c>
      <c r="C2164" t="s">
        <v>5658</v>
      </c>
      <c r="D2164" t="s">
        <v>13</v>
      </c>
      <c r="E2164">
        <v>3049</v>
      </c>
      <c r="F2164">
        <v>45</v>
      </c>
      <c r="G2164">
        <v>3</v>
      </c>
      <c r="H2164">
        <v>219.53</v>
      </c>
    </row>
    <row r="2165" spans="1:8">
      <c r="A2165" t="s">
        <v>6141</v>
      </c>
      <c r="B2165" s="6">
        <v>45423</v>
      </c>
      <c r="C2165" t="s">
        <v>5658</v>
      </c>
      <c r="D2165" t="s">
        <v>6120</v>
      </c>
      <c r="E2165">
        <v>2897.69</v>
      </c>
      <c r="F2165">
        <v>5</v>
      </c>
      <c r="G2165">
        <v>30</v>
      </c>
      <c r="H2165">
        <v>1970.95</v>
      </c>
    </row>
    <row r="2166" spans="1:8">
      <c r="A2166" t="s">
        <v>6142</v>
      </c>
      <c r="B2166" s="6">
        <v>44962</v>
      </c>
      <c r="C2166" t="s">
        <v>5724</v>
      </c>
      <c r="D2166" t="s">
        <v>5244</v>
      </c>
      <c r="E2166">
        <v>4026.63</v>
      </c>
      <c r="F2166">
        <v>30</v>
      </c>
      <c r="G2166">
        <v>34</v>
      </c>
      <c r="H2166">
        <v>1696.2</v>
      </c>
    </row>
    <row r="2167" spans="1:8">
      <c r="A2167" t="s">
        <v>6143</v>
      </c>
      <c r="B2167" s="6">
        <v>45447</v>
      </c>
      <c r="C2167" t="s">
        <v>5658</v>
      </c>
      <c r="D2167" t="s">
        <v>6120</v>
      </c>
      <c r="E2167">
        <v>1275.8399999999999</v>
      </c>
      <c r="F2167">
        <v>44</v>
      </c>
      <c r="G2167">
        <v>36</v>
      </c>
      <c r="H2167">
        <v>1644.13</v>
      </c>
    </row>
    <row r="2168" spans="1:8">
      <c r="A2168" t="s">
        <v>6144</v>
      </c>
      <c r="B2168" s="6">
        <v>45418</v>
      </c>
      <c r="C2168" t="s">
        <v>5658</v>
      </c>
      <c r="D2168" t="s">
        <v>6120</v>
      </c>
      <c r="E2168">
        <v>2707.87</v>
      </c>
      <c r="F2168">
        <v>40</v>
      </c>
      <c r="G2168">
        <v>30</v>
      </c>
      <c r="H2168">
        <v>428.03</v>
      </c>
    </row>
    <row r="2169" spans="1:8">
      <c r="A2169" t="s">
        <v>6145</v>
      </c>
      <c r="B2169" s="6">
        <v>44889</v>
      </c>
      <c r="C2169" t="s">
        <v>5724</v>
      </c>
      <c r="D2169" t="s">
        <v>4257</v>
      </c>
      <c r="E2169">
        <v>1166.5</v>
      </c>
      <c r="F2169">
        <v>5</v>
      </c>
      <c r="G2169">
        <v>11</v>
      </c>
      <c r="H2169">
        <v>1433.17</v>
      </c>
    </row>
    <row r="2170" spans="1:8">
      <c r="A2170" t="s">
        <v>6146</v>
      </c>
      <c r="B2170" s="6">
        <v>45306</v>
      </c>
      <c r="C2170" t="s">
        <v>5658</v>
      </c>
      <c r="D2170" t="s">
        <v>5808</v>
      </c>
      <c r="E2170">
        <v>4775.08</v>
      </c>
      <c r="F2170">
        <v>35</v>
      </c>
      <c r="G2170">
        <v>17</v>
      </c>
      <c r="H2170">
        <v>662.76</v>
      </c>
    </row>
    <row r="2171" spans="1:8">
      <c r="A2171" t="s">
        <v>6147</v>
      </c>
      <c r="B2171" s="6">
        <v>45148</v>
      </c>
      <c r="C2171" t="s">
        <v>5658</v>
      </c>
      <c r="D2171" t="s">
        <v>4257</v>
      </c>
      <c r="E2171">
        <v>3854.97</v>
      </c>
      <c r="F2171">
        <v>19</v>
      </c>
      <c r="G2171">
        <v>50</v>
      </c>
      <c r="H2171">
        <v>171.22</v>
      </c>
    </row>
    <row r="2172" spans="1:8">
      <c r="A2172" t="s">
        <v>6148</v>
      </c>
      <c r="B2172" s="6">
        <v>45192</v>
      </c>
      <c r="C2172" t="s">
        <v>5724</v>
      </c>
      <c r="D2172" t="s">
        <v>5244</v>
      </c>
      <c r="E2172">
        <v>369.74</v>
      </c>
      <c r="F2172">
        <v>4</v>
      </c>
      <c r="G2172">
        <v>8</v>
      </c>
      <c r="H2172">
        <v>1287.8800000000001</v>
      </c>
    </row>
    <row r="2173" spans="1:8">
      <c r="A2173" t="s">
        <v>6149</v>
      </c>
      <c r="B2173" s="6">
        <v>44898</v>
      </c>
      <c r="C2173" t="s">
        <v>5295</v>
      </c>
      <c r="D2173" t="s">
        <v>13</v>
      </c>
      <c r="E2173">
        <v>3828.61</v>
      </c>
      <c r="F2173">
        <v>45</v>
      </c>
      <c r="G2173">
        <v>38</v>
      </c>
      <c r="H2173">
        <v>1267.76</v>
      </c>
    </row>
    <row r="2174" spans="1:8">
      <c r="A2174" t="s">
        <v>6150</v>
      </c>
      <c r="B2174" s="6">
        <v>45163</v>
      </c>
      <c r="C2174" t="s">
        <v>5823</v>
      </c>
      <c r="D2174" t="s">
        <v>6120</v>
      </c>
      <c r="E2174">
        <v>1464.36</v>
      </c>
      <c r="F2174">
        <v>16</v>
      </c>
      <c r="G2174">
        <v>26</v>
      </c>
      <c r="H2174">
        <v>1039.26</v>
      </c>
    </row>
    <row r="2175" spans="1:8">
      <c r="A2175" t="s">
        <v>6151</v>
      </c>
      <c r="B2175" s="6">
        <v>45516</v>
      </c>
      <c r="C2175" t="s">
        <v>5724</v>
      </c>
      <c r="D2175" t="s">
        <v>4257</v>
      </c>
      <c r="E2175">
        <v>777.33</v>
      </c>
      <c r="F2175">
        <v>36</v>
      </c>
      <c r="G2175">
        <v>15</v>
      </c>
      <c r="H2175">
        <v>1774.4</v>
      </c>
    </row>
    <row r="2176" spans="1:8">
      <c r="A2176" t="s">
        <v>6152</v>
      </c>
      <c r="B2176" s="6">
        <v>45166</v>
      </c>
      <c r="C2176" t="s">
        <v>5724</v>
      </c>
      <c r="D2176" t="s">
        <v>6120</v>
      </c>
      <c r="E2176">
        <v>3428.69</v>
      </c>
      <c r="F2176">
        <v>13</v>
      </c>
      <c r="G2176">
        <v>8</v>
      </c>
      <c r="H2176">
        <v>910.82</v>
      </c>
    </row>
    <row r="2177" spans="1:8">
      <c r="A2177" t="s">
        <v>6153</v>
      </c>
      <c r="B2177" s="6">
        <v>45328</v>
      </c>
      <c r="C2177" t="s">
        <v>5823</v>
      </c>
      <c r="D2177" t="s">
        <v>5244</v>
      </c>
      <c r="E2177">
        <v>4201.8999999999996</v>
      </c>
      <c r="F2177">
        <v>19</v>
      </c>
      <c r="G2177">
        <v>13</v>
      </c>
      <c r="H2177">
        <v>636.1</v>
      </c>
    </row>
    <row r="2178" spans="1:8">
      <c r="A2178" t="s">
        <v>6154</v>
      </c>
      <c r="B2178" s="6">
        <v>45457</v>
      </c>
      <c r="C2178" t="s">
        <v>5724</v>
      </c>
      <c r="D2178" t="s">
        <v>6120</v>
      </c>
      <c r="E2178">
        <v>1929.59</v>
      </c>
      <c r="F2178">
        <v>15</v>
      </c>
      <c r="G2178">
        <v>50</v>
      </c>
      <c r="H2178">
        <v>138.12</v>
      </c>
    </row>
    <row r="2179" spans="1:8">
      <c r="A2179" t="s">
        <v>6155</v>
      </c>
      <c r="B2179" s="6">
        <v>45550</v>
      </c>
      <c r="C2179" t="s">
        <v>5295</v>
      </c>
      <c r="D2179" t="s">
        <v>13</v>
      </c>
      <c r="E2179">
        <v>3488.36</v>
      </c>
      <c r="F2179">
        <v>42</v>
      </c>
      <c r="G2179">
        <v>23</v>
      </c>
      <c r="H2179">
        <v>1599.73</v>
      </c>
    </row>
    <row r="2180" spans="1:8">
      <c r="A2180" t="s">
        <v>6156</v>
      </c>
      <c r="B2180" s="6">
        <v>45562</v>
      </c>
      <c r="C2180" t="s">
        <v>5724</v>
      </c>
      <c r="D2180" t="s">
        <v>13</v>
      </c>
      <c r="E2180">
        <v>4028.93</v>
      </c>
      <c r="F2180">
        <v>5</v>
      </c>
      <c r="G2180">
        <v>37</v>
      </c>
      <c r="H2180">
        <v>1908.33</v>
      </c>
    </row>
    <row r="2181" spans="1:8">
      <c r="A2181" t="s">
        <v>6157</v>
      </c>
      <c r="B2181" s="6">
        <v>45122</v>
      </c>
      <c r="C2181" t="s">
        <v>5658</v>
      </c>
      <c r="D2181" t="s">
        <v>5244</v>
      </c>
      <c r="E2181">
        <v>753.75</v>
      </c>
      <c r="F2181">
        <v>37</v>
      </c>
      <c r="G2181">
        <v>30</v>
      </c>
      <c r="H2181">
        <v>1731.65</v>
      </c>
    </row>
    <row r="2182" spans="1:8">
      <c r="A2182" t="s">
        <v>6158</v>
      </c>
      <c r="B2182" s="6">
        <v>45488</v>
      </c>
      <c r="C2182" t="s">
        <v>5823</v>
      </c>
      <c r="D2182" t="s">
        <v>5244</v>
      </c>
      <c r="E2182">
        <v>1624.08</v>
      </c>
      <c r="F2182">
        <v>29</v>
      </c>
      <c r="G2182">
        <v>39</v>
      </c>
      <c r="H2182">
        <v>225.22</v>
      </c>
    </row>
    <row r="2183" spans="1:8">
      <c r="A2183" t="s">
        <v>6159</v>
      </c>
      <c r="B2183" s="6">
        <v>45224</v>
      </c>
      <c r="C2183" t="s">
        <v>5295</v>
      </c>
      <c r="D2183" t="s">
        <v>5244</v>
      </c>
      <c r="E2183">
        <v>4777.6099999999997</v>
      </c>
      <c r="F2183">
        <v>14</v>
      </c>
      <c r="G2183">
        <v>43</v>
      </c>
      <c r="H2183">
        <v>1773.7</v>
      </c>
    </row>
    <row r="2184" spans="1:8">
      <c r="A2184" t="s">
        <v>6160</v>
      </c>
      <c r="B2184" s="6">
        <v>45266</v>
      </c>
      <c r="C2184" t="s">
        <v>5724</v>
      </c>
      <c r="D2184" t="s">
        <v>5244</v>
      </c>
      <c r="E2184">
        <v>1501.95</v>
      </c>
      <c r="F2184">
        <v>21</v>
      </c>
      <c r="G2184">
        <v>9</v>
      </c>
      <c r="H2184">
        <v>1256.3399999999999</v>
      </c>
    </row>
    <row r="2185" spans="1:8">
      <c r="A2185" t="s">
        <v>6161</v>
      </c>
      <c r="B2185" s="6">
        <v>45053</v>
      </c>
      <c r="C2185" t="s">
        <v>5823</v>
      </c>
      <c r="D2185" t="s">
        <v>5244</v>
      </c>
      <c r="E2185">
        <v>3434.77</v>
      </c>
      <c r="F2185">
        <v>47</v>
      </c>
      <c r="G2185">
        <v>35</v>
      </c>
      <c r="H2185">
        <v>1999.47</v>
      </c>
    </row>
    <row r="2186" spans="1:8">
      <c r="A2186" t="s">
        <v>6162</v>
      </c>
      <c r="B2186" s="6">
        <v>45392</v>
      </c>
      <c r="C2186" t="s">
        <v>5724</v>
      </c>
      <c r="D2186" t="s">
        <v>13</v>
      </c>
      <c r="E2186">
        <v>1910.81</v>
      </c>
      <c r="F2186">
        <v>6</v>
      </c>
      <c r="G2186">
        <v>25</v>
      </c>
      <c r="H2186">
        <v>1316.61</v>
      </c>
    </row>
    <row r="2187" spans="1:8">
      <c r="A2187" t="s">
        <v>6163</v>
      </c>
      <c r="B2187" s="6">
        <v>45222</v>
      </c>
      <c r="C2187" t="s">
        <v>5724</v>
      </c>
      <c r="D2187" t="s">
        <v>13</v>
      </c>
      <c r="E2187">
        <v>3231.24</v>
      </c>
      <c r="F2187">
        <v>46</v>
      </c>
      <c r="G2187">
        <v>37</v>
      </c>
      <c r="H2187">
        <v>242.21</v>
      </c>
    </row>
    <row r="2188" spans="1:8">
      <c r="A2188" t="s">
        <v>6164</v>
      </c>
      <c r="B2188" s="6">
        <v>45202</v>
      </c>
      <c r="C2188" t="s">
        <v>5823</v>
      </c>
      <c r="D2188" t="s">
        <v>5808</v>
      </c>
      <c r="E2188">
        <v>3421.41</v>
      </c>
      <c r="F2188">
        <v>19</v>
      </c>
      <c r="G2188">
        <v>39</v>
      </c>
      <c r="H2188">
        <v>1388.86</v>
      </c>
    </row>
    <row r="2189" spans="1:8">
      <c r="A2189" t="s">
        <v>6165</v>
      </c>
      <c r="B2189" s="6">
        <v>45241</v>
      </c>
      <c r="C2189" t="s">
        <v>5724</v>
      </c>
      <c r="D2189" t="s">
        <v>13</v>
      </c>
      <c r="E2189">
        <v>3348.7</v>
      </c>
      <c r="F2189">
        <v>24</v>
      </c>
      <c r="G2189">
        <v>39</v>
      </c>
      <c r="H2189">
        <v>1618.77</v>
      </c>
    </row>
    <row r="2190" spans="1:8">
      <c r="A2190" t="s">
        <v>6166</v>
      </c>
      <c r="B2190" s="6">
        <v>45038</v>
      </c>
      <c r="C2190" t="s">
        <v>5823</v>
      </c>
      <c r="D2190" t="s">
        <v>5808</v>
      </c>
      <c r="E2190">
        <v>1660.24</v>
      </c>
      <c r="F2190">
        <v>21</v>
      </c>
      <c r="G2190">
        <v>22</v>
      </c>
      <c r="H2190">
        <v>919.25</v>
      </c>
    </row>
    <row r="2191" spans="1:8">
      <c r="A2191" t="s">
        <v>6167</v>
      </c>
      <c r="B2191" s="6">
        <v>45432</v>
      </c>
      <c r="C2191" t="s">
        <v>5823</v>
      </c>
      <c r="D2191" t="s">
        <v>6120</v>
      </c>
      <c r="E2191">
        <v>4221.7299999999996</v>
      </c>
      <c r="F2191">
        <v>5</v>
      </c>
      <c r="G2191">
        <v>40</v>
      </c>
      <c r="H2191">
        <v>1555.92</v>
      </c>
    </row>
    <row r="2192" spans="1:8">
      <c r="A2192" t="s">
        <v>6168</v>
      </c>
      <c r="B2192" s="6">
        <v>45237</v>
      </c>
      <c r="C2192" t="s">
        <v>5724</v>
      </c>
      <c r="D2192" t="s">
        <v>5808</v>
      </c>
      <c r="E2192">
        <v>547.5</v>
      </c>
      <c r="F2192">
        <v>43</v>
      </c>
      <c r="G2192">
        <v>33</v>
      </c>
      <c r="H2192">
        <v>1508.1</v>
      </c>
    </row>
    <row r="2193" spans="1:8">
      <c r="A2193" t="s">
        <v>6169</v>
      </c>
      <c r="B2193" s="6">
        <v>45479</v>
      </c>
      <c r="C2193" t="s">
        <v>5658</v>
      </c>
      <c r="D2193" t="s">
        <v>5808</v>
      </c>
      <c r="E2193">
        <v>2120.9499999999998</v>
      </c>
      <c r="F2193">
        <v>43</v>
      </c>
      <c r="G2193">
        <v>7</v>
      </c>
      <c r="H2193">
        <v>1181.3900000000001</v>
      </c>
    </row>
    <row r="2194" spans="1:8">
      <c r="A2194" t="s">
        <v>6170</v>
      </c>
      <c r="B2194" s="6">
        <v>45352</v>
      </c>
      <c r="C2194" t="s">
        <v>5724</v>
      </c>
      <c r="D2194" t="s">
        <v>5808</v>
      </c>
      <c r="E2194">
        <v>1379.11</v>
      </c>
      <c r="F2194">
        <v>17</v>
      </c>
      <c r="G2194">
        <v>48</v>
      </c>
      <c r="H2194">
        <v>324.89999999999998</v>
      </c>
    </row>
    <row r="2195" spans="1:8">
      <c r="A2195" t="s">
        <v>6171</v>
      </c>
      <c r="B2195" s="6">
        <v>45215</v>
      </c>
      <c r="C2195" t="s">
        <v>5724</v>
      </c>
      <c r="D2195" t="s">
        <v>6120</v>
      </c>
      <c r="E2195">
        <v>3140.79</v>
      </c>
      <c r="F2195">
        <v>40</v>
      </c>
      <c r="G2195">
        <v>10</v>
      </c>
      <c r="H2195">
        <v>476.03</v>
      </c>
    </row>
    <row r="2196" spans="1:8">
      <c r="A2196" t="s">
        <v>6172</v>
      </c>
      <c r="B2196" s="6">
        <v>45195</v>
      </c>
      <c r="C2196" t="s">
        <v>5823</v>
      </c>
      <c r="D2196" t="s">
        <v>5808</v>
      </c>
      <c r="E2196">
        <v>913.07</v>
      </c>
      <c r="F2196">
        <v>20</v>
      </c>
      <c r="G2196">
        <v>3</v>
      </c>
      <c r="H2196">
        <v>1489</v>
      </c>
    </row>
    <row r="2197" spans="1:8">
      <c r="A2197" t="s">
        <v>6173</v>
      </c>
      <c r="B2197" s="6">
        <v>45388</v>
      </c>
      <c r="C2197" t="s">
        <v>5823</v>
      </c>
      <c r="D2197" t="s">
        <v>13</v>
      </c>
      <c r="E2197">
        <v>3349.46</v>
      </c>
      <c r="F2197">
        <v>24</v>
      </c>
      <c r="G2197">
        <v>7</v>
      </c>
      <c r="H2197">
        <v>1622.69</v>
      </c>
    </row>
    <row r="2198" spans="1:8">
      <c r="A2198" t="s">
        <v>6174</v>
      </c>
      <c r="B2198" s="6">
        <v>45581</v>
      </c>
      <c r="C2198" t="s">
        <v>5823</v>
      </c>
      <c r="D2198" t="s">
        <v>5808</v>
      </c>
      <c r="E2198">
        <v>4809.38</v>
      </c>
      <c r="F2198">
        <v>44</v>
      </c>
      <c r="G2198">
        <v>44</v>
      </c>
      <c r="H2198">
        <v>410.54</v>
      </c>
    </row>
    <row r="2199" spans="1:8">
      <c r="A2199" t="s">
        <v>6175</v>
      </c>
      <c r="B2199" s="6">
        <v>44958</v>
      </c>
      <c r="C2199" t="s">
        <v>5658</v>
      </c>
      <c r="D2199" t="s">
        <v>4257</v>
      </c>
      <c r="E2199">
        <v>1552.51</v>
      </c>
      <c r="F2199">
        <v>9</v>
      </c>
      <c r="G2199">
        <v>35</v>
      </c>
      <c r="H2199">
        <v>127.44</v>
      </c>
    </row>
    <row r="2200" spans="1:8">
      <c r="A2200" t="s">
        <v>6176</v>
      </c>
      <c r="B2200" s="6">
        <v>45048</v>
      </c>
      <c r="C2200" t="s">
        <v>5724</v>
      </c>
      <c r="D2200" t="s">
        <v>5808</v>
      </c>
      <c r="E2200">
        <v>2624.47</v>
      </c>
      <c r="F2200">
        <v>17</v>
      </c>
      <c r="G2200">
        <v>8</v>
      </c>
      <c r="H2200">
        <v>1721.17</v>
      </c>
    </row>
    <row r="2201" spans="1:8">
      <c r="A2201" t="s">
        <v>6177</v>
      </c>
      <c r="B2201" s="6">
        <v>45449</v>
      </c>
      <c r="C2201" t="s">
        <v>5295</v>
      </c>
      <c r="D2201" t="s">
        <v>5808</v>
      </c>
      <c r="E2201">
        <v>3202.79</v>
      </c>
      <c r="F2201">
        <v>45</v>
      </c>
      <c r="G2201">
        <v>10</v>
      </c>
      <c r="H2201">
        <v>685.41</v>
      </c>
    </row>
    <row r="2202" spans="1:8">
      <c r="A2202" t="s">
        <v>6178</v>
      </c>
      <c r="B2202" s="6">
        <v>45285</v>
      </c>
      <c r="C2202" t="s">
        <v>5823</v>
      </c>
      <c r="D2202" t="s">
        <v>4257</v>
      </c>
      <c r="E2202">
        <v>4252.82</v>
      </c>
      <c r="F2202">
        <v>28</v>
      </c>
      <c r="G2202">
        <v>50</v>
      </c>
      <c r="H2202">
        <v>1680.32</v>
      </c>
    </row>
    <row r="2203" spans="1:8">
      <c r="A2203" t="s">
        <v>6179</v>
      </c>
      <c r="B2203" s="6">
        <v>45390</v>
      </c>
      <c r="C2203" t="s">
        <v>5724</v>
      </c>
      <c r="D2203" t="s">
        <v>13</v>
      </c>
      <c r="E2203">
        <v>4425.8900000000003</v>
      </c>
      <c r="F2203">
        <v>4</v>
      </c>
      <c r="G2203">
        <v>50</v>
      </c>
      <c r="H2203">
        <v>1418.54</v>
      </c>
    </row>
    <row r="2204" spans="1:8">
      <c r="A2204" t="s">
        <v>6180</v>
      </c>
      <c r="B2204" s="6">
        <v>45289</v>
      </c>
      <c r="C2204" t="s">
        <v>5724</v>
      </c>
      <c r="D2204" t="s">
        <v>4257</v>
      </c>
      <c r="E2204">
        <v>849.59</v>
      </c>
      <c r="F2204">
        <v>33</v>
      </c>
      <c r="G2204">
        <v>34</v>
      </c>
      <c r="H2204">
        <v>1898.96</v>
      </c>
    </row>
    <row r="2205" spans="1:8">
      <c r="A2205" t="s">
        <v>6181</v>
      </c>
      <c r="B2205" s="6">
        <v>45496</v>
      </c>
      <c r="C2205" t="s">
        <v>5724</v>
      </c>
      <c r="D2205" t="s">
        <v>5808</v>
      </c>
      <c r="E2205">
        <v>2237.16</v>
      </c>
      <c r="F2205">
        <v>19</v>
      </c>
      <c r="G2205">
        <v>33</v>
      </c>
      <c r="H2205">
        <v>1809.42</v>
      </c>
    </row>
    <row r="2206" spans="1:8">
      <c r="A2206" t="s">
        <v>6182</v>
      </c>
      <c r="B2206" s="6">
        <v>45124</v>
      </c>
      <c r="C2206" t="s">
        <v>5823</v>
      </c>
      <c r="D2206" t="s">
        <v>13</v>
      </c>
      <c r="E2206">
        <v>499.12</v>
      </c>
      <c r="F2206">
        <v>1</v>
      </c>
      <c r="G2206">
        <v>29</v>
      </c>
      <c r="H2206">
        <v>65.569999999999993</v>
      </c>
    </row>
    <row r="2207" spans="1:8">
      <c r="A2207" t="s">
        <v>6183</v>
      </c>
      <c r="B2207" s="6">
        <v>45021</v>
      </c>
      <c r="C2207" t="s">
        <v>5823</v>
      </c>
      <c r="D2207" t="s">
        <v>5244</v>
      </c>
      <c r="E2207">
        <v>1770.36</v>
      </c>
      <c r="F2207">
        <v>7</v>
      </c>
      <c r="G2207">
        <v>34</v>
      </c>
      <c r="H2207">
        <v>866.02</v>
      </c>
    </row>
    <row r="2208" spans="1:8">
      <c r="A2208" t="s">
        <v>6184</v>
      </c>
      <c r="B2208" s="6">
        <v>45201</v>
      </c>
      <c r="C2208" t="s">
        <v>5724</v>
      </c>
      <c r="D2208" t="s">
        <v>5244</v>
      </c>
      <c r="E2208">
        <v>902.28</v>
      </c>
      <c r="F2208">
        <v>8</v>
      </c>
      <c r="G2208">
        <v>48</v>
      </c>
      <c r="H2208">
        <v>1764.59</v>
      </c>
    </row>
    <row r="2209" spans="1:8">
      <c r="A2209">
        <v>25959764</v>
      </c>
      <c r="B2209" s="6">
        <v>45574</v>
      </c>
      <c r="C2209" t="s">
        <v>5658</v>
      </c>
      <c r="D2209" t="s">
        <v>5244</v>
      </c>
      <c r="E2209">
        <v>69.92</v>
      </c>
      <c r="F2209">
        <v>26</v>
      </c>
      <c r="G2209">
        <v>18</v>
      </c>
      <c r="H2209">
        <v>767.68</v>
      </c>
    </row>
    <row r="2210" spans="1:8">
      <c r="A2210" t="s">
        <v>6185</v>
      </c>
      <c r="B2210" s="6">
        <v>45088</v>
      </c>
      <c r="C2210" t="s">
        <v>5295</v>
      </c>
      <c r="D2210" t="s">
        <v>5808</v>
      </c>
      <c r="E2210">
        <v>4494.68</v>
      </c>
      <c r="F2210">
        <v>19</v>
      </c>
      <c r="G2210">
        <v>9</v>
      </c>
      <c r="H2210">
        <v>417.66</v>
      </c>
    </row>
    <row r="2211" spans="1:8">
      <c r="A2211">
        <v>18726020</v>
      </c>
      <c r="B2211" s="6">
        <v>45305</v>
      </c>
      <c r="C2211" t="s">
        <v>5658</v>
      </c>
      <c r="D2211" t="s">
        <v>6120</v>
      </c>
      <c r="E2211">
        <v>3846.85</v>
      </c>
      <c r="F2211">
        <v>30</v>
      </c>
      <c r="G2211">
        <v>33</v>
      </c>
      <c r="H2211">
        <v>194.23</v>
      </c>
    </row>
    <row r="2212" spans="1:8">
      <c r="A2212" t="s">
        <v>6186</v>
      </c>
      <c r="B2212" s="6">
        <v>45039</v>
      </c>
      <c r="C2212" t="s">
        <v>5658</v>
      </c>
      <c r="D2212" t="s">
        <v>13</v>
      </c>
      <c r="E2212">
        <v>919.72</v>
      </c>
      <c r="F2212">
        <v>10</v>
      </c>
      <c r="G2212">
        <v>27</v>
      </c>
      <c r="H2212">
        <v>1180.92</v>
      </c>
    </row>
    <row r="2213" spans="1:8">
      <c r="A2213" t="s">
        <v>6187</v>
      </c>
      <c r="B2213" s="6">
        <v>44990</v>
      </c>
      <c r="C2213" t="s">
        <v>5658</v>
      </c>
      <c r="D2213" t="s">
        <v>13</v>
      </c>
      <c r="E2213">
        <v>392.77</v>
      </c>
      <c r="F2213">
        <v>49</v>
      </c>
      <c r="G2213">
        <v>36</v>
      </c>
      <c r="H2213">
        <v>131.38</v>
      </c>
    </row>
    <row r="2214" spans="1:8">
      <c r="A2214" t="s">
        <v>6188</v>
      </c>
      <c r="B2214" s="6">
        <v>45489</v>
      </c>
      <c r="C2214" t="s">
        <v>5295</v>
      </c>
      <c r="D2214" t="s">
        <v>6120</v>
      </c>
      <c r="E2214">
        <v>1749.15</v>
      </c>
      <c r="F2214">
        <v>38</v>
      </c>
      <c r="G2214">
        <v>30</v>
      </c>
      <c r="H2214">
        <v>63.59</v>
      </c>
    </row>
    <row r="2215" spans="1:8">
      <c r="A2215" t="s">
        <v>6189</v>
      </c>
      <c r="B2215" s="6">
        <v>44965</v>
      </c>
      <c r="C2215" t="s">
        <v>5658</v>
      </c>
      <c r="D2215" t="s">
        <v>5132</v>
      </c>
      <c r="E2215">
        <v>2531.48</v>
      </c>
      <c r="F2215">
        <v>32</v>
      </c>
      <c r="G2215">
        <v>39</v>
      </c>
      <c r="H2215">
        <v>467.77</v>
      </c>
    </row>
    <row r="2216" spans="1:8">
      <c r="A2216" t="s">
        <v>6190</v>
      </c>
      <c r="B2216" s="6">
        <v>45435</v>
      </c>
      <c r="C2216" t="s">
        <v>5724</v>
      </c>
      <c r="D2216" t="s">
        <v>5244</v>
      </c>
      <c r="E2216">
        <v>70.260000000000005</v>
      </c>
      <c r="F2216">
        <v>42</v>
      </c>
      <c r="G2216">
        <v>19</v>
      </c>
      <c r="H2216">
        <v>135.66999999999999</v>
      </c>
    </row>
    <row r="2217" spans="1:8">
      <c r="A2217" t="s">
        <v>6191</v>
      </c>
      <c r="B2217" s="6">
        <v>44984</v>
      </c>
      <c r="C2217" t="s">
        <v>5823</v>
      </c>
      <c r="D2217" t="s">
        <v>6120</v>
      </c>
      <c r="E2217">
        <v>3515.97</v>
      </c>
      <c r="F2217">
        <v>19</v>
      </c>
      <c r="G2217">
        <v>4</v>
      </c>
      <c r="H2217">
        <v>750.64</v>
      </c>
    </row>
    <row r="2218" spans="1:8">
      <c r="A2218" t="s">
        <v>6192</v>
      </c>
      <c r="B2218" s="6">
        <v>45281</v>
      </c>
      <c r="C2218" t="s">
        <v>5724</v>
      </c>
      <c r="D2218" t="s">
        <v>4257</v>
      </c>
      <c r="E2218">
        <v>1804.44</v>
      </c>
      <c r="F2218">
        <v>3</v>
      </c>
      <c r="G2218">
        <v>32</v>
      </c>
      <c r="H2218">
        <v>10.44</v>
      </c>
    </row>
    <row r="2219" spans="1:8">
      <c r="A2219" t="s">
        <v>6193</v>
      </c>
      <c r="B2219" s="6">
        <v>45045</v>
      </c>
      <c r="C2219" t="s">
        <v>5724</v>
      </c>
      <c r="D2219" t="s">
        <v>6120</v>
      </c>
      <c r="E2219">
        <v>3442.59</v>
      </c>
      <c r="F2219">
        <v>23</v>
      </c>
      <c r="G2219">
        <v>28</v>
      </c>
      <c r="H2219">
        <v>1838.4</v>
      </c>
    </row>
    <row r="2220" spans="1:8">
      <c r="A2220" t="s">
        <v>6194</v>
      </c>
      <c r="B2220" s="6">
        <v>44906</v>
      </c>
      <c r="C2220" t="s">
        <v>5823</v>
      </c>
      <c r="D2220" t="s">
        <v>13</v>
      </c>
      <c r="E2220">
        <v>1779.14</v>
      </c>
      <c r="F2220">
        <v>34</v>
      </c>
      <c r="G2220">
        <v>5</v>
      </c>
      <c r="H2220">
        <v>1460.54</v>
      </c>
    </row>
    <row r="2221" spans="1:8">
      <c r="A2221" t="s">
        <v>6195</v>
      </c>
      <c r="B2221" s="6">
        <v>45034</v>
      </c>
      <c r="C2221" t="s">
        <v>5295</v>
      </c>
      <c r="D2221" t="s">
        <v>5132</v>
      </c>
      <c r="E2221">
        <v>4184.58</v>
      </c>
      <c r="F2221">
        <v>10</v>
      </c>
      <c r="G2221">
        <v>32</v>
      </c>
      <c r="H2221">
        <v>1771.7</v>
      </c>
    </row>
    <row r="2222" spans="1:8">
      <c r="A2222" t="s">
        <v>6196</v>
      </c>
      <c r="B2222" s="6">
        <v>45387</v>
      </c>
      <c r="C2222" t="s">
        <v>5295</v>
      </c>
      <c r="D2222" t="s">
        <v>6120</v>
      </c>
      <c r="E2222">
        <v>3483.26</v>
      </c>
      <c r="F2222">
        <v>2</v>
      </c>
      <c r="G2222">
        <v>9</v>
      </c>
      <c r="H2222">
        <v>1009.28</v>
      </c>
    </row>
    <row r="2223" spans="1:8">
      <c r="A2223" t="s">
        <v>6197</v>
      </c>
      <c r="B2223" s="6">
        <v>44931</v>
      </c>
      <c r="C2223" t="s">
        <v>5658</v>
      </c>
      <c r="D2223" t="s">
        <v>5244</v>
      </c>
      <c r="E2223">
        <v>557.07000000000005</v>
      </c>
      <c r="F2223">
        <v>15</v>
      </c>
      <c r="G2223">
        <v>42</v>
      </c>
      <c r="H2223">
        <v>1871.34</v>
      </c>
    </row>
    <row r="2224" spans="1:8">
      <c r="A2224" t="s">
        <v>6198</v>
      </c>
      <c r="B2224" s="6">
        <v>45584</v>
      </c>
      <c r="C2224" t="s">
        <v>5295</v>
      </c>
      <c r="D2224" t="s">
        <v>6120</v>
      </c>
      <c r="E2224">
        <v>3077.38</v>
      </c>
      <c r="F2224">
        <v>19</v>
      </c>
      <c r="G2224">
        <v>22</v>
      </c>
      <c r="H2224">
        <v>272.75</v>
      </c>
    </row>
    <row r="2225" spans="1:8">
      <c r="A2225" t="s">
        <v>6199</v>
      </c>
      <c r="B2225" s="6">
        <v>44913</v>
      </c>
      <c r="C2225" t="s">
        <v>5724</v>
      </c>
      <c r="D2225" t="s">
        <v>6120</v>
      </c>
      <c r="E2225">
        <v>4663.75</v>
      </c>
      <c r="F2225">
        <v>44</v>
      </c>
      <c r="G2225">
        <v>12</v>
      </c>
      <c r="H2225">
        <v>1642.47</v>
      </c>
    </row>
    <row r="2226" spans="1:8">
      <c r="A2226" t="s">
        <v>6200</v>
      </c>
      <c r="B2226" s="6">
        <v>45083</v>
      </c>
      <c r="C2226" t="s">
        <v>5295</v>
      </c>
      <c r="D2226" t="s">
        <v>5132</v>
      </c>
      <c r="E2226">
        <v>3793.19</v>
      </c>
      <c r="F2226">
        <v>39</v>
      </c>
      <c r="G2226">
        <v>3</v>
      </c>
      <c r="H2226">
        <v>356.6</v>
      </c>
    </row>
    <row r="2227" spans="1:8">
      <c r="A2227" t="s">
        <v>6201</v>
      </c>
      <c r="B2227" s="6">
        <v>44882</v>
      </c>
      <c r="C2227" t="s">
        <v>5724</v>
      </c>
      <c r="D2227" t="s">
        <v>4257</v>
      </c>
      <c r="E2227">
        <v>2127.73</v>
      </c>
      <c r="F2227">
        <v>42</v>
      </c>
      <c r="G2227">
        <v>3</v>
      </c>
      <c r="H2227">
        <v>422.88</v>
      </c>
    </row>
    <row r="2228" spans="1:8">
      <c r="A2228" t="s">
        <v>6202</v>
      </c>
      <c r="B2228" s="6">
        <v>45138</v>
      </c>
      <c r="C2228" t="s">
        <v>5658</v>
      </c>
      <c r="D2228" t="s">
        <v>4257</v>
      </c>
      <c r="E2228">
        <v>1993.18</v>
      </c>
      <c r="F2228">
        <v>43</v>
      </c>
      <c r="G2228">
        <v>25</v>
      </c>
      <c r="H2228">
        <v>1793.78</v>
      </c>
    </row>
    <row r="2229" spans="1:8">
      <c r="A2229" t="s">
        <v>6203</v>
      </c>
      <c r="B2229" s="6">
        <v>45251</v>
      </c>
      <c r="C2229" t="s">
        <v>5724</v>
      </c>
      <c r="D2229" t="s">
        <v>5132</v>
      </c>
      <c r="E2229">
        <v>138.19</v>
      </c>
      <c r="F2229">
        <v>45</v>
      </c>
      <c r="G2229">
        <v>25</v>
      </c>
      <c r="H2229">
        <v>851.34</v>
      </c>
    </row>
    <row r="2230" spans="1:8">
      <c r="A2230" t="s">
        <v>6204</v>
      </c>
      <c r="B2230" s="6">
        <v>44934</v>
      </c>
      <c r="C2230" t="s">
        <v>5823</v>
      </c>
      <c r="D2230" t="s">
        <v>5132</v>
      </c>
      <c r="E2230">
        <v>1000.55</v>
      </c>
      <c r="F2230">
        <v>41</v>
      </c>
      <c r="G2230">
        <v>21</v>
      </c>
      <c r="H2230">
        <v>162.85</v>
      </c>
    </row>
    <row r="2231" spans="1:8">
      <c r="A2231" t="s">
        <v>6205</v>
      </c>
      <c r="B2231" s="6">
        <v>45092</v>
      </c>
      <c r="C2231" t="s">
        <v>5658</v>
      </c>
      <c r="D2231" t="s">
        <v>13</v>
      </c>
      <c r="E2231">
        <v>2446.23</v>
      </c>
      <c r="F2231">
        <v>39</v>
      </c>
      <c r="G2231">
        <v>48</v>
      </c>
      <c r="H2231">
        <v>1992.83</v>
      </c>
    </row>
    <row r="2232" spans="1:8">
      <c r="A2232" t="s">
        <v>6206</v>
      </c>
      <c r="B2232" s="6">
        <v>45228</v>
      </c>
      <c r="C2232" t="s">
        <v>5823</v>
      </c>
      <c r="D2232" t="s">
        <v>5132</v>
      </c>
      <c r="E2232">
        <v>3631.63</v>
      </c>
      <c r="F2232">
        <v>22</v>
      </c>
      <c r="G2232">
        <v>18</v>
      </c>
      <c r="H2232">
        <v>1867.8</v>
      </c>
    </row>
    <row r="2233" spans="1:8">
      <c r="A2233" t="s">
        <v>6207</v>
      </c>
      <c r="B2233" s="6">
        <v>45233</v>
      </c>
      <c r="C2233" t="s">
        <v>5724</v>
      </c>
      <c r="D2233" t="s">
        <v>6120</v>
      </c>
      <c r="E2233">
        <v>4322.62</v>
      </c>
      <c r="F2233">
        <v>35</v>
      </c>
      <c r="G2233">
        <v>21</v>
      </c>
      <c r="H2233">
        <v>782.56</v>
      </c>
    </row>
    <row r="2234" spans="1:8">
      <c r="A2234" t="s">
        <v>6208</v>
      </c>
      <c r="B2234" s="6">
        <v>45282</v>
      </c>
      <c r="C2234" t="s">
        <v>5295</v>
      </c>
      <c r="D2234" t="s">
        <v>5244</v>
      </c>
      <c r="E2234">
        <v>2889.33</v>
      </c>
      <c r="F2234">
        <v>1</v>
      </c>
      <c r="G2234">
        <v>9</v>
      </c>
      <c r="H2234">
        <v>335.89</v>
      </c>
    </row>
    <row r="2235" spans="1:8">
      <c r="A2235" t="s">
        <v>6209</v>
      </c>
      <c r="B2235" s="6">
        <v>45446</v>
      </c>
      <c r="C2235" t="s">
        <v>5658</v>
      </c>
      <c r="D2235" t="s">
        <v>5244</v>
      </c>
      <c r="E2235">
        <v>493.05</v>
      </c>
      <c r="F2235">
        <v>43</v>
      </c>
      <c r="G2235">
        <v>12</v>
      </c>
      <c r="H2235">
        <v>673.97</v>
      </c>
    </row>
    <row r="2236" spans="1:8">
      <c r="A2236" t="s">
        <v>6210</v>
      </c>
      <c r="B2236" s="6">
        <v>45504</v>
      </c>
      <c r="C2236" t="s">
        <v>5823</v>
      </c>
      <c r="D2236" t="s">
        <v>6120</v>
      </c>
      <c r="E2236">
        <v>715.71</v>
      </c>
      <c r="F2236">
        <v>39</v>
      </c>
      <c r="G2236">
        <v>42</v>
      </c>
      <c r="H2236">
        <v>1350.36</v>
      </c>
    </row>
    <row r="2237" spans="1:8">
      <c r="A2237" t="s">
        <v>6211</v>
      </c>
      <c r="B2237" s="6">
        <v>45596</v>
      </c>
      <c r="C2237" t="s">
        <v>5823</v>
      </c>
      <c r="D2237" t="s">
        <v>6120</v>
      </c>
      <c r="E2237">
        <v>3907.82</v>
      </c>
      <c r="F2237">
        <v>37</v>
      </c>
      <c r="G2237">
        <v>14</v>
      </c>
      <c r="H2237">
        <v>458.09</v>
      </c>
    </row>
    <row r="2238" spans="1:8">
      <c r="A2238" t="s">
        <v>6212</v>
      </c>
      <c r="B2238" s="6">
        <v>45004</v>
      </c>
      <c r="C2238" t="s">
        <v>5724</v>
      </c>
      <c r="D2238" t="s">
        <v>5132</v>
      </c>
      <c r="E2238">
        <v>1022.93</v>
      </c>
      <c r="F2238">
        <v>49</v>
      </c>
      <c r="G2238">
        <v>27</v>
      </c>
      <c r="H2238">
        <v>1466.92</v>
      </c>
    </row>
    <row r="2239" spans="1:8">
      <c r="A2239" t="s">
        <v>6213</v>
      </c>
      <c r="B2239" s="6">
        <v>45404</v>
      </c>
      <c r="C2239" t="s">
        <v>5823</v>
      </c>
      <c r="D2239" t="s">
        <v>13</v>
      </c>
      <c r="E2239">
        <v>2603.17</v>
      </c>
      <c r="F2239">
        <v>2</v>
      </c>
      <c r="G2239">
        <v>23</v>
      </c>
      <c r="H2239">
        <v>1312.09</v>
      </c>
    </row>
    <row r="2240" spans="1:8">
      <c r="A2240" t="s">
        <v>6214</v>
      </c>
      <c r="B2240" s="6">
        <v>45577</v>
      </c>
      <c r="C2240" t="s">
        <v>5823</v>
      </c>
      <c r="D2240" t="s">
        <v>5132</v>
      </c>
      <c r="E2240">
        <v>623.94000000000005</v>
      </c>
      <c r="F2240">
        <v>29</v>
      </c>
      <c r="G2240">
        <v>0</v>
      </c>
      <c r="H2240">
        <v>1954.01</v>
      </c>
    </row>
    <row r="2241" spans="1:8">
      <c r="A2241" t="s">
        <v>6215</v>
      </c>
      <c r="B2241" s="6">
        <v>45130</v>
      </c>
      <c r="C2241" t="s">
        <v>5823</v>
      </c>
      <c r="D2241" t="s">
        <v>6120</v>
      </c>
      <c r="E2241">
        <v>1511.61</v>
      </c>
      <c r="F2241">
        <v>28</v>
      </c>
      <c r="G2241">
        <v>42</v>
      </c>
      <c r="H2241">
        <v>149.25</v>
      </c>
    </row>
    <row r="2242" spans="1:8">
      <c r="A2242" t="s">
        <v>6216</v>
      </c>
      <c r="B2242" s="6">
        <v>45104</v>
      </c>
      <c r="C2242" t="s">
        <v>5658</v>
      </c>
      <c r="D2242" t="s">
        <v>5244</v>
      </c>
      <c r="E2242">
        <v>1608.57</v>
      </c>
      <c r="F2242">
        <v>8</v>
      </c>
      <c r="G2242">
        <v>14</v>
      </c>
      <c r="H2242">
        <v>171.69</v>
      </c>
    </row>
    <row r="2243" spans="1:8">
      <c r="A2243" t="s">
        <v>6217</v>
      </c>
      <c r="B2243" s="6">
        <v>45307</v>
      </c>
      <c r="C2243" t="s">
        <v>5658</v>
      </c>
      <c r="D2243" t="s">
        <v>4257</v>
      </c>
      <c r="E2243">
        <v>3916.04</v>
      </c>
      <c r="F2243">
        <v>46</v>
      </c>
      <c r="G2243">
        <v>38</v>
      </c>
      <c r="H2243">
        <v>120.1</v>
      </c>
    </row>
    <row r="2244" spans="1:8">
      <c r="A2244" t="s">
        <v>6218</v>
      </c>
      <c r="B2244" s="6">
        <v>45475</v>
      </c>
      <c r="C2244" t="s">
        <v>5658</v>
      </c>
      <c r="D2244" t="s">
        <v>13</v>
      </c>
      <c r="E2244">
        <v>3286.99</v>
      </c>
      <c r="F2244">
        <v>5</v>
      </c>
      <c r="G2244">
        <v>38</v>
      </c>
      <c r="H2244">
        <v>603.21</v>
      </c>
    </row>
    <row r="2245" spans="1:8">
      <c r="A2245" t="s">
        <v>6219</v>
      </c>
      <c r="B2245" s="6">
        <v>45010</v>
      </c>
      <c r="C2245" t="s">
        <v>5823</v>
      </c>
      <c r="D2245" t="s">
        <v>6120</v>
      </c>
      <c r="E2245">
        <v>3457.33</v>
      </c>
      <c r="F2245">
        <v>29</v>
      </c>
      <c r="G2245">
        <v>44</v>
      </c>
      <c r="H2245">
        <v>1503.32</v>
      </c>
    </row>
    <row r="2246" spans="1:8">
      <c r="A2246" t="s">
        <v>6220</v>
      </c>
      <c r="B2246" s="6">
        <v>45024</v>
      </c>
      <c r="C2246" t="s">
        <v>5724</v>
      </c>
      <c r="D2246" t="s">
        <v>13</v>
      </c>
      <c r="E2246">
        <v>3726.57</v>
      </c>
      <c r="F2246">
        <v>23</v>
      </c>
      <c r="G2246">
        <v>49</v>
      </c>
      <c r="H2246">
        <v>1947.39</v>
      </c>
    </row>
    <row r="2247" spans="1:8">
      <c r="A2247" t="s">
        <v>6221</v>
      </c>
      <c r="B2247" s="6">
        <v>45524</v>
      </c>
      <c r="C2247" t="s">
        <v>5295</v>
      </c>
      <c r="D2247" t="s">
        <v>5132</v>
      </c>
      <c r="E2247">
        <v>759.91</v>
      </c>
      <c r="F2247">
        <v>36</v>
      </c>
      <c r="G2247">
        <v>15</v>
      </c>
      <c r="H2247">
        <v>438.13</v>
      </c>
    </row>
    <row r="2248" spans="1:8">
      <c r="A2248" t="s">
        <v>6222</v>
      </c>
      <c r="B2248" s="6">
        <v>45300</v>
      </c>
      <c r="C2248" t="s">
        <v>5295</v>
      </c>
      <c r="D2248" t="s">
        <v>6120</v>
      </c>
      <c r="E2248">
        <v>105.98</v>
      </c>
      <c r="F2248">
        <v>37</v>
      </c>
      <c r="G2248">
        <v>0</v>
      </c>
      <c r="H2248">
        <v>11.6</v>
      </c>
    </row>
    <row r="2249" spans="1:8">
      <c r="A2249" t="s">
        <v>6223</v>
      </c>
      <c r="B2249" s="6">
        <v>45445</v>
      </c>
      <c r="C2249" t="s">
        <v>5295</v>
      </c>
      <c r="D2249" t="s">
        <v>6120</v>
      </c>
      <c r="E2249">
        <v>3667.37</v>
      </c>
      <c r="F2249">
        <v>8</v>
      </c>
      <c r="G2249">
        <v>49</v>
      </c>
      <c r="H2249">
        <v>1749.27</v>
      </c>
    </row>
    <row r="2250" spans="1:8">
      <c r="A2250" t="s">
        <v>6224</v>
      </c>
      <c r="B2250" s="6">
        <v>45533</v>
      </c>
      <c r="C2250" t="s">
        <v>5295</v>
      </c>
      <c r="D2250" t="s">
        <v>4257</v>
      </c>
      <c r="E2250">
        <v>1850.96</v>
      </c>
      <c r="F2250">
        <v>12</v>
      </c>
      <c r="G2250">
        <v>7</v>
      </c>
      <c r="H2250">
        <v>685.96</v>
      </c>
    </row>
    <row r="2251" spans="1:8">
      <c r="A2251" t="s">
        <v>6225</v>
      </c>
      <c r="B2251" s="6">
        <v>45561</v>
      </c>
      <c r="C2251" t="s">
        <v>5295</v>
      </c>
      <c r="D2251" t="s">
        <v>5132</v>
      </c>
      <c r="E2251">
        <v>3481.37</v>
      </c>
      <c r="F2251">
        <v>7</v>
      </c>
      <c r="G2251">
        <v>25</v>
      </c>
      <c r="H2251">
        <v>1165.0999999999999</v>
      </c>
    </row>
    <row r="2252" spans="1:8">
      <c r="A2252" t="s">
        <v>6226</v>
      </c>
      <c r="B2252" s="6">
        <v>45015</v>
      </c>
      <c r="C2252" t="s">
        <v>5295</v>
      </c>
      <c r="D2252" t="s">
        <v>5244</v>
      </c>
      <c r="E2252">
        <v>3679.16</v>
      </c>
      <c r="F2252">
        <v>36</v>
      </c>
      <c r="G2252">
        <v>23</v>
      </c>
      <c r="H2252">
        <v>317.02999999999997</v>
      </c>
    </row>
    <row r="2253" spans="1:8">
      <c r="A2253" s="9" t="s">
        <v>6227</v>
      </c>
      <c r="B2253" s="6">
        <v>45311</v>
      </c>
      <c r="C2253" t="s">
        <v>5724</v>
      </c>
      <c r="D2253" t="s">
        <v>5132</v>
      </c>
      <c r="E2253">
        <v>784.48</v>
      </c>
      <c r="F2253">
        <v>6</v>
      </c>
      <c r="G2253">
        <v>23</v>
      </c>
      <c r="H2253">
        <v>192.92</v>
      </c>
    </row>
    <row r="2254" spans="1:8">
      <c r="A2254" t="s">
        <v>6228</v>
      </c>
      <c r="B2254" s="6">
        <v>45296</v>
      </c>
      <c r="C2254" t="s">
        <v>5295</v>
      </c>
      <c r="D2254" t="s">
        <v>4257</v>
      </c>
      <c r="E2254">
        <v>757.3</v>
      </c>
      <c r="F2254">
        <v>18</v>
      </c>
      <c r="G2254">
        <v>32</v>
      </c>
      <c r="H2254">
        <v>1718.75</v>
      </c>
    </row>
    <row r="2255" spans="1:8">
      <c r="A2255" t="s">
        <v>6229</v>
      </c>
      <c r="B2255" s="6">
        <v>45254</v>
      </c>
      <c r="C2255" t="s">
        <v>5823</v>
      </c>
      <c r="D2255" t="s">
        <v>13</v>
      </c>
      <c r="E2255">
        <v>4852.17</v>
      </c>
      <c r="F2255">
        <v>23</v>
      </c>
      <c r="G2255">
        <v>1</v>
      </c>
      <c r="H2255">
        <v>1315.46</v>
      </c>
    </row>
    <row r="2256" spans="1:8">
      <c r="A2256" t="s">
        <v>6230</v>
      </c>
      <c r="B2256" s="6">
        <v>45032</v>
      </c>
      <c r="C2256" t="s">
        <v>5724</v>
      </c>
      <c r="D2256" t="s">
        <v>4257</v>
      </c>
      <c r="E2256">
        <v>529.82000000000005</v>
      </c>
      <c r="F2256">
        <v>17</v>
      </c>
      <c r="G2256">
        <v>31</v>
      </c>
      <c r="H2256">
        <v>1013.64</v>
      </c>
    </row>
    <row r="2257" spans="1:8">
      <c r="A2257" t="s">
        <v>6231</v>
      </c>
      <c r="B2257" s="6">
        <v>45050</v>
      </c>
      <c r="C2257" t="s">
        <v>5295</v>
      </c>
      <c r="D2257" t="s">
        <v>5244</v>
      </c>
      <c r="E2257">
        <v>3450.67</v>
      </c>
      <c r="F2257">
        <v>6</v>
      </c>
      <c r="G2257">
        <v>31</v>
      </c>
      <c r="H2257">
        <v>961.9</v>
      </c>
    </row>
    <row r="2258" spans="1:8">
      <c r="A2258" t="s">
        <v>6232</v>
      </c>
      <c r="B2258" s="6">
        <v>45317</v>
      </c>
      <c r="C2258" t="s">
        <v>5823</v>
      </c>
      <c r="D2258" t="s">
        <v>13</v>
      </c>
      <c r="E2258">
        <v>4504.88</v>
      </c>
      <c r="F2258">
        <v>38</v>
      </c>
      <c r="G2258">
        <v>35</v>
      </c>
      <c r="H2258">
        <v>1971.14</v>
      </c>
    </row>
    <row r="2259" spans="1:8">
      <c r="A2259" t="s">
        <v>6233</v>
      </c>
      <c r="B2259" s="6">
        <v>45176</v>
      </c>
      <c r="C2259" t="s">
        <v>5658</v>
      </c>
      <c r="D2259" t="s">
        <v>13</v>
      </c>
      <c r="E2259">
        <v>1965.8</v>
      </c>
      <c r="F2259">
        <v>12</v>
      </c>
      <c r="G2259">
        <v>6</v>
      </c>
      <c r="H2259">
        <v>857.8</v>
      </c>
    </row>
    <row r="2260" spans="1:8">
      <c r="A2260" t="s">
        <v>6234</v>
      </c>
      <c r="B2260" s="6">
        <v>44999</v>
      </c>
      <c r="C2260" t="s">
        <v>5724</v>
      </c>
      <c r="D2260" t="s">
        <v>5244</v>
      </c>
      <c r="E2260">
        <v>3098.32</v>
      </c>
      <c r="F2260">
        <v>38</v>
      </c>
      <c r="G2260">
        <v>47</v>
      </c>
      <c r="H2260">
        <v>82.86</v>
      </c>
    </row>
    <row r="2261" spans="1:8">
      <c r="A2261">
        <v>80058557</v>
      </c>
      <c r="B2261" s="6">
        <v>45284</v>
      </c>
      <c r="C2261" t="s">
        <v>5823</v>
      </c>
      <c r="D2261" t="s">
        <v>6120</v>
      </c>
      <c r="E2261">
        <v>3456.57</v>
      </c>
      <c r="F2261">
        <v>10</v>
      </c>
      <c r="G2261">
        <v>12</v>
      </c>
      <c r="H2261">
        <v>452.79</v>
      </c>
    </row>
    <row r="2262" spans="1:8">
      <c r="A2262" t="s">
        <v>6235</v>
      </c>
      <c r="B2262" s="6">
        <v>45275</v>
      </c>
      <c r="C2262" t="s">
        <v>5658</v>
      </c>
      <c r="D2262" t="s">
        <v>6120</v>
      </c>
      <c r="E2262">
        <v>4644.04</v>
      </c>
      <c r="F2262">
        <v>37</v>
      </c>
      <c r="G2262">
        <v>38</v>
      </c>
      <c r="H2262">
        <v>1138.32</v>
      </c>
    </row>
    <row r="2263" spans="1:8">
      <c r="A2263" t="s">
        <v>6236</v>
      </c>
      <c r="B2263" s="6">
        <v>45413</v>
      </c>
      <c r="C2263" t="s">
        <v>5724</v>
      </c>
      <c r="D2263" t="s">
        <v>6120</v>
      </c>
      <c r="E2263">
        <v>2117.15</v>
      </c>
      <c r="F2263">
        <v>40</v>
      </c>
      <c r="G2263">
        <v>46</v>
      </c>
      <c r="H2263">
        <v>1502.64</v>
      </c>
    </row>
    <row r="2264" spans="1:8">
      <c r="A2264" t="s">
        <v>6237</v>
      </c>
      <c r="B2264" s="6">
        <v>45200</v>
      </c>
      <c r="C2264" t="s">
        <v>5295</v>
      </c>
      <c r="D2264" t="s">
        <v>6120</v>
      </c>
      <c r="E2264">
        <v>4641.96</v>
      </c>
      <c r="F2264">
        <v>4</v>
      </c>
      <c r="G2264">
        <v>50</v>
      </c>
      <c r="H2264">
        <v>807.52</v>
      </c>
    </row>
    <row r="2265" spans="1:8">
      <c r="A2265" t="s">
        <v>6238</v>
      </c>
      <c r="B2265" s="6">
        <v>45260</v>
      </c>
      <c r="C2265" t="s">
        <v>5823</v>
      </c>
      <c r="D2265" t="s">
        <v>5244</v>
      </c>
      <c r="E2265">
        <v>4102.05</v>
      </c>
      <c r="F2265">
        <v>24</v>
      </c>
      <c r="G2265">
        <v>2</v>
      </c>
      <c r="H2265">
        <v>1807.52</v>
      </c>
    </row>
    <row r="2266" spans="1:8">
      <c r="A2266" t="s">
        <v>6239</v>
      </c>
      <c r="B2266" s="6">
        <v>44953</v>
      </c>
      <c r="C2266" t="s">
        <v>5724</v>
      </c>
      <c r="D2266" t="s">
        <v>13</v>
      </c>
      <c r="E2266">
        <v>1046.32</v>
      </c>
      <c r="F2266">
        <v>29</v>
      </c>
      <c r="G2266">
        <v>37</v>
      </c>
      <c r="H2266">
        <v>808.64</v>
      </c>
    </row>
    <row r="2267" spans="1:8">
      <c r="A2267" t="s">
        <v>6240</v>
      </c>
      <c r="B2267" s="6">
        <v>44888</v>
      </c>
      <c r="C2267" t="s">
        <v>5724</v>
      </c>
      <c r="D2267" t="s">
        <v>5132</v>
      </c>
      <c r="E2267">
        <v>1538.47</v>
      </c>
      <c r="F2267">
        <v>35</v>
      </c>
      <c r="G2267">
        <v>29</v>
      </c>
      <c r="H2267">
        <v>37.9</v>
      </c>
    </row>
    <row r="2268" spans="1:8">
      <c r="A2268" t="s">
        <v>6241</v>
      </c>
      <c r="B2268" s="6">
        <v>45569</v>
      </c>
      <c r="C2268" t="s">
        <v>5295</v>
      </c>
      <c r="D2268" t="s">
        <v>5132</v>
      </c>
      <c r="E2268">
        <v>1325.72</v>
      </c>
      <c r="F2268">
        <v>31</v>
      </c>
      <c r="G2268">
        <v>17</v>
      </c>
      <c r="H2268">
        <v>982.59</v>
      </c>
    </row>
    <row r="2269" spans="1:8">
      <c r="A2269" t="s">
        <v>6242</v>
      </c>
      <c r="B2269" s="6">
        <v>45434</v>
      </c>
      <c r="C2269" t="s">
        <v>5295</v>
      </c>
      <c r="D2269" t="s">
        <v>6120</v>
      </c>
      <c r="E2269">
        <v>1263.6500000000001</v>
      </c>
      <c r="F2269">
        <v>44</v>
      </c>
      <c r="G2269">
        <v>50</v>
      </c>
      <c r="H2269">
        <v>1041.8599999999999</v>
      </c>
    </row>
    <row r="2270" spans="1:8">
      <c r="A2270" t="s">
        <v>6243</v>
      </c>
      <c r="B2270" s="6">
        <v>45346</v>
      </c>
      <c r="C2270" t="s">
        <v>5823</v>
      </c>
      <c r="D2270" t="s">
        <v>6120</v>
      </c>
      <c r="E2270">
        <v>1990.67</v>
      </c>
      <c r="F2270">
        <v>17</v>
      </c>
      <c r="G2270">
        <v>37</v>
      </c>
      <c r="H2270">
        <v>134.13999999999999</v>
      </c>
    </row>
    <row r="2271" spans="1:8">
      <c r="A2271" t="s">
        <v>6244</v>
      </c>
      <c r="B2271" s="6">
        <v>45410</v>
      </c>
      <c r="C2271" t="s">
        <v>5823</v>
      </c>
      <c r="D2271" t="s">
        <v>5244</v>
      </c>
      <c r="E2271">
        <v>2823.68</v>
      </c>
      <c r="F2271">
        <v>50</v>
      </c>
      <c r="G2271">
        <v>39</v>
      </c>
      <c r="H2271">
        <v>579.95000000000005</v>
      </c>
    </row>
    <row r="2272" spans="1:8">
      <c r="A2272" t="s">
        <v>6245</v>
      </c>
      <c r="B2272" s="6">
        <v>44977</v>
      </c>
      <c r="C2272" t="s">
        <v>5295</v>
      </c>
      <c r="D2272" t="s">
        <v>6120</v>
      </c>
      <c r="E2272">
        <v>654.97</v>
      </c>
      <c r="F2272">
        <v>11</v>
      </c>
      <c r="G2272">
        <v>25</v>
      </c>
      <c r="H2272">
        <v>1557.58</v>
      </c>
    </row>
    <row r="2273" spans="1:8">
      <c r="A2273" t="s">
        <v>6246</v>
      </c>
      <c r="B2273" s="6">
        <v>45462</v>
      </c>
      <c r="C2273" t="s">
        <v>5295</v>
      </c>
      <c r="D2273" t="s">
        <v>5244</v>
      </c>
      <c r="E2273">
        <v>3811.45</v>
      </c>
      <c r="F2273">
        <v>2</v>
      </c>
      <c r="G2273">
        <v>26</v>
      </c>
      <c r="H2273">
        <v>987.25</v>
      </c>
    </row>
    <row r="2274" spans="1:8">
      <c r="A2274" t="s">
        <v>6247</v>
      </c>
      <c r="B2274" s="6">
        <v>45243</v>
      </c>
      <c r="C2274" t="s">
        <v>5823</v>
      </c>
      <c r="D2274" t="s">
        <v>6120</v>
      </c>
      <c r="E2274">
        <v>576.08000000000004</v>
      </c>
      <c r="F2274">
        <v>44</v>
      </c>
      <c r="G2274">
        <v>11</v>
      </c>
      <c r="H2274">
        <v>1853.38</v>
      </c>
    </row>
    <row r="2275" spans="1:8">
      <c r="A2275" t="s">
        <v>6248</v>
      </c>
      <c r="B2275" s="6">
        <v>45495</v>
      </c>
      <c r="C2275" t="s">
        <v>5823</v>
      </c>
      <c r="D2275" t="s">
        <v>6120</v>
      </c>
      <c r="E2275">
        <v>3521.91</v>
      </c>
      <c r="F2275">
        <v>14</v>
      </c>
      <c r="G2275">
        <v>1</v>
      </c>
      <c r="H2275">
        <v>1634.57</v>
      </c>
    </row>
    <row r="2276" spans="1:8">
      <c r="A2276" t="s">
        <v>6249</v>
      </c>
      <c r="B2276" s="6">
        <v>45220</v>
      </c>
      <c r="C2276" t="s">
        <v>5658</v>
      </c>
      <c r="D2276" t="s">
        <v>4257</v>
      </c>
      <c r="E2276">
        <v>1772.13</v>
      </c>
      <c r="F2276">
        <v>40</v>
      </c>
      <c r="G2276">
        <v>13</v>
      </c>
      <c r="H2276">
        <v>1983.35</v>
      </c>
    </row>
    <row r="2277" spans="1:8">
      <c r="A2277" t="s">
        <v>6250</v>
      </c>
      <c r="B2277" s="6">
        <v>45496</v>
      </c>
      <c r="C2277" t="s">
        <v>5724</v>
      </c>
      <c r="D2277" t="s">
        <v>13</v>
      </c>
      <c r="E2277">
        <v>4901.2</v>
      </c>
      <c r="F2277">
        <v>33</v>
      </c>
      <c r="G2277">
        <v>42</v>
      </c>
      <c r="H2277">
        <v>1483.96</v>
      </c>
    </row>
    <row r="2278" spans="1:8">
      <c r="A2278" t="s">
        <v>6251</v>
      </c>
      <c r="B2278" s="6">
        <v>45138</v>
      </c>
      <c r="C2278" t="s">
        <v>5823</v>
      </c>
      <c r="D2278" t="s">
        <v>5244</v>
      </c>
      <c r="E2278">
        <v>2371.36</v>
      </c>
      <c r="F2278">
        <v>46</v>
      </c>
      <c r="G2278">
        <v>43</v>
      </c>
      <c r="H2278">
        <v>139.41999999999999</v>
      </c>
    </row>
    <row r="2279" spans="1:8">
      <c r="A2279" t="s">
        <v>6252</v>
      </c>
      <c r="B2279" s="6">
        <v>45035</v>
      </c>
      <c r="C2279" t="s">
        <v>5724</v>
      </c>
      <c r="D2279" t="s">
        <v>5132</v>
      </c>
      <c r="E2279">
        <v>967.89</v>
      </c>
      <c r="F2279">
        <v>9</v>
      </c>
      <c r="G2279">
        <v>9</v>
      </c>
      <c r="H2279">
        <v>673.67</v>
      </c>
    </row>
    <row r="2280" spans="1:8">
      <c r="A2280" t="s">
        <v>6253</v>
      </c>
      <c r="B2280" s="6">
        <v>45125</v>
      </c>
      <c r="C2280" t="s">
        <v>5724</v>
      </c>
      <c r="D2280" t="s">
        <v>5132</v>
      </c>
      <c r="E2280">
        <v>4864.5200000000004</v>
      </c>
      <c r="F2280">
        <v>5</v>
      </c>
      <c r="G2280">
        <v>12</v>
      </c>
      <c r="H2280">
        <v>946.41</v>
      </c>
    </row>
    <row r="2281" spans="1:8">
      <c r="A2281" t="s">
        <v>6254</v>
      </c>
      <c r="B2281" s="6">
        <v>44958</v>
      </c>
      <c r="C2281" t="s">
        <v>5724</v>
      </c>
      <c r="D2281" t="s">
        <v>13</v>
      </c>
      <c r="E2281">
        <v>3393.17</v>
      </c>
      <c r="F2281">
        <v>24</v>
      </c>
      <c r="G2281">
        <v>40</v>
      </c>
      <c r="H2281">
        <v>719.9</v>
      </c>
    </row>
    <row r="2282" spans="1:8">
      <c r="A2282" t="s">
        <v>6255</v>
      </c>
      <c r="B2282" s="6">
        <v>45247</v>
      </c>
      <c r="C2282" t="s">
        <v>5724</v>
      </c>
      <c r="D2282" t="s">
        <v>4257</v>
      </c>
      <c r="E2282">
        <v>1660.06</v>
      </c>
      <c r="F2282">
        <v>42</v>
      </c>
      <c r="G2282">
        <v>18</v>
      </c>
      <c r="H2282">
        <v>449.32</v>
      </c>
    </row>
    <row r="2283" spans="1:8">
      <c r="A2283" t="s">
        <v>6256</v>
      </c>
      <c r="B2283" s="6">
        <v>44900</v>
      </c>
      <c r="C2283" t="s">
        <v>5823</v>
      </c>
      <c r="D2283" t="s">
        <v>6120</v>
      </c>
      <c r="E2283">
        <v>3765.72</v>
      </c>
      <c r="F2283">
        <v>27</v>
      </c>
      <c r="G2283">
        <v>21</v>
      </c>
      <c r="H2283">
        <v>1210.06</v>
      </c>
    </row>
    <row r="2284" spans="1:8">
      <c r="A2284" t="s">
        <v>6257</v>
      </c>
      <c r="B2284" s="6">
        <v>45310</v>
      </c>
      <c r="C2284" t="s">
        <v>5823</v>
      </c>
      <c r="D2284" t="s">
        <v>4257</v>
      </c>
      <c r="E2284">
        <v>2920.4</v>
      </c>
      <c r="F2284">
        <v>5</v>
      </c>
      <c r="G2284">
        <v>5</v>
      </c>
      <c r="H2284">
        <v>1688.09</v>
      </c>
    </row>
    <row r="2285" spans="1:8">
      <c r="A2285" t="s">
        <v>6258</v>
      </c>
      <c r="B2285" s="6">
        <v>45315</v>
      </c>
      <c r="C2285" t="s">
        <v>5658</v>
      </c>
      <c r="D2285" t="s">
        <v>5244</v>
      </c>
      <c r="E2285">
        <v>3092.15</v>
      </c>
      <c r="F2285">
        <v>1</v>
      </c>
      <c r="G2285">
        <v>13</v>
      </c>
      <c r="H2285">
        <v>1722</v>
      </c>
    </row>
    <row r="2286" spans="1:8">
      <c r="A2286" t="s">
        <v>6259</v>
      </c>
      <c r="B2286" s="6">
        <v>45316</v>
      </c>
      <c r="C2286" t="s">
        <v>5724</v>
      </c>
      <c r="D2286" t="s">
        <v>4257</v>
      </c>
      <c r="E2286">
        <v>278.25</v>
      </c>
      <c r="F2286">
        <v>18</v>
      </c>
      <c r="G2286">
        <v>32</v>
      </c>
      <c r="H2286">
        <v>228.43</v>
      </c>
    </row>
    <row r="2287" spans="1:8">
      <c r="A2287" t="s">
        <v>6260</v>
      </c>
      <c r="B2287" s="6">
        <v>45076</v>
      </c>
      <c r="C2287" t="s">
        <v>5295</v>
      </c>
      <c r="D2287" t="s">
        <v>5244</v>
      </c>
      <c r="E2287">
        <v>1877.93</v>
      </c>
      <c r="F2287">
        <v>40</v>
      </c>
      <c r="G2287">
        <v>30</v>
      </c>
      <c r="H2287">
        <v>1922.79</v>
      </c>
    </row>
    <row r="2288" spans="1:8">
      <c r="A2288" t="s">
        <v>6261</v>
      </c>
      <c r="B2288" s="6">
        <v>45354</v>
      </c>
      <c r="C2288" t="s">
        <v>5658</v>
      </c>
      <c r="D2288" t="s">
        <v>6120</v>
      </c>
      <c r="E2288">
        <v>405.91</v>
      </c>
      <c r="F2288">
        <v>9</v>
      </c>
      <c r="G2288">
        <v>35</v>
      </c>
      <c r="H2288">
        <v>400.07</v>
      </c>
    </row>
    <row r="2289" spans="1:8">
      <c r="A2289" t="s">
        <v>6262</v>
      </c>
      <c r="B2289" s="6">
        <v>44966</v>
      </c>
      <c r="C2289" t="s">
        <v>5724</v>
      </c>
      <c r="D2289" t="s">
        <v>5132</v>
      </c>
      <c r="E2289">
        <v>3490.64</v>
      </c>
      <c r="F2289">
        <v>20</v>
      </c>
      <c r="G2289">
        <v>48</v>
      </c>
      <c r="H2289">
        <v>921.07</v>
      </c>
    </row>
    <row r="2290" spans="1:8">
      <c r="A2290" t="s">
        <v>6263</v>
      </c>
      <c r="B2290" s="6">
        <v>45525</v>
      </c>
      <c r="C2290" t="s">
        <v>5295</v>
      </c>
      <c r="D2290" t="s">
        <v>4257</v>
      </c>
      <c r="E2290">
        <v>2384.1</v>
      </c>
      <c r="F2290">
        <v>48</v>
      </c>
      <c r="G2290">
        <v>8</v>
      </c>
      <c r="H2290">
        <v>1847.33</v>
      </c>
    </row>
    <row r="2291" spans="1:8">
      <c r="A2291" t="s">
        <v>6264</v>
      </c>
      <c r="B2291" s="6">
        <v>45564</v>
      </c>
      <c r="C2291" t="s">
        <v>5658</v>
      </c>
      <c r="D2291" t="s">
        <v>5244</v>
      </c>
      <c r="E2291">
        <v>4453.37</v>
      </c>
      <c r="F2291">
        <v>21</v>
      </c>
      <c r="G2291">
        <v>33</v>
      </c>
      <c r="H2291">
        <v>1868.78</v>
      </c>
    </row>
    <row r="2292" spans="1:8">
      <c r="A2292" t="s">
        <v>6265</v>
      </c>
      <c r="B2292" s="6">
        <v>45580</v>
      </c>
      <c r="C2292" t="s">
        <v>5658</v>
      </c>
      <c r="D2292" t="s">
        <v>5132</v>
      </c>
      <c r="E2292">
        <v>3220.41</v>
      </c>
      <c r="F2292">
        <v>45</v>
      </c>
      <c r="G2292">
        <v>43</v>
      </c>
      <c r="H2292">
        <v>649.79</v>
      </c>
    </row>
    <row r="2293" spans="1:8">
      <c r="A2293" s="9" t="s">
        <v>6266</v>
      </c>
      <c r="B2293" s="6">
        <v>44911</v>
      </c>
      <c r="C2293" t="s">
        <v>5823</v>
      </c>
      <c r="D2293" t="s">
        <v>5244</v>
      </c>
      <c r="E2293">
        <v>3794.04</v>
      </c>
      <c r="F2293">
        <v>42</v>
      </c>
      <c r="G2293">
        <v>15</v>
      </c>
      <c r="H2293">
        <v>1803.1</v>
      </c>
    </row>
    <row r="2294" spans="1:8">
      <c r="A2294" t="s">
        <v>6267</v>
      </c>
      <c r="B2294" s="6">
        <v>44921</v>
      </c>
      <c r="C2294" t="s">
        <v>5295</v>
      </c>
      <c r="D2294" t="s">
        <v>5132</v>
      </c>
      <c r="E2294">
        <v>2198.92</v>
      </c>
      <c r="F2294">
        <v>45</v>
      </c>
      <c r="G2294">
        <v>4</v>
      </c>
      <c r="H2294">
        <v>364.49</v>
      </c>
    </row>
    <row r="2295" spans="1:8">
      <c r="A2295" t="s">
        <v>6268</v>
      </c>
      <c r="B2295" s="6">
        <v>45282</v>
      </c>
      <c r="C2295" t="s">
        <v>5295</v>
      </c>
      <c r="D2295" t="s">
        <v>6120</v>
      </c>
      <c r="E2295">
        <v>2385.9499999999998</v>
      </c>
      <c r="F2295">
        <v>20</v>
      </c>
      <c r="G2295">
        <v>42</v>
      </c>
      <c r="H2295">
        <v>562.91999999999996</v>
      </c>
    </row>
    <row r="2296" spans="1:8">
      <c r="A2296" t="s">
        <v>6269</v>
      </c>
      <c r="B2296" s="6">
        <v>45477</v>
      </c>
      <c r="C2296" t="s">
        <v>5658</v>
      </c>
      <c r="D2296" t="s">
        <v>4257</v>
      </c>
      <c r="E2296">
        <v>4993.76</v>
      </c>
      <c r="F2296">
        <v>10</v>
      </c>
      <c r="G2296">
        <v>33</v>
      </c>
      <c r="H2296">
        <v>169.92</v>
      </c>
    </row>
    <row r="2297" spans="1:8">
      <c r="A2297" t="s">
        <v>6270</v>
      </c>
      <c r="B2297" s="6">
        <v>45407</v>
      </c>
      <c r="C2297" t="s">
        <v>5823</v>
      </c>
      <c r="D2297" t="s">
        <v>13</v>
      </c>
      <c r="E2297">
        <v>4231.5200000000004</v>
      </c>
      <c r="F2297">
        <v>1</v>
      </c>
      <c r="G2297">
        <v>49</v>
      </c>
      <c r="H2297">
        <v>1306.5999999999999</v>
      </c>
    </row>
    <row r="2298" spans="1:8">
      <c r="A2298" t="s">
        <v>6271</v>
      </c>
      <c r="B2298" s="6">
        <v>45400</v>
      </c>
      <c r="C2298" t="s">
        <v>5658</v>
      </c>
      <c r="D2298" t="s">
        <v>5244</v>
      </c>
      <c r="E2298">
        <v>405.93</v>
      </c>
      <c r="F2298">
        <v>43</v>
      </c>
      <c r="G2298">
        <v>43</v>
      </c>
      <c r="H2298">
        <v>264.45999999999998</v>
      </c>
    </row>
    <row r="2299" spans="1:8">
      <c r="A2299" t="s">
        <v>6272</v>
      </c>
      <c r="B2299" s="6">
        <v>45120</v>
      </c>
      <c r="C2299" t="s">
        <v>5823</v>
      </c>
      <c r="D2299" t="s">
        <v>5132</v>
      </c>
      <c r="E2299">
        <v>4764.58</v>
      </c>
      <c r="F2299">
        <v>22</v>
      </c>
      <c r="G2299">
        <v>47</v>
      </c>
      <c r="H2299">
        <v>1847.94</v>
      </c>
    </row>
    <row r="2300" spans="1:8">
      <c r="A2300" t="s">
        <v>6273</v>
      </c>
      <c r="B2300" s="6">
        <v>44930</v>
      </c>
      <c r="C2300" t="s">
        <v>5295</v>
      </c>
      <c r="D2300" t="s">
        <v>5132</v>
      </c>
      <c r="E2300">
        <v>4071.78</v>
      </c>
      <c r="F2300">
        <v>43</v>
      </c>
      <c r="G2300">
        <v>48</v>
      </c>
      <c r="H2300">
        <v>1190.2</v>
      </c>
    </row>
    <row r="2301" spans="1:8">
      <c r="A2301" t="s">
        <v>6274</v>
      </c>
      <c r="B2301" s="6">
        <v>45112</v>
      </c>
      <c r="C2301" t="s">
        <v>5823</v>
      </c>
      <c r="D2301" t="s">
        <v>5244</v>
      </c>
      <c r="E2301">
        <v>618.70000000000005</v>
      </c>
      <c r="F2301">
        <v>50</v>
      </c>
      <c r="G2301">
        <v>47</v>
      </c>
      <c r="H2301">
        <v>1481.16</v>
      </c>
    </row>
    <row r="2302" spans="1:8">
      <c r="A2302" s="9">
        <v>5.5900000000000002E+48</v>
      </c>
      <c r="B2302" s="6">
        <v>45544</v>
      </c>
      <c r="C2302" t="s">
        <v>5823</v>
      </c>
      <c r="D2302" t="s">
        <v>5132</v>
      </c>
      <c r="E2302">
        <v>2944.44</v>
      </c>
      <c r="F2302">
        <v>18</v>
      </c>
      <c r="G2302">
        <v>1</v>
      </c>
      <c r="H2302">
        <v>1017.59</v>
      </c>
    </row>
    <row r="2303" spans="1:8">
      <c r="A2303" t="s">
        <v>6275</v>
      </c>
      <c r="B2303" s="6">
        <v>45255</v>
      </c>
      <c r="C2303" t="s">
        <v>5295</v>
      </c>
      <c r="D2303" t="s">
        <v>6120</v>
      </c>
      <c r="E2303">
        <v>175.49</v>
      </c>
      <c r="F2303">
        <v>2</v>
      </c>
      <c r="G2303">
        <v>15</v>
      </c>
      <c r="H2303">
        <v>1026.82</v>
      </c>
    </row>
    <row r="2304" spans="1:8">
      <c r="A2304" t="s">
        <v>6276</v>
      </c>
      <c r="B2304" s="6">
        <v>45531</v>
      </c>
      <c r="C2304" t="s">
        <v>5724</v>
      </c>
      <c r="D2304" t="s">
        <v>4257</v>
      </c>
      <c r="E2304">
        <v>4340.1899999999996</v>
      </c>
      <c r="F2304">
        <v>38</v>
      </c>
      <c r="G2304">
        <v>27</v>
      </c>
      <c r="H2304">
        <v>57.89</v>
      </c>
    </row>
    <row r="2305" spans="1:8">
      <c r="A2305" t="s">
        <v>6277</v>
      </c>
      <c r="B2305" s="6">
        <v>45198</v>
      </c>
      <c r="C2305" t="s">
        <v>5295</v>
      </c>
      <c r="D2305" t="s">
        <v>13</v>
      </c>
      <c r="E2305">
        <v>3650.43</v>
      </c>
      <c r="F2305">
        <v>38</v>
      </c>
      <c r="G2305">
        <v>24</v>
      </c>
      <c r="H2305">
        <v>466.97</v>
      </c>
    </row>
    <row r="2306" spans="1:8">
      <c r="A2306" t="s">
        <v>6278</v>
      </c>
      <c r="B2306" s="6">
        <v>44917</v>
      </c>
      <c r="C2306" t="s">
        <v>6279</v>
      </c>
      <c r="D2306" t="s">
        <v>13</v>
      </c>
      <c r="E2306">
        <v>527.45000000000005</v>
      </c>
      <c r="F2306">
        <v>9</v>
      </c>
      <c r="G2306">
        <v>15</v>
      </c>
      <c r="H2306">
        <v>1637.94</v>
      </c>
    </row>
    <row r="2307" spans="1:8">
      <c r="A2307" t="s">
        <v>6280</v>
      </c>
      <c r="B2307" s="6">
        <v>45556</v>
      </c>
      <c r="C2307" t="s">
        <v>6279</v>
      </c>
      <c r="D2307" t="s">
        <v>5132</v>
      </c>
      <c r="E2307">
        <v>256.48</v>
      </c>
      <c r="F2307">
        <v>3</v>
      </c>
      <c r="G2307">
        <v>0</v>
      </c>
      <c r="H2307">
        <v>955.82</v>
      </c>
    </row>
    <row r="2308" spans="1:8">
      <c r="A2308" t="s">
        <v>6281</v>
      </c>
      <c r="B2308" s="6">
        <v>45048</v>
      </c>
      <c r="C2308" t="s">
        <v>5295</v>
      </c>
      <c r="D2308" t="s">
        <v>4257</v>
      </c>
      <c r="E2308">
        <v>4109.8100000000004</v>
      </c>
      <c r="F2308">
        <v>12</v>
      </c>
      <c r="G2308">
        <v>27</v>
      </c>
      <c r="H2308">
        <v>556.05999999999995</v>
      </c>
    </row>
    <row r="2309" spans="1:8">
      <c r="A2309" t="s">
        <v>6282</v>
      </c>
      <c r="B2309" s="6">
        <v>45260</v>
      </c>
      <c r="C2309" t="s">
        <v>5295</v>
      </c>
      <c r="D2309" t="s">
        <v>5132</v>
      </c>
      <c r="E2309">
        <v>3332.68</v>
      </c>
      <c r="F2309">
        <v>44</v>
      </c>
      <c r="G2309">
        <v>22</v>
      </c>
      <c r="H2309">
        <v>527.33000000000004</v>
      </c>
    </row>
    <row r="2310" spans="1:8">
      <c r="A2310" t="s">
        <v>6283</v>
      </c>
      <c r="B2310" s="6">
        <v>45238</v>
      </c>
      <c r="C2310" t="s">
        <v>6279</v>
      </c>
      <c r="D2310" t="s">
        <v>5132</v>
      </c>
      <c r="E2310">
        <v>2262.9</v>
      </c>
      <c r="F2310">
        <v>6</v>
      </c>
      <c r="G2310">
        <v>47</v>
      </c>
      <c r="H2310">
        <v>631.41</v>
      </c>
    </row>
    <row r="2311" spans="1:8">
      <c r="A2311" t="s">
        <v>6284</v>
      </c>
      <c r="B2311" s="6">
        <v>45206</v>
      </c>
      <c r="C2311" t="s">
        <v>5658</v>
      </c>
      <c r="D2311" t="s">
        <v>6120</v>
      </c>
      <c r="E2311">
        <v>1536.2</v>
      </c>
      <c r="F2311">
        <v>12</v>
      </c>
      <c r="G2311">
        <v>39</v>
      </c>
      <c r="H2311">
        <v>1120.53</v>
      </c>
    </row>
    <row r="2312" spans="1:8">
      <c r="A2312" t="s">
        <v>6285</v>
      </c>
      <c r="B2312" s="6">
        <v>45603</v>
      </c>
      <c r="C2312" t="s">
        <v>5658</v>
      </c>
      <c r="D2312" t="s">
        <v>5244</v>
      </c>
      <c r="E2312">
        <v>1636.8</v>
      </c>
      <c r="F2312">
        <v>23</v>
      </c>
      <c r="G2312">
        <v>16</v>
      </c>
      <c r="H2312">
        <v>956.84</v>
      </c>
    </row>
    <row r="2313" spans="1:8">
      <c r="A2313" t="s">
        <v>6286</v>
      </c>
      <c r="B2313" s="6">
        <v>45471</v>
      </c>
      <c r="C2313" t="s">
        <v>5295</v>
      </c>
      <c r="D2313" t="s">
        <v>13</v>
      </c>
      <c r="E2313">
        <v>3577.49</v>
      </c>
      <c r="F2313">
        <v>11</v>
      </c>
      <c r="G2313">
        <v>22</v>
      </c>
      <c r="H2313">
        <v>967.07</v>
      </c>
    </row>
    <row r="2314" spans="1:8">
      <c r="A2314">
        <v>27227365</v>
      </c>
      <c r="B2314" s="6">
        <v>45380</v>
      </c>
      <c r="C2314" t="s">
        <v>6279</v>
      </c>
      <c r="D2314" t="s">
        <v>13</v>
      </c>
      <c r="E2314">
        <v>4722.1499999999996</v>
      </c>
      <c r="F2314">
        <v>18</v>
      </c>
      <c r="G2314">
        <v>21</v>
      </c>
      <c r="H2314">
        <v>1015.31</v>
      </c>
    </row>
    <row r="2315" spans="1:8">
      <c r="A2315" t="s">
        <v>6287</v>
      </c>
      <c r="B2315" s="6">
        <v>44891</v>
      </c>
      <c r="C2315" t="s">
        <v>5658</v>
      </c>
      <c r="D2315" t="s">
        <v>6120</v>
      </c>
      <c r="E2315">
        <v>651.16999999999996</v>
      </c>
      <c r="F2315">
        <v>13</v>
      </c>
      <c r="G2315">
        <v>28</v>
      </c>
      <c r="H2315">
        <v>283.56</v>
      </c>
    </row>
    <row r="2316" spans="1:8">
      <c r="A2316" t="s">
        <v>6288</v>
      </c>
      <c r="B2316" s="6">
        <v>45610</v>
      </c>
      <c r="C2316" t="s">
        <v>5658</v>
      </c>
      <c r="D2316" t="s">
        <v>5244</v>
      </c>
      <c r="E2316">
        <v>1015.07</v>
      </c>
      <c r="F2316">
        <v>44</v>
      </c>
      <c r="G2316">
        <v>28</v>
      </c>
      <c r="H2316">
        <v>12.42</v>
      </c>
    </row>
    <row r="2317" spans="1:8">
      <c r="A2317" t="s">
        <v>6289</v>
      </c>
      <c r="B2317" s="6">
        <v>45212</v>
      </c>
      <c r="C2317" t="s">
        <v>5658</v>
      </c>
      <c r="D2317" t="s">
        <v>13</v>
      </c>
      <c r="E2317">
        <v>1003.97</v>
      </c>
      <c r="F2317">
        <v>45</v>
      </c>
      <c r="G2317">
        <v>19</v>
      </c>
      <c r="H2317">
        <v>1495.95</v>
      </c>
    </row>
    <row r="2318" spans="1:8">
      <c r="A2318" t="s">
        <v>6290</v>
      </c>
      <c r="B2318" s="6">
        <v>45112</v>
      </c>
      <c r="C2318" t="s">
        <v>5724</v>
      </c>
      <c r="D2318" t="s">
        <v>5244</v>
      </c>
      <c r="E2318">
        <v>165.82</v>
      </c>
      <c r="F2318">
        <v>40</v>
      </c>
      <c r="G2318">
        <v>10</v>
      </c>
      <c r="H2318">
        <v>1058.17</v>
      </c>
    </row>
    <row r="2319" spans="1:8">
      <c r="A2319" t="s">
        <v>6291</v>
      </c>
      <c r="B2319" s="6">
        <v>45063</v>
      </c>
      <c r="C2319" t="s">
        <v>5724</v>
      </c>
      <c r="D2319" t="s">
        <v>5244</v>
      </c>
      <c r="E2319">
        <v>1819.19</v>
      </c>
      <c r="F2319">
        <v>40</v>
      </c>
      <c r="G2319">
        <v>36</v>
      </c>
      <c r="H2319">
        <v>612.99</v>
      </c>
    </row>
    <row r="2320" spans="1:8">
      <c r="A2320" t="s">
        <v>6292</v>
      </c>
      <c r="B2320" s="6">
        <v>45112</v>
      </c>
      <c r="C2320" t="s">
        <v>5658</v>
      </c>
      <c r="D2320" t="s">
        <v>5132</v>
      </c>
      <c r="E2320">
        <v>2468.5300000000002</v>
      </c>
      <c r="F2320">
        <v>24</v>
      </c>
      <c r="G2320">
        <v>36</v>
      </c>
      <c r="H2320">
        <v>1381.21</v>
      </c>
    </row>
    <row r="2321" spans="1:8">
      <c r="A2321" t="s">
        <v>6293</v>
      </c>
      <c r="B2321" s="6">
        <v>44967</v>
      </c>
      <c r="C2321" t="s">
        <v>5295</v>
      </c>
      <c r="D2321" t="s">
        <v>13</v>
      </c>
      <c r="E2321">
        <v>855.1</v>
      </c>
      <c r="F2321">
        <v>6</v>
      </c>
      <c r="G2321">
        <v>20</v>
      </c>
      <c r="H2321">
        <v>195.11</v>
      </c>
    </row>
    <row r="2322" spans="1:8">
      <c r="A2322" t="s">
        <v>6294</v>
      </c>
      <c r="B2322" s="6">
        <v>45465</v>
      </c>
      <c r="C2322" t="s">
        <v>5658</v>
      </c>
      <c r="D2322" t="s">
        <v>5132</v>
      </c>
      <c r="E2322">
        <v>4177.3</v>
      </c>
      <c r="F2322">
        <v>24</v>
      </c>
      <c r="G2322">
        <v>36</v>
      </c>
      <c r="H2322">
        <v>1539.13</v>
      </c>
    </row>
    <row r="2323" spans="1:8">
      <c r="A2323" t="s">
        <v>6295</v>
      </c>
      <c r="B2323" s="6">
        <v>45411</v>
      </c>
      <c r="C2323" t="s">
        <v>5295</v>
      </c>
      <c r="D2323" t="s">
        <v>13</v>
      </c>
      <c r="E2323">
        <v>2851.59</v>
      </c>
      <c r="F2323">
        <v>18</v>
      </c>
      <c r="G2323">
        <v>23</v>
      </c>
      <c r="H2323">
        <v>734.6</v>
      </c>
    </row>
    <row r="2324" spans="1:8">
      <c r="A2324" t="s">
        <v>6296</v>
      </c>
      <c r="B2324" s="6">
        <v>45440</v>
      </c>
      <c r="C2324" t="s">
        <v>5658</v>
      </c>
      <c r="D2324" t="s">
        <v>13</v>
      </c>
      <c r="E2324">
        <v>908.47</v>
      </c>
      <c r="F2324">
        <v>45</v>
      </c>
      <c r="G2324">
        <v>24</v>
      </c>
      <c r="H2324">
        <v>747.39</v>
      </c>
    </row>
    <row r="2325" spans="1:8">
      <c r="A2325" t="s">
        <v>6297</v>
      </c>
      <c r="B2325" s="6">
        <v>45138</v>
      </c>
      <c r="C2325" t="s">
        <v>5295</v>
      </c>
      <c r="D2325" t="s">
        <v>5244</v>
      </c>
      <c r="E2325">
        <v>3844.89</v>
      </c>
      <c r="F2325">
        <v>35</v>
      </c>
      <c r="G2325">
        <v>36</v>
      </c>
      <c r="H2325">
        <v>417.33</v>
      </c>
    </row>
    <row r="2326" spans="1:8">
      <c r="A2326" t="s">
        <v>6298</v>
      </c>
      <c r="B2326" s="6">
        <v>45010</v>
      </c>
      <c r="C2326" t="s">
        <v>5658</v>
      </c>
      <c r="D2326" t="s">
        <v>5244</v>
      </c>
      <c r="E2326">
        <v>1009.31</v>
      </c>
      <c r="F2326">
        <v>48</v>
      </c>
      <c r="G2326">
        <v>19</v>
      </c>
      <c r="H2326">
        <v>1463.66</v>
      </c>
    </row>
    <row r="2327" spans="1:8">
      <c r="A2327" t="s">
        <v>6299</v>
      </c>
      <c r="B2327" s="6">
        <v>45474</v>
      </c>
      <c r="C2327" t="s">
        <v>6279</v>
      </c>
      <c r="D2327" t="s">
        <v>5244</v>
      </c>
      <c r="E2327">
        <v>1885.48</v>
      </c>
      <c r="F2327">
        <v>24</v>
      </c>
      <c r="G2327">
        <v>0</v>
      </c>
      <c r="H2327">
        <v>720.72</v>
      </c>
    </row>
    <row r="2328" spans="1:8">
      <c r="A2328" t="s">
        <v>6300</v>
      </c>
      <c r="B2328" s="6">
        <v>45505</v>
      </c>
      <c r="C2328" t="s">
        <v>5295</v>
      </c>
      <c r="D2328" t="s">
        <v>4257</v>
      </c>
      <c r="E2328">
        <v>4729.37</v>
      </c>
      <c r="F2328">
        <v>4</v>
      </c>
      <c r="G2328">
        <v>26</v>
      </c>
      <c r="H2328">
        <v>1338.86</v>
      </c>
    </row>
    <row r="2329" spans="1:8">
      <c r="A2329" t="s">
        <v>6301</v>
      </c>
      <c r="B2329" s="6">
        <v>45077</v>
      </c>
      <c r="C2329" t="s">
        <v>5658</v>
      </c>
      <c r="D2329" t="s">
        <v>13</v>
      </c>
      <c r="E2329">
        <v>1598.44</v>
      </c>
      <c r="F2329">
        <v>40</v>
      </c>
      <c r="G2329">
        <v>49</v>
      </c>
      <c r="H2329">
        <v>175.19</v>
      </c>
    </row>
    <row r="2330" spans="1:8">
      <c r="A2330" t="s">
        <v>6302</v>
      </c>
      <c r="B2330" s="6">
        <v>45529</v>
      </c>
      <c r="C2330" t="s">
        <v>6279</v>
      </c>
      <c r="D2330" t="s">
        <v>13</v>
      </c>
      <c r="E2330">
        <v>3324.85</v>
      </c>
      <c r="F2330">
        <v>27</v>
      </c>
      <c r="G2330">
        <v>36</v>
      </c>
      <c r="H2330">
        <v>1725.89</v>
      </c>
    </row>
    <row r="2331" spans="1:8">
      <c r="A2331" t="s">
        <v>6303</v>
      </c>
      <c r="B2331" s="6">
        <v>44958</v>
      </c>
      <c r="C2331" t="s">
        <v>5295</v>
      </c>
      <c r="D2331" t="s">
        <v>13</v>
      </c>
      <c r="E2331">
        <v>3186.76</v>
      </c>
      <c r="F2331">
        <v>41</v>
      </c>
      <c r="G2331">
        <v>44</v>
      </c>
      <c r="H2331">
        <v>1078.52</v>
      </c>
    </row>
    <row r="2332" spans="1:8">
      <c r="A2332" t="s">
        <v>6304</v>
      </c>
      <c r="B2332" s="6">
        <v>45343</v>
      </c>
      <c r="C2332" t="s">
        <v>6279</v>
      </c>
      <c r="D2332" t="s">
        <v>13</v>
      </c>
      <c r="E2332">
        <v>3592.07</v>
      </c>
      <c r="F2332">
        <v>11</v>
      </c>
      <c r="G2332">
        <v>19</v>
      </c>
      <c r="H2332">
        <v>941.13</v>
      </c>
    </row>
    <row r="2333" spans="1:8">
      <c r="A2333" t="s">
        <v>6305</v>
      </c>
      <c r="B2333" s="6">
        <v>45240</v>
      </c>
      <c r="C2333" t="s">
        <v>5724</v>
      </c>
      <c r="D2333" t="s">
        <v>5132</v>
      </c>
      <c r="E2333">
        <v>4359.7299999999996</v>
      </c>
      <c r="F2333">
        <v>2</v>
      </c>
      <c r="G2333">
        <v>28</v>
      </c>
      <c r="H2333">
        <v>1981.21</v>
      </c>
    </row>
    <row r="2334" spans="1:8">
      <c r="A2334" t="s">
        <v>6306</v>
      </c>
      <c r="B2334" s="6">
        <v>45405</v>
      </c>
      <c r="C2334" t="s">
        <v>5295</v>
      </c>
      <c r="D2334" t="s">
        <v>13</v>
      </c>
      <c r="E2334">
        <v>1748.1</v>
      </c>
      <c r="F2334">
        <v>48</v>
      </c>
      <c r="G2334">
        <v>49</v>
      </c>
      <c r="H2334">
        <v>598.1</v>
      </c>
    </row>
    <row r="2335" spans="1:8">
      <c r="A2335" t="s">
        <v>6307</v>
      </c>
      <c r="B2335" s="6">
        <v>45445</v>
      </c>
      <c r="C2335" t="s">
        <v>6279</v>
      </c>
      <c r="D2335" t="s">
        <v>5244</v>
      </c>
      <c r="E2335">
        <v>98.55</v>
      </c>
      <c r="F2335">
        <v>39</v>
      </c>
      <c r="G2335">
        <v>40</v>
      </c>
      <c r="H2335">
        <v>1676.09</v>
      </c>
    </row>
    <row r="2336" spans="1:8">
      <c r="A2336">
        <v>21862293</v>
      </c>
      <c r="B2336" s="6">
        <v>45187</v>
      </c>
      <c r="C2336" t="s">
        <v>6279</v>
      </c>
      <c r="D2336" t="s">
        <v>5132</v>
      </c>
      <c r="E2336">
        <v>1654.46</v>
      </c>
      <c r="F2336">
        <v>31</v>
      </c>
      <c r="G2336">
        <v>34</v>
      </c>
      <c r="H2336">
        <v>332.68</v>
      </c>
    </row>
    <row r="2337" spans="1:8">
      <c r="A2337" t="s">
        <v>6308</v>
      </c>
      <c r="B2337" s="6">
        <v>45014</v>
      </c>
      <c r="C2337" t="s">
        <v>5295</v>
      </c>
      <c r="D2337" t="s">
        <v>5132</v>
      </c>
      <c r="E2337">
        <v>600.80999999999995</v>
      </c>
      <c r="F2337">
        <v>7</v>
      </c>
      <c r="G2337">
        <v>48</v>
      </c>
      <c r="H2337">
        <v>1760.1</v>
      </c>
    </row>
    <row r="2338" spans="1:8">
      <c r="A2338" t="s">
        <v>6309</v>
      </c>
      <c r="B2338" s="6">
        <v>45486</v>
      </c>
      <c r="C2338" t="s">
        <v>5295</v>
      </c>
      <c r="D2338" t="s">
        <v>13</v>
      </c>
      <c r="E2338">
        <v>1290.42</v>
      </c>
      <c r="F2338">
        <v>47</v>
      </c>
      <c r="G2338">
        <v>0</v>
      </c>
      <c r="H2338">
        <v>1024.17</v>
      </c>
    </row>
    <row r="2339" spans="1:8">
      <c r="A2339" t="s">
        <v>6310</v>
      </c>
      <c r="B2339" s="6">
        <v>45499</v>
      </c>
      <c r="C2339" t="s">
        <v>5295</v>
      </c>
      <c r="D2339" t="s">
        <v>6120</v>
      </c>
      <c r="E2339">
        <v>1520.72</v>
      </c>
      <c r="F2339">
        <v>9</v>
      </c>
      <c r="G2339">
        <v>7</v>
      </c>
      <c r="H2339">
        <v>1906.47</v>
      </c>
    </row>
    <row r="2340" spans="1:8">
      <c r="A2340" t="s">
        <v>6311</v>
      </c>
      <c r="B2340" s="6">
        <v>45079</v>
      </c>
      <c r="C2340" t="s">
        <v>5658</v>
      </c>
      <c r="D2340" t="s">
        <v>6120</v>
      </c>
      <c r="E2340">
        <v>3910.99</v>
      </c>
      <c r="F2340">
        <v>48</v>
      </c>
      <c r="G2340">
        <v>20</v>
      </c>
      <c r="H2340">
        <v>1065.9100000000001</v>
      </c>
    </row>
    <row r="2341" spans="1:8">
      <c r="A2341" t="s">
        <v>6312</v>
      </c>
      <c r="B2341" s="6">
        <v>44881</v>
      </c>
      <c r="C2341" t="s">
        <v>5724</v>
      </c>
      <c r="D2341" t="s">
        <v>5132</v>
      </c>
      <c r="E2341">
        <v>1697.08</v>
      </c>
      <c r="F2341">
        <v>34</v>
      </c>
      <c r="G2341">
        <v>29</v>
      </c>
      <c r="H2341">
        <v>1616.7</v>
      </c>
    </row>
    <row r="2342" spans="1:8">
      <c r="A2342" t="s">
        <v>6313</v>
      </c>
      <c r="B2342" s="6">
        <v>45583</v>
      </c>
      <c r="C2342" t="s">
        <v>5724</v>
      </c>
      <c r="D2342" t="s">
        <v>13</v>
      </c>
      <c r="E2342">
        <v>2229.36</v>
      </c>
      <c r="F2342">
        <v>50</v>
      </c>
      <c r="G2342">
        <v>4</v>
      </c>
      <c r="H2342">
        <v>1247.32</v>
      </c>
    </row>
    <row r="2343" spans="1:8">
      <c r="A2343" t="s">
        <v>6314</v>
      </c>
      <c r="B2343" s="6">
        <v>44902</v>
      </c>
      <c r="C2343" t="s">
        <v>5295</v>
      </c>
      <c r="D2343" t="s">
        <v>4257</v>
      </c>
      <c r="E2343">
        <v>3168.22</v>
      </c>
      <c r="F2343">
        <v>41</v>
      </c>
      <c r="G2343">
        <v>10</v>
      </c>
      <c r="H2343">
        <v>443.6</v>
      </c>
    </row>
    <row r="2344" spans="1:8">
      <c r="A2344" t="s">
        <v>6315</v>
      </c>
      <c r="B2344" s="6">
        <v>45009</v>
      </c>
      <c r="C2344" t="s">
        <v>5295</v>
      </c>
      <c r="D2344" t="s">
        <v>4257</v>
      </c>
      <c r="E2344">
        <v>4923.2</v>
      </c>
      <c r="F2344">
        <v>39</v>
      </c>
      <c r="G2344">
        <v>17</v>
      </c>
      <c r="H2344">
        <v>275.07</v>
      </c>
    </row>
    <row r="2345" spans="1:8">
      <c r="A2345" t="s">
        <v>6316</v>
      </c>
      <c r="B2345" s="6">
        <v>45427</v>
      </c>
      <c r="C2345" t="s">
        <v>6317</v>
      </c>
      <c r="D2345" t="s">
        <v>4257</v>
      </c>
      <c r="E2345">
        <v>935.99</v>
      </c>
      <c r="F2345">
        <v>30</v>
      </c>
      <c r="G2345">
        <v>0</v>
      </c>
      <c r="H2345">
        <v>516.09</v>
      </c>
    </row>
    <row r="2346" spans="1:8">
      <c r="A2346" t="s">
        <v>6318</v>
      </c>
      <c r="B2346" s="6">
        <v>45187</v>
      </c>
      <c r="C2346" t="s">
        <v>5295</v>
      </c>
      <c r="D2346" t="s">
        <v>4257</v>
      </c>
      <c r="E2346">
        <v>4618.88</v>
      </c>
      <c r="F2346">
        <v>21</v>
      </c>
      <c r="G2346">
        <v>45</v>
      </c>
      <c r="H2346">
        <v>1261.56</v>
      </c>
    </row>
    <row r="2347" spans="1:8">
      <c r="A2347" t="s">
        <v>6319</v>
      </c>
      <c r="B2347" s="6">
        <v>45037</v>
      </c>
      <c r="C2347" t="s">
        <v>6279</v>
      </c>
      <c r="D2347" t="s">
        <v>13</v>
      </c>
      <c r="E2347">
        <v>2796.87</v>
      </c>
      <c r="F2347">
        <v>4</v>
      </c>
      <c r="G2347">
        <v>23</v>
      </c>
      <c r="H2347">
        <v>96.15</v>
      </c>
    </row>
    <row r="2348" spans="1:8">
      <c r="A2348" t="s">
        <v>6320</v>
      </c>
      <c r="B2348" s="6">
        <v>45004</v>
      </c>
      <c r="C2348" t="s">
        <v>5295</v>
      </c>
      <c r="D2348" t="s">
        <v>13</v>
      </c>
      <c r="E2348">
        <v>2134.4699999999998</v>
      </c>
      <c r="F2348">
        <v>46</v>
      </c>
      <c r="G2348">
        <v>2</v>
      </c>
      <c r="H2348">
        <v>1244.08</v>
      </c>
    </row>
    <row r="2349" spans="1:8">
      <c r="A2349" t="s">
        <v>6321</v>
      </c>
      <c r="B2349" s="6">
        <v>45307</v>
      </c>
      <c r="C2349" t="s">
        <v>5295</v>
      </c>
      <c r="D2349" t="s">
        <v>6120</v>
      </c>
      <c r="E2349">
        <v>4927.96</v>
      </c>
      <c r="F2349">
        <v>12</v>
      </c>
      <c r="G2349">
        <v>26</v>
      </c>
      <c r="H2349">
        <v>176.06</v>
      </c>
    </row>
    <row r="2350" spans="1:8">
      <c r="A2350" t="s">
        <v>6322</v>
      </c>
      <c r="B2350" s="6">
        <v>45480</v>
      </c>
      <c r="C2350" t="s">
        <v>6279</v>
      </c>
      <c r="D2350" t="s">
        <v>13</v>
      </c>
      <c r="E2350">
        <v>1328.4</v>
      </c>
      <c r="F2350">
        <v>46</v>
      </c>
      <c r="G2350">
        <v>16</v>
      </c>
      <c r="H2350">
        <v>1197.8399999999999</v>
      </c>
    </row>
    <row r="2351" spans="1:8">
      <c r="A2351" t="s">
        <v>6323</v>
      </c>
      <c r="B2351" s="6">
        <v>45390</v>
      </c>
      <c r="C2351" t="s">
        <v>5658</v>
      </c>
      <c r="D2351" t="s">
        <v>6120</v>
      </c>
      <c r="E2351">
        <v>700.11</v>
      </c>
      <c r="F2351">
        <v>18</v>
      </c>
      <c r="G2351">
        <v>15</v>
      </c>
      <c r="H2351">
        <v>551.07000000000005</v>
      </c>
    </row>
    <row r="2352" spans="1:8">
      <c r="A2352" t="s">
        <v>6324</v>
      </c>
      <c r="B2352" s="6">
        <v>45352</v>
      </c>
      <c r="C2352" t="s">
        <v>6317</v>
      </c>
      <c r="D2352" t="s">
        <v>5132</v>
      </c>
      <c r="E2352">
        <v>1725.42</v>
      </c>
      <c r="F2352">
        <v>11</v>
      </c>
      <c r="G2352">
        <v>33</v>
      </c>
      <c r="H2352">
        <v>1498.04</v>
      </c>
    </row>
    <row r="2353" spans="1:8">
      <c r="A2353" t="s">
        <v>6325</v>
      </c>
      <c r="B2353" s="6">
        <v>44995</v>
      </c>
      <c r="C2353" t="s">
        <v>5295</v>
      </c>
      <c r="D2353" t="s">
        <v>6120</v>
      </c>
      <c r="E2353">
        <v>4939</v>
      </c>
      <c r="F2353">
        <v>23</v>
      </c>
      <c r="G2353">
        <v>37</v>
      </c>
      <c r="H2353">
        <v>441.89</v>
      </c>
    </row>
    <row r="2354" spans="1:8">
      <c r="A2354" t="s">
        <v>6326</v>
      </c>
      <c r="B2354" s="6">
        <v>45601</v>
      </c>
      <c r="C2354" t="s">
        <v>5658</v>
      </c>
      <c r="D2354" t="s">
        <v>5132</v>
      </c>
      <c r="E2354">
        <v>2233</v>
      </c>
      <c r="F2354">
        <v>49</v>
      </c>
      <c r="G2354">
        <v>10</v>
      </c>
      <c r="H2354">
        <v>1074.8599999999999</v>
      </c>
    </row>
    <row r="2355" spans="1:8">
      <c r="A2355" t="s">
        <v>6327</v>
      </c>
      <c r="B2355" s="6">
        <v>45233</v>
      </c>
      <c r="C2355" t="s">
        <v>6317</v>
      </c>
      <c r="D2355" t="s">
        <v>5132</v>
      </c>
      <c r="E2355">
        <v>1755.77</v>
      </c>
      <c r="F2355">
        <v>22</v>
      </c>
      <c r="G2355">
        <v>40</v>
      </c>
      <c r="H2355">
        <v>1762.83</v>
      </c>
    </row>
    <row r="2356" spans="1:8">
      <c r="A2356" t="s">
        <v>6328</v>
      </c>
      <c r="B2356" s="6">
        <v>45140</v>
      </c>
      <c r="C2356" t="s">
        <v>5658</v>
      </c>
      <c r="D2356" t="s">
        <v>13</v>
      </c>
      <c r="E2356">
        <v>3372.88</v>
      </c>
      <c r="F2356">
        <v>49</v>
      </c>
      <c r="G2356">
        <v>50</v>
      </c>
      <c r="H2356">
        <v>836.22</v>
      </c>
    </row>
    <row r="2357" spans="1:8">
      <c r="A2357" t="s">
        <v>6329</v>
      </c>
      <c r="B2357" s="6">
        <v>45092</v>
      </c>
      <c r="C2357" t="s">
        <v>5658</v>
      </c>
      <c r="D2357" t="s">
        <v>4257</v>
      </c>
      <c r="E2357">
        <v>1048.94</v>
      </c>
      <c r="F2357">
        <v>26</v>
      </c>
      <c r="G2357">
        <v>23</v>
      </c>
      <c r="H2357">
        <v>956.58</v>
      </c>
    </row>
    <row r="2358" spans="1:8">
      <c r="A2358">
        <v>39812753</v>
      </c>
      <c r="B2358" s="6">
        <v>44916</v>
      </c>
      <c r="C2358" t="s">
        <v>5295</v>
      </c>
      <c r="D2358" t="s">
        <v>5132</v>
      </c>
      <c r="E2358">
        <v>4225.95</v>
      </c>
      <c r="F2358">
        <v>7</v>
      </c>
      <c r="G2358">
        <v>32</v>
      </c>
      <c r="H2358">
        <v>685.06</v>
      </c>
    </row>
    <row r="2359" spans="1:8">
      <c r="A2359" t="s">
        <v>6330</v>
      </c>
      <c r="B2359" s="6">
        <v>45091</v>
      </c>
      <c r="C2359" t="s">
        <v>6279</v>
      </c>
      <c r="D2359" t="s">
        <v>5244</v>
      </c>
      <c r="E2359">
        <v>2460.4499999999998</v>
      </c>
      <c r="F2359">
        <v>3</v>
      </c>
      <c r="G2359">
        <v>21</v>
      </c>
      <c r="H2359">
        <v>127.37</v>
      </c>
    </row>
    <row r="2360" spans="1:8">
      <c r="A2360" t="s">
        <v>6331</v>
      </c>
      <c r="B2360" s="6">
        <v>45231</v>
      </c>
      <c r="C2360" t="s">
        <v>6279</v>
      </c>
      <c r="D2360" t="s">
        <v>6120</v>
      </c>
      <c r="E2360">
        <v>2851.63</v>
      </c>
      <c r="F2360">
        <v>13</v>
      </c>
      <c r="G2360">
        <v>15</v>
      </c>
      <c r="H2360">
        <v>1111.53</v>
      </c>
    </row>
    <row r="2361" spans="1:8">
      <c r="A2361" t="s">
        <v>6332</v>
      </c>
      <c r="B2361" s="6">
        <v>45178</v>
      </c>
      <c r="C2361" t="s">
        <v>6317</v>
      </c>
      <c r="D2361" t="s">
        <v>4257</v>
      </c>
      <c r="E2361">
        <v>3984.86</v>
      </c>
      <c r="F2361">
        <v>25</v>
      </c>
      <c r="G2361">
        <v>49</v>
      </c>
      <c r="H2361">
        <v>82.5</v>
      </c>
    </row>
    <row r="2362" spans="1:8">
      <c r="A2362" t="s">
        <v>6333</v>
      </c>
      <c r="B2362" s="6">
        <v>44916</v>
      </c>
      <c r="C2362" t="s">
        <v>5658</v>
      </c>
      <c r="D2362" t="s">
        <v>5132</v>
      </c>
      <c r="E2362">
        <v>1567.51</v>
      </c>
      <c r="F2362">
        <v>42</v>
      </c>
      <c r="G2362">
        <v>46</v>
      </c>
      <c r="H2362">
        <v>1149.98</v>
      </c>
    </row>
    <row r="2363" spans="1:8">
      <c r="A2363" t="s">
        <v>6334</v>
      </c>
      <c r="B2363" s="6">
        <v>45078</v>
      </c>
      <c r="C2363" t="s">
        <v>6317</v>
      </c>
      <c r="D2363" t="s">
        <v>5244</v>
      </c>
      <c r="E2363">
        <v>1519.58</v>
      </c>
      <c r="F2363">
        <v>32</v>
      </c>
      <c r="G2363">
        <v>47</v>
      </c>
      <c r="H2363">
        <v>943.15</v>
      </c>
    </row>
    <row r="2364" spans="1:8">
      <c r="A2364" t="s">
        <v>6335</v>
      </c>
      <c r="B2364" s="6">
        <v>45455</v>
      </c>
      <c r="C2364" t="s">
        <v>5295</v>
      </c>
      <c r="D2364" t="s">
        <v>4257</v>
      </c>
      <c r="E2364">
        <v>3211.79</v>
      </c>
      <c r="F2364">
        <v>35</v>
      </c>
      <c r="G2364">
        <v>34</v>
      </c>
      <c r="H2364">
        <v>1372.74</v>
      </c>
    </row>
    <row r="2365" spans="1:8">
      <c r="A2365" t="s">
        <v>6336</v>
      </c>
      <c r="B2365" s="6">
        <v>45311</v>
      </c>
      <c r="C2365" t="s">
        <v>5658</v>
      </c>
      <c r="D2365" t="s">
        <v>4257</v>
      </c>
      <c r="E2365">
        <v>795.89</v>
      </c>
      <c r="F2365">
        <v>34</v>
      </c>
      <c r="G2365">
        <v>20</v>
      </c>
      <c r="H2365">
        <v>1180.95</v>
      </c>
    </row>
    <row r="2366" spans="1:8">
      <c r="A2366" t="s">
        <v>6337</v>
      </c>
      <c r="B2366" s="6">
        <v>45250</v>
      </c>
      <c r="C2366" t="s">
        <v>5295</v>
      </c>
      <c r="D2366" t="s">
        <v>4257</v>
      </c>
      <c r="E2366">
        <v>2924.89</v>
      </c>
      <c r="F2366">
        <v>4</v>
      </c>
      <c r="G2366">
        <v>46</v>
      </c>
      <c r="H2366">
        <v>475.85</v>
      </c>
    </row>
    <row r="2367" spans="1:8">
      <c r="A2367" t="s">
        <v>6338</v>
      </c>
      <c r="B2367" s="6">
        <v>44897</v>
      </c>
      <c r="C2367" t="s">
        <v>6279</v>
      </c>
      <c r="D2367" t="s">
        <v>6120</v>
      </c>
      <c r="E2367">
        <v>3815.34</v>
      </c>
      <c r="F2367">
        <v>6</v>
      </c>
      <c r="G2367">
        <v>39</v>
      </c>
      <c r="H2367">
        <v>414.15</v>
      </c>
    </row>
    <row r="2368" spans="1:8">
      <c r="A2368" t="s">
        <v>6339</v>
      </c>
      <c r="B2368" s="6">
        <v>45443</v>
      </c>
      <c r="C2368" t="s">
        <v>6317</v>
      </c>
      <c r="D2368" t="s">
        <v>5244</v>
      </c>
      <c r="E2368">
        <v>3379.94</v>
      </c>
      <c r="F2368">
        <v>5</v>
      </c>
      <c r="G2368">
        <v>44</v>
      </c>
      <c r="H2368">
        <v>1396.27</v>
      </c>
    </row>
    <row r="2369" spans="1:8">
      <c r="A2369" t="s">
        <v>6340</v>
      </c>
      <c r="B2369" s="6">
        <v>44966</v>
      </c>
      <c r="C2369" t="s">
        <v>6279</v>
      </c>
      <c r="D2369" t="s">
        <v>13</v>
      </c>
      <c r="E2369">
        <v>2080.29</v>
      </c>
      <c r="F2369">
        <v>38</v>
      </c>
      <c r="G2369">
        <v>44</v>
      </c>
      <c r="H2369">
        <v>1735.64</v>
      </c>
    </row>
    <row r="2370" spans="1:8">
      <c r="A2370" t="s">
        <v>6341</v>
      </c>
      <c r="B2370" s="6">
        <v>45340</v>
      </c>
      <c r="C2370" t="s">
        <v>6279</v>
      </c>
      <c r="D2370" t="s">
        <v>13</v>
      </c>
      <c r="E2370">
        <v>3094.43</v>
      </c>
      <c r="F2370">
        <v>29</v>
      </c>
      <c r="G2370">
        <v>13</v>
      </c>
      <c r="H2370">
        <v>1881.93</v>
      </c>
    </row>
    <row r="2371" spans="1:8">
      <c r="A2371" t="s">
        <v>6342</v>
      </c>
      <c r="B2371" s="6">
        <v>45592</v>
      </c>
      <c r="C2371" t="s">
        <v>5658</v>
      </c>
      <c r="D2371" t="s">
        <v>4257</v>
      </c>
      <c r="E2371">
        <v>744.03</v>
      </c>
      <c r="F2371">
        <v>37</v>
      </c>
      <c r="G2371">
        <v>45</v>
      </c>
      <c r="H2371">
        <v>456.9</v>
      </c>
    </row>
    <row r="2372" spans="1:8">
      <c r="A2372" t="s">
        <v>6343</v>
      </c>
      <c r="B2372" s="6">
        <v>45201</v>
      </c>
      <c r="C2372" t="s">
        <v>6317</v>
      </c>
      <c r="D2372" t="s">
        <v>6120</v>
      </c>
      <c r="E2372">
        <v>2774.49</v>
      </c>
      <c r="F2372">
        <v>25</v>
      </c>
      <c r="G2372">
        <v>30</v>
      </c>
      <c r="H2372">
        <v>262.88</v>
      </c>
    </row>
    <row r="2373" spans="1:8">
      <c r="A2373" t="s">
        <v>6344</v>
      </c>
      <c r="B2373" s="6">
        <v>45290</v>
      </c>
      <c r="C2373" t="s">
        <v>5295</v>
      </c>
      <c r="D2373" t="s">
        <v>5132</v>
      </c>
      <c r="E2373">
        <v>367.38</v>
      </c>
      <c r="F2373">
        <v>25</v>
      </c>
      <c r="G2373">
        <v>14</v>
      </c>
      <c r="H2373">
        <v>836.36</v>
      </c>
    </row>
    <row r="2374" spans="1:8">
      <c r="A2374" t="s">
        <v>6345</v>
      </c>
      <c r="B2374" s="6">
        <v>45052</v>
      </c>
      <c r="C2374" t="s">
        <v>5295</v>
      </c>
      <c r="D2374" t="s">
        <v>5132</v>
      </c>
      <c r="E2374">
        <v>807.81</v>
      </c>
      <c r="F2374">
        <v>34</v>
      </c>
      <c r="G2374">
        <v>13</v>
      </c>
      <c r="H2374">
        <v>669.83</v>
      </c>
    </row>
    <row r="2375" spans="1:8">
      <c r="A2375" t="s">
        <v>6346</v>
      </c>
      <c r="B2375" s="6">
        <v>45484</v>
      </c>
      <c r="C2375" t="s">
        <v>5658</v>
      </c>
      <c r="D2375" t="s">
        <v>5132</v>
      </c>
      <c r="E2375">
        <v>643.99</v>
      </c>
      <c r="F2375">
        <v>7</v>
      </c>
      <c r="G2375">
        <v>48</v>
      </c>
      <c r="H2375">
        <v>1589.68</v>
      </c>
    </row>
    <row r="2376" spans="1:8">
      <c r="A2376" t="s">
        <v>6347</v>
      </c>
      <c r="B2376" s="6">
        <v>44970</v>
      </c>
      <c r="C2376" t="s">
        <v>5295</v>
      </c>
      <c r="D2376" t="s">
        <v>4257</v>
      </c>
      <c r="E2376">
        <v>3504.65</v>
      </c>
      <c r="F2376">
        <v>28</v>
      </c>
      <c r="G2376">
        <v>0</v>
      </c>
      <c r="H2376">
        <v>510.31</v>
      </c>
    </row>
    <row r="2377" spans="1:8">
      <c r="A2377" t="s">
        <v>6348</v>
      </c>
      <c r="B2377" s="6">
        <v>45467</v>
      </c>
      <c r="C2377" t="s">
        <v>6279</v>
      </c>
      <c r="D2377" t="s">
        <v>6120</v>
      </c>
      <c r="E2377">
        <v>2959.17</v>
      </c>
      <c r="F2377">
        <v>48</v>
      </c>
      <c r="G2377">
        <v>22</v>
      </c>
      <c r="H2377">
        <v>1347.84</v>
      </c>
    </row>
    <row r="2378" spans="1:8">
      <c r="A2378" t="s">
        <v>6349</v>
      </c>
      <c r="B2378" s="6">
        <v>45321</v>
      </c>
      <c r="C2378" t="s">
        <v>5658</v>
      </c>
      <c r="D2378" t="s">
        <v>4257</v>
      </c>
      <c r="E2378">
        <v>3633.2</v>
      </c>
      <c r="F2378">
        <v>35</v>
      </c>
      <c r="G2378">
        <v>50</v>
      </c>
      <c r="H2378">
        <v>1567.59</v>
      </c>
    </row>
    <row r="2379" spans="1:8">
      <c r="A2379" t="s">
        <v>6350</v>
      </c>
      <c r="B2379" s="6">
        <v>44959</v>
      </c>
      <c r="C2379" t="s">
        <v>6279</v>
      </c>
      <c r="D2379" t="s">
        <v>5132</v>
      </c>
      <c r="E2379">
        <v>1799.63</v>
      </c>
      <c r="F2379">
        <v>41</v>
      </c>
      <c r="G2379">
        <v>6</v>
      </c>
      <c r="H2379">
        <v>1732.68</v>
      </c>
    </row>
    <row r="2380" spans="1:8">
      <c r="A2380" t="s">
        <v>6351</v>
      </c>
      <c r="B2380" s="6">
        <v>45471</v>
      </c>
      <c r="C2380" t="s">
        <v>6279</v>
      </c>
      <c r="D2380" t="s">
        <v>13</v>
      </c>
      <c r="E2380">
        <v>1099.07</v>
      </c>
      <c r="F2380">
        <v>8</v>
      </c>
      <c r="G2380">
        <v>12</v>
      </c>
      <c r="H2380">
        <v>801.71</v>
      </c>
    </row>
    <row r="2381" spans="1:8">
      <c r="A2381" t="s">
        <v>6352</v>
      </c>
      <c r="B2381" s="6">
        <v>44939</v>
      </c>
      <c r="C2381" t="s">
        <v>6317</v>
      </c>
      <c r="D2381" t="s">
        <v>4257</v>
      </c>
      <c r="E2381">
        <v>2203.52</v>
      </c>
      <c r="F2381">
        <v>47</v>
      </c>
      <c r="G2381">
        <v>14</v>
      </c>
      <c r="H2381">
        <v>1234.5</v>
      </c>
    </row>
    <row r="2382" spans="1:8">
      <c r="A2382" t="s">
        <v>6353</v>
      </c>
      <c r="B2382" s="6">
        <v>44934</v>
      </c>
      <c r="C2382" t="s">
        <v>5658</v>
      </c>
      <c r="D2382" t="s">
        <v>6120</v>
      </c>
      <c r="E2382">
        <v>729.9</v>
      </c>
      <c r="F2382">
        <v>49</v>
      </c>
      <c r="G2382">
        <v>40</v>
      </c>
      <c r="H2382">
        <v>675.51</v>
      </c>
    </row>
    <row r="2383" spans="1:8">
      <c r="A2383" t="s">
        <v>6354</v>
      </c>
      <c r="B2383" s="6">
        <v>45482</v>
      </c>
      <c r="C2383" t="s">
        <v>6317</v>
      </c>
      <c r="D2383" t="s">
        <v>6120</v>
      </c>
      <c r="E2383">
        <v>1737.43</v>
      </c>
      <c r="F2383">
        <v>17</v>
      </c>
      <c r="G2383">
        <v>39</v>
      </c>
      <c r="H2383">
        <v>616.16</v>
      </c>
    </row>
    <row r="2384" spans="1:8">
      <c r="A2384" t="s">
        <v>6355</v>
      </c>
      <c r="B2384" s="6">
        <v>44920</v>
      </c>
      <c r="C2384" t="s">
        <v>5658</v>
      </c>
      <c r="D2384" t="s">
        <v>5244</v>
      </c>
      <c r="E2384">
        <v>776.28</v>
      </c>
      <c r="F2384">
        <v>15</v>
      </c>
      <c r="G2384">
        <v>11</v>
      </c>
      <c r="H2384">
        <v>524.34</v>
      </c>
    </row>
    <row r="2385" spans="1:8">
      <c r="A2385" t="s">
        <v>6356</v>
      </c>
      <c r="B2385" s="6">
        <v>44884</v>
      </c>
      <c r="C2385" t="s">
        <v>5658</v>
      </c>
      <c r="D2385" t="s">
        <v>6120</v>
      </c>
      <c r="E2385">
        <v>4314.8599999999997</v>
      </c>
      <c r="F2385">
        <v>47</v>
      </c>
      <c r="G2385">
        <v>44</v>
      </c>
      <c r="H2385">
        <v>1286.4100000000001</v>
      </c>
    </row>
    <row r="2386" spans="1:8">
      <c r="A2386" t="s">
        <v>6357</v>
      </c>
      <c r="B2386" s="6">
        <v>45468</v>
      </c>
      <c r="C2386" t="s">
        <v>6279</v>
      </c>
      <c r="D2386" t="s">
        <v>4257</v>
      </c>
      <c r="E2386">
        <v>3830.05</v>
      </c>
      <c r="F2386">
        <v>15</v>
      </c>
      <c r="G2386">
        <v>32</v>
      </c>
      <c r="H2386">
        <v>709.24</v>
      </c>
    </row>
    <row r="2387" spans="1:8">
      <c r="A2387" t="s">
        <v>6358</v>
      </c>
      <c r="B2387" s="6">
        <v>45500</v>
      </c>
      <c r="C2387" t="s">
        <v>5295</v>
      </c>
      <c r="D2387" t="s">
        <v>6120</v>
      </c>
      <c r="E2387">
        <v>3860.38</v>
      </c>
      <c r="F2387">
        <v>6</v>
      </c>
      <c r="G2387">
        <v>11</v>
      </c>
      <c r="H2387">
        <v>86.68</v>
      </c>
    </row>
    <row r="2388" spans="1:8">
      <c r="A2388" t="s">
        <v>6359</v>
      </c>
      <c r="B2388" s="6">
        <v>45008</v>
      </c>
      <c r="C2388" t="s">
        <v>6279</v>
      </c>
      <c r="D2388" t="s">
        <v>5132</v>
      </c>
      <c r="E2388">
        <v>2869.32</v>
      </c>
      <c r="F2388">
        <v>4</v>
      </c>
      <c r="G2388">
        <v>16</v>
      </c>
      <c r="H2388">
        <v>1107.93</v>
      </c>
    </row>
    <row r="2389" spans="1:8">
      <c r="A2389" t="s">
        <v>6360</v>
      </c>
      <c r="B2389" s="6">
        <v>45204</v>
      </c>
      <c r="C2389" t="s">
        <v>5295</v>
      </c>
      <c r="D2389" t="s">
        <v>5244</v>
      </c>
      <c r="E2389">
        <v>2367.4499999999998</v>
      </c>
      <c r="F2389">
        <v>45</v>
      </c>
      <c r="G2389">
        <v>9</v>
      </c>
      <c r="H2389">
        <v>1629.08</v>
      </c>
    </row>
    <row r="2390" spans="1:8">
      <c r="A2390" t="s">
        <v>6361</v>
      </c>
      <c r="B2390" s="6">
        <v>45384</v>
      </c>
      <c r="C2390" t="s">
        <v>5658</v>
      </c>
      <c r="D2390" t="s">
        <v>5244</v>
      </c>
      <c r="E2390">
        <v>2595.42</v>
      </c>
      <c r="F2390">
        <v>46</v>
      </c>
      <c r="G2390">
        <v>28</v>
      </c>
      <c r="H2390">
        <v>1567.7</v>
      </c>
    </row>
    <row r="2391" spans="1:8">
      <c r="A2391" t="s">
        <v>6362</v>
      </c>
      <c r="B2391" s="6">
        <v>45170</v>
      </c>
      <c r="C2391" t="s">
        <v>6279</v>
      </c>
      <c r="D2391" t="s">
        <v>4257</v>
      </c>
      <c r="E2391">
        <v>622.99</v>
      </c>
      <c r="F2391">
        <v>35</v>
      </c>
      <c r="G2391">
        <v>39</v>
      </c>
      <c r="H2391">
        <v>188.39</v>
      </c>
    </row>
    <row r="2392" spans="1:8">
      <c r="A2392" t="s">
        <v>6363</v>
      </c>
      <c r="B2392" s="6">
        <v>44883</v>
      </c>
      <c r="C2392" t="s">
        <v>5658</v>
      </c>
      <c r="D2392" t="s">
        <v>5244</v>
      </c>
      <c r="E2392">
        <v>4917.74</v>
      </c>
      <c r="F2392">
        <v>26</v>
      </c>
      <c r="G2392">
        <v>23</v>
      </c>
      <c r="H2392">
        <v>960.88</v>
      </c>
    </row>
    <row r="2393" spans="1:8">
      <c r="A2393" t="s">
        <v>6364</v>
      </c>
      <c r="B2393" s="6">
        <v>45149</v>
      </c>
      <c r="C2393" t="s">
        <v>6317</v>
      </c>
      <c r="D2393" t="s">
        <v>5132</v>
      </c>
      <c r="E2393">
        <v>148.63999999999999</v>
      </c>
      <c r="F2393">
        <v>13</v>
      </c>
      <c r="G2393">
        <v>37</v>
      </c>
      <c r="H2393">
        <v>558.88</v>
      </c>
    </row>
    <row r="2394" spans="1:8">
      <c r="A2394" t="s">
        <v>6365</v>
      </c>
      <c r="B2394" s="6">
        <v>45367</v>
      </c>
      <c r="C2394" t="s">
        <v>6317</v>
      </c>
      <c r="D2394" t="s">
        <v>4257</v>
      </c>
      <c r="E2394">
        <v>847.78</v>
      </c>
      <c r="F2394">
        <v>18</v>
      </c>
      <c r="G2394">
        <v>13</v>
      </c>
      <c r="H2394">
        <v>1455.94</v>
      </c>
    </row>
    <row r="2395" spans="1:8">
      <c r="A2395" t="s">
        <v>6366</v>
      </c>
      <c r="B2395" s="6">
        <v>45551</v>
      </c>
      <c r="C2395" t="s">
        <v>5295</v>
      </c>
      <c r="D2395" t="s">
        <v>5132</v>
      </c>
      <c r="E2395">
        <v>2375.7600000000002</v>
      </c>
      <c r="F2395">
        <v>45</v>
      </c>
      <c r="G2395">
        <v>21</v>
      </c>
      <c r="H2395">
        <v>938.54</v>
      </c>
    </row>
    <row r="2396" spans="1:8">
      <c r="A2396">
        <v>41616769</v>
      </c>
      <c r="B2396" s="6">
        <v>45106</v>
      </c>
      <c r="C2396" t="s">
        <v>6279</v>
      </c>
      <c r="D2396" t="s">
        <v>5132</v>
      </c>
      <c r="E2396">
        <v>1687.19</v>
      </c>
      <c r="F2396">
        <v>30</v>
      </c>
      <c r="G2396">
        <v>45</v>
      </c>
      <c r="H2396">
        <v>1489.73</v>
      </c>
    </row>
    <row r="2397" spans="1:8">
      <c r="A2397" t="s">
        <v>6367</v>
      </c>
      <c r="B2397" s="6">
        <v>45306</v>
      </c>
      <c r="C2397" t="s">
        <v>6279</v>
      </c>
      <c r="D2397" t="s">
        <v>5132</v>
      </c>
      <c r="E2397">
        <v>3794.01</v>
      </c>
      <c r="F2397">
        <v>37</v>
      </c>
      <c r="G2397">
        <v>5</v>
      </c>
      <c r="H2397">
        <v>428.89</v>
      </c>
    </row>
    <row r="2398" spans="1:8">
      <c r="A2398" t="s">
        <v>6368</v>
      </c>
      <c r="B2398" s="6">
        <v>45229</v>
      </c>
      <c r="C2398" t="s">
        <v>5658</v>
      </c>
      <c r="D2398" t="s">
        <v>6120</v>
      </c>
      <c r="E2398">
        <v>507.94</v>
      </c>
      <c r="F2398">
        <v>39</v>
      </c>
      <c r="G2398">
        <v>28</v>
      </c>
      <c r="H2398">
        <v>449.37</v>
      </c>
    </row>
    <row r="2399" spans="1:8">
      <c r="A2399" t="s">
        <v>6369</v>
      </c>
      <c r="B2399" s="6">
        <v>45538</v>
      </c>
      <c r="C2399" t="s">
        <v>6317</v>
      </c>
      <c r="D2399" t="s">
        <v>4257</v>
      </c>
      <c r="E2399">
        <v>884.1</v>
      </c>
      <c r="F2399">
        <v>15</v>
      </c>
      <c r="G2399">
        <v>10</v>
      </c>
      <c r="H2399">
        <v>1752.52</v>
      </c>
    </row>
    <row r="2400" spans="1:8">
      <c r="A2400" t="s">
        <v>6370</v>
      </c>
      <c r="B2400" s="6">
        <v>45415</v>
      </c>
      <c r="C2400" t="s">
        <v>6317</v>
      </c>
      <c r="D2400" t="s">
        <v>5132</v>
      </c>
      <c r="E2400">
        <v>316.83999999999997</v>
      </c>
      <c r="F2400">
        <v>1</v>
      </c>
      <c r="G2400">
        <v>14</v>
      </c>
      <c r="H2400">
        <v>294.18</v>
      </c>
    </row>
    <row r="2401" spans="1:8">
      <c r="A2401" t="s">
        <v>6371</v>
      </c>
      <c r="B2401" s="6">
        <v>45159</v>
      </c>
      <c r="C2401" t="s">
        <v>5658</v>
      </c>
      <c r="D2401" t="s">
        <v>6120</v>
      </c>
      <c r="E2401">
        <v>2189.65</v>
      </c>
      <c r="F2401">
        <v>27</v>
      </c>
      <c r="G2401">
        <v>11</v>
      </c>
      <c r="H2401">
        <v>1317.79</v>
      </c>
    </row>
    <row r="2402" spans="1:8">
      <c r="A2402" t="s">
        <v>6372</v>
      </c>
      <c r="B2402" s="6">
        <v>45133</v>
      </c>
      <c r="C2402" t="s">
        <v>6317</v>
      </c>
      <c r="D2402" t="s">
        <v>5244</v>
      </c>
      <c r="E2402">
        <v>3034.25</v>
      </c>
      <c r="F2402">
        <v>5</v>
      </c>
      <c r="G2402">
        <v>34</v>
      </c>
      <c r="H2402">
        <v>1521.09</v>
      </c>
    </row>
    <row r="2403" spans="1:8">
      <c r="A2403" t="s">
        <v>6373</v>
      </c>
      <c r="B2403" s="6">
        <v>45059</v>
      </c>
      <c r="C2403" t="s">
        <v>5658</v>
      </c>
      <c r="D2403" t="s">
        <v>13</v>
      </c>
      <c r="E2403">
        <v>2709.68</v>
      </c>
      <c r="F2403">
        <v>49</v>
      </c>
      <c r="G2403">
        <v>45</v>
      </c>
      <c r="H2403">
        <v>1231.31</v>
      </c>
    </row>
    <row r="2404" spans="1:8">
      <c r="A2404" t="s">
        <v>6374</v>
      </c>
      <c r="B2404" s="6">
        <v>45017</v>
      </c>
      <c r="C2404" t="s">
        <v>6279</v>
      </c>
      <c r="D2404" t="s">
        <v>5132</v>
      </c>
      <c r="E2404">
        <v>1501.46</v>
      </c>
      <c r="F2404">
        <v>17</v>
      </c>
      <c r="G2404">
        <v>50</v>
      </c>
      <c r="H2404">
        <v>1413.09</v>
      </c>
    </row>
    <row r="2405" spans="1:8">
      <c r="A2405" t="s">
        <v>6375</v>
      </c>
      <c r="B2405" s="6">
        <v>45430</v>
      </c>
      <c r="C2405" t="s">
        <v>5295</v>
      </c>
      <c r="D2405" t="s">
        <v>13</v>
      </c>
      <c r="E2405">
        <v>4068.96</v>
      </c>
      <c r="F2405">
        <v>44</v>
      </c>
      <c r="G2405">
        <v>43</v>
      </c>
      <c r="H2405">
        <v>18.21</v>
      </c>
    </row>
    <row r="2406" spans="1:8">
      <c r="A2406" t="s">
        <v>6376</v>
      </c>
      <c r="B2406" s="6">
        <v>45258</v>
      </c>
      <c r="C2406" t="s">
        <v>5295</v>
      </c>
      <c r="D2406" t="s">
        <v>13</v>
      </c>
      <c r="E2406">
        <v>4880.32</v>
      </c>
      <c r="F2406">
        <v>46</v>
      </c>
      <c r="G2406">
        <v>10</v>
      </c>
      <c r="H2406">
        <v>1498.43</v>
      </c>
    </row>
    <row r="2407" spans="1:8">
      <c r="A2407" t="s">
        <v>6377</v>
      </c>
      <c r="B2407" s="6">
        <v>45023</v>
      </c>
      <c r="C2407" t="s">
        <v>6317</v>
      </c>
      <c r="D2407" t="s">
        <v>5244</v>
      </c>
      <c r="E2407">
        <v>221.69</v>
      </c>
      <c r="F2407">
        <v>14</v>
      </c>
      <c r="G2407">
        <v>13</v>
      </c>
      <c r="H2407">
        <v>1644.43</v>
      </c>
    </row>
    <row r="2408" spans="1:8">
      <c r="A2408" t="s">
        <v>6378</v>
      </c>
      <c r="B2408" s="6">
        <v>45215</v>
      </c>
      <c r="C2408" t="s">
        <v>6279</v>
      </c>
      <c r="D2408" t="s">
        <v>5132</v>
      </c>
      <c r="E2408">
        <v>2730.86</v>
      </c>
      <c r="F2408">
        <v>19</v>
      </c>
      <c r="G2408">
        <v>1</v>
      </c>
      <c r="H2408">
        <v>1422.35</v>
      </c>
    </row>
    <row r="2409" spans="1:8">
      <c r="A2409" t="s">
        <v>6379</v>
      </c>
      <c r="B2409" s="6">
        <v>45037</v>
      </c>
      <c r="C2409" t="s">
        <v>5295</v>
      </c>
      <c r="D2409" t="s">
        <v>5244</v>
      </c>
      <c r="E2409">
        <v>4584.88</v>
      </c>
      <c r="F2409">
        <v>11</v>
      </c>
      <c r="G2409">
        <v>39</v>
      </c>
      <c r="H2409">
        <v>1652.5</v>
      </c>
    </row>
    <row r="2410" spans="1:8">
      <c r="A2410" t="s">
        <v>6380</v>
      </c>
      <c r="B2410" s="6">
        <v>45334</v>
      </c>
      <c r="C2410" t="s">
        <v>5295</v>
      </c>
      <c r="D2410" t="s">
        <v>13</v>
      </c>
      <c r="E2410">
        <v>86.93</v>
      </c>
      <c r="F2410">
        <v>42</v>
      </c>
      <c r="G2410">
        <v>7</v>
      </c>
      <c r="H2410">
        <v>114.29</v>
      </c>
    </row>
    <row r="2411" spans="1:8">
      <c r="A2411" t="s">
        <v>6381</v>
      </c>
      <c r="B2411" s="6">
        <v>45611</v>
      </c>
      <c r="C2411" t="s">
        <v>6317</v>
      </c>
      <c r="D2411" t="s">
        <v>5244</v>
      </c>
      <c r="E2411">
        <v>291.25</v>
      </c>
      <c r="F2411">
        <v>12</v>
      </c>
      <c r="G2411">
        <v>14</v>
      </c>
      <c r="H2411">
        <v>1784.84</v>
      </c>
    </row>
    <row r="2412" spans="1:8">
      <c r="A2412" t="s">
        <v>6382</v>
      </c>
      <c r="B2412" s="6">
        <v>44937</v>
      </c>
      <c r="C2412" t="s">
        <v>6317</v>
      </c>
      <c r="D2412" t="s">
        <v>13</v>
      </c>
      <c r="E2412">
        <v>4747.1400000000003</v>
      </c>
      <c r="F2412">
        <v>32</v>
      </c>
      <c r="G2412">
        <v>13</v>
      </c>
      <c r="H2412">
        <v>755.42</v>
      </c>
    </row>
    <row r="2413" spans="1:8">
      <c r="A2413" t="s">
        <v>6383</v>
      </c>
      <c r="B2413" s="6">
        <v>45517</v>
      </c>
      <c r="C2413" t="s">
        <v>6317</v>
      </c>
      <c r="D2413" t="s">
        <v>4257</v>
      </c>
      <c r="E2413">
        <v>2311.6799999999998</v>
      </c>
      <c r="F2413">
        <v>32</v>
      </c>
      <c r="G2413">
        <v>16</v>
      </c>
      <c r="H2413">
        <v>1179.55</v>
      </c>
    </row>
    <row r="2414" spans="1:8">
      <c r="A2414" t="s">
        <v>6384</v>
      </c>
      <c r="B2414" s="6">
        <v>45483</v>
      </c>
      <c r="C2414" t="s">
        <v>5658</v>
      </c>
      <c r="D2414" t="s">
        <v>4257</v>
      </c>
      <c r="E2414">
        <v>473.7</v>
      </c>
      <c r="F2414">
        <v>34</v>
      </c>
      <c r="G2414">
        <v>6</v>
      </c>
      <c r="H2414">
        <v>792.74</v>
      </c>
    </row>
    <row r="2415" spans="1:8">
      <c r="A2415" t="s">
        <v>6385</v>
      </c>
      <c r="B2415" s="6">
        <v>45438</v>
      </c>
      <c r="C2415" t="s">
        <v>6317</v>
      </c>
      <c r="D2415" t="s">
        <v>6120</v>
      </c>
      <c r="E2415">
        <v>857.58</v>
      </c>
      <c r="F2415">
        <v>34</v>
      </c>
      <c r="G2415">
        <v>10</v>
      </c>
      <c r="H2415">
        <v>1979.48</v>
      </c>
    </row>
    <row r="2416" spans="1:8">
      <c r="A2416" t="s">
        <v>6386</v>
      </c>
      <c r="B2416" s="6">
        <v>45286</v>
      </c>
      <c r="C2416" t="s">
        <v>6317</v>
      </c>
      <c r="D2416" t="s">
        <v>4257</v>
      </c>
      <c r="E2416">
        <v>2650.63</v>
      </c>
      <c r="F2416">
        <v>29</v>
      </c>
      <c r="G2416">
        <v>9</v>
      </c>
      <c r="H2416">
        <v>896.09</v>
      </c>
    </row>
    <row r="2417" spans="1:8">
      <c r="A2417" t="s">
        <v>6387</v>
      </c>
      <c r="B2417" s="6">
        <v>45433</v>
      </c>
      <c r="C2417" t="s">
        <v>5295</v>
      </c>
      <c r="D2417" t="s">
        <v>5244</v>
      </c>
      <c r="E2417">
        <v>2180.67</v>
      </c>
      <c r="F2417">
        <v>29</v>
      </c>
      <c r="G2417">
        <v>20</v>
      </c>
      <c r="H2417">
        <v>1877.56</v>
      </c>
    </row>
    <row r="2418" spans="1:8">
      <c r="A2418" t="s">
        <v>6388</v>
      </c>
      <c r="B2418" s="6">
        <v>45090</v>
      </c>
      <c r="C2418" t="s">
        <v>5658</v>
      </c>
      <c r="D2418" t="s">
        <v>5132</v>
      </c>
      <c r="E2418">
        <v>1327.26</v>
      </c>
      <c r="F2418">
        <v>19</v>
      </c>
      <c r="G2418">
        <v>43</v>
      </c>
      <c r="H2418">
        <v>1049.5999999999999</v>
      </c>
    </row>
    <row r="2419" spans="1:8">
      <c r="A2419" t="s">
        <v>6389</v>
      </c>
      <c r="B2419" s="6">
        <v>45574</v>
      </c>
      <c r="C2419" t="s">
        <v>5658</v>
      </c>
      <c r="D2419" t="s">
        <v>5244</v>
      </c>
      <c r="E2419">
        <v>595.48</v>
      </c>
      <c r="F2419">
        <v>8</v>
      </c>
      <c r="G2419">
        <v>47</v>
      </c>
      <c r="H2419">
        <v>1480.48</v>
      </c>
    </row>
    <row r="2420" spans="1:8">
      <c r="A2420" t="s">
        <v>6390</v>
      </c>
      <c r="B2420" s="6">
        <v>45210</v>
      </c>
      <c r="C2420" t="s">
        <v>6279</v>
      </c>
      <c r="D2420" t="s">
        <v>6120</v>
      </c>
      <c r="E2420">
        <v>4825.63</v>
      </c>
      <c r="F2420">
        <v>9</v>
      </c>
      <c r="G2420">
        <v>27</v>
      </c>
      <c r="H2420">
        <v>1790.25</v>
      </c>
    </row>
    <row r="2421" spans="1:8">
      <c r="A2421" s="9">
        <v>822000000000</v>
      </c>
      <c r="B2421" s="6">
        <v>45455</v>
      </c>
      <c r="C2421" t="s">
        <v>6317</v>
      </c>
      <c r="D2421" t="s">
        <v>6120</v>
      </c>
      <c r="E2421">
        <v>3752.58</v>
      </c>
      <c r="F2421">
        <v>36</v>
      </c>
      <c r="G2421">
        <v>0</v>
      </c>
      <c r="H2421">
        <v>107.61</v>
      </c>
    </row>
    <row r="2422" spans="1:8">
      <c r="A2422" t="s">
        <v>6391</v>
      </c>
      <c r="B2422" s="6">
        <v>45115</v>
      </c>
      <c r="C2422" t="s">
        <v>6317</v>
      </c>
      <c r="D2422" t="s">
        <v>6120</v>
      </c>
      <c r="E2422">
        <v>669.37</v>
      </c>
      <c r="F2422">
        <v>2</v>
      </c>
      <c r="G2422">
        <v>18</v>
      </c>
      <c r="H2422">
        <v>235.59</v>
      </c>
    </row>
    <row r="2423" spans="1:8">
      <c r="A2423" t="s">
        <v>6392</v>
      </c>
      <c r="B2423" s="6">
        <v>45232</v>
      </c>
      <c r="C2423" t="s">
        <v>6279</v>
      </c>
      <c r="D2423" t="s">
        <v>5244</v>
      </c>
      <c r="E2423">
        <v>1269.0999999999999</v>
      </c>
      <c r="F2423">
        <v>17</v>
      </c>
      <c r="G2423">
        <v>46</v>
      </c>
      <c r="H2423">
        <v>1446.86</v>
      </c>
    </row>
    <row r="2424" spans="1:8">
      <c r="A2424" t="s">
        <v>6393</v>
      </c>
      <c r="B2424" s="6">
        <v>45198</v>
      </c>
      <c r="C2424" t="s">
        <v>5295</v>
      </c>
      <c r="D2424" t="s">
        <v>4257</v>
      </c>
      <c r="E2424">
        <v>4017.91</v>
      </c>
      <c r="F2424">
        <v>5</v>
      </c>
      <c r="G2424">
        <v>38</v>
      </c>
      <c r="H2424">
        <v>332.9</v>
      </c>
    </row>
    <row r="2425" spans="1:8">
      <c r="A2425" t="s">
        <v>6394</v>
      </c>
      <c r="B2425" s="6">
        <v>45076</v>
      </c>
      <c r="C2425" t="s">
        <v>6317</v>
      </c>
      <c r="D2425" t="s">
        <v>5244</v>
      </c>
      <c r="E2425">
        <v>3802.58</v>
      </c>
      <c r="F2425">
        <v>34</v>
      </c>
      <c r="G2425">
        <v>8</v>
      </c>
      <c r="H2425">
        <v>1060.57</v>
      </c>
    </row>
    <row r="2426" spans="1:8">
      <c r="A2426" t="s">
        <v>6395</v>
      </c>
      <c r="B2426" s="6">
        <v>45601</v>
      </c>
      <c r="C2426" t="s">
        <v>6279</v>
      </c>
      <c r="D2426" t="s">
        <v>13</v>
      </c>
      <c r="E2426">
        <v>3078.22</v>
      </c>
      <c r="F2426">
        <v>34</v>
      </c>
      <c r="G2426">
        <v>41</v>
      </c>
      <c r="H2426">
        <v>1920.28</v>
      </c>
    </row>
    <row r="2427" spans="1:8">
      <c r="A2427" t="s">
        <v>6396</v>
      </c>
      <c r="B2427" s="6">
        <v>45606</v>
      </c>
      <c r="C2427" t="s">
        <v>6279</v>
      </c>
      <c r="D2427" t="s">
        <v>5132</v>
      </c>
      <c r="E2427">
        <v>3419.32</v>
      </c>
      <c r="F2427">
        <v>48</v>
      </c>
      <c r="G2427">
        <v>9</v>
      </c>
      <c r="H2427">
        <v>1762.88</v>
      </c>
    </row>
    <row r="2428" spans="1:8">
      <c r="A2428" t="s">
        <v>6397</v>
      </c>
      <c r="B2428" s="6">
        <v>44882</v>
      </c>
      <c r="C2428" t="s">
        <v>5658</v>
      </c>
      <c r="D2428" t="s">
        <v>5132</v>
      </c>
      <c r="E2428">
        <v>178.5</v>
      </c>
      <c r="F2428">
        <v>36</v>
      </c>
      <c r="G2428">
        <v>20</v>
      </c>
      <c r="H2428">
        <v>1814.26</v>
      </c>
    </row>
    <row r="2429" spans="1:8">
      <c r="A2429" t="s">
        <v>6398</v>
      </c>
      <c r="B2429" s="6">
        <v>45404</v>
      </c>
      <c r="C2429" t="s">
        <v>5295</v>
      </c>
      <c r="D2429" t="s">
        <v>5244</v>
      </c>
      <c r="E2429">
        <v>4742.2299999999996</v>
      </c>
      <c r="F2429">
        <v>43</v>
      </c>
      <c r="G2429">
        <v>30</v>
      </c>
      <c r="H2429">
        <v>493.72</v>
      </c>
    </row>
    <row r="2430" spans="1:8">
      <c r="A2430" t="s">
        <v>6399</v>
      </c>
      <c r="B2430" s="6">
        <v>45114</v>
      </c>
      <c r="C2430" t="s">
        <v>5295</v>
      </c>
      <c r="D2430" t="s">
        <v>5244</v>
      </c>
      <c r="E2430">
        <v>4426.24</v>
      </c>
      <c r="F2430">
        <v>8</v>
      </c>
      <c r="G2430">
        <v>34</v>
      </c>
      <c r="H2430">
        <v>361.7</v>
      </c>
    </row>
    <row r="2431" spans="1:8">
      <c r="A2431" t="s">
        <v>6400</v>
      </c>
      <c r="B2431" s="6">
        <v>44947</v>
      </c>
      <c r="C2431" t="s">
        <v>6317</v>
      </c>
      <c r="D2431" t="s">
        <v>4257</v>
      </c>
      <c r="E2431">
        <v>1129.67</v>
      </c>
      <c r="F2431">
        <v>46</v>
      </c>
      <c r="G2431">
        <v>43</v>
      </c>
      <c r="H2431">
        <v>407.36</v>
      </c>
    </row>
    <row r="2432" spans="1:8">
      <c r="A2432" t="s">
        <v>6401</v>
      </c>
      <c r="B2432" s="6">
        <v>45188</v>
      </c>
      <c r="C2432" t="s">
        <v>6279</v>
      </c>
      <c r="D2432" t="s">
        <v>13</v>
      </c>
      <c r="E2432">
        <v>494.95</v>
      </c>
      <c r="F2432">
        <v>1</v>
      </c>
      <c r="G2432">
        <v>29</v>
      </c>
      <c r="H2432">
        <v>1738.54</v>
      </c>
    </row>
    <row r="2433" spans="1:8">
      <c r="A2433" t="s">
        <v>6402</v>
      </c>
      <c r="B2433" s="6">
        <v>45198</v>
      </c>
      <c r="C2433" t="s">
        <v>6317</v>
      </c>
      <c r="D2433" t="s">
        <v>13</v>
      </c>
      <c r="E2433">
        <v>3131</v>
      </c>
      <c r="F2433">
        <v>35</v>
      </c>
      <c r="G2433">
        <v>43</v>
      </c>
      <c r="H2433">
        <v>302.02999999999997</v>
      </c>
    </row>
    <row r="2434" spans="1:8">
      <c r="A2434" t="s">
        <v>6403</v>
      </c>
      <c r="B2434" s="6">
        <v>45005</v>
      </c>
      <c r="C2434" t="s">
        <v>5295</v>
      </c>
      <c r="D2434" t="s">
        <v>4257</v>
      </c>
      <c r="E2434">
        <v>1903.72</v>
      </c>
      <c r="F2434">
        <v>49</v>
      </c>
      <c r="G2434">
        <v>50</v>
      </c>
      <c r="H2434">
        <v>956.38</v>
      </c>
    </row>
    <row r="2435" spans="1:8">
      <c r="A2435" t="s">
        <v>6404</v>
      </c>
      <c r="B2435" s="6">
        <v>45527</v>
      </c>
      <c r="C2435" t="s">
        <v>5295</v>
      </c>
      <c r="D2435" t="s">
        <v>4257</v>
      </c>
      <c r="E2435">
        <v>4770.5200000000004</v>
      </c>
      <c r="F2435">
        <v>1</v>
      </c>
      <c r="G2435">
        <v>2</v>
      </c>
      <c r="H2435">
        <v>344.24</v>
      </c>
    </row>
    <row r="2436" spans="1:8">
      <c r="A2436" t="s">
        <v>6405</v>
      </c>
      <c r="B2436" s="6">
        <v>45057</v>
      </c>
      <c r="C2436" t="s">
        <v>5295</v>
      </c>
      <c r="D2436" t="s">
        <v>6120</v>
      </c>
      <c r="E2436">
        <v>3032.49</v>
      </c>
      <c r="F2436">
        <v>18</v>
      </c>
      <c r="G2436">
        <v>27</v>
      </c>
      <c r="H2436">
        <v>1734.11</v>
      </c>
    </row>
    <row r="2437" spans="1:8">
      <c r="A2437" t="s">
        <v>6406</v>
      </c>
      <c r="B2437" s="6">
        <v>45584</v>
      </c>
      <c r="C2437" t="s">
        <v>5658</v>
      </c>
      <c r="D2437" t="s">
        <v>6120</v>
      </c>
      <c r="E2437">
        <v>4027.38</v>
      </c>
      <c r="F2437">
        <v>28</v>
      </c>
      <c r="G2437">
        <v>42</v>
      </c>
      <c r="H2437">
        <v>1437.49</v>
      </c>
    </row>
    <row r="2438" spans="1:8">
      <c r="A2438" t="s">
        <v>6407</v>
      </c>
      <c r="B2438" s="6">
        <v>45345</v>
      </c>
      <c r="C2438" t="s">
        <v>6317</v>
      </c>
      <c r="D2438" t="s">
        <v>5132</v>
      </c>
      <c r="E2438">
        <v>2806.13</v>
      </c>
      <c r="F2438">
        <v>48</v>
      </c>
      <c r="G2438">
        <v>6</v>
      </c>
      <c r="H2438">
        <v>633.41</v>
      </c>
    </row>
    <row r="2439" spans="1:8">
      <c r="A2439" t="s">
        <v>6408</v>
      </c>
      <c r="B2439" s="6">
        <v>45027</v>
      </c>
      <c r="C2439" t="s">
        <v>6279</v>
      </c>
      <c r="D2439" t="s">
        <v>13</v>
      </c>
      <c r="E2439">
        <v>1226.03</v>
      </c>
      <c r="F2439">
        <v>5</v>
      </c>
      <c r="G2439">
        <v>48</v>
      </c>
      <c r="H2439">
        <v>906.04</v>
      </c>
    </row>
    <row r="2440" spans="1:8">
      <c r="A2440" t="s">
        <v>6409</v>
      </c>
      <c r="B2440" s="6">
        <v>45345</v>
      </c>
      <c r="C2440" t="s">
        <v>5295</v>
      </c>
      <c r="D2440" t="s">
        <v>6120</v>
      </c>
      <c r="E2440">
        <v>1823.9</v>
      </c>
      <c r="F2440">
        <v>22</v>
      </c>
      <c r="G2440">
        <v>3</v>
      </c>
      <c r="H2440">
        <v>1402.03</v>
      </c>
    </row>
    <row r="2441" spans="1:8">
      <c r="A2441" t="s">
        <v>6410</v>
      </c>
      <c r="B2441" s="6">
        <v>45552</v>
      </c>
      <c r="C2441" t="s">
        <v>5295</v>
      </c>
      <c r="D2441" t="s">
        <v>4257</v>
      </c>
      <c r="E2441">
        <v>2459.56</v>
      </c>
      <c r="F2441">
        <v>37</v>
      </c>
      <c r="G2441">
        <v>50</v>
      </c>
      <c r="H2441">
        <v>1547.38</v>
      </c>
    </row>
    <row r="2442" spans="1:8">
      <c r="A2442" t="s">
        <v>6411</v>
      </c>
      <c r="B2442" s="6">
        <v>45585</v>
      </c>
      <c r="C2442" t="s">
        <v>6317</v>
      </c>
      <c r="D2442" t="s">
        <v>13</v>
      </c>
      <c r="E2442">
        <v>888.72</v>
      </c>
      <c r="F2442">
        <v>3</v>
      </c>
      <c r="G2442">
        <v>26</v>
      </c>
      <c r="H2442">
        <v>437.37</v>
      </c>
    </row>
    <row r="2443" spans="1:8">
      <c r="A2443" t="s">
        <v>6412</v>
      </c>
      <c r="B2443" s="6">
        <v>44944</v>
      </c>
      <c r="C2443" t="s">
        <v>5658</v>
      </c>
      <c r="D2443" t="s">
        <v>4257</v>
      </c>
      <c r="E2443">
        <v>3677.69</v>
      </c>
      <c r="F2443">
        <v>22</v>
      </c>
      <c r="G2443">
        <v>13</v>
      </c>
      <c r="H2443">
        <v>1531.3</v>
      </c>
    </row>
    <row r="2444" spans="1:8">
      <c r="A2444" t="s">
        <v>6413</v>
      </c>
      <c r="B2444" s="6">
        <v>45062</v>
      </c>
      <c r="C2444" t="s">
        <v>5295</v>
      </c>
      <c r="D2444" t="s">
        <v>13</v>
      </c>
      <c r="E2444">
        <v>2224.63</v>
      </c>
      <c r="F2444">
        <v>11</v>
      </c>
      <c r="G2444">
        <v>23</v>
      </c>
      <c r="H2444">
        <v>403.48</v>
      </c>
    </row>
    <row r="2445" spans="1:8">
      <c r="A2445" t="s">
        <v>6414</v>
      </c>
      <c r="B2445" s="6">
        <v>45549</v>
      </c>
      <c r="C2445" t="s">
        <v>6279</v>
      </c>
      <c r="D2445" t="s">
        <v>5244</v>
      </c>
      <c r="E2445">
        <v>574.64</v>
      </c>
      <c r="F2445">
        <v>17</v>
      </c>
      <c r="G2445">
        <v>8</v>
      </c>
      <c r="H2445">
        <v>55.21</v>
      </c>
    </row>
    <row r="2446" spans="1:8">
      <c r="A2446" t="s">
        <v>6415</v>
      </c>
      <c r="B2446" s="6">
        <v>45042</v>
      </c>
      <c r="C2446" t="s">
        <v>6317</v>
      </c>
      <c r="D2446" t="s">
        <v>4257</v>
      </c>
      <c r="E2446">
        <v>4998.32</v>
      </c>
      <c r="F2446">
        <v>24</v>
      </c>
      <c r="G2446">
        <v>6</v>
      </c>
      <c r="H2446">
        <v>273.43</v>
      </c>
    </row>
    <row r="2447" spans="1:8">
      <c r="A2447" t="s">
        <v>6416</v>
      </c>
      <c r="B2447" s="6">
        <v>45342</v>
      </c>
      <c r="C2447" t="s">
        <v>6317</v>
      </c>
      <c r="D2447" t="s">
        <v>5132</v>
      </c>
      <c r="E2447">
        <v>4946.78</v>
      </c>
      <c r="F2447">
        <v>28</v>
      </c>
      <c r="G2447">
        <v>12</v>
      </c>
      <c r="H2447">
        <v>1867.85</v>
      </c>
    </row>
    <row r="2448" spans="1:8">
      <c r="A2448" t="s">
        <v>6417</v>
      </c>
      <c r="B2448" s="6">
        <v>45433</v>
      </c>
      <c r="C2448" t="s">
        <v>5658</v>
      </c>
      <c r="D2448" t="s">
        <v>5132</v>
      </c>
      <c r="E2448">
        <v>3539.51</v>
      </c>
      <c r="F2448">
        <v>37</v>
      </c>
      <c r="G2448">
        <v>30</v>
      </c>
      <c r="H2448">
        <v>601.88</v>
      </c>
    </row>
    <row r="2449" spans="1:8">
      <c r="A2449" t="s">
        <v>6418</v>
      </c>
      <c r="B2449" s="6">
        <v>44991</v>
      </c>
      <c r="C2449" t="s">
        <v>6279</v>
      </c>
      <c r="D2449" t="s">
        <v>6120</v>
      </c>
      <c r="E2449">
        <v>3085.8</v>
      </c>
      <c r="F2449">
        <v>7</v>
      </c>
      <c r="G2449">
        <v>50</v>
      </c>
      <c r="H2449">
        <v>907.5</v>
      </c>
    </row>
    <row r="2450" spans="1:8">
      <c r="A2450" t="s">
        <v>6419</v>
      </c>
      <c r="B2450" s="6">
        <v>45578</v>
      </c>
      <c r="C2450" t="s">
        <v>5658</v>
      </c>
      <c r="D2450" t="s">
        <v>5244</v>
      </c>
      <c r="E2450">
        <v>4034</v>
      </c>
      <c r="F2450">
        <v>44</v>
      </c>
      <c r="G2450">
        <v>0</v>
      </c>
      <c r="H2450">
        <v>535.38</v>
      </c>
    </row>
    <row r="2451" spans="1:8">
      <c r="A2451" t="s">
        <v>6420</v>
      </c>
      <c r="B2451" s="6">
        <v>45256</v>
      </c>
      <c r="C2451" t="s">
        <v>5295</v>
      </c>
      <c r="D2451" t="s">
        <v>6120</v>
      </c>
      <c r="E2451">
        <v>4910.1499999999996</v>
      </c>
      <c r="F2451">
        <v>10</v>
      </c>
      <c r="G2451">
        <v>10</v>
      </c>
      <c r="H2451">
        <v>1318.11</v>
      </c>
    </row>
    <row r="2452" spans="1:8">
      <c r="A2452" t="s">
        <v>6421</v>
      </c>
      <c r="B2452" s="6">
        <v>45133</v>
      </c>
      <c r="C2452" t="s">
        <v>6279</v>
      </c>
      <c r="D2452" t="s">
        <v>5132</v>
      </c>
      <c r="E2452">
        <v>2609.71</v>
      </c>
      <c r="F2452">
        <v>32</v>
      </c>
      <c r="G2452">
        <v>36</v>
      </c>
      <c r="H2452">
        <v>392.28</v>
      </c>
    </row>
    <row r="2453" spans="1:8">
      <c r="A2453" t="s">
        <v>6422</v>
      </c>
      <c r="B2453" s="6">
        <v>45275</v>
      </c>
      <c r="C2453" t="s">
        <v>6317</v>
      </c>
      <c r="D2453" t="s">
        <v>13</v>
      </c>
      <c r="E2453">
        <v>1806.19</v>
      </c>
      <c r="F2453">
        <v>1</v>
      </c>
      <c r="G2453">
        <v>36</v>
      </c>
      <c r="H2453">
        <v>1140.58</v>
      </c>
    </row>
    <row r="2454" spans="1:8">
      <c r="A2454" t="s">
        <v>6423</v>
      </c>
      <c r="B2454" s="6">
        <v>45489</v>
      </c>
      <c r="C2454" t="s">
        <v>5295</v>
      </c>
      <c r="D2454" t="s">
        <v>5132</v>
      </c>
      <c r="E2454">
        <v>2816.83</v>
      </c>
      <c r="F2454">
        <v>46</v>
      </c>
      <c r="G2454">
        <v>46</v>
      </c>
      <c r="H2454">
        <v>471.74</v>
      </c>
    </row>
    <row r="2455" spans="1:8">
      <c r="A2455" s="9">
        <v>7470000000000</v>
      </c>
      <c r="B2455" s="6">
        <v>45427</v>
      </c>
      <c r="C2455" t="s">
        <v>6279</v>
      </c>
      <c r="D2455" t="s">
        <v>5132</v>
      </c>
      <c r="E2455">
        <v>1763.84</v>
      </c>
      <c r="F2455">
        <v>22</v>
      </c>
      <c r="G2455">
        <v>49</v>
      </c>
      <c r="H2455">
        <v>504.24</v>
      </c>
    </row>
    <row r="2456" spans="1:8">
      <c r="A2456" t="s">
        <v>6424</v>
      </c>
      <c r="B2456" s="6">
        <v>45369</v>
      </c>
      <c r="C2456" t="s">
        <v>6279</v>
      </c>
      <c r="D2456" t="s">
        <v>13</v>
      </c>
      <c r="E2456">
        <v>2594.3200000000002</v>
      </c>
      <c r="F2456">
        <v>29</v>
      </c>
      <c r="G2456">
        <v>20</v>
      </c>
      <c r="H2456">
        <v>196.65</v>
      </c>
    </row>
    <row r="2457" spans="1:8">
      <c r="A2457" t="s">
        <v>6425</v>
      </c>
      <c r="B2457" s="6">
        <v>44921</v>
      </c>
      <c r="C2457" t="s">
        <v>6317</v>
      </c>
      <c r="D2457" t="s">
        <v>13</v>
      </c>
      <c r="E2457">
        <v>2693.66</v>
      </c>
      <c r="F2457">
        <v>7</v>
      </c>
      <c r="G2457">
        <v>32</v>
      </c>
      <c r="H2457">
        <v>1994.14</v>
      </c>
    </row>
    <row r="2458" spans="1:8">
      <c r="A2458" s="9" t="s">
        <v>6426</v>
      </c>
      <c r="B2458" s="6">
        <v>45507</v>
      </c>
      <c r="C2458" t="s">
        <v>5658</v>
      </c>
      <c r="D2458" t="s">
        <v>13</v>
      </c>
      <c r="E2458">
        <v>2274.85</v>
      </c>
      <c r="F2458">
        <v>14</v>
      </c>
      <c r="G2458">
        <v>29</v>
      </c>
      <c r="H2458">
        <v>1512.74</v>
      </c>
    </row>
    <row r="2459" spans="1:8">
      <c r="A2459">
        <v>85456184</v>
      </c>
      <c r="B2459" s="6">
        <v>45166</v>
      </c>
      <c r="C2459" t="s">
        <v>6279</v>
      </c>
      <c r="D2459" t="s">
        <v>13</v>
      </c>
      <c r="E2459">
        <v>1077.83</v>
      </c>
      <c r="F2459">
        <v>35</v>
      </c>
      <c r="G2459">
        <v>18</v>
      </c>
      <c r="H2459">
        <v>30.93</v>
      </c>
    </row>
    <row r="2460" spans="1:8">
      <c r="A2460" t="s">
        <v>6427</v>
      </c>
      <c r="B2460" s="6">
        <v>45278</v>
      </c>
      <c r="C2460" t="s">
        <v>6317</v>
      </c>
      <c r="D2460" t="s">
        <v>13</v>
      </c>
      <c r="E2460">
        <v>568.66</v>
      </c>
      <c r="F2460">
        <v>5</v>
      </c>
      <c r="G2460">
        <v>9</v>
      </c>
      <c r="H2460">
        <v>1280.29</v>
      </c>
    </row>
    <row r="2461" spans="1:8">
      <c r="A2461" t="s">
        <v>6428</v>
      </c>
      <c r="B2461" s="6">
        <v>45523</v>
      </c>
      <c r="C2461" t="s">
        <v>5295</v>
      </c>
      <c r="D2461" t="s">
        <v>13</v>
      </c>
      <c r="E2461">
        <v>4402.6899999999996</v>
      </c>
      <c r="F2461">
        <v>28</v>
      </c>
      <c r="G2461">
        <v>0</v>
      </c>
      <c r="H2461">
        <v>388.41</v>
      </c>
    </row>
    <row r="2462" spans="1:8">
      <c r="A2462" t="s">
        <v>6429</v>
      </c>
      <c r="B2462" s="6">
        <v>45336</v>
      </c>
      <c r="C2462" t="s">
        <v>6317</v>
      </c>
      <c r="D2462" t="s">
        <v>6120</v>
      </c>
      <c r="E2462">
        <v>3578.08</v>
      </c>
      <c r="F2462">
        <v>44</v>
      </c>
      <c r="G2462">
        <v>21</v>
      </c>
      <c r="H2462">
        <v>1053.49</v>
      </c>
    </row>
    <row r="2463" spans="1:8">
      <c r="A2463" t="s">
        <v>6430</v>
      </c>
      <c r="B2463" s="6">
        <v>44890</v>
      </c>
      <c r="C2463" t="s">
        <v>6317</v>
      </c>
      <c r="D2463" t="s">
        <v>4257</v>
      </c>
      <c r="E2463">
        <v>631.15</v>
      </c>
      <c r="F2463">
        <v>10</v>
      </c>
      <c r="G2463">
        <v>21</v>
      </c>
      <c r="H2463">
        <v>1798.44</v>
      </c>
    </row>
    <row r="2464" spans="1:8">
      <c r="A2464" t="s">
        <v>6431</v>
      </c>
      <c r="B2464" s="6">
        <v>44995</v>
      </c>
      <c r="C2464" t="s">
        <v>5658</v>
      </c>
      <c r="D2464" t="s">
        <v>4257</v>
      </c>
      <c r="E2464">
        <v>1407.39</v>
      </c>
      <c r="F2464">
        <v>10</v>
      </c>
      <c r="G2464">
        <v>20</v>
      </c>
      <c r="H2464">
        <v>401.81</v>
      </c>
    </row>
    <row r="2465" spans="1:8">
      <c r="A2465" t="s">
        <v>6432</v>
      </c>
      <c r="B2465" s="6">
        <v>45586</v>
      </c>
      <c r="C2465" t="s">
        <v>6317</v>
      </c>
      <c r="D2465" t="s">
        <v>5244</v>
      </c>
      <c r="E2465">
        <v>3014.17</v>
      </c>
      <c r="F2465">
        <v>50</v>
      </c>
      <c r="G2465">
        <v>1</v>
      </c>
      <c r="H2465">
        <v>840.43</v>
      </c>
    </row>
    <row r="2466" spans="1:8">
      <c r="A2466" t="s">
        <v>6433</v>
      </c>
      <c r="B2466" s="6">
        <v>45168</v>
      </c>
      <c r="C2466" t="s">
        <v>5658</v>
      </c>
      <c r="D2466" t="s">
        <v>5244</v>
      </c>
      <c r="E2466">
        <v>713.49</v>
      </c>
      <c r="F2466">
        <v>27</v>
      </c>
      <c r="G2466">
        <v>21</v>
      </c>
      <c r="H2466">
        <v>584.34</v>
      </c>
    </row>
    <row r="2467" spans="1:8">
      <c r="A2467" t="s">
        <v>6434</v>
      </c>
      <c r="B2467" s="6">
        <v>45435</v>
      </c>
      <c r="C2467" t="s">
        <v>6317</v>
      </c>
      <c r="D2467" t="s">
        <v>13</v>
      </c>
      <c r="E2467">
        <v>3393.71</v>
      </c>
      <c r="F2467">
        <v>15</v>
      </c>
      <c r="G2467">
        <v>5</v>
      </c>
      <c r="H2467">
        <v>1524.23</v>
      </c>
    </row>
    <row r="2468" spans="1:8">
      <c r="A2468" t="s">
        <v>6435</v>
      </c>
      <c r="B2468" s="6">
        <v>45216</v>
      </c>
      <c r="C2468" t="s">
        <v>5658</v>
      </c>
      <c r="D2468" t="s">
        <v>13</v>
      </c>
      <c r="E2468">
        <v>853.93</v>
      </c>
      <c r="F2468">
        <v>38</v>
      </c>
      <c r="G2468">
        <v>0</v>
      </c>
      <c r="H2468">
        <v>1889.54</v>
      </c>
    </row>
    <row r="2469" spans="1:8">
      <c r="A2469" t="s">
        <v>6436</v>
      </c>
      <c r="B2469" s="6">
        <v>45289</v>
      </c>
      <c r="C2469" t="s">
        <v>5295</v>
      </c>
      <c r="D2469" t="s">
        <v>6120</v>
      </c>
      <c r="E2469">
        <v>2109.2800000000002</v>
      </c>
      <c r="F2469">
        <v>32</v>
      </c>
      <c r="G2469">
        <v>44</v>
      </c>
      <c r="H2469">
        <v>802.53</v>
      </c>
    </row>
    <row r="2470" spans="1:8">
      <c r="A2470" t="s">
        <v>6437</v>
      </c>
      <c r="B2470" s="6">
        <v>45590</v>
      </c>
      <c r="C2470" t="s">
        <v>6279</v>
      </c>
      <c r="D2470" t="s">
        <v>4257</v>
      </c>
      <c r="E2470">
        <v>1391.95</v>
      </c>
      <c r="F2470">
        <v>28</v>
      </c>
      <c r="G2470">
        <v>25</v>
      </c>
      <c r="H2470">
        <v>1389.39</v>
      </c>
    </row>
    <row r="2471" spans="1:8">
      <c r="A2471" t="s">
        <v>6438</v>
      </c>
      <c r="B2471" s="6">
        <v>45335</v>
      </c>
      <c r="C2471" t="s">
        <v>6317</v>
      </c>
      <c r="D2471" t="s">
        <v>13</v>
      </c>
      <c r="E2471">
        <v>2030.19</v>
      </c>
      <c r="F2471">
        <v>34</v>
      </c>
      <c r="G2471">
        <v>40</v>
      </c>
      <c r="H2471">
        <v>1196.21</v>
      </c>
    </row>
    <row r="2472" spans="1:8">
      <c r="A2472" t="s">
        <v>6439</v>
      </c>
      <c r="B2472" s="6">
        <v>44977</v>
      </c>
      <c r="C2472" t="s">
        <v>6279</v>
      </c>
      <c r="D2472" t="s">
        <v>4257</v>
      </c>
      <c r="E2472">
        <v>1762.81</v>
      </c>
      <c r="F2472">
        <v>24</v>
      </c>
      <c r="G2472">
        <v>19</v>
      </c>
      <c r="H2472">
        <v>1289.49</v>
      </c>
    </row>
    <row r="2473" spans="1:8">
      <c r="A2473" t="s">
        <v>6440</v>
      </c>
      <c r="B2473" s="6">
        <v>45339</v>
      </c>
      <c r="C2473" t="s">
        <v>6317</v>
      </c>
      <c r="D2473" t="s">
        <v>5132</v>
      </c>
      <c r="E2473">
        <v>2738.96</v>
      </c>
      <c r="F2473">
        <v>4</v>
      </c>
      <c r="G2473">
        <v>13</v>
      </c>
      <c r="H2473">
        <v>1166.72</v>
      </c>
    </row>
    <row r="2474" spans="1:8">
      <c r="A2474" t="s">
        <v>6441</v>
      </c>
      <c r="B2474" s="6">
        <v>45549</v>
      </c>
      <c r="C2474" t="s">
        <v>6279</v>
      </c>
      <c r="D2474" t="s">
        <v>5132</v>
      </c>
      <c r="E2474">
        <v>4096.74</v>
      </c>
      <c r="F2474">
        <v>43</v>
      </c>
      <c r="G2474">
        <v>4</v>
      </c>
      <c r="H2474">
        <v>1584.39</v>
      </c>
    </row>
    <row r="2475" spans="1:8">
      <c r="A2475" t="s">
        <v>6442</v>
      </c>
      <c r="B2475" s="6">
        <v>44951</v>
      </c>
      <c r="C2475" t="s">
        <v>6317</v>
      </c>
      <c r="D2475" t="s">
        <v>5132</v>
      </c>
      <c r="E2475">
        <v>1639.47</v>
      </c>
      <c r="F2475">
        <v>6</v>
      </c>
      <c r="G2475">
        <v>10</v>
      </c>
      <c r="H2475">
        <v>495.53</v>
      </c>
    </row>
    <row r="2476" spans="1:8">
      <c r="A2476" t="s">
        <v>6443</v>
      </c>
      <c r="B2476" s="6">
        <v>45578</v>
      </c>
      <c r="C2476" t="s">
        <v>5295</v>
      </c>
      <c r="D2476" t="s">
        <v>4257</v>
      </c>
      <c r="E2476">
        <v>154.15</v>
      </c>
      <c r="F2476">
        <v>27</v>
      </c>
      <c r="G2476">
        <v>16</v>
      </c>
      <c r="H2476">
        <v>995.8</v>
      </c>
    </row>
    <row r="2477" spans="1:8">
      <c r="A2477" t="s">
        <v>6444</v>
      </c>
      <c r="B2477" s="6">
        <v>45272</v>
      </c>
      <c r="C2477" t="s">
        <v>5295</v>
      </c>
      <c r="D2477" t="s">
        <v>6120</v>
      </c>
      <c r="E2477">
        <v>2149.1999999999998</v>
      </c>
      <c r="F2477">
        <v>2</v>
      </c>
      <c r="G2477">
        <v>17</v>
      </c>
      <c r="H2477">
        <v>584.88</v>
      </c>
    </row>
    <row r="2478" spans="1:8">
      <c r="A2478" t="s">
        <v>6445</v>
      </c>
      <c r="B2478" s="6">
        <v>45536</v>
      </c>
      <c r="C2478" t="s">
        <v>5658</v>
      </c>
      <c r="D2478" t="s">
        <v>4257</v>
      </c>
      <c r="E2478">
        <v>3605.6</v>
      </c>
      <c r="F2478">
        <v>46</v>
      </c>
      <c r="G2478">
        <v>40</v>
      </c>
      <c r="H2478">
        <v>674.24</v>
      </c>
    </row>
    <row r="2479" spans="1:8">
      <c r="A2479" t="s">
        <v>6446</v>
      </c>
      <c r="B2479" s="6">
        <v>45193</v>
      </c>
      <c r="C2479" t="s">
        <v>5658</v>
      </c>
      <c r="D2479" t="s">
        <v>5244</v>
      </c>
      <c r="E2479">
        <v>1095.76</v>
      </c>
      <c r="F2479">
        <v>1</v>
      </c>
      <c r="G2479">
        <v>3</v>
      </c>
      <c r="H2479">
        <v>849.49</v>
      </c>
    </row>
    <row r="2480" spans="1:8">
      <c r="A2480" t="s">
        <v>6447</v>
      </c>
      <c r="B2480" s="6">
        <v>45591</v>
      </c>
      <c r="C2480" t="s">
        <v>6279</v>
      </c>
      <c r="D2480" t="s">
        <v>5132</v>
      </c>
      <c r="E2480">
        <v>154.18</v>
      </c>
      <c r="F2480">
        <v>11</v>
      </c>
      <c r="G2480">
        <v>21</v>
      </c>
      <c r="H2480">
        <v>354.95</v>
      </c>
    </row>
    <row r="2481" spans="1:8">
      <c r="A2481" t="s">
        <v>6448</v>
      </c>
      <c r="B2481" s="6">
        <v>45377</v>
      </c>
      <c r="C2481" t="s">
        <v>6279</v>
      </c>
      <c r="D2481" t="s">
        <v>6120</v>
      </c>
      <c r="E2481">
        <v>1576.17</v>
      </c>
      <c r="F2481">
        <v>22</v>
      </c>
      <c r="G2481">
        <v>40</v>
      </c>
      <c r="H2481">
        <v>355.88</v>
      </c>
    </row>
    <row r="2482" spans="1:8">
      <c r="A2482" t="s">
        <v>6449</v>
      </c>
      <c r="B2482" s="6">
        <v>45339</v>
      </c>
      <c r="C2482" t="s">
        <v>6317</v>
      </c>
      <c r="D2482" t="s">
        <v>5132</v>
      </c>
      <c r="E2482">
        <v>4012.4</v>
      </c>
      <c r="F2482">
        <v>35</v>
      </c>
      <c r="G2482">
        <v>9</v>
      </c>
      <c r="H2482">
        <v>1412.06</v>
      </c>
    </row>
    <row r="2483" spans="1:8">
      <c r="A2483" t="s">
        <v>6450</v>
      </c>
      <c r="B2483" s="6">
        <v>45358</v>
      </c>
      <c r="C2483" t="s">
        <v>5658</v>
      </c>
      <c r="D2483" t="s">
        <v>6120</v>
      </c>
      <c r="E2483">
        <v>2266.39</v>
      </c>
      <c r="F2483">
        <v>30</v>
      </c>
      <c r="G2483">
        <v>24</v>
      </c>
      <c r="H2483">
        <v>1213.0999999999999</v>
      </c>
    </row>
    <row r="2484" spans="1:8">
      <c r="A2484" t="s">
        <v>6451</v>
      </c>
      <c r="B2484" s="6">
        <v>45299</v>
      </c>
      <c r="C2484" t="s">
        <v>5295</v>
      </c>
      <c r="D2484" t="s">
        <v>6120</v>
      </c>
      <c r="E2484">
        <v>4753.8900000000003</v>
      </c>
      <c r="F2484">
        <v>7</v>
      </c>
      <c r="G2484">
        <v>17</v>
      </c>
      <c r="H2484">
        <v>1882.62</v>
      </c>
    </row>
    <row r="2485" spans="1:8">
      <c r="A2485" t="s">
        <v>6452</v>
      </c>
      <c r="B2485" s="6">
        <v>45361</v>
      </c>
      <c r="C2485" t="s">
        <v>5658</v>
      </c>
      <c r="D2485" t="s">
        <v>4257</v>
      </c>
      <c r="E2485">
        <v>4482.34</v>
      </c>
      <c r="F2485">
        <v>24</v>
      </c>
      <c r="G2485">
        <v>17</v>
      </c>
      <c r="H2485">
        <v>101.7</v>
      </c>
    </row>
    <row r="2486" spans="1:8">
      <c r="A2486" t="s">
        <v>6453</v>
      </c>
      <c r="B2486" s="6">
        <v>45526</v>
      </c>
      <c r="C2486" t="s">
        <v>6317</v>
      </c>
      <c r="D2486" t="s">
        <v>6120</v>
      </c>
      <c r="E2486">
        <v>3785.88</v>
      </c>
      <c r="F2486">
        <v>48</v>
      </c>
      <c r="G2486">
        <v>8</v>
      </c>
      <c r="H2486">
        <v>1510.62</v>
      </c>
    </row>
    <row r="2487" spans="1:8">
      <c r="A2487" t="s">
        <v>6454</v>
      </c>
      <c r="B2487" s="6">
        <v>45544</v>
      </c>
      <c r="C2487" t="s">
        <v>6279</v>
      </c>
      <c r="D2487" t="s">
        <v>13</v>
      </c>
      <c r="E2487">
        <v>1561.41</v>
      </c>
      <c r="F2487">
        <v>49</v>
      </c>
      <c r="G2487">
        <v>29</v>
      </c>
      <c r="H2487">
        <v>357.04</v>
      </c>
    </row>
    <row r="2488" spans="1:8">
      <c r="A2488" t="s">
        <v>6455</v>
      </c>
      <c r="B2488" s="6">
        <v>45594</v>
      </c>
      <c r="C2488" t="s">
        <v>6279</v>
      </c>
      <c r="D2488" t="s">
        <v>13</v>
      </c>
      <c r="E2488">
        <v>1682.41</v>
      </c>
      <c r="F2488">
        <v>48</v>
      </c>
      <c r="G2488">
        <v>32</v>
      </c>
      <c r="H2488">
        <v>1093.9000000000001</v>
      </c>
    </row>
    <row r="2489" spans="1:8">
      <c r="A2489" t="s">
        <v>6456</v>
      </c>
      <c r="B2489" s="6">
        <v>45149</v>
      </c>
      <c r="C2489" t="s">
        <v>5658</v>
      </c>
      <c r="D2489" t="s">
        <v>4257</v>
      </c>
      <c r="E2489">
        <v>110.49</v>
      </c>
      <c r="F2489">
        <v>41</v>
      </c>
      <c r="G2489">
        <v>30</v>
      </c>
      <c r="H2489">
        <v>110.92</v>
      </c>
    </row>
    <row r="2490" spans="1:8">
      <c r="A2490" t="s">
        <v>6457</v>
      </c>
      <c r="B2490" s="6">
        <v>45102</v>
      </c>
      <c r="C2490" t="s">
        <v>5295</v>
      </c>
      <c r="D2490" t="s">
        <v>5132</v>
      </c>
      <c r="E2490">
        <v>3667.86</v>
      </c>
      <c r="F2490">
        <v>48</v>
      </c>
      <c r="G2490">
        <v>36</v>
      </c>
      <c r="H2490">
        <v>715.5</v>
      </c>
    </row>
    <row r="2491" spans="1:8">
      <c r="A2491" t="s">
        <v>6458</v>
      </c>
      <c r="B2491" s="6">
        <v>45036</v>
      </c>
      <c r="C2491" t="s">
        <v>5658</v>
      </c>
      <c r="D2491" t="s">
        <v>6120</v>
      </c>
      <c r="E2491">
        <v>2341.86</v>
      </c>
      <c r="F2491">
        <v>16</v>
      </c>
      <c r="G2491">
        <v>40</v>
      </c>
      <c r="H2491">
        <v>787.3</v>
      </c>
    </row>
    <row r="2492" spans="1:8">
      <c r="A2492">
        <v>39593996</v>
      </c>
      <c r="B2492" s="6">
        <v>44888</v>
      </c>
      <c r="C2492" t="s">
        <v>6317</v>
      </c>
      <c r="D2492" t="s">
        <v>5132</v>
      </c>
      <c r="E2492">
        <v>4211.8599999999997</v>
      </c>
      <c r="F2492">
        <v>26</v>
      </c>
      <c r="G2492">
        <v>36</v>
      </c>
      <c r="H2492">
        <v>1843.88</v>
      </c>
    </row>
    <row r="2493" spans="1:8">
      <c r="A2493" t="s">
        <v>6459</v>
      </c>
      <c r="B2493" s="6">
        <v>45225</v>
      </c>
      <c r="C2493" t="s">
        <v>5295</v>
      </c>
      <c r="D2493" t="s">
        <v>5244</v>
      </c>
      <c r="E2493">
        <v>464.13</v>
      </c>
      <c r="F2493">
        <v>39</v>
      </c>
      <c r="G2493">
        <v>25</v>
      </c>
      <c r="H2493">
        <v>256.57</v>
      </c>
    </row>
    <row r="2494" spans="1:8">
      <c r="A2494" t="s">
        <v>6460</v>
      </c>
      <c r="B2494" s="6">
        <v>45519</v>
      </c>
      <c r="C2494" t="s">
        <v>5658</v>
      </c>
      <c r="D2494" t="s">
        <v>6120</v>
      </c>
      <c r="E2494">
        <v>2314.88</v>
      </c>
      <c r="F2494">
        <v>42</v>
      </c>
      <c r="G2494">
        <v>22</v>
      </c>
      <c r="H2494">
        <v>1549.1</v>
      </c>
    </row>
    <row r="2495" spans="1:8">
      <c r="A2495" t="s">
        <v>6461</v>
      </c>
      <c r="B2495" s="6">
        <v>44941</v>
      </c>
      <c r="C2495" t="s">
        <v>6279</v>
      </c>
      <c r="D2495" t="s">
        <v>13</v>
      </c>
      <c r="E2495">
        <v>4340.87</v>
      </c>
      <c r="F2495">
        <v>21</v>
      </c>
      <c r="G2495">
        <v>5</v>
      </c>
      <c r="H2495">
        <v>1811.15</v>
      </c>
    </row>
    <row r="2496" spans="1:8">
      <c r="A2496" t="s">
        <v>6462</v>
      </c>
      <c r="B2496" s="6">
        <v>45099</v>
      </c>
      <c r="C2496" t="s">
        <v>6317</v>
      </c>
      <c r="D2496" t="s">
        <v>6120</v>
      </c>
      <c r="E2496">
        <v>4065.19</v>
      </c>
      <c r="F2496">
        <v>31</v>
      </c>
      <c r="G2496">
        <v>9</v>
      </c>
      <c r="H2496">
        <v>532.53</v>
      </c>
    </row>
    <row r="2497" spans="1:8">
      <c r="A2497" t="s">
        <v>6463</v>
      </c>
      <c r="B2497" s="6">
        <v>44959</v>
      </c>
      <c r="C2497" t="s">
        <v>5658</v>
      </c>
      <c r="D2497" t="s">
        <v>5244</v>
      </c>
      <c r="E2497">
        <v>4508.12</v>
      </c>
      <c r="F2497">
        <v>13</v>
      </c>
      <c r="G2497">
        <v>4</v>
      </c>
      <c r="H2497">
        <v>1949.05</v>
      </c>
    </row>
    <row r="2498" spans="1:8">
      <c r="A2498" t="s">
        <v>6464</v>
      </c>
      <c r="B2498" s="6">
        <v>45569</v>
      </c>
      <c r="C2498" t="s">
        <v>5658</v>
      </c>
      <c r="D2498" t="s">
        <v>13</v>
      </c>
      <c r="E2498">
        <v>3739.27</v>
      </c>
      <c r="F2498">
        <v>34</v>
      </c>
      <c r="G2498">
        <v>0</v>
      </c>
      <c r="H2498">
        <v>1834.47</v>
      </c>
    </row>
    <row r="2499" spans="1:8">
      <c r="A2499" t="s">
        <v>6465</v>
      </c>
      <c r="B2499" s="6">
        <v>45476</v>
      </c>
      <c r="C2499" t="s">
        <v>6317</v>
      </c>
      <c r="D2499" t="s">
        <v>5132</v>
      </c>
      <c r="E2499">
        <v>3215.98</v>
      </c>
      <c r="F2499">
        <v>38</v>
      </c>
      <c r="G2499">
        <v>23</v>
      </c>
      <c r="H2499">
        <v>571.55999999999995</v>
      </c>
    </row>
    <row r="2500" spans="1:8">
      <c r="A2500" t="s">
        <v>6466</v>
      </c>
      <c r="B2500" s="6">
        <v>45418</v>
      </c>
      <c r="C2500" t="s">
        <v>6279</v>
      </c>
      <c r="D2500" t="s">
        <v>5244</v>
      </c>
      <c r="E2500">
        <v>86.82</v>
      </c>
      <c r="F2500">
        <v>21</v>
      </c>
      <c r="G2500">
        <v>40</v>
      </c>
      <c r="H2500">
        <v>1262.95</v>
      </c>
    </row>
    <row r="2501" spans="1:8">
      <c r="A2501" t="s">
        <v>6467</v>
      </c>
      <c r="B2501" s="6">
        <v>45256</v>
      </c>
      <c r="C2501" t="s">
        <v>6317</v>
      </c>
      <c r="D2501" t="s">
        <v>5132</v>
      </c>
      <c r="E2501">
        <v>3270.1</v>
      </c>
      <c r="F2501">
        <v>44</v>
      </c>
      <c r="G2501">
        <v>38</v>
      </c>
      <c r="H2501">
        <v>1113.45</v>
      </c>
    </row>
    <row r="2502" spans="1:8">
      <c r="A2502" t="s">
        <v>6468</v>
      </c>
      <c r="B2502" s="6">
        <v>45416</v>
      </c>
      <c r="C2502" t="s">
        <v>6317</v>
      </c>
      <c r="D2502" t="s">
        <v>5132</v>
      </c>
      <c r="E2502">
        <v>4050.24</v>
      </c>
      <c r="F2502">
        <v>25</v>
      </c>
      <c r="G2502">
        <v>32</v>
      </c>
      <c r="H2502">
        <v>308.61</v>
      </c>
    </row>
    <row r="2503" spans="1:8">
      <c r="A2503" t="s">
        <v>6469</v>
      </c>
      <c r="B2503" s="6">
        <v>45263</v>
      </c>
      <c r="C2503" t="s">
        <v>5658</v>
      </c>
      <c r="D2503" t="s">
        <v>5132</v>
      </c>
      <c r="E2503">
        <v>3305.78</v>
      </c>
      <c r="F2503">
        <v>27</v>
      </c>
      <c r="G2503">
        <v>47</v>
      </c>
      <c r="H2503">
        <v>39.68</v>
      </c>
    </row>
    <row r="2504" spans="1:8">
      <c r="A2504" t="s">
        <v>6470</v>
      </c>
      <c r="B2504" s="6">
        <v>45109</v>
      </c>
      <c r="C2504" t="s">
        <v>6279</v>
      </c>
      <c r="D2504" t="s">
        <v>5244</v>
      </c>
      <c r="E2504">
        <v>4541.7700000000004</v>
      </c>
      <c r="F2504">
        <v>9</v>
      </c>
      <c r="G2504">
        <v>29</v>
      </c>
      <c r="H2504">
        <v>551.95000000000005</v>
      </c>
    </row>
    <row r="2505" spans="1:8">
      <c r="A2505" t="s">
        <v>6471</v>
      </c>
      <c r="B2505" s="6">
        <v>45544</v>
      </c>
      <c r="C2505" t="s">
        <v>6317</v>
      </c>
      <c r="D2505" t="s">
        <v>4257</v>
      </c>
      <c r="E2505">
        <v>4758.26</v>
      </c>
      <c r="F2505">
        <v>40</v>
      </c>
      <c r="G2505">
        <v>3</v>
      </c>
      <c r="H2505">
        <v>345.06</v>
      </c>
    </row>
    <row r="2506" spans="1:8">
      <c r="A2506" t="s">
        <v>6472</v>
      </c>
      <c r="B2506" s="6">
        <v>45610</v>
      </c>
      <c r="C2506" t="s">
        <v>6279</v>
      </c>
      <c r="D2506" t="s">
        <v>6120</v>
      </c>
      <c r="E2506">
        <v>3537.39</v>
      </c>
      <c r="F2506">
        <v>48</v>
      </c>
      <c r="G2506">
        <v>3</v>
      </c>
      <c r="H2506">
        <v>1407.97</v>
      </c>
    </row>
    <row r="2507" spans="1:8">
      <c r="A2507" t="s">
        <v>6473</v>
      </c>
      <c r="B2507" s="6">
        <v>44888</v>
      </c>
      <c r="C2507" t="s">
        <v>5295</v>
      </c>
      <c r="D2507" t="s">
        <v>5244</v>
      </c>
      <c r="E2507">
        <v>1424.35</v>
      </c>
      <c r="F2507">
        <v>46</v>
      </c>
      <c r="G2507">
        <v>38</v>
      </c>
      <c r="H2507">
        <v>1596.06</v>
      </c>
    </row>
    <row r="2508" spans="1:8">
      <c r="A2508" t="s">
        <v>6474</v>
      </c>
      <c r="B2508" s="6">
        <v>45289</v>
      </c>
      <c r="C2508" t="s">
        <v>6279</v>
      </c>
      <c r="D2508" t="s">
        <v>6120</v>
      </c>
      <c r="E2508">
        <v>4788.9399999999996</v>
      </c>
      <c r="F2508">
        <v>23</v>
      </c>
      <c r="G2508">
        <v>7</v>
      </c>
      <c r="H2508">
        <v>1539.38</v>
      </c>
    </row>
    <row r="2509" spans="1:8">
      <c r="A2509" t="s">
        <v>6475</v>
      </c>
      <c r="B2509" s="6">
        <v>45321</v>
      </c>
      <c r="C2509" t="s">
        <v>6279</v>
      </c>
      <c r="D2509" t="s">
        <v>5132</v>
      </c>
      <c r="E2509">
        <v>2849.59</v>
      </c>
      <c r="F2509">
        <v>24</v>
      </c>
      <c r="G2509">
        <v>36</v>
      </c>
      <c r="H2509">
        <v>1093.55</v>
      </c>
    </row>
    <row r="2510" spans="1:8">
      <c r="A2510" t="s">
        <v>6476</v>
      </c>
      <c r="B2510" s="6">
        <v>45224</v>
      </c>
      <c r="C2510" t="s">
        <v>5658</v>
      </c>
      <c r="D2510" t="s">
        <v>13</v>
      </c>
      <c r="E2510">
        <v>172.15</v>
      </c>
      <c r="F2510">
        <v>29</v>
      </c>
      <c r="G2510">
        <v>32</v>
      </c>
      <c r="H2510">
        <v>1761.71</v>
      </c>
    </row>
    <row r="2511" spans="1:8">
      <c r="A2511" t="s">
        <v>6477</v>
      </c>
      <c r="B2511" s="6">
        <v>45257</v>
      </c>
      <c r="C2511" t="s">
        <v>6279</v>
      </c>
      <c r="D2511" t="s">
        <v>13</v>
      </c>
      <c r="E2511">
        <v>1369.08</v>
      </c>
      <c r="F2511">
        <v>13</v>
      </c>
      <c r="G2511">
        <v>39</v>
      </c>
      <c r="H2511">
        <v>782.01</v>
      </c>
    </row>
    <row r="2512" spans="1:8">
      <c r="A2512" t="s">
        <v>6478</v>
      </c>
      <c r="B2512" s="6">
        <v>45397</v>
      </c>
      <c r="C2512" t="s">
        <v>6317</v>
      </c>
      <c r="D2512" t="s">
        <v>13</v>
      </c>
      <c r="E2512">
        <v>1627.48</v>
      </c>
      <c r="F2512">
        <v>37</v>
      </c>
      <c r="G2512">
        <v>0</v>
      </c>
      <c r="H2512">
        <v>1598.96</v>
      </c>
    </row>
    <row r="2513" spans="1:8">
      <c r="A2513" t="s">
        <v>6479</v>
      </c>
      <c r="B2513" s="6">
        <v>45386</v>
      </c>
      <c r="C2513" t="s">
        <v>6317</v>
      </c>
      <c r="D2513" t="s">
        <v>4257</v>
      </c>
      <c r="E2513">
        <v>3353.34</v>
      </c>
      <c r="F2513">
        <v>19</v>
      </c>
      <c r="G2513">
        <v>21</v>
      </c>
      <c r="H2513">
        <v>1414.06</v>
      </c>
    </row>
    <row r="2514" spans="1:8">
      <c r="A2514" t="s">
        <v>6480</v>
      </c>
      <c r="B2514" s="6">
        <v>45173</v>
      </c>
      <c r="C2514" t="s">
        <v>5658</v>
      </c>
      <c r="D2514" t="s">
        <v>13</v>
      </c>
      <c r="E2514">
        <v>3005.92</v>
      </c>
      <c r="F2514">
        <v>49</v>
      </c>
      <c r="G2514">
        <v>30</v>
      </c>
      <c r="H2514">
        <v>1829.89</v>
      </c>
    </row>
    <row r="2515" spans="1:8">
      <c r="A2515" t="s">
        <v>6481</v>
      </c>
      <c r="B2515" s="6">
        <v>45143</v>
      </c>
      <c r="C2515" t="s">
        <v>5658</v>
      </c>
      <c r="D2515" t="s">
        <v>6120</v>
      </c>
      <c r="E2515">
        <v>2963.64</v>
      </c>
      <c r="F2515">
        <v>5</v>
      </c>
      <c r="G2515">
        <v>32</v>
      </c>
      <c r="H2515">
        <v>1331.84</v>
      </c>
    </row>
    <row r="2516" spans="1:8">
      <c r="A2516" t="s">
        <v>6482</v>
      </c>
      <c r="B2516" s="6">
        <v>44905</v>
      </c>
      <c r="C2516" t="s">
        <v>6279</v>
      </c>
      <c r="D2516" t="s">
        <v>13</v>
      </c>
      <c r="E2516">
        <v>3935.36</v>
      </c>
      <c r="F2516">
        <v>37</v>
      </c>
      <c r="G2516">
        <v>34</v>
      </c>
      <c r="H2516">
        <v>1383.2</v>
      </c>
    </row>
    <row r="2517" spans="1:8">
      <c r="A2517" t="s">
        <v>6483</v>
      </c>
      <c r="B2517" s="6">
        <v>45326</v>
      </c>
      <c r="C2517" t="s">
        <v>6317</v>
      </c>
      <c r="D2517" t="s">
        <v>4257</v>
      </c>
      <c r="E2517">
        <v>3442.85</v>
      </c>
      <c r="F2517">
        <v>34</v>
      </c>
      <c r="G2517">
        <v>13</v>
      </c>
      <c r="H2517">
        <v>1219.1099999999999</v>
      </c>
    </row>
    <row r="2518" spans="1:8">
      <c r="A2518" t="s">
        <v>6484</v>
      </c>
      <c r="B2518" s="6">
        <v>45137</v>
      </c>
      <c r="C2518" t="s">
        <v>6279</v>
      </c>
      <c r="D2518" t="s">
        <v>5244</v>
      </c>
      <c r="E2518">
        <v>1489.18</v>
      </c>
      <c r="F2518">
        <v>35</v>
      </c>
      <c r="G2518">
        <v>49</v>
      </c>
      <c r="H2518">
        <v>1487.12</v>
      </c>
    </row>
    <row r="2519" spans="1:8">
      <c r="A2519">
        <v>25616631</v>
      </c>
      <c r="B2519" s="6">
        <v>45611</v>
      </c>
      <c r="C2519" t="s">
        <v>5295</v>
      </c>
      <c r="D2519" t="s">
        <v>6120</v>
      </c>
      <c r="E2519">
        <v>4049.89</v>
      </c>
      <c r="F2519">
        <v>45</v>
      </c>
      <c r="G2519">
        <v>33</v>
      </c>
      <c r="H2519">
        <v>1173.47</v>
      </c>
    </row>
    <row r="2520" spans="1:8">
      <c r="A2520" t="s">
        <v>6485</v>
      </c>
      <c r="B2520" s="6">
        <v>45049</v>
      </c>
      <c r="C2520" t="s">
        <v>6279</v>
      </c>
      <c r="D2520" t="s">
        <v>6120</v>
      </c>
      <c r="E2520">
        <v>1480.93</v>
      </c>
      <c r="F2520">
        <v>6</v>
      </c>
      <c r="G2520">
        <v>2</v>
      </c>
      <c r="H2520">
        <v>1330.03</v>
      </c>
    </row>
    <row r="2521" spans="1:8">
      <c r="A2521" t="s">
        <v>6486</v>
      </c>
      <c r="B2521" s="6">
        <v>45268</v>
      </c>
      <c r="C2521" t="s">
        <v>6279</v>
      </c>
      <c r="D2521" t="s">
        <v>5244</v>
      </c>
      <c r="E2521">
        <v>4507.49</v>
      </c>
      <c r="F2521">
        <v>29</v>
      </c>
      <c r="G2521">
        <v>30</v>
      </c>
      <c r="H2521">
        <v>435.14</v>
      </c>
    </row>
    <row r="2522" spans="1:8">
      <c r="A2522" t="s">
        <v>6487</v>
      </c>
      <c r="B2522" s="6">
        <v>45396</v>
      </c>
      <c r="C2522" t="s">
        <v>5658</v>
      </c>
      <c r="D2522" t="s">
        <v>4257</v>
      </c>
      <c r="E2522">
        <v>2009.65</v>
      </c>
      <c r="F2522">
        <v>50</v>
      </c>
      <c r="G2522">
        <v>50</v>
      </c>
      <c r="H2522">
        <v>85.91</v>
      </c>
    </row>
    <row r="2523" spans="1:8">
      <c r="A2523" t="s">
        <v>6488</v>
      </c>
      <c r="B2523" s="6">
        <v>45333</v>
      </c>
      <c r="C2523" t="s">
        <v>5295</v>
      </c>
      <c r="D2523" t="s">
        <v>13</v>
      </c>
      <c r="E2523">
        <v>54.66</v>
      </c>
      <c r="F2523">
        <v>49</v>
      </c>
      <c r="G2523">
        <v>43</v>
      </c>
      <c r="H2523">
        <v>359.62</v>
      </c>
    </row>
    <row r="2524" spans="1:8">
      <c r="A2524" t="s">
        <v>6489</v>
      </c>
      <c r="B2524" s="6">
        <v>45439</v>
      </c>
      <c r="C2524" t="s">
        <v>5658</v>
      </c>
      <c r="D2524" t="s">
        <v>6120</v>
      </c>
      <c r="E2524">
        <v>1522.26</v>
      </c>
      <c r="F2524">
        <v>25</v>
      </c>
      <c r="G2524">
        <v>14</v>
      </c>
      <c r="H2524">
        <v>796.87</v>
      </c>
    </row>
    <row r="2525" spans="1:8">
      <c r="A2525" t="s">
        <v>6490</v>
      </c>
      <c r="B2525" s="6">
        <v>45337</v>
      </c>
      <c r="C2525" t="s">
        <v>5658</v>
      </c>
      <c r="D2525" t="s">
        <v>5244</v>
      </c>
      <c r="E2525">
        <v>2235.73</v>
      </c>
      <c r="F2525">
        <v>44</v>
      </c>
      <c r="G2525">
        <v>49</v>
      </c>
      <c r="H2525">
        <v>1468.72</v>
      </c>
    </row>
    <row r="2526" spans="1:8">
      <c r="A2526" t="s">
        <v>6491</v>
      </c>
      <c r="B2526" s="6">
        <v>45467</v>
      </c>
      <c r="C2526" t="s">
        <v>6279</v>
      </c>
      <c r="D2526" t="s">
        <v>13</v>
      </c>
      <c r="E2526">
        <v>51.06</v>
      </c>
      <c r="F2526">
        <v>43</v>
      </c>
      <c r="G2526">
        <v>9</v>
      </c>
      <c r="H2526">
        <v>1273.53</v>
      </c>
    </row>
    <row r="2527" spans="1:8">
      <c r="A2527" t="s">
        <v>6492</v>
      </c>
      <c r="B2527" s="6">
        <v>45189</v>
      </c>
      <c r="C2527" t="s">
        <v>6317</v>
      </c>
      <c r="D2527" t="s">
        <v>6120</v>
      </c>
      <c r="E2527">
        <v>4151.41</v>
      </c>
      <c r="F2527">
        <v>42</v>
      </c>
      <c r="G2527">
        <v>22</v>
      </c>
      <c r="H2527">
        <v>1631.15</v>
      </c>
    </row>
    <row r="2528" spans="1:8">
      <c r="A2528" t="s">
        <v>6493</v>
      </c>
      <c r="B2528" s="6">
        <v>45075</v>
      </c>
      <c r="C2528" t="s">
        <v>6279</v>
      </c>
      <c r="D2528" t="s">
        <v>4257</v>
      </c>
      <c r="E2528">
        <v>3552.18</v>
      </c>
      <c r="F2528">
        <v>46</v>
      </c>
      <c r="G2528">
        <v>37</v>
      </c>
      <c r="H2528">
        <v>1921.96</v>
      </c>
    </row>
    <row r="2529" spans="1:8">
      <c r="A2529" t="s">
        <v>6494</v>
      </c>
      <c r="B2529" s="6">
        <v>45474</v>
      </c>
      <c r="C2529" t="s">
        <v>6317</v>
      </c>
      <c r="D2529" t="s">
        <v>5132</v>
      </c>
      <c r="E2529">
        <v>2309.4899999999998</v>
      </c>
      <c r="F2529">
        <v>6</v>
      </c>
      <c r="G2529">
        <v>12</v>
      </c>
      <c r="H2529">
        <v>1876.26</v>
      </c>
    </row>
    <row r="2530" spans="1:8">
      <c r="A2530" t="s">
        <v>6495</v>
      </c>
      <c r="B2530" s="6">
        <v>45172</v>
      </c>
      <c r="C2530" t="s">
        <v>5295</v>
      </c>
      <c r="D2530" t="s">
        <v>4257</v>
      </c>
      <c r="E2530">
        <v>1362.98</v>
      </c>
      <c r="F2530">
        <v>35</v>
      </c>
      <c r="G2530">
        <v>24</v>
      </c>
      <c r="H2530">
        <v>909.78</v>
      </c>
    </row>
    <row r="2531" spans="1:8">
      <c r="A2531" t="s">
        <v>6496</v>
      </c>
      <c r="B2531" s="6">
        <v>45045</v>
      </c>
      <c r="C2531" t="s">
        <v>5658</v>
      </c>
      <c r="D2531" t="s">
        <v>5244</v>
      </c>
      <c r="E2531">
        <v>2404.62</v>
      </c>
      <c r="F2531">
        <v>1</v>
      </c>
      <c r="G2531">
        <v>46</v>
      </c>
      <c r="H2531">
        <v>224.39</v>
      </c>
    </row>
    <row r="2532" spans="1:8">
      <c r="A2532" t="s">
        <v>6497</v>
      </c>
      <c r="B2532" s="6">
        <v>45606</v>
      </c>
      <c r="C2532" t="s">
        <v>5658</v>
      </c>
      <c r="D2532" t="s">
        <v>13</v>
      </c>
      <c r="E2532">
        <v>1922.89</v>
      </c>
      <c r="F2532">
        <v>18</v>
      </c>
      <c r="G2532">
        <v>26</v>
      </c>
      <c r="H2532">
        <v>965.63</v>
      </c>
    </row>
    <row r="2533" spans="1:8">
      <c r="A2533" t="s">
        <v>6498</v>
      </c>
      <c r="B2533" s="6">
        <v>44992</v>
      </c>
      <c r="C2533" t="s">
        <v>5658</v>
      </c>
      <c r="D2533" t="s">
        <v>5244</v>
      </c>
      <c r="E2533">
        <v>2023.65</v>
      </c>
      <c r="F2533">
        <v>24</v>
      </c>
      <c r="G2533">
        <v>36</v>
      </c>
      <c r="H2533">
        <v>293.58999999999997</v>
      </c>
    </row>
    <row r="2534" spans="1:8">
      <c r="A2534" t="s">
        <v>6499</v>
      </c>
      <c r="B2534" s="6">
        <v>45370</v>
      </c>
      <c r="C2534" t="s">
        <v>5295</v>
      </c>
      <c r="D2534" t="s">
        <v>4257</v>
      </c>
      <c r="E2534">
        <v>736.54</v>
      </c>
      <c r="F2534">
        <v>1</v>
      </c>
      <c r="G2534">
        <v>45</v>
      </c>
      <c r="H2534">
        <v>1031.5999999999999</v>
      </c>
    </row>
    <row r="2535" spans="1:8">
      <c r="A2535" t="s">
        <v>6500</v>
      </c>
      <c r="B2535" s="6">
        <v>45393</v>
      </c>
      <c r="C2535" t="s">
        <v>6317</v>
      </c>
      <c r="D2535" t="s">
        <v>6120</v>
      </c>
      <c r="E2535">
        <v>3569.27</v>
      </c>
      <c r="F2535">
        <v>1</v>
      </c>
      <c r="G2535">
        <v>2</v>
      </c>
      <c r="H2535">
        <v>59.09</v>
      </c>
    </row>
    <row r="2536" spans="1:8">
      <c r="A2536" t="s">
        <v>6501</v>
      </c>
      <c r="B2536" s="6">
        <v>45610</v>
      </c>
      <c r="C2536" t="s">
        <v>5658</v>
      </c>
      <c r="D2536" t="s">
        <v>5132</v>
      </c>
      <c r="E2536">
        <v>1709.19</v>
      </c>
      <c r="F2536">
        <v>6</v>
      </c>
      <c r="G2536">
        <v>23</v>
      </c>
      <c r="H2536">
        <v>1712.96</v>
      </c>
    </row>
    <row r="2537" spans="1:8">
      <c r="A2537" t="s">
        <v>6502</v>
      </c>
      <c r="B2537" s="6">
        <v>45182</v>
      </c>
      <c r="C2537" t="s">
        <v>6317</v>
      </c>
      <c r="D2537" t="s">
        <v>13</v>
      </c>
      <c r="E2537">
        <v>3952.92</v>
      </c>
      <c r="F2537">
        <v>32</v>
      </c>
      <c r="G2537">
        <v>41</v>
      </c>
      <c r="H2537">
        <v>1364.59</v>
      </c>
    </row>
    <row r="2538" spans="1:8">
      <c r="A2538" t="s">
        <v>6503</v>
      </c>
      <c r="B2538" s="6">
        <v>45259</v>
      </c>
      <c r="C2538" t="s">
        <v>6279</v>
      </c>
      <c r="D2538" t="s">
        <v>4257</v>
      </c>
      <c r="E2538">
        <v>3847.03</v>
      </c>
      <c r="F2538">
        <v>49</v>
      </c>
      <c r="G2538">
        <v>21</v>
      </c>
      <c r="H2538">
        <v>387.77</v>
      </c>
    </row>
    <row r="2539" spans="1:8">
      <c r="A2539" t="s">
        <v>6504</v>
      </c>
      <c r="B2539" s="6">
        <v>45375</v>
      </c>
      <c r="C2539" t="s">
        <v>5295</v>
      </c>
      <c r="D2539" t="s">
        <v>5244</v>
      </c>
      <c r="E2539">
        <v>3847.99</v>
      </c>
      <c r="F2539">
        <v>2</v>
      </c>
      <c r="G2539">
        <v>27</v>
      </c>
      <c r="H2539">
        <v>780.19</v>
      </c>
    </row>
    <row r="2540" spans="1:8">
      <c r="A2540" t="s">
        <v>6505</v>
      </c>
      <c r="B2540" s="6">
        <v>44969</v>
      </c>
      <c r="C2540" t="s">
        <v>6279</v>
      </c>
      <c r="D2540" t="s">
        <v>6120</v>
      </c>
      <c r="E2540">
        <v>3051.53</v>
      </c>
      <c r="F2540">
        <v>44</v>
      </c>
      <c r="G2540">
        <v>14</v>
      </c>
      <c r="H2540">
        <v>551.57000000000005</v>
      </c>
    </row>
    <row r="2541" spans="1:8">
      <c r="A2541" t="s">
        <v>6506</v>
      </c>
      <c r="B2541" s="6">
        <v>44917</v>
      </c>
      <c r="C2541" t="s">
        <v>5295</v>
      </c>
      <c r="D2541" t="s">
        <v>4257</v>
      </c>
      <c r="E2541">
        <v>2347.92</v>
      </c>
      <c r="F2541">
        <v>1</v>
      </c>
      <c r="G2541">
        <v>49</v>
      </c>
      <c r="H2541">
        <v>1351.44</v>
      </c>
    </row>
    <row r="2542" spans="1:8">
      <c r="A2542" t="s">
        <v>6507</v>
      </c>
      <c r="B2542" s="6">
        <v>45148</v>
      </c>
      <c r="C2542" t="s">
        <v>6279</v>
      </c>
      <c r="D2542" t="s">
        <v>5132</v>
      </c>
      <c r="E2542">
        <v>1858.09</v>
      </c>
      <c r="F2542">
        <v>38</v>
      </c>
      <c r="G2542">
        <v>40</v>
      </c>
      <c r="H2542">
        <v>1957.73</v>
      </c>
    </row>
    <row r="2543" spans="1:8">
      <c r="A2543" s="9" t="s">
        <v>6508</v>
      </c>
      <c r="B2543" s="6">
        <v>45186</v>
      </c>
      <c r="C2543" t="s">
        <v>6317</v>
      </c>
      <c r="D2543" t="s">
        <v>5132</v>
      </c>
      <c r="E2543">
        <v>2907.77</v>
      </c>
      <c r="F2543">
        <v>31</v>
      </c>
      <c r="G2543">
        <v>14</v>
      </c>
      <c r="H2543">
        <v>859.79</v>
      </c>
    </row>
    <row r="2544" spans="1:8">
      <c r="A2544" t="s">
        <v>6509</v>
      </c>
      <c r="B2544" s="6">
        <v>45593</v>
      </c>
      <c r="C2544" t="s">
        <v>6279</v>
      </c>
      <c r="D2544" t="s">
        <v>5132</v>
      </c>
      <c r="E2544">
        <v>4789.4399999999996</v>
      </c>
      <c r="F2544">
        <v>27</v>
      </c>
      <c r="G2544">
        <v>26</v>
      </c>
      <c r="H2544">
        <v>1574.29</v>
      </c>
    </row>
    <row r="2545" spans="1:8">
      <c r="A2545" t="s">
        <v>6510</v>
      </c>
      <c r="B2545" s="6">
        <v>45598</v>
      </c>
      <c r="C2545" t="s">
        <v>6279</v>
      </c>
      <c r="D2545" t="s">
        <v>13</v>
      </c>
      <c r="E2545">
        <v>1450.32</v>
      </c>
      <c r="F2545">
        <v>6</v>
      </c>
      <c r="G2545">
        <v>29</v>
      </c>
      <c r="H2545">
        <v>1964.86</v>
      </c>
    </row>
    <row r="2546" spans="1:8">
      <c r="A2546" t="s">
        <v>6511</v>
      </c>
      <c r="B2546" s="6">
        <v>45072</v>
      </c>
      <c r="C2546" t="s">
        <v>6317</v>
      </c>
      <c r="D2546" t="s">
        <v>6120</v>
      </c>
      <c r="E2546">
        <v>99.12</v>
      </c>
      <c r="F2546">
        <v>35</v>
      </c>
      <c r="G2546">
        <v>21</v>
      </c>
      <c r="H2546">
        <v>16.68</v>
      </c>
    </row>
    <row r="2547" spans="1:8">
      <c r="A2547" t="s">
        <v>6512</v>
      </c>
      <c r="B2547" s="6">
        <v>45145</v>
      </c>
      <c r="C2547" t="s">
        <v>5658</v>
      </c>
      <c r="D2547" t="s">
        <v>13</v>
      </c>
      <c r="E2547">
        <v>4979.8500000000004</v>
      </c>
      <c r="F2547">
        <v>48</v>
      </c>
      <c r="G2547">
        <v>23</v>
      </c>
      <c r="H2547">
        <v>221.85</v>
      </c>
    </row>
    <row r="2548" spans="1:8">
      <c r="A2548" t="s">
        <v>6513</v>
      </c>
      <c r="B2548" s="6">
        <v>45383</v>
      </c>
      <c r="C2548" t="s">
        <v>5295</v>
      </c>
      <c r="D2548" t="s">
        <v>4257</v>
      </c>
      <c r="E2548">
        <v>3093.22</v>
      </c>
      <c r="F2548">
        <v>7</v>
      </c>
      <c r="G2548">
        <v>44</v>
      </c>
      <c r="H2548">
        <v>630.86</v>
      </c>
    </row>
    <row r="2549" spans="1:8">
      <c r="A2549" t="s">
        <v>6514</v>
      </c>
      <c r="B2549" s="6">
        <v>45200</v>
      </c>
      <c r="C2549" t="s">
        <v>6317</v>
      </c>
      <c r="D2549" t="s">
        <v>4257</v>
      </c>
      <c r="E2549">
        <v>2768.49</v>
      </c>
      <c r="F2549">
        <v>43</v>
      </c>
      <c r="G2549">
        <v>12</v>
      </c>
      <c r="H2549">
        <v>1787.1</v>
      </c>
    </row>
    <row r="2550" spans="1:8">
      <c r="A2550" t="s">
        <v>6515</v>
      </c>
      <c r="B2550" s="6">
        <v>45565</v>
      </c>
      <c r="C2550" t="s">
        <v>6279</v>
      </c>
      <c r="D2550" t="s">
        <v>6120</v>
      </c>
      <c r="E2550">
        <v>2150.25</v>
      </c>
      <c r="F2550">
        <v>27</v>
      </c>
      <c r="G2550">
        <v>6</v>
      </c>
      <c r="H2550">
        <v>353.71</v>
      </c>
    </row>
    <row r="2551" spans="1:8">
      <c r="A2551" t="s">
        <v>6516</v>
      </c>
      <c r="B2551" s="6">
        <v>45459</v>
      </c>
      <c r="C2551" t="s">
        <v>6279</v>
      </c>
      <c r="D2551" t="s">
        <v>13</v>
      </c>
      <c r="E2551">
        <v>2606.79</v>
      </c>
      <c r="F2551">
        <v>35</v>
      </c>
      <c r="G2551">
        <v>25</v>
      </c>
      <c r="H2551">
        <v>606.51</v>
      </c>
    </row>
    <row r="2552" spans="1:8">
      <c r="A2552" t="s">
        <v>6517</v>
      </c>
      <c r="B2552" s="6">
        <v>45212</v>
      </c>
      <c r="C2552" t="s">
        <v>5658</v>
      </c>
      <c r="D2552" t="s">
        <v>5244</v>
      </c>
      <c r="E2552">
        <v>2481.92</v>
      </c>
      <c r="F2552">
        <v>6</v>
      </c>
      <c r="G2552">
        <v>16</v>
      </c>
      <c r="H2552">
        <v>46.79</v>
      </c>
    </row>
    <row r="2553" spans="1:8">
      <c r="A2553" t="s">
        <v>6518</v>
      </c>
      <c r="B2553" s="6">
        <v>45575</v>
      </c>
      <c r="C2553" t="s">
        <v>6317</v>
      </c>
      <c r="D2553" t="s">
        <v>13</v>
      </c>
      <c r="E2553">
        <v>4272.42</v>
      </c>
      <c r="F2553">
        <v>47</v>
      </c>
      <c r="G2553">
        <v>20</v>
      </c>
      <c r="H2553">
        <v>864.28</v>
      </c>
    </row>
    <row r="2554" spans="1:8">
      <c r="A2554" t="s">
        <v>6519</v>
      </c>
      <c r="B2554" s="6">
        <v>45012</v>
      </c>
      <c r="C2554" t="s">
        <v>6279</v>
      </c>
      <c r="D2554" t="s">
        <v>6120</v>
      </c>
      <c r="E2554">
        <v>140.09</v>
      </c>
      <c r="F2554">
        <v>25</v>
      </c>
      <c r="G2554">
        <v>15</v>
      </c>
      <c r="H2554">
        <v>1748.55</v>
      </c>
    </row>
    <row r="2555" spans="1:8">
      <c r="A2555" t="s">
        <v>6520</v>
      </c>
      <c r="B2555" s="6">
        <v>44897</v>
      </c>
      <c r="C2555" t="s">
        <v>5295</v>
      </c>
      <c r="D2555" t="s">
        <v>5244</v>
      </c>
      <c r="E2555">
        <v>203.98</v>
      </c>
      <c r="F2555">
        <v>42</v>
      </c>
      <c r="G2555">
        <v>29</v>
      </c>
      <c r="H2555">
        <v>652.29999999999995</v>
      </c>
    </row>
    <row r="2556" spans="1:8">
      <c r="A2556" t="s">
        <v>6521</v>
      </c>
      <c r="B2556" s="6">
        <v>45233</v>
      </c>
      <c r="C2556" t="s">
        <v>6279</v>
      </c>
      <c r="D2556" t="s">
        <v>5132</v>
      </c>
      <c r="E2556">
        <v>3498.51</v>
      </c>
      <c r="F2556">
        <v>26</v>
      </c>
      <c r="G2556">
        <v>48</v>
      </c>
      <c r="H2556">
        <v>933.3</v>
      </c>
    </row>
    <row r="2557" spans="1:8">
      <c r="A2557" t="s">
        <v>6522</v>
      </c>
      <c r="B2557" s="6">
        <v>45220</v>
      </c>
      <c r="C2557" t="s">
        <v>5295</v>
      </c>
      <c r="D2557" t="s">
        <v>13</v>
      </c>
      <c r="E2557">
        <v>2016.29</v>
      </c>
      <c r="F2557">
        <v>22</v>
      </c>
      <c r="G2557">
        <v>17</v>
      </c>
      <c r="H2557">
        <v>132.58000000000001</v>
      </c>
    </row>
    <row r="2558" spans="1:8">
      <c r="A2558" t="s">
        <v>6523</v>
      </c>
      <c r="B2558" s="6">
        <v>44980</v>
      </c>
      <c r="C2558" t="s">
        <v>5295</v>
      </c>
      <c r="D2558" t="s">
        <v>4257</v>
      </c>
      <c r="E2558">
        <v>930.21</v>
      </c>
      <c r="F2558">
        <v>22</v>
      </c>
      <c r="G2558">
        <v>24</v>
      </c>
      <c r="H2558">
        <v>567</v>
      </c>
    </row>
    <row r="2559" spans="1:8">
      <c r="A2559" t="s">
        <v>6524</v>
      </c>
      <c r="B2559" s="6">
        <v>45370</v>
      </c>
      <c r="C2559" t="s">
        <v>6279</v>
      </c>
      <c r="D2559" t="s">
        <v>6120</v>
      </c>
      <c r="E2559">
        <v>1719.54</v>
      </c>
      <c r="F2559">
        <v>41</v>
      </c>
      <c r="G2559">
        <v>32</v>
      </c>
      <c r="H2559">
        <v>413.34</v>
      </c>
    </row>
    <row r="2560" spans="1:8">
      <c r="A2560" t="s">
        <v>6525</v>
      </c>
      <c r="B2560" s="6">
        <v>45534</v>
      </c>
      <c r="C2560" t="s">
        <v>6317</v>
      </c>
      <c r="D2560" t="s">
        <v>5132</v>
      </c>
      <c r="E2560">
        <v>809.83</v>
      </c>
      <c r="F2560">
        <v>35</v>
      </c>
      <c r="G2560">
        <v>2</v>
      </c>
      <c r="H2560">
        <v>1331.92</v>
      </c>
    </row>
    <row r="2561" spans="1:8">
      <c r="A2561" t="s">
        <v>6526</v>
      </c>
      <c r="B2561" s="6">
        <v>45099</v>
      </c>
      <c r="C2561" t="s">
        <v>5658</v>
      </c>
      <c r="D2561" t="s">
        <v>6120</v>
      </c>
      <c r="E2561">
        <v>1851.15</v>
      </c>
      <c r="F2561">
        <v>22</v>
      </c>
      <c r="G2561">
        <v>13</v>
      </c>
      <c r="H2561">
        <v>1465.39</v>
      </c>
    </row>
    <row r="2562" spans="1:8">
      <c r="A2562" t="s">
        <v>6527</v>
      </c>
      <c r="B2562" s="6">
        <v>45100</v>
      </c>
      <c r="C2562" t="s">
        <v>6279</v>
      </c>
      <c r="D2562" t="s">
        <v>5244</v>
      </c>
      <c r="E2562">
        <v>3578.13</v>
      </c>
      <c r="F2562">
        <v>3</v>
      </c>
      <c r="G2562">
        <v>34</v>
      </c>
      <c r="H2562">
        <v>1200.5899999999999</v>
      </c>
    </row>
    <row r="2563" spans="1:8">
      <c r="A2563" t="s">
        <v>6528</v>
      </c>
      <c r="B2563" s="6">
        <v>45545</v>
      </c>
      <c r="C2563" t="s">
        <v>5295</v>
      </c>
      <c r="D2563" t="s">
        <v>5132</v>
      </c>
      <c r="E2563">
        <v>2422.61</v>
      </c>
      <c r="F2563">
        <v>5</v>
      </c>
      <c r="G2563">
        <v>41</v>
      </c>
      <c r="H2563">
        <v>283.27</v>
      </c>
    </row>
    <row r="2564" spans="1:8">
      <c r="A2564" t="s">
        <v>6529</v>
      </c>
      <c r="B2564" s="6">
        <v>45189</v>
      </c>
      <c r="C2564" t="s">
        <v>6279</v>
      </c>
      <c r="D2564" t="s">
        <v>13</v>
      </c>
      <c r="E2564">
        <v>3337.9</v>
      </c>
      <c r="F2564">
        <v>49</v>
      </c>
      <c r="G2564">
        <v>7</v>
      </c>
      <c r="H2564">
        <v>1460.21</v>
      </c>
    </row>
    <row r="2565" spans="1:8">
      <c r="A2565" t="s">
        <v>6530</v>
      </c>
      <c r="B2565" s="6">
        <v>45221</v>
      </c>
      <c r="C2565" t="s">
        <v>5295</v>
      </c>
      <c r="D2565" t="s">
        <v>13</v>
      </c>
      <c r="E2565">
        <v>4673.6400000000003</v>
      </c>
      <c r="F2565">
        <v>41</v>
      </c>
      <c r="G2565">
        <v>6</v>
      </c>
      <c r="H2565">
        <v>1046.03</v>
      </c>
    </row>
    <row r="2566" spans="1:8">
      <c r="A2566" t="s">
        <v>6531</v>
      </c>
      <c r="B2566" s="6">
        <v>45090</v>
      </c>
      <c r="C2566" t="s">
        <v>6317</v>
      </c>
      <c r="D2566" t="s">
        <v>5132</v>
      </c>
      <c r="E2566">
        <v>1813.72</v>
      </c>
      <c r="F2566">
        <v>37</v>
      </c>
      <c r="G2566">
        <v>28</v>
      </c>
      <c r="H2566">
        <v>1525.06</v>
      </c>
    </row>
    <row r="2567" spans="1:8">
      <c r="A2567" t="s">
        <v>6532</v>
      </c>
      <c r="B2567" s="6">
        <v>45412</v>
      </c>
      <c r="C2567" t="s">
        <v>6279</v>
      </c>
      <c r="D2567" t="s">
        <v>13</v>
      </c>
      <c r="E2567">
        <v>370</v>
      </c>
      <c r="F2567">
        <v>46</v>
      </c>
      <c r="G2567">
        <v>15</v>
      </c>
      <c r="H2567">
        <v>499.83</v>
      </c>
    </row>
    <row r="2568" spans="1:8">
      <c r="A2568" t="s">
        <v>6533</v>
      </c>
      <c r="B2568" s="6">
        <v>44883</v>
      </c>
      <c r="C2568" t="s">
        <v>5295</v>
      </c>
      <c r="D2568" t="s">
        <v>6120</v>
      </c>
      <c r="E2568">
        <v>3753.64</v>
      </c>
      <c r="F2568">
        <v>18</v>
      </c>
      <c r="G2568">
        <v>18</v>
      </c>
      <c r="H2568">
        <v>1476.39</v>
      </c>
    </row>
    <row r="2569" spans="1:8">
      <c r="A2569" t="s">
        <v>6534</v>
      </c>
      <c r="B2569" s="6">
        <v>45142</v>
      </c>
      <c r="C2569" t="s">
        <v>5658</v>
      </c>
      <c r="D2569" t="s">
        <v>13</v>
      </c>
      <c r="E2569">
        <v>4423.34</v>
      </c>
      <c r="F2569">
        <v>39</v>
      </c>
      <c r="G2569">
        <v>44</v>
      </c>
      <c r="H2569">
        <v>1186.92</v>
      </c>
    </row>
    <row r="2570" spans="1:8">
      <c r="A2570" t="s">
        <v>6535</v>
      </c>
      <c r="B2570" s="6">
        <v>44909</v>
      </c>
      <c r="C2570" t="s">
        <v>5658</v>
      </c>
      <c r="D2570" t="s">
        <v>5244</v>
      </c>
      <c r="E2570">
        <v>3266.08</v>
      </c>
      <c r="F2570">
        <v>35</v>
      </c>
      <c r="G2570">
        <v>1</v>
      </c>
      <c r="H2570">
        <v>990.51</v>
      </c>
    </row>
    <row r="2571" spans="1:8">
      <c r="A2571" t="s">
        <v>6536</v>
      </c>
      <c r="B2571" s="6">
        <v>45385</v>
      </c>
      <c r="C2571" t="s">
        <v>5658</v>
      </c>
      <c r="D2571" t="s">
        <v>13</v>
      </c>
      <c r="E2571">
        <v>410.32</v>
      </c>
      <c r="F2571">
        <v>14</v>
      </c>
      <c r="G2571">
        <v>0</v>
      </c>
      <c r="H2571">
        <v>158.87</v>
      </c>
    </row>
    <row r="2572" spans="1:8">
      <c r="A2572" t="s">
        <v>6537</v>
      </c>
      <c r="B2572" s="6">
        <v>45364</v>
      </c>
      <c r="C2572" t="s">
        <v>5295</v>
      </c>
      <c r="D2572" t="s">
        <v>5244</v>
      </c>
      <c r="E2572">
        <v>2161.9</v>
      </c>
      <c r="F2572">
        <v>34</v>
      </c>
      <c r="G2572">
        <v>42</v>
      </c>
      <c r="H2572">
        <v>825.68</v>
      </c>
    </row>
    <row r="2573" spans="1:8">
      <c r="A2573" t="s">
        <v>6538</v>
      </c>
      <c r="B2573" s="6">
        <v>45146</v>
      </c>
      <c r="C2573" t="s">
        <v>6317</v>
      </c>
      <c r="D2573" t="s">
        <v>13</v>
      </c>
      <c r="E2573">
        <v>801.28</v>
      </c>
      <c r="F2573">
        <v>49</v>
      </c>
      <c r="G2573">
        <v>24</v>
      </c>
      <c r="H2573">
        <v>1805.37</v>
      </c>
    </row>
    <row r="2574" spans="1:8">
      <c r="A2574" t="s">
        <v>6539</v>
      </c>
      <c r="B2574" s="6">
        <v>44957</v>
      </c>
      <c r="C2574" t="s">
        <v>5658</v>
      </c>
      <c r="D2574" t="s">
        <v>5132</v>
      </c>
      <c r="E2574">
        <v>191.79</v>
      </c>
      <c r="F2574">
        <v>26</v>
      </c>
      <c r="G2574">
        <v>48</v>
      </c>
      <c r="H2574">
        <v>917.23</v>
      </c>
    </row>
    <row r="2575" spans="1:8">
      <c r="A2575" t="s">
        <v>6540</v>
      </c>
      <c r="B2575" s="6">
        <v>45025</v>
      </c>
      <c r="C2575" t="s">
        <v>5295</v>
      </c>
      <c r="D2575" t="s">
        <v>4257</v>
      </c>
      <c r="E2575">
        <v>1380.35</v>
      </c>
      <c r="F2575">
        <v>42</v>
      </c>
      <c r="G2575">
        <v>48</v>
      </c>
      <c r="H2575">
        <v>1403.34</v>
      </c>
    </row>
    <row r="2576" spans="1:8">
      <c r="A2576" t="s">
        <v>6541</v>
      </c>
      <c r="B2576" s="6">
        <v>45494</v>
      </c>
      <c r="C2576" t="s">
        <v>6317</v>
      </c>
      <c r="D2576" t="s">
        <v>4257</v>
      </c>
      <c r="E2576">
        <v>2511.8000000000002</v>
      </c>
      <c r="F2576">
        <v>43</v>
      </c>
      <c r="G2576">
        <v>15</v>
      </c>
      <c r="H2576">
        <v>1516.66</v>
      </c>
    </row>
    <row r="2577" spans="1:8">
      <c r="A2577" t="s">
        <v>6542</v>
      </c>
      <c r="B2577" s="6">
        <v>45061</v>
      </c>
      <c r="C2577" t="s">
        <v>6317</v>
      </c>
      <c r="D2577" t="s">
        <v>13</v>
      </c>
      <c r="E2577">
        <v>3701.09</v>
      </c>
      <c r="F2577">
        <v>6</v>
      </c>
      <c r="G2577">
        <v>7</v>
      </c>
      <c r="H2577">
        <v>602.87</v>
      </c>
    </row>
    <row r="2578" spans="1:8">
      <c r="A2578" t="s">
        <v>6543</v>
      </c>
      <c r="B2578" s="6">
        <v>45504</v>
      </c>
      <c r="C2578" t="s">
        <v>6279</v>
      </c>
      <c r="D2578" t="s">
        <v>13</v>
      </c>
      <c r="E2578">
        <v>1661.25</v>
      </c>
      <c r="F2578">
        <v>46</v>
      </c>
      <c r="G2578">
        <v>28</v>
      </c>
      <c r="H2578">
        <v>308.42</v>
      </c>
    </row>
    <row r="2579" spans="1:8">
      <c r="A2579" t="s">
        <v>6544</v>
      </c>
      <c r="B2579" s="6">
        <v>45270</v>
      </c>
      <c r="C2579" t="s">
        <v>6317</v>
      </c>
      <c r="D2579" t="s">
        <v>5132</v>
      </c>
      <c r="E2579">
        <v>3219.04</v>
      </c>
      <c r="F2579">
        <v>37</v>
      </c>
      <c r="G2579">
        <v>17</v>
      </c>
      <c r="H2579">
        <v>1328.3</v>
      </c>
    </row>
    <row r="2580" spans="1:8">
      <c r="A2580" t="s">
        <v>6545</v>
      </c>
      <c r="B2580" s="6">
        <v>45316</v>
      </c>
      <c r="C2580" t="s">
        <v>6317</v>
      </c>
      <c r="D2580" t="s">
        <v>5132</v>
      </c>
      <c r="E2580">
        <v>506.35</v>
      </c>
      <c r="F2580">
        <v>22</v>
      </c>
      <c r="G2580">
        <v>25</v>
      </c>
      <c r="H2580">
        <v>402.9</v>
      </c>
    </row>
    <row r="2581" spans="1:8">
      <c r="A2581" t="s">
        <v>6546</v>
      </c>
      <c r="B2581" s="6">
        <v>45298</v>
      </c>
      <c r="C2581" t="s">
        <v>5658</v>
      </c>
      <c r="D2581" t="s">
        <v>5132</v>
      </c>
      <c r="E2581">
        <v>2147.83</v>
      </c>
      <c r="F2581">
        <v>45</v>
      </c>
      <c r="G2581">
        <v>11</v>
      </c>
      <c r="H2581">
        <v>55.7</v>
      </c>
    </row>
    <row r="2582" spans="1:8">
      <c r="A2582" t="s">
        <v>6547</v>
      </c>
      <c r="B2582" s="6">
        <v>45207</v>
      </c>
      <c r="C2582" t="s">
        <v>5295</v>
      </c>
      <c r="D2582" t="s">
        <v>13</v>
      </c>
      <c r="E2582">
        <v>568.04999999999995</v>
      </c>
      <c r="F2582">
        <v>32</v>
      </c>
      <c r="G2582">
        <v>33</v>
      </c>
      <c r="H2582">
        <v>1269.04</v>
      </c>
    </row>
    <row r="2583" spans="1:8">
      <c r="A2583" t="s">
        <v>6548</v>
      </c>
      <c r="B2583" s="6">
        <v>45120</v>
      </c>
      <c r="C2583" t="s">
        <v>6279</v>
      </c>
      <c r="D2583" t="s">
        <v>6120</v>
      </c>
      <c r="E2583">
        <v>339.78</v>
      </c>
      <c r="F2583">
        <v>19</v>
      </c>
      <c r="G2583">
        <v>46</v>
      </c>
      <c r="H2583">
        <v>789.51</v>
      </c>
    </row>
    <row r="2584" spans="1:8">
      <c r="A2584" t="s">
        <v>6549</v>
      </c>
      <c r="B2584" s="6">
        <v>45178</v>
      </c>
      <c r="C2584" t="s">
        <v>6279</v>
      </c>
      <c r="D2584" t="s">
        <v>13</v>
      </c>
      <c r="E2584">
        <v>1609.51</v>
      </c>
      <c r="F2584">
        <v>47</v>
      </c>
      <c r="G2584">
        <v>35</v>
      </c>
      <c r="H2584">
        <v>1471.56</v>
      </c>
    </row>
    <row r="2585" spans="1:8">
      <c r="A2585" t="s">
        <v>6550</v>
      </c>
      <c r="B2585" s="6">
        <v>44952</v>
      </c>
      <c r="C2585" t="s">
        <v>6279</v>
      </c>
      <c r="D2585" t="s">
        <v>13</v>
      </c>
      <c r="E2585">
        <v>3767.19</v>
      </c>
      <c r="F2585">
        <v>27</v>
      </c>
      <c r="G2585">
        <v>36</v>
      </c>
      <c r="H2585">
        <v>1199.24</v>
      </c>
    </row>
    <row r="2586" spans="1:8">
      <c r="A2586" t="s">
        <v>6551</v>
      </c>
      <c r="B2586" s="6">
        <v>44940</v>
      </c>
      <c r="C2586" t="s">
        <v>6317</v>
      </c>
      <c r="D2586" t="s">
        <v>4257</v>
      </c>
      <c r="E2586">
        <v>2960.04</v>
      </c>
      <c r="F2586">
        <v>45</v>
      </c>
      <c r="G2586">
        <v>50</v>
      </c>
      <c r="H2586">
        <v>1294.22</v>
      </c>
    </row>
    <row r="2587" spans="1:8">
      <c r="A2587" t="s">
        <v>6552</v>
      </c>
      <c r="B2587" s="6">
        <v>45246</v>
      </c>
      <c r="C2587" t="s">
        <v>5295</v>
      </c>
      <c r="D2587" t="s">
        <v>4257</v>
      </c>
      <c r="E2587">
        <v>1156.53</v>
      </c>
      <c r="F2587">
        <v>21</v>
      </c>
      <c r="G2587">
        <v>48</v>
      </c>
      <c r="H2587">
        <v>264.91000000000003</v>
      </c>
    </row>
    <row r="2588" spans="1:8">
      <c r="A2588" t="s">
        <v>6553</v>
      </c>
      <c r="B2588" s="6">
        <v>44940</v>
      </c>
      <c r="C2588" t="s">
        <v>6279</v>
      </c>
      <c r="D2588" t="s">
        <v>13</v>
      </c>
      <c r="E2588">
        <v>4357.16</v>
      </c>
      <c r="F2588">
        <v>19</v>
      </c>
      <c r="G2588">
        <v>15</v>
      </c>
      <c r="H2588">
        <v>49</v>
      </c>
    </row>
    <row r="2589" spans="1:8">
      <c r="A2589" t="s">
        <v>6554</v>
      </c>
      <c r="B2589" s="6">
        <v>45252</v>
      </c>
      <c r="C2589" t="s">
        <v>5658</v>
      </c>
      <c r="D2589" t="s">
        <v>13</v>
      </c>
      <c r="E2589">
        <v>2129.77</v>
      </c>
      <c r="F2589">
        <v>43</v>
      </c>
      <c r="G2589">
        <v>12</v>
      </c>
      <c r="H2589">
        <v>693.87</v>
      </c>
    </row>
    <row r="2590" spans="1:8">
      <c r="A2590" t="s">
        <v>6555</v>
      </c>
      <c r="B2590" s="6">
        <v>45142</v>
      </c>
      <c r="C2590" t="s">
        <v>6317</v>
      </c>
      <c r="D2590" t="s">
        <v>6120</v>
      </c>
      <c r="E2590">
        <v>3808.53</v>
      </c>
      <c r="F2590">
        <v>33</v>
      </c>
      <c r="G2590">
        <v>9</v>
      </c>
      <c r="H2590">
        <v>1207.24</v>
      </c>
    </row>
    <row r="2591" spans="1:8">
      <c r="A2591" t="s">
        <v>6556</v>
      </c>
      <c r="B2591" s="6">
        <v>45060</v>
      </c>
      <c r="C2591" t="s">
        <v>6317</v>
      </c>
      <c r="D2591" t="s">
        <v>5244</v>
      </c>
      <c r="E2591">
        <v>2169.5300000000002</v>
      </c>
      <c r="F2591">
        <v>32</v>
      </c>
      <c r="G2591">
        <v>28</v>
      </c>
      <c r="H2591">
        <v>1614.51</v>
      </c>
    </row>
    <row r="2592" spans="1:8">
      <c r="A2592" t="s">
        <v>6557</v>
      </c>
      <c r="B2592" s="6">
        <v>45450</v>
      </c>
      <c r="C2592" t="s">
        <v>6279</v>
      </c>
      <c r="D2592" t="s">
        <v>13</v>
      </c>
      <c r="E2592">
        <v>3503.99</v>
      </c>
      <c r="F2592">
        <v>3</v>
      </c>
      <c r="G2592">
        <v>39</v>
      </c>
      <c r="H2592">
        <v>934.36</v>
      </c>
    </row>
    <row r="2593" spans="1:8">
      <c r="A2593" t="s">
        <v>6558</v>
      </c>
      <c r="B2593" s="6">
        <v>45237</v>
      </c>
      <c r="C2593" t="s">
        <v>5295</v>
      </c>
      <c r="D2593" t="s">
        <v>5132</v>
      </c>
      <c r="E2593">
        <v>2297.71</v>
      </c>
      <c r="F2593">
        <v>50</v>
      </c>
      <c r="G2593">
        <v>10</v>
      </c>
      <c r="H2593">
        <v>70.75</v>
      </c>
    </row>
    <row r="2594" spans="1:8">
      <c r="A2594" t="s">
        <v>6559</v>
      </c>
      <c r="B2594" s="6">
        <v>45177</v>
      </c>
      <c r="C2594" t="s">
        <v>5658</v>
      </c>
      <c r="D2594" t="s">
        <v>6120</v>
      </c>
      <c r="E2594">
        <v>4438.7700000000004</v>
      </c>
      <c r="F2594">
        <v>9</v>
      </c>
      <c r="G2594">
        <v>39</v>
      </c>
      <c r="H2594">
        <v>668.96</v>
      </c>
    </row>
    <row r="2595" spans="1:8">
      <c r="A2595" t="s">
        <v>6560</v>
      </c>
      <c r="B2595" s="6">
        <v>45036</v>
      </c>
      <c r="C2595" t="s">
        <v>5658</v>
      </c>
      <c r="D2595" t="s">
        <v>13</v>
      </c>
      <c r="E2595">
        <v>3549.99</v>
      </c>
      <c r="F2595">
        <v>26</v>
      </c>
      <c r="G2595">
        <v>50</v>
      </c>
      <c r="H2595">
        <v>781.93</v>
      </c>
    </row>
    <row r="2596" spans="1:8">
      <c r="A2596" t="s">
        <v>6561</v>
      </c>
      <c r="B2596" s="6">
        <v>45083</v>
      </c>
      <c r="C2596" t="s">
        <v>5295</v>
      </c>
      <c r="D2596" t="s">
        <v>5244</v>
      </c>
      <c r="E2596">
        <v>2295.79</v>
      </c>
      <c r="F2596">
        <v>43</v>
      </c>
      <c r="G2596">
        <v>36</v>
      </c>
      <c r="H2596">
        <v>287.11</v>
      </c>
    </row>
    <row r="2597" spans="1:8">
      <c r="A2597" t="s">
        <v>6562</v>
      </c>
      <c r="B2597" s="6">
        <v>45584</v>
      </c>
      <c r="C2597" t="s">
        <v>5658</v>
      </c>
      <c r="D2597" t="s">
        <v>4257</v>
      </c>
      <c r="E2597">
        <v>2163.67</v>
      </c>
      <c r="F2597">
        <v>39</v>
      </c>
      <c r="G2597">
        <v>20</v>
      </c>
      <c r="H2597">
        <v>1599.54</v>
      </c>
    </row>
    <row r="2598" spans="1:8">
      <c r="A2598" t="s">
        <v>6563</v>
      </c>
      <c r="B2598" s="6">
        <v>45279</v>
      </c>
      <c r="C2598" t="s">
        <v>6564</v>
      </c>
      <c r="D2598" t="s">
        <v>5244</v>
      </c>
      <c r="E2598">
        <v>4061.24</v>
      </c>
      <c r="F2598">
        <v>26</v>
      </c>
      <c r="G2598">
        <v>34</v>
      </c>
      <c r="H2598">
        <v>96.83</v>
      </c>
    </row>
    <row r="2599" spans="1:8">
      <c r="A2599" t="s">
        <v>6565</v>
      </c>
      <c r="B2599" s="6">
        <v>44987</v>
      </c>
      <c r="C2599" t="s">
        <v>6317</v>
      </c>
      <c r="D2599" t="s">
        <v>6120</v>
      </c>
      <c r="E2599">
        <v>3781.91</v>
      </c>
      <c r="F2599">
        <v>3</v>
      </c>
      <c r="G2599">
        <v>17</v>
      </c>
      <c r="H2599">
        <v>1785.77</v>
      </c>
    </row>
    <row r="2600" spans="1:8">
      <c r="A2600" t="s">
        <v>6566</v>
      </c>
      <c r="B2600" s="6">
        <v>45186</v>
      </c>
      <c r="C2600" t="s">
        <v>6279</v>
      </c>
      <c r="D2600" t="s">
        <v>13</v>
      </c>
      <c r="E2600">
        <v>2172.9299999999998</v>
      </c>
      <c r="F2600">
        <v>42</v>
      </c>
      <c r="G2600">
        <v>5</v>
      </c>
      <c r="H2600">
        <v>1875.39</v>
      </c>
    </row>
    <row r="2601" spans="1:8">
      <c r="A2601" t="s">
        <v>6567</v>
      </c>
      <c r="B2601" s="6">
        <v>44958</v>
      </c>
      <c r="C2601" t="s">
        <v>6564</v>
      </c>
      <c r="D2601" t="s">
        <v>5244</v>
      </c>
      <c r="E2601">
        <v>4836.29</v>
      </c>
      <c r="F2601">
        <v>1</v>
      </c>
      <c r="G2601">
        <v>49</v>
      </c>
      <c r="H2601">
        <v>851.48</v>
      </c>
    </row>
    <row r="2602" spans="1:8">
      <c r="A2602" t="s">
        <v>6568</v>
      </c>
      <c r="B2602" s="6">
        <v>45284</v>
      </c>
      <c r="C2602" t="s">
        <v>6564</v>
      </c>
      <c r="D2602" t="s">
        <v>5244</v>
      </c>
      <c r="E2602">
        <v>3749.6</v>
      </c>
      <c r="F2602">
        <v>47</v>
      </c>
      <c r="G2602">
        <v>1</v>
      </c>
      <c r="H2602">
        <v>1685.38</v>
      </c>
    </row>
    <row r="2603" spans="1:8">
      <c r="A2603" t="s">
        <v>6569</v>
      </c>
      <c r="B2603" s="6">
        <v>45089</v>
      </c>
      <c r="C2603" t="s">
        <v>6279</v>
      </c>
      <c r="D2603" t="s">
        <v>6120</v>
      </c>
      <c r="E2603">
        <v>2578.61</v>
      </c>
      <c r="F2603">
        <v>21</v>
      </c>
      <c r="G2603">
        <v>1</v>
      </c>
      <c r="H2603">
        <v>1268.44</v>
      </c>
    </row>
    <row r="2604" spans="1:8">
      <c r="A2604" t="s">
        <v>6570</v>
      </c>
      <c r="B2604" s="6">
        <v>45080</v>
      </c>
      <c r="C2604" t="s">
        <v>6279</v>
      </c>
      <c r="D2604" t="s">
        <v>4257</v>
      </c>
      <c r="E2604">
        <v>3329.8</v>
      </c>
      <c r="F2604">
        <v>8</v>
      </c>
      <c r="G2604">
        <v>1</v>
      </c>
      <c r="H2604">
        <v>448.93</v>
      </c>
    </row>
    <row r="2605" spans="1:8">
      <c r="A2605" t="s">
        <v>6571</v>
      </c>
      <c r="B2605" s="6">
        <v>45354</v>
      </c>
      <c r="C2605" t="s">
        <v>6279</v>
      </c>
      <c r="D2605" t="s">
        <v>5132</v>
      </c>
      <c r="E2605">
        <v>4765.8999999999996</v>
      </c>
      <c r="F2605">
        <v>44</v>
      </c>
      <c r="G2605">
        <v>18</v>
      </c>
      <c r="H2605">
        <v>700.52</v>
      </c>
    </row>
    <row r="2606" spans="1:8">
      <c r="A2606" t="s">
        <v>6572</v>
      </c>
      <c r="B2606" s="6">
        <v>45099</v>
      </c>
      <c r="C2606" t="s">
        <v>5658</v>
      </c>
      <c r="D2606" t="s">
        <v>5132</v>
      </c>
      <c r="E2606">
        <v>2868.24</v>
      </c>
      <c r="F2606">
        <v>44</v>
      </c>
      <c r="G2606">
        <v>32</v>
      </c>
      <c r="H2606">
        <v>557.86</v>
      </c>
    </row>
    <row r="2607" spans="1:8">
      <c r="A2607" t="s">
        <v>6573</v>
      </c>
      <c r="B2607" s="6">
        <v>44992</v>
      </c>
      <c r="C2607" t="s">
        <v>6317</v>
      </c>
      <c r="D2607" t="s">
        <v>4257</v>
      </c>
      <c r="E2607">
        <v>212.13</v>
      </c>
      <c r="F2607">
        <v>49</v>
      </c>
      <c r="G2607">
        <v>28</v>
      </c>
      <c r="H2607">
        <v>1430.39</v>
      </c>
    </row>
    <row r="2608" spans="1:8">
      <c r="A2608" t="s">
        <v>6574</v>
      </c>
      <c r="B2608" s="6">
        <v>45237</v>
      </c>
      <c r="C2608" t="s">
        <v>6564</v>
      </c>
      <c r="D2608" t="s">
        <v>5132</v>
      </c>
      <c r="E2608">
        <v>3946.66</v>
      </c>
      <c r="F2608">
        <v>47</v>
      </c>
      <c r="G2608">
        <v>29</v>
      </c>
      <c r="H2608">
        <v>571.86</v>
      </c>
    </row>
    <row r="2609" spans="1:8">
      <c r="A2609" t="s">
        <v>6575</v>
      </c>
      <c r="B2609" s="6">
        <v>45236</v>
      </c>
      <c r="C2609" t="s">
        <v>5658</v>
      </c>
      <c r="D2609" t="s">
        <v>5244</v>
      </c>
      <c r="E2609">
        <v>1445.4</v>
      </c>
      <c r="F2609">
        <v>30</v>
      </c>
      <c r="G2609">
        <v>17</v>
      </c>
      <c r="H2609">
        <v>810.21</v>
      </c>
    </row>
    <row r="2610" spans="1:8">
      <c r="A2610" t="s">
        <v>6576</v>
      </c>
      <c r="B2610" s="6">
        <v>45096</v>
      </c>
      <c r="C2610" t="s">
        <v>6317</v>
      </c>
      <c r="D2610" t="s">
        <v>5132</v>
      </c>
      <c r="E2610">
        <v>469.91</v>
      </c>
      <c r="F2610">
        <v>42</v>
      </c>
      <c r="G2610">
        <v>31</v>
      </c>
      <c r="H2610">
        <v>273.12</v>
      </c>
    </row>
    <row r="2611" spans="1:8">
      <c r="A2611" t="s">
        <v>6577</v>
      </c>
      <c r="B2611" s="6">
        <v>45255</v>
      </c>
      <c r="C2611" t="s">
        <v>6279</v>
      </c>
      <c r="D2611" t="s">
        <v>5132</v>
      </c>
      <c r="E2611">
        <v>1376.39</v>
      </c>
      <c r="F2611">
        <v>24</v>
      </c>
      <c r="G2611">
        <v>23</v>
      </c>
      <c r="H2611">
        <v>1553.63</v>
      </c>
    </row>
    <row r="2612" spans="1:8">
      <c r="A2612" t="s">
        <v>6578</v>
      </c>
      <c r="B2612" s="6">
        <v>45461</v>
      </c>
      <c r="C2612" t="s">
        <v>6279</v>
      </c>
      <c r="D2612" t="s">
        <v>13</v>
      </c>
      <c r="E2612">
        <v>1711.62</v>
      </c>
      <c r="F2612">
        <v>22</v>
      </c>
      <c r="G2612">
        <v>27</v>
      </c>
      <c r="H2612">
        <v>489.41</v>
      </c>
    </row>
    <row r="2613" spans="1:8">
      <c r="A2613" t="s">
        <v>6579</v>
      </c>
      <c r="B2613" s="6">
        <v>44896</v>
      </c>
      <c r="C2613" t="s">
        <v>5658</v>
      </c>
      <c r="D2613" t="s">
        <v>4257</v>
      </c>
      <c r="E2613">
        <v>1918.82</v>
      </c>
      <c r="F2613">
        <v>17</v>
      </c>
      <c r="G2613">
        <v>50</v>
      </c>
      <c r="H2613">
        <v>1389.47</v>
      </c>
    </row>
    <row r="2614" spans="1:8">
      <c r="A2614" t="s">
        <v>6580</v>
      </c>
      <c r="B2614" s="6">
        <v>45405</v>
      </c>
      <c r="C2614" t="s">
        <v>6279</v>
      </c>
      <c r="D2614" t="s">
        <v>6120</v>
      </c>
      <c r="E2614">
        <v>4873.47</v>
      </c>
      <c r="F2614">
        <v>28</v>
      </c>
      <c r="G2614">
        <v>12</v>
      </c>
      <c r="H2614">
        <v>1685.1</v>
      </c>
    </row>
    <row r="2615" spans="1:8">
      <c r="A2615" t="s">
        <v>6581</v>
      </c>
      <c r="B2615" s="6">
        <v>45387</v>
      </c>
      <c r="C2615" t="s">
        <v>6317</v>
      </c>
      <c r="D2615" t="s">
        <v>5244</v>
      </c>
      <c r="E2615">
        <v>3403.29</v>
      </c>
      <c r="F2615">
        <v>17</v>
      </c>
      <c r="G2615">
        <v>29</v>
      </c>
      <c r="H2615">
        <v>980.91</v>
      </c>
    </row>
    <row r="2616" spans="1:8">
      <c r="A2616" t="s">
        <v>6582</v>
      </c>
      <c r="B2616" s="6">
        <v>45245</v>
      </c>
      <c r="C2616" t="s">
        <v>6279</v>
      </c>
      <c r="D2616" t="s">
        <v>4257</v>
      </c>
      <c r="E2616">
        <v>1330.97</v>
      </c>
      <c r="F2616">
        <v>42</v>
      </c>
      <c r="G2616">
        <v>50</v>
      </c>
      <c r="H2616">
        <v>1749.97</v>
      </c>
    </row>
    <row r="2617" spans="1:8">
      <c r="A2617" t="s">
        <v>6583</v>
      </c>
      <c r="B2617" s="6">
        <v>44988</v>
      </c>
      <c r="C2617" t="s">
        <v>6564</v>
      </c>
      <c r="D2617" t="s">
        <v>6120</v>
      </c>
      <c r="E2617">
        <v>3504.37</v>
      </c>
      <c r="F2617">
        <v>12</v>
      </c>
      <c r="G2617">
        <v>32</v>
      </c>
      <c r="H2617">
        <v>540.66</v>
      </c>
    </row>
    <row r="2618" spans="1:8">
      <c r="A2618" t="s">
        <v>6584</v>
      </c>
      <c r="B2618" s="6">
        <v>45477</v>
      </c>
      <c r="C2618" t="s">
        <v>5658</v>
      </c>
      <c r="D2618" t="s">
        <v>5244</v>
      </c>
      <c r="E2618">
        <v>1486.37</v>
      </c>
      <c r="F2618">
        <v>48</v>
      </c>
      <c r="G2618">
        <v>11</v>
      </c>
      <c r="H2618">
        <v>221.31</v>
      </c>
    </row>
    <row r="2619" spans="1:8">
      <c r="A2619" t="s">
        <v>6585</v>
      </c>
      <c r="B2619" s="6">
        <v>45523</v>
      </c>
      <c r="C2619" t="s">
        <v>6317</v>
      </c>
      <c r="D2619" t="s">
        <v>6120</v>
      </c>
      <c r="E2619">
        <v>1336.28</v>
      </c>
      <c r="F2619">
        <v>9</v>
      </c>
      <c r="G2619">
        <v>37</v>
      </c>
      <c r="H2619">
        <v>745.19</v>
      </c>
    </row>
    <row r="2620" spans="1:8">
      <c r="A2620" t="s">
        <v>6586</v>
      </c>
      <c r="B2620" s="6">
        <v>44981</v>
      </c>
      <c r="C2620" t="s">
        <v>6564</v>
      </c>
      <c r="D2620" t="s">
        <v>5132</v>
      </c>
      <c r="E2620">
        <v>4104.16</v>
      </c>
      <c r="F2620">
        <v>29</v>
      </c>
      <c r="G2620">
        <v>5</v>
      </c>
      <c r="H2620">
        <v>225.36</v>
      </c>
    </row>
    <row r="2621" spans="1:8">
      <c r="A2621" t="s">
        <v>6587</v>
      </c>
      <c r="B2621" s="6">
        <v>45441</v>
      </c>
      <c r="C2621" t="s">
        <v>6564</v>
      </c>
      <c r="D2621" t="s">
        <v>13</v>
      </c>
      <c r="E2621">
        <v>1602.49</v>
      </c>
      <c r="F2621">
        <v>44</v>
      </c>
      <c r="G2621">
        <v>31</v>
      </c>
      <c r="H2621">
        <v>1635.99</v>
      </c>
    </row>
    <row r="2622" spans="1:8">
      <c r="A2622" t="s">
        <v>6588</v>
      </c>
      <c r="B2622" s="6">
        <v>45123</v>
      </c>
      <c r="C2622" t="s">
        <v>5658</v>
      </c>
      <c r="D2622" t="s">
        <v>5244</v>
      </c>
      <c r="E2622">
        <v>446.96</v>
      </c>
      <c r="F2622">
        <v>42</v>
      </c>
      <c r="G2622">
        <v>29</v>
      </c>
      <c r="H2622">
        <v>312.42</v>
      </c>
    </row>
    <row r="2623" spans="1:8">
      <c r="A2623" t="s">
        <v>6589</v>
      </c>
      <c r="B2623" s="6">
        <v>45481</v>
      </c>
      <c r="C2623" t="s">
        <v>5658</v>
      </c>
      <c r="D2623" t="s">
        <v>4257</v>
      </c>
      <c r="E2623">
        <v>1863.13</v>
      </c>
      <c r="F2623">
        <v>2</v>
      </c>
      <c r="G2623">
        <v>41</v>
      </c>
      <c r="H2623">
        <v>347.02</v>
      </c>
    </row>
    <row r="2624" spans="1:8">
      <c r="A2624" t="s">
        <v>6590</v>
      </c>
      <c r="B2624" s="6">
        <v>45391</v>
      </c>
      <c r="C2624" t="s">
        <v>6279</v>
      </c>
      <c r="D2624" t="s">
        <v>13</v>
      </c>
      <c r="E2624">
        <v>2858.02</v>
      </c>
      <c r="F2624">
        <v>50</v>
      </c>
      <c r="G2624">
        <v>11</v>
      </c>
      <c r="H2624">
        <v>1855.52</v>
      </c>
    </row>
    <row r="2625" spans="1:8">
      <c r="A2625" t="s">
        <v>6591</v>
      </c>
      <c r="B2625" s="6">
        <v>45075</v>
      </c>
      <c r="C2625" t="s">
        <v>6564</v>
      </c>
      <c r="D2625" t="s">
        <v>13</v>
      </c>
      <c r="E2625">
        <v>1623.8</v>
      </c>
      <c r="F2625">
        <v>37</v>
      </c>
      <c r="G2625">
        <v>31</v>
      </c>
      <c r="H2625">
        <v>1830.14</v>
      </c>
    </row>
    <row r="2626" spans="1:8">
      <c r="A2626" t="s">
        <v>6592</v>
      </c>
      <c r="B2626" s="6">
        <v>45004</v>
      </c>
      <c r="C2626" t="s">
        <v>5658</v>
      </c>
      <c r="D2626" t="s">
        <v>5132</v>
      </c>
      <c r="E2626">
        <v>2712.66</v>
      </c>
      <c r="F2626">
        <v>5</v>
      </c>
      <c r="G2626">
        <v>18</v>
      </c>
      <c r="H2626">
        <v>1142.6300000000001</v>
      </c>
    </row>
    <row r="2627" spans="1:8">
      <c r="A2627" t="s">
        <v>6593</v>
      </c>
      <c r="B2627" s="6">
        <v>44955</v>
      </c>
      <c r="C2627" t="s">
        <v>6279</v>
      </c>
      <c r="D2627" t="s">
        <v>4257</v>
      </c>
      <c r="E2627">
        <v>1224.67</v>
      </c>
      <c r="F2627">
        <v>42</v>
      </c>
      <c r="G2627">
        <v>21</v>
      </c>
      <c r="H2627">
        <v>1440.78</v>
      </c>
    </row>
    <row r="2628" spans="1:8">
      <c r="A2628" t="s">
        <v>6594</v>
      </c>
      <c r="B2628" s="6">
        <v>45531</v>
      </c>
      <c r="C2628" t="s">
        <v>6279</v>
      </c>
      <c r="D2628" t="s">
        <v>5132</v>
      </c>
      <c r="E2628">
        <v>1975.39</v>
      </c>
      <c r="F2628">
        <v>1</v>
      </c>
      <c r="G2628">
        <v>34</v>
      </c>
      <c r="H2628">
        <v>283.7</v>
      </c>
    </row>
    <row r="2629" spans="1:8">
      <c r="A2629" t="s">
        <v>6595</v>
      </c>
      <c r="B2629" s="6">
        <v>45461</v>
      </c>
      <c r="C2629" t="s">
        <v>6564</v>
      </c>
      <c r="D2629" t="s">
        <v>5132</v>
      </c>
      <c r="E2629">
        <v>3861.62</v>
      </c>
      <c r="F2629">
        <v>44</v>
      </c>
      <c r="G2629">
        <v>16</v>
      </c>
      <c r="H2629">
        <v>787.98</v>
      </c>
    </row>
    <row r="2630" spans="1:8">
      <c r="A2630" t="s">
        <v>6596</v>
      </c>
      <c r="B2630" s="6">
        <v>45340</v>
      </c>
      <c r="C2630" t="s">
        <v>6564</v>
      </c>
      <c r="D2630" t="s">
        <v>5244</v>
      </c>
      <c r="E2630">
        <v>3182.09</v>
      </c>
      <c r="F2630">
        <v>20</v>
      </c>
      <c r="G2630">
        <v>11</v>
      </c>
      <c r="H2630">
        <v>1253.18</v>
      </c>
    </row>
    <row r="2631" spans="1:8">
      <c r="A2631" t="s">
        <v>6597</v>
      </c>
      <c r="B2631" s="6">
        <v>45431</v>
      </c>
      <c r="C2631" t="s">
        <v>6564</v>
      </c>
      <c r="D2631" t="s">
        <v>5244</v>
      </c>
      <c r="E2631">
        <v>3127.95</v>
      </c>
      <c r="F2631">
        <v>21</v>
      </c>
      <c r="G2631">
        <v>31</v>
      </c>
      <c r="H2631">
        <v>1271.6199999999999</v>
      </c>
    </row>
    <row r="2632" spans="1:8">
      <c r="A2632" t="s">
        <v>6598</v>
      </c>
      <c r="B2632" s="6">
        <v>45602</v>
      </c>
      <c r="C2632" t="s">
        <v>6564</v>
      </c>
      <c r="D2632" t="s">
        <v>4257</v>
      </c>
      <c r="E2632">
        <v>776.68</v>
      </c>
      <c r="F2632">
        <v>13</v>
      </c>
      <c r="G2632">
        <v>0</v>
      </c>
      <c r="H2632">
        <v>954.28</v>
      </c>
    </row>
    <row r="2633" spans="1:8">
      <c r="A2633" t="s">
        <v>6599</v>
      </c>
      <c r="B2633" s="6">
        <v>44910</v>
      </c>
      <c r="C2633" t="s">
        <v>6279</v>
      </c>
      <c r="D2633" t="s">
        <v>5244</v>
      </c>
      <c r="E2633">
        <v>2993.4</v>
      </c>
      <c r="F2633">
        <v>6</v>
      </c>
      <c r="G2633">
        <v>22</v>
      </c>
      <c r="H2633">
        <v>940.95</v>
      </c>
    </row>
    <row r="2634" spans="1:8">
      <c r="A2634" t="s">
        <v>6600</v>
      </c>
      <c r="B2634" s="6">
        <v>45576</v>
      </c>
      <c r="C2634" t="s">
        <v>5658</v>
      </c>
      <c r="D2634" t="s">
        <v>5132</v>
      </c>
      <c r="E2634">
        <v>1735.56</v>
      </c>
      <c r="F2634">
        <v>2</v>
      </c>
      <c r="G2634">
        <v>48</v>
      </c>
      <c r="H2634">
        <v>1530.86</v>
      </c>
    </row>
    <row r="2635" spans="1:8">
      <c r="A2635" t="s">
        <v>6601</v>
      </c>
      <c r="B2635" s="6">
        <v>45092</v>
      </c>
      <c r="C2635" t="s">
        <v>5658</v>
      </c>
      <c r="D2635" t="s">
        <v>4257</v>
      </c>
      <c r="E2635">
        <v>502.29</v>
      </c>
      <c r="F2635">
        <v>11</v>
      </c>
      <c r="G2635">
        <v>41</v>
      </c>
      <c r="H2635">
        <v>979.82</v>
      </c>
    </row>
    <row r="2636" spans="1:8">
      <c r="A2636" t="s">
        <v>6602</v>
      </c>
      <c r="B2636" s="6">
        <v>45077</v>
      </c>
      <c r="C2636" t="s">
        <v>6279</v>
      </c>
      <c r="D2636" t="s">
        <v>6120</v>
      </c>
      <c r="E2636">
        <v>4996.1899999999996</v>
      </c>
      <c r="F2636">
        <v>6</v>
      </c>
      <c r="G2636">
        <v>27</v>
      </c>
      <c r="H2636">
        <v>303.77999999999997</v>
      </c>
    </row>
    <row r="2637" spans="1:8">
      <c r="A2637" t="s">
        <v>6603</v>
      </c>
      <c r="B2637" s="6">
        <v>45260</v>
      </c>
      <c r="C2637" t="s">
        <v>6279</v>
      </c>
      <c r="D2637" t="s">
        <v>4257</v>
      </c>
      <c r="E2637">
        <v>4568.8599999999997</v>
      </c>
      <c r="F2637">
        <v>41</v>
      </c>
      <c r="G2637">
        <v>1</v>
      </c>
      <c r="H2637">
        <v>1669.55</v>
      </c>
    </row>
    <row r="2638" spans="1:8">
      <c r="A2638" t="s">
        <v>6604</v>
      </c>
      <c r="B2638" s="6">
        <v>45211</v>
      </c>
      <c r="C2638" t="s">
        <v>5658</v>
      </c>
      <c r="D2638" t="s">
        <v>5132</v>
      </c>
      <c r="E2638">
        <v>3746.55</v>
      </c>
      <c r="F2638">
        <v>31</v>
      </c>
      <c r="G2638">
        <v>49</v>
      </c>
      <c r="H2638">
        <v>1831.95</v>
      </c>
    </row>
    <row r="2639" spans="1:8">
      <c r="A2639" t="s">
        <v>6605</v>
      </c>
      <c r="B2639" s="6">
        <v>45240</v>
      </c>
      <c r="C2639" t="s">
        <v>6317</v>
      </c>
      <c r="D2639" t="s">
        <v>5244</v>
      </c>
      <c r="E2639">
        <v>2145.4299999999998</v>
      </c>
      <c r="F2639">
        <v>20</v>
      </c>
      <c r="G2639">
        <v>15</v>
      </c>
      <c r="H2639">
        <v>643.80999999999995</v>
      </c>
    </row>
    <row r="2640" spans="1:8">
      <c r="A2640" s="9">
        <v>4.0700000000000001E+279</v>
      </c>
      <c r="B2640" s="6">
        <v>45357</v>
      </c>
      <c r="C2640" t="s">
        <v>6564</v>
      </c>
      <c r="D2640" t="s">
        <v>5244</v>
      </c>
      <c r="E2640">
        <v>2069.16</v>
      </c>
      <c r="F2640">
        <v>30</v>
      </c>
      <c r="G2640">
        <v>29</v>
      </c>
      <c r="H2640">
        <v>238.91</v>
      </c>
    </row>
    <row r="2641" spans="1:8">
      <c r="A2641" t="s">
        <v>6606</v>
      </c>
      <c r="B2641" s="6">
        <v>45530</v>
      </c>
      <c r="C2641" t="s">
        <v>6279</v>
      </c>
      <c r="D2641" t="s">
        <v>13</v>
      </c>
      <c r="E2641">
        <v>2429.81</v>
      </c>
      <c r="F2641">
        <v>28</v>
      </c>
      <c r="G2641">
        <v>43</v>
      </c>
      <c r="H2641">
        <v>600.89</v>
      </c>
    </row>
    <row r="2642" spans="1:8">
      <c r="A2642" t="s">
        <v>6607</v>
      </c>
      <c r="B2642" s="6">
        <v>44929</v>
      </c>
      <c r="C2642" t="s">
        <v>6279</v>
      </c>
      <c r="D2642" t="s">
        <v>4257</v>
      </c>
      <c r="E2642">
        <v>3610.64</v>
      </c>
      <c r="F2642">
        <v>6</v>
      </c>
      <c r="G2642">
        <v>4</v>
      </c>
      <c r="H2642">
        <v>1103.1300000000001</v>
      </c>
    </row>
    <row r="2643" spans="1:8">
      <c r="A2643" t="s">
        <v>6608</v>
      </c>
      <c r="B2643" s="6">
        <v>44954</v>
      </c>
      <c r="C2643" t="s">
        <v>5658</v>
      </c>
      <c r="D2643" t="s">
        <v>5132</v>
      </c>
      <c r="E2643">
        <v>510.62</v>
      </c>
      <c r="F2643">
        <v>19</v>
      </c>
      <c r="G2643">
        <v>45</v>
      </c>
      <c r="H2643">
        <v>1557.18</v>
      </c>
    </row>
    <row r="2644" spans="1:8">
      <c r="A2644" t="s">
        <v>6609</v>
      </c>
      <c r="B2644" s="6">
        <v>45518</v>
      </c>
      <c r="C2644" t="s">
        <v>6279</v>
      </c>
      <c r="D2644" t="s">
        <v>5132</v>
      </c>
      <c r="E2644">
        <v>4710.49</v>
      </c>
      <c r="F2644">
        <v>2</v>
      </c>
      <c r="G2644">
        <v>50</v>
      </c>
      <c r="H2644">
        <v>643.4</v>
      </c>
    </row>
    <row r="2645" spans="1:8">
      <c r="A2645" t="s">
        <v>6610</v>
      </c>
      <c r="B2645" s="6">
        <v>45603</v>
      </c>
      <c r="C2645" t="s">
        <v>6317</v>
      </c>
      <c r="D2645" t="s">
        <v>6120</v>
      </c>
      <c r="E2645">
        <v>101.69</v>
      </c>
      <c r="F2645">
        <v>29</v>
      </c>
      <c r="G2645">
        <v>2</v>
      </c>
      <c r="H2645">
        <v>1350.03</v>
      </c>
    </row>
    <row r="2646" spans="1:8">
      <c r="A2646" s="9" t="s">
        <v>6611</v>
      </c>
      <c r="B2646" s="6">
        <v>45599</v>
      </c>
      <c r="C2646" t="s">
        <v>6317</v>
      </c>
      <c r="D2646" t="s">
        <v>5244</v>
      </c>
      <c r="E2646">
        <v>3671.71</v>
      </c>
      <c r="F2646">
        <v>4</v>
      </c>
      <c r="G2646">
        <v>36</v>
      </c>
      <c r="H2646">
        <v>531.27</v>
      </c>
    </row>
    <row r="2647" spans="1:8">
      <c r="A2647">
        <v>75010228</v>
      </c>
      <c r="B2647" s="6">
        <v>45308</v>
      </c>
      <c r="C2647" t="s">
        <v>6317</v>
      </c>
      <c r="D2647" t="s">
        <v>13</v>
      </c>
      <c r="E2647">
        <v>2157.61</v>
      </c>
      <c r="F2647">
        <v>30</v>
      </c>
      <c r="G2647">
        <v>31</v>
      </c>
      <c r="H2647">
        <v>1361.44</v>
      </c>
    </row>
    <row r="2648" spans="1:8">
      <c r="A2648" t="s">
        <v>6612</v>
      </c>
      <c r="B2648" s="6">
        <v>44917</v>
      </c>
      <c r="C2648" t="s">
        <v>5658</v>
      </c>
      <c r="D2648" t="s">
        <v>6120</v>
      </c>
      <c r="E2648">
        <v>2584.4899999999998</v>
      </c>
      <c r="F2648">
        <v>37</v>
      </c>
      <c r="G2648">
        <v>14</v>
      </c>
      <c r="H2648">
        <v>440.52</v>
      </c>
    </row>
    <row r="2649" spans="1:8">
      <c r="A2649" t="s">
        <v>6613</v>
      </c>
      <c r="B2649" s="6">
        <v>44997</v>
      </c>
      <c r="C2649" t="s">
        <v>5658</v>
      </c>
      <c r="D2649" t="s">
        <v>4257</v>
      </c>
      <c r="E2649">
        <v>633.49</v>
      </c>
      <c r="F2649">
        <v>15</v>
      </c>
      <c r="G2649">
        <v>27</v>
      </c>
      <c r="H2649">
        <v>410.44</v>
      </c>
    </row>
    <row r="2650" spans="1:8">
      <c r="A2650" t="s">
        <v>6614</v>
      </c>
      <c r="B2650" s="6">
        <v>45140</v>
      </c>
      <c r="C2650" t="s">
        <v>5658</v>
      </c>
      <c r="D2650" t="s">
        <v>5132</v>
      </c>
      <c r="E2650">
        <v>3070.78</v>
      </c>
      <c r="F2650">
        <v>2</v>
      </c>
      <c r="G2650">
        <v>32</v>
      </c>
      <c r="H2650">
        <v>579.29</v>
      </c>
    </row>
    <row r="2651" spans="1:8">
      <c r="A2651" t="s">
        <v>6615</v>
      </c>
      <c r="B2651" s="6">
        <v>45024</v>
      </c>
      <c r="C2651" t="s">
        <v>5658</v>
      </c>
      <c r="D2651" t="s">
        <v>4257</v>
      </c>
      <c r="E2651">
        <v>4277.5600000000004</v>
      </c>
      <c r="F2651">
        <v>14</v>
      </c>
      <c r="G2651">
        <v>39</v>
      </c>
      <c r="H2651">
        <v>331.99</v>
      </c>
    </row>
    <row r="2652" spans="1:8">
      <c r="A2652" t="s">
        <v>6616</v>
      </c>
      <c r="B2652" s="6">
        <v>45454</v>
      </c>
      <c r="C2652" t="s">
        <v>5658</v>
      </c>
      <c r="D2652" t="s">
        <v>5132</v>
      </c>
      <c r="E2652">
        <v>4855.9399999999996</v>
      </c>
      <c r="F2652">
        <v>3</v>
      </c>
      <c r="G2652">
        <v>49</v>
      </c>
      <c r="H2652">
        <v>1034.92</v>
      </c>
    </row>
    <row r="2653" spans="1:8">
      <c r="A2653" t="s">
        <v>6617</v>
      </c>
      <c r="B2653" s="6">
        <v>45320</v>
      </c>
      <c r="C2653" t="s">
        <v>6279</v>
      </c>
      <c r="D2653" t="s">
        <v>6120</v>
      </c>
      <c r="E2653">
        <v>1695.84</v>
      </c>
      <c r="F2653">
        <v>4</v>
      </c>
      <c r="G2653">
        <v>50</v>
      </c>
      <c r="H2653">
        <v>1179.8900000000001</v>
      </c>
    </row>
    <row r="2654" spans="1:8">
      <c r="A2654" t="s">
        <v>6618</v>
      </c>
      <c r="B2654" s="6">
        <v>45337</v>
      </c>
      <c r="C2654" t="s">
        <v>6317</v>
      </c>
      <c r="D2654" t="s">
        <v>13</v>
      </c>
      <c r="E2654">
        <v>3199.64</v>
      </c>
      <c r="F2654">
        <v>14</v>
      </c>
      <c r="G2654">
        <v>28</v>
      </c>
      <c r="H2654">
        <v>1270.46</v>
      </c>
    </row>
    <row r="2655" spans="1:8">
      <c r="A2655" t="s">
        <v>6619</v>
      </c>
      <c r="B2655" s="6">
        <v>45184</v>
      </c>
      <c r="C2655" t="s">
        <v>6279</v>
      </c>
      <c r="D2655" t="s">
        <v>13</v>
      </c>
      <c r="E2655">
        <v>167.17</v>
      </c>
      <c r="F2655">
        <v>50</v>
      </c>
      <c r="G2655">
        <v>39</v>
      </c>
      <c r="H2655">
        <v>311.60000000000002</v>
      </c>
    </row>
    <row r="2656" spans="1:8">
      <c r="A2656" t="s">
        <v>6620</v>
      </c>
      <c r="B2656" s="6">
        <v>45018</v>
      </c>
      <c r="C2656" t="s">
        <v>6317</v>
      </c>
      <c r="D2656" t="s">
        <v>4257</v>
      </c>
      <c r="E2656">
        <v>3965.5</v>
      </c>
      <c r="F2656">
        <v>18</v>
      </c>
      <c r="G2656">
        <v>34</v>
      </c>
      <c r="H2656">
        <v>442.76</v>
      </c>
    </row>
    <row r="2657" spans="1:8">
      <c r="A2657" t="s">
        <v>6621</v>
      </c>
      <c r="B2657" s="6">
        <v>45094</v>
      </c>
      <c r="C2657" t="s">
        <v>6279</v>
      </c>
      <c r="D2657" t="s">
        <v>5132</v>
      </c>
      <c r="E2657">
        <v>2888.81</v>
      </c>
      <c r="F2657">
        <v>26</v>
      </c>
      <c r="G2657">
        <v>6</v>
      </c>
      <c r="H2657">
        <v>34.659999999999997</v>
      </c>
    </row>
    <row r="2658" spans="1:8">
      <c r="A2658" t="s">
        <v>6622</v>
      </c>
      <c r="B2658" s="6">
        <v>45564</v>
      </c>
      <c r="C2658" t="s">
        <v>6279</v>
      </c>
      <c r="D2658" t="s">
        <v>5244</v>
      </c>
      <c r="E2658">
        <v>4135.59</v>
      </c>
      <c r="F2658">
        <v>34</v>
      </c>
      <c r="G2658">
        <v>46</v>
      </c>
      <c r="H2658">
        <v>1293.94</v>
      </c>
    </row>
    <row r="2659" spans="1:8">
      <c r="A2659" t="s">
        <v>6623</v>
      </c>
      <c r="B2659" s="6">
        <v>45003</v>
      </c>
      <c r="C2659" t="s">
        <v>6279</v>
      </c>
      <c r="D2659" t="s">
        <v>6120</v>
      </c>
      <c r="E2659">
        <v>2558.39</v>
      </c>
      <c r="F2659">
        <v>18</v>
      </c>
      <c r="G2659">
        <v>20</v>
      </c>
      <c r="H2659">
        <v>1418.85</v>
      </c>
    </row>
    <row r="2660" spans="1:8">
      <c r="A2660" t="s">
        <v>6624</v>
      </c>
      <c r="B2660" s="6">
        <v>45553</v>
      </c>
      <c r="C2660" t="s">
        <v>6564</v>
      </c>
      <c r="D2660" t="s">
        <v>5132</v>
      </c>
      <c r="E2660">
        <v>1475.17</v>
      </c>
      <c r="F2660">
        <v>43</v>
      </c>
      <c r="G2660">
        <v>10</v>
      </c>
      <c r="H2660">
        <v>375.33</v>
      </c>
    </row>
    <row r="2661" spans="1:8">
      <c r="A2661" t="s">
        <v>6625</v>
      </c>
      <c r="B2661" s="6">
        <v>45067</v>
      </c>
      <c r="C2661" t="s">
        <v>6564</v>
      </c>
      <c r="D2661" t="s">
        <v>5244</v>
      </c>
      <c r="E2661">
        <v>4823.26</v>
      </c>
      <c r="F2661">
        <v>47</v>
      </c>
      <c r="G2661">
        <v>14</v>
      </c>
      <c r="H2661">
        <v>1988.22</v>
      </c>
    </row>
    <row r="2662" spans="1:8">
      <c r="A2662" t="s">
        <v>6626</v>
      </c>
      <c r="B2662" s="6">
        <v>45116</v>
      </c>
      <c r="C2662" t="s">
        <v>5658</v>
      </c>
      <c r="D2662" t="s">
        <v>6120</v>
      </c>
      <c r="E2662">
        <v>226.35</v>
      </c>
      <c r="F2662">
        <v>38</v>
      </c>
      <c r="G2662">
        <v>16</v>
      </c>
      <c r="H2662">
        <v>1172.74</v>
      </c>
    </row>
    <row r="2663" spans="1:8">
      <c r="A2663" t="s">
        <v>6627</v>
      </c>
      <c r="B2663" s="6">
        <v>45201</v>
      </c>
      <c r="C2663" t="s">
        <v>6317</v>
      </c>
      <c r="D2663" t="s">
        <v>5132</v>
      </c>
      <c r="E2663">
        <v>4062.67</v>
      </c>
      <c r="F2663">
        <v>19</v>
      </c>
      <c r="G2663">
        <v>6</v>
      </c>
      <c r="H2663">
        <v>958.19</v>
      </c>
    </row>
    <row r="2664" spans="1:8">
      <c r="A2664" t="s">
        <v>6628</v>
      </c>
      <c r="B2664" s="6">
        <v>45119</v>
      </c>
      <c r="C2664" t="s">
        <v>6317</v>
      </c>
      <c r="D2664" t="s">
        <v>5244</v>
      </c>
      <c r="E2664">
        <v>4076.27</v>
      </c>
      <c r="F2664">
        <v>6</v>
      </c>
      <c r="G2664">
        <v>35</v>
      </c>
      <c r="H2664">
        <v>120.01</v>
      </c>
    </row>
    <row r="2665" spans="1:8">
      <c r="A2665" t="s">
        <v>6629</v>
      </c>
      <c r="B2665" s="6">
        <v>44938</v>
      </c>
      <c r="C2665" t="s">
        <v>6279</v>
      </c>
      <c r="D2665" t="s">
        <v>6120</v>
      </c>
      <c r="E2665">
        <v>4194.78</v>
      </c>
      <c r="F2665">
        <v>42</v>
      </c>
      <c r="G2665">
        <v>34</v>
      </c>
      <c r="H2665">
        <v>167.84</v>
      </c>
    </row>
    <row r="2666" spans="1:8">
      <c r="A2666" t="s">
        <v>6630</v>
      </c>
      <c r="B2666" s="6">
        <v>45222</v>
      </c>
      <c r="C2666" t="s">
        <v>5658</v>
      </c>
      <c r="D2666" t="s">
        <v>5244</v>
      </c>
      <c r="E2666">
        <v>881.68</v>
      </c>
      <c r="F2666">
        <v>42</v>
      </c>
      <c r="G2666">
        <v>46</v>
      </c>
      <c r="H2666">
        <v>1899.84</v>
      </c>
    </row>
    <row r="2667" spans="1:8">
      <c r="A2667" t="s">
        <v>6631</v>
      </c>
      <c r="B2667" s="6">
        <v>45263</v>
      </c>
      <c r="C2667" t="s">
        <v>6317</v>
      </c>
      <c r="D2667" t="s">
        <v>4257</v>
      </c>
      <c r="E2667">
        <v>1939.83</v>
      </c>
      <c r="F2667">
        <v>48</v>
      </c>
      <c r="G2667">
        <v>50</v>
      </c>
      <c r="H2667">
        <v>29.61</v>
      </c>
    </row>
    <row r="2668" spans="1:8">
      <c r="A2668" t="s">
        <v>6632</v>
      </c>
      <c r="B2668" s="6">
        <v>45413</v>
      </c>
      <c r="C2668" t="s">
        <v>6564</v>
      </c>
      <c r="D2668" t="s">
        <v>5132</v>
      </c>
      <c r="E2668">
        <v>4318.7</v>
      </c>
      <c r="F2668">
        <v>48</v>
      </c>
      <c r="G2668">
        <v>40</v>
      </c>
      <c r="H2668">
        <v>1917.94</v>
      </c>
    </row>
    <row r="2669" spans="1:8">
      <c r="A2669" t="s">
        <v>6633</v>
      </c>
      <c r="B2669" s="6">
        <v>44933</v>
      </c>
      <c r="C2669" t="s">
        <v>6317</v>
      </c>
      <c r="D2669" t="s">
        <v>13</v>
      </c>
      <c r="E2669">
        <v>209.16</v>
      </c>
      <c r="F2669">
        <v>18</v>
      </c>
      <c r="G2669">
        <v>4</v>
      </c>
      <c r="H2669">
        <v>731.63</v>
      </c>
    </row>
    <row r="2670" spans="1:8">
      <c r="A2670" t="s">
        <v>6634</v>
      </c>
      <c r="B2670" s="6">
        <v>45333</v>
      </c>
      <c r="C2670" t="s">
        <v>5658</v>
      </c>
      <c r="D2670" t="s">
        <v>13</v>
      </c>
      <c r="E2670">
        <v>753.8</v>
      </c>
      <c r="F2670">
        <v>21</v>
      </c>
      <c r="G2670">
        <v>11</v>
      </c>
      <c r="H2670">
        <v>385.31</v>
      </c>
    </row>
    <row r="2671" spans="1:8">
      <c r="A2671" t="s">
        <v>6635</v>
      </c>
      <c r="B2671" s="6">
        <v>44956</v>
      </c>
      <c r="C2671" t="s">
        <v>6279</v>
      </c>
      <c r="D2671" t="s">
        <v>4257</v>
      </c>
      <c r="E2671">
        <v>3124.97</v>
      </c>
      <c r="F2671">
        <v>19</v>
      </c>
      <c r="G2671">
        <v>1</v>
      </c>
      <c r="H2671">
        <v>959.73</v>
      </c>
    </row>
    <row r="2672" spans="1:8">
      <c r="A2672" t="s">
        <v>6636</v>
      </c>
      <c r="B2672" s="6">
        <v>45524</v>
      </c>
      <c r="C2672" t="s">
        <v>6279</v>
      </c>
      <c r="D2672" t="s">
        <v>4257</v>
      </c>
      <c r="E2672">
        <v>1884.17</v>
      </c>
      <c r="F2672">
        <v>3</v>
      </c>
      <c r="G2672">
        <v>9</v>
      </c>
      <c r="H2672">
        <v>618.08000000000004</v>
      </c>
    </row>
    <row r="2673" spans="1:8">
      <c r="A2673" t="s">
        <v>6637</v>
      </c>
      <c r="B2673" s="6">
        <v>45054</v>
      </c>
      <c r="C2673" t="s">
        <v>6564</v>
      </c>
      <c r="D2673" t="s">
        <v>5244</v>
      </c>
      <c r="E2673">
        <v>4625.1899999999996</v>
      </c>
      <c r="F2673">
        <v>6</v>
      </c>
      <c r="G2673">
        <v>19</v>
      </c>
      <c r="H2673">
        <v>1547.65</v>
      </c>
    </row>
    <row r="2674" spans="1:8">
      <c r="A2674" t="s">
        <v>6638</v>
      </c>
      <c r="B2674" s="6">
        <v>45035</v>
      </c>
      <c r="C2674" t="s">
        <v>5658</v>
      </c>
      <c r="D2674" t="s">
        <v>5244</v>
      </c>
      <c r="E2674">
        <v>837.49</v>
      </c>
      <c r="F2674">
        <v>24</v>
      </c>
      <c r="G2674">
        <v>47</v>
      </c>
      <c r="H2674">
        <v>688.7</v>
      </c>
    </row>
    <row r="2675" spans="1:8">
      <c r="A2675" t="s">
        <v>6639</v>
      </c>
      <c r="B2675" s="6">
        <v>45491</v>
      </c>
      <c r="C2675" t="s">
        <v>5658</v>
      </c>
      <c r="D2675" t="s">
        <v>6120</v>
      </c>
      <c r="E2675">
        <v>4141.24</v>
      </c>
      <c r="F2675">
        <v>17</v>
      </c>
      <c r="G2675">
        <v>12</v>
      </c>
      <c r="H2675">
        <v>998.02</v>
      </c>
    </row>
    <row r="2676" spans="1:8">
      <c r="A2676" t="s">
        <v>6640</v>
      </c>
      <c r="B2676" s="6">
        <v>45461</v>
      </c>
      <c r="C2676" t="s">
        <v>6564</v>
      </c>
      <c r="D2676" t="s">
        <v>4257</v>
      </c>
      <c r="E2676">
        <v>3285.91</v>
      </c>
      <c r="F2676">
        <v>16</v>
      </c>
      <c r="G2676">
        <v>9</v>
      </c>
      <c r="H2676">
        <v>1925</v>
      </c>
    </row>
    <row r="2677" spans="1:8">
      <c r="A2677" t="s">
        <v>6641</v>
      </c>
      <c r="B2677" s="6">
        <v>45054</v>
      </c>
      <c r="C2677" t="s">
        <v>6279</v>
      </c>
      <c r="D2677" t="s">
        <v>5244</v>
      </c>
      <c r="E2677">
        <v>3833.2</v>
      </c>
      <c r="F2677">
        <v>4</v>
      </c>
      <c r="G2677">
        <v>24</v>
      </c>
      <c r="H2677">
        <v>1650.91</v>
      </c>
    </row>
    <row r="2678" spans="1:8">
      <c r="A2678" t="s">
        <v>6642</v>
      </c>
      <c r="B2678" s="6">
        <v>45544</v>
      </c>
      <c r="C2678" t="s">
        <v>6564</v>
      </c>
      <c r="D2678" t="s">
        <v>5132</v>
      </c>
      <c r="E2678">
        <v>2747.05</v>
      </c>
      <c r="F2678">
        <v>19</v>
      </c>
      <c r="G2678">
        <v>2</v>
      </c>
      <c r="H2678">
        <v>1191.52</v>
      </c>
    </row>
    <row r="2679" spans="1:8">
      <c r="A2679" t="s">
        <v>6643</v>
      </c>
      <c r="B2679" s="6">
        <v>45500</v>
      </c>
      <c r="C2679" t="s">
        <v>5658</v>
      </c>
      <c r="D2679" t="s">
        <v>6120</v>
      </c>
      <c r="E2679">
        <v>1601.28</v>
      </c>
      <c r="F2679">
        <v>39</v>
      </c>
      <c r="G2679">
        <v>50</v>
      </c>
      <c r="H2679">
        <v>1150.05</v>
      </c>
    </row>
    <row r="2680" spans="1:8">
      <c r="A2680" t="s">
        <v>6644</v>
      </c>
      <c r="B2680" s="6">
        <v>45132</v>
      </c>
      <c r="C2680" t="s">
        <v>5658</v>
      </c>
      <c r="D2680" t="s">
        <v>4257</v>
      </c>
      <c r="E2680">
        <v>1633.61</v>
      </c>
      <c r="F2680">
        <v>25</v>
      </c>
      <c r="G2680">
        <v>12</v>
      </c>
      <c r="H2680">
        <v>995.78</v>
      </c>
    </row>
    <row r="2681" spans="1:8">
      <c r="A2681" t="s">
        <v>6645</v>
      </c>
      <c r="B2681" s="6">
        <v>45241</v>
      </c>
      <c r="C2681" t="s">
        <v>6564</v>
      </c>
      <c r="D2681" t="s">
        <v>6120</v>
      </c>
      <c r="E2681">
        <v>3427.33</v>
      </c>
      <c r="F2681">
        <v>34</v>
      </c>
      <c r="G2681">
        <v>1</v>
      </c>
      <c r="H2681">
        <v>428.74</v>
      </c>
    </row>
    <row r="2682" spans="1:8">
      <c r="A2682" t="s">
        <v>6646</v>
      </c>
      <c r="B2682" s="6">
        <v>44980</v>
      </c>
      <c r="C2682" t="s">
        <v>6317</v>
      </c>
      <c r="D2682" t="s">
        <v>5132</v>
      </c>
      <c r="E2682">
        <v>312.20999999999998</v>
      </c>
      <c r="F2682">
        <v>5</v>
      </c>
      <c r="G2682">
        <v>1</v>
      </c>
      <c r="H2682">
        <v>105</v>
      </c>
    </row>
    <row r="2683" spans="1:8">
      <c r="A2683" t="s">
        <v>6647</v>
      </c>
      <c r="B2683" s="6">
        <v>45336</v>
      </c>
      <c r="C2683" t="s">
        <v>5658</v>
      </c>
      <c r="D2683" t="s">
        <v>4257</v>
      </c>
      <c r="E2683">
        <v>1749.63</v>
      </c>
      <c r="F2683">
        <v>37</v>
      </c>
      <c r="G2683">
        <v>29</v>
      </c>
      <c r="H2683">
        <v>562.95000000000005</v>
      </c>
    </row>
    <row r="2684" spans="1:8">
      <c r="A2684" t="s">
        <v>6648</v>
      </c>
      <c r="B2684" s="6">
        <v>45078</v>
      </c>
      <c r="C2684" t="s">
        <v>5658</v>
      </c>
      <c r="D2684" t="s">
        <v>5244</v>
      </c>
      <c r="E2684">
        <v>2891.8</v>
      </c>
      <c r="F2684">
        <v>17</v>
      </c>
      <c r="G2684">
        <v>10</v>
      </c>
      <c r="H2684">
        <v>165.5</v>
      </c>
    </row>
    <row r="2685" spans="1:8">
      <c r="A2685" t="s">
        <v>6649</v>
      </c>
      <c r="B2685" s="6">
        <v>45341</v>
      </c>
      <c r="C2685" t="s">
        <v>5658</v>
      </c>
      <c r="D2685" t="s">
        <v>13</v>
      </c>
      <c r="E2685">
        <v>3626.04</v>
      </c>
      <c r="F2685">
        <v>46</v>
      </c>
      <c r="G2685">
        <v>41</v>
      </c>
      <c r="H2685">
        <v>267.77</v>
      </c>
    </row>
    <row r="2686" spans="1:8">
      <c r="A2686" t="s">
        <v>6650</v>
      </c>
      <c r="B2686" s="6">
        <v>45297</v>
      </c>
      <c r="C2686" t="s">
        <v>6564</v>
      </c>
      <c r="D2686" t="s">
        <v>13</v>
      </c>
      <c r="E2686">
        <v>1710.54</v>
      </c>
      <c r="F2686">
        <v>46</v>
      </c>
      <c r="G2686">
        <v>25</v>
      </c>
      <c r="H2686">
        <v>434.37</v>
      </c>
    </row>
    <row r="2687" spans="1:8">
      <c r="A2687" s="9" t="s">
        <v>6651</v>
      </c>
      <c r="B2687" s="6">
        <v>45179</v>
      </c>
      <c r="C2687" t="s">
        <v>6564</v>
      </c>
      <c r="D2687" t="s">
        <v>13</v>
      </c>
      <c r="E2687">
        <v>564.82000000000005</v>
      </c>
      <c r="F2687">
        <v>42</v>
      </c>
      <c r="G2687">
        <v>25</v>
      </c>
      <c r="H2687">
        <v>954.88</v>
      </c>
    </row>
    <row r="2688" spans="1:8">
      <c r="A2688" t="s">
        <v>6652</v>
      </c>
      <c r="B2688" s="6">
        <v>45294</v>
      </c>
      <c r="C2688" t="s">
        <v>6317</v>
      </c>
      <c r="D2688" t="s">
        <v>5244</v>
      </c>
      <c r="E2688">
        <v>1051.0899999999999</v>
      </c>
      <c r="F2688">
        <v>1</v>
      </c>
      <c r="G2688">
        <v>31</v>
      </c>
      <c r="H2688">
        <v>1752.03</v>
      </c>
    </row>
    <row r="2689" spans="1:8">
      <c r="A2689" t="s">
        <v>6653</v>
      </c>
      <c r="B2689" s="6">
        <v>45352</v>
      </c>
      <c r="C2689" t="s">
        <v>5658</v>
      </c>
      <c r="D2689" t="s">
        <v>5244</v>
      </c>
      <c r="E2689">
        <v>877.81</v>
      </c>
      <c r="F2689">
        <v>22</v>
      </c>
      <c r="G2689">
        <v>48</v>
      </c>
      <c r="H2689">
        <v>1735.36</v>
      </c>
    </row>
    <row r="2690" spans="1:8">
      <c r="A2690" t="s">
        <v>6654</v>
      </c>
      <c r="B2690" s="6">
        <v>45390</v>
      </c>
      <c r="C2690" t="s">
        <v>5658</v>
      </c>
      <c r="D2690" t="s">
        <v>6120</v>
      </c>
      <c r="E2690">
        <v>2427.2199999999998</v>
      </c>
      <c r="F2690">
        <v>7</v>
      </c>
      <c r="G2690">
        <v>37</v>
      </c>
      <c r="H2690">
        <v>1402.55</v>
      </c>
    </row>
    <row r="2691" spans="1:8">
      <c r="A2691" t="s">
        <v>6655</v>
      </c>
      <c r="B2691" s="6">
        <v>45487</v>
      </c>
      <c r="C2691" t="s">
        <v>6317</v>
      </c>
      <c r="D2691" t="s">
        <v>13</v>
      </c>
      <c r="E2691">
        <v>4162.1400000000003</v>
      </c>
      <c r="F2691">
        <v>23</v>
      </c>
      <c r="G2691">
        <v>8</v>
      </c>
      <c r="H2691">
        <v>1405.92</v>
      </c>
    </row>
    <row r="2692" spans="1:8">
      <c r="A2692" t="s">
        <v>6656</v>
      </c>
      <c r="B2692" s="6">
        <v>45309</v>
      </c>
      <c r="C2692" t="s">
        <v>6317</v>
      </c>
      <c r="D2692" t="s">
        <v>4257</v>
      </c>
      <c r="E2692">
        <v>2051.92</v>
      </c>
      <c r="F2692">
        <v>48</v>
      </c>
      <c r="G2692">
        <v>13</v>
      </c>
      <c r="H2692">
        <v>1357.31</v>
      </c>
    </row>
    <row r="2693" spans="1:8">
      <c r="A2693" t="s">
        <v>6657</v>
      </c>
      <c r="B2693" s="6">
        <v>45079</v>
      </c>
      <c r="C2693" t="s">
        <v>6317</v>
      </c>
      <c r="D2693" t="s">
        <v>5132</v>
      </c>
      <c r="E2693">
        <v>1183.6500000000001</v>
      </c>
      <c r="F2693">
        <v>19</v>
      </c>
      <c r="G2693">
        <v>25</v>
      </c>
      <c r="H2693">
        <v>239.81</v>
      </c>
    </row>
    <row r="2694" spans="1:8">
      <c r="A2694" t="s">
        <v>6658</v>
      </c>
      <c r="B2694" s="6">
        <v>45598</v>
      </c>
      <c r="C2694" t="s">
        <v>5658</v>
      </c>
      <c r="D2694" t="s">
        <v>13</v>
      </c>
      <c r="E2694">
        <v>3309.43</v>
      </c>
      <c r="F2694">
        <v>39</v>
      </c>
      <c r="G2694">
        <v>1</v>
      </c>
      <c r="H2694">
        <v>943.96</v>
      </c>
    </row>
    <row r="2695" spans="1:8">
      <c r="A2695" t="s">
        <v>6659</v>
      </c>
      <c r="B2695" s="6">
        <v>45337</v>
      </c>
      <c r="C2695" t="s">
        <v>6279</v>
      </c>
      <c r="D2695" t="s">
        <v>5244</v>
      </c>
      <c r="E2695">
        <v>196.79</v>
      </c>
      <c r="F2695">
        <v>23</v>
      </c>
      <c r="G2695">
        <v>6</v>
      </c>
      <c r="H2695">
        <v>283.89</v>
      </c>
    </row>
    <row r="2696" spans="1:8">
      <c r="A2696" t="s">
        <v>6660</v>
      </c>
      <c r="B2696" s="6">
        <v>45037</v>
      </c>
      <c r="C2696" t="s">
        <v>6317</v>
      </c>
      <c r="D2696" t="s">
        <v>4257</v>
      </c>
      <c r="E2696">
        <v>4277.34</v>
      </c>
      <c r="F2696">
        <v>7</v>
      </c>
      <c r="G2696">
        <v>6</v>
      </c>
      <c r="H2696">
        <v>1277.54</v>
      </c>
    </row>
    <row r="2697" spans="1:8">
      <c r="A2697" t="s">
        <v>6661</v>
      </c>
      <c r="B2697" s="6">
        <v>45228</v>
      </c>
      <c r="C2697" t="s">
        <v>6279</v>
      </c>
      <c r="D2697" t="s">
        <v>6120</v>
      </c>
      <c r="E2697">
        <v>1101.76</v>
      </c>
      <c r="F2697">
        <v>36</v>
      </c>
      <c r="G2697">
        <v>8</v>
      </c>
      <c r="H2697">
        <v>1321.43</v>
      </c>
    </row>
    <row r="2698" spans="1:8">
      <c r="A2698" t="s">
        <v>6662</v>
      </c>
      <c r="B2698" s="6">
        <v>45054</v>
      </c>
      <c r="C2698" t="s">
        <v>5658</v>
      </c>
      <c r="D2698" t="s">
        <v>5244</v>
      </c>
      <c r="E2698">
        <v>1732.77</v>
      </c>
      <c r="F2698">
        <v>16</v>
      </c>
      <c r="G2698">
        <v>28</v>
      </c>
      <c r="H2698">
        <v>159.81</v>
      </c>
    </row>
    <row r="2699" spans="1:8">
      <c r="A2699" t="s">
        <v>6663</v>
      </c>
      <c r="B2699" s="6">
        <v>45454</v>
      </c>
      <c r="C2699" t="s">
        <v>6279</v>
      </c>
      <c r="D2699" t="s">
        <v>5132</v>
      </c>
      <c r="E2699">
        <v>3987.33</v>
      </c>
      <c r="F2699">
        <v>12</v>
      </c>
      <c r="G2699">
        <v>12</v>
      </c>
      <c r="H2699">
        <v>318.72000000000003</v>
      </c>
    </row>
    <row r="2700" spans="1:8">
      <c r="A2700" s="9" t="s">
        <v>6664</v>
      </c>
      <c r="B2700" s="6">
        <v>45339</v>
      </c>
      <c r="C2700" t="s">
        <v>6317</v>
      </c>
      <c r="D2700" t="s">
        <v>5132</v>
      </c>
      <c r="E2700">
        <v>1210.1300000000001</v>
      </c>
      <c r="F2700">
        <v>38</v>
      </c>
      <c r="G2700">
        <v>31</v>
      </c>
      <c r="H2700">
        <v>1427.99</v>
      </c>
    </row>
    <row r="2701" spans="1:8">
      <c r="A2701" t="s">
        <v>6665</v>
      </c>
      <c r="B2701" s="6">
        <v>44925</v>
      </c>
      <c r="C2701" t="s">
        <v>5658</v>
      </c>
      <c r="D2701" t="s">
        <v>6120</v>
      </c>
      <c r="E2701">
        <v>4723.08</v>
      </c>
      <c r="F2701">
        <v>12</v>
      </c>
      <c r="G2701">
        <v>22</v>
      </c>
      <c r="H2701">
        <v>678.52</v>
      </c>
    </row>
    <row r="2702" spans="1:8">
      <c r="A2702" t="s">
        <v>6666</v>
      </c>
      <c r="B2702" s="6">
        <v>45089</v>
      </c>
      <c r="C2702" t="s">
        <v>6564</v>
      </c>
      <c r="D2702" t="s">
        <v>4257</v>
      </c>
      <c r="E2702">
        <v>4052.02</v>
      </c>
      <c r="F2702">
        <v>9</v>
      </c>
      <c r="G2702">
        <v>10</v>
      </c>
      <c r="H2702">
        <v>1307.01</v>
      </c>
    </row>
    <row r="2703" spans="1:8">
      <c r="A2703" t="s">
        <v>6667</v>
      </c>
      <c r="B2703" s="6">
        <v>45182</v>
      </c>
      <c r="C2703" t="s">
        <v>6317</v>
      </c>
      <c r="D2703" t="s">
        <v>4257</v>
      </c>
      <c r="E2703">
        <v>2671.33</v>
      </c>
      <c r="F2703">
        <v>50</v>
      </c>
      <c r="G2703">
        <v>35</v>
      </c>
      <c r="H2703">
        <v>1563.42</v>
      </c>
    </row>
    <row r="2704" spans="1:8">
      <c r="A2704" t="s">
        <v>6668</v>
      </c>
      <c r="B2704" s="6">
        <v>44992</v>
      </c>
      <c r="C2704" t="s">
        <v>5658</v>
      </c>
      <c r="D2704" t="s">
        <v>6120</v>
      </c>
      <c r="E2704">
        <v>468.59</v>
      </c>
      <c r="F2704">
        <v>29</v>
      </c>
      <c r="G2704">
        <v>31</v>
      </c>
      <c r="H2704">
        <v>236.71</v>
      </c>
    </row>
    <row r="2705" spans="1:8">
      <c r="A2705" s="9">
        <v>0</v>
      </c>
      <c r="B2705" s="6">
        <v>45225</v>
      </c>
      <c r="C2705" t="s">
        <v>6279</v>
      </c>
      <c r="D2705" t="s">
        <v>5244</v>
      </c>
      <c r="E2705">
        <v>1595.64</v>
      </c>
      <c r="F2705">
        <v>4</v>
      </c>
      <c r="G2705">
        <v>28</v>
      </c>
      <c r="H2705">
        <v>233.74</v>
      </c>
    </row>
    <row r="2706" spans="1:8">
      <c r="A2706" t="s">
        <v>6669</v>
      </c>
      <c r="B2706" s="6">
        <v>45527</v>
      </c>
      <c r="C2706" t="s">
        <v>6564</v>
      </c>
      <c r="D2706" t="s">
        <v>4257</v>
      </c>
      <c r="E2706">
        <v>2964.87</v>
      </c>
      <c r="F2706">
        <v>50</v>
      </c>
      <c r="G2706">
        <v>2</v>
      </c>
      <c r="H2706">
        <v>1417.79</v>
      </c>
    </row>
    <row r="2707" spans="1:8">
      <c r="A2707" t="s">
        <v>6670</v>
      </c>
      <c r="B2707" s="6">
        <v>45182</v>
      </c>
      <c r="C2707" t="s">
        <v>6317</v>
      </c>
      <c r="D2707" t="s">
        <v>5244</v>
      </c>
      <c r="E2707">
        <v>2887.93</v>
      </c>
      <c r="F2707">
        <v>42</v>
      </c>
      <c r="G2707">
        <v>17</v>
      </c>
      <c r="H2707">
        <v>1961.31</v>
      </c>
    </row>
    <row r="2708" spans="1:8">
      <c r="A2708" t="s">
        <v>6671</v>
      </c>
      <c r="B2708" s="6">
        <v>45289</v>
      </c>
      <c r="C2708" t="s">
        <v>5658</v>
      </c>
      <c r="D2708" t="s">
        <v>13</v>
      </c>
      <c r="E2708">
        <v>4151.05</v>
      </c>
      <c r="F2708">
        <v>38</v>
      </c>
      <c r="G2708">
        <v>29</v>
      </c>
      <c r="H2708">
        <v>423.37</v>
      </c>
    </row>
    <row r="2709" spans="1:8">
      <c r="A2709" t="s">
        <v>6672</v>
      </c>
      <c r="B2709" s="6">
        <v>45164</v>
      </c>
      <c r="C2709" t="s">
        <v>6317</v>
      </c>
      <c r="D2709" t="s">
        <v>5244</v>
      </c>
      <c r="E2709">
        <v>3112.31</v>
      </c>
      <c r="F2709">
        <v>49</v>
      </c>
      <c r="G2709">
        <v>20</v>
      </c>
      <c r="H2709">
        <v>1716.8</v>
      </c>
    </row>
    <row r="2710" spans="1:8">
      <c r="A2710" t="s">
        <v>6673</v>
      </c>
      <c r="B2710" s="6">
        <v>45090</v>
      </c>
      <c r="C2710" t="s">
        <v>6317</v>
      </c>
      <c r="D2710" t="s">
        <v>5132</v>
      </c>
      <c r="E2710">
        <v>3188.73</v>
      </c>
      <c r="F2710">
        <v>28</v>
      </c>
      <c r="G2710">
        <v>18</v>
      </c>
      <c r="H2710">
        <v>270.47000000000003</v>
      </c>
    </row>
    <row r="2711" spans="1:8">
      <c r="A2711" t="s">
        <v>6674</v>
      </c>
      <c r="B2711" s="6">
        <v>44945</v>
      </c>
      <c r="C2711" t="s">
        <v>6279</v>
      </c>
      <c r="D2711" t="s">
        <v>5132</v>
      </c>
      <c r="E2711">
        <v>2298.86</v>
      </c>
      <c r="F2711">
        <v>47</v>
      </c>
      <c r="G2711">
        <v>38</v>
      </c>
      <c r="H2711">
        <v>1467.37</v>
      </c>
    </row>
    <row r="2712" spans="1:8">
      <c r="A2712" t="s">
        <v>6675</v>
      </c>
      <c r="B2712" s="6">
        <v>45583</v>
      </c>
      <c r="C2712" t="s">
        <v>6279</v>
      </c>
      <c r="D2712" t="s">
        <v>5244</v>
      </c>
      <c r="E2712">
        <v>2794.6</v>
      </c>
      <c r="F2712">
        <v>11</v>
      </c>
      <c r="G2712">
        <v>5</v>
      </c>
      <c r="H2712">
        <v>707.59</v>
      </c>
    </row>
    <row r="2713" spans="1:8">
      <c r="A2713" t="s">
        <v>6676</v>
      </c>
      <c r="B2713" s="6">
        <v>45228</v>
      </c>
      <c r="C2713" t="s">
        <v>6317</v>
      </c>
      <c r="D2713" t="s">
        <v>5244</v>
      </c>
      <c r="E2713">
        <v>2983.09</v>
      </c>
      <c r="F2713">
        <v>36</v>
      </c>
      <c r="G2713">
        <v>16</v>
      </c>
      <c r="H2713">
        <v>488.11</v>
      </c>
    </row>
    <row r="2714" spans="1:8">
      <c r="A2714" s="9" t="s">
        <v>6677</v>
      </c>
      <c r="B2714" s="6">
        <v>45283</v>
      </c>
      <c r="C2714" t="s">
        <v>6279</v>
      </c>
      <c r="D2714" t="s">
        <v>13</v>
      </c>
      <c r="E2714">
        <v>3253.37</v>
      </c>
      <c r="F2714">
        <v>27</v>
      </c>
      <c r="G2714">
        <v>25</v>
      </c>
      <c r="H2714">
        <v>1000.78</v>
      </c>
    </row>
    <row r="2715" spans="1:8">
      <c r="A2715" t="s">
        <v>6678</v>
      </c>
      <c r="B2715" s="6">
        <v>45426</v>
      </c>
      <c r="C2715" t="s">
        <v>6317</v>
      </c>
      <c r="D2715" t="s">
        <v>5244</v>
      </c>
      <c r="E2715">
        <v>3769.74</v>
      </c>
      <c r="F2715">
        <v>13</v>
      </c>
      <c r="G2715">
        <v>0</v>
      </c>
      <c r="H2715">
        <v>1695.66</v>
      </c>
    </row>
    <row r="2716" spans="1:8">
      <c r="A2716" t="s">
        <v>6679</v>
      </c>
      <c r="B2716" s="6">
        <v>45145</v>
      </c>
      <c r="C2716" t="s">
        <v>6279</v>
      </c>
      <c r="D2716" t="s">
        <v>4257</v>
      </c>
      <c r="E2716">
        <v>1715.83</v>
      </c>
      <c r="F2716">
        <v>47</v>
      </c>
      <c r="G2716">
        <v>32</v>
      </c>
      <c r="H2716">
        <v>708.22</v>
      </c>
    </row>
    <row r="2717" spans="1:8">
      <c r="A2717" t="s">
        <v>6680</v>
      </c>
      <c r="B2717" s="6">
        <v>45451</v>
      </c>
      <c r="C2717" t="s">
        <v>6279</v>
      </c>
      <c r="D2717" t="s">
        <v>5132</v>
      </c>
      <c r="E2717">
        <v>2087.7199999999998</v>
      </c>
      <c r="F2717">
        <v>24</v>
      </c>
      <c r="G2717">
        <v>42</v>
      </c>
      <c r="H2717">
        <v>1716.16</v>
      </c>
    </row>
    <row r="2718" spans="1:8">
      <c r="A2718" t="s">
        <v>6681</v>
      </c>
      <c r="B2718" s="6">
        <v>45153</v>
      </c>
      <c r="C2718" t="s">
        <v>6317</v>
      </c>
      <c r="D2718" t="s">
        <v>6120</v>
      </c>
      <c r="E2718">
        <v>1351.27</v>
      </c>
      <c r="F2718">
        <v>38</v>
      </c>
      <c r="G2718">
        <v>41</v>
      </c>
      <c r="H2718">
        <v>1355.42</v>
      </c>
    </row>
    <row r="2719" spans="1:8">
      <c r="A2719" t="s">
        <v>6682</v>
      </c>
      <c r="B2719" s="6">
        <v>45458</v>
      </c>
      <c r="C2719" t="s">
        <v>6317</v>
      </c>
      <c r="D2719" t="s">
        <v>6120</v>
      </c>
      <c r="E2719">
        <v>3263.35</v>
      </c>
      <c r="F2719">
        <v>6</v>
      </c>
      <c r="G2719">
        <v>20</v>
      </c>
      <c r="H2719">
        <v>1626.85</v>
      </c>
    </row>
    <row r="2720" spans="1:8">
      <c r="A2720" t="s">
        <v>6683</v>
      </c>
      <c r="B2720" s="6">
        <v>45095</v>
      </c>
      <c r="C2720" t="s">
        <v>6279</v>
      </c>
      <c r="D2720" t="s">
        <v>6120</v>
      </c>
      <c r="E2720">
        <v>4774.29</v>
      </c>
      <c r="F2720">
        <v>2</v>
      </c>
      <c r="G2720">
        <v>11</v>
      </c>
      <c r="H2720">
        <v>1509.13</v>
      </c>
    </row>
    <row r="2721" spans="1:8">
      <c r="A2721" t="s">
        <v>6684</v>
      </c>
      <c r="B2721" s="6">
        <v>45211</v>
      </c>
      <c r="C2721" t="s">
        <v>6564</v>
      </c>
      <c r="D2721" t="s">
        <v>6120</v>
      </c>
      <c r="E2721">
        <v>1881.56</v>
      </c>
      <c r="F2721">
        <v>9</v>
      </c>
      <c r="G2721">
        <v>47</v>
      </c>
      <c r="H2721">
        <v>157.76</v>
      </c>
    </row>
    <row r="2722" spans="1:8">
      <c r="A2722" t="s">
        <v>6685</v>
      </c>
      <c r="B2722" s="6">
        <v>45000</v>
      </c>
      <c r="C2722" t="s">
        <v>6279</v>
      </c>
      <c r="D2722" t="s">
        <v>13</v>
      </c>
      <c r="E2722">
        <v>1126.77</v>
      </c>
      <c r="F2722">
        <v>26</v>
      </c>
      <c r="G2722">
        <v>40</v>
      </c>
      <c r="H2722">
        <v>1672.41</v>
      </c>
    </row>
    <row r="2723" spans="1:8">
      <c r="A2723" t="s">
        <v>6686</v>
      </c>
      <c r="B2723" s="6">
        <v>45282</v>
      </c>
      <c r="C2723" t="s">
        <v>6564</v>
      </c>
      <c r="D2723" t="s">
        <v>5244</v>
      </c>
      <c r="E2723">
        <v>2696.45</v>
      </c>
      <c r="F2723">
        <v>40</v>
      </c>
      <c r="G2723">
        <v>23</v>
      </c>
      <c r="H2723">
        <v>320.01</v>
      </c>
    </row>
    <row r="2724" spans="1:8">
      <c r="A2724">
        <v>21861721</v>
      </c>
      <c r="B2724" s="6">
        <v>45144</v>
      </c>
      <c r="C2724" t="s">
        <v>6687</v>
      </c>
      <c r="D2724" t="s">
        <v>13</v>
      </c>
      <c r="E2724">
        <v>224.91</v>
      </c>
      <c r="F2724">
        <v>50</v>
      </c>
      <c r="G2724">
        <v>8</v>
      </c>
      <c r="H2724">
        <v>182.79</v>
      </c>
    </row>
    <row r="2725" spans="1:8">
      <c r="A2725" t="s">
        <v>6688</v>
      </c>
      <c r="B2725" s="6">
        <v>45325</v>
      </c>
      <c r="C2725" t="s">
        <v>6564</v>
      </c>
      <c r="D2725" t="s">
        <v>6120</v>
      </c>
      <c r="E2725">
        <v>1849.67</v>
      </c>
      <c r="F2725">
        <v>15</v>
      </c>
      <c r="G2725">
        <v>2</v>
      </c>
      <c r="H2725">
        <v>957.8</v>
      </c>
    </row>
    <row r="2726" spans="1:8">
      <c r="A2726" s="9" t="s">
        <v>6689</v>
      </c>
      <c r="B2726" s="6">
        <v>44883</v>
      </c>
      <c r="C2726" t="s">
        <v>6564</v>
      </c>
      <c r="D2726" t="s">
        <v>6120</v>
      </c>
      <c r="E2726">
        <v>4612.5</v>
      </c>
      <c r="F2726">
        <v>32</v>
      </c>
      <c r="G2726">
        <v>19</v>
      </c>
      <c r="H2726">
        <v>87.44</v>
      </c>
    </row>
    <row r="2727" spans="1:8">
      <c r="A2727" t="s">
        <v>6690</v>
      </c>
      <c r="B2727" s="6">
        <v>44991</v>
      </c>
      <c r="C2727" t="s">
        <v>6687</v>
      </c>
      <c r="D2727" t="s">
        <v>4257</v>
      </c>
      <c r="E2727">
        <v>3067.14</v>
      </c>
      <c r="F2727">
        <v>38</v>
      </c>
      <c r="G2727">
        <v>24</v>
      </c>
      <c r="H2727">
        <v>1114.33</v>
      </c>
    </row>
    <row r="2728" spans="1:8">
      <c r="A2728" t="s">
        <v>6691</v>
      </c>
      <c r="B2728" s="6">
        <v>45387</v>
      </c>
      <c r="C2728" t="s">
        <v>6564</v>
      </c>
      <c r="D2728" t="s">
        <v>5132</v>
      </c>
      <c r="E2728">
        <v>2088.71</v>
      </c>
      <c r="F2728">
        <v>32</v>
      </c>
      <c r="G2728">
        <v>28</v>
      </c>
      <c r="H2728">
        <v>1073.5</v>
      </c>
    </row>
    <row r="2729" spans="1:8">
      <c r="A2729" t="s">
        <v>6692</v>
      </c>
      <c r="B2729" s="6">
        <v>44919</v>
      </c>
      <c r="C2729" t="s">
        <v>6317</v>
      </c>
      <c r="D2729" t="s">
        <v>5132</v>
      </c>
      <c r="E2729">
        <v>374.69</v>
      </c>
      <c r="F2729">
        <v>46</v>
      </c>
      <c r="G2729">
        <v>39</v>
      </c>
      <c r="H2729">
        <v>1147.69</v>
      </c>
    </row>
    <row r="2730" spans="1:8">
      <c r="A2730" t="s">
        <v>6693</v>
      </c>
      <c r="B2730" s="6">
        <v>44938</v>
      </c>
      <c r="C2730" t="s">
        <v>6564</v>
      </c>
      <c r="D2730" t="s">
        <v>5244</v>
      </c>
      <c r="E2730">
        <v>1121.78</v>
      </c>
      <c r="F2730">
        <v>12</v>
      </c>
      <c r="G2730">
        <v>38</v>
      </c>
      <c r="H2730">
        <v>854.93</v>
      </c>
    </row>
    <row r="2731" spans="1:8">
      <c r="A2731" t="s">
        <v>6694</v>
      </c>
      <c r="B2731" s="6">
        <v>45431</v>
      </c>
      <c r="C2731" t="s">
        <v>6687</v>
      </c>
      <c r="D2731" t="s">
        <v>5132</v>
      </c>
      <c r="E2731">
        <v>3642.96</v>
      </c>
      <c r="F2731">
        <v>1</v>
      </c>
      <c r="G2731">
        <v>33</v>
      </c>
      <c r="H2731">
        <v>519.54999999999995</v>
      </c>
    </row>
    <row r="2732" spans="1:8">
      <c r="A2732" t="s">
        <v>6695</v>
      </c>
      <c r="B2732" s="6">
        <v>44900</v>
      </c>
      <c r="C2732" t="s">
        <v>5658</v>
      </c>
      <c r="D2732" t="s">
        <v>5244</v>
      </c>
      <c r="E2732">
        <v>2288.7600000000002</v>
      </c>
      <c r="F2732">
        <v>49</v>
      </c>
      <c r="G2732">
        <v>0</v>
      </c>
      <c r="H2732">
        <v>1239.69</v>
      </c>
    </row>
    <row r="2733" spans="1:8">
      <c r="A2733" t="s">
        <v>6696</v>
      </c>
      <c r="B2733" s="6">
        <v>45547</v>
      </c>
      <c r="C2733" t="s">
        <v>6564</v>
      </c>
      <c r="D2733" t="s">
        <v>6120</v>
      </c>
      <c r="E2733">
        <v>4427.58</v>
      </c>
      <c r="F2733">
        <v>28</v>
      </c>
      <c r="G2733">
        <v>41</v>
      </c>
      <c r="H2733">
        <v>1578.17</v>
      </c>
    </row>
    <row r="2734" spans="1:8">
      <c r="A2734" t="s">
        <v>6697</v>
      </c>
      <c r="B2734" s="6">
        <v>44912</v>
      </c>
      <c r="C2734" t="s">
        <v>5658</v>
      </c>
      <c r="D2734" t="s">
        <v>6120</v>
      </c>
      <c r="E2734">
        <v>3408.62</v>
      </c>
      <c r="F2734">
        <v>30</v>
      </c>
      <c r="G2734">
        <v>32</v>
      </c>
      <c r="H2734">
        <v>345.22</v>
      </c>
    </row>
    <row r="2735" spans="1:8">
      <c r="A2735" t="s">
        <v>6698</v>
      </c>
      <c r="B2735" s="6">
        <v>45017</v>
      </c>
      <c r="C2735" t="s">
        <v>6687</v>
      </c>
      <c r="D2735" t="s">
        <v>6120</v>
      </c>
      <c r="E2735">
        <v>3670.32</v>
      </c>
      <c r="F2735">
        <v>18</v>
      </c>
      <c r="G2735">
        <v>0</v>
      </c>
      <c r="H2735">
        <v>1490.44</v>
      </c>
    </row>
    <row r="2736" spans="1:8">
      <c r="A2736" t="s">
        <v>6699</v>
      </c>
      <c r="B2736" s="6">
        <v>45096</v>
      </c>
      <c r="C2736" t="s">
        <v>6564</v>
      </c>
      <c r="D2736" t="s">
        <v>6120</v>
      </c>
      <c r="E2736">
        <v>4639.53</v>
      </c>
      <c r="F2736">
        <v>27</v>
      </c>
      <c r="G2736">
        <v>19</v>
      </c>
      <c r="H2736">
        <v>1163.0999999999999</v>
      </c>
    </row>
    <row r="2737" spans="1:8">
      <c r="A2737" t="s">
        <v>6700</v>
      </c>
      <c r="B2737" s="6">
        <v>45514</v>
      </c>
      <c r="C2737" t="s">
        <v>6687</v>
      </c>
      <c r="D2737" t="s">
        <v>5132</v>
      </c>
      <c r="E2737">
        <v>3309.08</v>
      </c>
      <c r="F2737">
        <v>37</v>
      </c>
      <c r="G2737">
        <v>39</v>
      </c>
      <c r="H2737">
        <v>436.51</v>
      </c>
    </row>
    <row r="2738" spans="1:8">
      <c r="A2738" t="s">
        <v>6701</v>
      </c>
      <c r="B2738" s="6">
        <v>45310</v>
      </c>
      <c r="C2738" t="s">
        <v>6317</v>
      </c>
      <c r="D2738" t="s">
        <v>4257</v>
      </c>
      <c r="E2738">
        <v>2197.96</v>
      </c>
      <c r="F2738">
        <v>11</v>
      </c>
      <c r="G2738">
        <v>4</v>
      </c>
      <c r="H2738">
        <v>1000.73</v>
      </c>
    </row>
    <row r="2739" spans="1:8">
      <c r="A2739" t="s">
        <v>6702</v>
      </c>
      <c r="B2739" s="6">
        <v>45457</v>
      </c>
      <c r="C2739" t="s">
        <v>6687</v>
      </c>
      <c r="D2739" t="s">
        <v>4257</v>
      </c>
      <c r="E2739">
        <v>4794.17</v>
      </c>
      <c r="F2739">
        <v>39</v>
      </c>
      <c r="G2739">
        <v>36</v>
      </c>
      <c r="H2739">
        <v>274.33</v>
      </c>
    </row>
    <row r="2740" spans="1:8">
      <c r="A2740" t="s">
        <v>6703</v>
      </c>
      <c r="B2740" s="6">
        <v>44913</v>
      </c>
      <c r="C2740" t="s">
        <v>5658</v>
      </c>
      <c r="D2740" t="s">
        <v>6120</v>
      </c>
      <c r="E2740">
        <v>3577.22</v>
      </c>
      <c r="F2740">
        <v>18</v>
      </c>
      <c r="G2740">
        <v>46</v>
      </c>
      <c r="H2740">
        <v>1335.52</v>
      </c>
    </row>
    <row r="2741" spans="1:8">
      <c r="A2741" t="s">
        <v>6704</v>
      </c>
      <c r="B2741" s="6">
        <v>45082</v>
      </c>
      <c r="C2741" t="s">
        <v>6687</v>
      </c>
      <c r="D2741" t="s">
        <v>13</v>
      </c>
      <c r="E2741">
        <v>717.47</v>
      </c>
      <c r="F2741">
        <v>44</v>
      </c>
      <c r="G2741">
        <v>33</v>
      </c>
      <c r="H2741">
        <v>1626.39</v>
      </c>
    </row>
    <row r="2742" spans="1:8">
      <c r="A2742" t="s">
        <v>6705</v>
      </c>
      <c r="B2742" s="6">
        <v>45441</v>
      </c>
      <c r="C2742" t="s">
        <v>6317</v>
      </c>
      <c r="D2742" t="s">
        <v>4257</v>
      </c>
      <c r="E2742">
        <v>4215.6400000000003</v>
      </c>
      <c r="F2742">
        <v>7</v>
      </c>
      <c r="G2742">
        <v>26</v>
      </c>
      <c r="H2742">
        <v>967.64</v>
      </c>
    </row>
    <row r="2743" spans="1:8">
      <c r="A2743" t="s">
        <v>6706</v>
      </c>
      <c r="B2743" s="6">
        <v>45530</v>
      </c>
      <c r="C2743" t="s">
        <v>6564</v>
      </c>
      <c r="D2743" t="s">
        <v>4257</v>
      </c>
      <c r="E2743">
        <v>3882.91</v>
      </c>
      <c r="F2743">
        <v>40</v>
      </c>
      <c r="G2743">
        <v>3</v>
      </c>
      <c r="H2743">
        <v>1277.1600000000001</v>
      </c>
    </row>
    <row r="2744" spans="1:8">
      <c r="A2744" t="s">
        <v>6707</v>
      </c>
      <c r="B2744" s="6">
        <v>45156</v>
      </c>
      <c r="C2744" t="s">
        <v>6687</v>
      </c>
      <c r="D2744" t="s">
        <v>4257</v>
      </c>
      <c r="E2744">
        <v>488.43</v>
      </c>
      <c r="F2744">
        <v>39</v>
      </c>
      <c r="G2744">
        <v>9</v>
      </c>
      <c r="H2744">
        <v>1883.86</v>
      </c>
    </row>
    <row r="2745" spans="1:8">
      <c r="A2745" t="s">
        <v>6708</v>
      </c>
      <c r="B2745" s="6">
        <v>45241</v>
      </c>
      <c r="C2745" t="s">
        <v>5658</v>
      </c>
      <c r="D2745" t="s">
        <v>6120</v>
      </c>
      <c r="E2745">
        <v>4848.59</v>
      </c>
      <c r="F2745">
        <v>49</v>
      </c>
      <c r="G2745">
        <v>21</v>
      </c>
      <c r="H2745">
        <v>1245.07</v>
      </c>
    </row>
    <row r="2746" spans="1:8">
      <c r="A2746" t="s">
        <v>6709</v>
      </c>
      <c r="B2746" s="6">
        <v>45583</v>
      </c>
      <c r="C2746" t="s">
        <v>5658</v>
      </c>
      <c r="D2746" t="s">
        <v>5132</v>
      </c>
      <c r="E2746">
        <v>4308.95</v>
      </c>
      <c r="F2746">
        <v>9</v>
      </c>
      <c r="G2746">
        <v>17</v>
      </c>
      <c r="H2746">
        <v>1451.37</v>
      </c>
    </row>
    <row r="2747" spans="1:8">
      <c r="A2747" t="s">
        <v>6710</v>
      </c>
      <c r="B2747" s="6">
        <v>45320</v>
      </c>
      <c r="C2747" t="s">
        <v>5658</v>
      </c>
      <c r="D2747" t="s">
        <v>5244</v>
      </c>
      <c r="E2747">
        <v>4176.78</v>
      </c>
      <c r="F2747">
        <v>30</v>
      </c>
      <c r="G2747">
        <v>1</v>
      </c>
      <c r="H2747">
        <v>755.42</v>
      </c>
    </row>
    <row r="2748" spans="1:8">
      <c r="A2748" t="s">
        <v>6711</v>
      </c>
      <c r="B2748" s="6">
        <v>45000</v>
      </c>
      <c r="C2748" t="s">
        <v>6317</v>
      </c>
      <c r="D2748" t="s">
        <v>5244</v>
      </c>
      <c r="E2748">
        <v>501.62</v>
      </c>
      <c r="F2748">
        <v>38</v>
      </c>
      <c r="G2748">
        <v>45</v>
      </c>
      <c r="H2748">
        <v>908.8</v>
      </c>
    </row>
    <row r="2749" spans="1:8">
      <c r="A2749" t="s">
        <v>6712</v>
      </c>
      <c r="B2749" s="6">
        <v>45380</v>
      </c>
      <c r="C2749" t="s">
        <v>6687</v>
      </c>
      <c r="D2749" t="s">
        <v>6120</v>
      </c>
      <c r="E2749">
        <v>1993.27</v>
      </c>
      <c r="F2749">
        <v>41</v>
      </c>
      <c r="G2749">
        <v>15</v>
      </c>
      <c r="H2749">
        <v>1274.1199999999999</v>
      </c>
    </row>
    <row r="2750" spans="1:8">
      <c r="A2750" t="s">
        <v>6713</v>
      </c>
      <c r="B2750" s="6">
        <v>45018</v>
      </c>
      <c r="C2750" t="s">
        <v>5658</v>
      </c>
      <c r="D2750" t="s">
        <v>5244</v>
      </c>
      <c r="E2750">
        <v>496.81</v>
      </c>
      <c r="F2750">
        <v>6</v>
      </c>
      <c r="G2750">
        <v>31</v>
      </c>
      <c r="H2750">
        <v>936.91</v>
      </c>
    </row>
    <row r="2751" spans="1:8">
      <c r="A2751" t="s">
        <v>6714</v>
      </c>
      <c r="B2751" s="6">
        <v>45383</v>
      </c>
      <c r="C2751" t="s">
        <v>6564</v>
      </c>
      <c r="D2751" t="s">
        <v>4257</v>
      </c>
      <c r="E2751">
        <v>867.29</v>
      </c>
      <c r="F2751">
        <v>15</v>
      </c>
      <c r="G2751">
        <v>13</v>
      </c>
      <c r="H2751">
        <v>638.75</v>
      </c>
    </row>
    <row r="2752" spans="1:8">
      <c r="A2752" t="s">
        <v>6715</v>
      </c>
      <c r="B2752" s="6">
        <v>45014</v>
      </c>
      <c r="C2752" t="s">
        <v>6317</v>
      </c>
      <c r="D2752" t="s">
        <v>13</v>
      </c>
      <c r="E2752">
        <v>343.43</v>
      </c>
      <c r="F2752">
        <v>30</v>
      </c>
      <c r="G2752">
        <v>17</v>
      </c>
      <c r="H2752">
        <v>157.53</v>
      </c>
    </row>
    <row r="2753" spans="1:8">
      <c r="A2753" t="s">
        <v>6716</v>
      </c>
      <c r="B2753" s="6">
        <v>45339</v>
      </c>
      <c r="C2753" t="s">
        <v>5658</v>
      </c>
      <c r="D2753" t="s">
        <v>5132</v>
      </c>
      <c r="E2753">
        <v>888.2</v>
      </c>
      <c r="F2753">
        <v>25</v>
      </c>
      <c r="G2753">
        <v>36</v>
      </c>
      <c r="H2753">
        <v>1987.97</v>
      </c>
    </row>
    <row r="2754" spans="1:8">
      <c r="A2754" t="s">
        <v>6717</v>
      </c>
      <c r="B2754" s="6">
        <v>44995</v>
      </c>
      <c r="C2754" t="s">
        <v>6317</v>
      </c>
      <c r="D2754" t="s">
        <v>5132</v>
      </c>
      <c r="E2754">
        <v>4894.3100000000004</v>
      </c>
      <c r="F2754">
        <v>43</v>
      </c>
      <c r="G2754">
        <v>46</v>
      </c>
      <c r="H2754">
        <v>1263.96</v>
      </c>
    </row>
    <row r="2755" spans="1:8">
      <c r="A2755" t="s">
        <v>6718</v>
      </c>
      <c r="B2755" s="6">
        <v>45024</v>
      </c>
      <c r="C2755" t="s">
        <v>6687</v>
      </c>
      <c r="D2755" t="s">
        <v>13</v>
      </c>
      <c r="E2755">
        <v>1037.31</v>
      </c>
      <c r="F2755">
        <v>25</v>
      </c>
      <c r="G2755">
        <v>25</v>
      </c>
      <c r="H2755">
        <v>1879.41</v>
      </c>
    </row>
    <row r="2756" spans="1:8">
      <c r="A2756" t="s">
        <v>6719</v>
      </c>
      <c r="B2756" s="6">
        <v>45489</v>
      </c>
      <c r="C2756" t="s">
        <v>6687</v>
      </c>
      <c r="D2756" t="s">
        <v>13</v>
      </c>
      <c r="E2756">
        <v>508.28</v>
      </c>
      <c r="F2756">
        <v>43</v>
      </c>
      <c r="G2756">
        <v>31</v>
      </c>
      <c r="H2756">
        <v>1991.1</v>
      </c>
    </row>
    <row r="2757" spans="1:8">
      <c r="A2757" t="s">
        <v>6720</v>
      </c>
      <c r="B2757" s="6">
        <v>44898</v>
      </c>
      <c r="C2757" t="s">
        <v>6317</v>
      </c>
      <c r="D2757" t="s">
        <v>4257</v>
      </c>
      <c r="E2757">
        <v>4695.99</v>
      </c>
      <c r="F2757">
        <v>21</v>
      </c>
      <c r="G2757">
        <v>35</v>
      </c>
      <c r="H2757">
        <v>1763.97</v>
      </c>
    </row>
    <row r="2758" spans="1:8">
      <c r="A2758" t="s">
        <v>6721</v>
      </c>
      <c r="B2758" s="6">
        <v>45466</v>
      </c>
      <c r="C2758" t="s">
        <v>6687</v>
      </c>
      <c r="D2758" t="s">
        <v>6120</v>
      </c>
      <c r="E2758">
        <v>4209.6400000000003</v>
      </c>
      <c r="F2758">
        <v>25</v>
      </c>
      <c r="G2758">
        <v>4</v>
      </c>
      <c r="H2758">
        <v>143.66</v>
      </c>
    </row>
    <row r="2759" spans="1:8">
      <c r="A2759" t="s">
        <v>6722</v>
      </c>
      <c r="B2759" s="6">
        <v>45556</v>
      </c>
      <c r="C2759" t="s">
        <v>6317</v>
      </c>
      <c r="D2759" t="s">
        <v>5244</v>
      </c>
      <c r="E2759">
        <v>441.9</v>
      </c>
      <c r="F2759">
        <v>14</v>
      </c>
      <c r="G2759">
        <v>45</v>
      </c>
      <c r="H2759">
        <v>1256.54</v>
      </c>
    </row>
    <row r="2760" spans="1:8">
      <c r="A2760" t="s">
        <v>6723</v>
      </c>
      <c r="B2760" s="6">
        <v>45373</v>
      </c>
      <c r="C2760" t="s">
        <v>6687</v>
      </c>
      <c r="D2760" t="s">
        <v>4257</v>
      </c>
      <c r="E2760">
        <v>316.63</v>
      </c>
      <c r="F2760">
        <v>6</v>
      </c>
      <c r="G2760">
        <v>13</v>
      </c>
      <c r="H2760">
        <v>752.14</v>
      </c>
    </row>
    <row r="2761" spans="1:8">
      <c r="A2761" t="s">
        <v>6724</v>
      </c>
      <c r="B2761" s="6">
        <v>45573</v>
      </c>
      <c r="C2761" t="s">
        <v>5658</v>
      </c>
      <c r="D2761" t="s">
        <v>13</v>
      </c>
      <c r="E2761">
        <v>911.57</v>
      </c>
      <c r="F2761">
        <v>50</v>
      </c>
      <c r="G2761">
        <v>41</v>
      </c>
      <c r="H2761">
        <v>1112.53</v>
      </c>
    </row>
    <row r="2762" spans="1:8">
      <c r="A2762" t="s">
        <v>6725</v>
      </c>
      <c r="B2762" s="6">
        <v>45559</v>
      </c>
      <c r="C2762" t="s">
        <v>6564</v>
      </c>
      <c r="D2762" t="s">
        <v>6120</v>
      </c>
      <c r="E2762">
        <v>3096.16</v>
      </c>
      <c r="F2762">
        <v>23</v>
      </c>
      <c r="G2762">
        <v>16</v>
      </c>
      <c r="H2762">
        <v>1826.27</v>
      </c>
    </row>
    <row r="2763" spans="1:8">
      <c r="A2763" t="s">
        <v>6726</v>
      </c>
      <c r="B2763" s="6">
        <v>45133</v>
      </c>
      <c r="C2763" t="s">
        <v>6687</v>
      </c>
      <c r="D2763" t="s">
        <v>6120</v>
      </c>
      <c r="E2763">
        <v>801.64</v>
      </c>
      <c r="F2763">
        <v>42</v>
      </c>
      <c r="G2763">
        <v>34</v>
      </c>
      <c r="H2763">
        <v>888.02</v>
      </c>
    </row>
    <row r="2764" spans="1:8">
      <c r="A2764" t="s">
        <v>6727</v>
      </c>
      <c r="B2764" s="6">
        <v>45259</v>
      </c>
      <c r="C2764" t="s">
        <v>6564</v>
      </c>
      <c r="D2764" t="s">
        <v>6120</v>
      </c>
      <c r="E2764">
        <v>3782.01</v>
      </c>
      <c r="F2764">
        <v>42</v>
      </c>
      <c r="G2764">
        <v>45</v>
      </c>
      <c r="H2764">
        <v>1585.03</v>
      </c>
    </row>
    <row r="2765" spans="1:8">
      <c r="A2765" t="s">
        <v>6728</v>
      </c>
      <c r="B2765" s="6">
        <v>45163</v>
      </c>
      <c r="C2765" t="s">
        <v>5658</v>
      </c>
      <c r="D2765" t="s">
        <v>4257</v>
      </c>
      <c r="E2765">
        <v>4386.16</v>
      </c>
      <c r="F2765">
        <v>20</v>
      </c>
      <c r="G2765">
        <v>12</v>
      </c>
      <c r="H2765">
        <v>721.38</v>
      </c>
    </row>
    <row r="2766" spans="1:8">
      <c r="A2766" t="s">
        <v>6729</v>
      </c>
      <c r="B2766" s="6">
        <v>45528</v>
      </c>
      <c r="C2766" t="s">
        <v>6687</v>
      </c>
      <c r="D2766" t="s">
        <v>5132</v>
      </c>
      <c r="E2766">
        <v>3461.27</v>
      </c>
      <c r="F2766">
        <v>23</v>
      </c>
      <c r="G2766">
        <v>7</v>
      </c>
      <c r="H2766">
        <v>1466.4</v>
      </c>
    </row>
    <row r="2767" spans="1:8">
      <c r="A2767" t="s">
        <v>6730</v>
      </c>
      <c r="B2767" s="6">
        <v>44981</v>
      </c>
      <c r="C2767" t="s">
        <v>6317</v>
      </c>
      <c r="D2767" t="s">
        <v>4257</v>
      </c>
      <c r="E2767">
        <v>902.62</v>
      </c>
      <c r="F2767">
        <v>8</v>
      </c>
      <c r="G2767">
        <v>14</v>
      </c>
      <c r="H2767">
        <v>1246.8499999999999</v>
      </c>
    </row>
    <row r="2768" spans="1:8">
      <c r="A2768" t="s">
        <v>6731</v>
      </c>
      <c r="B2768" s="6">
        <v>45403</v>
      </c>
      <c r="C2768" t="s">
        <v>5658</v>
      </c>
      <c r="D2768" t="s">
        <v>6120</v>
      </c>
      <c r="E2768">
        <v>2267.92</v>
      </c>
      <c r="F2768">
        <v>48</v>
      </c>
      <c r="G2768">
        <v>41</v>
      </c>
      <c r="H2768">
        <v>1941.61</v>
      </c>
    </row>
    <row r="2769" spans="1:8">
      <c r="A2769" t="s">
        <v>6732</v>
      </c>
      <c r="B2769" s="6">
        <v>45127</v>
      </c>
      <c r="C2769" t="s">
        <v>5658</v>
      </c>
      <c r="D2769" t="s">
        <v>4257</v>
      </c>
      <c r="E2769">
        <v>1321.17</v>
      </c>
      <c r="F2769">
        <v>25</v>
      </c>
      <c r="G2769">
        <v>31</v>
      </c>
      <c r="H2769">
        <v>1015.13</v>
      </c>
    </row>
    <row r="2770" spans="1:8">
      <c r="A2770" t="s">
        <v>6733</v>
      </c>
      <c r="B2770" s="6">
        <v>45293</v>
      </c>
      <c r="C2770" t="s">
        <v>6687</v>
      </c>
      <c r="D2770" t="s">
        <v>5132</v>
      </c>
      <c r="E2770">
        <v>1523.96</v>
      </c>
      <c r="F2770">
        <v>31</v>
      </c>
      <c r="G2770">
        <v>3</v>
      </c>
      <c r="H2770">
        <v>214.44</v>
      </c>
    </row>
    <row r="2771" spans="1:8">
      <c r="A2771" t="s">
        <v>6734</v>
      </c>
      <c r="B2771" s="6">
        <v>44892</v>
      </c>
      <c r="C2771" t="s">
        <v>6317</v>
      </c>
      <c r="D2771" t="s">
        <v>6120</v>
      </c>
      <c r="E2771">
        <v>4507.07</v>
      </c>
      <c r="F2771">
        <v>9</v>
      </c>
      <c r="G2771">
        <v>26</v>
      </c>
      <c r="H2771">
        <v>1971.62</v>
      </c>
    </row>
    <row r="2772" spans="1:8">
      <c r="A2772" t="s">
        <v>6735</v>
      </c>
      <c r="B2772" s="6">
        <v>45371</v>
      </c>
      <c r="C2772" t="s">
        <v>6564</v>
      </c>
      <c r="D2772" t="s">
        <v>4257</v>
      </c>
      <c r="E2772">
        <v>466.33</v>
      </c>
      <c r="F2772">
        <v>37</v>
      </c>
      <c r="G2772">
        <v>31</v>
      </c>
      <c r="H2772">
        <v>677.26</v>
      </c>
    </row>
    <row r="2773" spans="1:8">
      <c r="A2773" t="s">
        <v>6736</v>
      </c>
      <c r="B2773" s="6">
        <v>45164</v>
      </c>
      <c r="C2773" t="s">
        <v>6564</v>
      </c>
      <c r="D2773" t="s">
        <v>13</v>
      </c>
      <c r="E2773">
        <v>4758.1000000000004</v>
      </c>
      <c r="F2773">
        <v>8</v>
      </c>
      <c r="G2773">
        <v>13</v>
      </c>
      <c r="H2773">
        <v>1166.32</v>
      </c>
    </row>
    <row r="2774" spans="1:8">
      <c r="A2774" t="s">
        <v>6737</v>
      </c>
      <c r="B2774" s="6">
        <v>45226</v>
      </c>
      <c r="C2774" t="s">
        <v>6564</v>
      </c>
      <c r="D2774" t="s">
        <v>5244</v>
      </c>
      <c r="E2774">
        <v>4879.57</v>
      </c>
      <c r="F2774">
        <v>18</v>
      </c>
      <c r="G2774">
        <v>21</v>
      </c>
      <c r="H2774">
        <v>15.95</v>
      </c>
    </row>
    <row r="2775" spans="1:8">
      <c r="A2775" t="s">
        <v>6738</v>
      </c>
      <c r="B2775" s="6">
        <v>44929</v>
      </c>
      <c r="C2775" t="s">
        <v>6317</v>
      </c>
      <c r="D2775" t="s">
        <v>5132</v>
      </c>
      <c r="E2775">
        <v>297.44</v>
      </c>
      <c r="F2775">
        <v>34</v>
      </c>
      <c r="G2775">
        <v>20</v>
      </c>
      <c r="H2775">
        <v>1799.31</v>
      </c>
    </row>
    <row r="2776" spans="1:8">
      <c r="A2776" t="s">
        <v>6739</v>
      </c>
      <c r="B2776" s="6">
        <v>44950</v>
      </c>
      <c r="C2776" t="s">
        <v>5658</v>
      </c>
      <c r="D2776" t="s">
        <v>13</v>
      </c>
      <c r="E2776">
        <v>4939.58</v>
      </c>
      <c r="F2776">
        <v>8</v>
      </c>
      <c r="G2776">
        <v>18</v>
      </c>
      <c r="H2776">
        <v>1943.08</v>
      </c>
    </row>
    <row r="2777" spans="1:8">
      <c r="A2777" t="s">
        <v>6740</v>
      </c>
      <c r="B2777" s="6">
        <v>45539</v>
      </c>
      <c r="C2777" t="s">
        <v>6317</v>
      </c>
      <c r="D2777" t="s">
        <v>5132</v>
      </c>
      <c r="E2777">
        <v>4785.1499999999996</v>
      </c>
      <c r="F2777">
        <v>36</v>
      </c>
      <c r="G2777">
        <v>11</v>
      </c>
      <c r="H2777">
        <v>20.05</v>
      </c>
    </row>
    <row r="2778" spans="1:8">
      <c r="A2778" t="s">
        <v>6741</v>
      </c>
      <c r="B2778" s="6">
        <v>45109</v>
      </c>
      <c r="C2778" t="s">
        <v>6687</v>
      </c>
      <c r="D2778" t="s">
        <v>5132</v>
      </c>
      <c r="E2778">
        <v>1522.04</v>
      </c>
      <c r="F2778">
        <v>13</v>
      </c>
      <c r="G2778">
        <v>33</v>
      </c>
      <c r="H2778">
        <v>1163.18</v>
      </c>
    </row>
    <row r="2779" spans="1:8">
      <c r="A2779" t="s">
        <v>6742</v>
      </c>
      <c r="B2779" s="6">
        <v>45085</v>
      </c>
      <c r="C2779" t="s">
        <v>6564</v>
      </c>
      <c r="D2779" t="s">
        <v>13</v>
      </c>
      <c r="E2779">
        <v>4937.9799999999996</v>
      </c>
      <c r="F2779">
        <v>4</v>
      </c>
      <c r="G2779">
        <v>4</v>
      </c>
      <c r="H2779">
        <v>1621.84</v>
      </c>
    </row>
    <row r="2780" spans="1:8">
      <c r="A2780" t="s">
        <v>6743</v>
      </c>
      <c r="B2780" s="6">
        <v>45534</v>
      </c>
      <c r="C2780" t="s">
        <v>6564</v>
      </c>
      <c r="D2780" t="s">
        <v>5244</v>
      </c>
      <c r="E2780">
        <v>1741.76</v>
      </c>
      <c r="F2780">
        <v>13</v>
      </c>
      <c r="G2780">
        <v>4</v>
      </c>
      <c r="H2780">
        <v>1235.5899999999999</v>
      </c>
    </row>
    <row r="2781" spans="1:8">
      <c r="A2781" t="s">
        <v>6744</v>
      </c>
      <c r="B2781" s="6">
        <v>45076</v>
      </c>
      <c r="C2781" t="s">
        <v>5658</v>
      </c>
      <c r="D2781" t="s">
        <v>6120</v>
      </c>
      <c r="E2781">
        <v>2253.06</v>
      </c>
      <c r="F2781">
        <v>39</v>
      </c>
      <c r="G2781">
        <v>2</v>
      </c>
      <c r="H2781">
        <v>1407.02</v>
      </c>
    </row>
    <row r="2782" spans="1:8">
      <c r="A2782" t="s">
        <v>6745</v>
      </c>
      <c r="B2782" s="6">
        <v>44992</v>
      </c>
      <c r="C2782" t="s">
        <v>6317</v>
      </c>
      <c r="D2782" t="s">
        <v>5244</v>
      </c>
      <c r="E2782">
        <v>4048.1</v>
      </c>
      <c r="F2782">
        <v>38</v>
      </c>
      <c r="G2782">
        <v>42</v>
      </c>
      <c r="H2782">
        <v>1664.54</v>
      </c>
    </row>
    <row r="2783" spans="1:8">
      <c r="A2783" t="s">
        <v>6746</v>
      </c>
      <c r="B2783" s="6">
        <v>44997</v>
      </c>
      <c r="C2783" t="s">
        <v>5658</v>
      </c>
      <c r="D2783" t="s">
        <v>13</v>
      </c>
      <c r="E2783">
        <v>3374.44</v>
      </c>
      <c r="F2783">
        <v>48</v>
      </c>
      <c r="G2783">
        <v>0</v>
      </c>
      <c r="H2783">
        <v>1508.75</v>
      </c>
    </row>
    <row r="2784" spans="1:8">
      <c r="A2784" t="s">
        <v>6747</v>
      </c>
      <c r="B2784" s="6">
        <v>45216</v>
      </c>
      <c r="C2784" t="s">
        <v>5658</v>
      </c>
      <c r="D2784" t="s">
        <v>4257</v>
      </c>
      <c r="E2784">
        <v>4011.05</v>
      </c>
      <c r="F2784">
        <v>24</v>
      </c>
      <c r="G2784">
        <v>15</v>
      </c>
      <c r="H2784">
        <v>1583.1</v>
      </c>
    </row>
    <row r="2785" spans="1:8">
      <c r="A2785" t="s">
        <v>6748</v>
      </c>
      <c r="B2785" s="6">
        <v>45590</v>
      </c>
      <c r="C2785" t="s">
        <v>6564</v>
      </c>
      <c r="D2785" t="s">
        <v>5244</v>
      </c>
      <c r="E2785">
        <v>1826.92</v>
      </c>
      <c r="F2785">
        <v>45</v>
      </c>
      <c r="G2785">
        <v>15</v>
      </c>
      <c r="H2785">
        <v>1043.8900000000001</v>
      </c>
    </row>
    <row r="2786" spans="1:8">
      <c r="A2786" t="s">
        <v>6749</v>
      </c>
      <c r="B2786" s="6">
        <v>44930</v>
      </c>
      <c r="C2786" t="s">
        <v>6564</v>
      </c>
      <c r="D2786" t="s">
        <v>6120</v>
      </c>
      <c r="E2786">
        <v>4717.0600000000004</v>
      </c>
      <c r="F2786">
        <v>31</v>
      </c>
      <c r="G2786">
        <v>23</v>
      </c>
      <c r="H2786">
        <v>1634.07</v>
      </c>
    </row>
    <row r="2787" spans="1:8">
      <c r="A2787" t="s">
        <v>6750</v>
      </c>
      <c r="B2787" s="6">
        <v>45120</v>
      </c>
      <c r="C2787" t="s">
        <v>6317</v>
      </c>
      <c r="D2787" t="s">
        <v>6120</v>
      </c>
      <c r="E2787">
        <v>3940.78</v>
      </c>
      <c r="F2787">
        <v>6</v>
      </c>
      <c r="G2787">
        <v>19</v>
      </c>
      <c r="H2787">
        <v>1971.13</v>
      </c>
    </row>
    <row r="2788" spans="1:8">
      <c r="A2788" t="s">
        <v>6751</v>
      </c>
      <c r="B2788" s="6">
        <v>45406</v>
      </c>
      <c r="C2788" t="s">
        <v>6317</v>
      </c>
      <c r="D2788" t="s">
        <v>6120</v>
      </c>
      <c r="E2788">
        <v>3074.56</v>
      </c>
      <c r="F2788">
        <v>18</v>
      </c>
      <c r="G2788">
        <v>39</v>
      </c>
      <c r="H2788">
        <v>278.70999999999998</v>
      </c>
    </row>
    <row r="2789" spans="1:8">
      <c r="A2789" t="s">
        <v>6752</v>
      </c>
      <c r="B2789" s="6">
        <v>45575</v>
      </c>
      <c r="C2789" t="s">
        <v>5658</v>
      </c>
      <c r="D2789" t="s">
        <v>6120</v>
      </c>
      <c r="E2789">
        <v>2510.52</v>
      </c>
      <c r="F2789">
        <v>47</v>
      </c>
      <c r="G2789">
        <v>12</v>
      </c>
      <c r="H2789">
        <v>1837.16</v>
      </c>
    </row>
    <row r="2790" spans="1:8">
      <c r="A2790" t="s">
        <v>6753</v>
      </c>
      <c r="B2790" s="6">
        <v>45142</v>
      </c>
      <c r="C2790" t="s">
        <v>6687</v>
      </c>
      <c r="D2790" t="s">
        <v>5132</v>
      </c>
      <c r="E2790">
        <v>1970.89</v>
      </c>
      <c r="F2790">
        <v>13</v>
      </c>
      <c r="G2790">
        <v>3</v>
      </c>
      <c r="H2790">
        <v>1895.34</v>
      </c>
    </row>
    <row r="2791" spans="1:8">
      <c r="A2791" t="s">
        <v>6754</v>
      </c>
      <c r="B2791" s="6">
        <v>45101</v>
      </c>
      <c r="C2791" t="s">
        <v>5658</v>
      </c>
      <c r="D2791" t="s">
        <v>5132</v>
      </c>
      <c r="E2791">
        <v>2772.21</v>
      </c>
      <c r="F2791">
        <v>41</v>
      </c>
      <c r="G2791">
        <v>6</v>
      </c>
      <c r="H2791">
        <v>1531.01</v>
      </c>
    </row>
    <row r="2792" spans="1:8">
      <c r="A2792" t="s">
        <v>6755</v>
      </c>
      <c r="B2792" s="6">
        <v>45260</v>
      </c>
      <c r="C2792" t="s">
        <v>6317</v>
      </c>
      <c r="D2792" t="s">
        <v>6120</v>
      </c>
      <c r="E2792">
        <v>1663.89</v>
      </c>
      <c r="F2792">
        <v>8</v>
      </c>
      <c r="G2792">
        <v>7</v>
      </c>
      <c r="H2792">
        <v>450.5</v>
      </c>
    </row>
    <row r="2793" spans="1:8">
      <c r="A2793" t="s">
        <v>6756</v>
      </c>
      <c r="B2793" s="6">
        <v>45095</v>
      </c>
      <c r="C2793" t="s">
        <v>6564</v>
      </c>
      <c r="D2793" t="s">
        <v>5132</v>
      </c>
      <c r="E2793">
        <v>635.65</v>
      </c>
      <c r="F2793">
        <v>3</v>
      </c>
      <c r="G2793">
        <v>26</v>
      </c>
      <c r="H2793">
        <v>795.59</v>
      </c>
    </row>
    <row r="2794" spans="1:8">
      <c r="A2794" t="s">
        <v>6757</v>
      </c>
      <c r="B2794" s="6">
        <v>45546</v>
      </c>
      <c r="C2794" t="s">
        <v>6564</v>
      </c>
      <c r="D2794" t="s">
        <v>13</v>
      </c>
      <c r="E2794">
        <v>3852.51</v>
      </c>
      <c r="F2794">
        <v>23</v>
      </c>
      <c r="G2794">
        <v>47</v>
      </c>
      <c r="H2794">
        <v>1748.8</v>
      </c>
    </row>
    <row r="2795" spans="1:8">
      <c r="A2795" t="s">
        <v>6758</v>
      </c>
      <c r="B2795" s="6">
        <v>44894</v>
      </c>
      <c r="C2795" t="s">
        <v>6317</v>
      </c>
      <c r="D2795" t="s">
        <v>4257</v>
      </c>
      <c r="E2795">
        <v>3590.66</v>
      </c>
      <c r="F2795">
        <v>5</v>
      </c>
      <c r="G2795">
        <v>18</v>
      </c>
      <c r="H2795">
        <v>1227.3599999999999</v>
      </c>
    </row>
    <row r="2796" spans="1:8">
      <c r="A2796" t="s">
        <v>6759</v>
      </c>
      <c r="B2796" s="6">
        <v>45102</v>
      </c>
      <c r="C2796" t="s">
        <v>6317</v>
      </c>
      <c r="D2796" t="s">
        <v>6120</v>
      </c>
      <c r="E2796">
        <v>669.9</v>
      </c>
      <c r="F2796">
        <v>20</v>
      </c>
      <c r="G2796">
        <v>28</v>
      </c>
      <c r="H2796">
        <v>1409.07</v>
      </c>
    </row>
    <row r="2797" spans="1:8">
      <c r="A2797" t="s">
        <v>6760</v>
      </c>
      <c r="B2797" s="6">
        <v>45103</v>
      </c>
      <c r="C2797" t="s">
        <v>6317</v>
      </c>
      <c r="D2797" t="s">
        <v>6120</v>
      </c>
      <c r="E2797">
        <v>1374.15</v>
      </c>
      <c r="F2797">
        <v>20</v>
      </c>
      <c r="G2797">
        <v>3</v>
      </c>
      <c r="H2797">
        <v>1816.67</v>
      </c>
    </row>
    <row r="2798" spans="1:8">
      <c r="A2798" t="s">
        <v>6761</v>
      </c>
      <c r="B2798" s="6">
        <v>45463</v>
      </c>
      <c r="C2798" t="s">
        <v>6317</v>
      </c>
      <c r="D2798" t="s">
        <v>6120</v>
      </c>
      <c r="E2798">
        <v>4837.99</v>
      </c>
      <c r="F2798">
        <v>19</v>
      </c>
      <c r="G2798">
        <v>39</v>
      </c>
      <c r="H2798">
        <v>604</v>
      </c>
    </row>
    <row r="2799" spans="1:8">
      <c r="A2799" t="s">
        <v>6762</v>
      </c>
      <c r="B2799" s="6">
        <v>45456</v>
      </c>
      <c r="C2799" t="s">
        <v>6317</v>
      </c>
      <c r="D2799" t="s">
        <v>5132</v>
      </c>
      <c r="E2799">
        <v>3021.13</v>
      </c>
      <c r="F2799">
        <v>8</v>
      </c>
      <c r="G2799">
        <v>13</v>
      </c>
      <c r="H2799">
        <v>124.27</v>
      </c>
    </row>
    <row r="2800" spans="1:8">
      <c r="A2800" t="s">
        <v>6763</v>
      </c>
      <c r="B2800" s="6">
        <v>45054</v>
      </c>
      <c r="C2800" t="s">
        <v>6317</v>
      </c>
      <c r="D2800" t="s">
        <v>5132</v>
      </c>
      <c r="E2800">
        <v>3975.93</v>
      </c>
      <c r="F2800">
        <v>24</v>
      </c>
      <c r="G2800">
        <v>23</v>
      </c>
      <c r="H2800">
        <v>416.82</v>
      </c>
    </row>
    <row r="2801" spans="1:8">
      <c r="A2801" t="s">
        <v>6764</v>
      </c>
      <c r="B2801" s="6">
        <v>45326</v>
      </c>
      <c r="C2801" t="s">
        <v>5658</v>
      </c>
      <c r="D2801" t="s">
        <v>13</v>
      </c>
      <c r="E2801">
        <v>286.57</v>
      </c>
      <c r="F2801">
        <v>4</v>
      </c>
      <c r="G2801">
        <v>42</v>
      </c>
      <c r="H2801">
        <v>758.94</v>
      </c>
    </row>
    <row r="2802" spans="1:8">
      <c r="A2802" t="s">
        <v>6765</v>
      </c>
      <c r="B2802" s="6">
        <v>45096</v>
      </c>
      <c r="C2802" t="s">
        <v>6317</v>
      </c>
      <c r="D2802" t="s">
        <v>13</v>
      </c>
      <c r="E2802">
        <v>4808.78</v>
      </c>
      <c r="F2802">
        <v>50</v>
      </c>
      <c r="G2802">
        <v>23</v>
      </c>
      <c r="H2802">
        <v>277.95</v>
      </c>
    </row>
    <row r="2803" spans="1:8">
      <c r="A2803" t="s">
        <v>6766</v>
      </c>
      <c r="B2803" s="6">
        <v>45222</v>
      </c>
      <c r="C2803" t="s">
        <v>6317</v>
      </c>
      <c r="D2803" t="s">
        <v>5132</v>
      </c>
      <c r="E2803">
        <v>1777.75</v>
      </c>
      <c r="F2803">
        <v>5</v>
      </c>
      <c r="G2803">
        <v>47</v>
      </c>
      <c r="H2803">
        <v>91.33</v>
      </c>
    </row>
    <row r="2804" spans="1:8">
      <c r="A2804" t="s">
        <v>6767</v>
      </c>
      <c r="B2804" s="6">
        <v>45072</v>
      </c>
      <c r="C2804" t="s">
        <v>5658</v>
      </c>
      <c r="D2804" t="s">
        <v>5244</v>
      </c>
      <c r="E2804">
        <v>402.56</v>
      </c>
      <c r="F2804">
        <v>32</v>
      </c>
      <c r="G2804">
        <v>39</v>
      </c>
      <c r="H2804">
        <v>1395.38</v>
      </c>
    </row>
    <row r="2805" spans="1:8">
      <c r="A2805" t="s">
        <v>6768</v>
      </c>
      <c r="B2805" s="6">
        <v>45392</v>
      </c>
      <c r="C2805" t="s">
        <v>6317</v>
      </c>
      <c r="D2805" t="s">
        <v>13</v>
      </c>
      <c r="E2805">
        <v>1452.12</v>
      </c>
      <c r="F2805">
        <v>44</v>
      </c>
      <c r="G2805">
        <v>18</v>
      </c>
      <c r="H2805">
        <v>18.04</v>
      </c>
    </row>
    <row r="2806" spans="1:8">
      <c r="A2806" t="s">
        <v>6769</v>
      </c>
      <c r="B2806" s="6">
        <v>45506</v>
      </c>
      <c r="C2806" t="s">
        <v>6564</v>
      </c>
      <c r="D2806" t="s">
        <v>13</v>
      </c>
      <c r="E2806">
        <v>1539.7</v>
      </c>
      <c r="F2806">
        <v>10</v>
      </c>
      <c r="G2806">
        <v>20</v>
      </c>
      <c r="H2806">
        <v>685.02</v>
      </c>
    </row>
    <row r="2807" spans="1:8">
      <c r="A2807" t="s">
        <v>6770</v>
      </c>
      <c r="B2807" s="6">
        <v>45448</v>
      </c>
      <c r="C2807" t="s">
        <v>5658</v>
      </c>
      <c r="D2807" t="s">
        <v>5244</v>
      </c>
      <c r="E2807">
        <v>1167.1199999999999</v>
      </c>
      <c r="F2807">
        <v>4</v>
      </c>
      <c r="G2807">
        <v>12</v>
      </c>
      <c r="H2807">
        <v>382.44</v>
      </c>
    </row>
    <row r="2808" spans="1:8">
      <c r="A2808" t="s">
        <v>6771</v>
      </c>
      <c r="B2808" s="6">
        <v>45463</v>
      </c>
      <c r="C2808" t="s">
        <v>6687</v>
      </c>
      <c r="D2808" t="s">
        <v>5132</v>
      </c>
      <c r="E2808">
        <v>3311.57</v>
      </c>
      <c r="F2808">
        <v>34</v>
      </c>
      <c r="G2808">
        <v>46</v>
      </c>
      <c r="H2808">
        <v>831.43</v>
      </c>
    </row>
    <row r="2809" spans="1:8">
      <c r="A2809" t="s">
        <v>6772</v>
      </c>
      <c r="B2809" s="6">
        <v>44889</v>
      </c>
      <c r="C2809" t="s">
        <v>6564</v>
      </c>
      <c r="D2809" t="s">
        <v>4257</v>
      </c>
      <c r="E2809">
        <v>3752.24</v>
      </c>
      <c r="F2809">
        <v>16</v>
      </c>
      <c r="G2809">
        <v>39</v>
      </c>
      <c r="H2809">
        <v>1262.97</v>
      </c>
    </row>
    <row r="2810" spans="1:8">
      <c r="A2810" t="s">
        <v>6773</v>
      </c>
      <c r="B2810" s="6">
        <v>45595</v>
      </c>
      <c r="C2810" t="s">
        <v>6564</v>
      </c>
      <c r="D2810" t="s">
        <v>6120</v>
      </c>
      <c r="E2810">
        <v>748.42</v>
      </c>
      <c r="F2810">
        <v>10</v>
      </c>
      <c r="G2810">
        <v>49</v>
      </c>
      <c r="H2810">
        <v>617.25</v>
      </c>
    </row>
    <row r="2811" spans="1:8">
      <c r="A2811" t="s">
        <v>6774</v>
      </c>
      <c r="B2811" s="6">
        <v>44922</v>
      </c>
      <c r="C2811" t="s">
        <v>6687</v>
      </c>
      <c r="D2811" t="s">
        <v>13</v>
      </c>
      <c r="E2811">
        <v>2516.21</v>
      </c>
      <c r="F2811">
        <v>2</v>
      </c>
      <c r="G2811">
        <v>4</v>
      </c>
      <c r="H2811">
        <v>521.29</v>
      </c>
    </row>
    <row r="2812" spans="1:8">
      <c r="A2812" t="s">
        <v>6775</v>
      </c>
      <c r="B2812" s="6">
        <v>45437</v>
      </c>
      <c r="C2812" t="s">
        <v>6564</v>
      </c>
      <c r="D2812" t="s">
        <v>5244</v>
      </c>
      <c r="E2812">
        <v>2381.9</v>
      </c>
      <c r="F2812">
        <v>28</v>
      </c>
      <c r="G2812">
        <v>22</v>
      </c>
      <c r="H2812">
        <v>1604.04</v>
      </c>
    </row>
    <row r="2813" spans="1:8">
      <c r="A2813" t="s">
        <v>6776</v>
      </c>
      <c r="B2813" s="6">
        <v>45325</v>
      </c>
      <c r="C2813" t="s">
        <v>6687</v>
      </c>
      <c r="D2813" t="s">
        <v>4257</v>
      </c>
      <c r="E2813">
        <v>438.1</v>
      </c>
      <c r="F2813">
        <v>25</v>
      </c>
      <c r="G2813">
        <v>44</v>
      </c>
      <c r="H2813">
        <v>1377.71</v>
      </c>
    </row>
    <row r="2814" spans="1:8">
      <c r="A2814" t="s">
        <v>6777</v>
      </c>
      <c r="B2814" s="6">
        <v>45578</v>
      </c>
      <c r="C2814" t="s">
        <v>5658</v>
      </c>
      <c r="D2814" t="s">
        <v>5244</v>
      </c>
      <c r="E2814">
        <v>2831.3</v>
      </c>
      <c r="F2814">
        <v>41</v>
      </c>
      <c r="G2814">
        <v>6</v>
      </c>
      <c r="H2814">
        <v>1172.55</v>
      </c>
    </row>
    <row r="2815" spans="1:8">
      <c r="A2815" t="s">
        <v>6778</v>
      </c>
      <c r="B2815" s="6">
        <v>45303</v>
      </c>
      <c r="C2815" t="s">
        <v>5658</v>
      </c>
      <c r="D2815" t="s">
        <v>5244</v>
      </c>
      <c r="E2815">
        <v>3944.56</v>
      </c>
      <c r="F2815">
        <v>19</v>
      </c>
      <c r="G2815">
        <v>38</v>
      </c>
      <c r="H2815">
        <v>399.15</v>
      </c>
    </row>
    <row r="2816" spans="1:8">
      <c r="A2816" t="s">
        <v>6779</v>
      </c>
      <c r="B2816" s="6">
        <v>45108</v>
      </c>
      <c r="C2816" t="s">
        <v>6564</v>
      </c>
      <c r="D2816" t="s">
        <v>6120</v>
      </c>
      <c r="E2816">
        <v>1214.03</v>
      </c>
      <c r="F2816">
        <v>48</v>
      </c>
      <c r="G2816">
        <v>39</v>
      </c>
      <c r="H2816">
        <v>1631.68</v>
      </c>
    </row>
    <row r="2817" spans="1:8">
      <c r="A2817" t="s">
        <v>6780</v>
      </c>
      <c r="B2817" s="6">
        <v>45413</v>
      </c>
      <c r="C2817" t="s">
        <v>6687</v>
      </c>
      <c r="D2817" t="s">
        <v>13</v>
      </c>
      <c r="E2817">
        <v>4571.76</v>
      </c>
      <c r="F2817">
        <v>21</v>
      </c>
      <c r="G2817">
        <v>34</v>
      </c>
      <c r="H2817">
        <v>1792.14</v>
      </c>
    </row>
    <row r="2818" spans="1:8">
      <c r="A2818" t="s">
        <v>6781</v>
      </c>
      <c r="B2818" s="6">
        <v>45019</v>
      </c>
      <c r="C2818" t="s">
        <v>6687</v>
      </c>
      <c r="D2818" t="s">
        <v>5132</v>
      </c>
      <c r="E2818">
        <v>3377.9</v>
      </c>
      <c r="F2818">
        <v>14</v>
      </c>
      <c r="G2818">
        <v>40</v>
      </c>
      <c r="H2818">
        <v>1498.17</v>
      </c>
    </row>
    <row r="2819" spans="1:8">
      <c r="A2819" t="s">
        <v>6782</v>
      </c>
      <c r="B2819" s="6">
        <v>45142</v>
      </c>
      <c r="C2819" t="s">
        <v>5658</v>
      </c>
      <c r="D2819" t="s">
        <v>6120</v>
      </c>
      <c r="E2819">
        <v>1649.82</v>
      </c>
      <c r="F2819">
        <v>4</v>
      </c>
      <c r="G2819">
        <v>12</v>
      </c>
      <c r="H2819">
        <v>1781.02</v>
      </c>
    </row>
    <row r="2820" spans="1:8">
      <c r="A2820" t="s">
        <v>6783</v>
      </c>
      <c r="B2820" s="6">
        <v>45463</v>
      </c>
      <c r="C2820" t="s">
        <v>6564</v>
      </c>
      <c r="D2820" t="s">
        <v>4257</v>
      </c>
      <c r="E2820">
        <v>1785.04</v>
      </c>
      <c r="F2820">
        <v>29</v>
      </c>
      <c r="G2820">
        <v>43</v>
      </c>
      <c r="H2820">
        <v>816.19</v>
      </c>
    </row>
    <row r="2821" spans="1:8">
      <c r="A2821" t="s">
        <v>6784</v>
      </c>
      <c r="B2821" s="6">
        <v>45324</v>
      </c>
      <c r="C2821" t="s">
        <v>6687</v>
      </c>
      <c r="D2821" t="s">
        <v>6120</v>
      </c>
      <c r="E2821">
        <v>4096.83</v>
      </c>
      <c r="F2821">
        <v>13</v>
      </c>
      <c r="G2821">
        <v>10</v>
      </c>
      <c r="H2821">
        <v>450.43</v>
      </c>
    </row>
    <row r="2822" spans="1:8">
      <c r="A2822" t="s">
        <v>6785</v>
      </c>
      <c r="B2822" s="6">
        <v>45424</v>
      </c>
      <c r="C2822" t="s">
        <v>5658</v>
      </c>
      <c r="D2822" t="s">
        <v>6120</v>
      </c>
      <c r="E2822">
        <v>1037.1300000000001</v>
      </c>
      <c r="F2822">
        <v>46</v>
      </c>
      <c r="G2822">
        <v>42</v>
      </c>
      <c r="H2822">
        <v>1219.3399999999999</v>
      </c>
    </row>
    <row r="2823" spans="1:8">
      <c r="A2823" t="s">
        <v>6786</v>
      </c>
      <c r="B2823" s="6">
        <v>45189</v>
      </c>
      <c r="C2823" t="s">
        <v>6687</v>
      </c>
      <c r="D2823" t="s">
        <v>4257</v>
      </c>
      <c r="E2823">
        <v>1158.51</v>
      </c>
      <c r="F2823">
        <v>22</v>
      </c>
      <c r="G2823">
        <v>31</v>
      </c>
      <c r="H2823">
        <v>905.94</v>
      </c>
    </row>
    <row r="2824" spans="1:8">
      <c r="A2824" t="s">
        <v>6787</v>
      </c>
      <c r="B2824" s="6">
        <v>45401</v>
      </c>
      <c r="C2824" t="s">
        <v>6317</v>
      </c>
      <c r="D2824" t="s">
        <v>6120</v>
      </c>
      <c r="E2824">
        <v>1797.88</v>
      </c>
      <c r="F2824">
        <v>24</v>
      </c>
      <c r="G2824">
        <v>27</v>
      </c>
      <c r="H2824">
        <v>1161.45</v>
      </c>
    </row>
    <row r="2825" spans="1:8">
      <c r="A2825" t="s">
        <v>6788</v>
      </c>
      <c r="B2825" s="6">
        <v>45395</v>
      </c>
      <c r="C2825" t="s">
        <v>6564</v>
      </c>
      <c r="D2825" t="s">
        <v>13</v>
      </c>
      <c r="E2825">
        <v>4050.11</v>
      </c>
      <c r="F2825">
        <v>18</v>
      </c>
      <c r="G2825">
        <v>39</v>
      </c>
      <c r="H2825">
        <v>1626.06</v>
      </c>
    </row>
    <row r="2826" spans="1:8">
      <c r="A2826" t="s">
        <v>6789</v>
      </c>
      <c r="B2826" s="6">
        <v>44897</v>
      </c>
      <c r="C2826" t="s">
        <v>5658</v>
      </c>
      <c r="D2826" t="s">
        <v>5132</v>
      </c>
      <c r="E2826">
        <v>4840.28</v>
      </c>
      <c r="F2826">
        <v>25</v>
      </c>
      <c r="G2826">
        <v>40</v>
      </c>
      <c r="H2826">
        <v>1629.3</v>
      </c>
    </row>
    <row r="2827" spans="1:8">
      <c r="A2827" t="s">
        <v>6790</v>
      </c>
      <c r="B2827" s="6">
        <v>45009</v>
      </c>
      <c r="C2827" t="s">
        <v>6564</v>
      </c>
      <c r="D2827" t="s">
        <v>4257</v>
      </c>
      <c r="E2827">
        <v>4231.24</v>
      </c>
      <c r="F2827">
        <v>39</v>
      </c>
      <c r="G2827">
        <v>37</v>
      </c>
      <c r="H2827">
        <v>1620.35</v>
      </c>
    </row>
    <row r="2828" spans="1:8">
      <c r="A2828" t="s">
        <v>6791</v>
      </c>
      <c r="B2828" s="6">
        <v>45170</v>
      </c>
      <c r="C2828" t="s">
        <v>5658</v>
      </c>
      <c r="D2828" t="s">
        <v>6120</v>
      </c>
      <c r="E2828">
        <v>2633.71</v>
      </c>
      <c r="F2828">
        <v>38</v>
      </c>
      <c r="G2828">
        <v>1</v>
      </c>
      <c r="H2828">
        <v>246.93</v>
      </c>
    </row>
    <row r="2829" spans="1:8">
      <c r="A2829" t="s">
        <v>6792</v>
      </c>
      <c r="B2829" s="6">
        <v>44980</v>
      </c>
      <c r="C2829" t="s">
        <v>6317</v>
      </c>
      <c r="D2829" t="s">
        <v>13</v>
      </c>
      <c r="E2829">
        <v>4687.47</v>
      </c>
      <c r="F2829">
        <v>14</v>
      </c>
      <c r="G2829">
        <v>20</v>
      </c>
      <c r="H2829">
        <v>99.14</v>
      </c>
    </row>
    <row r="2830" spans="1:8">
      <c r="A2830" t="s">
        <v>6793</v>
      </c>
      <c r="B2830" s="6">
        <v>45064</v>
      </c>
      <c r="C2830" t="s">
        <v>6317</v>
      </c>
      <c r="D2830" t="s">
        <v>4257</v>
      </c>
      <c r="E2830">
        <v>1034.9000000000001</v>
      </c>
      <c r="F2830">
        <v>27</v>
      </c>
      <c r="G2830">
        <v>26</v>
      </c>
      <c r="H2830">
        <v>692.83</v>
      </c>
    </row>
    <row r="2831" spans="1:8">
      <c r="A2831" t="s">
        <v>6794</v>
      </c>
      <c r="B2831" s="6">
        <v>45002</v>
      </c>
      <c r="C2831" t="s">
        <v>5658</v>
      </c>
      <c r="D2831" t="s">
        <v>5244</v>
      </c>
      <c r="E2831">
        <v>4983.9799999999996</v>
      </c>
      <c r="F2831">
        <v>7</v>
      </c>
      <c r="G2831">
        <v>39</v>
      </c>
      <c r="H2831">
        <v>1788.73</v>
      </c>
    </row>
    <row r="2832" spans="1:8">
      <c r="A2832" t="s">
        <v>6795</v>
      </c>
      <c r="B2832" s="6">
        <v>45202</v>
      </c>
      <c r="C2832" t="s">
        <v>6317</v>
      </c>
      <c r="D2832" t="s">
        <v>13</v>
      </c>
      <c r="E2832">
        <v>2106.2600000000002</v>
      </c>
      <c r="F2832">
        <v>34</v>
      </c>
      <c r="G2832">
        <v>23</v>
      </c>
      <c r="H2832">
        <v>1286.73</v>
      </c>
    </row>
    <row r="2833" spans="1:8">
      <c r="A2833" t="s">
        <v>6796</v>
      </c>
      <c r="B2833" s="6">
        <v>45533</v>
      </c>
      <c r="C2833" t="s">
        <v>6564</v>
      </c>
      <c r="D2833" t="s">
        <v>5244</v>
      </c>
      <c r="E2833">
        <v>4842.28</v>
      </c>
      <c r="F2833">
        <v>11</v>
      </c>
      <c r="G2833">
        <v>20</v>
      </c>
      <c r="H2833">
        <v>485.68</v>
      </c>
    </row>
    <row r="2834" spans="1:8">
      <c r="A2834" t="s">
        <v>6797</v>
      </c>
      <c r="B2834" s="6">
        <v>44895</v>
      </c>
      <c r="C2834" t="s">
        <v>6687</v>
      </c>
      <c r="D2834" t="s">
        <v>13</v>
      </c>
      <c r="E2834">
        <v>2729.01</v>
      </c>
      <c r="F2834">
        <v>46</v>
      </c>
      <c r="G2834">
        <v>31</v>
      </c>
      <c r="H2834">
        <v>1869.1</v>
      </c>
    </row>
    <row r="2835" spans="1:8">
      <c r="A2835" t="s">
        <v>6798</v>
      </c>
      <c r="B2835" s="6">
        <v>45280</v>
      </c>
      <c r="C2835" t="s">
        <v>6564</v>
      </c>
      <c r="D2835" t="s">
        <v>4257</v>
      </c>
      <c r="E2835">
        <v>4834.37</v>
      </c>
      <c r="F2835">
        <v>12</v>
      </c>
      <c r="G2835">
        <v>4</v>
      </c>
      <c r="H2835">
        <v>1393.42</v>
      </c>
    </row>
    <row r="2836" spans="1:8">
      <c r="A2836" t="s">
        <v>6799</v>
      </c>
      <c r="B2836" s="6">
        <v>45215</v>
      </c>
      <c r="C2836" t="s">
        <v>6687</v>
      </c>
      <c r="D2836" t="s">
        <v>6120</v>
      </c>
      <c r="E2836">
        <v>4962.34</v>
      </c>
      <c r="F2836">
        <v>32</v>
      </c>
      <c r="G2836">
        <v>48</v>
      </c>
      <c r="H2836">
        <v>1897.96</v>
      </c>
    </row>
    <row r="2837" spans="1:8">
      <c r="A2837" t="s">
        <v>6800</v>
      </c>
      <c r="B2837" s="6">
        <v>45487</v>
      </c>
      <c r="C2837" t="s">
        <v>6564</v>
      </c>
      <c r="D2837" t="s">
        <v>4257</v>
      </c>
      <c r="E2837">
        <v>2201.81</v>
      </c>
      <c r="F2837">
        <v>43</v>
      </c>
      <c r="G2837">
        <v>11</v>
      </c>
      <c r="H2837">
        <v>581.4</v>
      </c>
    </row>
    <row r="2838" spans="1:8">
      <c r="A2838" t="s">
        <v>6801</v>
      </c>
      <c r="B2838" s="6">
        <v>45339</v>
      </c>
      <c r="C2838" t="s">
        <v>6687</v>
      </c>
      <c r="D2838" t="s">
        <v>5244</v>
      </c>
      <c r="E2838">
        <v>424.26</v>
      </c>
      <c r="F2838">
        <v>25</v>
      </c>
      <c r="G2838">
        <v>46</v>
      </c>
      <c r="H2838">
        <v>1493.42</v>
      </c>
    </row>
    <row r="2839" spans="1:8">
      <c r="A2839" t="s">
        <v>6802</v>
      </c>
      <c r="B2839" s="6">
        <v>45016</v>
      </c>
      <c r="C2839" t="s">
        <v>5658</v>
      </c>
      <c r="D2839" t="s">
        <v>6120</v>
      </c>
      <c r="E2839">
        <v>50.31</v>
      </c>
      <c r="F2839">
        <v>34</v>
      </c>
      <c r="G2839">
        <v>25</v>
      </c>
      <c r="H2839">
        <v>176.02</v>
      </c>
    </row>
    <row r="2840" spans="1:8">
      <c r="A2840" t="s">
        <v>6803</v>
      </c>
      <c r="B2840" s="6">
        <v>45505</v>
      </c>
      <c r="C2840" t="s">
        <v>6687</v>
      </c>
      <c r="D2840" t="s">
        <v>5244</v>
      </c>
      <c r="E2840">
        <v>2649.76</v>
      </c>
      <c r="F2840">
        <v>5</v>
      </c>
      <c r="G2840">
        <v>46</v>
      </c>
      <c r="H2840">
        <v>1525.49</v>
      </c>
    </row>
    <row r="2841" spans="1:8">
      <c r="A2841" t="s">
        <v>6804</v>
      </c>
      <c r="B2841" s="6">
        <v>44974</v>
      </c>
      <c r="C2841" t="s">
        <v>5658</v>
      </c>
      <c r="D2841" t="s">
        <v>4257</v>
      </c>
      <c r="E2841">
        <v>2267.34</v>
      </c>
      <c r="F2841">
        <v>24</v>
      </c>
      <c r="G2841">
        <v>30</v>
      </c>
      <c r="H2841">
        <v>1861.21</v>
      </c>
    </row>
    <row r="2842" spans="1:8">
      <c r="A2842" t="s">
        <v>6805</v>
      </c>
      <c r="B2842" s="6">
        <v>44923</v>
      </c>
      <c r="C2842" t="s">
        <v>6687</v>
      </c>
      <c r="D2842" t="s">
        <v>13</v>
      </c>
      <c r="E2842">
        <v>4435.58</v>
      </c>
      <c r="F2842">
        <v>26</v>
      </c>
      <c r="G2842">
        <v>39</v>
      </c>
      <c r="H2842">
        <v>1602.26</v>
      </c>
    </row>
    <row r="2843" spans="1:8">
      <c r="A2843" t="s">
        <v>6806</v>
      </c>
      <c r="B2843" s="6">
        <v>45260</v>
      </c>
      <c r="C2843" t="s">
        <v>6317</v>
      </c>
      <c r="D2843" t="s">
        <v>4257</v>
      </c>
      <c r="E2843">
        <v>475.22</v>
      </c>
      <c r="F2843">
        <v>48</v>
      </c>
      <c r="G2843">
        <v>7</v>
      </c>
      <c r="H2843">
        <v>470.94</v>
      </c>
    </row>
    <row r="2844" spans="1:8">
      <c r="A2844" t="s">
        <v>6807</v>
      </c>
      <c r="B2844" s="6">
        <v>45308</v>
      </c>
      <c r="C2844" t="s">
        <v>6564</v>
      </c>
      <c r="D2844" t="s">
        <v>6120</v>
      </c>
      <c r="E2844">
        <v>1696.16</v>
      </c>
      <c r="F2844">
        <v>27</v>
      </c>
      <c r="G2844">
        <v>23</v>
      </c>
      <c r="H2844">
        <v>198.69</v>
      </c>
    </row>
    <row r="2845" spans="1:8">
      <c r="A2845" t="s">
        <v>6808</v>
      </c>
      <c r="B2845" s="6">
        <v>45481</v>
      </c>
      <c r="C2845" t="s">
        <v>5658</v>
      </c>
      <c r="D2845" t="s">
        <v>13</v>
      </c>
      <c r="E2845">
        <v>3840.39</v>
      </c>
      <c r="F2845">
        <v>8</v>
      </c>
      <c r="G2845">
        <v>41</v>
      </c>
      <c r="H2845">
        <v>1442.73</v>
      </c>
    </row>
    <row r="2846" spans="1:8">
      <c r="A2846" t="s">
        <v>6809</v>
      </c>
      <c r="B2846" s="6">
        <v>45409</v>
      </c>
      <c r="C2846" t="s">
        <v>5658</v>
      </c>
      <c r="D2846" t="s">
        <v>6120</v>
      </c>
      <c r="E2846">
        <v>1727.94</v>
      </c>
      <c r="F2846">
        <v>17</v>
      </c>
      <c r="G2846">
        <v>46</v>
      </c>
      <c r="H2846">
        <v>1676.24</v>
      </c>
    </row>
    <row r="2847" spans="1:8">
      <c r="A2847" t="s">
        <v>6810</v>
      </c>
      <c r="B2847" s="6">
        <v>45486</v>
      </c>
      <c r="C2847" t="s">
        <v>6564</v>
      </c>
      <c r="D2847" t="s">
        <v>13</v>
      </c>
      <c r="E2847">
        <v>2920.18</v>
      </c>
      <c r="F2847">
        <v>13</v>
      </c>
      <c r="G2847">
        <v>36</v>
      </c>
      <c r="H2847">
        <v>712.88</v>
      </c>
    </row>
    <row r="2848" spans="1:8">
      <c r="A2848" t="s">
        <v>6811</v>
      </c>
      <c r="B2848" s="6">
        <v>45523</v>
      </c>
      <c r="C2848" t="s">
        <v>5658</v>
      </c>
      <c r="D2848" t="s">
        <v>4257</v>
      </c>
      <c r="E2848">
        <v>2263.1799999999998</v>
      </c>
      <c r="F2848">
        <v>8</v>
      </c>
      <c r="G2848">
        <v>28</v>
      </c>
      <c r="H2848">
        <v>1055.94</v>
      </c>
    </row>
    <row r="2849" spans="1:8">
      <c r="A2849" t="s">
        <v>6812</v>
      </c>
      <c r="B2849" s="6">
        <v>44922</v>
      </c>
      <c r="C2849" t="s">
        <v>6687</v>
      </c>
      <c r="D2849" t="s">
        <v>5132</v>
      </c>
      <c r="E2849">
        <v>1211.42</v>
      </c>
      <c r="F2849">
        <v>10</v>
      </c>
      <c r="G2849">
        <v>33</v>
      </c>
      <c r="H2849">
        <v>1611.38</v>
      </c>
    </row>
    <row r="2850" spans="1:8">
      <c r="A2850" t="s">
        <v>6813</v>
      </c>
      <c r="B2850" s="6">
        <v>45369</v>
      </c>
      <c r="C2850" t="s">
        <v>6317</v>
      </c>
      <c r="D2850" t="s">
        <v>5244</v>
      </c>
      <c r="E2850">
        <v>208.72</v>
      </c>
      <c r="F2850">
        <v>1</v>
      </c>
      <c r="G2850">
        <v>13</v>
      </c>
      <c r="H2850">
        <v>1153.3499999999999</v>
      </c>
    </row>
    <row r="2851" spans="1:8">
      <c r="A2851" t="s">
        <v>6814</v>
      </c>
      <c r="B2851" s="6">
        <v>45548</v>
      </c>
      <c r="C2851" t="s">
        <v>6687</v>
      </c>
      <c r="D2851" t="s">
        <v>6120</v>
      </c>
      <c r="E2851">
        <v>3336.14</v>
      </c>
      <c r="F2851">
        <v>1</v>
      </c>
      <c r="G2851">
        <v>11</v>
      </c>
      <c r="H2851">
        <v>1698.6</v>
      </c>
    </row>
    <row r="2852" spans="1:8">
      <c r="A2852" t="s">
        <v>6815</v>
      </c>
      <c r="B2852" s="6">
        <v>45046</v>
      </c>
      <c r="C2852" t="s">
        <v>6564</v>
      </c>
      <c r="D2852" t="s">
        <v>5132</v>
      </c>
      <c r="E2852">
        <v>4724.95</v>
      </c>
      <c r="F2852">
        <v>48</v>
      </c>
      <c r="G2852">
        <v>8</v>
      </c>
      <c r="H2852">
        <v>1270.3</v>
      </c>
    </row>
    <row r="2853" spans="1:8">
      <c r="A2853" t="s">
        <v>6816</v>
      </c>
      <c r="B2853" s="6">
        <v>45253</v>
      </c>
      <c r="C2853" t="s">
        <v>6317</v>
      </c>
      <c r="D2853" t="s">
        <v>13</v>
      </c>
      <c r="E2853">
        <v>4903.7</v>
      </c>
      <c r="F2853">
        <v>43</v>
      </c>
      <c r="G2853">
        <v>21</v>
      </c>
      <c r="H2853">
        <v>52.62</v>
      </c>
    </row>
    <row r="2854" spans="1:8">
      <c r="A2854" t="s">
        <v>6817</v>
      </c>
      <c r="B2854" s="6">
        <v>45271</v>
      </c>
      <c r="C2854" t="s">
        <v>6564</v>
      </c>
      <c r="D2854" t="s">
        <v>13</v>
      </c>
      <c r="E2854">
        <v>691.03</v>
      </c>
      <c r="F2854">
        <v>6</v>
      </c>
      <c r="G2854">
        <v>39</v>
      </c>
      <c r="H2854">
        <v>1525.89</v>
      </c>
    </row>
    <row r="2855" spans="1:8">
      <c r="A2855" t="s">
        <v>6818</v>
      </c>
      <c r="B2855" s="6">
        <v>45306</v>
      </c>
      <c r="C2855" t="s">
        <v>6317</v>
      </c>
      <c r="D2855" t="s">
        <v>4257</v>
      </c>
      <c r="E2855">
        <v>678.87</v>
      </c>
      <c r="F2855">
        <v>19</v>
      </c>
      <c r="G2855">
        <v>10</v>
      </c>
      <c r="H2855">
        <v>863.02</v>
      </c>
    </row>
    <row r="2856" spans="1:8">
      <c r="A2856">
        <v>96580233</v>
      </c>
      <c r="B2856" s="6">
        <v>45121</v>
      </c>
      <c r="C2856" t="s">
        <v>6317</v>
      </c>
      <c r="D2856" t="s">
        <v>13</v>
      </c>
      <c r="E2856">
        <v>987.81</v>
      </c>
      <c r="F2856">
        <v>2</v>
      </c>
      <c r="G2856">
        <v>10</v>
      </c>
      <c r="H2856">
        <v>1570.21</v>
      </c>
    </row>
    <row r="2857" spans="1:8">
      <c r="A2857" t="s">
        <v>6819</v>
      </c>
      <c r="B2857" s="6">
        <v>44996</v>
      </c>
      <c r="C2857" t="s">
        <v>5658</v>
      </c>
      <c r="D2857" t="s">
        <v>4257</v>
      </c>
      <c r="E2857">
        <v>371.3</v>
      </c>
      <c r="F2857">
        <v>47</v>
      </c>
      <c r="G2857">
        <v>8</v>
      </c>
      <c r="H2857">
        <v>1721.07</v>
      </c>
    </row>
    <row r="2858" spans="1:8">
      <c r="A2858" t="s">
        <v>6820</v>
      </c>
      <c r="B2858" s="6">
        <v>44952</v>
      </c>
      <c r="C2858" t="s">
        <v>6317</v>
      </c>
      <c r="D2858" t="s">
        <v>13</v>
      </c>
      <c r="E2858">
        <v>4855.2299999999996</v>
      </c>
      <c r="F2858">
        <v>37</v>
      </c>
      <c r="G2858">
        <v>5</v>
      </c>
      <c r="H2858">
        <v>1665.79</v>
      </c>
    </row>
    <row r="2859" spans="1:8">
      <c r="A2859" t="s">
        <v>6821</v>
      </c>
      <c r="B2859" s="6">
        <v>45138</v>
      </c>
      <c r="C2859" t="s">
        <v>5658</v>
      </c>
      <c r="D2859" t="s">
        <v>5244</v>
      </c>
      <c r="E2859">
        <v>1659.83</v>
      </c>
      <c r="F2859">
        <v>3</v>
      </c>
      <c r="G2859">
        <v>36</v>
      </c>
      <c r="H2859">
        <v>1569.74</v>
      </c>
    </row>
    <row r="2860" spans="1:8">
      <c r="A2860" t="s">
        <v>6822</v>
      </c>
      <c r="B2860" s="6">
        <v>45316</v>
      </c>
      <c r="C2860" t="s">
        <v>6687</v>
      </c>
      <c r="D2860" t="s">
        <v>6120</v>
      </c>
      <c r="E2860">
        <v>1660.61</v>
      </c>
      <c r="F2860">
        <v>50</v>
      </c>
      <c r="G2860">
        <v>22</v>
      </c>
      <c r="H2860">
        <v>935.56</v>
      </c>
    </row>
    <row r="2861" spans="1:8">
      <c r="A2861" t="s">
        <v>6823</v>
      </c>
      <c r="B2861" s="6">
        <v>44982</v>
      </c>
      <c r="C2861" t="s">
        <v>5658</v>
      </c>
      <c r="D2861" t="s">
        <v>4257</v>
      </c>
      <c r="E2861">
        <v>3973.95</v>
      </c>
      <c r="F2861">
        <v>23</v>
      </c>
      <c r="G2861">
        <v>21</v>
      </c>
      <c r="H2861">
        <v>1449.44</v>
      </c>
    </row>
    <row r="2862" spans="1:8">
      <c r="A2862" t="s">
        <v>6824</v>
      </c>
      <c r="B2862" s="6">
        <v>45437</v>
      </c>
      <c r="C2862" t="s">
        <v>5658</v>
      </c>
      <c r="D2862" t="s">
        <v>5244</v>
      </c>
      <c r="E2862">
        <v>4233.18</v>
      </c>
      <c r="F2862">
        <v>40</v>
      </c>
      <c r="G2862">
        <v>50</v>
      </c>
      <c r="H2862">
        <v>487.73</v>
      </c>
    </row>
    <row r="2863" spans="1:8">
      <c r="A2863" t="s">
        <v>6825</v>
      </c>
      <c r="B2863" s="6">
        <v>45443</v>
      </c>
      <c r="C2863" t="s">
        <v>6317</v>
      </c>
      <c r="D2863" t="s">
        <v>5132</v>
      </c>
      <c r="E2863">
        <v>4400.08</v>
      </c>
      <c r="F2863">
        <v>43</v>
      </c>
      <c r="G2863">
        <v>49</v>
      </c>
      <c r="H2863">
        <v>1503.24</v>
      </c>
    </row>
    <row r="2864" spans="1:8">
      <c r="A2864" t="s">
        <v>6826</v>
      </c>
      <c r="B2864" s="6">
        <v>45189</v>
      </c>
      <c r="C2864" t="s">
        <v>6317</v>
      </c>
      <c r="D2864" t="s">
        <v>4257</v>
      </c>
      <c r="E2864">
        <v>3876.3</v>
      </c>
      <c r="F2864">
        <v>17</v>
      </c>
      <c r="G2864">
        <v>36</v>
      </c>
      <c r="H2864">
        <v>1532.29</v>
      </c>
    </row>
    <row r="2865" spans="1:8">
      <c r="A2865" t="s">
        <v>6827</v>
      </c>
      <c r="B2865" s="6">
        <v>45247</v>
      </c>
      <c r="C2865" t="s">
        <v>6564</v>
      </c>
      <c r="D2865" t="s">
        <v>4257</v>
      </c>
      <c r="E2865">
        <v>114.7</v>
      </c>
      <c r="F2865">
        <v>6</v>
      </c>
      <c r="G2865">
        <v>47</v>
      </c>
      <c r="H2865">
        <v>565.39</v>
      </c>
    </row>
    <row r="2866" spans="1:8">
      <c r="A2866" t="s">
        <v>6828</v>
      </c>
      <c r="B2866" s="6">
        <v>45137</v>
      </c>
      <c r="C2866" t="s">
        <v>5658</v>
      </c>
      <c r="D2866" t="s">
        <v>13</v>
      </c>
      <c r="E2866">
        <v>1328.93</v>
      </c>
      <c r="F2866">
        <v>48</v>
      </c>
      <c r="G2866">
        <v>8</v>
      </c>
      <c r="H2866">
        <v>1088.42</v>
      </c>
    </row>
    <row r="2867" spans="1:8">
      <c r="A2867" t="s">
        <v>6829</v>
      </c>
      <c r="B2867" s="6">
        <v>45159</v>
      </c>
      <c r="C2867" t="s">
        <v>6317</v>
      </c>
      <c r="D2867" t="s">
        <v>6120</v>
      </c>
      <c r="E2867">
        <v>3304.49</v>
      </c>
      <c r="F2867">
        <v>31</v>
      </c>
      <c r="G2867">
        <v>24</v>
      </c>
      <c r="H2867">
        <v>404.55</v>
      </c>
    </row>
    <row r="2868" spans="1:8">
      <c r="A2868" t="s">
        <v>6830</v>
      </c>
      <c r="B2868" s="6">
        <v>45499</v>
      </c>
      <c r="C2868" t="s">
        <v>5658</v>
      </c>
      <c r="D2868" t="s">
        <v>4257</v>
      </c>
      <c r="E2868">
        <v>1530.15</v>
      </c>
      <c r="F2868">
        <v>3</v>
      </c>
      <c r="G2868">
        <v>28</v>
      </c>
      <c r="H2868">
        <v>920.31</v>
      </c>
    </row>
    <row r="2869" spans="1:8">
      <c r="A2869" t="s">
        <v>6831</v>
      </c>
      <c r="B2869" s="6">
        <v>45427</v>
      </c>
      <c r="C2869" t="s">
        <v>5658</v>
      </c>
      <c r="D2869" t="s">
        <v>4257</v>
      </c>
      <c r="E2869">
        <v>515.30999999999995</v>
      </c>
      <c r="F2869">
        <v>42</v>
      </c>
      <c r="G2869">
        <v>35</v>
      </c>
      <c r="H2869">
        <v>1696.32</v>
      </c>
    </row>
    <row r="2870" spans="1:8">
      <c r="A2870" t="s">
        <v>6832</v>
      </c>
      <c r="B2870" s="6">
        <v>45497</v>
      </c>
      <c r="C2870" t="s">
        <v>6317</v>
      </c>
      <c r="D2870" t="s">
        <v>6120</v>
      </c>
      <c r="E2870">
        <v>3873.92</v>
      </c>
      <c r="F2870">
        <v>19</v>
      </c>
      <c r="G2870">
        <v>46</v>
      </c>
      <c r="H2870">
        <v>574.71</v>
      </c>
    </row>
    <row r="2871" spans="1:8">
      <c r="A2871" t="s">
        <v>6833</v>
      </c>
      <c r="B2871" s="6">
        <v>45258</v>
      </c>
      <c r="C2871" t="s">
        <v>6687</v>
      </c>
      <c r="D2871" t="s">
        <v>6120</v>
      </c>
      <c r="E2871">
        <v>4394.46</v>
      </c>
      <c r="F2871">
        <v>18</v>
      </c>
      <c r="G2871">
        <v>2</v>
      </c>
      <c r="H2871">
        <v>44.55</v>
      </c>
    </row>
    <row r="2872" spans="1:8">
      <c r="A2872" t="s">
        <v>6834</v>
      </c>
      <c r="B2872" s="6">
        <v>45414</v>
      </c>
      <c r="C2872" t="s">
        <v>6317</v>
      </c>
      <c r="D2872" t="s">
        <v>13</v>
      </c>
      <c r="E2872">
        <v>2996.9</v>
      </c>
      <c r="F2872">
        <v>45</v>
      </c>
      <c r="G2872">
        <v>22</v>
      </c>
      <c r="H2872">
        <v>840</v>
      </c>
    </row>
    <row r="2873" spans="1:8">
      <c r="A2873" t="s">
        <v>6835</v>
      </c>
      <c r="B2873" s="6">
        <v>45510</v>
      </c>
      <c r="C2873" t="s">
        <v>6317</v>
      </c>
      <c r="D2873" t="s">
        <v>13</v>
      </c>
      <c r="E2873">
        <v>1152.3499999999999</v>
      </c>
      <c r="F2873">
        <v>8</v>
      </c>
      <c r="G2873">
        <v>30</v>
      </c>
      <c r="H2873">
        <v>810.92</v>
      </c>
    </row>
    <row r="2874" spans="1:8">
      <c r="A2874">
        <v>66604071</v>
      </c>
      <c r="B2874" s="6">
        <v>45597</v>
      </c>
      <c r="C2874" t="s">
        <v>5658</v>
      </c>
      <c r="D2874" t="s">
        <v>4257</v>
      </c>
      <c r="E2874">
        <v>1052.02</v>
      </c>
      <c r="F2874">
        <v>25</v>
      </c>
      <c r="G2874">
        <v>6</v>
      </c>
      <c r="H2874">
        <v>766.27</v>
      </c>
    </row>
    <row r="2875" spans="1:8">
      <c r="A2875" t="s">
        <v>6836</v>
      </c>
      <c r="B2875" s="6">
        <v>45277</v>
      </c>
      <c r="C2875" t="s">
        <v>6317</v>
      </c>
      <c r="D2875" t="s">
        <v>13</v>
      </c>
      <c r="E2875">
        <v>579.23</v>
      </c>
      <c r="F2875">
        <v>17</v>
      </c>
      <c r="G2875">
        <v>27</v>
      </c>
      <c r="H2875">
        <v>72.040000000000006</v>
      </c>
    </row>
    <row r="2876" spans="1:8">
      <c r="A2876" t="s">
        <v>6837</v>
      </c>
      <c r="B2876" s="6">
        <v>45059</v>
      </c>
      <c r="C2876" t="s">
        <v>6564</v>
      </c>
      <c r="D2876" t="s">
        <v>4257</v>
      </c>
      <c r="E2876">
        <v>1784.79</v>
      </c>
      <c r="F2876">
        <v>1</v>
      </c>
      <c r="G2876">
        <v>10</v>
      </c>
      <c r="H2876">
        <v>165.61</v>
      </c>
    </row>
    <row r="2877" spans="1:8">
      <c r="A2877" t="s">
        <v>6838</v>
      </c>
      <c r="B2877" s="6">
        <v>45159</v>
      </c>
      <c r="C2877" t="s">
        <v>6564</v>
      </c>
      <c r="D2877" t="s">
        <v>5244</v>
      </c>
      <c r="E2877">
        <v>4679.54</v>
      </c>
      <c r="F2877">
        <v>7</v>
      </c>
      <c r="G2877">
        <v>44</v>
      </c>
      <c r="H2877">
        <v>339.39</v>
      </c>
    </row>
    <row r="2878" spans="1:8">
      <c r="A2878" t="s">
        <v>6839</v>
      </c>
      <c r="B2878" s="6">
        <v>45410</v>
      </c>
      <c r="C2878" t="s">
        <v>6564</v>
      </c>
      <c r="D2878" t="s">
        <v>6120</v>
      </c>
      <c r="E2878">
        <v>4205.62</v>
      </c>
      <c r="F2878">
        <v>43</v>
      </c>
      <c r="G2878">
        <v>17</v>
      </c>
      <c r="H2878">
        <v>950.34</v>
      </c>
    </row>
    <row r="2879" spans="1:8">
      <c r="A2879" t="s">
        <v>6840</v>
      </c>
      <c r="B2879" s="6">
        <v>45391</v>
      </c>
      <c r="C2879" t="s">
        <v>6687</v>
      </c>
      <c r="D2879" t="s">
        <v>4257</v>
      </c>
      <c r="E2879">
        <v>2185.31</v>
      </c>
      <c r="F2879">
        <v>18</v>
      </c>
      <c r="G2879">
        <v>31</v>
      </c>
      <c r="H2879">
        <v>1764.55</v>
      </c>
    </row>
    <row r="2880" spans="1:8">
      <c r="A2880" t="s">
        <v>6841</v>
      </c>
      <c r="B2880" s="6">
        <v>45332</v>
      </c>
      <c r="C2880" t="s">
        <v>6564</v>
      </c>
      <c r="D2880" t="s">
        <v>4257</v>
      </c>
      <c r="E2880">
        <v>2984.95</v>
      </c>
      <c r="F2880">
        <v>41</v>
      </c>
      <c r="G2880">
        <v>4</v>
      </c>
      <c r="H2880">
        <v>186.24</v>
      </c>
    </row>
    <row r="2881" spans="1:8">
      <c r="A2881" s="9" t="s">
        <v>6842</v>
      </c>
      <c r="B2881" s="6">
        <v>45164</v>
      </c>
      <c r="C2881" t="s">
        <v>5658</v>
      </c>
      <c r="D2881" t="s">
        <v>6120</v>
      </c>
      <c r="E2881">
        <v>2107.39</v>
      </c>
      <c r="F2881">
        <v>11</v>
      </c>
      <c r="G2881">
        <v>24</v>
      </c>
      <c r="H2881">
        <v>30.22</v>
      </c>
    </row>
    <row r="2882" spans="1:8">
      <c r="A2882" t="s">
        <v>6843</v>
      </c>
      <c r="B2882" s="6">
        <v>45202</v>
      </c>
      <c r="C2882" t="s">
        <v>6564</v>
      </c>
      <c r="D2882" t="s">
        <v>6120</v>
      </c>
      <c r="E2882">
        <v>1119.79</v>
      </c>
      <c r="F2882">
        <v>40</v>
      </c>
      <c r="G2882">
        <v>35</v>
      </c>
      <c r="H2882">
        <v>858.75</v>
      </c>
    </row>
    <row r="2883" spans="1:8">
      <c r="A2883" t="s">
        <v>6844</v>
      </c>
      <c r="B2883" s="6">
        <v>45232</v>
      </c>
      <c r="C2883" t="s">
        <v>6317</v>
      </c>
      <c r="D2883" t="s">
        <v>4257</v>
      </c>
      <c r="E2883">
        <v>1727.88</v>
      </c>
      <c r="F2883">
        <v>5</v>
      </c>
      <c r="G2883">
        <v>1</v>
      </c>
      <c r="H2883">
        <v>1187.82</v>
      </c>
    </row>
    <row r="2884" spans="1:8">
      <c r="A2884" t="s">
        <v>6845</v>
      </c>
      <c r="B2884" s="6">
        <v>45268</v>
      </c>
      <c r="C2884" t="s">
        <v>5658</v>
      </c>
      <c r="D2884" t="s">
        <v>6120</v>
      </c>
      <c r="E2884">
        <v>3835.37</v>
      </c>
      <c r="F2884">
        <v>43</v>
      </c>
      <c r="G2884">
        <v>42</v>
      </c>
      <c r="H2884">
        <v>1778.07</v>
      </c>
    </row>
    <row r="2885" spans="1:8">
      <c r="A2885" t="s">
        <v>6846</v>
      </c>
      <c r="B2885" s="6">
        <v>45308</v>
      </c>
      <c r="C2885" t="s">
        <v>6564</v>
      </c>
      <c r="D2885" t="s">
        <v>6120</v>
      </c>
      <c r="E2885">
        <v>696.6</v>
      </c>
      <c r="F2885">
        <v>43</v>
      </c>
      <c r="G2885">
        <v>37</v>
      </c>
      <c r="H2885">
        <v>877.57</v>
      </c>
    </row>
    <row r="2886" spans="1:8">
      <c r="A2886" t="s">
        <v>6847</v>
      </c>
      <c r="B2886" s="6">
        <v>44910</v>
      </c>
      <c r="C2886" t="s">
        <v>6564</v>
      </c>
      <c r="D2886" t="s">
        <v>4257</v>
      </c>
      <c r="E2886">
        <v>91.63</v>
      </c>
      <c r="F2886">
        <v>23</v>
      </c>
      <c r="G2886">
        <v>23</v>
      </c>
      <c r="H2886">
        <v>1995.26</v>
      </c>
    </row>
    <row r="2887" spans="1:8">
      <c r="A2887" t="s">
        <v>6848</v>
      </c>
      <c r="B2887" s="6">
        <v>45499</v>
      </c>
      <c r="C2887" t="s">
        <v>6564</v>
      </c>
      <c r="D2887" t="s">
        <v>5132</v>
      </c>
      <c r="E2887">
        <v>4944.8</v>
      </c>
      <c r="F2887">
        <v>48</v>
      </c>
      <c r="G2887">
        <v>0</v>
      </c>
      <c r="H2887">
        <v>307.87</v>
      </c>
    </row>
    <row r="2888" spans="1:8">
      <c r="A2888" t="s">
        <v>6849</v>
      </c>
      <c r="B2888" s="6">
        <v>45356</v>
      </c>
      <c r="C2888" t="s">
        <v>6317</v>
      </c>
      <c r="D2888" t="s">
        <v>6120</v>
      </c>
      <c r="E2888">
        <v>4323.29</v>
      </c>
      <c r="F2888">
        <v>14</v>
      </c>
      <c r="G2888">
        <v>41</v>
      </c>
      <c r="H2888">
        <v>953.8</v>
      </c>
    </row>
    <row r="2889" spans="1:8">
      <c r="A2889" t="s">
        <v>6850</v>
      </c>
      <c r="B2889" s="6">
        <v>44920</v>
      </c>
      <c r="C2889" t="s">
        <v>6687</v>
      </c>
      <c r="D2889" t="s">
        <v>4257</v>
      </c>
      <c r="E2889">
        <v>1225.48</v>
      </c>
      <c r="F2889">
        <v>49</v>
      </c>
      <c r="G2889">
        <v>17</v>
      </c>
      <c r="H2889">
        <v>98.08</v>
      </c>
    </row>
    <row r="2890" spans="1:8">
      <c r="A2890" t="s">
        <v>6851</v>
      </c>
      <c r="B2890" s="6">
        <v>45460</v>
      </c>
      <c r="C2890" t="s">
        <v>6317</v>
      </c>
      <c r="D2890" t="s">
        <v>5132</v>
      </c>
      <c r="E2890">
        <v>911.47</v>
      </c>
      <c r="F2890">
        <v>21</v>
      </c>
      <c r="G2890">
        <v>13</v>
      </c>
      <c r="H2890">
        <v>1265.75</v>
      </c>
    </row>
    <row r="2891" spans="1:8">
      <c r="A2891" t="s">
        <v>6852</v>
      </c>
      <c r="B2891" s="6">
        <v>45339</v>
      </c>
      <c r="C2891" t="s">
        <v>6317</v>
      </c>
      <c r="D2891" t="s">
        <v>4257</v>
      </c>
      <c r="E2891">
        <v>1769.43</v>
      </c>
      <c r="F2891">
        <v>2</v>
      </c>
      <c r="G2891">
        <v>33</v>
      </c>
      <c r="H2891">
        <v>801.99</v>
      </c>
    </row>
    <row r="2892" spans="1:8">
      <c r="A2892" t="s">
        <v>6853</v>
      </c>
      <c r="B2892" s="6">
        <v>45095</v>
      </c>
      <c r="C2892" t="s">
        <v>6317</v>
      </c>
      <c r="D2892" t="s">
        <v>6120</v>
      </c>
      <c r="E2892">
        <v>1287.57</v>
      </c>
      <c r="F2892">
        <v>31</v>
      </c>
      <c r="G2892">
        <v>42</v>
      </c>
      <c r="H2892">
        <v>1655.17</v>
      </c>
    </row>
    <row r="2893" spans="1:8">
      <c r="A2893" t="s">
        <v>6854</v>
      </c>
      <c r="B2893" s="6">
        <v>45088</v>
      </c>
      <c r="C2893" t="s">
        <v>6317</v>
      </c>
      <c r="D2893" t="s">
        <v>5132</v>
      </c>
      <c r="E2893">
        <v>458.48</v>
      </c>
      <c r="F2893">
        <v>28</v>
      </c>
      <c r="G2893">
        <v>41</v>
      </c>
      <c r="H2893">
        <v>1947.79</v>
      </c>
    </row>
    <row r="2894" spans="1:8">
      <c r="A2894" t="s">
        <v>6855</v>
      </c>
      <c r="B2894" s="6">
        <v>45412</v>
      </c>
      <c r="C2894" t="s">
        <v>6317</v>
      </c>
      <c r="D2894" t="s">
        <v>6120</v>
      </c>
      <c r="E2894">
        <v>2348.41</v>
      </c>
      <c r="F2894">
        <v>33</v>
      </c>
      <c r="G2894">
        <v>0</v>
      </c>
      <c r="H2894">
        <v>1619.77</v>
      </c>
    </row>
    <row r="2895" spans="1:8">
      <c r="A2895" t="s">
        <v>6856</v>
      </c>
      <c r="B2895" s="6">
        <v>45280</v>
      </c>
      <c r="C2895" t="s">
        <v>6564</v>
      </c>
      <c r="D2895" t="s">
        <v>5244</v>
      </c>
      <c r="E2895">
        <v>3927.72</v>
      </c>
      <c r="F2895">
        <v>12</v>
      </c>
      <c r="G2895">
        <v>8</v>
      </c>
      <c r="H2895">
        <v>1792</v>
      </c>
    </row>
    <row r="2896" spans="1:8">
      <c r="A2896" t="s">
        <v>6857</v>
      </c>
      <c r="B2896" s="6">
        <v>45449</v>
      </c>
      <c r="C2896" t="s">
        <v>6317</v>
      </c>
      <c r="D2896" t="s">
        <v>6120</v>
      </c>
      <c r="E2896">
        <v>804.25</v>
      </c>
      <c r="F2896">
        <v>9</v>
      </c>
      <c r="G2896">
        <v>9</v>
      </c>
      <c r="H2896">
        <v>107.36</v>
      </c>
    </row>
    <row r="2897" spans="1:8">
      <c r="A2897" s="9" t="s">
        <v>6858</v>
      </c>
      <c r="B2897" s="6">
        <v>45533</v>
      </c>
      <c r="C2897" t="s">
        <v>6317</v>
      </c>
      <c r="D2897" t="s">
        <v>5244</v>
      </c>
      <c r="E2897">
        <v>4517.66</v>
      </c>
      <c r="F2897">
        <v>4</v>
      </c>
      <c r="G2897">
        <v>33</v>
      </c>
      <c r="H2897">
        <v>1474.65</v>
      </c>
    </row>
    <row r="2898" spans="1:8">
      <c r="A2898" t="s">
        <v>6859</v>
      </c>
      <c r="B2898" s="6">
        <v>45580</v>
      </c>
      <c r="C2898" t="s">
        <v>6317</v>
      </c>
      <c r="D2898" t="s">
        <v>4257</v>
      </c>
      <c r="E2898">
        <v>449.04</v>
      </c>
      <c r="F2898">
        <v>10</v>
      </c>
      <c r="G2898">
        <v>12</v>
      </c>
      <c r="H2898">
        <v>272.92</v>
      </c>
    </row>
    <row r="2899" spans="1:8">
      <c r="A2899" t="s">
        <v>6860</v>
      </c>
      <c r="B2899" s="6">
        <v>45437</v>
      </c>
      <c r="C2899" t="s">
        <v>5658</v>
      </c>
      <c r="D2899" t="s">
        <v>5132</v>
      </c>
      <c r="E2899">
        <v>4430.32</v>
      </c>
      <c r="F2899">
        <v>9</v>
      </c>
      <c r="G2899">
        <v>15</v>
      </c>
      <c r="H2899">
        <v>1459.99</v>
      </c>
    </row>
    <row r="2900" spans="1:8">
      <c r="A2900" t="s">
        <v>6861</v>
      </c>
      <c r="B2900" s="6">
        <v>45136</v>
      </c>
      <c r="C2900" t="s">
        <v>6317</v>
      </c>
      <c r="D2900" t="s">
        <v>4257</v>
      </c>
      <c r="E2900">
        <v>2001.91</v>
      </c>
      <c r="F2900">
        <v>28</v>
      </c>
      <c r="G2900">
        <v>17</v>
      </c>
      <c r="H2900">
        <v>1575.47</v>
      </c>
    </row>
    <row r="2901" spans="1:8">
      <c r="A2901" t="s">
        <v>6862</v>
      </c>
      <c r="B2901" s="6">
        <v>45518</v>
      </c>
      <c r="C2901" t="s">
        <v>6564</v>
      </c>
      <c r="D2901" t="s">
        <v>4257</v>
      </c>
      <c r="E2901">
        <v>2782.2</v>
      </c>
      <c r="F2901">
        <v>48</v>
      </c>
      <c r="G2901">
        <v>17</v>
      </c>
      <c r="H2901">
        <v>1055.75</v>
      </c>
    </row>
    <row r="2902" spans="1:8">
      <c r="A2902" t="s">
        <v>6863</v>
      </c>
      <c r="B2902" s="6">
        <v>45312</v>
      </c>
      <c r="C2902" t="s">
        <v>6687</v>
      </c>
      <c r="D2902" t="s">
        <v>6120</v>
      </c>
      <c r="E2902">
        <v>3979.31</v>
      </c>
      <c r="F2902">
        <v>46</v>
      </c>
      <c r="G2902">
        <v>23</v>
      </c>
      <c r="H2902">
        <v>1038.07</v>
      </c>
    </row>
    <row r="2903" spans="1:8">
      <c r="A2903" t="s">
        <v>6864</v>
      </c>
      <c r="B2903" s="6">
        <v>45086</v>
      </c>
      <c r="C2903" t="s">
        <v>5658</v>
      </c>
      <c r="D2903" t="s">
        <v>4257</v>
      </c>
      <c r="E2903">
        <v>1994.27</v>
      </c>
      <c r="F2903">
        <v>1</v>
      </c>
      <c r="G2903">
        <v>31</v>
      </c>
      <c r="H2903">
        <v>275.38</v>
      </c>
    </row>
    <row r="2904" spans="1:8">
      <c r="A2904" t="s">
        <v>6865</v>
      </c>
      <c r="B2904" s="6">
        <v>45440</v>
      </c>
      <c r="C2904" t="s">
        <v>6317</v>
      </c>
      <c r="D2904" t="s">
        <v>5132</v>
      </c>
      <c r="E2904">
        <v>3491.51</v>
      </c>
      <c r="F2904">
        <v>12</v>
      </c>
      <c r="G2904">
        <v>44</v>
      </c>
      <c r="H2904">
        <v>1630.65</v>
      </c>
    </row>
    <row r="2905" spans="1:8">
      <c r="A2905" t="s">
        <v>6866</v>
      </c>
      <c r="B2905" s="6">
        <v>45113</v>
      </c>
      <c r="C2905" t="s">
        <v>6317</v>
      </c>
      <c r="D2905" t="s">
        <v>5132</v>
      </c>
      <c r="E2905">
        <v>3681.55</v>
      </c>
      <c r="F2905">
        <v>50</v>
      </c>
      <c r="G2905">
        <v>42</v>
      </c>
      <c r="H2905">
        <v>452.08</v>
      </c>
    </row>
    <row r="2906" spans="1:8">
      <c r="A2906" t="s">
        <v>6867</v>
      </c>
      <c r="B2906" s="6">
        <v>45234</v>
      </c>
      <c r="C2906" t="s">
        <v>6687</v>
      </c>
      <c r="D2906" t="s">
        <v>13</v>
      </c>
      <c r="E2906">
        <v>2823.3</v>
      </c>
      <c r="F2906">
        <v>17</v>
      </c>
      <c r="G2906">
        <v>15</v>
      </c>
      <c r="H2906">
        <v>1652.44</v>
      </c>
    </row>
    <row r="2907" spans="1:8">
      <c r="A2907" t="s">
        <v>6868</v>
      </c>
      <c r="B2907" s="6">
        <v>44964</v>
      </c>
      <c r="C2907" t="s">
        <v>6687</v>
      </c>
      <c r="D2907" t="s">
        <v>5244</v>
      </c>
      <c r="E2907">
        <v>2235.8000000000002</v>
      </c>
      <c r="F2907">
        <v>6</v>
      </c>
      <c r="G2907">
        <v>46</v>
      </c>
      <c r="H2907">
        <v>1206.79</v>
      </c>
    </row>
    <row r="2908" spans="1:8">
      <c r="A2908" t="s">
        <v>6869</v>
      </c>
      <c r="B2908" s="6">
        <v>45190</v>
      </c>
      <c r="C2908" t="s">
        <v>6687</v>
      </c>
      <c r="D2908" t="s">
        <v>5132</v>
      </c>
      <c r="E2908">
        <v>3191.68</v>
      </c>
      <c r="F2908">
        <v>26</v>
      </c>
      <c r="G2908">
        <v>39</v>
      </c>
      <c r="H2908">
        <v>434.3</v>
      </c>
    </row>
    <row r="2909" spans="1:8">
      <c r="A2909" t="s">
        <v>6870</v>
      </c>
      <c r="B2909" s="6">
        <v>45108</v>
      </c>
      <c r="C2909" t="s">
        <v>6564</v>
      </c>
      <c r="D2909" t="s">
        <v>13</v>
      </c>
      <c r="E2909">
        <v>1565.73</v>
      </c>
      <c r="F2909">
        <v>5</v>
      </c>
      <c r="G2909">
        <v>34</v>
      </c>
      <c r="H2909">
        <v>446.21</v>
      </c>
    </row>
    <row r="2910" spans="1:8">
      <c r="A2910" t="s">
        <v>6871</v>
      </c>
      <c r="B2910" s="6">
        <v>45141</v>
      </c>
      <c r="C2910" t="s">
        <v>6317</v>
      </c>
      <c r="D2910" t="s">
        <v>5244</v>
      </c>
      <c r="E2910">
        <v>3975.1</v>
      </c>
      <c r="F2910">
        <v>36</v>
      </c>
      <c r="G2910">
        <v>4</v>
      </c>
      <c r="H2910">
        <v>701.33</v>
      </c>
    </row>
    <row r="2911" spans="1:8">
      <c r="A2911" s="9" t="s">
        <v>6872</v>
      </c>
      <c r="B2911" s="6">
        <v>45295</v>
      </c>
      <c r="C2911" t="s">
        <v>5658</v>
      </c>
      <c r="D2911" t="s">
        <v>5132</v>
      </c>
      <c r="E2911">
        <v>4681.32</v>
      </c>
      <c r="F2911">
        <v>16</v>
      </c>
      <c r="G2911">
        <v>49</v>
      </c>
      <c r="H2911">
        <v>1922.25</v>
      </c>
    </row>
    <row r="2912" spans="1:8">
      <c r="A2912" t="s">
        <v>6873</v>
      </c>
      <c r="B2912" s="6">
        <v>45335</v>
      </c>
      <c r="C2912" t="s">
        <v>6317</v>
      </c>
      <c r="D2912" t="s">
        <v>5132</v>
      </c>
      <c r="E2912">
        <v>3291.13</v>
      </c>
      <c r="F2912">
        <v>1</v>
      </c>
      <c r="G2912">
        <v>21</v>
      </c>
      <c r="H2912">
        <v>1065.8</v>
      </c>
    </row>
    <row r="2913" spans="1:8">
      <c r="A2913" t="s">
        <v>6874</v>
      </c>
      <c r="B2913" s="6">
        <v>44891</v>
      </c>
      <c r="C2913" t="s">
        <v>6564</v>
      </c>
      <c r="D2913" t="s">
        <v>5244</v>
      </c>
      <c r="E2913">
        <v>4244.3</v>
      </c>
      <c r="F2913">
        <v>50</v>
      </c>
      <c r="G2913">
        <v>29</v>
      </c>
      <c r="H2913">
        <v>1129.17</v>
      </c>
    </row>
    <row r="2914" spans="1:8">
      <c r="A2914" t="s">
        <v>6875</v>
      </c>
      <c r="B2914" s="6">
        <v>45062</v>
      </c>
      <c r="C2914" t="s">
        <v>6687</v>
      </c>
      <c r="D2914" t="s">
        <v>4257</v>
      </c>
      <c r="E2914">
        <v>1804.89</v>
      </c>
      <c r="F2914">
        <v>17</v>
      </c>
      <c r="G2914">
        <v>12</v>
      </c>
      <c r="H2914">
        <v>1214.82</v>
      </c>
    </row>
    <row r="2915" spans="1:8">
      <c r="A2915" t="s">
        <v>6876</v>
      </c>
      <c r="B2915" s="6">
        <v>45287</v>
      </c>
      <c r="C2915" t="s">
        <v>6687</v>
      </c>
      <c r="D2915" t="s">
        <v>5132</v>
      </c>
      <c r="E2915">
        <v>484.49</v>
      </c>
      <c r="F2915">
        <v>11</v>
      </c>
      <c r="G2915">
        <v>37</v>
      </c>
      <c r="H2915">
        <v>1950.71</v>
      </c>
    </row>
    <row r="2916" spans="1:8">
      <c r="A2916" s="9" t="s">
        <v>6877</v>
      </c>
      <c r="B2916" s="6">
        <v>45225</v>
      </c>
      <c r="C2916" t="s">
        <v>5658</v>
      </c>
      <c r="D2916" t="s">
        <v>13</v>
      </c>
      <c r="E2916">
        <v>1996.99</v>
      </c>
      <c r="F2916">
        <v>12</v>
      </c>
      <c r="G2916">
        <v>42</v>
      </c>
      <c r="H2916">
        <v>1121.81</v>
      </c>
    </row>
    <row r="2917" spans="1:8">
      <c r="A2917" t="s">
        <v>6878</v>
      </c>
      <c r="B2917" s="6">
        <v>45063</v>
      </c>
      <c r="C2917" t="s">
        <v>6687</v>
      </c>
      <c r="D2917" t="s">
        <v>4257</v>
      </c>
      <c r="E2917">
        <v>4733.3500000000004</v>
      </c>
      <c r="F2917">
        <v>47</v>
      </c>
      <c r="G2917">
        <v>21</v>
      </c>
      <c r="H2917">
        <v>662.73</v>
      </c>
    </row>
    <row r="2918" spans="1:8">
      <c r="A2918" t="s">
        <v>6879</v>
      </c>
      <c r="B2918" s="6">
        <v>45114</v>
      </c>
      <c r="C2918" t="s">
        <v>5658</v>
      </c>
      <c r="D2918" t="s">
        <v>6120</v>
      </c>
      <c r="E2918">
        <v>1183.73</v>
      </c>
      <c r="F2918">
        <v>42</v>
      </c>
      <c r="G2918">
        <v>49</v>
      </c>
      <c r="H2918">
        <v>1365.91</v>
      </c>
    </row>
    <row r="2919" spans="1:8">
      <c r="A2919" t="s">
        <v>6880</v>
      </c>
      <c r="B2919" s="6">
        <v>44912</v>
      </c>
      <c r="C2919" t="s">
        <v>6687</v>
      </c>
      <c r="D2919" t="s">
        <v>6120</v>
      </c>
      <c r="E2919">
        <v>1266.1300000000001</v>
      </c>
      <c r="F2919">
        <v>44</v>
      </c>
      <c r="G2919">
        <v>14</v>
      </c>
      <c r="H2919">
        <v>1079.57</v>
      </c>
    </row>
    <row r="2920" spans="1:8">
      <c r="A2920" t="s">
        <v>6881</v>
      </c>
      <c r="B2920" s="6">
        <v>45277</v>
      </c>
      <c r="C2920" t="s">
        <v>5658</v>
      </c>
      <c r="D2920" t="s">
        <v>6120</v>
      </c>
      <c r="E2920">
        <v>4431.17</v>
      </c>
      <c r="F2920">
        <v>28</v>
      </c>
      <c r="G2920">
        <v>25</v>
      </c>
      <c r="H2920">
        <v>955.73</v>
      </c>
    </row>
    <row r="2921" spans="1:8">
      <c r="A2921" t="s">
        <v>6882</v>
      </c>
      <c r="B2921" s="6">
        <v>45382</v>
      </c>
      <c r="C2921" t="s">
        <v>5658</v>
      </c>
      <c r="D2921" t="s">
        <v>5132</v>
      </c>
      <c r="E2921">
        <v>3647.92</v>
      </c>
      <c r="F2921">
        <v>34</v>
      </c>
      <c r="G2921">
        <v>29</v>
      </c>
      <c r="H2921">
        <v>1324.66</v>
      </c>
    </row>
    <row r="2922" spans="1:8">
      <c r="A2922" t="s">
        <v>6883</v>
      </c>
      <c r="B2922" s="6">
        <v>44981</v>
      </c>
      <c r="C2922" t="s">
        <v>6687</v>
      </c>
      <c r="D2922" t="s">
        <v>5132</v>
      </c>
      <c r="E2922">
        <v>2492.5700000000002</v>
      </c>
      <c r="F2922">
        <v>11</v>
      </c>
      <c r="G2922">
        <v>36</v>
      </c>
      <c r="H2922">
        <v>1172.45</v>
      </c>
    </row>
    <row r="2923" spans="1:8">
      <c r="A2923" t="s">
        <v>6884</v>
      </c>
      <c r="B2923" s="6">
        <v>45343</v>
      </c>
      <c r="C2923" t="s">
        <v>6317</v>
      </c>
      <c r="D2923" t="s">
        <v>5244</v>
      </c>
      <c r="E2923">
        <v>477.26</v>
      </c>
      <c r="F2923">
        <v>13</v>
      </c>
      <c r="G2923">
        <v>34</v>
      </c>
      <c r="H2923">
        <v>1873.23</v>
      </c>
    </row>
    <row r="2924" spans="1:8">
      <c r="A2924" t="s">
        <v>6885</v>
      </c>
      <c r="B2924" s="6">
        <v>45415</v>
      </c>
      <c r="C2924" t="s">
        <v>6687</v>
      </c>
      <c r="D2924" t="s">
        <v>5132</v>
      </c>
      <c r="E2924">
        <v>3504.35</v>
      </c>
      <c r="F2924">
        <v>33</v>
      </c>
      <c r="G2924">
        <v>14</v>
      </c>
      <c r="H2924">
        <v>228.71</v>
      </c>
    </row>
    <row r="2925" spans="1:8">
      <c r="A2925" t="s">
        <v>6886</v>
      </c>
      <c r="B2925" s="6">
        <v>45085</v>
      </c>
      <c r="C2925" t="s">
        <v>5658</v>
      </c>
      <c r="D2925" t="s">
        <v>5244</v>
      </c>
      <c r="E2925">
        <v>1060.6199999999999</v>
      </c>
      <c r="F2925">
        <v>2</v>
      </c>
      <c r="G2925">
        <v>43</v>
      </c>
      <c r="H2925">
        <v>198.16</v>
      </c>
    </row>
    <row r="2926" spans="1:8">
      <c r="A2926" t="s">
        <v>6887</v>
      </c>
      <c r="B2926" s="6">
        <v>45002</v>
      </c>
      <c r="C2926" t="s">
        <v>6317</v>
      </c>
      <c r="D2926" t="s">
        <v>5244</v>
      </c>
      <c r="E2926">
        <v>3596.99</v>
      </c>
      <c r="F2926">
        <v>25</v>
      </c>
      <c r="G2926">
        <v>48</v>
      </c>
      <c r="H2926">
        <v>1467.02</v>
      </c>
    </row>
    <row r="2927" spans="1:8">
      <c r="A2927" t="s">
        <v>6888</v>
      </c>
      <c r="B2927" s="6">
        <v>45390</v>
      </c>
      <c r="C2927" t="s">
        <v>6317</v>
      </c>
      <c r="D2927" t="s">
        <v>6120</v>
      </c>
      <c r="E2927">
        <v>3598.91</v>
      </c>
      <c r="F2927">
        <v>4</v>
      </c>
      <c r="G2927">
        <v>37</v>
      </c>
      <c r="H2927">
        <v>575.49</v>
      </c>
    </row>
    <row r="2928" spans="1:8">
      <c r="A2928" t="s">
        <v>6889</v>
      </c>
      <c r="B2928" s="6">
        <v>45263</v>
      </c>
      <c r="C2928" t="s">
        <v>6317</v>
      </c>
      <c r="D2928" t="s">
        <v>6120</v>
      </c>
      <c r="E2928">
        <v>4723.3100000000004</v>
      </c>
      <c r="F2928">
        <v>14</v>
      </c>
      <c r="G2928">
        <v>36</v>
      </c>
      <c r="H2928">
        <v>1478.33</v>
      </c>
    </row>
    <row r="2929" spans="1:8">
      <c r="A2929" t="s">
        <v>6890</v>
      </c>
      <c r="B2929" s="6">
        <v>45407</v>
      </c>
      <c r="C2929" t="s">
        <v>6687</v>
      </c>
      <c r="D2929" t="s">
        <v>5132</v>
      </c>
      <c r="E2929">
        <v>941.08</v>
      </c>
      <c r="F2929">
        <v>8</v>
      </c>
      <c r="G2929">
        <v>41</v>
      </c>
      <c r="H2929">
        <v>1640.21</v>
      </c>
    </row>
    <row r="2930" spans="1:8">
      <c r="A2930" t="s">
        <v>6891</v>
      </c>
      <c r="B2930" s="6">
        <v>45327</v>
      </c>
      <c r="C2930" t="s">
        <v>6564</v>
      </c>
      <c r="D2930" t="s">
        <v>5132</v>
      </c>
      <c r="E2930">
        <v>3328.12</v>
      </c>
      <c r="F2930">
        <v>11</v>
      </c>
      <c r="G2930">
        <v>44</v>
      </c>
      <c r="H2930">
        <v>576.17999999999995</v>
      </c>
    </row>
    <row r="2931" spans="1:8">
      <c r="A2931" t="s">
        <v>6892</v>
      </c>
      <c r="B2931" s="6">
        <v>45411</v>
      </c>
      <c r="C2931" t="s">
        <v>6317</v>
      </c>
      <c r="D2931" t="s">
        <v>4257</v>
      </c>
      <c r="E2931">
        <v>3433.2</v>
      </c>
      <c r="F2931">
        <v>13</v>
      </c>
      <c r="G2931">
        <v>42</v>
      </c>
      <c r="H2931">
        <v>1682.05</v>
      </c>
    </row>
    <row r="2932" spans="1:8">
      <c r="A2932" t="s">
        <v>6893</v>
      </c>
      <c r="B2932" s="6">
        <v>44932</v>
      </c>
      <c r="C2932" t="s">
        <v>5658</v>
      </c>
      <c r="D2932" t="s">
        <v>13</v>
      </c>
      <c r="E2932">
        <v>1586.97</v>
      </c>
      <c r="F2932">
        <v>44</v>
      </c>
      <c r="G2932">
        <v>20</v>
      </c>
      <c r="H2932">
        <v>1930.53</v>
      </c>
    </row>
    <row r="2933" spans="1:8">
      <c r="A2933" t="s">
        <v>6894</v>
      </c>
      <c r="B2933" s="6">
        <v>45116</v>
      </c>
      <c r="C2933" t="s">
        <v>6564</v>
      </c>
      <c r="D2933" t="s">
        <v>4257</v>
      </c>
      <c r="E2933">
        <v>2708.39</v>
      </c>
      <c r="F2933">
        <v>39</v>
      </c>
      <c r="G2933">
        <v>18</v>
      </c>
      <c r="H2933">
        <v>603</v>
      </c>
    </row>
    <row r="2934" spans="1:8">
      <c r="A2934" t="s">
        <v>6895</v>
      </c>
      <c r="B2934" s="6">
        <v>45152</v>
      </c>
      <c r="C2934" t="s">
        <v>6687</v>
      </c>
      <c r="D2934" t="s">
        <v>4257</v>
      </c>
      <c r="E2934">
        <v>720.17</v>
      </c>
      <c r="F2934">
        <v>15</v>
      </c>
      <c r="G2934">
        <v>12</v>
      </c>
      <c r="H2934">
        <v>1636.56</v>
      </c>
    </row>
    <row r="2935" spans="1:8">
      <c r="A2935" t="s">
        <v>6896</v>
      </c>
      <c r="B2935" s="6">
        <v>45532</v>
      </c>
      <c r="C2935" t="s">
        <v>5658</v>
      </c>
      <c r="D2935" t="s">
        <v>5132</v>
      </c>
      <c r="E2935">
        <v>951.78</v>
      </c>
      <c r="F2935">
        <v>20</v>
      </c>
      <c r="G2935">
        <v>46</v>
      </c>
      <c r="H2935">
        <v>416.12</v>
      </c>
    </row>
    <row r="2936" spans="1:8">
      <c r="A2936">
        <v>59313866</v>
      </c>
      <c r="B2936" s="6">
        <v>45480</v>
      </c>
      <c r="C2936" t="s">
        <v>6317</v>
      </c>
      <c r="D2936" t="s">
        <v>5244</v>
      </c>
      <c r="E2936">
        <v>1642.63</v>
      </c>
      <c r="F2936">
        <v>7</v>
      </c>
      <c r="G2936">
        <v>20</v>
      </c>
      <c r="H2936">
        <v>57.19</v>
      </c>
    </row>
    <row r="2937" spans="1:8">
      <c r="A2937" t="s">
        <v>6897</v>
      </c>
      <c r="B2937" s="6">
        <v>45132</v>
      </c>
      <c r="C2937" t="s">
        <v>6687</v>
      </c>
      <c r="D2937" t="s">
        <v>13</v>
      </c>
      <c r="E2937">
        <v>1015.57</v>
      </c>
      <c r="F2937">
        <v>23</v>
      </c>
      <c r="G2937">
        <v>14</v>
      </c>
      <c r="H2937">
        <v>133.06</v>
      </c>
    </row>
    <row r="2938" spans="1:8">
      <c r="A2938" t="s">
        <v>6898</v>
      </c>
      <c r="B2938" s="6">
        <v>44988</v>
      </c>
      <c r="C2938" t="s">
        <v>6687</v>
      </c>
      <c r="D2938" t="s">
        <v>13</v>
      </c>
      <c r="E2938">
        <v>4685.1099999999997</v>
      </c>
      <c r="F2938">
        <v>8</v>
      </c>
      <c r="G2938">
        <v>7</v>
      </c>
      <c r="H2938">
        <v>481.5</v>
      </c>
    </row>
    <row r="2939" spans="1:8">
      <c r="A2939" t="s">
        <v>6899</v>
      </c>
      <c r="B2939" s="6">
        <v>45494</v>
      </c>
      <c r="C2939" t="s">
        <v>6564</v>
      </c>
      <c r="D2939" t="s">
        <v>6900</v>
      </c>
      <c r="E2939">
        <v>3290.25</v>
      </c>
      <c r="F2939">
        <v>44</v>
      </c>
      <c r="G2939">
        <v>28</v>
      </c>
      <c r="H2939">
        <v>858.18</v>
      </c>
    </row>
    <row r="2940" spans="1:8">
      <c r="A2940" t="s">
        <v>6901</v>
      </c>
      <c r="B2940" s="6">
        <v>45610</v>
      </c>
      <c r="C2940" t="s">
        <v>6687</v>
      </c>
      <c r="D2940" t="s">
        <v>6900</v>
      </c>
      <c r="E2940">
        <v>218.76</v>
      </c>
      <c r="F2940">
        <v>1</v>
      </c>
      <c r="G2940">
        <v>13</v>
      </c>
      <c r="H2940">
        <v>537.71</v>
      </c>
    </row>
    <row r="2941" spans="1:8">
      <c r="A2941" t="s">
        <v>6902</v>
      </c>
      <c r="B2941" s="6">
        <v>45183</v>
      </c>
      <c r="C2941" t="s">
        <v>6687</v>
      </c>
      <c r="D2941" t="s">
        <v>5132</v>
      </c>
      <c r="E2941">
        <v>3996.5</v>
      </c>
      <c r="F2941">
        <v>48</v>
      </c>
      <c r="G2941">
        <v>18</v>
      </c>
      <c r="H2941">
        <v>1754.17</v>
      </c>
    </row>
    <row r="2942" spans="1:8">
      <c r="A2942">
        <v>96323514</v>
      </c>
      <c r="B2942" s="6">
        <v>45579</v>
      </c>
      <c r="C2942" t="s">
        <v>6564</v>
      </c>
      <c r="D2942" t="s">
        <v>5132</v>
      </c>
      <c r="E2942">
        <v>3673.96</v>
      </c>
      <c r="F2942">
        <v>13</v>
      </c>
      <c r="G2942">
        <v>3</v>
      </c>
      <c r="H2942">
        <v>1941.45</v>
      </c>
    </row>
    <row r="2943" spans="1:8">
      <c r="A2943" t="s">
        <v>6903</v>
      </c>
      <c r="B2943" s="6">
        <v>45092</v>
      </c>
      <c r="C2943" t="s">
        <v>6317</v>
      </c>
      <c r="D2943" t="s">
        <v>6900</v>
      </c>
      <c r="E2943">
        <v>3071.32</v>
      </c>
      <c r="F2943">
        <v>13</v>
      </c>
      <c r="G2943">
        <v>46</v>
      </c>
      <c r="H2943">
        <v>415.13</v>
      </c>
    </row>
    <row r="2944" spans="1:8">
      <c r="A2944" t="s">
        <v>6904</v>
      </c>
      <c r="B2944" s="6">
        <v>45444</v>
      </c>
      <c r="C2944" t="s">
        <v>6687</v>
      </c>
      <c r="D2944" t="s">
        <v>13</v>
      </c>
      <c r="E2944">
        <v>4789.8900000000003</v>
      </c>
      <c r="F2944">
        <v>45</v>
      </c>
      <c r="G2944">
        <v>31</v>
      </c>
      <c r="H2944">
        <v>721.13</v>
      </c>
    </row>
    <row r="2945" spans="1:8">
      <c r="A2945" t="s">
        <v>6905</v>
      </c>
      <c r="B2945" s="6">
        <v>45418</v>
      </c>
      <c r="C2945" t="s">
        <v>6564</v>
      </c>
      <c r="D2945" t="s">
        <v>13</v>
      </c>
      <c r="E2945">
        <v>3813.98</v>
      </c>
      <c r="F2945">
        <v>47</v>
      </c>
      <c r="G2945">
        <v>47</v>
      </c>
      <c r="H2945">
        <v>938.34</v>
      </c>
    </row>
    <row r="2946" spans="1:8">
      <c r="A2946" t="s">
        <v>6906</v>
      </c>
      <c r="B2946" s="6">
        <v>45258</v>
      </c>
      <c r="C2946" t="s">
        <v>6317</v>
      </c>
      <c r="D2946" t="s">
        <v>5244</v>
      </c>
      <c r="E2946">
        <v>3780.2</v>
      </c>
      <c r="F2946">
        <v>42</v>
      </c>
      <c r="G2946">
        <v>28</v>
      </c>
      <c r="H2946">
        <v>1882.56</v>
      </c>
    </row>
    <row r="2947" spans="1:8">
      <c r="A2947" t="s">
        <v>6907</v>
      </c>
      <c r="B2947" s="6">
        <v>45310</v>
      </c>
      <c r="C2947" t="s">
        <v>5658</v>
      </c>
      <c r="D2947" t="s">
        <v>5132</v>
      </c>
      <c r="E2947">
        <v>622.05999999999995</v>
      </c>
      <c r="F2947">
        <v>43</v>
      </c>
      <c r="G2947">
        <v>35</v>
      </c>
      <c r="H2947">
        <v>1193.54</v>
      </c>
    </row>
    <row r="2948" spans="1:8">
      <c r="A2948" t="s">
        <v>6908</v>
      </c>
      <c r="B2948" s="6">
        <v>45379</v>
      </c>
      <c r="C2948" t="s">
        <v>6564</v>
      </c>
      <c r="D2948" t="s">
        <v>5132</v>
      </c>
      <c r="E2948">
        <v>4683.09</v>
      </c>
      <c r="F2948">
        <v>2</v>
      </c>
      <c r="G2948">
        <v>41</v>
      </c>
      <c r="H2948">
        <v>1290.3699999999999</v>
      </c>
    </row>
    <row r="2949" spans="1:8">
      <c r="A2949" t="s">
        <v>6909</v>
      </c>
      <c r="B2949" s="6">
        <v>45600</v>
      </c>
      <c r="C2949" t="s">
        <v>6687</v>
      </c>
      <c r="D2949" t="s">
        <v>4257</v>
      </c>
      <c r="E2949">
        <v>1263.3599999999999</v>
      </c>
      <c r="F2949">
        <v>28</v>
      </c>
      <c r="G2949">
        <v>46</v>
      </c>
      <c r="H2949">
        <v>663.95</v>
      </c>
    </row>
    <row r="2950" spans="1:8">
      <c r="A2950" t="s">
        <v>6910</v>
      </c>
      <c r="B2950" s="6">
        <v>45307</v>
      </c>
      <c r="C2950" t="s">
        <v>6564</v>
      </c>
      <c r="D2950" t="s">
        <v>5244</v>
      </c>
      <c r="E2950">
        <v>2245.4299999999998</v>
      </c>
      <c r="F2950">
        <v>35</v>
      </c>
      <c r="G2950">
        <v>26</v>
      </c>
      <c r="H2950">
        <v>959.16</v>
      </c>
    </row>
    <row r="2951" spans="1:8">
      <c r="A2951" t="s">
        <v>6911</v>
      </c>
      <c r="B2951" s="6">
        <v>45290</v>
      </c>
      <c r="C2951" t="s">
        <v>6564</v>
      </c>
      <c r="D2951" t="s">
        <v>5244</v>
      </c>
      <c r="E2951">
        <v>4802.8100000000004</v>
      </c>
      <c r="F2951">
        <v>6</v>
      </c>
      <c r="G2951">
        <v>14</v>
      </c>
      <c r="H2951">
        <v>165.8</v>
      </c>
    </row>
    <row r="2952" spans="1:8">
      <c r="A2952" t="s">
        <v>6912</v>
      </c>
      <c r="B2952" s="6">
        <v>44908</v>
      </c>
      <c r="C2952" t="s">
        <v>6564</v>
      </c>
      <c r="D2952" t="s">
        <v>5132</v>
      </c>
      <c r="E2952">
        <v>3159</v>
      </c>
      <c r="F2952">
        <v>1</v>
      </c>
      <c r="G2952">
        <v>33</v>
      </c>
      <c r="H2952">
        <v>1920.19</v>
      </c>
    </row>
    <row r="2953" spans="1:8">
      <c r="A2953" t="s">
        <v>6913</v>
      </c>
      <c r="B2953" s="6">
        <v>45153</v>
      </c>
      <c r="C2953" t="s">
        <v>5658</v>
      </c>
      <c r="D2953" t="s">
        <v>5244</v>
      </c>
      <c r="E2953">
        <v>1917.74</v>
      </c>
      <c r="F2953">
        <v>16</v>
      </c>
      <c r="G2953">
        <v>14</v>
      </c>
      <c r="H2953">
        <v>1773.93</v>
      </c>
    </row>
    <row r="2954" spans="1:8">
      <c r="A2954" t="s">
        <v>6914</v>
      </c>
      <c r="B2954" s="6">
        <v>44918</v>
      </c>
      <c r="C2954" t="s">
        <v>6687</v>
      </c>
      <c r="D2954" t="s">
        <v>13</v>
      </c>
      <c r="E2954">
        <v>1485.24</v>
      </c>
      <c r="F2954">
        <v>47</v>
      </c>
      <c r="G2954">
        <v>13</v>
      </c>
      <c r="H2954">
        <v>1316.69</v>
      </c>
    </row>
    <row r="2955" spans="1:8">
      <c r="A2955" t="s">
        <v>6915</v>
      </c>
      <c r="B2955" s="6">
        <v>45144</v>
      </c>
      <c r="C2955" t="s">
        <v>6564</v>
      </c>
      <c r="D2955" t="s">
        <v>6900</v>
      </c>
      <c r="E2955">
        <v>3562.72</v>
      </c>
      <c r="F2955">
        <v>27</v>
      </c>
      <c r="G2955">
        <v>24</v>
      </c>
      <c r="H2955">
        <v>1375.66</v>
      </c>
    </row>
    <row r="2956" spans="1:8">
      <c r="A2956" t="s">
        <v>6916</v>
      </c>
      <c r="B2956" s="6">
        <v>44925</v>
      </c>
      <c r="C2956" t="s">
        <v>6687</v>
      </c>
      <c r="D2956" t="s">
        <v>6900</v>
      </c>
      <c r="E2956">
        <v>4838.45</v>
      </c>
      <c r="F2956">
        <v>23</v>
      </c>
      <c r="G2956">
        <v>9</v>
      </c>
      <c r="H2956">
        <v>349.06</v>
      </c>
    </row>
    <row r="2957" spans="1:8">
      <c r="A2957" t="s">
        <v>6917</v>
      </c>
      <c r="B2957" s="6">
        <v>45510</v>
      </c>
      <c r="C2957" t="s">
        <v>6687</v>
      </c>
      <c r="D2957" t="s">
        <v>5244</v>
      </c>
      <c r="E2957">
        <v>4554.7</v>
      </c>
      <c r="F2957">
        <v>45</v>
      </c>
      <c r="G2957">
        <v>27</v>
      </c>
      <c r="H2957">
        <v>1119.48</v>
      </c>
    </row>
    <row r="2958" spans="1:8">
      <c r="A2958" t="s">
        <v>6918</v>
      </c>
      <c r="B2958" s="6">
        <v>45183</v>
      </c>
      <c r="C2958" t="s">
        <v>6564</v>
      </c>
      <c r="D2958" t="s">
        <v>6900</v>
      </c>
      <c r="E2958">
        <v>2247.4</v>
      </c>
      <c r="F2958">
        <v>40</v>
      </c>
      <c r="G2958">
        <v>22</v>
      </c>
      <c r="H2958">
        <v>893.48</v>
      </c>
    </row>
    <row r="2959" spans="1:8">
      <c r="A2959" t="s">
        <v>6919</v>
      </c>
      <c r="B2959" s="6">
        <v>45577</v>
      </c>
      <c r="C2959" t="s">
        <v>6317</v>
      </c>
      <c r="D2959" t="s">
        <v>6900</v>
      </c>
      <c r="E2959">
        <v>2079.16</v>
      </c>
      <c r="F2959">
        <v>34</v>
      </c>
      <c r="G2959">
        <v>37</v>
      </c>
      <c r="H2959">
        <v>1368.67</v>
      </c>
    </row>
    <row r="2960" spans="1:8">
      <c r="A2960" t="s">
        <v>6920</v>
      </c>
      <c r="B2960" s="6">
        <v>45361</v>
      </c>
      <c r="C2960" t="s">
        <v>6687</v>
      </c>
      <c r="D2960" t="s">
        <v>6921</v>
      </c>
      <c r="E2960">
        <v>4473.3599999999997</v>
      </c>
      <c r="F2960">
        <v>42</v>
      </c>
      <c r="G2960">
        <v>22</v>
      </c>
      <c r="H2960">
        <v>279.13</v>
      </c>
    </row>
    <row r="2961" spans="1:8">
      <c r="A2961" t="s">
        <v>6922</v>
      </c>
      <c r="B2961" s="6">
        <v>44938</v>
      </c>
      <c r="C2961" t="s">
        <v>6564</v>
      </c>
      <c r="D2961" t="s">
        <v>6921</v>
      </c>
      <c r="E2961">
        <v>3138.18</v>
      </c>
      <c r="F2961">
        <v>49</v>
      </c>
      <c r="G2961">
        <v>20</v>
      </c>
      <c r="H2961">
        <v>1816.94</v>
      </c>
    </row>
    <row r="2962" spans="1:8">
      <c r="A2962" t="s">
        <v>6923</v>
      </c>
      <c r="B2962" s="6">
        <v>44975</v>
      </c>
      <c r="C2962" t="s">
        <v>6317</v>
      </c>
      <c r="D2962" t="s">
        <v>5244</v>
      </c>
      <c r="E2962">
        <v>3176.06</v>
      </c>
      <c r="F2962">
        <v>11</v>
      </c>
      <c r="G2962">
        <v>11</v>
      </c>
      <c r="H2962">
        <v>1795.7</v>
      </c>
    </row>
    <row r="2963" spans="1:8">
      <c r="A2963" t="s">
        <v>6924</v>
      </c>
      <c r="B2963" s="6">
        <v>44980</v>
      </c>
      <c r="C2963" t="s">
        <v>6564</v>
      </c>
      <c r="D2963" t="s">
        <v>5244</v>
      </c>
      <c r="E2963">
        <v>3084.72</v>
      </c>
      <c r="F2963">
        <v>43</v>
      </c>
      <c r="G2963">
        <v>21</v>
      </c>
      <c r="H2963">
        <v>1147.7</v>
      </c>
    </row>
    <row r="2964" spans="1:8">
      <c r="A2964" t="s">
        <v>6925</v>
      </c>
      <c r="B2964" s="6">
        <v>45056</v>
      </c>
      <c r="C2964" t="s">
        <v>5658</v>
      </c>
      <c r="D2964" t="s">
        <v>13</v>
      </c>
      <c r="E2964">
        <v>4824.8500000000004</v>
      </c>
      <c r="F2964">
        <v>46</v>
      </c>
      <c r="G2964">
        <v>43</v>
      </c>
      <c r="H2964">
        <v>1438.15</v>
      </c>
    </row>
    <row r="2965" spans="1:8">
      <c r="A2965" t="s">
        <v>6926</v>
      </c>
      <c r="B2965" s="6">
        <v>45510</v>
      </c>
      <c r="C2965" t="s">
        <v>5658</v>
      </c>
      <c r="D2965" t="s">
        <v>4257</v>
      </c>
      <c r="E2965">
        <v>3673.48</v>
      </c>
      <c r="F2965">
        <v>30</v>
      </c>
      <c r="G2965">
        <v>46</v>
      </c>
      <c r="H2965">
        <v>1712.95</v>
      </c>
    </row>
    <row r="2966" spans="1:8">
      <c r="A2966" t="s">
        <v>6927</v>
      </c>
      <c r="B2966" s="6">
        <v>44993</v>
      </c>
      <c r="C2966" t="s">
        <v>6687</v>
      </c>
      <c r="D2966" t="s">
        <v>13</v>
      </c>
      <c r="E2966">
        <v>4992.0200000000004</v>
      </c>
      <c r="F2966">
        <v>33</v>
      </c>
      <c r="G2966">
        <v>43</v>
      </c>
      <c r="H2966">
        <v>671.47</v>
      </c>
    </row>
    <row r="2967" spans="1:8">
      <c r="A2967" t="s">
        <v>6928</v>
      </c>
      <c r="B2967" s="6">
        <v>44949</v>
      </c>
      <c r="C2967" t="s">
        <v>5658</v>
      </c>
      <c r="D2967" t="s">
        <v>5244</v>
      </c>
      <c r="E2967">
        <v>3901.83</v>
      </c>
      <c r="F2967">
        <v>2</v>
      </c>
      <c r="G2967">
        <v>10</v>
      </c>
      <c r="H2967">
        <v>1965.6</v>
      </c>
    </row>
    <row r="2968" spans="1:8">
      <c r="A2968" t="s">
        <v>6929</v>
      </c>
      <c r="B2968" s="6">
        <v>45172</v>
      </c>
      <c r="C2968" t="s">
        <v>6564</v>
      </c>
      <c r="D2968" t="s">
        <v>13</v>
      </c>
      <c r="E2968">
        <v>4752.51</v>
      </c>
      <c r="F2968">
        <v>18</v>
      </c>
      <c r="G2968">
        <v>14</v>
      </c>
      <c r="H2968">
        <v>1481.37</v>
      </c>
    </row>
    <row r="2969" spans="1:8">
      <c r="A2969" t="s">
        <v>6930</v>
      </c>
      <c r="B2969" s="6">
        <v>45266</v>
      </c>
      <c r="C2969" t="s">
        <v>5658</v>
      </c>
      <c r="D2969" t="s">
        <v>6921</v>
      </c>
      <c r="E2969">
        <v>2520.5300000000002</v>
      </c>
      <c r="F2969">
        <v>48</v>
      </c>
      <c r="G2969">
        <v>19</v>
      </c>
      <c r="H2969">
        <v>1435.41</v>
      </c>
    </row>
    <row r="2970" spans="1:8">
      <c r="A2970" t="s">
        <v>6931</v>
      </c>
      <c r="B2970" s="6">
        <v>45118</v>
      </c>
      <c r="C2970" t="s">
        <v>6687</v>
      </c>
      <c r="D2970" t="s">
        <v>6921</v>
      </c>
      <c r="E2970">
        <v>1768.69</v>
      </c>
      <c r="F2970">
        <v>5</v>
      </c>
      <c r="G2970">
        <v>49</v>
      </c>
      <c r="H2970">
        <v>419.15</v>
      </c>
    </row>
    <row r="2971" spans="1:8">
      <c r="A2971" t="s">
        <v>6932</v>
      </c>
      <c r="B2971" s="6">
        <v>45249</v>
      </c>
      <c r="C2971" t="s">
        <v>6317</v>
      </c>
      <c r="D2971" t="s">
        <v>4257</v>
      </c>
      <c r="E2971">
        <v>3729.2</v>
      </c>
      <c r="F2971">
        <v>9</v>
      </c>
      <c r="G2971">
        <v>47</v>
      </c>
      <c r="H2971">
        <v>1370.29</v>
      </c>
    </row>
    <row r="2972" spans="1:8">
      <c r="A2972" t="s">
        <v>6933</v>
      </c>
      <c r="B2972" s="6">
        <v>45030</v>
      </c>
      <c r="C2972" t="s">
        <v>5658</v>
      </c>
      <c r="D2972" t="s">
        <v>6921</v>
      </c>
      <c r="E2972">
        <v>4576.51</v>
      </c>
      <c r="F2972">
        <v>36</v>
      </c>
      <c r="G2972">
        <v>32</v>
      </c>
      <c r="H2972">
        <v>1587.37</v>
      </c>
    </row>
    <row r="2973" spans="1:8">
      <c r="A2973" t="s">
        <v>6934</v>
      </c>
      <c r="B2973" s="6">
        <v>45028</v>
      </c>
      <c r="C2973" t="s">
        <v>6317</v>
      </c>
      <c r="D2973" t="s">
        <v>13</v>
      </c>
      <c r="E2973">
        <v>3683.92</v>
      </c>
      <c r="F2973">
        <v>24</v>
      </c>
      <c r="G2973">
        <v>25</v>
      </c>
      <c r="H2973">
        <v>352.4</v>
      </c>
    </row>
    <row r="2974" spans="1:8">
      <c r="A2974" t="s">
        <v>6935</v>
      </c>
      <c r="B2974" s="6">
        <v>45183</v>
      </c>
      <c r="C2974" t="s">
        <v>6687</v>
      </c>
      <c r="D2974" t="s">
        <v>5244</v>
      </c>
      <c r="E2974">
        <v>458.43</v>
      </c>
      <c r="F2974">
        <v>31</v>
      </c>
      <c r="G2974">
        <v>47</v>
      </c>
      <c r="H2974">
        <v>63.22</v>
      </c>
    </row>
    <row r="2975" spans="1:8">
      <c r="A2975" t="s">
        <v>6936</v>
      </c>
      <c r="B2975" s="6">
        <v>45596</v>
      </c>
      <c r="C2975" t="s">
        <v>6564</v>
      </c>
      <c r="D2975" t="s">
        <v>6900</v>
      </c>
      <c r="E2975">
        <v>745.2</v>
      </c>
      <c r="F2975">
        <v>1</v>
      </c>
      <c r="G2975">
        <v>37</v>
      </c>
      <c r="H2975">
        <v>1950.21</v>
      </c>
    </row>
    <row r="2976" spans="1:8">
      <c r="A2976" t="s">
        <v>6937</v>
      </c>
      <c r="B2976" s="6">
        <v>45569</v>
      </c>
      <c r="C2976" t="s">
        <v>6564</v>
      </c>
      <c r="D2976" t="s">
        <v>6921</v>
      </c>
      <c r="E2976">
        <v>3065.15</v>
      </c>
      <c r="F2976">
        <v>20</v>
      </c>
      <c r="G2976">
        <v>8</v>
      </c>
      <c r="H2976">
        <v>289.32</v>
      </c>
    </row>
    <row r="2977" spans="1:8">
      <c r="A2977" t="s">
        <v>6938</v>
      </c>
      <c r="B2977" s="6">
        <v>45260</v>
      </c>
      <c r="C2977" t="s">
        <v>5658</v>
      </c>
      <c r="D2977" t="s">
        <v>6900</v>
      </c>
      <c r="E2977">
        <v>1394.17</v>
      </c>
      <c r="F2977">
        <v>40</v>
      </c>
      <c r="G2977">
        <v>8</v>
      </c>
      <c r="H2977">
        <v>141.93</v>
      </c>
    </row>
    <row r="2978" spans="1:8">
      <c r="A2978" t="s">
        <v>6939</v>
      </c>
      <c r="B2978" s="6">
        <v>45531</v>
      </c>
      <c r="C2978" t="s">
        <v>6317</v>
      </c>
      <c r="D2978" t="s">
        <v>4257</v>
      </c>
      <c r="E2978">
        <v>714.67</v>
      </c>
      <c r="F2978">
        <v>5</v>
      </c>
      <c r="G2978">
        <v>21</v>
      </c>
      <c r="H2978">
        <v>23.5</v>
      </c>
    </row>
    <row r="2979" spans="1:8">
      <c r="A2979" t="s">
        <v>6940</v>
      </c>
      <c r="B2979" s="6">
        <v>45083</v>
      </c>
      <c r="C2979" t="s">
        <v>6317</v>
      </c>
      <c r="D2979" t="s">
        <v>13</v>
      </c>
      <c r="E2979">
        <v>320.05</v>
      </c>
      <c r="F2979">
        <v>42</v>
      </c>
      <c r="G2979">
        <v>4</v>
      </c>
      <c r="H2979">
        <v>531.02</v>
      </c>
    </row>
    <row r="2980" spans="1:8">
      <c r="A2980" t="s">
        <v>6941</v>
      </c>
      <c r="B2980" s="6">
        <v>45343</v>
      </c>
      <c r="C2980" t="s">
        <v>6317</v>
      </c>
      <c r="D2980" t="s">
        <v>13</v>
      </c>
      <c r="E2980">
        <v>2143.87</v>
      </c>
      <c r="F2980">
        <v>11</v>
      </c>
      <c r="G2980">
        <v>5</v>
      </c>
      <c r="H2980">
        <v>308.24</v>
      </c>
    </row>
    <row r="2981" spans="1:8">
      <c r="A2981" t="s">
        <v>6942</v>
      </c>
      <c r="B2981" s="6">
        <v>45118</v>
      </c>
      <c r="C2981" t="s">
        <v>5658</v>
      </c>
      <c r="D2981" t="s">
        <v>6921</v>
      </c>
      <c r="E2981">
        <v>4575.0600000000004</v>
      </c>
      <c r="F2981">
        <v>12</v>
      </c>
      <c r="G2981">
        <v>48</v>
      </c>
      <c r="H2981">
        <v>1187.23</v>
      </c>
    </row>
    <row r="2982" spans="1:8">
      <c r="A2982" t="s">
        <v>6943</v>
      </c>
      <c r="B2982" s="6">
        <v>45410</v>
      </c>
      <c r="C2982" t="s">
        <v>6317</v>
      </c>
      <c r="D2982" t="s">
        <v>13</v>
      </c>
      <c r="E2982">
        <v>3359.63</v>
      </c>
      <c r="F2982">
        <v>43</v>
      </c>
      <c r="G2982">
        <v>21</v>
      </c>
      <c r="H2982">
        <v>829.19</v>
      </c>
    </row>
    <row r="2983" spans="1:8">
      <c r="A2983" t="s">
        <v>6944</v>
      </c>
      <c r="B2983" s="6">
        <v>45274</v>
      </c>
      <c r="C2983" t="s">
        <v>6564</v>
      </c>
      <c r="D2983" t="s">
        <v>6921</v>
      </c>
      <c r="E2983">
        <v>3882.39</v>
      </c>
      <c r="F2983">
        <v>24</v>
      </c>
      <c r="G2983">
        <v>36</v>
      </c>
      <c r="H2983">
        <v>709.33</v>
      </c>
    </row>
    <row r="2984" spans="1:8">
      <c r="A2984" t="s">
        <v>6945</v>
      </c>
      <c r="B2984" s="6">
        <v>45157</v>
      </c>
      <c r="C2984" t="s">
        <v>6687</v>
      </c>
      <c r="D2984" t="s">
        <v>4257</v>
      </c>
      <c r="E2984">
        <v>2998.65</v>
      </c>
      <c r="F2984">
        <v>24</v>
      </c>
      <c r="G2984">
        <v>29</v>
      </c>
      <c r="H2984">
        <v>1830.58</v>
      </c>
    </row>
    <row r="2985" spans="1:8">
      <c r="A2985" t="s">
        <v>6946</v>
      </c>
      <c r="B2985" s="6">
        <v>45483</v>
      </c>
      <c r="C2985" t="s">
        <v>5658</v>
      </c>
      <c r="D2985" t="s">
        <v>5244</v>
      </c>
      <c r="E2985">
        <v>2799.33</v>
      </c>
      <c r="F2985">
        <v>40</v>
      </c>
      <c r="G2985">
        <v>4</v>
      </c>
      <c r="H2985">
        <v>1532.23</v>
      </c>
    </row>
    <row r="2986" spans="1:8">
      <c r="A2986" t="s">
        <v>6947</v>
      </c>
      <c r="B2986" s="6">
        <v>45204</v>
      </c>
      <c r="C2986" t="s">
        <v>5658</v>
      </c>
      <c r="D2986" t="s">
        <v>6921</v>
      </c>
      <c r="E2986">
        <v>3785.05</v>
      </c>
      <c r="F2986">
        <v>10</v>
      </c>
      <c r="G2986">
        <v>50</v>
      </c>
      <c r="H2986">
        <v>1833.64</v>
      </c>
    </row>
    <row r="2987" spans="1:8">
      <c r="A2987">
        <v>98598646</v>
      </c>
      <c r="B2987" s="6">
        <v>45162</v>
      </c>
      <c r="C2987" t="s">
        <v>6564</v>
      </c>
      <c r="D2987" t="s">
        <v>13</v>
      </c>
      <c r="E2987">
        <v>3523.79</v>
      </c>
      <c r="F2987">
        <v>48</v>
      </c>
      <c r="G2987">
        <v>41</v>
      </c>
      <c r="H2987">
        <v>1537.15</v>
      </c>
    </row>
    <row r="2988" spans="1:8">
      <c r="A2988" t="s">
        <v>6948</v>
      </c>
      <c r="B2988" s="6">
        <v>45056</v>
      </c>
      <c r="C2988" t="s">
        <v>6687</v>
      </c>
      <c r="D2988" t="s">
        <v>4257</v>
      </c>
      <c r="E2988">
        <v>3416.63</v>
      </c>
      <c r="F2988">
        <v>35</v>
      </c>
      <c r="G2988">
        <v>34</v>
      </c>
      <c r="H2988">
        <v>1986.04</v>
      </c>
    </row>
    <row r="2989" spans="1:8">
      <c r="A2989" t="s">
        <v>6949</v>
      </c>
      <c r="B2989" s="6">
        <v>45436</v>
      </c>
      <c r="C2989" t="s">
        <v>6564</v>
      </c>
      <c r="D2989" t="s">
        <v>4257</v>
      </c>
      <c r="E2989">
        <v>4153.6499999999996</v>
      </c>
      <c r="F2989">
        <v>18</v>
      </c>
      <c r="G2989">
        <v>2</v>
      </c>
      <c r="H2989">
        <v>1988.3</v>
      </c>
    </row>
    <row r="2990" spans="1:8">
      <c r="A2990" t="s">
        <v>6950</v>
      </c>
      <c r="B2990" s="6">
        <v>45600</v>
      </c>
      <c r="C2990" t="s">
        <v>5658</v>
      </c>
      <c r="D2990" t="s">
        <v>13</v>
      </c>
      <c r="E2990">
        <v>323.42</v>
      </c>
      <c r="F2990">
        <v>24</v>
      </c>
      <c r="G2990">
        <v>50</v>
      </c>
      <c r="H2990">
        <v>992.05</v>
      </c>
    </row>
    <row r="2991" spans="1:8">
      <c r="A2991" t="s">
        <v>6951</v>
      </c>
      <c r="B2991" s="6">
        <v>45016</v>
      </c>
      <c r="C2991" t="s">
        <v>6564</v>
      </c>
      <c r="D2991" t="s">
        <v>6900</v>
      </c>
      <c r="E2991">
        <v>892.02</v>
      </c>
      <c r="F2991">
        <v>49</v>
      </c>
      <c r="G2991">
        <v>38</v>
      </c>
      <c r="H2991">
        <v>1539.21</v>
      </c>
    </row>
    <row r="2992" spans="1:8">
      <c r="A2992" t="s">
        <v>6952</v>
      </c>
      <c r="B2992" s="6">
        <v>45364</v>
      </c>
      <c r="C2992" t="s">
        <v>6687</v>
      </c>
      <c r="D2992" t="s">
        <v>6900</v>
      </c>
      <c r="E2992">
        <v>4990.78</v>
      </c>
      <c r="F2992">
        <v>48</v>
      </c>
      <c r="G2992">
        <v>23</v>
      </c>
      <c r="H2992">
        <v>1799.53</v>
      </c>
    </row>
    <row r="2993" spans="1:8">
      <c r="A2993" t="s">
        <v>6953</v>
      </c>
      <c r="B2993" s="6">
        <v>45347</v>
      </c>
      <c r="C2993" t="s">
        <v>6687</v>
      </c>
      <c r="D2993" t="s">
        <v>13</v>
      </c>
      <c r="E2993">
        <v>3009.95</v>
      </c>
      <c r="F2993">
        <v>50</v>
      </c>
      <c r="G2993">
        <v>40</v>
      </c>
      <c r="H2993">
        <v>1765.73</v>
      </c>
    </row>
    <row r="2994" spans="1:8">
      <c r="A2994" t="s">
        <v>6954</v>
      </c>
      <c r="B2994" s="6">
        <v>45052</v>
      </c>
      <c r="C2994" t="s">
        <v>6687</v>
      </c>
      <c r="D2994" t="s">
        <v>5244</v>
      </c>
      <c r="E2994">
        <v>2201.27</v>
      </c>
      <c r="F2994">
        <v>45</v>
      </c>
      <c r="G2994">
        <v>47</v>
      </c>
      <c r="H2994">
        <v>345.64</v>
      </c>
    </row>
    <row r="2995" spans="1:8">
      <c r="A2995" t="s">
        <v>6955</v>
      </c>
      <c r="B2995" s="6">
        <v>45003</v>
      </c>
      <c r="C2995" t="s">
        <v>5658</v>
      </c>
      <c r="D2995" t="s">
        <v>13</v>
      </c>
      <c r="E2995">
        <v>4805.6499999999996</v>
      </c>
      <c r="F2995">
        <v>8</v>
      </c>
      <c r="G2995">
        <v>17</v>
      </c>
      <c r="H2995">
        <v>1307.1199999999999</v>
      </c>
    </row>
    <row r="2996" spans="1:8">
      <c r="A2996" t="s">
        <v>6956</v>
      </c>
      <c r="B2996" s="6">
        <v>45248</v>
      </c>
      <c r="C2996" t="s">
        <v>5658</v>
      </c>
      <c r="D2996" t="s">
        <v>4257</v>
      </c>
      <c r="E2996">
        <v>1889.94</v>
      </c>
      <c r="F2996">
        <v>26</v>
      </c>
      <c r="G2996">
        <v>47</v>
      </c>
      <c r="H2996">
        <v>1863.08</v>
      </c>
    </row>
    <row r="2997" spans="1:8">
      <c r="A2997" t="s">
        <v>6957</v>
      </c>
      <c r="B2997" s="6">
        <v>45174</v>
      </c>
      <c r="C2997" t="s">
        <v>6687</v>
      </c>
      <c r="D2997" t="s">
        <v>6921</v>
      </c>
      <c r="E2997">
        <v>3832.46</v>
      </c>
      <c r="F2997">
        <v>26</v>
      </c>
      <c r="G2997">
        <v>47</v>
      </c>
      <c r="H2997">
        <v>1626.23</v>
      </c>
    </row>
    <row r="2998" spans="1:8">
      <c r="A2998" t="s">
        <v>6958</v>
      </c>
      <c r="B2998" s="6">
        <v>45128</v>
      </c>
      <c r="C2998" t="s">
        <v>6564</v>
      </c>
      <c r="D2998" t="s">
        <v>4257</v>
      </c>
      <c r="E2998">
        <v>3842.81</v>
      </c>
      <c r="F2998">
        <v>47</v>
      </c>
      <c r="G2998">
        <v>0</v>
      </c>
      <c r="H2998">
        <v>1019.63</v>
      </c>
    </row>
    <row r="2999" spans="1:8">
      <c r="A2999" t="s">
        <v>6959</v>
      </c>
      <c r="B2999" s="6">
        <v>45120</v>
      </c>
      <c r="C2999" t="s">
        <v>5658</v>
      </c>
      <c r="D2999" t="s">
        <v>13</v>
      </c>
      <c r="E2999">
        <v>2682.12</v>
      </c>
      <c r="F2999">
        <v>8</v>
      </c>
      <c r="G2999">
        <v>25</v>
      </c>
      <c r="H2999">
        <v>444.12</v>
      </c>
    </row>
    <row r="3000" spans="1:8">
      <c r="A3000" t="s">
        <v>6960</v>
      </c>
      <c r="B3000" s="6">
        <v>45358</v>
      </c>
      <c r="C3000" t="s">
        <v>5658</v>
      </c>
      <c r="D3000" t="s">
        <v>5244</v>
      </c>
      <c r="E3000">
        <v>755.16</v>
      </c>
      <c r="F3000">
        <v>29</v>
      </c>
      <c r="G3000">
        <v>33</v>
      </c>
      <c r="H3000">
        <v>1931.82</v>
      </c>
    </row>
    <row r="3001" spans="1:8">
      <c r="A3001" t="s">
        <v>6961</v>
      </c>
      <c r="B3001" s="6">
        <v>45139</v>
      </c>
      <c r="C3001" t="s">
        <v>6687</v>
      </c>
      <c r="D3001" t="s">
        <v>13</v>
      </c>
      <c r="E3001">
        <v>4756.2</v>
      </c>
      <c r="F3001">
        <v>49</v>
      </c>
      <c r="G3001">
        <v>14</v>
      </c>
      <c r="H3001">
        <v>1078.5999999999999</v>
      </c>
    </row>
    <row r="3002" spans="1:8">
      <c r="A3002" t="s">
        <v>6962</v>
      </c>
      <c r="B3002" s="6">
        <v>45248</v>
      </c>
      <c r="C3002" t="s">
        <v>6687</v>
      </c>
      <c r="D3002" t="s">
        <v>5244</v>
      </c>
      <c r="E3002">
        <v>299.52999999999997</v>
      </c>
      <c r="F3002">
        <v>32</v>
      </c>
      <c r="G3002">
        <v>30</v>
      </c>
      <c r="H3002">
        <v>1343.87</v>
      </c>
    </row>
    <row r="3003" spans="1:8">
      <c r="A3003" t="s">
        <v>6963</v>
      </c>
      <c r="B3003" s="6">
        <v>45251</v>
      </c>
      <c r="C3003" t="s">
        <v>6564</v>
      </c>
      <c r="D3003" t="s">
        <v>13</v>
      </c>
      <c r="E3003">
        <v>525.30999999999995</v>
      </c>
      <c r="F3003">
        <v>34</v>
      </c>
      <c r="G3003">
        <v>17</v>
      </c>
      <c r="H3003">
        <v>1144.21</v>
      </c>
    </row>
    <row r="3004" spans="1:8">
      <c r="A3004" t="s">
        <v>6964</v>
      </c>
      <c r="B3004" s="6">
        <v>45575</v>
      </c>
      <c r="C3004" t="s">
        <v>5658</v>
      </c>
      <c r="D3004" t="s">
        <v>6921</v>
      </c>
      <c r="E3004">
        <v>2119.83</v>
      </c>
      <c r="F3004">
        <v>20</v>
      </c>
      <c r="G3004">
        <v>28</v>
      </c>
      <c r="H3004">
        <v>330.26</v>
      </c>
    </row>
    <row r="3005" spans="1:8">
      <c r="A3005" t="s">
        <v>6965</v>
      </c>
      <c r="B3005" s="6">
        <v>45382</v>
      </c>
      <c r="C3005" t="s">
        <v>6687</v>
      </c>
      <c r="D3005" t="s">
        <v>6921</v>
      </c>
      <c r="E3005">
        <v>262.36</v>
      </c>
      <c r="F3005">
        <v>17</v>
      </c>
      <c r="G3005">
        <v>42</v>
      </c>
      <c r="H3005">
        <v>670.39</v>
      </c>
    </row>
    <row r="3006" spans="1:8">
      <c r="A3006" t="s">
        <v>6966</v>
      </c>
      <c r="B3006" s="6">
        <v>44984</v>
      </c>
      <c r="C3006" t="s">
        <v>5658</v>
      </c>
      <c r="D3006" t="s">
        <v>6900</v>
      </c>
      <c r="E3006">
        <v>4297.2</v>
      </c>
      <c r="F3006">
        <v>6</v>
      </c>
      <c r="G3006">
        <v>29</v>
      </c>
      <c r="H3006">
        <v>1284.05</v>
      </c>
    </row>
    <row r="3007" spans="1:8">
      <c r="A3007" t="s">
        <v>6967</v>
      </c>
      <c r="B3007" s="6">
        <v>45461</v>
      </c>
      <c r="C3007" t="s">
        <v>6687</v>
      </c>
      <c r="D3007" t="s">
        <v>6921</v>
      </c>
      <c r="E3007">
        <v>4624.2</v>
      </c>
      <c r="F3007">
        <v>26</v>
      </c>
      <c r="G3007">
        <v>35</v>
      </c>
      <c r="H3007">
        <v>753.44</v>
      </c>
    </row>
    <row r="3008" spans="1:8">
      <c r="A3008" t="s">
        <v>6968</v>
      </c>
      <c r="B3008" s="6">
        <v>45017</v>
      </c>
      <c r="C3008" t="s">
        <v>6564</v>
      </c>
      <c r="D3008" t="s">
        <v>6900</v>
      </c>
      <c r="E3008">
        <v>3969.82</v>
      </c>
      <c r="F3008">
        <v>19</v>
      </c>
      <c r="G3008">
        <v>41</v>
      </c>
      <c r="H3008">
        <v>1904.83</v>
      </c>
    </row>
    <row r="3009" spans="1:8">
      <c r="A3009" t="s">
        <v>6969</v>
      </c>
      <c r="B3009" s="6">
        <v>45483</v>
      </c>
      <c r="C3009" t="s">
        <v>5658</v>
      </c>
      <c r="D3009" t="s">
        <v>13</v>
      </c>
      <c r="E3009">
        <v>3977.91</v>
      </c>
      <c r="F3009">
        <v>46</v>
      </c>
      <c r="G3009">
        <v>15</v>
      </c>
      <c r="H3009">
        <v>1939</v>
      </c>
    </row>
    <row r="3010" spans="1:8">
      <c r="A3010" t="s">
        <v>6970</v>
      </c>
      <c r="B3010" s="6">
        <v>44989</v>
      </c>
      <c r="C3010" t="s">
        <v>6687</v>
      </c>
      <c r="D3010" t="s">
        <v>6900</v>
      </c>
      <c r="E3010">
        <v>2606.17</v>
      </c>
      <c r="F3010">
        <v>13</v>
      </c>
      <c r="G3010">
        <v>42</v>
      </c>
      <c r="H3010">
        <v>1686.22</v>
      </c>
    </row>
    <row r="3011" spans="1:8">
      <c r="A3011" t="s">
        <v>6971</v>
      </c>
      <c r="B3011" s="6">
        <v>45579</v>
      </c>
      <c r="C3011" t="s">
        <v>6564</v>
      </c>
      <c r="D3011" t="s">
        <v>6900</v>
      </c>
      <c r="E3011">
        <v>3747.93</v>
      </c>
      <c r="F3011">
        <v>10</v>
      </c>
      <c r="G3011">
        <v>30</v>
      </c>
      <c r="H3011">
        <v>1597.59</v>
      </c>
    </row>
    <row r="3012" spans="1:8">
      <c r="A3012" t="s">
        <v>6972</v>
      </c>
      <c r="B3012" s="6">
        <v>44956</v>
      </c>
      <c r="C3012" t="s">
        <v>6564</v>
      </c>
      <c r="D3012" t="s">
        <v>5244</v>
      </c>
      <c r="E3012">
        <v>4763.6499999999996</v>
      </c>
      <c r="F3012">
        <v>16</v>
      </c>
      <c r="G3012">
        <v>23</v>
      </c>
      <c r="H3012">
        <v>948.64</v>
      </c>
    </row>
    <row r="3013" spans="1:8">
      <c r="A3013" t="s">
        <v>6973</v>
      </c>
      <c r="B3013" s="6">
        <v>45450</v>
      </c>
      <c r="C3013" t="s">
        <v>6564</v>
      </c>
      <c r="D3013" t="s">
        <v>6921</v>
      </c>
      <c r="E3013">
        <v>4335.6099999999997</v>
      </c>
      <c r="F3013">
        <v>41</v>
      </c>
      <c r="G3013">
        <v>19</v>
      </c>
      <c r="H3013">
        <v>1752.4</v>
      </c>
    </row>
    <row r="3014" spans="1:8">
      <c r="A3014" t="s">
        <v>6974</v>
      </c>
      <c r="B3014" s="6">
        <v>45587</v>
      </c>
      <c r="C3014" t="s">
        <v>6564</v>
      </c>
      <c r="D3014" t="s">
        <v>4257</v>
      </c>
      <c r="E3014">
        <v>3020.29</v>
      </c>
      <c r="F3014">
        <v>16</v>
      </c>
      <c r="G3014">
        <v>16</v>
      </c>
      <c r="H3014">
        <v>1260.27</v>
      </c>
    </row>
    <row r="3015" spans="1:8">
      <c r="A3015" t="s">
        <v>6975</v>
      </c>
      <c r="B3015" s="6">
        <v>45572</v>
      </c>
      <c r="C3015" t="s">
        <v>5658</v>
      </c>
      <c r="D3015" t="s">
        <v>5244</v>
      </c>
      <c r="E3015">
        <v>492.36</v>
      </c>
      <c r="F3015">
        <v>5</v>
      </c>
      <c r="G3015">
        <v>41</v>
      </c>
      <c r="H3015">
        <v>1527.07</v>
      </c>
    </row>
    <row r="3016" spans="1:8">
      <c r="A3016" t="s">
        <v>6976</v>
      </c>
      <c r="B3016" s="6">
        <v>45325</v>
      </c>
      <c r="C3016" t="s">
        <v>6317</v>
      </c>
      <c r="D3016" t="s">
        <v>13</v>
      </c>
      <c r="E3016">
        <v>4255.95</v>
      </c>
      <c r="F3016">
        <v>40</v>
      </c>
      <c r="G3016">
        <v>11</v>
      </c>
      <c r="H3016">
        <v>1536.11</v>
      </c>
    </row>
    <row r="3017" spans="1:8">
      <c r="A3017" t="s">
        <v>6977</v>
      </c>
      <c r="B3017" s="6">
        <v>45465</v>
      </c>
      <c r="C3017" t="s">
        <v>6564</v>
      </c>
      <c r="D3017" t="s">
        <v>6900</v>
      </c>
      <c r="E3017">
        <v>2759.35</v>
      </c>
      <c r="F3017">
        <v>21</v>
      </c>
      <c r="G3017">
        <v>1</v>
      </c>
      <c r="H3017">
        <v>995.71</v>
      </c>
    </row>
    <row r="3018" spans="1:8">
      <c r="A3018" t="s">
        <v>6978</v>
      </c>
      <c r="B3018" s="6">
        <v>44890</v>
      </c>
      <c r="C3018" t="s">
        <v>5658</v>
      </c>
      <c r="D3018" t="s">
        <v>13</v>
      </c>
      <c r="E3018">
        <v>3731.08</v>
      </c>
      <c r="F3018">
        <v>9</v>
      </c>
      <c r="G3018">
        <v>6</v>
      </c>
      <c r="H3018">
        <v>498.98</v>
      </c>
    </row>
    <row r="3019" spans="1:8">
      <c r="A3019" t="s">
        <v>6979</v>
      </c>
      <c r="B3019" s="6">
        <v>45419</v>
      </c>
      <c r="C3019" t="s">
        <v>6687</v>
      </c>
      <c r="D3019" t="s">
        <v>4257</v>
      </c>
      <c r="E3019">
        <v>501.26</v>
      </c>
      <c r="F3019">
        <v>40</v>
      </c>
      <c r="G3019">
        <v>13</v>
      </c>
      <c r="H3019">
        <v>298.86</v>
      </c>
    </row>
    <row r="3020" spans="1:8">
      <c r="A3020" t="s">
        <v>6980</v>
      </c>
      <c r="B3020" s="6">
        <v>45518</v>
      </c>
      <c r="C3020" t="s">
        <v>5658</v>
      </c>
      <c r="D3020" t="s">
        <v>13</v>
      </c>
      <c r="E3020">
        <v>3134.68</v>
      </c>
      <c r="F3020">
        <v>14</v>
      </c>
      <c r="G3020">
        <v>29</v>
      </c>
      <c r="H3020">
        <v>1912.35</v>
      </c>
    </row>
    <row r="3021" spans="1:8">
      <c r="A3021" t="s">
        <v>6981</v>
      </c>
      <c r="B3021" s="6">
        <v>44922</v>
      </c>
      <c r="C3021" t="s">
        <v>6687</v>
      </c>
      <c r="D3021" t="s">
        <v>13</v>
      </c>
      <c r="E3021">
        <v>4332.8</v>
      </c>
      <c r="F3021">
        <v>31</v>
      </c>
      <c r="G3021">
        <v>16</v>
      </c>
      <c r="H3021">
        <v>1035.21</v>
      </c>
    </row>
    <row r="3022" spans="1:8">
      <c r="A3022" s="9" t="s">
        <v>6982</v>
      </c>
      <c r="B3022" s="6">
        <v>44906</v>
      </c>
      <c r="C3022" t="s">
        <v>5658</v>
      </c>
      <c r="D3022" t="s">
        <v>6921</v>
      </c>
      <c r="E3022">
        <v>3516.91</v>
      </c>
      <c r="F3022">
        <v>28</v>
      </c>
      <c r="G3022">
        <v>23</v>
      </c>
      <c r="H3022">
        <v>797.68</v>
      </c>
    </row>
    <row r="3023" spans="1:8">
      <c r="A3023" t="s">
        <v>6983</v>
      </c>
      <c r="B3023" s="6">
        <v>45042</v>
      </c>
      <c r="C3023" t="s">
        <v>5658</v>
      </c>
      <c r="D3023" t="s">
        <v>6900</v>
      </c>
      <c r="E3023">
        <v>2421.06</v>
      </c>
      <c r="F3023">
        <v>13</v>
      </c>
      <c r="G3023">
        <v>28</v>
      </c>
      <c r="H3023">
        <v>646.71</v>
      </c>
    </row>
    <row r="3024" spans="1:8">
      <c r="A3024" t="s">
        <v>6984</v>
      </c>
      <c r="B3024" s="6">
        <v>45124</v>
      </c>
      <c r="C3024" t="s">
        <v>6687</v>
      </c>
      <c r="D3024" t="s">
        <v>4257</v>
      </c>
      <c r="E3024">
        <v>1596.07</v>
      </c>
      <c r="F3024">
        <v>24</v>
      </c>
      <c r="G3024">
        <v>1</v>
      </c>
      <c r="H3024">
        <v>377.28</v>
      </c>
    </row>
    <row r="3025" spans="1:8">
      <c r="A3025" t="s">
        <v>6985</v>
      </c>
      <c r="B3025" s="6">
        <v>45218</v>
      </c>
      <c r="C3025" t="s">
        <v>6564</v>
      </c>
      <c r="D3025" t="s">
        <v>6900</v>
      </c>
      <c r="E3025">
        <v>1409.68</v>
      </c>
      <c r="F3025">
        <v>13</v>
      </c>
      <c r="G3025">
        <v>46</v>
      </c>
      <c r="H3025">
        <v>1688.93</v>
      </c>
    </row>
    <row r="3026" spans="1:8">
      <c r="A3026" t="s">
        <v>6986</v>
      </c>
      <c r="B3026" s="6">
        <v>44976</v>
      </c>
      <c r="C3026" t="s">
        <v>6317</v>
      </c>
      <c r="D3026" t="s">
        <v>4257</v>
      </c>
      <c r="E3026">
        <v>3258.56</v>
      </c>
      <c r="F3026">
        <v>42</v>
      </c>
      <c r="G3026">
        <v>37</v>
      </c>
      <c r="H3026">
        <v>1386.03</v>
      </c>
    </row>
    <row r="3027" spans="1:8">
      <c r="A3027" t="s">
        <v>6987</v>
      </c>
      <c r="B3027" s="6">
        <v>45167</v>
      </c>
      <c r="C3027" t="s">
        <v>6317</v>
      </c>
      <c r="D3027" t="s">
        <v>13</v>
      </c>
      <c r="E3027">
        <v>910.95</v>
      </c>
      <c r="F3027">
        <v>10</v>
      </c>
      <c r="G3027">
        <v>35</v>
      </c>
      <c r="H3027">
        <v>656.56</v>
      </c>
    </row>
    <row r="3028" spans="1:8">
      <c r="A3028" t="s">
        <v>6988</v>
      </c>
      <c r="B3028" s="6">
        <v>45601</v>
      </c>
      <c r="C3028" t="s">
        <v>6564</v>
      </c>
      <c r="D3028" t="s">
        <v>4257</v>
      </c>
      <c r="E3028">
        <v>2946.26</v>
      </c>
      <c r="F3028">
        <v>32</v>
      </c>
      <c r="G3028">
        <v>47</v>
      </c>
      <c r="H3028">
        <v>166.16</v>
      </c>
    </row>
    <row r="3029" spans="1:8">
      <c r="A3029" t="s">
        <v>6989</v>
      </c>
      <c r="B3029" s="6">
        <v>45375</v>
      </c>
      <c r="C3029" t="s">
        <v>6687</v>
      </c>
      <c r="D3029" t="s">
        <v>6921</v>
      </c>
      <c r="E3029">
        <v>339.8</v>
      </c>
      <c r="F3029">
        <v>12</v>
      </c>
      <c r="G3029">
        <v>32</v>
      </c>
      <c r="H3029">
        <v>1048.1099999999999</v>
      </c>
    </row>
    <row r="3030" spans="1:8">
      <c r="A3030" t="s">
        <v>6990</v>
      </c>
      <c r="B3030" s="6">
        <v>44960</v>
      </c>
      <c r="C3030" t="s">
        <v>6564</v>
      </c>
      <c r="D3030" t="s">
        <v>5244</v>
      </c>
      <c r="E3030">
        <v>4596.0600000000004</v>
      </c>
      <c r="F3030">
        <v>23</v>
      </c>
      <c r="G3030">
        <v>14</v>
      </c>
      <c r="H3030">
        <v>1331.3</v>
      </c>
    </row>
    <row r="3031" spans="1:8">
      <c r="A3031" t="s">
        <v>6991</v>
      </c>
      <c r="B3031" s="6">
        <v>45235</v>
      </c>
      <c r="C3031" t="s">
        <v>6687</v>
      </c>
      <c r="D3031" t="s">
        <v>4257</v>
      </c>
      <c r="E3031">
        <v>3050.42</v>
      </c>
      <c r="F3031">
        <v>36</v>
      </c>
      <c r="G3031">
        <v>13</v>
      </c>
      <c r="H3031">
        <v>1832.5</v>
      </c>
    </row>
    <row r="3032" spans="1:8">
      <c r="A3032" t="s">
        <v>6992</v>
      </c>
      <c r="B3032" s="6">
        <v>45600</v>
      </c>
      <c r="C3032" t="s">
        <v>6317</v>
      </c>
      <c r="D3032" t="s">
        <v>13</v>
      </c>
      <c r="E3032">
        <v>1747.42</v>
      </c>
      <c r="F3032">
        <v>22</v>
      </c>
      <c r="G3032">
        <v>10</v>
      </c>
      <c r="H3032">
        <v>297.66000000000003</v>
      </c>
    </row>
    <row r="3033" spans="1:8">
      <c r="A3033" t="s">
        <v>6993</v>
      </c>
      <c r="B3033" s="6">
        <v>44973</v>
      </c>
      <c r="C3033" t="s">
        <v>6687</v>
      </c>
      <c r="D3033" t="s">
        <v>6900</v>
      </c>
      <c r="E3033">
        <v>3330.05</v>
      </c>
      <c r="F3033">
        <v>47</v>
      </c>
      <c r="G3033">
        <v>37</v>
      </c>
      <c r="H3033">
        <v>1442.74</v>
      </c>
    </row>
    <row r="3034" spans="1:8">
      <c r="A3034" t="s">
        <v>6994</v>
      </c>
      <c r="B3034" s="6">
        <v>44967</v>
      </c>
      <c r="C3034" t="s">
        <v>6687</v>
      </c>
      <c r="D3034" t="s">
        <v>6921</v>
      </c>
      <c r="E3034">
        <v>2680.04</v>
      </c>
      <c r="F3034">
        <v>8</v>
      </c>
      <c r="G3034">
        <v>26</v>
      </c>
      <c r="H3034">
        <v>449.09</v>
      </c>
    </row>
    <row r="3035" spans="1:8">
      <c r="A3035" t="s">
        <v>6995</v>
      </c>
      <c r="B3035" s="6">
        <v>45469</v>
      </c>
      <c r="C3035" t="s">
        <v>6564</v>
      </c>
      <c r="D3035" t="s">
        <v>13</v>
      </c>
      <c r="E3035">
        <v>2403.61</v>
      </c>
      <c r="F3035">
        <v>14</v>
      </c>
      <c r="G3035">
        <v>19</v>
      </c>
      <c r="H3035">
        <v>1541.26</v>
      </c>
    </row>
    <row r="3036" spans="1:8">
      <c r="A3036" t="s">
        <v>6996</v>
      </c>
      <c r="B3036" s="6">
        <v>45128</v>
      </c>
      <c r="C3036" t="s">
        <v>6564</v>
      </c>
      <c r="D3036" t="s">
        <v>13</v>
      </c>
      <c r="E3036">
        <v>3690.32</v>
      </c>
      <c r="F3036">
        <v>42</v>
      </c>
      <c r="G3036">
        <v>42</v>
      </c>
      <c r="H3036">
        <v>661.09</v>
      </c>
    </row>
    <row r="3037" spans="1:8">
      <c r="A3037" t="s">
        <v>6997</v>
      </c>
      <c r="B3037" s="6">
        <v>45258</v>
      </c>
      <c r="C3037" t="s">
        <v>5658</v>
      </c>
      <c r="D3037" t="s">
        <v>4257</v>
      </c>
      <c r="E3037">
        <v>4525.07</v>
      </c>
      <c r="F3037">
        <v>4</v>
      </c>
      <c r="G3037">
        <v>14</v>
      </c>
      <c r="H3037">
        <v>1412.74</v>
      </c>
    </row>
    <row r="3038" spans="1:8">
      <c r="A3038" t="s">
        <v>6998</v>
      </c>
      <c r="B3038" s="6">
        <v>45036</v>
      </c>
      <c r="C3038" t="s">
        <v>6564</v>
      </c>
      <c r="D3038" t="s">
        <v>13</v>
      </c>
      <c r="E3038">
        <v>2286.9299999999998</v>
      </c>
      <c r="F3038">
        <v>4</v>
      </c>
      <c r="G3038">
        <v>34</v>
      </c>
      <c r="H3038">
        <v>994.73</v>
      </c>
    </row>
    <row r="3039" spans="1:8">
      <c r="A3039" t="s">
        <v>6999</v>
      </c>
      <c r="B3039" s="6">
        <v>44916</v>
      </c>
      <c r="C3039" t="s">
        <v>6317</v>
      </c>
      <c r="D3039" t="s">
        <v>6900</v>
      </c>
      <c r="E3039">
        <v>3056.12</v>
      </c>
      <c r="F3039">
        <v>21</v>
      </c>
      <c r="G3039">
        <v>34</v>
      </c>
      <c r="H3039">
        <v>1910.36</v>
      </c>
    </row>
    <row r="3040" spans="1:8">
      <c r="A3040" t="s">
        <v>7000</v>
      </c>
      <c r="B3040" s="6">
        <v>45160</v>
      </c>
      <c r="C3040" t="s">
        <v>6317</v>
      </c>
      <c r="D3040" t="s">
        <v>6921</v>
      </c>
      <c r="E3040">
        <v>2167.17</v>
      </c>
      <c r="F3040">
        <v>35</v>
      </c>
      <c r="G3040">
        <v>27</v>
      </c>
      <c r="H3040">
        <v>1091.72</v>
      </c>
    </row>
    <row r="3041" spans="1:8">
      <c r="A3041" t="s">
        <v>7001</v>
      </c>
      <c r="B3041" s="6">
        <v>45366</v>
      </c>
      <c r="C3041" t="s">
        <v>6317</v>
      </c>
      <c r="D3041" t="s">
        <v>6900</v>
      </c>
      <c r="E3041">
        <v>3974.99</v>
      </c>
      <c r="F3041">
        <v>24</v>
      </c>
      <c r="G3041">
        <v>43</v>
      </c>
      <c r="H3041">
        <v>1971.49</v>
      </c>
    </row>
    <row r="3042" spans="1:8">
      <c r="A3042" t="s">
        <v>7002</v>
      </c>
      <c r="B3042" s="6">
        <v>45392</v>
      </c>
      <c r="C3042" t="s">
        <v>5658</v>
      </c>
      <c r="D3042" t="s">
        <v>6900</v>
      </c>
      <c r="E3042">
        <v>1364.82</v>
      </c>
      <c r="F3042">
        <v>36</v>
      </c>
      <c r="G3042">
        <v>18</v>
      </c>
      <c r="H3042">
        <v>141.72</v>
      </c>
    </row>
    <row r="3043" spans="1:8">
      <c r="A3043" t="s">
        <v>7003</v>
      </c>
      <c r="B3043" s="6">
        <v>45004</v>
      </c>
      <c r="C3043" t="s">
        <v>5658</v>
      </c>
      <c r="D3043" t="s">
        <v>4257</v>
      </c>
      <c r="E3043">
        <v>556.16</v>
      </c>
      <c r="F3043">
        <v>3</v>
      </c>
      <c r="G3043">
        <v>34</v>
      </c>
      <c r="H3043">
        <v>1713.3</v>
      </c>
    </row>
    <row r="3044" spans="1:8">
      <c r="A3044" t="s">
        <v>7004</v>
      </c>
      <c r="B3044" s="6">
        <v>45515</v>
      </c>
      <c r="C3044" t="s">
        <v>6317</v>
      </c>
      <c r="D3044" t="s">
        <v>5244</v>
      </c>
      <c r="E3044">
        <v>1817.15</v>
      </c>
      <c r="F3044">
        <v>3</v>
      </c>
      <c r="G3044">
        <v>18</v>
      </c>
      <c r="H3044">
        <v>108.89</v>
      </c>
    </row>
    <row r="3045" spans="1:8">
      <c r="A3045" t="s">
        <v>7005</v>
      </c>
      <c r="B3045" s="6">
        <v>45128</v>
      </c>
      <c r="C3045" t="s">
        <v>6564</v>
      </c>
      <c r="D3045" t="s">
        <v>6921</v>
      </c>
      <c r="E3045">
        <v>4621.25</v>
      </c>
      <c r="F3045">
        <v>50</v>
      </c>
      <c r="G3045">
        <v>26</v>
      </c>
      <c r="H3045">
        <v>156.94999999999999</v>
      </c>
    </row>
    <row r="3046" spans="1:8">
      <c r="A3046" t="s">
        <v>7006</v>
      </c>
      <c r="B3046" s="6">
        <v>45497</v>
      </c>
      <c r="C3046" t="s">
        <v>6687</v>
      </c>
      <c r="D3046" t="s">
        <v>4257</v>
      </c>
      <c r="E3046">
        <v>1869.44</v>
      </c>
      <c r="F3046">
        <v>35</v>
      </c>
      <c r="G3046">
        <v>22</v>
      </c>
      <c r="H3046">
        <v>1812.66</v>
      </c>
    </row>
    <row r="3047" spans="1:8">
      <c r="A3047">
        <v>98153035</v>
      </c>
      <c r="B3047" s="6">
        <v>45372</v>
      </c>
      <c r="C3047" t="s">
        <v>5658</v>
      </c>
      <c r="D3047" t="s">
        <v>5244</v>
      </c>
      <c r="E3047">
        <v>2524.61</v>
      </c>
      <c r="F3047">
        <v>41</v>
      </c>
      <c r="G3047">
        <v>14</v>
      </c>
      <c r="H3047">
        <v>1814.26</v>
      </c>
    </row>
    <row r="3048" spans="1:8">
      <c r="A3048" t="s">
        <v>7007</v>
      </c>
      <c r="B3048" s="6">
        <v>45047</v>
      </c>
      <c r="C3048" t="s">
        <v>6687</v>
      </c>
      <c r="D3048" t="s">
        <v>6900</v>
      </c>
      <c r="E3048">
        <v>1596.68</v>
      </c>
      <c r="F3048">
        <v>19</v>
      </c>
      <c r="G3048">
        <v>23</v>
      </c>
      <c r="H3048">
        <v>590.44000000000005</v>
      </c>
    </row>
    <row r="3049" spans="1:8">
      <c r="A3049" t="s">
        <v>7008</v>
      </c>
      <c r="B3049" s="6">
        <v>44970</v>
      </c>
      <c r="C3049" t="s">
        <v>6317</v>
      </c>
      <c r="D3049" t="s">
        <v>4257</v>
      </c>
      <c r="E3049">
        <v>923.79</v>
      </c>
      <c r="F3049">
        <v>6</v>
      </c>
      <c r="G3049">
        <v>34</v>
      </c>
      <c r="H3049">
        <v>828.33</v>
      </c>
    </row>
    <row r="3050" spans="1:8">
      <c r="A3050" t="s">
        <v>7009</v>
      </c>
      <c r="B3050" s="6">
        <v>45045</v>
      </c>
      <c r="C3050" t="s">
        <v>5658</v>
      </c>
      <c r="D3050" t="s">
        <v>13</v>
      </c>
      <c r="E3050">
        <v>1371.08</v>
      </c>
      <c r="F3050">
        <v>8</v>
      </c>
      <c r="G3050">
        <v>12</v>
      </c>
      <c r="H3050">
        <v>1826.43</v>
      </c>
    </row>
    <row r="3051" spans="1:8">
      <c r="A3051" t="s">
        <v>7010</v>
      </c>
      <c r="B3051" s="6">
        <v>45522</v>
      </c>
      <c r="C3051" t="s">
        <v>5658</v>
      </c>
      <c r="D3051" t="s">
        <v>6921</v>
      </c>
      <c r="E3051">
        <v>4474.8999999999996</v>
      </c>
      <c r="F3051">
        <v>28</v>
      </c>
      <c r="G3051">
        <v>29</v>
      </c>
      <c r="H3051">
        <v>489.23</v>
      </c>
    </row>
    <row r="3052" spans="1:8">
      <c r="A3052" t="s">
        <v>7011</v>
      </c>
      <c r="B3052" s="6">
        <v>45414</v>
      </c>
      <c r="C3052" t="s">
        <v>6564</v>
      </c>
      <c r="D3052" t="s">
        <v>6921</v>
      </c>
      <c r="E3052">
        <v>3863.09</v>
      </c>
      <c r="F3052">
        <v>14</v>
      </c>
      <c r="G3052">
        <v>37</v>
      </c>
      <c r="H3052">
        <v>1927.3</v>
      </c>
    </row>
    <row r="3053" spans="1:8">
      <c r="A3053" t="s">
        <v>7012</v>
      </c>
      <c r="B3053" s="6">
        <v>45071</v>
      </c>
      <c r="C3053" t="s">
        <v>6317</v>
      </c>
      <c r="D3053" t="s">
        <v>6900</v>
      </c>
      <c r="E3053">
        <v>1317.13</v>
      </c>
      <c r="F3053">
        <v>2</v>
      </c>
      <c r="G3053">
        <v>47</v>
      </c>
      <c r="H3053">
        <v>1207.21</v>
      </c>
    </row>
    <row r="3054" spans="1:8">
      <c r="A3054" t="s">
        <v>7013</v>
      </c>
      <c r="B3054" s="6">
        <v>45319</v>
      </c>
      <c r="C3054" t="s">
        <v>6317</v>
      </c>
      <c r="D3054" t="s">
        <v>6900</v>
      </c>
      <c r="E3054">
        <v>3563.32</v>
      </c>
      <c r="F3054">
        <v>6</v>
      </c>
      <c r="G3054">
        <v>26</v>
      </c>
      <c r="H3054">
        <v>224.33</v>
      </c>
    </row>
    <row r="3055" spans="1:8">
      <c r="A3055" t="s">
        <v>7014</v>
      </c>
      <c r="B3055" s="6">
        <v>44893</v>
      </c>
      <c r="C3055" t="s">
        <v>5658</v>
      </c>
      <c r="D3055" t="s">
        <v>6900</v>
      </c>
      <c r="E3055">
        <v>1496.46</v>
      </c>
      <c r="F3055">
        <v>50</v>
      </c>
      <c r="G3055">
        <v>43</v>
      </c>
      <c r="H3055">
        <v>746.29</v>
      </c>
    </row>
    <row r="3056" spans="1:8">
      <c r="A3056" t="s">
        <v>7015</v>
      </c>
      <c r="B3056" s="6">
        <v>45315</v>
      </c>
      <c r="C3056" t="s">
        <v>6564</v>
      </c>
      <c r="D3056" t="s">
        <v>6921</v>
      </c>
      <c r="E3056">
        <v>4485.74</v>
      </c>
      <c r="F3056">
        <v>43</v>
      </c>
      <c r="G3056">
        <v>19</v>
      </c>
      <c r="H3056">
        <v>1456.14</v>
      </c>
    </row>
    <row r="3057" spans="1:8">
      <c r="A3057" t="s">
        <v>7016</v>
      </c>
      <c r="B3057" s="6">
        <v>45273</v>
      </c>
      <c r="C3057" t="s">
        <v>6687</v>
      </c>
      <c r="D3057" t="s">
        <v>13</v>
      </c>
      <c r="E3057">
        <v>1664.61</v>
      </c>
      <c r="F3057">
        <v>21</v>
      </c>
      <c r="G3057">
        <v>15</v>
      </c>
      <c r="H3057">
        <v>231.25</v>
      </c>
    </row>
    <row r="3058" spans="1:8">
      <c r="A3058" t="s">
        <v>7017</v>
      </c>
      <c r="B3058" s="6">
        <v>45395</v>
      </c>
      <c r="C3058" t="s">
        <v>6687</v>
      </c>
      <c r="D3058" t="s">
        <v>4257</v>
      </c>
      <c r="E3058">
        <v>4008.82</v>
      </c>
      <c r="F3058">
        <v>22</v>
      </c>
      <c r="G3058">
        <v>14</v>
      </c>
      <c r="H3058">
        <v>1544.71</v>
      </c>
    </row>
    <row r="3059" spans="1:8">
      <c r="A3059" t="s">
        <v>7018</v>
      </c>
      <c r="B3059" s="6">
        <v>45361</v>
      </c>
      <c r="C3059" t="s">
        <v>5658</v>
      </c>
      <c r="D3059" t="s">
        <v>13</v>
      </c>
      <c r="E3059">
        <v>4212.1400000000003</v>
      </c>
      <c r="F3059">
        <v>46</v>
      </c>
      <c r="G3059">
        <v>50</v>
      </c>
      <c r="H3059">
        <v>75.34</v>
      </c>
    </row>
    <row r="3060" spans="1:8">
      <c r="A3060" t="s">
        <v>7019</v>
      </c>
      <c r="B3060" s="6">
        <v>44949</v>
      </c>
      <c r="C3060" t="s">
        <v>6687</v>
      </c>
      <c r="D3060" t="s">
        <v>6921</v>
      </c>
      <c r="E3060">
        <v>2848.81</v>
      </c>
      <c r="F3060">
        <v>44</v>
      </c>
      <c r="G3060">
        <v>23</v>
      </c>
      <c r="H3060">
        <v>239.48</v>
      </c>
    </row>
    <row r="3061" spans="1:8">
      <c r="A3061" t="s">
        <v>7020</v>
      </c>
      <c r="B3061" s="6">
        <v>45115</v>
      </c>
      <c r="C3061" t="s">
        <v>6564</v>
      </c>
      <c r="D3061" t="s">
        <v>4257</v>
      </c>
      <c r="E3061">
        <v>2543.59</v>
      </c>
      <c r="F3061">
        <v>48</v>
      </c>
      <c r="G3061">
        <v>30</v>
      </c>
      <c r="H3061">
        <v>1891.96</v>
      </c>
    </row>
    <row r="3062" spans="1:8">
      <c r="A3062" t="s">
        <v>7021</v>
      </c>
      <c r="B3062" s="6">
        <v>45354</v>
      </c>
      <c r="C3062" t="s">
        <v>5658</v>
      </c>
      <c r="D3062" t="s">
        <v>4257</v>
      </c>
      <c r="E3062">
        <v>3726.98</v>
      </c>
      <c r="F3062">
        <v>27</v>
      </c>
      <c r="G3062">
        <v>35</v>
      </c>
      <c r="H3062">
        <v>576.1</v>
      </c>
    </row>
    <row r="3063" spans="1:8">
      <c r="A3063" t="s">
        <v>7022</v>
      </c>
      <c r="B3063" s="6">
        <v>45133</v>
      </c>
      <c r="C3063" t="s">
        <v>6564</v>
      </c>
      <c r="D3063" t="s">
        <v>13</v>
      </c>
      <c r="E3063">
        <v>4006.95</v>
      </c>
      <c r="F3063">
        <v>23</v>
      </c>
      <c r="G3063">
        <v>21</v>
      </c>
      <c r="H3063">
        <v>1597.59</v>
      </c>
    </row>
    <row r="3064" spans="1:8">
      <c r="A3064" t="s">
        <v>7023</v>
      </c>
      <c r="B3064" s="6">
        <v>45361</v>
      </c>
      <c r="C3064" t="s">
        <v>5658</v>
      </c>
      <c r="D3064" t="s">
        <v>6900</v>
      </c>
      <c r="E3064">
        <v>627.36</v>
      </c>
      <c r="F3064">
        <v>14</v>
      </c>
      <c r="G3064">
        <v>8</v>
      </c>
      <c r="H3064">
        <v>910.52</v>
      </c>
    </row>
    <row r="3065" spans="1:8">
      <c r="A3065" t="s">
        <v>7024</v>
      </c>
      <c r="B3065" s="6">
        <v>45128</v>
      </c>
      <c r="C3065" t="s">
        <v>6564</v>
      </c>
      <c r="D3065" t="s">
        <v>5244</v>
      </c>
      <c r="E3065">
        <v>1994.19</v>
      </c>
      <c r="F3065">
        <v>26</v>
      </c>
      <c r="G3065">
        <v>42</v>
      </c>
      <c r="H3065">
        <v>1604.04</v>
      </c>
    </row>
    <row r="3066" spans="1:8">
      <c r="A3066" t="s">
        <v>7025</v>
      </c>
      <c r="B3066" s="6">
        <v>45065</v>
      </c>
      <c r="C3066" t="s">
        <v>6564</v>
      </c>
      <c r="D3066" t="s">
        <v>6900</v>
      </c>
      <c r="E3066">
        <v>3039.98</v>
      </c>
      <c r="F3066">
        <v>50</v>
      </c>
      <c r="G3066">
        <v>0</v>
      </c>
      <c r="H3066">
        <v>1505.34</v>
      </c>
    </row>
    <row r="3067" spans="1:8">
      <c r="A3067" t="s">
        <v>7026</v>
      </c>
      <c r="B3067" s="6">
        <v>45508</v>
      </c>
      <c r="C3067" t="s">
        <v>6687</v>
      </c>
      <c r="D3067" t="s">
        <v>5244</v>
      </c>
      <c r="E3067">
        <v>2190.85</v>
      </c>
      <c r="F3067">
        <v>14</v>
      </c>
      <c r="G3067">
        <v>5</v>
      </c>
      <c r="H3067">
        <v>578.41999999999996</v>
      </c>
    </row>
    <row r="3068" spans="1:8">
      <c r="A3068" t="s">
        <v>7027</v>
      </c>
      <c r="B3068" s="6">
        <v>44935</v>
      </c>
      <c r="C3068" t="s">
        <v>6687</v>
      </c>
      <c r="D3068" t="s">
        <v>4257</v>
      </c>
      <c r="E3068">
        <v>807.55</v>
      </c>
      <c r="F3068">
        <v>19</v>
      </c>
      <c r="G3068">
        <v>19</v>
      </c>
      <c r="H3068">
        <v>97.53</v>
      </c>
    </row>
    <row r="3069" spans="1:8">
      <c r="A3069" t="s">
        <v>7028</v>
      </c>
      <c r="B3069" s="6">
        <v>45177</v>
      </c>
      <c r="C3069" t="s">
        <v>5658</v>
      </c>
      <c r="D3069" t="s">
        <v>6921</v>
      </c>
      <c r="E3069">
        <v>1837.2</v>
      </c>
      <c r="F3069">
        <v>11</v>
      </c>
      <c r="G3069">
        <v>12</v>
      </c>
      <c r="H3069">
        <v>672.52</v>
      </c>
    </row>
    <row r="3070" spans="1:8">
      <c r="A3070" t="s">
        <v>7029</v>
      </c>
      <c r="B3070" s="6">
        <v>45096</v>
      </c>
      <c r="C3070" t="s">
        <v>6564</v>
      </c>
      <c r="D3070" t="s">
        <v>4257</v>
      </c>
      <c r="E3070">
        <v>1862.71</v>
      </c>
      <c r="F3070">
        <v>30</v>
      </c>
      <c r="G3070">
        <v>5</v>
      </c>
      <c r="H3070">
        <v>884.54</v>
      </c>
    </row>
    <row r="3071" spans="1:8">
      <c r="A3071" t="s">
        <v>7030</v>
      </c>
      <c r="B3071" s="6">
        <v>45262</v>
      </c>
      <c r="C3071" t="s">
        <v>5658</v>
      </c>
      <c r="D3071" t="s">
        <v>6900</v>
      </c>
      <c r="E3071">
        <v>3232.9</v>
      </c>
      <c r="F3071">
        <v>1</v>
      </c>
      <c r="G3071">
        <v>23</v>
      </c>
      <c r="H3071">
        <v>1287.32</v>
      </c>
    </row>
    <row r="3072" spans="1:8">
      <c r="A3072">
        <v>70486511</v>
      </c>
      <c r="B3072" s="6">
        <v>45441</v>
      </c>
      <c r="C3072" t="s">
        <v>6687</v>
      </c>
      <c r="D3072" t="s">
        <v>13</v>
      </c>
      <c r="E3072">
        <v>3883.83</v>
      </c>
      <c r="F3072">
        <v>19</v>
      </c>
      <c r="G3072">
        <v>7</v>
      </c>
      <c r="H3072">
        <v>800.04</v>
      </c>
    </row>
    <row r="3073" spans="1:8">
      <c r="A3073" t="s">
        <v>7031</v>
      </c>
      <c r="B3073" s="6">
        <v>45456</v>
      </c>
      <c r="C3073" t="s">
        <v>6564</v>
      </c>
      <c r="D3073" t="s">
        <v>6921</v>
      </c>
      <c r="E3073">
        <v>2700.53</v>
      </c>
      <c r="F3073">
        <v>50</v>
      </c>
      <c r="G3073">
        <v>45</v>
      </c>
      <c r="H3073">
        <v>1027.8499999999999</v>
      </c>
    </row>
    <row r="3074" spans="1:8">
      <c r="A3074" t="s">
        <v>7032</v>
      </c>
      <c r="B3074" s="6">
        <v>45552</v>
      </c>
      <c r="C3074" t="s">
        <v>6317</v>
      </c>
      <c r="D3074" t="s">
        <v>4257</v>
      </c>
      <c r="E3074">
        <v>1237.05</v>
      </c>
      <c r="F3074">
        <v>24</v>
      </c>
      <c r="G3074">
        <v>14</v>
      </c>
      <c r="H3074">
        <v>538.75</v>
      </c>
    </row>
    <row r="3075" spans="1:8">
      <c r="A3075" t="s">
        <v>7033</v>
      </c>
      <c r="B3075" s="6">
        <v>45364</v>
      </c>
      <c r="C3075" t="s">
        <v>6687</v>
      </c>
      <c r="D3075" t="s">
        <v>13</v>
      </c>
      <c r="E3075">
        <v>2841.11</v>
      </c>
      <c r="F3075">
        <v>37</v>
      </c>
      <c r="G3075">
        <v>15</v>
      </c>
      <c r="H3075">
        <v>1702.88</v>
      </c>
    </row>
    <row r="3076" spans="1:8">
      <c r="A3076" t="s">
        <v>7034</v>
      </c>
      <c r="B3076" s="6">
        <v>44945</v>
      </c>
      <c r="C3076" t="s">
        <v>5658</v>
      </c>
      <c r="D3076" t="s">
        <v>6921</v>
      </c>
      <c r="E3076">
        <v>2893.08</v>
      </c>
      <c r="F3076">
        <v>39</v>
      </c>
      <c r="G3076">
        <v>38</v>
      </c>
      <c r="H3076">
        <v>1541.33</v>
      </c>
    </row>
    <row r="3077" spans="1:8">
      <c r="A3077" t="s">
        <v>7035</v>
      </c>
      <c r="B3077" s="6">
        <v>45190</v>
      </c>
      <c r="C3077" t="s">
        <v>6564</v>
      </c>
      <c r="D3077" t="s">
        <v>13</v>
      </c>
      <c r="E3077">
        <v>2130.69</v>
      </c>
      <c r="F3077">
        <v>39</v>
      </c>
      <c r="G3077">
        <v>37</v>
      </c>
      <c r="H3077">
        <v>31.39</v>
      </c>
    </row>
    <row r="3078" spans="1:8">
      <c r="A3078" t="s">
        <v>7036</v>
      </c>
      <c r="B3078" s="6">
        <v>44981</v>
      </c>
      <c r="C3078" t="s">
        <v>6687</v>
      </c>
      <c r="D3078" t="s">
        <v>5244</v>
      </c>
      <c r="E3078">
        <v>1458.88</v>
      </c>
      <c r="F3078">
        <v>49</v>
      </c>
      <c r="G3078">
        <v>30</v>
      </c>
      <c r="H3078">
        <v>1205.33</v>
      </c>
    </row>
    <row r="3079" spans="1:8">
      <c r="A3079" t="s">
        <v>7037</v>
      </c>
      <c r="B3079" s="6">
        <v>45076</v>
      </c>
      <c r="C3079" t="s">
        <v>6564</v>
      </c>
      <c r="D3079" t="s">
        <v>4257</v>
      </c>
      <c r="E3079">
        <v>2547.34</v>
      </c>
      <c r="F3079">
        <v>26</v>
      </c>
      <c r="G3079">
        <v>29</v>
      </c>
      <c r="H3079">
        <v>565.97</v>
      </c>
    </row>
    <row r="3080" spans="1:8">
      <c r="A3080" t="s">
        <v>7038</v>
      </c>
      <c r="B3080" s="6">
        <v>45259</v>
      </c>
      <c r="C3080" t="s">
        <v>6317</v>
      </c>
      <c r="D3080" t="s">
        <v>5244</v>
      </c>
      <c r="E3080">
        <v>3140.01</v>
      </c>
      <c r="F3080">
        <v>3</v>
      </c>
      <c r="G3080">
        <v>1</v>
      </c>
      <c r="H3080">
        <v>664.33</v>
      </c>
    </row>
    <row r="3081" spans="1:8">
      <c r="A3081" t="s">
        <v>7039</v>
      </c>
      <c r="B3081" s="6">
        <v>45154</v>
      </c>
      <c r="C3081" t="s">
        <v>6687</v>
      </c>
      <c r="D3081" t="s">
        <v>5244</v>
      </c>
      <c r="E3081">
        <v>2999.15</v>
      </c>
      <c r="F3081">
        <v>40</v>
      </c>
      <c r="G3081">
        <v>33</v>
      </c>
      <c r="H3081">
        <v>948.46</v>
      </c>
    </row>
    <row r="3082" spans="1:8">
      <c r="A3082" t="s">
        <v>7040</v>
      </c>
      <c r="B3082" s="6">
        <v>45159</v>
      </c>
      <c r="C3082" t="s">
        <v>6687</v>
      </c>
      <c r="D3082" t="s">
        <v>5244</v>
      </c>
      <c r="E3082">
        <v>3242.14</v>
      </c>
      <c r="F3082">
        <v>39</v>
      </c>
      <c r="G3082">
        <v>2</v>
      </c>
      <c r="H3082">
        <v>1775.74</v>
      </c>
    </row>
    <row r="3083" spans="1:8">
      <c r="A3083">
        <v>8098127</v>
      </c>
      <c r="B3083" s="6">
        <v>45265</v>
      </c>
      <c r="C3083" t="s">
        <v>5658</v>
      </c>
      <c r="D3083" t="s">
        <v>6921</v>
      </c>
      <c r="E3083">
        <v>4207.8</v>
      </c>
      <c r="F3083">
        <v>22</v>
      </c>
      <c r="G3083">
        <v>24</v>
      </c>
      <c r="H3083">
        <v>768.42</v>
      </c>
    </row>
    <row r="3084" spans="1:8">
      <c r="A3084" t="s">
        <v>7041</v>
      </c>
      <c r="B3084" s="6">
        <v>45003</v>
      </c>
      <c r="C3084" t="s">
        <v>6564</v>
      </c>
      <c r="D3084" t="s">
        <v>6900</v>
      </c>
      <c r="E3084">
        <v>4744.37</v>
      </c>
      <c r="F3084">
        <v>22</v>
      </c>
      <c r="G3084">
        <v>35</v>
      </c>
      <c r="H3084">
        <v>249.46</v>
      </c>
    </row>
    <row r="3085" spans="1:8">
      <c r="A3085" t="s">
        <v>7042</v>
      </c>
      <c r="B3085" s="6">
        <v>44889</v>
      </c>
      <c r="C3085" t="s">
        <v>5658</v>
      </c>
      <c r="D3085" t="s">
        <v>6900</v>
      </c>
      <c r="E3085">
        <v>3672.66</v>
      </c>
      <c r="F3085">
        <v>2</v>
      </c>
      <c r="G3085">
        <v>24</v>
      </c>
      <c r="H3085">
        <v>1480</v>
      </c>
    </row>
    <row r="3086" spans="1:8">
      <c r="A3086" t="s">
        <v>7043</v>
      </c>
      <c r="B3086" s="6">
        <v>44994</v>
      </c>
      <c r="C3086" t="s">
        <v>5658</v>
      </c>
      <c r="D3086" t="s">
        <v>5244</v>
      </c>
      <c r="E3086">
        <v>4946.7700000000004</v>
      </c>
      <c r="F3086">
        <v>39</v>
      </c>
      <c r="G3086">
        <v>21</v>
      </c>
      <c r="H3086">
        <v>869.66</v>
      </c>
    </row>
    <row r="3087" spans="1:8">
      <c r="A3087" t="s">
        <v>7044</v>
      </c>
      <c r="B3087" s="6">
        <v>45093</v>
      </c>
      <c r="C3087" t="s">
        <v>6317</v>
      </c>
      <c r="D3087" t="s">
        <v>13</v>
      </c>
      <c r="E3087">
        <v>3819.03</v>
      </c>
      <c r="F3087">
        <v>37</v>
      </c>
      <c r="G3087">
        <v>45</v>
      </c>
      <c r="H3087">
        <v>1031.71</v>
      </c>
    </row>
    <row r="3088" spans="1:8">
      <c r="A3088" t="s">
        <v>7045</v>
      </c>
      <c r="B3088" s="6">
        <v>44953</v>
      </c>
      <c r="C3088" t="s">
        <v>5658</v>
      </c>
      <c r="D3088" t="s">
        <v>4257</v>
      </c>
      <c r="E3088">
        <v>3040.95</v>
      </c>
      <c r="F3088">
        <v>37</v>
      </c>
      <c r="G3088">
        <v>29</v>
      </c>
      <c r="H3088">
        <v>225.33</v>
      </c>
    </row>
    <row r="3089" spans="1:8">
      <c r="A3089" t="s">
        <v>7046</v>
      </c>
      <c r="B3089" s="6">
        <v>45545</v>
      </c>
      <c r="C3089" t="s">
        <v>5658</v>
      </c>
      <c r="D3089" t="s">
        <v>13</v>
      </c>
      <c r="E3089">
        <v>1707.28</v>
      </c>
      <c r="F3089">
        <v>8</v>
      </c>
      <c r="G3089">
        <v>7</v>
      </c>
      <c r="H3089">
        <v>987.31</v>
      </c>
    </row>
    <row r="3090" spans="1:8">
      <c r="A3090" t="s">
        <v>7047</v>
      </c>
      <c r="B3090" s="6">
        <v>45256</v>
      </c>
      <c r="C3090" t="s">
        <v>5658</v>
      </c>
      <c r="D3090" t="s">
        <v>4257</v>
      </c>
      <c r="E3090">
        <v>3689.93</v>
      </c>
      <c r="F3090">
        <v>14</v>
      </c>
      <c r="G3090">
        <v>50</v>
      </c>
      <c r="H3090">
        <v>1469.47</v>
      </c>
    </row>
    <row r="3091" spans="1:8">
      <c r="A3091" t="s">
        <v>7048</v>
      </c>
      <c r="B3091" s="6">
        <v>45112</v>
      </c>
      <c r="C3091" t="s">
        <v>6687</v>
      </c>
      <c r="D3091" t="s">
        <v>6900</v>
      </c>
      <c r="E3091">
        <v>90.34</v>
      </c>
      <c r="F3091">
        <v>37</v>
      </c>
      <c r="G3091">
        <v>10</v>
      </c>
      <c r="H3091">
        <v>1858.12</v>
      </c>
    </row>
    <row r="3092" spans="1:8">
      <c r="A3092" t="s">
        <v>7049</v>
      </c>
      <c r="B3092" s="6">
        <v>45114</v>
      </c>
      <c r="C3092" t="s">
        <v>6317</v>
      </c>
      <c r="D3092" t="s">
        <v>5244</v>
      </c>
      <c r="E3092">
        <v>1372.16</v>
      </c>
      <c r="F3092">
        <v>25</v>
      </c>
      <c r="G3092">
        <v>50</v>
      </c>
      <c r="H3092">
        <v>1455.63</v>
      </c>
    </row>
    <row r="3093" spans="1:8">
      <c r="A3093" t="s">
        <v>7050</v>
      </c>
      <c r="B3093" s="6">
        <v>45452</v>
      </c>
      <c r="C3093" t="s">
        <v>6687</v>
      </c>
      <c r="D3093" t="s">
        <v>4257</v>
      </c>
      <c r="E3093">
        <v>2415.85</v>
      </c>
      <c r="F3093">
        <v>4</v>
      </c>
      <c r="G3093">
        <v>25</v>
      </c>
      <c r="H3093">
        <v>613.53</v>
      </c>
    </row>
    <row r="3094" spans="1:8">
      <c r="A3094" t="s">
        <v>7051</v>
      </c>
      <c r="B3094" s="6">
        <v>45398</v>
      </c>
      <c r="C3094" t="s">
        <v>6687</v>
      </c>
      <c r="D3094" t="s">
        <v>13</v>
      </c>
      <c r="E3094">
        <v>1038.26</v>
      </c>
      <c r="F3094">
        <v>40</v>
      </c>
      <c r="G3094">
        <v>5</v>
      </c>
      <c r="H3094">
        <v>817.95</v>
      </c>
    </row>
    <row r="3095" spans="1:8">
      <c r="A3095" t="s">
        <v>7052</v>
      </c>
      <c r="B3095" s="6">
        <v>45278</v>
      </c>
      <c r="C3095" t="s">
        <v>6687</v>
      </c>
      <c r="D3095" t="s">
        <v>6921</v>
      </c>
      <c r="E3095">
        <v>4155.79</v>
      </c>
      <c r="F3095">
        <v>18</v>
      </c>
      <c r="G3095">
        <v>37</v>
      </c>
      <c r="H3095">
        <v>1872.66</v>
      </c>
    </row>
    <row r="3096" spans="1:8">
      <c r="A3096" t="s">
        <v>7053</v>
      </c>
      <c r="B3096" s="6">
        <v>45065</v>
      </c>
      <c r="C3096" t="s">
        <v>6564</v>
      </c>
      <c r="D3096" t="s">
        <v>13</v>
      </c>
      <c r="E3096">
        <v>461.33</v>
      </c>
      <c r="F3096">
        <v>28</v>
      </c>
      <c r="G3096">
        <v>18</v>
      </c>
      <c r="H3096">
        <v>1068.47</v>
      </c>
    </row>
    <row r="3097" spans="1:8">
      <c r="A3097" t="s">
        <v>7054</v>
      </c>
      <c r="B3097" s="6">
        <v>45298</v>
      </c>
      <c r="C3097" t="s">
        <v>6687</v>
      </c>
      <c r="D3097" t="s">
        <v>6921</v>
      </c>
      <c r="E3097">
        <v>831.96</v>
      </c>
      <c r="F3097">
        <v>31</v>
      </c>
      <c r="G3097">
        <v>35</v>
      </c>
      <c r="H3097">
        <v>1840.74</v>
      </c>
    </row>
    <row r="3098" spans="1:8">
      <c r="A3098" t="s">
        <v>7055</v>
      </c>
      <c r="B3098" s="6">
        <v>45095</v>
      </c>
      <c r="C3098" t="s">
        <v>6687</v>
      </c>
      <c r="D3098" t="s">
        <v>13</v>
      </c>
      <c r="E3098">
        <v>3514.57</v>
      </c>
      <c r="F3098">
        <v>36</v>
      </c>
      <c r="G3098">
        <v>17</v>
      </c>
      <c r="H3098">
        <v>1513.33</v>
      </c>
    </row>
    <row r="3099" spans="1:8">
      <c r="A3099" t="s">
        <v>7056</v>
      </c>
      <c r="B3099" s="6">
        <v>45326</v>
      </c>
      <c r="C3099" t="s">
        <v>6564</v>
      </c>
      <c r="D3099" t="s">
        <v>13</v>
      </c>
      <c r="E3099">
        <v>394.43</v>
      </c>
      <c r="F3099">
        <v>17</v>
      </c>
      <c r="G3099">
        <v>38</v>
      </c>
      <c r="H3099">
        <v>1448.93</v>
      </c>
    </row>
    <row r="3100" spans="1:8">
      <c r="A3100" t="s">
        <v>7057</v>
      </c>
      <c r="B3100" s="6">
        <v>45601</v>
      </c>
      <c r="C3100" t="s">
        <v>6687</v>
      </c>
      <c r="D3100" t="s">
        <v>5244</v>
      </c>
      <c r="E3100">
        <v>730.11</v>
      </c>
      <c r="F3100">
        <v>34</v>
      </c>
      <c r="G3100">
        <v>34</v>
      </c>
      <c r="H3100">
        <v>116.73</v>
      </c>
    </row>
    <row r="3101" spans="1:8">
      <c r="A3101" t="s">
        <v>7058</v>
      </c>
      <c r="B3101" s="6">
        <v>45158</v>
      </c>
      <c r="C3101" t="s">
        <v>6687</v>
      </c>
      <c r="D3101" t="s">
        <v>5244</v>
      </c>
      <c r="E3101">
        <v>825.22</v>
      </c>
      <c r="F3101">
        <v>14</v>
      </c>
      <c r="G3101">
        <v>1</v>
      </c>
      <c r="H3101">
        <v>1037.29</v>
      </c>
    </row>
    <row r="3102" spans="1:8">
      <c r="A3102" t="s">
        <v>7059</v>
      </c>
      <c r="B3102" s="6">
        <v>45223</v>
      </c>
      <c r="C3102" t="s">
        <v>6687</v>
      </c>
      <c r="D3102" t="s">
        <v>5244</v>
      </c>
      <c r="E3102">
        <v>4504.2299999999996</v>
      </c>
      <c r="F3102">
        <v>10</v>
      </c>
      <c r="G3102">
        <v>15</v>
      </c>
      <c r="H3102">
        <v>1581.94</v>
      </c>
    </row>
    <row r="3103" spans="1:8">
      <c r="A3103" t="s">
        <v>7060</v>
      </c>
      <c r="B3103" s="6">
        <v>45252</v>
      </c>
      <c r="C3103" t="s">
        <v>5658</v>
      </c>
      <c r="D3103" t="s">
        <v>5244</v>
      </c>
      <c r="E3103">
        <v>1485.51</v>
      </c>
      <c r="F3103">
        <v>41</v>
      </c>
      <c r="G3103">
        <v>14</v>
      </c>
      <c r="H3103">
        <v>610.54999999999995</v>
      </c>
    </row>
    <row r="3104" spans="1:8">
      <c r="A3104" t="s">
        <v>7061</v>
      </c>
      <c r="B3104" s="6">
        <v>45142</v>
      </c>
      <c r="C3104" t="s">
        <v>5658</v>
      </c>
      <c r="D3104" t="s">
        <v>13</v>
      </c>
      <c r="E3104">
        <v>4865.6000000000004</v>
      </c>
      <c r="F3104">
        <v>37</v>
      </c>
      <c r="G3104">
        <v>13</v>
      </c>
      <c r="H3104">
        <v>1285.3499999999999</v>
      </c>
    </row>
    <row r="3105" spans="1:8">
      <c r="A3105" t="s">
        <v>7062</v>
      </c>
      <c r="B3105" s="6">
        <v>45530</v>
      </c>
      <c r="C3105" t="s">
        <v>5658</v>
      </c>
      <c r="D3105" t="s">
        <v>6900</v>
      </c>
      <c r="E3105">
        <v>2639.5</v>
      </c>
      <c r="F3105">
        <v>36</v>
      </c>
      <c r="G3105">
        <v>48</v>
      </c>
      <c r="H3105">
        <v>1635.6</v>
      </c>
    </row>
    <row r="3106" spans="1:8">
      <c r="A3106" t="s">
        <v>7063</v>
      </c>
      <c r="B3106" s="6">
        <v>45219</v>
      </c>
      <c r="C3106" t="s">
        <v>6317</v>
      </c>
      <c r="D3106" t="s">
        <v>4257</v>
      </c>
      <c r="E3106">
        <v>300.26</v>
      </c>
      <c r="F3106">
        <v>1</v>
      </c>
      <c r="G3106">
        <v>41</v>
      </c>
      <c r="H3106">
        <v>1850.47</v>
      </c>
    </row>
    <row r="3107" spans="1:8">
      <c r="A3107" t="s">
        <v>7064</v>
      </c>
      <c r="B3107" s="6">
        <v>44939</v>
      </c>
      <c r="C3107" t="s">
        <v>6564</v>
      </c>
      <c r="D3107" t="s">
        <v>6900</v>
      </c>
      <c r="E3107">
        <v>4555.8900000000003</v>
      </c>
      <c r="F3107">
        <v>3</v>
      </c>
      <c r="G3107">
        <v>10</v>
      </c>
      <c r="H3107">
        <v>994.7</v>
      </c>
    </row>
    <row r="3108" spans="1:8">
      <c r="A3108" t="s">
        <v>7065</v>
      </c>
      <c r="B3108" s="6">
        <v>45344</v>
      </c>
      <c r="C3108" t="s">
        <v>5658</v>
      </c>
      <c r="D3108" t="s">
        <v>13</v>
      </c>
      <c r="E3108">
        <v>2266.5700000000002</v>
      </c>
      <c r="F3108">
        <v>9</v>
      </c>
      <c r="G3108">
        <v>32</v>
      </c>
      <c r="H3108">
        <v>856.44</v>
      </c>
    </row>
    <row r="3109" spans="1:8">
      <c r="A3109" t="s">
        <v>7066</v>
      </c>
      <c r="B3109" s="6">
        <v>45032</v>
      </c>
      <c r="C3109" t="s">
        <v>6317</v>
      </c>
      <c r="D3109" t="s">
        <v>6921</v>
      </c>
      <c r="E3109">
        <v>4798.53</v>
      </c>
      <c r="F3109">
        <v>17</v>
      </c>
      <c r="G3109">
        <v>41</v>
      </c>
      <c r="H3109">
        <v>1307.1300000000001</v>
      </c>
    </row>
    <row r="3110" spans="1:8">
      <c r="A3110" s="9" t="s">
        <v>7067</v>
      </c>
      <c r="B3110" s="6">
        <v>45518</v>
      </c>
      <c r="C3110" t="s">
        <v>6687</v>
      </c>
      <c r="D3110" t="s">
        <v>6900</v>
      </c>
      <c r="E3110">
        <v>2149.2600000000002</v>
      </c>
      <c r="F3110">
        <v>27</v>
      </c>
      <c r="G3110">
        <v>47</v>
      </c>
      <c r="H3110">
        <v>785.23</v>
      </c>
    </row>
    <row r="3111" spans="1:8">
      <c r="A3111" t="s">
        <v>7068</v>
      </c>
      <c r="B3111" s="6">
        <v>45477</v>
      </c>
      <c r="C3111" t="s">
        <v>6687</v>
      </c>
      <c r="D3111" t="s">
        <v>6921</v>
      </c>
      <c r="E3111">
        <v>876.49</v>
      </c>
      <c r="F3111">
        <v>1</v>
      </c>
      <c r="G3111">
        <v>13</v>
      </c>
      <c r="H3111">
        <v>540.51</v>
      </c>
    </row>
    <row r="3112" spans="1:8">
      <c r="A3112" t="s">
        <v>7069</v>
      </c>
      <c r="B3112" s="6">
        <v>45483</v>
      </c>
      <c r="C3112" t="s">
        <v>6687</v>
      </c>
      <c r="D3112" t="s">
        <v>4257</v>
      </c>
      <c r="E3112">
        <v>805.7</v>
      </c>
      <c r="F3112">
        <v>48</v>
      </c>
      <c r="G3112">
        <v>32</v>
      </c>
      <c r="H3112">
        <v>1033.5899999999999</v>
      </c>
    </row>
    <row r="3113" spans="1:8">
      <c r="A3113" t="s">
        <v>7070</v>
      </c>
      <c r="B3113" s="6">
        <v>45154</v>
      </c>
      <c r="C3113" t="s">
        <v>6564</v>
      </c>
      <c r="D3113" t="s">
        <v>7071</v>
      </c>
      <c r="E3113">
        <v>2680.1</v>
      </c>
      <c r="F3113">
        <v>12</v>
      </c>
      <c r="G3113">
        <v>43</v>
      </c>
      <c r="H3113">
        <v>872.95</v>
      </c>
    </row>
    <row r="3114" spans="1:8">
      <c r="A3114" t="s">
        <v>7072</v>
      </c>
      <c r="B3114" s="6">
        <v>44999</v>
      </c>
      <c r="C3114" t="s">
        <v>6564</v>
      </c>
      <c r="D3114" t="s">
        <v>6900</v>
      </c>
      <c r="E3114">
        <v>1209.71</v>
      </c>
      <c r="F3114">
        <v>35</v>
      </c>
      <c r="G3114">
        <v>48</v>
      </c>
      <c r="H3114">
        <v>1187.03</v>
      </c>
    </row>
    <row r="3115" spans="1:8">
      <c r="A3115" t="s">
        <v>7073</v>
      </c>
      <c r="B3115" s="6">
        <v>45051</v>
      </c>
      <c r="C3115" t="s">
        <v>5658</v>
      </c>
      <c r="D3115" t="s">
        <v>13</v>
      </c>
      <c r="E3115">
        <v>4076.54</v>
      </c>
      <c r="F3115">
        <v>29</v>
      </c>
      <c r="G3115">
        <v>35</v>
      </c>
      <c r="H3115">
        <v>65.83</v>
      </c>
    </row>
    <row r="3116" spans="1:8">
      <c r="A3116" t="s">
        <v>7074</v>
      </c>
      <c r="B3116" s="6">
        <v>45424</v>
      </c>
      <c r="C3116" t="s">
        <v>6687</v>
      </c>
      <c r="D3116" t="s">
        <v>6921</v>
      </c>
      <c r="E3116">
        <v>4516.3</v>
      </c>
      <c r="F3116">
        <v>25</v>
      </c>
      <c r="G3116">
        <v>39</v>
      </c>
      <c r="H3116">
        <v>838.56</v>
      </c>
    </row>
    <row r="3117" spans="1:8">
      <c r="A3117" t="s">
        <v>7075</v>
      </c>
      <c r="B3117" s="6">
        <v>45267</v>
      </c>
      <c r="C3117" t="s">
        <v>6687</v>
      </c>
      <c r="D3117" t="s">
        <v>6900</v>
      </c>
      <c r="E3117">
        <v>1558.12</v>
      </c>
      <c r="F3117">
        <v>40</v>
      </c>
      <c r="G3117">
        <v>15</v>
      </c>
      <c r="H3117">
        <v>781.89</v>
      </c>
    </row>
    <row r="3118" spans="1:8">
      <c r="A3118" t="s">
        <v>7076</v>
      </c>
      <c r="B3118" s="6">
        <v>45481</v>
      </c>
      <c r="C3118" t="s">
        <v>5658</v>
      </c>
      <c r="D3118" t="s">
        <v>13</v>
      </c>
      <c r="E3118">
        <v>4810.71</v>
      </c>
      <c r="F3118">
        <v>49</v>
      </c>
      <c r="G3118">
        <v>35</v>
      </c>
      <c r="H3118">
        <v>275.95</v>
      </c>
    </row>
    <row r="3119" spans="1:8">
      <c r="A3119" t="s">
        <v>7077</v>
      </c>
      <c r="B3119" s="6">
        <v>45107</v>
      </c>
      <c r="C3119" t="s">
        <v>5658</v>
      </c>
      <c r="D3119" t="s">
        <v>7071</v>
      </c>
      <c r="E3119">
        <v>2282</v>
      </c>
      <c r="F3119">
        <v>23</v>
      </c>
      <c r="G3119">
        <v>17</v>
      </c>
      <c r="H3119">
        <v>1392.85</v>
      </c>
    </row>
    <row r="3120" spans="1:8">
      <c r="A3120" t="s">
        <v>7078</v>
      </c>
      <c r="B3120" s="6">
        <v>45170</v>
      </c>
      <c r="C3120" t="s">
        <v>6687</v>
      </c>
      <c r="D3120" t="s">
        <v>4257</v>
      </c>
      <c r="E3120">
        <v>2655.04</v>
      </c>
      <c r="F3120">
        <v>38</v>
      </c>
      <c r="G3120">
        <v>5</v>
      </c>
      <c r="H3120">
        <v>1694.46</v>
      </c>
    </row>
    <row r="3121" spans="1:8">
      <c r="A3121" t="s">
        <v>7079</v>
      </c>
      <c r="B3121" s="6">
        <v>45076</v>
      </c>
      <c r="C3121" t="s">
        <v>6317</v>
      </c>
      <c r="D3121" t="s">
        <v>6900</v>
      </c>
      <c r="E3121">
        <v>2833.82</v>
      </c>
      <c r="F3121">
        <v>21</v>
      </c>
      <c r="G3121">
        <v>45</v>
      </c>
      <c r="H3121">
        <v>500.74</v>
      </c>
    </row>
    <row r="3122" spans="1:8">
      <c r="A3122" t="s">
        <v>7080</v>
      </c>
      <c r="B3122" s="6">
        <v>45501</v>
      </c>
      <c r="C3122" t="s">
        <v>6564</v>
      </c>
      <c r="D3122" t="s">
        <v>6900</v>
      </c>
      <c r="E3122">
        <v>1402.05</v>
      </c>
      <c r="F3122">
        <v>41</v>
      </c>
      <c r="G3122">
        <v>25</v>
      </c>
      <c r="H3122">
        <v>373.68</v>
      </c>
    </row>
    <row r="3123" spans="1:8">
      <c r="A3123" t="s">
        <v>7081</v>
      </c>
      <c r="B3123" s="6">
        <v>45564</v>
      </c>
      <c r="C3123" t="s">
        <v>5658</v>
      </c>
      <c r="D3123" t="s">
        <v>6921</v>
      </c>
      <c r="E3123">
        <v>346.9</v>
      </c>
      <c r="F3123">
        <v>25</v>
      </c>
      <c r="G3123">
        <v>20</v>
      </c>
      <c r="H3123">
        <v>851.34</v>
      </c>
    </row>
    <row r="3124" spans="1:8">
      <c r="A3124">
        <v>21156848</v>
      </c>
      <c r="B3124" s="6">
        <v>45496</v>
      </c>
      <c r="C3124" t="s">
        <v>6687</v>
      </c>
      <c r="D3124" t="s">
        <v>6921</v>
      </c>
      <c r="E3124">
        <v>4906.3500000000004</v>
      </c>
      <c r="F3124">
        <v>2</v>
      </c>
      <c r="G3124">
        <v>30</v>
      </c>
      <c r="H3124">
        <v>713.5</v>
      </c>
    </row>
    <row r="3125" spans="1:8">
      <c r="A3125" t="s">
        <v>7082</v>
      </c>
      <c r="B3125" s="6">
        <v>45239</v>
      </c>
      <c r="C3125" t="s">
        <v>6564</v>
      </c>
      <c r="D3125" t="s">
        <v>4257</v>
      </c>
      <c r="E3125">
        <v>1923.41</v>
      </c>
      <c r="F3125">
        <v>21</v>
      </c>
      <c r="G3125">
        <v>36</v>
      </c>
      <c r="H3125">
        <v>1102.1300000000001</v>
      </c>
    </row>
    <row r="3126" spans="1:8">
      <c r="A3126" t="s">
        <v>7083</v>
      </c>
      <c r="B3126" s="6">
        <v>45037</v>
      </c>
      <c r="C3126" t="s">
        <v>6317</v>
      </c>
      <c r="D3126" t="s">
        <v>6900</v>
      </c>
      <c r="E3126">
        <v>1223.1300000000001</v>
      </c>
      <c r="F3126">
        <v>17</v>
      </c>
      <c r="G3126">
        <v>30</v>
      </c>
      <c r="H3126">
        <v>1512.77</v>
      </c>
    </row>
    <row r="3127" spans="1:8">
      <c r="A3127" t="s">
        <v>7084</v>
      </c>
      <c r="B3127" s="6">
        <v>45272</v>
      </c>
      <c r="C3127" t="s">
        <v>6317</v>
      </c>
      <c r="D3127" t="s">
        <v>7071</v>
      </c>
      <c r="E3127">
        <v>1650.09</v>
      </c>
      <c r="F3127">
        <v>31</v>
      </c>
      <c r="G3127">
        <v>30</v>
      </c>
      <c r="H3127">
        <v>89.97</v>
      </c>
    </row>
    <row r="3128" spans="1:8">
      <c r="A3128" t="s">
        <v>7085</v>
      </c>
      <c r="B3128" s="6">
        <v>45538</v>
      </c>
      <c r="C3128" t="s">
        <v>6687</v>
      </c>
      <c r="D3128" t="s">
        <v>4257</v>
      </c>
      <c r="E3128">
        <v>453.96</v>
      </c>
      <c r="F3128">
        <v>30</v>
      </c>
      <c r="G3128">
        <v>33</v>
      </c>
      <c r="H3128">
        <v>1455.15</v>
      </c>
    </row>
    <row r="3129" spans="1:8">
      <c r="A3129" t="s">
        <v>7086</v>
      </c>
      <c r="B3129" s="6">
        <v>45106</v>
      </c>
      <c r="C3129" t="s">
        <v>6687</v>
      </c>
      <c r="D3129" t="s">
        <v>6921</v>
      </c>
      <c r="E3129">
        <v>4309.3599999999997</v>
      </c>
      <c r="F3129">
        <v>31</v>
      </c>
      <c r="G3129">
        <v>7</v>
      </c>
      <c r="H3129">
        <v>1537.48</v>
      </c>
    </row>
    <row r="3130" spans="1:8">
      <c r="A3130" t="s">
        <v>7087</v>
      </c>
      <c r="B3130" s="6">
        <v>45188</v>
      </c>
      <c r="C3130" t="s">
        <v>6564</v>
      </c>
      <c r="D3130" t="s">
        <v>4257</v>
      </c>
      <c r="E3130">
        <v>644.5</v>
      </c>
      <c r="F3130">
        <v>46</v>
      </c>
      <c r="G3130">
        <v>39</v>
      </c>
      <c r="H3130">
        <v>892.64</v>
      </c>
    </row>
    <row r="3131" spans="1:8">
      <c r="A3131" t="s">
        <v>7088</v>
      </c>
      <c r="B3131" s="6">
        <v>45085</v>
      </c>
      <c r="C3131" t="s">
        <v>6564</v>
      </c>
      <c r="D3131" t="s">
        <v>13</v>
      </c>
      <c r="E3131">
        <v>2648.77</v>
      </c>
      <c r="F3131">
        <v>30</v>
      </c>
      <c r="G3131">
        <v>18</v>
      </c>
      <c r="H3131">
        <v>308.19</v>
      </c>
    </row>
    <row r="3132" spans="1:8">
      <c r="A3132" t="s">
        <v>7089</v>
      </c>
      <c r="B3132" s="6">
        <v>45422</v>
      </c>
      <c r="C3132" t="s">
        <v>6317</v>
      </c>
      <c r="D3132" t="s">
        <v>6921</v>
      </c>
      <c r="E3132">
        <v>2893.19</v>
      </c>
      <c r="F3132">
        <v>4</v>
      </c>
      <c r="G3132">
        <v>49</v>
      </c>
      <c r="H3132">
        <v>1143.1500000000001</v>
      </c>
    </row>
    <row r="3133" spans="1:8">
      <c r="A3133" t="s">
        <v>7090</v>
      </c>
      <c r="B3133" s="6">
        <v>45408</v>
      </c>
      <c r="C3133" t="s">
        <v>6317</v>
      </c>
      <c r="D3133" t="s">
        <v>6900</v>
      </c>
      <c r="E3133">
        <v>620.91</v>
      </c>
      <c r="F3133">
        <v>13</v>
      </c>
      <c r="G3133">
        <v>11</v>
      </c>
      <c r="H3133">
        <v>1607.9</v>
      </c>
    </row>
    <row r="3134" spans="1:8">
      <c r="A3134" t="s">
        <v>7091</v>
      </c>
      <c r="B3134" s="6">
        <v>44911</v>
      </c>
      <c r="C3134" t="s">
        <v>6687</v>
      </c>
      <c r="D3134" t="s">
        <v>4257</v>
      </c>
      <c r="E3134">
        <v>3226.62</v>
      </c>
      <c r="F3134">
        <v>40</v>
      </c>
      <c r="G3134">
        <v>33</v>
      </c>
      <c r="H3134">
        <v>748.9</v>
      </c>
    </row>
    <row r="3135" spans="1:8">
      <c r="A3135" t="s">
        <v>7092</v>
      </c>
      <c r="B3135" s="6">
        <v>45068</v>
      </c>
      <c r="C3135" t="s">
        <v>6687</v>
      </c>
      <c r="D3135" t="s">
        <v>13</v>
      </c>
      <c r="E3135">
        <v>2190.1799999999998</v>
      </c>
      <c r="F3135">
        <v>20</v>
      </c>
      <c r="G3135">
        <v>34</v>
      </c>
      <c r="H3135">
        <v>361.78</v>
      </c>
    </row>
    <row r="3136" spans="1:8">
      <c r="A3136" t="s">
        <v>7093</v>
      </c>
      <c r="B3136" s="6">
        <v>45234</v>
      </c>
      <c r="C3136" t="s">
        <v>6564</v>
      </c>
      <c r="D3136" t="s">
        <v>13</v>
      </c>
      <c r="E3136">
        <v>1999.25</v>
      </c>
      <c r="F3136">
        <v>8</v>
      </c>
      <c r="G3136">
        <v>29</v>
      </c>
      <c r="H3136">
        <v>911.69</v>
      </c>
    </row>
    <row r="3137" spans="1:8">
      <c r="A3137" t="s">
        <v>7094</v>
      </c>
      <c r="B3137" s="6">
        <v>45263</v>
      </c>
      <c r="C3137" t="s">
        <v>5658</v>
      </c>
      <c r="D3137" t="s">
        <v>7071</v>
      </c>
      <c r="E3137">
        <v>2705.91</v>
      </c>
      <c r="F3137">
        <v>49</v>
      </c>
      <c r="G3137">
        <v>50</v>
      </c>
      <c r="H3137">
        <v>1755.2</v>
      </c>
    </row>
    <row r="3138" spans="1:8">
      <c r="A3138" t="s">
        <v>7095</v>
      </c>
      <c r="B3138" s="6">
        <v>45107</v>
      </c>
      <c r="C3138" t="s">
        <v>6687</v>
      </c>
      <c r="D3138" t="s">
        <v>7071</v>
      </c>
      <c r="E3138">
        <v>899.21</v>
      </c>
      <c r="F3138">
        <v>34</v>
      </c>
      <c r="G3138">
        <v>37</v>
      </c>
      <c r="H3138">
        <v>1805.73</v>
      </c>
    </row>
    <row r="3139" spans="1:8">
      <c r="A3139" t="s">
        <v>7096</v>
      </c>
      <c r="B3139" s="6">
        <v>45001</v>
      </c>
      <c r="C3139" t="s">
        <v>5658</v>
      </c>
      <c r="D3139" t="s">
        <v>7071</v>
      </c>
      <c r="E3139">
        <v>4674.3900000000003</v>
      </c>
      <c r="F3139">
        <v>31</v>
      </c>
      <c r="G3139">
        <v>3</v>
      </c>
      <c r="H3139">
        <v>304.47000000000003</v>
      </c>
    </row>
    <row r="3140" spans="1:8">
      <c r="A3140" t="s">
        <v>7097</v>
      </c>
      <c r="B3140" s="6">
        <v>45565</v>
      </c>
      <c r="C3140" t="s">
        <v>5658</v>
      </c>
      <c r="D3140" t="s">
        <v>7071</v>
      </c>
      <c r="E3140">
        <v>4807.62</v>
      </c>
      <c r="F3140">
        <v>1</v>
      </c>
      <c r="G3140">
        <v>50</v>
      </c>
      <c r="H3140">
        <v>50.27</v>
      </c>
    </row>
    <row r="3141" spans="1:8">
      <c r="A3141" t="s">
        <v>7098</v>
      </c>
      <c r="B3141" s="6">
        <v>45083</v>
      </c>
      <c r="C3141" t="s">
        <v>6687</v>
      </c>
      <c r="D3141" t="s">
        <v>6900</v>
      </c>
      <c r="E3141">
        <v>4897.24</v>
      </c>
      <c r="F3141">
        <v>31</v>
      </c>
      <c r="G3141">
        <v>10</v>
      </c>
      <c r="H3141">
        <v>613.87</v>
      </c>
    </row>
    <row r="3142" spans="1:8">
      <c r="A3142" t="s">
        <v>7099</v>
      </c>
      <c r="B3142" s="6">
        <v>44974</v>
      </c>
      <c r="C3142" t="s">
        <v>6564</v>
      </c>
      <c r="D3142" t="s">
        <v>6921</v>
      </c>
      <c r="E3142">
        <v>2496.88</v>
      </c>
      <c r="F3142">
        <v>32</v>
      </c>
      <c r="G3142">
        <v>18</v>
      </c>
      <c r="H3142">
        <v>1043.77</v>
      </c>
    </row>
    <row r="3143" spans="1:8">
      <c r="A3143">
        <v>27986651</v>
      </c>
      <c r="B3143" s="6">
        <v>45394</v>
      </c>
      <c r="C3143" t="s">
        <v>6687</v>
      </c>
      <c r="D3143" t="s">
        <v>7071</v>
      </c>
      <c r="E3143">
        <v>4927.49</v>
      </c>
      <c r="F3143">
        <v>16</v>
      </c>
      <c r="G3143">
        <v>46</v>
      </c>
      <c r="H3143">
        <v>310.49</v>
      </c>
    </row>
    <row r="3144" spans="1:8">
      <c r="A3144" t="s">
        <v>7100</v>
      </c>
      <c r="B3144" s="6">
        <v>45392</v>
      </c>
      <c r="C3144" t="s">
        <v>6564</v>
      </c>
      <c r="D3144" t="s">
        <v>13</v>
      </c>
      <c r="E3144">
        <v>468.24</v>
      </c>
      <c r="F3144">
        <v>18</v>
      </c>
      <c r="G3144">
        <v>36</v>
      </c>
      <c r="H3144">
        <v>1166.6199999999999</v>
      </c>
    </row>
    <row r="3145" spans="1:8">
      <c r="A3145" t="s">
        <v>7101</v>
      </c>
      <c r="B3145" s="6">
        <v>45342</v>
      </c>
      <c r="C3145" t="s">
        <v>6317</v>
      </c>
      <c r="D3145" t="s">
        <v>4257</v>
      </c>
      <c r="E3145">
        <v>2619.27</v>
      </c>
      <c r="F3145">
        <v>9</v>
      </c>
      <c r="G3145">
        <v>14</v>
      </c>
      <c r="H3145">
        <v>772.72</v>
      </c>
    </row>
    <row r="3146" spans="1:8">
      <c r="A3146">
        <v>21456210</v>
      </c>
      <c r="B3146" s="6">
        <v>45174</v>
      </c>
      <c r="C3146" t="s">
        <v>6564</v>
      </c>
      <c r="D3146" t="s">
        <v>7071</v>
      </c>
      <c r="E3146">
        <v>168.37</v>
      </c>
      <c r="F3146">
        <v>19</v>
      </c>
      <c r="G3146">
        <v>44</v>
      </c>
      <c r="H3146">
        <v>10.78</v>
      </c>
    </row>
    <row r="3147" spans="1:8">
      <c r="A3147" t="s">
        <v>7102</v>
      </c>
      <c r="B3147" s="6">
        <v>45069</v>
      </c>
      <c r="C3147" t="s">
        <v>6564</v>
      </c>
      <c r="D3147" t="s">
        <v>7071</v>
      </c>
      <c r="E3147">
        <v>3750.54</v>
      </c>
      <c r="F3147">
        <v>24</v>
      </c>
      <c r="G3147">
        <v>37</v>
      </c>
      <c r="H3147">
        <v>259.20999999999998</v>
      </c>
    </row>
    <row r="3148" spans="1:8">
      <c r="A3148" t="s">
        <v>7103</v>
      </c>
      <c r="B3148" s="6">
        <v>45347</v>
      </c>
      <c r="C3148" t="s">
        <v>6317</v>
      </c>
      <c r="D3148" t="s">
        <v>6900</v>
      </c>
      <c r="E3148">
        <v>2348.12</v>
      </c>
      <c r="F3148">
        <v>48</v>
      </c>
      <c r="G3148">
        <v>33</v>
      </c>
      <c r="H3148">
        <v>1730.9</v>
      </c>
    </row>
    <row r="3149" spans="1:8">
      <c r="A3149" t="s">
        <v>7104</v>
      </c>
      <c r="B3149" s="6">
        <v>45451</v>
      </c>
      <c r="C3149" t="s">
        <v>5658</v>
      </c>
      <c r="D3149" t="s">
        <v>7071</v>
      </c>
      <c r="E3149">
        <v>4819.4399999999996</v>
      </c>
      <c r="F3149">
        <v>13</v>
      </c>
      <c r="G3149">
        <v>27</v>
      </c>
      <c r="H3149">
        <v>1848.62</v>
      </c>
    </row>
    <row r="3150" spans="1:8">
      <c r="A3150" t="s">
        <v>7105</v>
      </c>
      <c r="B3150" s="6">
        <v>45055</v>
      </c>
      <c r="C3150" t="s">
        <v>6317</v>
      </c>
      <c r="D3150" t="s">
        <v>6921</v>
      </c>
      <c r="E3150">
        <v>441.22</v>
      </c>
      <c r="F3150">
        <v>43</v>
      </c>
      <c r="G3150">
        <v>24</v>
      </c>
      <c r="H3150">
        <v>436.65</v>
      </c>
    </row>
    <row r="3151" spans="1:8">
      <c r="A3151" t="s">
        <v>7106</v>
      </c>
      <c r="B3151" s="6">
        <v>45113</v>
      </c>
      <c r="C3151" t="s">
        <v>6687</v>
      </c>
      <c r="D3151" t="s">
        <v>7071</v>
      </c>
      <c r="E3151">
        <v>3205.64</v>
      </c>
      <c r="F3151">
        <v>21</v>
      </c>
      <c r="G3151">
        <v>36</v>
      </c>
      <c r="H3151">
        <v>987.27</v>
      </c>
    </row>
    <row r="3152" spans="1:8">
      <c r="A3152" t="s">
        <v>7107</v>
      </c>
      <c r="B3152" s="6">
        <v>44931</v>
      </c>
      <c r="C3152" t="s">
        <v>6564</v>
      </c>
      <c r="D3152" t="s">
        <v>4029</v>
      </c>
      <c r="E3152">
        <v>4014.66</v>
      </c>
      <c r="F3152">
        <v>26</v>
      </c>
      <c r="G3152">
        <v>3</v>
      </c>
      <c r="H3152">
        <v>796.65</v>
      </c>
    </row>
    <row r="3153" spans="1:8">
      <c r="A3153" t="s">
        <v>7108</v>
      </c>
      <c r="B3153" s="6">
        <v>45249</v>
      </c>
      <c r="C3153" t="s">
        <v>6687</v>
      </c>
      <c r="D3153" t="s">
        <v>6900</v>
      </c>
      <c r="E3153">
        <v>1213.03</v>
      </c>
      <c r="F3153">
        <v>26</v>
      </c>
      <c r="G3153">
        <v>26</v>
      </c>
      <c r="H3153">
        <v>1169.32</v>
      </c>
    </row>
    <row r="3154" spans="1:8">
      <c r="A3154" t="s">
        <v>7109</v>
      </c>
      <c r="B3154" s="6">
        <v>45318</v>
      </c>
      <c r="C3154" t="s">
        <v>6687</v>
      </c>
      <c r="D3154" t="s">
        <v>7071</v>
      </c>
      <c r="E3154">
        <v>4097.43</v>
      </c>
      <c r="F3154">
        <v>40</v>
      </c>
      <c r="G3154">
        <v>28</v>
      </c>
      <c r="H3154">
        <v>1921.63</v>
      </c>
    </row>
    <row r="3155" spans="1:8">
      <c r="A3155" t="s">
        <v>7110</v>
      </c>
      <c r="B3155" s="6">
        <v>45528</v>
      </c>
      <c r="C3155" t="s">
        <v>6687</v>
      </c>
      <c r="D3155" t="s">
        <v>4257</v>
      </c>
      <c r="E3155">
        <v>4619.38</v>
      </c>
      <c r="F3155">
        <v>2</v>
      </c>
      <c r="G3155">
        <v>29</v>
      </c>
      <c r="H3155">
        <v>308.64</v>
      </c>
    </row>
    <row r="3156" spans="1:8">
      <c r="A3156" t="s">
        <v>7111</v>
      </c>
      <c r="B3156" s="6">
        <v>45422</v>
      </c>
      <c r="C3156" t="s">
        <v>6564</v>
      </c>
      <c r="D3156" t="s">
        <v>6921</v>
      </c>
      <c r="E3156">
        <v>1006.62</v>
      </c>
      <c r="F3156">
        <v>50</v>
      </c>
      <c r="G3156">
        <v>21</v>
      </c>
      <c r="H3156">
        <v>1134.71</v>
      </c>
    </row>
    <row r="3157" spans="1:8">
      <c r="A3157" t="s">
        <v>7112</v>
      </c>
      <c r="B3157" s="6">
        <v>45486</v>
      </c>
      <c r="C3157" t="s">
        <v>6687</v>
      </c>
      <c r="D3157" t="s">
        <v>4257</v>
      </c>
      <c r="E3157">
        <v>4965.26</v>
      </c>
      <c r="F3157">
        <v>44</v>
      </c>
      <c r="G3157">
        <v>6</v>
      </c>
      <c r="H3157">
        <v>1360.23</v>
      </c>
    </row>
    <row r="3158" spans="1:8">
      <c r="A3158" t="s">
        <v>7113</v>
      </c>
      <c r="B3158" s="6">
        <v>45117</v>
      </c>
      <c r="C3158" t="s">
        <v>6687</v>
      </c>
      <c r="D3158" t="s">
        <v>4029</v>
      </c>
      <c r="E3158">
        <v>1023.7</v>
      </c>
      <c r="F3158">
        <v>6</v>
      </c>
      <c r="G3158">
        <v>46</v>
      </c>
      <c r="H3158">
        <v>971.14</v>
      </c>
    </row>
    <row r="3159" spans="1:8">
      <c r="A3159" t="s">
        <v>7114</v>
      </c>
      <c r="B3159" s="6">
        <v>45287</v>
      </c>
      <c r="C3159" t="s">
        <v>6564</v>
      </c>
      <c r="D3159" t="s">
        <v>4029</v>
      </c>
      <c r="E3159">
        <v>1677.17</v>
      </c>
      <c r="F3159">
        <v>38</v>
      </c>
      <c r="G3159">
        <v>37</v>
      </c>
      <c r="H3159">
        <v>561.42999999999995</v>
      </c>
    </row>
    <row r="3160" spans="1:8">
      <c r="A3160" t="s">
        <v>7115</v>
      </c>
      <c r="B3160" s="6">
        <v>45611</v>
      </c>
      <c r="C3160" t="s">
        <v>5658</v>
      </c>
      <c r="D3160" t="s">
        <v>7071</v>
      </c>
      <c r="E3160">
        <v>1396.36</v>
      </c>
      <c r="F3160">
        <v>1</v>
      </c>
      <c r="G3160">
        <v>37</v>
      </c>
      <c r="H3160">
        <v>389.28</v>
      </c>
    </row>
    <row r="3161" spans="1:8">
      <c r="A3161" t="s">
        <v>7116</v>
      </c>
      <c r="B3161" s="6">
        <v>45165</v>
      </c>
      <c r="C3161" t="s">
        <v>6687</v>
      </c>
      <c r="D3161" t="s">
        <v>6921</v>
      </c>
      <c r="E3161">
        <v>1755.61</v>
      </c>
      <c r="F3161">
        <v>19</v>
      </c>
      <c r="G3161">
        <v>12</v>
      </c>
      <c r="H3161">
        <v>1282.05</v>
      </c>
    </row>
    <row r="3162" spans="1:8">
      <c r="A3162" t="s">
        <v>7117</v>
      </c>
      <c r="B3162" s="6">
        <v>44936</v>
      </c>
      <c r="C3162" t="s">
        <v>6564</v>
      </c>
      <c r="D3162" t="s">
        <v>4029</v>
      </c>
      <c r="E3162">
        <v>3135.15</v>
      </c>
      <c r="F3162">
        <v>42</v>
      </c>
      <c r="G3162">
        <v>44</v>
      </c>
      <c r="H3162">
        <v>788.46</v>
      </c>
    </row>
    <row r="3163" spans="1:8">
      <c r="A3163" t="s">
        <v>7118</v>
      </c>
      <c r="B3163" s="6">
        <v>44978</v>
      </c>
      <c r="C3163" t="s">
        <v>5658</v>
      </c>
      <c r="D3163" t="s">
        <v>6900</v>
      </c>
      <c r="E3163">
        <v>128.58000000000001</v>
      </c>
      <c r="F3163">
        <v>1</v>
      </c>
      <c r="G3163">
        <v>3</v>
      </c>
      <c r="H3163">
        <v>299.42</v>
      </c>
    </row>
    <row r="3164" spans="1:8">
      <c r="A3164" t="s">
        <v>7119</v>
      </c>
      <c r="B3164" s="6">
        <v>44908</v>
      </c>
      <c r="C3164" t="s">
        <v>6687</v>
      </c>
      <c r="D3164" t="s">
        <v>4257</v>
      </c>
      <c r="E3164">
        <v>1164.8800000000001</v>
      </c>
      <c r="F3164">
        <v>42</v>
      </c>
      <c r="G3164">
        <v>24</v>
      </c>
      <c r="H3164">
        <v>717.48</v>
      </c>
    </row>
    <row r="3165" spans="1:8">
      <c r="A3165" t="s">
        <v>7120</v>
      </c>
      <c r="B3165" s="6">
        <v>45055</v>
      </c>
      <c r="C3165" t="s">
        <v>6687</v>
      </c>
      <c r="D3165" t="s">
        <v>6921</v>
      </c>
      <c r="E3165">
        <v>3227.11</v>
      </c>
      <c r="F3165">
        <v>43</v>
      </c>
      <c r="G3165">
        <v>49</v>
      </c>
      <c r="H3165">
        <v>640.62</v>
      </c>
    </row>
    <row r="3166" spans="1:8">
      <c r="A3166" t="s">
        <v>7121</v>
      </c>
      <c r="B3166" s="6">
        <v>45128</v>
      </c>
      <c r="C3166" t="s">
        <v>6687</v>
      </c>
      <c r="D3166" t="s">
        <v>7071</v>
      </c>
      <c r="E3166">
        <v>3444.45</v>
      </c>
      <c r="F3166">
        <v>4</v>
      </c>
      <c r="G3166">
        <v>13</v>
      </c>
      <c r="H3166">
        <v>1816.62</v>
      </c>
    </row>
    <row r="3167" spans="1:8">
      <c r="A3167" t="s">
        <v>7122</v>
      </c>
      <c r="B3167" s="6">
        <v>45118</v>
      </c>
      <c r="C3167" t="s">
        <v>6564</v>
      </c>
      <c r="D3167" t="s">
        <v>6900</v>
      </c>
      <c r="E3167">
        <v>868.1</v>
      </c>
      <c r="F3167">
        <v>35</v>
      </c>
      <c r="G3167">
        <v>41</v>
      </c>
      <c r="H3167">
        <v>276.49</v>
      </c>
    </row>
    <row r="3168" spans="1:8">
      <c r="A3168" t="s">
        <v>7123</v>
      </c>
      <c r="B3168" s="6">
        <v>45118</v>
      </c>
      <c r="C3168" t="s">
        <v>5658</v>
      </c>
      <c r="D3168" t="s">
        <v>6921</v>
      </c>
      <c r="E3168">
        <v>1876.98</v>
      </c>
      <c r="F3168">
        <v>34</v>
      </c>
      <c r="G3168">
        <v>50</v>
      </c>
      <c r="H3168">
        <v>1779</v>
      </c>
    </row>
    <row r="3169" spans="1:8">
      <c r="A3169" t="s">
        <v>7124</v>
      </c>
      <c r="B3169" s="6">
        <v>45252</v>
      </c>
      <c r="C3169" t="s">
        <v>6564</v>
      </c>
      <c r="D3169" t="s">
        <v>4257</v>
      </c>
      <c r="E3169">
        <v>1003.59</v>
      </c>
      <c r="F3169">
        <v>37</v>
      </c>
      <c r="G3169">
        <v>20</v>
      </c>
      <c r="H3169">
        <v>1398.75</v>
      </c>
    </row>
    <row r="3170" spans="1:8">
      <c r="A3170" t="s">
        <v>7125</v>
      </c>
      <c r="B3170" s="6">
        <v>45225</v>
      </c>
      <c r="C3170" t="s">
        <v>6317</v>
      </c>
      <c r="D3170" t="s">
        <v>4029</v>
      </c>
      <c r="E3170">
        <v>4859.71</v>
      </c>
      <c r="F3170">
        <v>20</v>
      </c>
      <c r="G3170">
        <v>12</v>
      </c>
      <c r="H3170">
        <v>1425.42</v>
      </c>
    </row>
    <row r="3171" spans="1:8">
      <c r="A3171" t="s">
        <v>7126</v>
      </c>
      <c r="B3171" s="6">
        <v>44884</v>
      </c>
      <c r="C3171" t="s">
        <v>6564</v>
      </c>
      <c r="D3171" t="s">
        <v>4257</v>
      </c>
      <c r="E3171">
        <v>1094.95</v>
      </c>
      <c r="F3171">
        <v>1</v>
      </c>
      <c r="G3171">
        <v>9</v>
      </c>
      <c r="H3171">
        <v>1259.6400000000001</v>
      </c>
    </row>
    <row r="3172" spans="1:8">
      <c r="A3172" t="s">
        <v>7127</v>
      </c>
      <c r="B3172" s="6">
        <v>45253</v>
      </c>
      <c r="C3172" t="s">
        <v>6317</v>
      </c>
      <c r="D3172" t="s">
        <v>4029</v>
      </c>
      <c r="E3172">
        <v>3356.41</v>
      </c>
      <c r="F3172">
        <v>9</v>
      </c>
      <c r="G3172">
        <v>40</v>
      </c>
      <c r="H3172">
        <v>1945.6</v>
      </c>
    </row>
    <row r="3173" spans="1:8">
      <c r="A3173" t="s">
        <v>7128</v>
      </c>
      <c r="B3173" s="6">
        <v>45411</v>
      </c>
      <c r="C3173" t="s">
        <v>6564</v>
      </c>
      <c r="D3173" t="s">
        <v>7071</v>
      </c>
      <c r="E3173">
        <v>718.33</v>
      </c>
      <c r="F3173">
        <v>9</v>
      </c>
      <c r="G3173">
        <v>43</v>
      </c>
      <c r="H3173">
        <v>474.76</v>
      </c>
    </row>
    <row r="3174" spans="1:8">
      <c r="A3174" t="s">
        <v>7129</v>
      </c>
      <c r="B3174" s="6">
        <v>45008</v>
      </c>
      <c r="C3174" t="s">
        <v>6317</v>
      </c>
      <c r="D3174" t="s">
        <v>6900</v>
      </c>
      <c r="E3174">
        <v>990.22</v>
      </c>
      <c r="F3174">
        <v>28</v>
      </c>
      <c r="G3174">
        <v>8</v>
      </c>
      <c r="H3174">
        <v>1818.72</v>
      </c>
    </row>
    <row r="3175" spans="1:8">
      <c r="A3175" t="s">
        <v>7130</v>
      </c>
      <c r="B3175" s="6">
        <v>45398</v>
      </c>
      <c r="C3175" t="s">
        <v>6317</v>
      </c>
      <c r="D3175" t="s">
        <v>4029</v>
      </c>
      <c r="E3175">
        <v>3721.56</v>
      </c>
      <c r="F3175">
        <v>33</v>
      </c>
      <c r="G3175">
        <v>16</v>
      </c>
      <c r="H3175">
        <v>1847.47</v>
      </c>
    </row>
    <row r="3176" spans="1:8">
      <c r="A3176" t="s">
        <v>7131</v>
      </c>
      <c r="B3176" s="6">
        <v>45599</v>
      </c>
      <c r="C3176" t="s">
        <v>6564</v>
      </c>
      <c r="D3176" t="s">
        <v>6900</v>
      </c>
      <c r="E3176">
        <v>4362.1899999999996</v>
      </c>
      <c r="F3176">
        <v>25</v>
      </c>
      <c r="G3176">
        <v>20</v>
      </c>
      <c r="H3176">
        <v>290.37</v>
      </c>
    </row>
    <row r="3177" spans="1:8">
      <c r="A3177" t="s">
        <v>7132</v>
      </c>
      <c r="B3177" s="6">
        <v>45205</v>
      </c>
      <c r="C3177" t="s">
        <v>5658</v>
      </c>
      <c r="D3177" t="s">
        <v>6900</v>
      </c>
      <c r="E3177">
        <v>715.72</v>
      </c>
      <c r="F3177">
        <v>2</v>
      </c>
      <c r="G3177">
        <v>18</v>
      </c>
      <c r="H3177">
        <v>416.51</v>
      </c>
    </row>
    <row r="3178" spans="1:8">
      <c r="A3178" t="s">
        <v>7133</v>
      </c>
      <c r="B3178" s="6">
        <v>45243</v>
      </c>
      <c r="C3178" t="s">
        <v>6564</v>
      </c>
      <c r="D3178" t="s">
        <v>7071</v>
      </c>
      <c r="E3178">
        <v>2478.89</v>
      </c>
      <c r="F3178">
        <v>15</v>
      </c>
      <c r="G3178">
        <v>48</v>
      </c>
      <c r="H3178">
        <v>1843.45</v>
      </c>
    </row>
    <row r="3179" spans="1:8">
      <c r="A3179" t="s">
        <v>7134</v>
      </c>
      <c r="B3179" s="6">
        <v>44988</v>
      </c>
      <c r="C3179" t="s">
        <v>5658</v>
      </c>
      <c r="D3179" t="s">
        <v>6921</v>
      </c>
      <c r="E3179">
        <v>3936.66</v>
      </c>
      <c r="F3179">
        <v>40</v>
      </c>
      <c r="G3179">
        <v>9</v>
      </c>
      <c r="H3179">
        <v>39.24</v>
      </c>
    </row>
    <row r="3180" spans="1:8">
      <c r="A3180" t="s">
        <v>7135</v>
      </c>
      <c r="B3180" s="6">
        <v>45466</v>
      </c>
      <c r="C3180" t="s">
        <v>5658</v>
      </c>
      <c r="D3180" t="s">
        <v>6900</v>
      </c>
      <c r="E3180">
        <v>3245.69</v>
      </c>
      <c r="F3180">
        <v>16</v>
      </c>
      <c r="G3180">
        <v>49</v>
      </c>
      <c r="H3180">
        <v>1809.73</v>
      </c>
    </row>
    <row r="3181" spans="1:8">
      <c r="A3181" t="s">
        <v>7136</v>
      </c>
      <c r="B3181" s="6">
        <v>44932</v>
      </c>
      <c r="C3181" t="s">
        <v>6317</v>
      </c>
      <c r="D3181" t="s">
        <v>7071</v>
      </c>
      <c r="E3181">
        <v>1254.57</v>
      </c>
      <c r="F3181">
        <v>7</v>
      </c>
      <c r="G3181">
        <v>18</v>
      </c>
      <c r="H3181">
        <v>147.32</v>
      </c>
    </row>
    <row r="3182" spans="1:8">
      <c r="A3182" t="s">
        <v>7137</v>
      </c>
      <c r="B3182" s="6">
        <v>45530</v>
      </c>
      <c r="C3182" t="s">
        <v>6317</v>
      </c>
      <c r="D3182" t="s">
        <v>4029</v>
      </c>
      <c r="E3182">
        <v>1037.1600000000001</v>
      </c>
      <c r="F3182">
        <v>49</v>
      </c>
      <c r="G3182">
        <v>36</v>
      </c>
      <c r="H3182">
        <v>425.24</v>
      </c>
    </row>
    <row r="3183" spans="1:8">
      <c r="A3183" s="9" t="s">
        <v>7138</v>
      </c>
      <c r="B3183" s="6">
        <v>45354</v>
      </c>
      <c r="C3183" t="s">
        <v>6317</v>
      </c>
      <c r="D3183" t="s">
        <v>7071</v>
      </c>
      <c r="E3183">
        <v>1942.19</v>
      </c>
      <c r="F3183">
        <v>3</v>
      </c>
      <c r="G3183">
        <v>36</v>
      </c>
      <c r="H3183">
        <v>755.4</v>
      </c>
    </row>
    <row r="3184" spans="1:8">
      <c r="A3184" t="s">
        <v>7139</v>
      </c>
      <c r="B3184" s="6">
        <v>45159</v>
      </c>
      <c r="C3184" t="s">
        <v>6317</v>
      </c>
      <c r="D3184" t="s">
        <v>4029</v>
      </c>
      <c r="E3184">
        <v>1344.14</v>
      </c>
      <c r="F3184">
        <v>27</v>
      </c>
      <c r="G3184">
        <v>24</v>
      </c>
      <c r="H3184">
        <v>391.4</v>
      </c>
    </row>
    <row r="3185" spans="1:8">
      <c r="A3185" t="s">
        <v>7140</v>
      </c>
      <c r="B3185" s="6">
        <v>45517</v>
      </c>
      <c r="C3185" t="s">
        <v>7141</v>
      </c>
      <c r="D3185" t="s">
        <v>6921</v>
      </c>
      <c r="E3185">
        <v>4522.67</v>
      </c>
      <c r="F3185">
        <v>33</v>
      </c>
      <c r="G3185">
        <v>9</v>
      </c>
      <c r="H3185">
        <v>1460.56</v>
      </c>
    </row>
    <row r="3186" spans="1:8">
      <c r="A3186" t="s">
        <v>7142</v>
      </c>
      <c r="B3186" s="6">
        <v>45388</v>
      </c>
      <c r="C3186" t="s">
        <v>6687</v>
      </c>
      <c r="D3186" t="s">
        <v>6900</v>
      </c>
      <c r="E3186">
        <v>572.32000000000005</v>
      </c>
      <c r="F3186">
        <v>16</v>
      </c>
      <c r="G3186">
        <v>27</v>
      </c>
      <c r="H3186">
        <v>881.66</v>
      </c>
    </row>
    <row r="3187" spans="1:8">
      <c r="A3187" t="s">
        <v>7143</v>
      </c>
      <c r="B3187" s="6">
        <v>45199</v>
      </c>
      <c r="C3187" t="s">
        <v>6317</v>
      </c>
      <c r="D3187" t="s">
        <v>7071</v>
      </c>
      <c r="E3187">
        <v>3223.34</v>
      </c>
      <c r="F3187">
        <v>8</v>
      </c>
      <c r="G3187">
        <v>47</v>
      </c>
      <c r="H3187">
        <v>145.26</v>
      </c>
    </row>
    <row r="3188" spans="1:8">
      <c r="A3188" t="s">
        <v>7144</v>
      </c>
      <c r="B3188" s="6">
        <v>45174</v>
      </c>
      <c r="C3188" t="s">
        <v>6687</v>
      </c>
      <c r="D3188" t="s">
        <v>7071</v>
      </c>
      <c r="E3188">
        <v>784.37</v>
      </c>
      <c r="F3188">
        <v>15</v>
      </c>
      <c r="G3188">
        <v>7</v>
      </c>
      <c r="H3188">
        <v>153.91</v>
      </c>
    </row>
    <row r="3189" spans="1:8">
      <c r="A3189">
        <v>3937850</v>
      </c>
      <c r="B3189" s="6">
        <v>45448</v>
      </c>
      <c r="C3189" t="s">
        <v>6317</v>
      </c>
      <c r="D3189" t="s">
        <v>4029</v>
      </c>
      <c r="E3189">
        <v>3109.05</v>
      </c>
      <c r="F3189">
        <v>30</v>
      </c>
      <c r="G3189">
        <v>17</v>
      </c>
      <c r="H3189">
        <v>1934.57</v>
      </c>
    </row>
    <row r="3190" spans="1:8">
      <c r="A3190" t="s">
        <v>7145</v>
      </c>
      <c r="B3190" s="6">
        <v>44957</v>
      </c>
      <c r="C3190" t="s">
        <v>7141</v>
      </c>
      <c r="D3190" t="s">
        <v>7071</v>
      </c>
      <c r="E3190">
        <v>1190.5899999999999</v>
      </c>
      <c r="F3190">
        <v>49</v>
      </c>
      <c r="G3190">
        <v>31</v>
      </c>
      <c r="H3190">
        <v>455.55</v>
      </c>
    </row>
    <row r="3191" spans="1:8">
      <c r="A3191" t="s">
        <v>7146</v>
      </c>
      <c r="B3191" s="6">
        <v>45406</v>
      </c>
      <c r="C3191" t="s">
        <v>6687</v>
      </c>
      <c r="D3191" t="s">
        <v>4257</v>
      </c>
      <c r="E3191">
        <v>4020.73</v>
      </c>
      <c r="F3191">
        <v>31</v>
      </c>
      <c r="G3191">
        <v>50</v>
      </c>
      <c r="H3191">
        <v>122.4</v>
      </c>
    </row>
    <row r="3192" spans="1:8">
      <c r="A3192" t="s">
        <v>7147</v>
      </c>
      <c r="B3192" s="6">
        <v>45154</v>
      </c>
      <c r="C3192" t="s">
        <v>7141</v>
      </c>
      <c r="D3192" t="s">
        <v>6921</v>
      </c>
      <c r="E3192">
        <v>4770.42</v>
      </c>
      <c r="F3192">
        <v>23</v>
      </c>
      <c r="G3192">
        <v>35</v>
      </c>
      <c r="H3192">
        <v>1375.09</v>
      </c>
    </row>
    <row r="3193" spans="1:8">
      <c r="A3193" t="s">
        <v>7148</v>
      </c>
      <c r="B3193" s="6">
        <v>45334</v>
      </c>
      <c r="C3193" t="s">
        <v>5658</v>
      </c>
      <c r="D3193" t="s">
        <v>6921</v>
      </c>
      <c r="E3193">
        <v>3501.33</v>
      </c>
      <c r="F3193">
        <v>17</v>
      </c>
      <c r="G3193">
        <v>39</v>
      </c>
      <c r="H3193">
        <v>700.39</v>
      </c>
    </row>
    <row r="3194" spans="1:8">
      <c r="A3194" t="s">
        <v>7149</v>
      </c>
      <c r="B3194" s="6">
        <v>45292</v>
      </c>
      <c r="C3194" t="s">
        <v>7141</v>
      </c>
      <c r="D3194" t="s">
        <v>6900</v>
      </c>
      <c r="E3194">
        <v>2036.22</v>
      </c>
      <c r="F3194">
        <v>45</v>
      </c>
      <c r="G3194">
        <v>45</v>
      </c>
      <c r="H3194">
        <v>318.29000000000002</v>
      </c>
    </row>
    <row r="3195" spans="1:8">
      <c r="A3195" t="s">
        <v>7150</v>
      </c>
      <c r="B3195" s="6">
        <v>45409</v>
      </c>
      <c r="C3195" t="s">
        <v>6317</v>
      </c>
      <c r="D3195" t="s">
        <v>6900</v>
      </c>
      <c r="E3195">
        <v>3689.03</v>
      </c>
      <c r="F3195">
        <v>48</v>
      </c>
      <c r="G3195">
        <v>1</v>
      </c>
      <c r="H3195">
        <v>319.06</v>
      </c>
    </row>
    <row r="3196" spans="1:8">
      <c r="A3196" t="s">
        <v>7151</v>
      </c>
      <c r="B3196" s="6">
        <v>45357</v>
      </c>
      <c r="C3196" t="s">
        <v>6317</v>
      </c>
      <c r="D3196" t="s">
        <v>6900</v>
      </c>
      <c r="E3196">
        <v>3674.59</v>
      </c>
      <c r="F3196">
        <v>4</v>
      </c>
      <c r="G3196">
        <v>10</v>
      </c>
      <c r="H3196">
        <v>125.49</v>
      </c>
    </row>
    <row r="3197" spans="1:8">
      <c r="A3197" t="s">
        <v>7152</v>
      </c>
      <c r="B3197" s="6">
        <v>44962</v>
      </c>
      <c r="C3197" t="s">
        <v>5658</v>
      </c>
      <c r="D3197" t="s">
        <v>7071</v>
      </c>
      <c r="E3197">
        <v>1963.89</v>
      </c>
      <c r="F3197">
        <v>48</v>
      </c>
      <c r="G3197">
        <v>33</v>
      </c>
      <c r="H3197">
        <v>831.46</v>
      </c>
    </row>
    <row r="3198" spans="1:8">
      <c r="A3198" t="s">
        <v>7153</v>
      </c>
      <c r="B3198" s="6">
        <v>45381</v>
      </c>
      <c r="C3198" t="s">
        <v>6687</v>
      </c>
      <c r="D3198" t="s">
        <v>6921</v>
      </c>
      <c r="E3198">
        <v>585.04</v>
      </c>
      <c r="F3198">
        <v>6</v>
      </c>
      <c r="G3198">
        <v>20</v>
      </c>
      <c r="H3198">
        <v>1320.94</v>
      </c>
    </row>
    <row r="3199" spans="1:8">
      <c r="A3199" t="s">
        <v>7154</v>
      </c>
      <c r="B3199" s="6">
        <v>45007</v>
      </c>
      <c r="C3199" t="s">
        <v>6687</v>
      </c>
      <c r="D3199" t="s">
        <v>7071</v>
      </c>
      <c r="E3199">
        <v>156.09</v>
      </c>
      <c r="F3199">
        <v>10</v>
      </c>
      <c r="G3199">
        <v>30</v>
      </c>
      <c r="H3199">
        <v>1580.47</v>
      </c>
    </row>
    <row r="3200" spans="1:8">
      <c r="A3200" t="s">
        <v>7155</v>
      </c>
      <c r="B3200" s="6">
        <v>45527</v>
      </c>
      <c r="C3200" t="s">
        <v>6317</v>
      </c>
      <c r="D3200" t="s">
        <v>4257</v>
      </c>
      <c r="E3200">
        <v>2250.5500000000002</v>
      </c>
      <c r="F3200">
        <v>30</v>
      </c>
      <c r="G3200">
        <v>26</v>
      </c>
      <c r="H3200">
        <v>1759.81</v>
      </c>
    </row>
    <row r="3201" spans="1:8">
      <c r="A3201" t="s">
        <v>7156</v>
      </c>
      <c r="B3201" s="6">
        <v>45534</v>
      </c>
      <c r="C3201" t="s">
        <v>6687</v>
      </c>
      <c r="D3201" t="s">
        <v>6900</v>
      </c>
      <c r="E3201">
        <v>4255.59</v>
      </c>
      <c r="F3201">
        <v>20</v>
      </c>
      <c r="G3201">
        <v>8</v>
      </c>
      <c r="H3201">
        <v>230.39</v>
      </c>
    </row>
    <row r="3202" spans="1:8">
      <c r="A3202" t="s">
        <v>7157</v>
      </c>
      <c r="B3202" s="6">
        <v>45386</v>
      </c>
      <c r="C3202" t="s">
        <v>7141</v>
      </c>
      <c r="D3202" t="s">
        <v>4257</v>
      </c>
      <c r="E3202">
        <v>149.54</v>
      </c>
      <c r="F3202">
        <v>14</v>
      </c>
      <c r="G3202">
        <v>20</v>
      </c>
      <c r="H3202">
        <v>1164.07</v>
      </c>
    </row>
    <row r="3203" spans="1:8">
      <c r="A3203" t="s">
        <v>7158</v>
      </c>
      <c r="B3203" s="6">
        <v>45202</v>
      </c>
      <c r="C3203" t="s">
        <v>6317</v>
      </c>
      <c r="D3203" t="s">
        <v>6921</v>
      </c>
      <c r="E3203">
        <v>2772.06</v>
      </c>
      <c r="F3203">
        <v>44</v>
      </c>
      <c r="G3203">
        <v>47</v>
      </c>
      <c r="H3203">
        <v>194.14</v>
      </c>
    </row>
    <row r="3204" spans="1:8">
      <c r="A3204" t="s">
        <v>7159</v>
      </c>
      <c r="B3204" s="6">
        <v>45442</v>
      </c>
      <c r="C3204" t="s">
        <v>6317</v>
      </c>
      <c r="D3204" t="s">
        <v>6921</v>
      </c>
      <c r="E3204">
        <v>4177.6099999999997</v>
      </c>
      <c r="F3204">
        <v>29</v>
      </c>
      <c r="G3204">
        <v>37</v>
      </c>
      <c r="H3204">
        <v>1970.17</v>
      </c>
    </row>
    <row r="3205" spans="1:8">
      <c r="A3205" t="s">
        <v>7160</v>
      </c>
      <c r="B3205" s="6">
        <v>45124</v>
      </c>
      <c r="C3205" t="s">
        <v>6317</v>
      </c>
      <c r="D3205" t="s">
        <v>4257</v>
      </c>
      <c r="E3205">
        <v>2134.5300000000002</v>
      </c>
      <c r="F3205">
        <v>39</v>
      </c>
      <c r="G3205">
        <v>5</v>
      </c>
      <c r="H3205">
        <v>481.83</v>
      </c>
    </row>
    <row r="3206" spans="1:8">
      <c r="A3206" t="s">
        <v>7161</v>
      </c>
      <c r="B3206" s="6">
        <v>44944</v>
      </c>
      <c r="C3206" t="s">
        <v>6317</v>
      </c>
      <c r="D3206" t="s">
        <v>7071</v>
      </c>
      <c r="E3206">
        <v>4207.33</v>
      </c>
      <c r="F3206">
        <v>14</v>
      </c>
      <c r="G3206">
        <v>10</v>
      </c>
      <c r="H3206">
        <v>343.44</v>
      </c>
    </row>
    <row r="3207" spans="1:8">
      <c r="A3207" t="s">
        <v>7162</v>
      </c>
      <c r="B3207" s="6">
        <v>44993</v>
      </c>
      <c r="C3207" t="s">
        <v>6317</v>
      </c>
      <c r="D3207" t="s">
        <v>6921</v>
      </c>
      <c r="E3207">
        <v>3947.07</v>
      </c>
      <c r="F3207">
        <v>4</v>
      </c>
      <c r="G3207">
        <v>47</v>
      </c>
      <c r="H3207">
        <v>937.33</v>
      </c>
    </row>
    <row r="3208" spans="1:8">
      <c r="A3208" t="s">
        <v>7163</v>
      </c>
      <c r="B3208" s="6">
        <v>45175</v>
      </c>
      <c r="C3208" t="s">
        <v>7141</v>
      </c>
      <c r="D3208" t="s">
        <v>4029</v>
      </c>
      <c r="E3208">
        <v>328.45</v>
      </c>
      <c r="F3208">
        <v>31</v>
      </c>
      <c r="G3208">
        <v>6</v>
      </c>
      <c r="H3208">
        <v>827.41</v>
      </c>
    </row>
    <row r="3209" spans="1:8">
      <c r="A3209" t="s">
        <v>7164</v>
      </c>
      <c r="B3209" s="6">
        <v>45227</v>
      </c>
      <c r="C3209" t="s">
        <v>6317</v>
      </c>
      <c r="D3209" t="s">
        <v>4257</v>
      </c>
      <c r="E3209">
        <v>3483.66</v>
      </c>
      <c r="F3209">
        <v>15</v>
      </c>
      <c r="G3209">
        <v>47</v>
      </c>
      <c r="H3209">
        <v>1935.92</v>
      </c>
    </row>
    <row r="3210" spans="1:8">
      <c r="A3210" t="s">
        <v>7165</v>
      </c>
      <c r="B3210" s="6">
        <v>45324</v>
      </c>
      <c r="C3210" t="s">
        <v>6687</v>
      </c>
      <c r="D3210" t="s">
        <v>4257</v>
      </c>
      <c r="E3210">
        <v>4797.6499999999996</v>
      </c>
      <c r="F3210">
        <v>23</v>
      </c>
      <c r="G3210">
        <v>2</v>
      </c>
      <c r="H3210">
        <v>1083.06</v>
      </c>
    </row>
    <row r="3211" spans="1:8">
      <c r="A3211" t="s">
        <v>7166</v>
      </c>
      <c r="B3211" s="6">
        <v>45446</v>
      </c>
      <c r="C3211" t="s">
        <v>7141</v>
      </c>
      <c r="D3211" t="s">
        <v>6921</v>
      </c>
      <c r="E3211">
        <v>2214.63</v>
      </c>
      <c r="F3211">
        <v>44</v>
      </c>
      <c r="G3211">
        <v>40</v>
      </c>
      <c r="H3211">
        <v>559.42999999999995</v>
      </c>
    </row>
    <row r="3212" spans="1:8">
      <c r="A3212" t="s">
        <v>7167</v>
      </c>
      <c r="B3212" s="6">
        <v>45066</v>
      </c>
      <c r="C3212" t="s">
        <v>7141</v>
      </c>
      <c r="D3212" t="s">
        <v>4029</v>
      </c>
      <c r="E3212">
        <v>1101.95</v>
      </c>
      <c r="F3212">
        <v>22</v>
      </c>
      <c r="G3212">
        <v>29</v>
      </c>
      <c r="H3212">
        <v>411.07</v>
      </c>
    </row>
    <row r="3213" spans="1:8">
      <c r="A3213" t="s">
        <v>7168</v>
      </c>
      <c r="B3213" s="6">
        <v>44965</v>
      </c>
      <c r="C3213" t="s">
        <v>5658</v>
      </c>
      <c r="D3213" t="s">
        <v>4029</v>
      </c>
      <c r="E3213">
        <v>1356.32</v>
      </c>
      <c r="F3213">
        <v>47</v>
      </c>
      <c r="G3213">
        <v>40</v>
      </c>
      <c r="H3213">
        <v>1078.6300000000001</v>
      </c>
    </row>
    <row r="3214" spans="1:8">
      <c r="A3214" t="s">
        <v>7169</v>
      </c>
      <c r="B3214" s="6">
        <v>45131</v>
      </c>
      <c r="C3214" t="s">
        <v>6317</v>
      </c>
      <c r="D3214" t="s">
        <v>4257</v>
      </c>
      <c r="E3214">
        <v>4350.8100000000004</v>
      </c>
      <c r="F3214">
        <v>28</v>
      </c>
      <c r="G3214">
        <v>17</v>
      </c>
      <c r="H3214">
        <v>1813.26</v>
      </c>
    </row>
    <row r="3215" spans="1:8">
      <c r="A3215" t="s">
        <v>7170</v>
      </c>
      <c r="B3215" s="6">
        <v>44901</v>
      </c>
      <c r="C3215" t="s">
        <v>6317</v>
      </c>
      <c r="D3215" t="s">
        <v>6921</v>
      </c>
      <c r="E3215">
        <v>3843.87</v>
      </c>
      <c r="F3215">
        <v>23</v>
      </c>
      <c r="G3215">
        <v>35</v>
      </c>
      <c r="H3215">
        <v>740.16</v>
      </c>
    </row>
    <row r="3216" spans="1:8">
      <c r="A3216" t="s">
        <v>7171</v>
      </c>
      <c r="B3216" s="6">
        <v>45325</v>
      </c>
      <c r="C3216" t="s">
        <v>6317</v>
      </c>
      <c r="D3216" t="s">
        <v>6900</v>
      </c>
      <c r="E3216">
        <v>1421.15</v>
      </c>
      <c r="F3216">
        <v>44</v>
      </c>
      <c r="G3216">
        <v>29</v>
      </c>
      <c r="H3216">
        <v>1661.02</v>
      </c>
    </row>
    <row r="3217" spans="1:8">
      <c r="A3217" t="s">
        <v>7172</v>
      </c>
      <c r="B3217" s="6">
        <v>45387</v>
      </c>
      <c r="C3217" t="s">
        <v>6687</v>
      </c>
      <c r="D3217" t="s">
        <v>6921</v>
      </c>
      <c r="E3217">
        <v>4327.33</v>
      </c>
      <c r="F3217">
        <v>7</v>
      </c>
      <c r="G3217">
        <v>42</v>
      </c>
      <c r="H3217">
        <v>118.37</v>
      </c>
    </row>
    <row r="3218" spans="1:8">
      <c r="A3218" t="s">
        <v>7173</v>
      </c>
      <c r="B3218" s="6">
        <v>45064</v>
      </c>
      <c r="C3218" t="s">
        <v>6317</v>
      </c>
      <c r="D3218" t="s">
        <v>6921</v>
      </c>
      <c r="E3218">
        <v>3898.61</v>
      </c>
      <c r="F3218">
        <v>26</v>
      </c>
      <c r="G3218">
        <v>15</v>
      </c>
      <c r="H3218">
        <v>944.31</v>
      </c>
    </row>
    <row r="3219" spans="1:8">
      <c r="A3219" t="s">
        <v>7174</v>
      </c>
      <c r="B3219" s="6">
        <v>45309</v>
      </c>
      <c r="C3219" t="s">
        <v>7141</v>
      </c>
      <c r="D3219" t="s">
        <v>4029</v>
      </c>
      <c r="E3219">
        <v>3768.29</v>
      </c>
      <c r="F3219">
        <v>43</v>
      </c>
      <c r="G3219">
        <v>15</v>
      </c>
      <c r="H3219">
        <v>1534.97</v>
      </c>
    </row>
    <row r="3220" spans="1:8">
      <c r="A3220" t="s">
        <v>7175</v>
      </c>
      <c r="B3220" s="6">
        <v>44963</v>
      </c>
      <c r="C3220" t="s">
        <v>6687</v>
      </c>
      <c r="D3220" t="s">
        <v>4257</v>
      </c>
      <c r="E3220">
        <v>162.46</v>
      </c>
      <c r="F3220">
        <v>11</v>
      </c>
      <c r="G3220">
        <v>47</v>
      </c>
      <c r="H3220">
        <v>1863.99</v>
      </c>
    </row>
    <row r="3221" spans="1:8">
      <c r="A3221" t="s">
        <v>7176</v>
      </c>
      <c r="B3221" s="6">
        <v>45106</v>
      </c>
      <c r="C3221" t="s">
        <v>6687</v>
      </c>
      <c r="D3221" t="s">
        <v>6900</v>
      </c>
      <c r="E3221">
        <v>4757.42</v>
      </c>
      <c r="F3221">
        <v>13</v>
      </c>
      <c r="G3221">
        <v>47</v>
      </c>
      <c r="H3221">
        <v>741.02</v>
      </c>
    </row>
    <row r="3222" spans="1:8">
      <c r="A3222" t="s">
        <v>7177</v>
      </c>
      <c r="B3222" s="6">
        <v>45063</v>
      </c>
      <c r="C3222" t="s">
        <v>7141</v>
      </c>
      <c r="D3222" t="s">
        <v>6900</v>
      </c>
      <c r="E3222">
        <v>572.09</v>
      </c>
      <c r="F3222">
        <v>47</v>
      </c>
      <c r="G3222">
        <v>10</v>
      </c>
      <c r="H3222">
        <v>1989.16</v>
      </c>
    </row>
    <row r="3223" spans="1:8">
      <c r="A3223" t="s">
        <v>7178</v>
      </c>
      <c r="B3223" s="6">
        <v>45531</v>
      </c>
      <c r="C3223" t="s">
        <v>7141</v>
      </c>
      <c r="D3223" t="s">
        <v>6921</v>
      </c>
      <c r="E3223">
        <v>232.87</v>
      </c>
      <c r="F3223">
        <v>25</v>
      </c>
      <c r="G3223">
        <v>12</v>
      </c>
      <c r="H3223">
        <v>127.12</v>
      </c>
    </row>
    <row r="3224" spans="1:8">
      <c r="A3224" t="s">
        <v>7179</v>
      </c>
      <c r="B3224" s="6">
        <v>44927</v>
      </c>
      <c r="C3224" t="s">
        <v>7141</v>
      </c>
      <c r="D3224" t="s">
        <v>4029</v>
      </c>
      <c r="E3224">
        <v>1226.76</v>
      </c>
      <c r="F3224">
        <v>31</v>
      </c>
      <c r="G3224">
        <v>28</v>
      </c>
      <c r="H3224">
        <v>1792.36</v>
      </c>
    </row>
    <row r="3225" spans="1:8">
      <c r="A3225" t="s">
        <v>7180</v>
      </c>
      <c r="B3225" s="6">
        <v>44898</v>
      </c>
      <c r="C3225" t="s">
        <v>6317</v>
      </c>
      <c r="D3225" t="s">
        <v>7071</v>
      </c>
      <c r="E3225">
        <v>2838.52</v>
      </c>
      <c r="F3225">
        <v>2</v>
      </c>
      <c r="G3225">
        <v>6</v>
      </c>
      <c r="H3225">
        <v>1253.8</v>
      </c>
    </row>
    <row r="3226" spans="1:8">
      <c r="A3226" t="s">
        <v>7181</v>
      </c>
      <c r="B3226" s="6">
        <v>45376</v>
      </c>
      <c r="C3226" t="s">
        <v>6317</v>
      </c>
      <c r="D3226" t="s">
        <v>6921</v>
      </c>
      <c r="E3226">
        <v>1870.44</v>
      </c>
      <c r="F3226">
        <v>33</v>
      </c>
      <c r="G3226">
        <v>12</v>
      </c>
      <c r="H3226">
        <v>1635.84</v>
      </c>
    </row>
    <row r="3227" spans="1:8">
      <c r="A3227" t="s">
        <v>7182</v>
      </c>
      <c r="B3227" s="6">
        <v>45041</v>
      </c>
      <c r="C3227" t="s">
        <v>6317</v>
      </c>
      <c r="D3227" t="s">
        <v>6921</v>
      </c>
      <c r="E3227">
        <v>603.21</v>
      </c>
      <c r="F3227">
        <v>30</v>
      </c>
      <c r="G3227">
        <v>18</v>
      </c>
      <c r="H3227">
        <v>966.86</v>
      </c>
    </row>
    <row r="3228" spans="1:8">
      <c r="A3228" t="s">
        <v>7183</v>
      </c>
      <c r="B3228" s="6">
        <v>45136</v>
      </c>
      <c r="C3228" t="s">
        <v>6687</v>
      </c>
      <c r="D3228" t="s">
        <v>6900</v>
      </c>
      <c r="E3228">
        <v>3856.69</v>
      </c>
      <c r="F3228">
        <v>1</v>
      </c>
      <c r="G3228">
        <v>15</v>
      </c>
      <c r="H3228">
        <v>1956.89</v>
      </c>
    </row>
    <row r="3229" spans="1:8">
      <c r="A3229" t="s">
        <v>7184</v>
      </c>
      <c r="B3229" s="6">
        <v>45360</v>
      </c>
      <c r="C3229" t="s">
        <v>5658</v>
      </c>
      <c r="D3229" t="s">
        <v>6921</v>
      </c>
      <c r="E3229">
        <v>2317.06</v>
      </c>
      <c r="F3229">
        <v>16</v>
      </c>
      <c r="G3229">
        <v>33</v>
      </c>
      <c r="H3229">
        <v>88.54</v>
      </c>
    </row>
    <row r="3230" spans="1:8">
      <c r="A3230" t="s">
        <v>7185</v>
      </c>
      <c r="B3230" s="6">
        <v>45512</v>
      </c>
      <c r="C3230" t="s">
        <v>6317</v>
      </c>
      <c r="D3230" t="s">
        <v>7071</v>
      </c>
      <c r="E3230">
        <v>3308.02</v>
      </c>
      <c r="F3230">
        <v>44</v>
      </c>
      <c r="G3230">
        <v>48</v>
      </c>
      <c r="H3230">
        <v>1334.64</v>
      </c>
    </row>
    <row r="3231" spans="1:8">
      <c r="A3231" t="s">
        <v>7186</v>
      </c>
      <c r="B3231" s="6">
        <v>45134</v>
      </c>
      <c r="C3231" t="s">
        <v>6317</v>
      </c>
      <c r="D3231" t="s">
        <v>4257</v>
      </c>
      <c r="E3231">
        <v>4304.01</v>
      </c>
      <c r="F3231">
        <v>6</v>
      </c>
      <c r="G3231">
        <v>9</v>
      </c>
      <c r="H3231">
        <v>392.35</v>
      </c>
    </row>
    <row r="3232" spans="1:8">
      <c r="A3232" s="9">
        <v>18500000</v>
      </c>
      <c r="B3232" s="6">
        <v>45107</v>
      </c>
      <c r="C3232" t="s">
        <v>6687</v>
      </c>
      <c r="D3232" t="s">
        <v>6900</v>
      </c>
      <c r="E3232">
        <v>3684.64</v>
      </c>
      <c r="F3232">
        <v>33</v>
      </c>
      <c r="G3232">
        <v>37</v>
      </c>
      <c r="H3232">
        <v>1001.06</v>
      </c>
    </row>
    <row r="3233" spans="1:8">
      <c r="A3233" t="s">
        <v>7187</v>
      </c>
      <c r="B3233" s="6">
        <v>45058</v>
      </c>
      <c r="C3233" t="s">
        <v>6317</v>
      </c>
      <c r="D3233" t="s">
        <v>4257</v>
      </c>
      <c r="E3233">
        <v>4223.1400000000003</v>
      </c>
      <c r="F3233">
        <v>18</v>
      </c>
      <c r="G3233">
        <v>41</v>
      </c>
      <c r="H3233">
        <v>971</v>
      </c>
    </row>
    <row r="3234" spans="1:8">
      <c r="A3234" t="s">
        <v>7188</v>
      </c>
      <c r="B3234" s="6">
        <v>44890</v>
      </c>
      <c r="C3234" t="s">
        <v>6317</v>
      </c>
      <c r="D3234" t="s">
        <v>6900</v>
      </c>
      <c r="E3234">
        <v>3864.52</v>
      </c>
      <c r="F3234">
        <v>46</v>
      </c>
      <c r="G3234">
        <v>16</v>
      </c>
      <c r="H3234">
        <v>1979.92</v>
      </c>
    </row>
    <row r="3235" spans="1:8">
      <c r="A3235" t="s">
        <v>7189</v>
      </c>
      <c r="B3235" s="6">
        <v>45259</v>
      </c>
      <c r="C3235" t="s">
        <v>5658</v>
      </c>
      <c r="D3235" t="s">
        <v>7071</v>
      </c>
      <c r="E3235">
        <v>3433.48</v>
      </c>
      <c r="F3235">
        <v>27</v>
      </c>
      <c r="G3235">
        <v>20</v>
      </c>
      <c r="H3235">
        <v>1084.7</v>
      </c>
    </row>
    <row r="3236" spans="1:8">
      <c r="A3236" t="s">
        <v>7190</v>
      </c>
      <c r="B3236" s="6">
        <v>45219</v>
      </c>
      <c r="C3236" t="s">
        <v>7141</v>
      </c>
      <c r="D3236" t="s">
        <v>4029</v>
      </c>
      <c r="E3236">
        <v>717.28</v>
      </c>
      <c r="F3236">
        <v>20</v>
      </c>
      <c r="G3236">
        <v>46</v>
      </c>
      <c r="H3236">
        <v>1143.3399999999999</v>
      </c>
    </row>
    <row r="3237" spans="1:8">
      <c r="A3237" t="s">
        <v>7191</v>
      </c>
      <c r="B3237" s="6">
        <v>44957</v>
      </c>
      <c r="C3237" t="s">
        <v>6687</v>
      </c>
      <c r="D3237" t="s">
        <v>4029</v>
      </c>
      <c r="E3237">
        <v>3358.3</v>
      </c>
      <c r="F3237">
        <v>11</v>
      </c>
      <c r="G3237">
        <v>28</v>
      </c>
      <c r="H3237">
        <v>586.17999999999995</v>
      </c>
    </row>
    <row r="3238" spans="1:8">
      <c r="A3238" t="s">
        <v>7192</v>
      </c>
      <c r="B3238" s="6">
        <v>45444</v>
      </c>
      <c r="C3238" t="s">
        <v>6317</v>
      </c>
      <c r="D3238" t="s">
        <v>7071</v>
      </c>
      <c r="E3238">
        <v>3392.79</v>
      </c>
      <c r="F3238">
        <v>10</v>
      </c>
      <c r="G3238">
        <v>20</v>
      </c>
      <c r="H3238">
        <v>41.62</v>
      </c>
    </row>
    <row r="3239" spans="1:8">
      <c r="A3239" t="s">
        <v>7193</v>
      </c>
      <c r="B3239" s="6">
        <v>44899</v>
      </c>
      <c r="C3239" t="s">
        <v>6317</v>
      </c>
      <c r="D3239" t="s">
        <v>7071</v>
      </c>
      <c r="E3239">
        <v>2344.38</v>
      </c>
      <c r="F3239">
        <v>21</v>
      </c>
      <c r="G3239">
        <v>39</v>
      </c>
      <c r="H3239">
        <v>10.25</v>
      </c>
    </row>
    <row r="3240" spans="1:8">
      <c r="A3240" t="s">
        <v>7194</v>
      </c>
      <c r="B3240" s="6">
        <v>45472</v>
      </c>
      <c r="C3240" t="s">
        <v>6687</v>
      </c>
      <c r="D3240" t="s">
        <v>4029</v>
      </c>
      <c r="E3240">
        <v>3053.62</v>
      </c>
      <c r="F3240">
        <v>17</v>
      </c>
      <c r="G3240">
        <v>24</v>
      </c>
      <c r="H3240">
        <v>1101.8699999999999</v>
      </c>
    </row>
    <row r="3241" spans="1:8">
      <c r="A3241" t="s">
        <v>7195</v>
      </c>
      <c r="B3241" s="6">
        <v>45442</v>
      </c>
      <c r="C3241" t="s">
        <v>6687</v>
      </c>
      <c r="D3241" t="s">
        <v>7071</v>
      </c>
      <c r="E3241">
        <v>2082.46</v>
      </c>
      <c r="F3241">
        <v>3</v>
      </c>
      <c r="G3241">
        <v>41</v>
      </c>
      <c r="H3241">
        <v>807.32</v>
      </c>
    </row>
    <row r="3242" spans="1:8">
      <c r="A3242" t="s">
        <v>7196</v>
      </c>
      <c r="B3242" s="6">
        <v>45226</v>
      </c>
      <c r="C3242" t="s">
        <v>6687</v>
      </c>
      <c r="D3242" t="s">
        <v>4257</v>
      </c>
      <c r="E3242">
        <v>393.85</v>
      </c>
      <c r="F3242">
        <v>16</v>
      </c>
      <c r="G3242">
        <v>43</v>
      </c>
      <c r="H3242">
        <v>795.35</v>
      </c>
    </row>
    <row r="3243" spans="1:8">
      <c r="A3243" t="s">
        <v>7197</v>
      </c>
      <c r="B3243" s="6">
        <v>45128</v>
      </c>
      <c r="C3243" t="s">
        <v>6687</v>
      </c>
      <c r="D3243" t="s">
        <v>4257</v>
      </c>
      <c r="E3243">
        <v>1527.85</v>
      </c>
      <c r="F3243">
        <v>16</v>
      </c>
      <c r="G3243">
        <v>23</v>
      </c>
      <c r="H3243">
        <v>655.84</v>
      </c>
    </row>
    <row r="3244" spans="1:8">
      <c r="A3244" t="s">
        <v>7198</v>
      </c>
      <c r="B3244" s="6">
        <v>45226</v>
      </c>
      <c r="C3244" t="s">
        <v>7141</v>
      </c>
      <c r="D3244" t="s">
        <v>4029</v>
      </c>
      <c r="E3244">
        <v>1336.82</v>
      </c>
      <c r="F3244">
        <v>31</v>
      </c>
      <c r="G3244">
        <v>4</v>
      </c>
      <c r="H3244">
        <v>1051.5</v>
      </c>
    </row>
    <row r="3245" spans="1:8">
      <c r="A3245" t="s">
        <v>7199</v>
      </c>
      <c r="B3245" s="6">
        <v>45599</v>
      </c>
      <c r="C3245" t="s">
        <v>5658</v>
      </c>
      <c r="D3245" t="s">
        <v>7071</v>
      </c>
      <c r="E3245">
        <v>2301.16</v>
      </c>
      <c r="F3245">
        <v>14</v>
      </c>
      <c r="G3245">
        <v>34</v>
      </c>
      <c r="H3245">
        <v>505.12</v>
      </c>
    </row>
    <row r="3246" spans="1:8">
      <c r="A3246" t="s">
        <v>7200</v>
      </c>
      <c r="B3246" s="6">
        <v>45299</v>
      </c>
      <c r="C3246" t="s">
        <v>7141</v>
      </c>
      <c r="D3246" t="s">
        <v>7071</v>
      </c>
      <c r="E3246">
        <v>4427.05</v>
      </c>
      <c r="F3246">
        <v>27</v>
      </c>
      <c r="G3246">
        <v>20</v>
      </c>
      <c r="H3246">
        <v>530.61</v>
      </c>
    </row>
    <row r="3247" spans="1:8">
      <c r="A3247" t="s">
        <v>7201</v>
      </c>
      <c r="B3247" s="6">
        <v>45116</v>
      </c>
      <c r="C3247" t="s">
        <v>6687</v>
      </c>
      <c r="D3247" t="s">
        <v>4029</v>
      </c>
      <c r="E3247">
        <v>1303.48</v>
      </c>
      <c r="F3247">
        <v>5</v>
      </c>
      <c r="G3247">
        <v>32</v>
      </c>
      <c r="H3247">
        <v>243.74</v>
      </c>
    </row>
    <row r="3248" spans="1:8">
      <c r="A3248" t="s">
        <v>7202</v>
      </c>
      <c r="B3248" s="6">
        <v>45374</v>
      </c>
      <c r="C3248" t="s">
        <v>6317</v>
      </c>
      <c r="D3248" t="s">
        <v>6900</v>
      </c>
      <c r="E3248">
        <v>191.14</v>
      </c>
      <c r="F3248">
        <v>1</v>
      </c>
      <c r="G3248">
        <v>20</v>
      </c>
      <c r="H3248">
        <v>1991.61</v>
      </c>
    </row>
    <row r="3249" spans="1:8">
      <c r="A3249" t="s">
        <v>7203</v>
      </c>
      <c r="B3249" s="6">
        <v>45568</v>
      </c>
      <c r="C3249" t="s">
        <v>7141</v>
      </c>
      <c r="D3249" t="s">
        <v>6921</v>
      </c>
      <c r="E3249">
        <v>3737.58</v>
      </c>
      <c r="F3249">
        <v>34</v>
      </c>
      <c r="G3249">
        <v>34</v>
      </c>
      <c r="H3249">
        <v>1764.51</v>
      </c>
    </row>
    <row r="3250" spans="1:8">
      <c r="A3250" t="s">
        <v>7204</v>
      </c>
      <c r="B3250" s="6">
        <v>44960</v>
      </c>
      <c r="C3250" t="s">
        <v>6687</v>
      </c>
      <c r="D3250" t="s">
        <v>6900</v>
      </c>
      <c r="E3250">
        <v>2511.2399999999998</v>
      </c>
      <c r="F3250">
        <v>40</v>
      </c>
      <c r="G3250">
        <v>24</v>
      </c>
      <c r="H3250">
        <v>645.36</v>
      </c>
    </row>
    <row r="3251" spans="1:8">
      <c r="A3251" t="s">
        <v>7205</v>
      </c>
      <c r="B3251" s="6">
        <v>45542</v>
      </c>
      <c r="C3251" t="s">
        <v>7141</v>
      </c>
      <c r="D3251" t="s">
        <v>6900</v>
      </c>
      <c r="E3251">
        <v>4455.4399999999996</v>
      </c>
      <c r="F3251">
        <v>12</v>
      </c>
      <c r="G3251">
        <v>13</v>
      </c>
      <c r="H3251">
        <v>272.14999999999998</v>
      </c>
    </row>
    <row r="3252" spans="1:8">
      <c r="A3252" t="s">
        <v>7206</v>
      </c>
      <c r="B3252" s="6">
        <v>45577</v>
      </c>
      <c r="C3252" t="s">
        <v>5658</v>
      </c>
      <c r="D3252" t="s">
        <v>7071</v>
      </c>
      <c r="E3252">
        <v>3067.32</v>
      </c>
      <c r="F3252">
        <v>13</v>
      </c>
      <c r="G3252">
        <v>13</v>
      </c>
      <c r="H3252">
        <v>590.92999999999995</v>
      </c>
    </row>
    <row r="3253" spans="1:8">
      <c r="A3253" t="s">
        <v>7207</v>
      </c>
      <c r="B3253" s="6">
        <v>45206</v>
      </c>
      <c r="C3253" t="s">
        <v>6317</v>
      </c>
      <c r="D3253" t="s">
        <v>4257</v>
      </c>
      <c r="E3253">
        <v>1375.71</v>
      </c>
      <c r="F3253">
        <v>32</v>
      </c>
      <c r="G3253">
        <v>4</v>
      </c>
      <c r="H3253">
        <v>466.4</v>
      </c>
    </row>
    <row r="3254" spans="1:8">
      <c r="A3254" t="s">
        <v>7208</v>
      </c>
      <c r="B3254" s="6">
        <v>45425</v>
      </c>
      <c r="C3254" t="s">
        <v>6317</v>
      </c>
      <c r="D3254" t="s">
        <v>7071</v>
      </c>
      <c r="E3254">
        <v>3755.51</v>
      </c>
      <c r="F3254">
        <v>34</v>
      </c>
      <c r="G3254">
        <v>29</v>
      </c>
      <c r="H3254">
        <v>942.56</v>
      </c>
    </row>
    <row r="3255" spans="1:8">
      <c r="A3255" t="s">
        <v>7209</v>
      </c>
      <c r="B3255" s="6">
        <v>44938</v>
      </c>
      <c r="C3255" t="s">
        <v>6687</v>
      </c>
      <c r="D3255" t="s">
        <v>7071</v>
      </c>
      <c r="E3255">
        <v>4889.93</v>
      </c>
      <c r="F3255">
        <v>18</v>
      </c>
      <c r="G3255">
        <v>12</v>
      </c>
      <c r="H3255">
        <v>1622.88</v>
      </c>
    </row>
    <row r="3256" spans="1:8">
      <c r="A3256" t="s">
        <v>7210</v>
      </c>
      <c r="B3256" s="6">
        <v>44925</v>
      </c>
      <c r="C3256" t="s">
        <v>6317</v>
      </c>
      <c r="D3256" t="s">
        <v>6900</v>
      </c>
      <c r="E3256">
        <v>137.62</v>
      </c>
      <c r="F3256">
        <v>1</v>
      </c>
      <c r="G3256">
        <v>41</v>
      </c>
      <c r="H3256">
        <v>973.19</v>
      </c>
    </row>
    <row r="3257" spans="1:8">
      <c r="A3257" t="s">
        <v>7211</v>
      </c>
      <c r="B3257" s="6">
        <v>44921</v>
      </c>
      <c r="C3257" t="s">
        <v>5658</v>
      </c>
      <c r="D3257" t="s">
        <v>6921</v>
      </c>
      <c r="E3257">
        <v>487.98</v>
      </c>
      <c r="F3257">
        <v>1</v>
      </c>
      <c r="G3257">
        <v>27</v>
      </c>
      <c r="H3257">
        <v>186.18</v>
      </c>
    </row>
    <row r="3258" spans="1:8">
      <c r="A3258" t="s">
        <v>7212</v>
      </c>
      <c r="B3258" s="6">
        <v>45277</v>
      </c>
      <c r="C3258" t="s">
        <v>6317</v>
      </c>
      <c r="D3258" t="s">
        <v>4257</v>
      </c>
      <c r="E3258">
        <v>3253.76</v>
      </c>
      <c r="F3258">
        <v>7</v>
      </c>
      <c r="G3258">
        <v>7</v>
      </c>
      <c r="H3258">
        <v>1370.68</v>
      </c>
    </row>
    <row r="3259" spans="1:8">
      <c r="A3259" t="s">
        <v>7213</v>
      </c>
      <c r="B3259" s="6">
        <v>45191</v>
      </c>
      <c r="C3259" t="s">
        <v>5658</v>
      </c>
      <c r="D3259" t="s">
        <v>6921</v>
      </c>
      <c r="E3259">
        <v>266.07</v>
      </c>
      <c r="F3259">
        <v>31</v>
      </c>
      <c r="G3259">
        <v>28</v>
      </c>
      <c r="H3259">
        <v>162.22</v>
      </c>
    </row>
    <row r="3260" spans="1:8">
      <c r="A3260" t="s">
        <v>7214</v>
      </c>
      <c r="B3260" s="6">
        <v>45273</v>
      </c>
      <c r="C3260" t="s">
        <v>5658</v>
      </c>
      <c r="D3260" t="s">
        <v>7071</v>
      </c>
      <c r="E3260">
        <v>3033.79</v>
      </c>
      <c r="F3260">
        <v>5</v>
      </c>
      <c r="G3260">
        <v>47</v>
      </c>
      <c r="H3260">
        <v>427.74</v>
      </c>
    </row>
    <row r="3261" spans="1:8">
      <c r="A3261" t="s">
        <v>7215</v>
      </c>
      <c r="B3261" s="6">
        <v>44975</v>
      </c>
      <c r="C3261" t="s">
        <v>6317</v>
      </c>
      <c r="D3261" t="s">
        <v>4257</v>
      </c>
      <c r="E3261">
        <v>4368.24</v>
      </c>
      <c r="F3261">
        <v>15</v>
      </c>
      <c r="G3261">
        <v>17</v>
      </c>
      <c r="H3261">
        <v>88.18</v>
      </c>
    </row>
    <row r="3262" spans="1:8">
      <c r="A3262" t="s">
        <v>7216</v>
      </c>
      <c r="B3262" s="6">
        <v>45111</v>
      </c>
      <c r="C3262" t="s">
        <v>5658</v>
      </c>
      <c r="D3262" t="s">
        <v>7071</v>
      </c>
      <c r="E3262">
        <v>4943.18</v>
      </c>
      <c r="F3262">
        <v>23</v>
      </c>
      <c r="G3262">
        <v>45</v>
      </c>
      <c r="H3262">
        <v>1194.83</v>
      </c>
    </row>
    <row r="3263" spans="1:8">
      <c r="A3263" t="s">
        <v>7217</v>
      </c>
      <c r="B3263" s="6">
        <v>45434</v>
      </c>
      <c r="C3263" t="s">
        <v>7141</v>
      </c>
      <c r="D3263" t="s">
        <v>4029</v>
      </c>
      <c r="E3263">
        <v>288.57</v>
      </c>
      <c r="F3263">
        <v>26</v>
      </c>
      <c r="G3263">
        <v>23</v>
      </c>
      <c r="H3263">
        <v>224.32</v>
      </c>
    </row>
    <row r="3264" spans="1:8">
      <c r="A3264" t="s">
        <v>7218</v>
      </c>
      <c r="B3264" s="6">
        <v>45181</v>
      </c>
      <c r="C3264" t="s">
        <v>7141</v>
      </c>
      <c r="D3264" t="s">
        <v>4257</v>
      </c>
      <c r="E3264">
        <v>1128.47</v>
      </c>
      <c r="F3264">
        <v>39</v>
      </c>
      <c r="G3264">
        <v>19</v>
      </c>
      <c r="H3264">
        <v>827.52</v>
      </c>
    </row>
    <row r="3265" spans="1:8">
      <c r="A3265" t="s">
        <v>7219</v>
      </c>
      <c r="B3265" s="6">
        <v>45495</v>
      </c>
      <c r="C3265" t="s">
        <v>6317</v>
      </c>
      <c r="D3265" t="s">
        <v>7071</v>
      </c>
      <c r="E3265">
        <v>4579.79</v>
      </c>
      <c r="F3265">
        <v>7</v>
      </c>
      <c r="G3265">
        <v>42</v>
      </c>
      <c r="H3265">
        <v>574.67999999999995</v>
      </c>
    </row>
    <row r="3266" spans="1:8">
      <c r="A3266">
        <v>12671598</v>
      </c>
      <c r="B3266" s="6">
        <v>45439</v>
      </c>
      <c r="C3266" t="s">
        <v>5658</v>
      </c>
      <c r="D3266" t="s">
        <v>6900</v>
      </c>
      <c r="E3266">
        <v>3312.07</v>
      </c>
      <c r="F3266">
        <v>24</v>
      </c>
      <c r="G3266">
        <v>43</v>
      </c>
      <c r="H3266">
        <v>1359.07</v>
      </c>
    </row>
    <row r="3267" spans="1:8">
      <c r="A3267" t="s">
        <v>7220</v>
      </c>
      <c r="B3267" s="6">
        <v>45053</v>
      </c>
      <c r="C3267" t="s">
        <v>6317</v>
      </c>
      <c r="D3267" t="s">
        <v>6900</v>
      </c>
      <c r="E3267">
        <v>3076.36</v>
      </c>
      <c r="F3267">
        <v>33</v>
      </c>
      <c r="G3267">
        <v>28</v>
      </c>
      <c r="H3267">
        <v>350.44</v>
      </c>
    </row>
    <row r="3268" spans="1:8">
      <c r="A3268" t="s">
        <v>7221</v>
      </c>
      <c r="B3268" s="6">
        <v>45558</v>
      </c>
      <c r="C3268" t="s">
        <v>6687</v>
      </c>
      <c r="D3268" t="s">
        <v>4257</v>
      </c>
      <c r="E3268">
        <v>4708.6400000000003</v>
      </c>
      <c r="F3268">
        <v>47</v>
      </c>
      <c r="G3268">
        <v>25</v>
      </c>
      <c r="H3268">
        <v>1313.89</v>
      </c>
    </row>
    <row r="3269" spans="1:8">
      <c r="A3269" t="s">
        <v>7222</v>
      </c>
      <c r="B3269" s="6">
        <v>45012</v>
      </c>
      <c r="C3269" t="s">
        <v>6317</v>
      </c>
      <c r="D3269" t="s">
        <v>6921</v>
      </c>
      <c r="E3269">
        <v>1039.68</v>
      </c>
      <c r="F3269">
        <v>4</v>
      </c>
      <c r="G3269">
        <v>34</v>
      </c>
      <c r="H3269">
        <v>1597.05</v>
      </c>
    </row>
    <row r="3270" spans="1:8">
      <c r="A3270" t="s">
        <v>7223</v>
      </c>
      <c r="B3270" s="6">
        <v>44940</v>
      </c>
      <c r="C3270" t="s">
        <v>6317</v>
      </c>
      <c r="D3270" t="s">
        <v>4257</v>
      </c>
      <c r="E3270">
        <v>4730.28</v>
      </c>
      <c r="F3270">
        <v>10</v>
      </c>
      <c r="G3270">
        <v>13</v>
      </c>
      <c r="H3270">
        <v>1692.18</v>
      </c>
    </row>
    <row r="3271" spans="1:8">
      <c r="A3271" t="s">
        <v>7224</v>
      </c>
      <c r="B3271" s="6">
        <v>45133</v>
      </c>
      <c r="C3271" t="s">
        <v>6317</v>
      </c>
      <c r="D3271" t="s">
        <v>6900</v>
      </c>
      <c r="E3271">
        <v>1193.68</v>
      </c>
      <c r="F3271">
        <v>8</v>
      </c>
      <c r="G3271">
        <v>33</v>
      </c>
      <c r="H3271">
        <v>870.91</v>
      </c>
    </row>
    <row r="3272" spans="1:8">
      <c r="A3272" t="s">
        <v>7225</v>
      </c>
      <c r="B3272" s="6">
        <v>45224</v>
      </c>
      <c r="C3272" t="s">
        <v>6317</v>
      </c>
      <c r="D3272" t="s">
        <v>7071</v>
      </c>
      <c r="E3272">
        <v>4294.92</v>
      </c>
      <c r="F3272">
        <v>16</v>
      </c>
      <c r="G3272">
        <v>39</v>
      </c>
      <c r="H3272">
        <v>468.76</v>
      </c>
    </row>
    <row r="3273" spans="1:8">
      <c r="A3273" t="s">
        <v>7226</v>
      </c>
      <c r="B3273" s="6">
        <v>45101</v>
      </c>
      <c r="C3273" t="s">
        <v>7141</v>
      </c>
      <c r="D3273" t="s">
        <v>6900</v>
      </c>
      <c r="E3273">
        <v>814.51</v>
      </c>
      <c r="F3273">
        <v>31</v>
      </c>
      <c r="G3273">
        <v>6</v>
      </c>
      <c r="H3273">
        <v>476.4</v>
      </c>
    </row>
    <row r="3274" spans="1:8">
      <c r="A3274" t="s">
        <v>7227</v>
      </c>
      <c r="B3274" s="6">
        <v>45340</v>
      </c>
      <c r="C3274" t="s">
        <v>6687</v>
      </c>
      <c r="D3274" t="s">
        <v>6921</v>
      </c>
      <c r="E3274">
        <v>2645.86</v>
      </c>
      <c r="F3274">
        <v>50</v>
      </c>
      <c r="G3274">
        <v>20</v>
      </c>
      <c r="H3274">
        <v>961.35</v>
      </c>
    </row>
    <row r="3275" spans="1:8">
      <c r="A3275" t="s">
        <v>7228</v>
      </c>
      <c r="B3275" s="6">
        <v>45349</v>
      </c>
      <c r="C3275" t="s">
        <v>6687</v>
      </c>
      <c r="D3275" t="s">
        <v>6921</v>
      </c>
      <c r="E3275">
        <v>2184.25</v>
      </c>
      <c r="F3275">
        <v>35</v>
      </c>
      <c r="G3275">
        <v>12</v>
      </c>
      <c r="H3275">
        <v>1601.93</v>
      </c>
    </row>
    <row r="3276" spans="1:8">
      <c r="A3276" t="s">
        <v>7229</v>
      </c>
      <c r="B3276" s="6">
        <v>45033</v>
      </c>
      <c r="C3276" t="s">
        <v>5658</v>
      </c>
      <c r="D3276" t="s">
        <v>6921</v>
      </c>
      <c r="E3276">
        <v>3854.58</v>
      </c>
      <c r="F3276">
        <v>41</v>
      </c>
      <c r="G3276">
        <v>17</v>
      </c>
      <c r="H3276">
        <v>1921.99</v>
      </c>
    </row>
    <row r="3277" spans="1:8">
      <c r="A3277" t="s">
        <v>7230</v>
      </c>
      <c r="B3277" s="6">
        <v>44948</v>
      </c>
      <c r="C3277" t="s">
        <v>7141</v>
      </c>
      <c r="D3277" t="s">
        <v>6921</v>
      </c>
      <c r="E3277">
        <v>3986.72</v>
      </c>
      <c r="F3277">
        <v>10</v>
      </c>
      <c r="G3277">
        <v>21</v>
      </c>
      <c r="H3277">
        <v>1048.23</v>
      </c>
    </row>
    <row r="3278" spans="1:8">
      <c r="A3278" t="s">
        <v>7231</v>
      </c>
      <c r="B3278" s="6">
        <v>45504</v>
      </c>
      <c r="C3278" t="s">
        <v>6317</v>
      </c>
      <c r="D3278" t="s">
        <v>6900</v>
      </c>
      <c r="E3278">
        <v>4395.3100000000004</v>
      </c>
      <c r="F3278">
        <v>27</v>
      </c>
      <c r="G3278">
        <v>37</v>
      </c>
      <c r="H3278">
        <v>943.73</v>
      </c>
    </row>
    <row r="3279" spans="1:8">
      <c r="A3279" t="s">
        <v>7232</v>
      </c>
      <c r="B3279" s="6">
        <v>44963</v>
      </c>
      <c r="C3279" t="s">
        <v>5658</v>
      </c>
      <c r="D3279" t="s">
        <v>6900</v>
      </c>
      <c r="E3279">
        <v>4477.29</v>
      </c>
      <c r="F3279">
        <v>16</v>
      </c>
      <c r="G3279">
        <v>14</v>
      </c>
      <c r="H3279">
        <v>1492.81</v>
      </c>
    </row>
    <row r="3280" spans="1:8">
      <c r="A3280" t="s">
        <v>7233</v>
      </c>
      <c r="B3280" s="6">
        <v>45390</v>
      </c>
      <c r="C3280" t="s">
        <v>6317</v>
      </c>
      <c r="D3280" t="s">
        <v>7071</v>
      </c>
      <c r="E3280">
        <v>2408.6799999999998</v>
      </c>
      <c r="F3280">
        <v>28</v>
      </c>
      <c r="G3280">
        <v>34</v>
      </c>
      <c r="H3280">
        <v>333</v>
      </c>
    </row>
    <row r="3281" spans="1:8">
      <c r="A3281" t="s">
        <v>7234</v>
      </c>
      <c r="B3281" s="6">
        <v>45025</v>
      </c>
      <c r="C3281" t="s">
        <v>6317</v>
      </c>
      <c r="D3281" t="s">
        <v>7071</v>
      </c>
      <c r="E3281">
        <v>2353.0700000000002</v>
      </c>
      <c r="F3281">
        <v>18</v>
      </c>
      <c r="G3281">
        <v>10</v>
      </c>
      <c r="H3281">
        <v>652.19000000000005</v>
      </c>
    </row>
    <row r="3282" spans="1:8">
      <c r="A3282" t="s">
        <v>7235</v>
      </c>
      <c r="B3282" s="6">
        <v>45433</v>
      </c>
      <c r="C3282" t="s">
        <v>5658</v>
      </c>
      <c r="D3282" t="s">
        <v>7071</v>
      </c>
      <c r="E3282">
        <v>1112.9100000000001</v>
      </c>
      <c r="F3282">
        <v>13</v>
      </c>
      <c r="G3282">
        <v>16</v>
      </c>
      <c r="H3282">
        <v>216.38</v>
      </c>
    </row>
    <row r="3283" spans="1:8">
      <c r="A3283" t="s">
        <v>7236</v>
      </c>
      <c r="B3283" s="6">
        <v>45172</v>
      </c>
      <c r="C3283" t="s">
        <v>6317</v>
      </c>
      <c r="D3283" t="s">
        <v>4029</v>
      </c>
      <c r="E3283">
        <v>3552.32</v>
      </c>
      <c r="F3283">
        <v>48</v>
      </c>
      <c r="G3283">
        <v>1</v>
      </c>
      <c r="H3283">
        <v>43.19</v>
      </c>
    </row>
    <row r="3284" spans="1:8">
      <c r="A3284" t="s">
        <v>7237</v>
      </c>
      <c r="B3284" s="6">
        <v>45585</v>
      </c>
      <c r="C3284" t="s">
        <v>7141</v>
      </c>
      <c r="D3284" t="s">
        <v>7071</v>
      </c>
      <c r="E3284">
        <v>1357.24</v>
      </c>
      <c r="F3284">
        <v>22</v>
      </c>
      <c r="G3284">
        <v>45</v>
      </c>
      <c r="H3284">
        <v>1220.17</v>
      </c>
    </row>
    <row r="3285" spans="1:8">
      <c r="A3285" t="s">
        <v>7238</v>
      </c>
      <c r="B3285" s="6">
        <v>45064</v>
      </c>
      <c r="C3285" t="s">
        <v>7141</v>
      </c>
      <c r="D3285" t="s">
        <v>4257</v>
      </c>
      <c r="E3285">
        <v>2276.84</v>
      </c>
      <c r="F3285">
        <v>20</v>
      </c>
      <c r="G3285">
        <v>12</v>
      </c>
      <c r="H3285">
        <v>1706.41</v>
      </c>
    </row>
    <row r="3286" spans="1:8">
      <c r="A3286" t="s">
        <v>7239</v>
      </c>
      <c r="B3286" s="6">
        <v>45425</v>
      </c>
      <c r="C3286" t="s">
        <v>5658</v>
      </c>
      <c r="D3286" t="s">
        <v>4257</v>
      </c>
      <c r="E3286">
        <v>4020.94</v>
      </c>
      <c r="F3286">
        <v>48</v>
      </c>
      <c r="G3286">
        <v>34</v>
      </c>
      <c r="H3286">
        <v>835.85</v>
      </c>
    </row>
    <row r="3287" spans="1:8">
      <c r="A3287" t="s">
        <v>7240</v>
      </c>
      <c r="B3287" s="6">
        <v>45299</v>
      </c>
      <c r="C3287" t="s">
        <v>6687</v>
      </c>
      <c r="D3287" t="s">
        <v>6900</v>
      </c>
      <c r="E3287">
        <v>4845.59</v>
      </c>
      <c r="F3287">
        <v>5</v>
      </c>
      <c r="G3287">
        <v>30</v>
      </c>
      <c r="H3287">
        <v>1254.26</v>
      </c>
    </row>
    <row r="3288" spans="1:8">
      <c r="A3288" t="s">
        <v>7241</v>
      </c>
      <c r="B3288" s="6">
        <v>45396</v>
      </c>
      <c r="C3288" t="s">
        <v>6687</v>
      </c>
      <c r="D3288" t="s">
        <v>6900</v>
      </c>
      <c r="E3288">
        <v>1580.23</v>
      </c>
      <c r="F3288">
        <v>6</v>
      </c>
      <c r="G3288">
        <v>3</v>
      </c>
      <c r="H3288">
        <v>522.07000000000005</v>
      </c>
    </row>
    <row r="3289" spans="1:8">
      <c r="A3289" t="s">
        <v>7242</v>
      </c>
      <c r="B3289" s="6">
        <v>45368</v>
      </c>
      <c r="C3289" t="s">
        <v>5658</v>
      </c>
      <c r="D3289" t="s">
        <v>4029</v>
      </c>
      <c r="E3289">
        <v>2322.61</v>
      </c>
      <c r="F3289">
        <v>28</v>
      </c>
      <c r="G3289">
        <v>9</v>
      </c>
      <c r="H3289">
        <v>319.52999999999997</v>
      </c>
    </row>
    <row r="3290" spans="1:8">
      <c r="A3290" t="s">
        <v>7243</v>
      </c>
      <c r="B3290" s="6">
        <v>45004</v>
      </c>
      <c r="C3290" t="s">
        <v>6317</v>
      </c>
      <c r="D3290" t="s">
        <v>4257</v>
      </c>
      <c r="E3290">
        <v>231.26</v>
      </c>
      <c r="F3290">
        <v>42</v>
      </c>
      <c r="G3290">
        <v>1</v>
      </c>
      <c r="H3290">
        <v>1747.98</v>
      </c>
    </row>
    <row r="3291" spans="1:8">
      <c r="A3291" t="s">
        <v>7244</v>
      </c>
      <c r="B3291" s="6">
        <v>45604</v>
      </c>
      <c r="C3291" t="s">
        <v>7141</v>
      </c>
      <c r="D3291" t="s">
        <v>6900</v>
      </c>
      <c r="E3291">
        <v>4453.91</v>
      </c>
      <c r="F3291">
        <v>28</v>
      </c>
      <c r="G3291">
        <v>34</v>
      </c>
      <c r="H3291">
        <v>191.11</v>
      </c>
    </row>
    <row r="3292" spans="1:8">
      <c r="A3292" t="s">
        <v>7245</v>
      </c>
      <c r="B3292" s="6">
        <v>45326</v>
      </c>
      <c r="C3292" t="s">
        <v>6317</v>
      </c>
      <c r="D3292" t="s">
        <v>4029</v>
      </c>
      <c r="E3292">
        <v>2442.34</v>
      </c>
      <c r="F3292">
        <v>4</v>
      </c>
      <c r="G3292">
        <v>30</v>
      </c>
      <c r="H3292">
        <v>29.03</v>
      </c>
    </row>
    <row r="3293" spans="1:8">
      <c r="A3293" t="s">
        <v>7246</v>
      </c>
      <c r="B3293" s="6">
        <v>45529</v>
      </c>
      <c r="C3293" t="s">
        <v>7247</v>
      </c>
      <c r="D3293" t="s">
        <v>6900</v>
      </c>
      <c r="E3293">
        <v>4948.2700000000004</v>
      </c>
      <c r="F3293">
        <v>26</v>
      </c>
      <c r="G3293">
        <v>14</v>
      </c>
      <c r="H3293">
        <v>1656.15</v>
      </c>
    </row>
    <row r="3294" spans="1:8">
      <c r="A3294" t="s">
        <v>7248</v>
      </c>
      <c r="B3294" s="6">
        <v>44917</v>
      </c>
      <c r="C3294" t="s">
        <v>7247</v>
      </c>
      <c r="D3294" t="s">
        <v>6921</v>
      </c>
      <c r="E3294">
        <v>4331.84</v>
      </c>
      <c r="F3294">
        <v>3</v>
      </c>
      <c r="G3294">
        <v>21</v>
      </c>
      <c r="H3294">
        <v>805.69</v>
      </c>
    </row>
    <row r="3295" spans="1:8">
      <c r="A3295" t="s">
        <v>7249</v>
      </c>
      <c r="B3295" s="6">
        <v>45472</v>
      </c>
      <c r="C3295" t="s">
        <v>5658</v>
      </c>
      <c r="D3295" t="s">
        <v>4257</v>
      </c>
      <c r="E3295">
        <v>4682.37</v>
      </c>
      <c r="F3295">
        <v>23</v>
      </c>
      <c r="G3295">
        <v>37</v>
      </c>
      <c r="H3295">
        <v>1751.81</v>
      </c>
    </row>
    <row r="3296" spans="1:8">
      <c r="A3296" t="s">
        <v>7250</v>
      </c>
      <c r="B3296" s="6">
        <v>45064</v>
      </c>
      <c r="C3296" t="s">
        <v>7247</v>
      </c>
      <c r="D3296" t="s">
        <v>6900</v>
      </c>
      <c r="E3296">
        <v>1758.71</v>
      </c>
      <c r="F3296">
        <v>18</v>
      </c>
      <c r="G3296">
        <v>45</v>
      </c>
      <c r="H3296">
        <v>1930.78</v>
      </c>
    </row>
    <row r="3297" spans="1:8">
      <c r="A3297" t="s">
        <v>7251</v>
      </c>
      <c r="B3297" s="6">
        <v>45001</v>
      </c>
      <c r="C3297" t="s">
        <v>6687</v>
      </c>
      <c r="D3297" t="s">
        <v>7071</v>
      </c>
      <c r="E3297">
        <v>4863.32</v>
      </c>
      <c r="F3297">
        <v>30</v>
      </c>
      <c r="G3297">
        <v>1</v>
      </c>
      <c r="H3297">
        <v>1462.21</v>
      </c>
    </row>
    <row r="3298" spans="1:8">
      <c r="A3298" t="s">
        <v>7252</v>
      </c>
      <c r="B3298" s="6">
        <v>45364</v>
      </c>
      <c r="C3298" t="s">
        <v>5658</v>
      </c>
      <c r="D3298" t="s">
        <v>6921</v>
      </c>
      <c r="E3298">
        <v>3366.39</v>
      </c>
      <c r="F3298">
        <v>47</v>
      </c>
      <c r="G3298">
        <v>17</v>
      </c>
      <c r="H3298">
        <v>1506.81</v>
      </c>
    </row>
    <row r="3299" spans="1:8">
      <c r="A3299" t="s">
        <v>7253</v>
      </c>
      <c r="B3299" s="6">
        <v>45082</v>
      </c>
      <c r="C3299" t="s">
        <v>6687</v>
      </c>
      <c r="D3299" t="s">
        <v>6900</v>
      </c>
      <c r="E3299">
        <v>1817.29</v>
      </c>
      <c r="F3299">
        <v>4</v>
      </c>
      <c r="G3299">
        <v>29</v>
      </c>
      <c r="H3299">
        <v>1736.74</v>
      </c>
    </row>
    <row r="3300" spans="1:8">
      <c r="A3300" t="s">
        <v>7254</v>
      </c>
      <c r="B3300" s="6">
        <v>44984</v>
      </c>
      <c r="C3300" t="s">
        <v>7247</v>
      </c>
      <c r="D3300" t="s">
        <v>7071</v>
      </c>
      <c r="E3300">
        <v>1926.5</v>
      </c>
      <c r="F3300">
        <v>12</v>
      </c>
      <c r="G3300">
        <v>46</v>
      </c>
      <c r="H3300">
        <v>1252.8399999999999</v>
      </c>
    </row>
    <row r="3301" spans="1:8">
      <c r="A3301" t="s">
        <v>7255</v>
      </c>
      <c r="B3301" s="6">
        <v>45577</v>
      </c>
      <c r="C3301" t="s">
        <v>5658</v>
      </c>
      <c r="D3301" t="s">
        <v>4029</v>
      </c>
      <c r="E3301">
        <v>1217.8499999999999</v>
      </c>
      <c r="F3301">
        <v>34</v>
      </c>
      <c r="G3301">
        <v>17</v>
      </c>
      <c r="H3301">
        <v>1886.4</v>
      </c>
    </row>
    <row r="3302" spans="1:8">
      <c r="A3302" t="s">
        <v>7256</v>
      </c>
      <c r="B3302" s="6">
        <v>45170</v>
      </c>
      <c r="C3302" t="s">
        <v>5658</v>
      </c>
      <c r="D3302" t="s">
        <v>7071</v>
      </c>
      <c r="E3302">
        <v>4492.3900000000003</v>
      </c>
      <c r="F3302">
        <v>2</v>
      </c>
      <c r="G3302">
        <v>45</v>
      </c>
      <c r="H3302">
        <v>891.23</v>
      </c>
    </row>
    <row r="3303" spans="1:8">
      <c r="A3303" t="s">
        <v>7257</v>
      </c>
      <c r="B3303" s="6">
        <v>45534</v>
      </c>
      <c r="C3303" t="s">
        <v>5658</v>
      </c>
      <c r="D3303" t="s">
        <v>7071</v>
      </c>
      <c r="E3303">
        <v>2800.38</v>
      </c>
      <c r="F3303">
        <v>24</v>
      </c>
      <c r="G3303">
        <v>14</v>
      </c>
      <c r="H3303">
        <v>341</v>
      </c>
    </row>
    <row r="3304" spans="1:8">
      <c r="A3304" t="s">
        <v>7258</v>
      </c>
      <c r="B3304" s="6">
        <v>45118</v>
      </c>
      <c r="C3304" t="s">
        <v>6687</v>
      </c>
      <c r="D3304" t="s">
        <v>6921</v>
      </c>
      <c r="E3304">
        <v>2423.4899999999998</v>
      </c>
      <c r="F3304">
        <v>43</v>
      </c>
      <c r="G3304">
        <v>44</v>
      </c>
      <c r="H3304">
        <v>1615.3</v>
      </c>
    </row>
    <row r="3305" spans="1:8">
      <c r="A3305" t="s">
        <v>7259</v>
      </c>
      <c r="B3305" s="6">
        <v>45328</v>
      </c>
      <c r="C3305" t="s">
        <v>7141</v>
      </c>
      <c r="D3305" t="s">
        <v>6921</v>
      </c>
      <c r="E3305">
        <v>1420.98</v>
      </c>
      <c r="F3305">
        <v>10</v>
      </c>
      <c r="G3305">
        <v>38</v>
      </c>
      <c r="H3305">
        <v>615.41999999999996</v>
      </c>
    </row>
    <row r="3306" spans="1:8">
      <c r="A3306" t="s">
        <v>7260</v>
      </c>
      <c r="B3306" s="6">
        <v>45472</v>
      </c>
      <c r="C3306" t="s">
        <v>7247</v>
      </c>
      <c r="D3306" t="s">
        <v>6921</v>
      </c>
      <c r="E3306">
        <v>1195.25</v>
      </c>
      <c r="F3306">
        <v>47</v>
      </c>
      <c r="G3306">
        <v>15</v>
      </c>
      <c r="H3306">
        <v>1469.37</v>
      </c>
    </row>
    <row r="3307" spans="1:8">
      <c r="A3307" t="s">
        <v>7261</v>
      </c>
      <c r="B3307" s="6">
        <v>45585</v>
      </c>
      <c r="C3307" t="s">
        <v>7141</v>
      </c>
      <c r="D3307" t="s">
        <v>4029</v>
      </c>
      <c r="E3307">
        <v>905.79</v>
      </c>
      <c r="F3307">
        <v>33</v>
      </c>
      <c r="G3307">
        <v>25</v>
      </c>
      <c r="H3307">
        <v>496.7</v>
      </c>
    </row>
    <row r="3308" spans="1:8">
      <c r="A3308" t="s">
        <v>7262</v>
      </c>
      <c r="B3308" s="6">
        <v>45244</v>
      </c>
      <c r="C3308" t="s">
        <v>7263</v>
      </c>
      <c r="D3308" t="s">
        <v>6900</v>
      </c>
      <c r="E3308">
        <v>3391.89</v>
      </c>
      <c r="F3308">
        <v>8</v>
      </c>
      <c r="G3308">
        <v>42</v>
      </c>
      <c r="H3308">
        <v>1030.2</v>
      </c>
    </row>
    <row r="3309" spans="1:8">
      <c r="A3309" t="s">
        <v>7264</v>
      </c>
      <c r="B3309" s="6">
        <v>45367</v>
      </c>
      <c r="C3309" t="s">
        <v>7247</v>
      </c>
      <c r="D3309" t="s">
        <v>4029</v>
      </c>
      <c r="E3309">
        <v>4618.49</v>
      </c>
      <c r="F3309">
        <v>35</v>
      </c>
      <c r="G3309">
        <v>48</v>
      </c>
      <c r="H3309">
        <v>299.32</v>
      </c>
    </row>
    <row r="3310" spans="1:8">
      <c r="A3310" t="s">
        <v>7265</v>
      </c>
      <c r="B3310" s="6">
        <v>45524</v>
      </c>
      <c r="C3310" t="s">
        <v>6687</v>
      </c>
      <c r="D3310" t="s">
        <v>6921</v>
      </c>
      <c r="E3310">
        <v>4209.9399999999996</v>
      </c>
      <c r="F3310">
        <v>21</v>
      </c>
      <c r="G3310">
        <v>2</v>
      </c>
      <c r="H3310">
        <v>240.07</v>
      </c>
    </row>
    <row r="3311" spans="1:8">
      <c r="A3311" t="s">
        <v>7266</v>
      </c>
      <c r="B3311" s="6">
        <v>45367</v>
      </c>
      <c r="C3311" t="s">
        <v>7141</v>
      </c>
      <c r="D3311" t="s">
        <v>6921</v>
      </c>
      <c r="E3311">
        <v>2364.48</v>
      </c>
      <c r="F3311">
        <v>9</v>
      </c>
      <c r="G3311">
        <v>19</v>
      </c>
      <c r="H3311">
        <v>714.96</v>
      </c>
    </row>
    <row r="3312" spans="1:8">
      <c r="A3312" t="s">
        <v>7267</v>
      </c>
      <c r="B3312" s="6">
        <v>45156</v>
      </c>
      <c r="C3312" t="s">
        <v>7263</v>
      </c>
      <c r="D3312" t="s">
        <v>6921</v>
      </c>
      <c r="E3312">
        <v>2838.02</v>
      </c>
      <c r="F3312">
        <v>42</v>
      </c>
      <c r="G3312">
        <v>35</v>
      </c>
      <c r="H3312">
        <v>159.91999999999999</v>
      </c>
    </row>
    <row r="3313" spans="1:8">
      <c r="A3313" t="s">
        <v>7268</v>
      </c>
      <c r="B3313" s="6">
        <v>45513</v>
      </c>
      <c r="C3313" t="s">
        <v>6687</v>
      </c>
      <c r="D3313" t="s">
        <v>7071</v>
      </c>
      <c r="E3313">
        <v>3585.99</v>
      </c>
      <c r="F3313">
        <v>40</v>
      </c>
      <c r="G3313">
        <v>16</v>
      </c>
      <c r="H3313">
        <v>1213.96</v>
      </c>
    </row>
    <row r="3314" spans="1:8">
      <c r="A3314" t="s">
        <v>7269</v>
      </c>
      <c r="B3314" s="6">
        <v>44947</v>
      </c>
      <c r="C3314" t="s">
        <v>6687</v>
      </c>
      <c r="D3314" t="s">
        <v>4029</v>
      </c>
      <c r="E3314">
        <v>4057.15</v>
      </c>
      <c r="F3314">
        <v>38</v>
      </c>
      <c r="G3314">
        <v>46</v>
      </c>
      <c r="H3314">
        <v>1086.68</v>
      </c>
    </row>
    <row r="3315" spans="1:8">
      <c r="A3315" t="s">
        <v>7270</v>
      </c>
      <c r="B3315" s="6">
        <v>45476</v>
      </c>
      <c r="C3315" t="s">
        <v>7141</v>
      </c>
      <c r="D3315" t="s">
        <v>7071</v>
      </c>
      <c r="E3315">
        <v>2879</v>
      </c>
      <c r="F3315">
        <v>35</v>
      </c>
      <c r="G3315">
        <v>11</v>
      </c>
      <c r="H3315">
        <v>472.97</v>
      </c>
    </row>
    <row r="3316" spans="1:8">
      <c r="A3316" t="s">
        <v>7271</v>
      </c>
      <c r="B3316" s="6">
        <v>45400</v>
      </c>
      <c r="C3316" t="s">
        <v>7263</v>
      </c>
      <c r="D3316" t="s">
        <v>4029</v>
      </c>
      <c r="E3316">
        <v>3981.73</v>
      </c>
      <c r="F3316">
        <v>30</v>
      </c>
      <c r="G3316">
        <v>27</v>
      </c>
      <c r="H3316">
        <v>929.39</v>
      </c>
    </row>
    <row r="3317" spans="1:8">
      <c r="A3317" t="s">
        <v>7272</v>
      </c>
      <c r="B3317" s="6">
        <v>45509</v>
      </c>
      <c r="C3317" t="s">
        <v>7263</v>
      </c>
      <c r="D3317" t="s">
        <v>6900</v>
      </c>
      <c r="E3317">
        <v>4767.07</v>
      </c>
      <c r="F3317">
        <v>46</v>
      </c>
      <c r="G3317">
        <v>30</v>
      </c>
      <c r="H3317">
        <v>311.24</v>
      </c>
    </row>
    <row r="3318" spans="1:8">
      <c r="A3318" t="s">
        <v>7273</v>
      </c>
      <c r="B3318" s="6">
        <v>45513</v>
      </c>
      <c r="C3318" t="s">
        <v>7247</v>
      </c>
      <c r="D3318" t="s">
        <v>6900</v>
      </c>
      <c r="E3318">
        <v>2323.48</v>
      </c>
      <c r="F3318">
        <v>42</v>
      </c>
      <c r="G3318">
        <v>17</v>
      </c>
      <c r="H3318">
        <v>1705.07</v>
      </c>
    </row>
    <row r="3319" spans="1:8">
      <c r="A3319" t="s">
        <v>7274</v>
      </c>
      <c r="B3319" s="6">
        <v>45188</v>
      </c>
      <c r="C3319" t="s">
        <v>6687</v>
      </c>
      <c r="D3319" t="s">
        <v>7071</v>
      </c>
      <c r="E3319">
        <v>1065.6600000000001</v>
      </c>
      <c r="F3319">
        <v>6</v>
      </c>
      <c r="G3319">
        <v>38</v>
      </c>
      <c r="H3319">
        <v>923.18</v>
      </c>
    </row>
    <row r="3320" spans="1:8">
      <c r="A3320" t="s">
        <v>7275</v>
      </c>
      <c r="B3320" s="6">
        <v>45280</v>
      </c>
      <c r="C3320" t="s">
        <v>6687</v>
      </c>
      <c r="D3320" t="s">
        <v>7071</v>
      </c>
      <c r="E3320">
        <v>1800.61</v>
      </c>
      <c r="F3320">
        <v>22</v>
      </c>
      <c r="G3320">
        <v>7</v>
      </c>
      <c r="H3320">
        <v>1503.79</v>
      </c>
    </row>
    <row r="3321" spans="1:8">
      <c r="A3321" s="9">
        <v>0</v>
      </c>
      <c r="B3321" s="6">
        <v>45152</v>
      </c>
      <c r="C3321" t="s">
        <v>6687</v>
      </c>
      <c r="D3321" t="s">
        <v>7071</v>
      </c>
      <c r="E3321">
        <v>2963.98</v>
      </c>
      <c r="F3321">
        <v>16</v>
      </c>
      <c r="G3321">
        <v>4</v>
      </c>
      <c r="H3321">
        <v>1304.52</v>
      </c>
    </row>
    <row r="3322" spans="1:8">
      <c r="A3322" t="s">
        <v>7276</v>
      </c>
      <c r="B3322" s="6">
        <v>44972</v>
      </c>
      <c r="C3322" t="s">
        <v>7141</v>
      </c>
      <c r="D3322" t="s">
        <v>6900</v>
      </c>
      <c r="E3322">
        <v>234.41</v>
      </c>
      <c r="F3322">
        <v>11</v>
      </c>
      <c r="G3322">
        <v>13</v>
      </c>
      <c r="H3322">
        <v>555.70000000000005</v>
      </c>
    </row>
    <row r="3323" spans="1:8">
      <c r="A3323" t="s">
        <v>7277</v>
      </c>
      <c r="B3323" s="6">
        <v>45212</v>
      </c>
      <c r="C3323" t="s">
        <v>7247</v>
      </c>
      <c r="D3323" t="s">
        <v>7071</v>
      </c>
      <c r="E3323">
        <v>686.97</v>
      </c>
      <c r="F3323">
        <v>41</v>
      </c>
      <c r="G3323">
        <v>28</v>
      </c>
      <c r="H3323">
        <v>1121.1300000000001</v>
      </c>
    </row>
    <row r="3324" spans="1:8">
      <c r="A3324" t="s">
        <v>7278</v>
      </c>
      <c r="B3324" s="6">
        <v>45189</v>
      </c>
      <c r="C3324" t="s">
        <v>7263</v>
      </c>
      <c r="D3324" t="s">
        <v>7071</v>
      </c>
      <c r="E3324">
        <v>4297.51</v>
      </c>
      <c r="F3324">
        <v>1</v>
      </c>
      <c r="G3324">
        <v>25</v>
      </c>
      <c r="H3324">
        <v>1916.93</v>
      </c>
    </row>
    <row r="3325" spans="1:8">
      <c r="A3325" t="s">
        <v>7279</v>
      </c>
      <c r="B3325" s="6">
        <v>45075</v>
      </c>
      <c r="C3325" t="s">
        <v>7247</v>
      </c>
      <c r="D3325" t="s">
        <v>6900</v>
      </c>
      <c r="E3325">
        <v>3319.59</v>
      </c>
      <c r="F3325">
        <v>21</v>
      </c>
      <c r="G3325">
        <v>47</v>
      </c>
      <c r="H3325">
        <v>318.7</v>
      </c>
    </row>
    <row r="3326" spans="1:8">
      <c r="A3326">
        <v>35456278</v>
      </c>
      <c r="B3326" s="6">
        <v>45029</v>
      </c>
      <c r="C3326" t="s">
        <v>7247</v>
      </c>
      <c r="D3326" t="s">
        <v>4029</v>
      </c>
      <c r="E3326">
        <v>2813.51</v>
      </c>
      <c r="F3326">
        <v>21</v>
      </c>
      <c r="G3326">
        <v>12</v>
      </c>
      <c r="H3326">
        <v>1286.17</v>
      </c>
    </row>
    <row r="3327" spans="1:8">
      <c r="A3327" t="s">
        <v>7280</v>
      </c>
      <c r="B3327" s="6">
        <v>45415</v>
      </c>
      <c r="C3327" t="s">
        <v>7247</v>
      </c>
      <c r="D3327" t="s">
        <v>6900</v>
      </c>
      <c r="E3327">
        <v>1507.1</v>
      </c>
      <c r="F3327">
        <v>49</v>
      </c>
      <c r="G3327">
        <v>15</v>
      </c>
      <c r="H3327">
        <v>1313.32</v>
      </c>
    </row>
    <row r="3328" spans="1:8">
      <c r="A3328" t="s">
        <v>7281</v>
      </c>
      <c r="B3328" s="6">
        <v>45392</v>
      </c>
      <c r="C3328" t="s">
        <v>7141</v>
      </c>
      <c r="D3328" t="s">
        <v>7071</v>
      </c>
      <c r="E3328">
        <v>2437.12</v>
      </c>
      <c r="F3328">
        <v>38</v>
      </c>
      <c r="G3328">
        <v>32</v>
      </c>
      <c r="H3328">
        <v>1919.52</v>
      </c>
    </row>
    <row r="3329" spans="1:8">
      <c r="A3329" t="s">
        <v>7282</v>
      </c>
      <c r="B3329" s="6">
        <v>44946</v>
      </c>
      <c r="C3329" t="s">
        <v>7263</v>
      </c>
      <c r="D3329" t="s">
        <v>6900</v>
      </c>
      <c r="E3329">
        <v>3666.81</v>
      </c>
      <c r="F3329">
        <v>11</v>
      </c>
      <c r="G3329">
        <v>44</v>
      </c>
      <c r="H3329">
        <v>1309.78</v>
      </c>
    </row>
    <row r="3330" spans="1:8">
      <c r="A3330" t="s">
        <v>7283</v>
      </c>
      <c r="B3330" s="6">
        <v>45289</v>
      </c>
      <c r="C3330" t="s">
        <v>7247</v>
      </c>
      <c r="D3330" t="s">
        <v>4257</v>
      </c>
      <c r="E3330">
        <v>663.06</v>
      </c>
      <c r="F3330">
        <v>35</v>
      </c>
      <c r="G3330">
        <v>46</v>
      </c>
      <c r="H3330">
        <v>1483.75</v>
      </c>
    </row>
    <row r="3331" spans="1:8">
      <c r="A3331" t="s">
        <v>7284</v>
      </c>
      <c r="B3331" s="6">
        <v>45044</v>
      </c>
      <c r="C3331" t="s">
        <v>7141</v>
      </c>
      <c r="D3331" t="s">
        <v>6921</v>
      </c>
      <c r="E3331">
        <v>227.44</v>
      </c>
      <c r="F3331">
        <v>3</v>
      </c>
      <c r="G3331">
        <v>48</v>
      </c>
      <c r="H3331">
        <v>1292.6199999999999</v>
      </c>
    </row>
    <row r="3332" spans="1:8">
      <c r="A3332" t="s">
        <v>7285</v>
      </c>
      <c r="B3332" s="6">
        <v>45489</v>
      </c>
      <c r="C3332" t="s">
        <v>7141</v>
      </c>
      <c r="D3332" t="s">
        <v>7071</v>
      </c>
      <c r="E3332">
        <v>461.79</v>
      </c>
      <c r="F3332">
        <v>6</v>
      </c>
      <c r="G3332">
        <v>43</v>
      </c>
      <c r="H3332">
        <v>1679.2</v>
      </c>
    </row>
    <row r="3333" spans="1:8">
      <c r="A3333" t="s">
        <v>7286</v>
      </c>
      <c r="B3333" s="6">
        <v>45391</v>
      </c>
      <c r="C3333" t="s">
        <v>7263</v>
      </c>
      <c r="D3333" t="s">
        <v>4029</v>
      </c>
      <c r="E3333">
        <v>3544.22</v>
      </c>
      <c r="F3333">
        <v>11</v>
      </c>
      <c r="G3333">
        <v>28</v>
      </c>
      <c r="H3333">
        <v>1059.5899999999999</v>
      </c>
    </row>
    <row r="3334" spans="1:8">
      <c r="A3334" t="s">
        <v>7287</v>
      </c>
      <c r="B3334" s="6">
        <v>45056</v>
      </c>
      <c r="C3334" t="s">
        <v>6687</v>
      </c>
      <c r="D3334" t="s">
        <v>6921</v>
      </c>
      <c r="E3334">
        <v>1479.86</v>
      </c>
      <c r="F3334">
        <v>49</v>
      </c>
      <c r="G3334">
        <v>24</v>
      </c>
      <c r="H3334">
        <v>421.02</v>
      </c>
    </row>
    <row r="3335" spans="1:8">
      <c r="A3335" t="s">
        <v>7288</v>
      </c>
      <c r="B3335" s="6">
        <v>45577</v>
      </c>
      <c r="C3335" t="s">
        <v>7263</v>
      </c>
      <c r="D3335" t="s">
        <v>4029</v>
      </c>
      <c r="E3335">
        <v>3478.09</v>
      </c>
      <c r="F3335">
        <v>14</v>
      </c>
      <c r="G3335">
        <v>40</v>
      </c>
      <c r="H3335">
        <v>1102.24</v>
      </c>
    </row>
    <row r="3336" spans="1:8">
      <c r="A3336" t="s">
        <v>7289</v>
      </c>
      <c r="B3336" s="6">
        <v>45550</v>
      </c>
      <c r="C3336" t="s">
        <v>7247</v>
      </c>
      <c r="D3336" t="s">
        <v>4257</v>
      </c>
      <c r="E3336">
        <v>2772.68</v>
      </c>
      <c r="F3336">
        <v>19</v>
      </c>
      <c r="G3336">
        <v>16</v>
      </c>
      <c r="H3336">
        <v>964.77</v>
      </c>
    </row>
    <row r="3337" spans="1:8">
      <c r="A3337" t="s">
        <v>7290</v>
      </c>
      <c r="B3337" s="6">
        <v>45342</v>
      </c>
      <c r="C3337" t="s">
        <v>6687</v>
      </c>
      <c r="D3337" t="s">
        <v>6900</v>
      </c>
      <c r="E3337">
        <v>3402.92</v>
      </c>
      <c r="F3337">
        <v>33</v>
      </c>
      <c r="G3337">
        <v>50</v>
      </c>
      <c r="H3337">
        <v>1276.44</v>
      </c>
    </row>
    <row r="3338" spans="1:8">
      <c r="A3338" t="s">
        <v>7291</v>
      </c>
      <c r="B3338" s="6">
        <v>45306</v>
      </c>
      <c r="C3338" t="s">
        <v>6687</v>
      </c>
      <c r="D3338" t="s">
        <v>6921</v>
      </c>
      <c r="E3338">
        <v>3272.23</v>
      </c>
      <c r="F3338">
        <v>19</v>
      </c>
      <c r="G3338">
        <v>15</v>
      </c>
      <c r="H3338">
        <v>427.55</v>
      </c>
    </row>
    <row r="3339" spans="1:8">
      <c r="A3339" t="s">
        <v>7292</v>
      </c>
      <c r="B3339" s="6">
        <v>45117</v>
      </c>
      <c r="C3339" t="s">
        <v>7263</v>
      </c>
      <c r="D3339" t="s">
        <v>4029</v>
      </c>
      <c r="E3339">
        <v>1222.76</v>
      </c>
      <c r="F3339">
        <v>50</v>
      </c>
      <c r="G3339">
        <v>46</v>
      </c>
      <c r="H3339">
        <v>44.18</v>
      </c>
    </row>
    <row r="3340" spans="1:8">
      <c r="A3340" t="s">
        <v>7293</v>
      </c>
      <c r="B3340" s="6">
        <v>45565</v>
      </c>
      <c r="C3340" t="s">
        <v>6687</v>
      </c>
      <c r="D3340" t="s">
        <v>4029</v>
      </c>
      <c r="E3340">
        <v>3936.04</v>
      </c>
      <c r="F3340">
        <v>14</v>
      </c>
      <c r="G3340">
        <v>44</v>
      </c>
      <c r="H3340">
        <v>1732.1</v>
      </c>
    </row>
    <row r="3341" spans="1:8">
      <c r="A3341" t="s">
        <v>7294</v>
      </c>
      <c r="B3341" s="6">
        <v>45156</v>
      </c>
      <c r="C3341" t="s">
        <v>7141</v>
      </c>
      <c r="D3341" t="s">
        <v>6921</v>
      </c>
      <c r="E3341">
        <v>4457.1499999999996</v>
      </c>
      <c r="F3341">
        <v>13</v>
      </c>
      <c r="G3341">
        <v>9</v>
      </c>
      <c r="H3341">
        <v>196.67</v>
      </c>
    </row>
    <row r="3342" spans="1:8">
      <c r="A3342" t="s">
        <v>7295</v>
      </c>
      <c r="B3342" s="6">
        <v>44954</v>
      </c>
      <c r="C3342" t="s">
        <v>7263</v>
      </c>
      <c r="D3342" t="s">
        <v>4257</v>
      </c>
      <c r="E3342">
        <v>4430.29</v>
      </c>
      <c r="F3342">
        <v>45</v>
      </c>
      <c r="G3342">
        <v>43</v>
      </c>
      <c r="H3342">
        <v>1648.55</v>
      </c>
    </row>
    <row r="3343" spans="1:8">
      <c r="A3343" t="s">
        <v>7296</v>
      </c>
      <c r="B3343" s="6">
        <v>45222</v>
      </c>
      <c r="C3343" t="s">
        <v>7141</v>
      </c>
      <c r="D3343" t="s">
        <v>4029</v>
      </c>
      <c r="E3343">
        <v>1119.46</v>
      </c>
      <c r="F3343">
        <v>35</v>
      </c>
      <c r="G3343">
        <v>45</v>
      </c>
      <c r="H3343">
        <v>1037.42</v>
      </c>
    </row>
    <row r="3344" spans="1:8">
      <c r="A3344" t="s">
        <v>7297</v>
      </c>
      <c r="B3344" s="6">
        <v>45523</v>
      </c>
      <c r="C3344" t="s">
        <v>7263</v>
      </c>
      <c r="D3344" t="s">
        <v>4257</v>
      </c>
      <c r="E3344">
        <v>2512.62</v>
      </c>
      <c r="F3344">
        <v>41</v>
      </c>
      <c r="G3344">
        <v>10</v>
      </c>
      <c r="H3344">
        <v>1117.5899999999999</v>
      </c>
    </row>
    <row r="3345" spans="1:8">
      <c r="A3345" t="s">
        <v>7298</v>
      </c>
      <c r="B3345" s="6">
        <v>45103</v>
      </c>
      <c r="C3345" t="s">
        <v>7141</v>
      </c>
      <c r="D3345" t="s">
        <v>6900</v>
      </c>
      <c r="E3345">
        <v>4978.1499999999996</v>
      </c>
      <c r="F3345">
        <v>32</v>
      </c>
      <c r="G3345">
        <v>11</v>
      </c>
      <c r="H3345">
        <v>446.64</v>
      </c>
    </row>
    <row r="3346" spans="1:8">
      <c r="A3346">
        <v>75137379</v>
      </c>
      <c r="B3346" s="6">
        <v>45221</v>
      </c>
      <c r="C3346" t="s">
        <v>7247</v>
      </c>
      <c r="D3346" t="s">
        <v>6900</v>
      </c>
      <c r="E3346">
        <v>1396.94</v>
      </c>
      <c r="F3346">
        <v>18</v>
      </c>
      <c r="G3346">
        <v>6</v>
      </c>
      <c r="H3346">
        <v>998.57</v>
      </c>
    </row>
    <row r="3347" spans="1:8">
      <c r="A3347" t="s">
        <v>7299</v>
      </c>
      <c r="B3347" s="6">
        <v>44945</v>
      </c>
      <c r="C3347" t="s">
        <v>6687</v>
      </c>
      <c r="D3347" t="s">
        <v>4257</v>
      </c>
      <c r="E3347">
        <v>2314.3000000000002</v>
      </c>
      <c r="F3347">
        <v>16</v>
      </c>
      <c r="G3347">
        <v>12</v>
      </c>
      <c r="H3347">
        <v>42.32</v>
      </c>
    </row>
    <row r="3348" spans="1:8">
      <c r="A3348" t="s">
        <v>7300</v>
      </c>
      <c r="B3348" s="6">
        <v>45046</v>
      </c>
      <c r="C3348" t="s">
        <v>7263</v>
      </c>
      <c r="D3348" t="s">
        <v>4257</v>
      </c>
      <c r="E3348">
        <v>259.10000000000002</v>
      </c>
      <c r="F3348">
        <v>21</v>
      </c>
      <c r="G3348">
        <v>23</v>
      </c>
      <c r="H3348">
        <v>1444.86</v>
      </c>
    </row>
    <row r="3349" spans="1:8">
      <c r="A3349" t="s">
        <v>7301</v>
      </c>
      <c r="B3349" s="6">
        <v>45562</v>
      </c>
      <c r="C3349" t="s">
        <v>7263</v>
      </c>
      <c r="D3349" t="s">
        <v>4029</v>
      </c>
      <c r="E3349">
        <v>1779.22</v>
      </c>
      <c r="F3349">
        <v>37</v>
      </c>
      <c r="G3349">
        <v>11</v>
      </c>
      <c r="H3349">
        <v>180.62</v>
      </c>
    </row>
    <row r="3350" spans="1:8">
      <c r="A3350" t="s">
        <v>7302</v>
      </c>
      <c r="B3350" s="6">
        <v>45212</v>
      </c>
      <c r="C3350" t="s">
        <v>6687</v>
      </c>
      <c r="D3350" t="s">
        <v>4257</v>
      </c>
      <c r="E3350">
        <v>4665.82</v>
      </c>
      <c r="F3350">
        <v>1</v>
      </c>
      <c r="G3350">
        <v>41</v>
      </c>
      <c r="H3350">
        <v>259.86</v>
      </c>
    </row>
    <row r="3351" spans="1:8">
      <c r="A3351" t="s">
        <v>7303</v>
      </c>
      <c r="B3351" s="6">
        <v>44988</v>
      </c>
      <c r="C3351" t="s">
        <v>7263</v>
      </c>
      <c r="D3351" t="s">
        <v>4257</v>
      </c>
      <c r="E3351">
        <v>1043.5999999999999</v>
      </c>
      <c r="F3351">
        <v>18</v>
      </c>
      <c r="G3351">
        <v>17</v>
      </c>
      <c r="H3351">
        <v>292.64999999999998</v>
      </c>
    </row>
    <row r="3352" spans="1:8">
      <c r="A3352" t="s">
        <v>7304</v>
      </c>
      <c r="B3352" s="6">
        <v>45363</v>
      </c>
      <c r="C3352" t="s">
        <v>7263</v>
      </c>
      <c r="D3352" t="s">
        <v>4029</v>
      </c>
      <c r="E3352">
        <v>2425.34</v>
      </c>
      <c r="F3352">
        <v>41</v>
      </c>
      <c r="G3352">
        <v>35</v>
      </c>
      <c r="H3352">
        <v>1769.89</v>
      </c>
    </row>
    <row r="3353" spans="1:8">
      <c r="A3353" t="s">
        <v>7305</v>
      </c>
      <c r="B3353" s="6">
        <v>44947</v>
      </c>
      <c r="C3353" t="s">
        <v>7247</v>
      </c>
      <c r="D3353" t="s">
        <v>6900</v>
      </c>
      <c r="E3353">
        <v>219.14</v>
      </c>
      <c r="F3353">
        <v>20</v>
      </c>
      <c r="G3353">
        <v>0</v>
      </c>
      <c r="H3353">
        <v>1768.2</v>
      </c>
    </row>
    <row r="3354" spans="1:8">
      <c r="A3354" t="s">
        <v>7306</v>
      </c>
      <c r="B3354" s="6">
        <v>45344</v>
      </c>
      <c r="C3354" t="s">
        <v>7247</v>
      </c>
      <c r="D3354" t="s">
        <v>6921</v>
      </c>
      <c r="E3354">
        <v>4735.9799999999996</v>
      </c>
      <c r="F3354">
        <v>29</v>
      </c>
      <c r="G3354">
        <v>23</v>
      </c>
      <c r="H3354">
        <v>501.68</v>
      </c>
    </row>
    <row r="3355" spans="1:8">
      <c r="A3355" t="s">
        <v>7307</v>
      </c>
      <c r="B3355" s="6">
        <v>45082</v>
      </c>
      <c r="C3355" t="s">
        <v>6687</v>
      </c>
      <c r="D3355" t="s">
        <v>4257</v>
      </c>
      <c r="E3355">
        <v>3327.6</v>
      </c>
      <c r="F3355">
        <v>12</v>
      </c>
      <c r="G3355">
        <v>47</v>
      </c>
      <c r="H3355">
        <v>942.94</v>
      </c>
    </row>
    <row r="3356" spans="1:8">
      <c r="A3356" t="s">
        <v>7308</v>
      </c>
      <c r="B3356" s="6">
        <v>45605</v>
      </c>
      <c r="C3356" t="s">
        <v>7263</v>
      </c>
      <c r="D3356" t="s">
        <v>6900</v>
      </c>
      <c r="E3356">
        <v>2156.81</v>
      </c>
      <c r="F3356">
        <v>19</v>
      </c>
      <c r="G3356">
        <v>38</v>
      </c>
      <c r="H3356">
        <v>1845.55</v>
      </c>
    </row>
    <row r="3357" spans="1:8">
      <c r="A3357" t="s">
        <v>7309</v>
      </c>
      <c r="B3357" s="6">
        <v>45422</v>
      </c>
      <c r="C3357" t="s">
        <v>6687</v>
      </c>
      <c r="D3357" t="s">
        <v>4029</v>
      </c>
      <c r="E3357">
        <v>1543.73</v>
      </c>
      <c r="F3357">
        <v>49</v>
      </c>
      <c r="G3357">
        <v>20</v>
      </c>
      <c r="H3357">
        <v>1001.38</v>
      </c>
    </row>
    <row r="3358" spans="1:8">
      <c r="A3358" t="s">
        <v>7310</v>
      </c>
      <c r="B3358" s="6">
        <v>45424</v>
      </c>
      <c r="C3358" t="s">
        <v>7141</v>
      </c>
      <c r="D3358" t="s">
        <v>7071</v>
      </c>
      <c r="E3358">
        <v>900.88</v>
      </c>
      <c r="F3358">
        <v>43</v>
      </c>
      <c r="G3358">
        <v>21</v>
      </c>
      <c r="H3358">
        <v>259.85000000000002</v>
      </c>
    </row>
    <row r="3359" spans="1:8">
      <c r="A3359" t="s">
        <v>7311</v>
      </c>
      <c r="B3359" s="6">
        <v>45170</v>
      </c>
      <c r="C3359" t="s">
        <v>7141</v>
      </c>
      <c r="D3359" t="s">
        <v>4257</v>
      </c>
      <c r="E3359">
        <v>4613.57</v>
      </c>
      <c r="F3359">
        <v>9</v>
      </c>
      <c r="G3359">
        <v>42</v>
      </c>
      <c r="H3359">
        <v>1708.34</v>
      </c>
    </row>
    <row r="3360" spans="1:8">
      <c r="A3360" t="s">
        <v>7312</v>
      </c>
      <c r="B3360" s="6">
        <v>44905</v>
      </c>
      <c r="C3360" t="s">
        <v>7141</v>
      </c>
      <c r="D3360" t="s">
        <v>4257</v>
      </c>
      <c r="E3360">
        <v>3416.19</v>
      </c>
      <c r="F3360">
        <v>37</v>
      </c>
      <c r="G3360">
        <v>25</v>
      </c>
      <c r="H3360">
        <v>658.33</v>
      </c>
    </row>
    <row r="3361" spans="1:8">
      <c r="A3361" t="s">
        <v>7313</v>
      </c>
      <c r="B3361" s="6">
        <v>45350</v>
      </c>
      <c r="C3361" t="s">
        <v>7263</v>
      </c>
      <c r="D3361" t="s">
        <v>6921</v>
      </c>
      <c r="E3361">
        <v>2450.5300000000002</v>
      </c>
      <c r="F3361">
        <v>1</v>
      </c>
      <c r="G3361">
        <v>17</v>
      </c>
      <c r="H3361">
        <v>1499.13</v>
      </c>
    </row>
    <row r="3362" spans="1:8">
      <c r="A3362" t="s">
        <v>7314</v>
      </c>
      <c r="B3362" s="6">
        <v>45470</v>
      </c>
      <c r="C3362" t="s">
        <v>7263</v>
      </c>
      <c r="D3362" t="s">
        <v>6900</v>
      </c>
      <c r="E3362">
        <v>2135.16</v>
      </c>
      <c r="F3362">
        <v>7</v>
      </c>
      <c r="G3362">
        <v>16</v>
      </c>
      <c r="H3362">
        <v>701.8</v>
      </c>
    </row>
    <row r="3363" spans="1:8">
      <c r="A3363" t="s">
        <v>7315</v>
      </c>
      <c r="B3363" s="6">
        <v>45541</v>
      </c>
      <c r="C3363" t="s">
        <v>7141</v>
      </c>
      <c r="D3363" t="s">
        <v>6921</v>
      </c>
      <c r="E3363">
        <v>4304.57</v>
      </c>
      <c r="F3363">
        <v>28</v>
      </c>
      <c r="G3363">
        <v>13</v>
      </c>
      <c r="H3363">
        <v>1863.71</v>
      </c>
    </row>
    <row r="3364" spans="1:8">
      <c r="A3364" t="s">
        <v>7316</v>
      </c>
      <c r="B3364" s="6">
        <v>45194</v>
      </c>
      <c r="C3364" t="s">
        <v>7247</v>
      </c>
      <c r="D3364" t="s">
        <v>7071</v>
      </c>
      <c r="E3364">
        <v>4782.0600000000004</v>
      </c>
      <c r="F3364">
        <v>14</v>
      </c>
      <c r="G3364">
        <v>20</v>
      </c>
      <c r="H3364">
        <v>235.35</v>
      </c>
    </row>
    <row r="3365" spans="1:8">
      <c r="A3365" t="s">
        <v>7317</v>
      </c>
      <c r="B3365" s="6">
        <v>45241</v>
      </c>
      <c r="C3365" t="s">
        <v>7247</v>
      </c>
      <c r="D3365" t="s">
        <v>7071</v>
      </c>
      <c r="E3365">
        <v>3478.83</v>
      </c>
      <c r="F3365">
        <v>13</v>
      </c>
      <c r="G3365">
        <v>25</v>
      </c>
      <c r="H3365">
        <v>736</v>
      </c>
    </row>
    <row r="3366" spans="1:8">
      <c r="A3366" t="s">
        <v>7318</v>
      </c>
      <c r="B3366" s="6">
        <v>45582</v>
      </c>
      <c r="C3366" t="s">
        <v>7141</v>
      </c>
      <c r="D3366" t="s">
        <v>7071</v>
      </c>
      <c r="E3366">
        <v>553.11</v>
      </c>
      <c r="F3366">
        <v>9</v>
      </c>
      <c r="G3366">
        <v>35</v>
      </c>
      <c r="H3366">
        <v>216.43</v>
      </c>
    </row>
    <row r="3367" spans="1:8">
      <c r="A3367" t="s">
        <v>7319</v>
      </c>
      <c r="B3367" s="6">
        <v>45525</v>
      </c>
      <c r="C3367" t="s">
        <v>7247</v>
      </c>
      <c r="D3367" t="s">
        <v>6921</v>
      </c>
      <c r="E3367">
        <v>3938.69</v>
      </c>
      <c r="F3367">
        <v>22</v>
      </c>
      <c r="G3367">
        <v>41</v>
      </c>
      <c r="H3367">
        <v>1015.67</v>
      </c>
    </row>
    <row r="3368" spans="1:8">
      <c r="A3368" t="s">
        <v>7320</v>
      </c>
      <c r="B3368" s="6">
        <v>45577</v>
      </c>
      <c r="C3368" t="s">
        <v>7141</v>
      </c>
      <c r="D3368" t="s">
        <v>7071</v>
      </c>
      <c r="E3368">
        <v>2142.14</v>
      </c>
      <c r="F3368">
        <v>48</v>
      </c>
      <c r="G3368">
        <v>26</v>
      </c>
      <c r="H3368">
        <v>488.29</v>
      </c>
    </row>
    <row r="3369" spans="1:8">
      <c r="A3369" t="s">
        <v>7321</v>
      </c>
      <c r="B3369" s="6">
        <v>44986</v>
      </c>
      <c r="C3369" t="s">
        <v>7141</v>
      </c>
      <c r="D3369" t="s">
        <v>6900</v>
      </c>
      <c r="E3369">
        <v>3176.95</v>
      </c>
      <c r="F3369">
        <v>47</v>
      </c>
      <c r="G3369">
        <v>21</v>
      </c>
      <c r="H3369">
        <v>1588.98</v>
      </c>
    </row>
    <row r="3370" spans="1:8">
      <c r="A3370" t="s">
        <v>7322</v>
      </c>
      <c r="B3370" s="6">
        <v>45008</v>
      </c>
      <c r="C3370" t="s">
        <v>7141</v>
      </c>
      <c r="D3370" t="s">
        <v>7071</v>
      </c>
      <c r="E3370">
        <v>4643.45</v>
      </c>
      <c r="F3370">
        <v>13</v>
      </c>
      <c r="G3370">
        <v>1</v>
      </c>
      <c r="H3370">
        <v>1261.8699999999999</v>
      </c>
    </row>
    <row r="3371" spans="1:8">
      <c r="A3371" t="s">
        <v>7323</v>
      </c>
      <c r="B3371" s="6">
        <v>45457</v>
      </c>
      <c r="C3371" t="s">
        <v>7141</v>
      </c>
      <c r="D3371" t="s">
        <v>7071</v>
      </c>
      <c r="E3371">
        <v>1584.27</v>
      </c>
      <c r="F3371">
        <v>14</v>
      </c>
      <c r="G3371">
        <v>32</v>
      </c>
      <c r="H3371">
        <v>1603.97</v>
      </c>
    </row>
    <row r="3372" spans="1:8">
      <c r="A3372" t="s">
        <v>7324</v>
      </c>
      <c r="B3372" s="6">
        <v>45059</v>
      </c>
      <c r="C3372" t="s">
        <v>7263</v>
      </c>
      <c r="D3372" t="s">
        <v>6921</v>
      </c>
      <c r="E3372">
        <v>779.7</v>
      </c>
      <c r="F3372">
        <v>49</v>
      </c>
      <c r="G3372">
        <v>8</v>
      </c>
      <c r="H3372">
        <v>915.88</v>
      </c>
    </row>
    <row r="3373" spans="1:8">
      <c r="A3373">
        <v>7031606</v>
      </c>
      <c r="B3373" s="6">
        <v>44921</v>
      </c>
      <c r="C3373" t="s">
        <v>7141</v>
      </c>
      <c r="D3373" t="s">
        <v>6900</v>
      </c>
      <c r="E3373">
        <v>122.44</v>
      </c>
      <c r="F3373">
        <v>18</v>
      </c>
      <c r="G3373">
        <v>8</v>
      </c>
      <c r="H3373">
        <v>377.99</v>
      </c>
    </row>
    <row r="3374" spans="1:8">
      <c r="A3374" t="s">
        <v>7325</v>
      </c>
      <c r="B3374" s="6">
        <v>45282</v>
      </c>
      <c r="C3374" t="s">
        <v>7263</v>
      </c>
      <c r="D3374" t="s">
        <v>6921</v>
      </c>
      <c r="E3374">
        <v>629.25</v>
      </c>
      <c r="F3374">
        <v>19</v>
      </c>
      <c r="G3374">
        <v>37</v>
      </c>
      <c r="H3374">
        <v>1462.21</v>
      </c>
    </row>
    <row r="3375" spans="1:8">
      <c r="A3375" t="s">
        <v>7326</v>
      </c>
      <c r="B3375" s="6">
        <v>45397</v>
      </c>
      <c r="C3375" t="s">
        <v>7263</v>
      </c>
      <c r="D3375" t="s">
        <v>4029</v>
      </c>
      <c r="E3375">
        <v>913.95</v>
      </c>
      <c r="F3375">
        <v>2</v>
      </c>
      <c r="G3375">
        <v>16</v>
      </c>
      <c r="H3375">
        <v>855.46</v>
      </c>
    </row>
    <row r="3376" spans="1:8">
      <c r="A3376" t="s">
        <v>7327</v>
      </c>
      <c r="B3376" s="6">
        <v>45235</v>
      </c>
      <c r="C3376" t="s">
        <v>6687</v>
      </c>
      <c r="D3376" t="s">
        <v>4029</v>
      </c>
      <c r="E3376">
        <v>4180.58</v>
      </c>
      <c r="F3376">
        <v>40</v>
      </c>
      <c r="G3376">
        <v>10</v>
      </c>
      <c r="H3376">
        <v>1644.75</v>
      </c>
    </row>
    <row r="3377" spans="1:8">
      <c r="A3377" t="s">
        <v>7328</v>
      </c>
      <c r="B3377" s="6">
        <v>45599</v>
      </c>
      <c r="C3377" t="s">
        <v>7141</v>
      </c>
      <c r="D3377" t="s">
        <v>4029</v>
      </c>
      <c r="E3377">
        <v>195.69</v>
      </c>
      <c r="F3377">
        <v>25</v>
      </c>
      <c r="G3377">
        <v>30</v>
      </c>
      <c r="H3377">
        <v>106.59</v>
      </c>
    </row>
    <row r="3378" spans="1:8">
      <c r="A3378" t="s">
        <v>7329</v>
      </c>
      <c r="B3378" s="6">
        <v>45171</v>
      </c>
      <c r="C3378" t="s">
        <v>7141</v>
      </c>
      <c r="D3378" t="s">
        <v>4257</v>
      </c>
      <c r="E3378">
        <v>544.59</v>
      </c>
      <c r="F3378">
        <v>2</v>
      </c>
      <c r="G3378">
        <v>23</v>
      </c>
      <c r="H3378">
        <v>377.61</v>
      </c>
    </row>
    <row r="3379" spans="1:8">
      <c r="A3379" t="s">
        <v>7330</v>
      </c>
      <c r="B3379" s="6">
        <v>44890</v>
      </c>
      <c r="C3379" t="s">
        <v>7263</v>
      </c>
      <c r="D3379" t="s">
        <v>6921</v>
      </c>
      <c r="E3379">
        <v>1947.08</v>
      </c>
      <c r="F3379">
        <v>10</v>
      </c>
      <c r="G3379">
        <v>45</v>
      </c>
      <c r="H3379">
        <v>769.1</v>
      </c>
    </row>
    <row r="3380" spans="1:8">
      <c r="A3380" t="s">
        <v>7331</v>
      </c>
      <c r="B3380" s="6">
        <v>44995</v>
      </c>
      <c r="C3380" t="s">
        <v>7247</v>
      </c>
      <c r="D3380" t="s">
        <v>7071</v>
      </c>
      <c r="E3380">
        <v>4648.93</v>
      </c>
      <c r="F3380">
        <v>23</v>
      </c>
      <c r="G3380">
        <v>45</v>
      </c>
      <c r="H3380">
        <v>374.46</v>
      </c>
    </row>
    <row r="3381" spans="1:8">
      <c r="A3381" t="s">
        <v>7332</v>
      </c>
      <c r="B3381" s="6">
        <v>45363</v>
      </c>
      <c r="C3381" t="s">
        <v>6687</v>
      </c>
      <c r="D3381" t="s">
        <v>6921</v>
      </c>
      <c r="E3381">
        <v>3597.16</v>
      </c>
      <c r="F3381">
        <v>15</v>
      </c>
      <c r="G3381">
        <v>33</v>
      </c>
      <c r="H3381">
        <v>454.6</v>
      </c>
    </row>
    <row r="3382" spans="1:8">
      <c r="A3382" t="s">
        <v>7333</v>
      </c>
      <c r="B3382" s="6">
        <v>45233</v>
      </c>
      <c r="C3382" t="s">
        <v>6687</v>
      </c>
      <c r="D3382" t="s">
        <v>6900</v>
      </c>
      <c r="E3382">
        <v>3602.98</v>
      </c>
      <c r="F3382">
        <v>7</v>
      </c>
      <c r="G3382">
        <v>17</v>
      </c>
      <c r="H3382">
        <v>128.62</v>
      </c>
    </row>
    <row r="3383" spans="1:8">
      <c r="A3383" t="s">
        <v>7334</v>
      </c>
      <c r="B3383" s="6">
        <v>45047</v>
      </c>
      <c r="C3383" t="s">
        <v>7247</v>
      </c>
      <c r="D3383" t="s">
        <v>4029</v>
      </c>
      <c r="E3383">
        <v>524.29999999999995</v>
      </c>
      <c r="F3383">
        <v>5</v>
      </c>
      <c r="G3383">
        <v>13</v>
      </c>
      <c r="H3383">
        <v>340.88</v>
      </c>
    </row>
    <row r="3384" spans="1:8">
      <c r="A3384" t="s">
        <v>7335</v>
      </c>
      <c r="B3384" s="6">
        <v>45262</v>
      </c>
      <c r="C3384" t="s">
        <v>7247</v>
      </c>
      <c r="D3384" t="s">
        <v>4257</v>
      </c>
      <c r="E3384">
        <v>1617.57</v>
      </c>
      <c r="F3384">
        <v>36</v>
      </c>
      <c r="G3384">
        <v>28</v>
      </c>
      <c r="H3384">
        <v>553.5</v>
      </c>
    </row>
    <row r="3385" spans="1:8">
      <c r="A3385" t="s">
        <v>7336</v>
      </c>
      <c r="B3385" s="6">
        <v>45463</v>
      </c>
      <c r="C3385" t="s">
        <v>6687</v>
      </c>
      <c r="D3385" t="s">
        <v>4029</v>
      </c>
      <c r="E3385">
        <v>2996.46</v>
      </c>
      <c r="F3385">
        <v>11</v>
      </c>
      <c r="G3385">
        <v>21</v>
      </c>
      <c r="H3385">
        <v>1604.11</v>
      </c>
    </row>
    <row r="3386" spans="1:8">
      <c r="A3386" t="s">
        <v>7337</v>
      </c>
      <c r="B3386" s="6">
        <v>45178</v>
      </c>
      <c r="C3386" t="s">
        <v>7247</v>
      </c>
      <c r="D3386" t="s">
        <v>4029</v>
      </c>
      <c r="E3386">
        <v>1729.65</v>
      </c>
      <c r="F3386">
        <v>46</v>
      </c>
      <c r="G3386">
        <v>35</v>
      </c>
      <c r="H3386">
        <v>578.12</v>
      </c>
    </row>
    <row r="3387" spans="1:8">
      <c r="A3387" t="s">
        <v>7338</v>
      </c>
      <c r="B3387" s="6">
        <v>45268</v>
      </c>
      <c r="C3387" t="s">
        <v>7247</v>
      </c>
      <c r="D3387" t="s">
        <v>7071</v>
      </c>
      <c r="E3387">
        <v>4962.9399999999996</v>
      </c>
      <c r="F3387">
        <v>49</v>
      </c>
      <c r="G3387">
        <v>1</v>
      </c>
      <c r="H3387">
        <v>660.29</v>
      </c>
    </row>
    <row r="3388" spans="1:8">
      <c r="A3388" t="s">
        <v>7339</v>
      </c>
      <c r="B3388" s="6">
        <v>44960</v>
      </c>
      <c r="C3388" t="s">
        <v>7141</v>
      </c>
      <c r="D3388" t="s">
        <v>6900</v>
      </c>
      <c r="E3388">
        <v>2089.9899999999998</v>
      </c>
      <c r="F3388">
        <v>46</v>
      </c>
      <c r="G3388">
        <v>35</v>
      </c>
      <c r="H3388">
        <v>1694.56</v>
      </c>
    </row>
    <row r="3389" spans="1:8">
      <c r="A3389" t="s">
        <v>7340</v>
      </c>
      <c r="B3389" s="6">
        <v>45282</v>
      </c>
      <c r="C3389" t="s">
        <v>7263</v>
      </c>
      <c r="D3389" t="s">
        <v>4257</v>
      </c>
      <c r="E3389">
        <v>2962.8</v>
      </c>
      <c r="F3389">
        <v>44</v>
      </c>
      <c r="G3389">
        <v>5</v>
      </c>
      <c r="H3389">
        <v>1654</v>
      </c>
    </row>
    <row r="3390" spans="1:8">
      <c r="A3390" t="s">
        <v>7341</v>
      </c>
      <c r="B3390" s="6">
        <v>45472</v>
      </c>
      <c r="C3390" t="s">
        <v>6687</v>
      </c>
      <c r="D3390" t="s">
        <v>4257</v>
      </c>
      <c r="E3390">
        <v>1067.72</v>
      </c>
      <c r="F3390">
        <v>40</v>
      </c>
      <c r="G3390">
        <v>31</v>
      </c>
      <c r="H3390">
        <v>286.75</v>
      </c>
    </row>
    <row r="3391" spans="1:8">
      <c r="A3391" t="s">
        <v>7342</v>
      </c>
      <c r="B3391" s="6">
        <v>45392</v>
      </c>
      <c r="C3391" t="s">
        <v>7141</v>
      </c>
      <c r="D3391" t="s">
        <v>4029</v>
      </c>
      <c r="E3391">
        <v>703.08</v>
      </c>
      <c r="F3391">
        <v>32</v>
      </c>
      <c r="G3391">
        <v>19</v>
      </c>
      <c r="H3391">
        <v>843.47</v>
      </c>
    </row>
    <row r="3392" spans="1:8">
      <c r="A3392" t="s">
        <v>7343</v>
      </c>
      <c r="B3392" s="6">
        <v>44927</v>
      </c>
      <c r="C3392" t="s">
        <v>7141</v>
      </c>
      <c r="D3392" t="s">
        <v>4029</v>
      </c>
      <c r="E3392">
        <v>1583.59</v>
      </c>
      <c r="F3392">
        <v>16</v>
      </c>
      <c r="G3392">
        <v>40</v>
      </c>
      <c r="H3392">
        <v>1123.3599999999999</v>
      </c>
    </row>
    <row r="3393" spans="1:8">
      <c r="A3393" t="s">
        <v>7344</v>
      </c>
      <c r="B3393" s="6">
        <v>45269</v>
      </c>
      <c r="C3393" t="s">
        <v>6687</v>
      </c>
      <c r="D3393" t="s">
        <v>6921</v>
      </c>
      <c r="E3393">
        <v>2304.0500000000002</v>
      </c>
      <c r="F3393">
        <v>24</v>
      </c>
      <c r="G3393">
        <v>46</v>
      </c>
      <c r="H3393">
        <v>563.41</v>
      </c>
    </row>
    <row r="3394" spans="1:8">
      <c r="A3394" t="s">
        <v>7345</v>
      </c>
      <c r="B3394" s="6">
        <v>45093</v>
      </c>
      <c r="C3394" t="s">
        <v>7247</v>
      </c>
      <c r="D3394" t="s">
        <v>6900</v>
      </c>
      <c r="E3394">
        <v>1277.78</v>
      </c>
      <c r="F3394">
        <v>19</v>
      </c>
      <c r="G3394">
        <v>15</v>
      </c>
      <c r="H3394">
        <v>1624.44</v>
      </c>
    </row>
    <row r="3395" spans="1:8">
      <c r="A3395" t="s">
        <v>7346</v>
      </c>
      <c r="B3395" s="6">
        <v>45538</v>
      </c>
      <c r="C3395" t="s">
        <v>7141</v>
      </c>
      <c r="D3395" t="s">
        <v>4029</v>
      </c>
      <c r="E3395">
        <v>432.59</v>
      </c>
      <c r="F3395">
        <v>34</v>
      </c>
      <c r="G3395">
        <v>25</v>
      </c>
      <c r="H3395">
        <v>194.48</v>
      </c>
    </row>
    <row r="3396" spans="1:8">
      <c r="A3396" t="s">
        <v>7347</v>
      </c>
      <c r="B3396" s="6">
        <v>44908</v>
      </c>
      <c r="C3396" t="s">
        <v>7247</v>
      </c>
      <c r="D3396" t="s">
        <v>4029</v>
      </c>
      <c r="E3396">
        <v>4629.3900000000003</v>
      </c>
      <c r="F3396">
        <v>42</v>
      </c>
      <c r="G3396">
        <v>9</v>
      </c>
      <c r="H3396">
        <v>1277.26</v>
      </c>
    </row>
    <row r="3397" spans="1:8">
      <c r="A3397" t="s">
        <v>7348</v>
      </c>
      <c r="B3397" s="6">
        <v>45353</v>
      </c>
      <c r="C3397" t="s">
        <v>6687</v>
      </c>
      <c r="D3397" t="s">
        <v>4029</v>
      </c>
      <c r="E3397">
        <v>1556.03</v>
      </c>
      <c r="F3397">
        <v>25</v>
      </c>
      <c r="G3397">
        <v>29</v>
      </c>
      <c r="H3397">
        <v>404.02</v>
      </c>
    </row>
    <row r="3398" spans="1:8">
      <c r="A3398" t="s">
        <v>7349</v>
      </c>
      <c r="B3398" s="6">
        <v>45323</v>
      </c>
      <c r="C3398" t="s">
        <v>6687</v>
      </c>
      <c r="D3398" t="s">
        <v>7071</v>
      </c>
      <c r="E3398">
        <v>1552.73</v>
      </c>
      <c r="F3398">
        <v>19</v>
      </c>
      <c r="G3398">
        <v>1</v>
      </c>
      <c r="H3398">
        <v>595.4</v>
      </c>
    </row>
    <row r="3399" spans="1:8">
      <c r="A3399" t="s">
        <v>7350</v>
      </c>
      <c r="B3399" s="6">
        <v>45573</v>
      </c>
      <c r="C3399" t="s">
        <v>6687</v>
      </c>
      <c r="D3399" t="s">
        <v>4029</v>
      </c>
      <c r="E3399">
        <v>706.37</v>
      </c>
      <c r="F3399">
        <v>2</v>
      </c>
      <c r="G3399">
        <v>10</v>
      </c>
      <c r="H3399">
        <v>1503.71</v>
      </c>
    </row>
    <row r="3400" spans="1:8">
      <c r="A3400" t="s">
        <v>7351</v>
      </c>
      <c r="B3400" s="6">
        <v>45107</v>
      </c>
      <c r="C3400" t="s">
        <v>7141</v>
      </c>
      <c r="D3400" t="s">
        <v>4029</v>
      </c>
      <c r="E3400">
        <v>3362.77</v>
      </c>
      <c r="F3400">
        <v>31</v>
      </c>
      <c r="G3400">
        <v>33</v>
      </c>
      <c r="H3400">
        <v>1732.07</v>
      </c>
    </row>
    <row r="3401" spans="1:8">
      <c r="A3401" t="s">
        <v>7352</v>
      </c>
      <c r="B3401" s="6">
        <v>44958</v>
      </c>
      <c r="C3401" t="s">
        <v>7141</v>
      </c>
      <c r="D3401" t="s">
        <v>4029</v>
      </c>
      <c r="E3401">
        <v>520.71</v>
      </c>
      <c r="F3401">
        <v>13</v>
      </c>
      <c r="G3401">
        <v>32</v>
      </c>
      <c r="H3401">
        <v>555.04</v>
      </c>
    </row>
    <row r="3402" spans="1:8">
      <c r="A3402" t="s">
        <v>7353</v>
      </c>
      <c r="B3402" s="6">
        <v>44890</v>
      </c>
      <c r="C3402" t="s">
        <v>6687</v>
      </c>
      <c r="D3402" t="s">
        <v>4029</v>
      </c>
      <c r="E3402">
        <v>1003.33</v>
      </c>
      <c r="F3402">
        <v>18</v>
      </c>
      <c r="G3402">
        <v>44</v>
      </c>
      <c r="H3402">
        <v>710.92</v>
      </c>
    </row>
    <row r="3403" spans="1:8">
      <c r="A3403" t="s">
        <v>7354</v>
      </c>
      <c r="B3403" s="6">
        <v>45241</v>
      </c>
      <c r="C3403" t="s">
        <v>7247</v>
      </c>
      <c r="D3403" t="s">
        <v>6900</v>
      </c>
      <c r="E3403">
        <v>1344.45</v>
      </c>
      <c r="F3403">
        <v>4</v>
      </c>
      <c r="G3403">
        <v>3</v>
      </c>
      <c r="H3403">
        <v>1122.75</v>
      </c>
    </row>
    <row r="3404" spans="1:8">
      <c r="A3404" t="s">
        <v>7355</v>
      </c>
      <c r="B3404" s="6">
        <v>45239</v>
      </c>
      <c r="C3404" t="s">
        <v>6687</v>
      </c>
      <c r="D3404" t="s">
        <v>6921</v>
      </c>
      <c r="E3404">
        <v>1237.27</v>
      </c>
      <c r="F3404">
        <v>6</v>
      </c>
      <c r="G3404">
        <v>28</v>
      </c>
      <c r="H3404">
        <v>1262.42</v>
      </c>
    </row>
    <row r="3405" spans="1:8">
      <c r="A3405" t="s">
        <v>7356</v>
      </c>
      <c r="B3405" s="6">
        <v>45444</v>
      </c>
      <c r="C3405" t="s">
        <v>7141</v>
      </c>
      <c r="D3405" t="s">
        <v>4029</v>
      </c>
      <c r="E3405">
        <v>1612.11</v>
      </c>
      <c r="F3405">
        <v>27</v>
      </c>
      <c r="G3405">
        <v>26</v>
      </c>
      <c r="H3405">
        <v>111.92</v>
      </c>
    </row>
    <row r="3406" spans="1:8">
      <c r="A3406" t="s">
        <v>7357</v>
      </c>
      <c r="B3406" s="6">
        <v>45278</v>
      </c>
      <c r="C3406" t="s">
        <v>6687</v>
      </c>
      <c r="D3406" t="s">
        <v>6921</v>
      </c>
      <c r="E3406">
        <v>3810.92</v>
      </c>
      <c r="F3406">
        <v>18</v>
      </c>
      <c r="G3406">
        <v>40</v>
      </c>
      <c r="H3406">
        <v>682.59</v>
      </c>
    </row>
    <row r="3407" spans="1:8">
      <c r="A3407">
        <v>24973429</v>
      </c>
      <c r="B3407" s="6">
        <v>45342</v>
      </c>
      <c r="C3407" t="s">
        <v>7263</v>
      </c>
      <c r="D3407" t="s">
        <v>6921</v>
      </c>
      <c r="E3407">
        <v>3744.64</v>
      </c>
      <c r="F3407">
        <v>34</v>
      </c>
      <c r="G3407">
        <v>39</v>
      </c>
      <c r="H3407">
        <v>250.73</v>
      </c>
    </row>
    <row r="3408" spans="1:8">
      <c r="A3408" t="s">
        <v>7358</v>
      </c>
      <c r="B3408" s="6">
        <v>45348</v>
      </c>
      <c r="C3408" t="s">
        <v>7247</v>
      </c>
      <c r="D3408" t="s">
        <v>6900</v>
      </c>
      <c r="E3408">
        <v>2925.11</v>
      </c>
      <c r="F3408">
        <v>10</v>
      </c>
      <c r="G3408">
        <v>46</v>
      </c>
      <c r="H3408">
        <v>1659.23</v>
      </c>
    </row>
    <row r="3409" spans="1:8">
      <c r="A3409" t="s">
        <v>7359</v>
      </c>
      <c r="B3409" s="6">
        <v>45433</v>
      </c>
      <c r="C3409" t="s">
        <v>7247</v>
      </c>
      <c r="D3409" t="s">
        <v>6900</v>
      </c>
      <c r="E3409">
        <v>916.39</v>
      </c>
      <c r="F3409">
        <v>45</v>
      </c>
      <c r="G3409">
        <v>3</v>
      </c>
      <c r="H3409">
        <v>1465.24</v>
      </c>
    </row>
    <row r="3410" spans="1:8">
      <c r="A3410" t="s">
        <v>7360</v>
      </c>
      <c r="B3410" s="6">
        <v>45198</v>
      </c>
      <c r="C3410" t="s">
        <v>7141</v>
      </c>
      <c r="D3410" t="s">
        <v>4257</v>
      </c>
      <c r="E3410">
        <v>4246.1000000000004</v>
      </c>
      <c r="F3410">
        <v>34</v>
      </c>
      <c r="G3410">
        <v>25</v>
      </c>
      <c r="H3410">
        <v>1359.26</v>
      </c>
    </row>
    <row r="3411" spans="1:8">
      <c r="A3411" t="s">
        <v>7361</v>
      </c>
      <c r="B3411" s="6">
        <v>45450</v>
      </c>
      <c r="C3411" t="s">
        <v>7141</v>
      </c>
      <c r="D3411" t="s">
        <v>4257</v>
      </c>
      <c r="E3411">
        <v>887.65</v>
      </c>
      <c r="F3411">
        <v>2</v>
      </c>
      <c r="G3411">
        <v>25</v>
      </c>
      <c r="H3411">
        <v>1913.95</v>
      </c>
    </row>
    <row r="3412" spans="1:8">
      <c r="A3412" t="s">
        <v>7362</v>
      </c>
      <c r="B3412" s="6">
        <v>45421</v>
      </c>
      <c r="C3412" t="s">
        <v>7263</v>
      </c>
      <c r="D3412" t="s">
        <v>6921</v>
      </c>
      <c r="E3412">
        <v>3614.2</v>
      </c>
      <c r="F3412">
        <v>49</v>
      </c>
      <c r="G3412">
        <v>34</v>
      </c>
      <c r="H3412">
        <v>1676.25</v>
      </c>
    </row>
    <row r="3413" spans="1:8">
      <c r="A3413" t="s">
        <v>7363</v>
      </c>
      <c r="B3413" s="6">
        <v>45312</v>
      </c>
      <c r="C3413" t="s">
        <v>6687</v>
      </c>
      <c r="D3413" t="s">
        <v>6900</v>
      </c>
      <c r="E3413">
        <v>3600.64</v>
      </c>
      <c r="F3413">
        <v>25</v>
      </c>
      <c r="G3413">
        <v>6</v>
      </c>
      <c r="H3413">
        <v>445.69</v>
      </c>
    </row>
    <row r="3414" spans="1:8">
      <c r="A3414" t="s">
        <v>7364</v>
      </c>
      <c r="B3414" s="6">
        <v>45165</v>
      </c>
      <c r="C3414" t="s">
        <v>7247</v>
      </c>
      <c r="D3414" t="s">
        <v>4029</v>
      </c>
      <c r="E3414">
        <v>1566.53</v>
      </c>
      <c r="F3414">
        <v>28</v>
      </c>
      <c r="G3414">
        <v>30</v>
      </c>
      <c r="H3414">
        <v>879.19</v>
      </c>
    </row>
    <row r="3415" spans="1:8">
      <c r="A3415" t="s">
        <v>7365</v>
      </c>
      <c r="B3415" s="6">
        <v>44950</v>
      </c>
      <c r="C3415" t="s">
        <v>7141</v>
      </c>
      <c r="D3415" t="s">
        <v>6900</v>
      </c>
      <c r="E3415">
        <v>234.62</v>
      </c>
      <c r="F3415">
        <v>17</v>
      </c>
      <c r="G3415">
        <v>29</v>
      </c>
      <c r="H3415">
        <v>817.22</v>
      </c>
    </row>
    <row r="3416" spans="1:8">
      <c r="A3416" t="s">
        <v>7366</v>
      </c>
      <c r="B3416" s="6">
        <v>45133</v>
      </c>
      <c r="C3416" t="s">
        <v>7247</v>
      </c>
      <c r="D3416" t="s">
        <v>6900</v>
      </c>
      <c r="E3416">
        <v>2122.6</v>
      </c>
      <c r="F3416">
        <v>24</v>
      </c>
      <c r="G3416">
        <v>45</v>
      </c>
      <c r="H3416">
        <v>385.28</v>
      </c>
    </row>
    <row r="3417" spans="1:8">
      <c r="A3417" t="s">
        <v>7367</v>
      </c>
      <c r="B3417" s="6">
        <v>45180</v>
      </c>
      <c r="C3417" t="s">
        <v>7263</v>
      </c>
      <c r="D3417" t="s">
        <v>6900</v>
      </c>
      <c r="E3417">
        <v>1440.49</v>
      </c>
      <c r="F3417">
        <v>13</v>
      </c>
      <c r="G3417">
        <v>20</v>
      </c>
      <c r="H3417">
        <v>189.19</v>
      </c>
    </row>
    <row r="3418" spans="1:8">
      <c r="A3418" t="s">
        <v>7368</v>
      </c>
      <c r="B3418" s="6">
        <v>45456</v>
      </c>
      <c r="C3418" t="s">
        <v>7263</v>
      </c>
      <c r="D3418" t="s">
        <v>4257</v>
      </c>
      <c r="E3418">
        <v>2572.83</v>
      </c>
      <c r="F3418">
        <v>28</v>
      </c>
      <c r="G3418">
        <v>17</v>
      </c>
      <c r="H3418">
        <v>1922.33</v>
      </c>
    </row>
    <row r="3419" spans="1:8">
      <c r="A3419" t="s">
        <v>7369</v>
      </c>
      <c r="B3419" s="6">
        <v>45127</v>
      </c>
      <c r="C3419" t="s">
        <v>7247</v>
      </c>
      <c r="D3419" t="s">
        <v>6900</v>
      </c>
      <c r="E3419">
        <v>4248.3500000000004</v>
      </c>
      <c r="F3419">
        <v>14</v>
      </c>
      <c r="G3419">
        <v>43</v>
      </c>
      <c r="H3419">
        <v>112.48</v>
      </c>
    </row>
    <row r="3420" spans="1:8">
      <c r="A3420" t="s">
        <v>7370</v>
      </c>
      <c r="B3420" s="6">
        <v>45011</v>
      </c>
      <c r="C3420" t="s">
        <v>7247</v>
      </c>
      <c r="D3420" t="s">
        <v>4029</v>
      </c>
      <c r="E3420">
        <v>2817.92</v>
      </c>
      <c r="F3420">
        <v>42</v>
      </c>
      <c r="G3420">
        <v>10</v>
      </c>
      <c r="H3420">
        <v>1531.19</v>
      </c>
    </row>
    <row r="3421" spans="1:8">
      <c r="A3421" s="9" t="s">
        <v>7371</v>
      </c>
      <c r="B3421" s="6">
        <v>45253</v>
      </c>
      <c r="C3421" t="s">
        <v>6687</v>
      </c>
      <c r="D3421" t="s">
        <v>6921</v>
      </c>
      <c r="E3421">
        <v>2403.42</v>
      </c>
      <c r="F3421">
        <v>36</v>
      </c>
      <c r="G3421">
        <v>1</v>
      </c>
      <c r="H3421">
        <v>1954.97</v>
      </c>
    </row>
    <row r="3422" spans="1:8">
      <c r="A3422" t="s">
        <v>7372</v>
      </c>
      <c r="B3422" s="6">
        <v>45316</v>
      </c>
      <c r="C3422" t="s">
        <v>6687</v>
      </c>
      <c r="D3422" t="s">
        <v>4029</v>
      </c>
      <c r="E3422">
        <v>2665.81</v>
      </c>
      <c r="F3422">
        <v>28</v>
      </c>
      <c r="G3422">
        <v>33</v>
      </c>
      <c r="H3422">
        <v>1197.3399999999999</v>
      </c>
    </row>
    <row r="3423" spans="1:8">
      <c r="A3423" t="s">
        <v>7373</v>
      </c>
      <c r="B3423" s="6">
        <v>45151</v>
      </c>
      <c r="C3423" t="s">
        <v>7263</v>
      </c>
      <c r="D3423" t="s">
        <v>6921</v>
      </c>
      <c r="E3423">
        <v>2086.35</v>
      </c>
      <c r="F3423">
        <v>38</v>
      </c>
      <c r="G3423">
        <v>24</v>
      </c>
      <c r="H3423">
        <v>1393.59</v>
      </c>
    </row>
    <row r="3424" spans="1:8">
      <c r="A3424" t="s">
        <v>7374</v>
      </c>
      <c r="B3424" s="6">
        <v>45102</v>
      </c>
      <c r="C3424" t="s">
        <v>6687</v>
      </c>
      <c r="D3424" t="s">
        <v>6921</v>
      </c>
      <c r="E3424">
        <v>1872.95</v>
      </c>
      <c r="F3424">
        <v>23</v>
      </c>
      <c r="G3424">
        <v>12</v>
      </c>
      <c r="H3424">
        <v>234.97</v>
      </c>
    </row>
    <row r="3425" spans="1:8">
      <c r="A3425" t="s">
        <v>7375</v>
      </c>
      <c r="B3425" s="6">
        <v>45219</v>
      </c>
      <c r="C3425" t="s">
        <v>7263</v>
      </c>
      <c r="D3425" t="s">
        <v>7071</v>
      </c>
      <c r="E3425">
        <v>3750.23</v>
      </c>
      <c r="F3425">
        <v>50</v>
      </c>
      <c r="G3425">
        <v>44</v>
      </c>
      <c r="H3425">
        <v>296</v>
      </c>
    </row>
    <row r="3426" spans="1:8">
      <c r="A3426" t="s">
        <v>7376</v>
      </c>
      <c r="B3426" s="6">
        <v>45584</v>
      </c>
      <c r="C3426" t="s">
        <v>7141</v>
      </c>
      <c r="D3426" t="s">
        <v>6900</v>
      </c>
      <c r="E3426">
        <v>870.04</v>
      </c>
      <c r="F3426">
        <v>19</v>
      </c>
      <c r="G3426">
        <v>37</v>
      </c>
      <c r="H3426">
        <v>356.29</v>
      </c>
    </row>
    <row r="3427" spans="1:8">
      <c r="A3427" t="s">
        <v>7377</v>
      </c>
      <c r="B3427" s="6">
        <v>45431</v>
      </c>
      <c r="C3427" t="s">
        <v>7141</v>
      </c>
      <c r="D3427" t="s">
        <v>6921</v>
      </c>
      <c r="E3427">
        <v>1075.4100000000001</v>
      </c>
      <c r="F3427">
        <v>45</v>
      </c>
      <c r="G3427">
        <v>16</v>
      </c>
      <c r="H3427">
        <v>1403.58</v>
      </c>
    </row>
    <row r="3428" spans="1:8">
      <c r="A3428" t="s">
        <v>7378</v>
      </c>
      <c r="B3428" s="6">
        <v>44955</v>
      </c>
      <c r="C3428" t="s">
        <v>7247</v>
      </c>
      <c r="D3428" t="s">
        <v>7071</v>
      </c>
      <c r="E3428">
        <v>506.69</v>
      </c>
      <c r="F3428">
        <v>38</v>
      </c>
      <c r="G3428">
        <v>27</v>
      </c>
      <c r="H3428">
        <v>1442.18</v>
      </c>
    </row>
    <row r="3429" spans="1:8">
      <c r="A3429" t="s">
        <v>7379</v>
      </c>
      <c r="B3429" s="6">
        <v>45122</v>
      </c>
      <c r="C3429" t="s">
        <v>7380</v>
      </c>
      <c r="D3429" t="s">
        <v>6900</v>
      </c>
      <c r="E3429">
        <v>873.61</v>
      </c>
      <c r="F3429">
        <v>24</v>
      </c>
      <c r="G3429">
        <v>28</v>
      </c>
      <c r="H3429">
        <v>545.9</v>
      </c>
    </row>
    <row r="3430" spans="1:8">
      <c r="A3430" t="s">
        <v>7381</v>
      </c>
      <c r="B3430" s="6">
        <v>45526</v>
      </c>
      <c r="C3430" t="s">
        <v>7247</v>
      </c>
      <c r="D3430" t="s">
        <v>6900</v>
      </c>
      <c r="E3430">
        <v>1511.81</v>
      </c>
      <c r="F3430">
        <v>45</v>
      </c>
      <c r="G3430">
        <v>6</v>
      </c>
      <c r="H3430">
        <v>460.81</v>
      </c>
    </row>
    <row r="3431" spans="1:8">
      <c r="A3431" t="s">
        <v>7382</v>
      </c>
      <c r="B3431" s="6">
        <v>44886</v>
      </c>
      <c r="C3431" t="s">
        <v>7141</v>
      </c>
      <c r="D3431" t="s">
        <v>6900</v>
      </c>
      <c r="E3431">
        <v>2598.04</v>
      </c>
      <c r="F3431">
        <v>21</v>
      </c>
      <c r="G3431">
        <v>9</v>
      </c>
      <c r="H3431">
        <v>866.87</v>
      </c>
    </row>
    <row r="3432" spans="1:8">
      <c r="A3432" t="s">
        <v>7383</v>
      </c>
      <c r="B3432" s="6">
        <v>45277</v>
      </c>
      <c r="C3432" t="s">
        <v>7263</v>
      </c>
      <c r="D3432" t="s">
        <v>7071</v>
      </c>
      <c r="E3432">
        <v>2450.06</v>
      </c>
      <c r="F3432">
        <v>38</v>
      </c>
      <c r="G3432">
        <v>27</v>
      </c>
      <c r="H3432">
        <v>1529.47</v>
      </c>
    </row>
    <row r="3433" spans="1:8">
      <c r="A3433" t="s">
        <v>7384</v>
      </c>
      <c r="B3433" s="6">
        <v>44913</v>
      </c>
      <c r="C3433" t="s">
        <v>7263</v>
      </c>
      <c r="D3433" t="s">
        <v>6900</v>
      </c>
      <c r="E3433">
        <v>2846.09</v>
      </c>
      <c r="F3433">
        <v>38</v>
      </c>
      <c r="G3433">
        <v>42</v>
      </c>
      <c r="H3433">
        <v>686.21</v>
      </c>
    </row>
    <row r="3434" spans="1:8">
      <c r="A3434" t="s">
        <v>7385</v>
      </c>
      <c r="B3434" s="6">
        <v>45482</v>
      </c>
      <c r="C3434" t="s">
        <v>7141</v>
      </c>
      <c r="D3434" t="s">
        <v>6921</v>
      </c>
      <c r="E3434">
        <v>1488.09</v>
      </c>
      <c r="F3434">
        <v>33</v>
      </c>
      <c r="G3434">
        <v>25</v>
      </c>
      <c r="H3434">
        <v>1030.74</v>
      </c>
    </row>
    <row r="3435" spans="1:8">
      <c r="A3435" t="s">
        <v>7386</v>
      </c>
      <c r="B3435" s="6">
        <v>45151</v>
      </c>
      <c r="C3435" t="s">
        <v>7247</v>
      </c>
      <c r="D3435" t="s">
        <v>6921</v>
      </c>
      <c r="E3435">
        <v>2115.9699999999998</v>
      </c>
      <c r="F3435">
        <v>48</v>
      </c>
      <c r="G3435">
        <v>21</v>
      </c>
      <c r="H3435">
        <v>1973.05</v>
      </c>
    </row>
    <row r="3436" spans="1:8">
      <c r="A3436" t="s">
        <v>7387</v>
      </c>
      <c r="B3436" s="6">
        <v>45464</v>
      </c>
      <c r="C3436" t="s">
        <v>7380</v>
      </c>
      <c r="D3436" t="s">
        <v>7071</v>
      </c>
      <c r="E3436">
        <v>4876.9399999999996</v>
      </c>
      <c r="F3436">
        <v>8</v>
      </c>
      <c r="G3436">
        <v>44</v>
      </c>
      <c r="H3436">
        <v>1575.73</v>
      </c>
    </row>
    <row r="3437" spans="1:8">
      <c r="A3437" t="s">
        <v>7388</v>
      </c>
      <c r="B3437" s="6">
        <v>44944</v>
      </c>
      <c r="C3437" t="s">
        <v>7141</v>
      </c>
      <c r="D3437" t="s">
        <v>6900</v>
      </c>
      <c r="E3437">
        <v>2741.33</v>
      </c>
      <c r="F3437">
        <v>29</v>
      </c>
      <c r="G3437">
        <v>43</v>
      </c>
      <c r="H3437">
        <v>774.42</v>
      </c>
    </row>
    <row r="3438" spans="1:8">
      <c r="A3438" t="s">
        <v>7389</v>
      </c>
      <c r="B3438" s="6">
        <v>45286</v>
      </c>
      <c r="C3438" t="s">
        <v>7263</v>
      </c>
      <c r="D3438" t="s">
        <v>6900</v>
      </c>
      <c r="E3438">
        <v>2051.67</v>
      </c>
      <c r="F3438">
        <v>23</v>
      </c>
      <c r="G3438">
        <v>44</v>
      </c>
      <c r="H3438">
        <v>1599.75</v>
      </c>
    </row>
    <row r="3439" spans="1:8">
      <c r="A3439" t="s">
        <v>7390</v>
      </c>
      <c r="B3439" s="6">
        <v>45124</v>
      </c>
      <c r="C3439" t="s">
        <v>7247</v>
      </c>
      <c r="D3439" t="s">
        <v>6921</v>
      </c>
      <c r="E3439">
        <v>3459.39</v>
      </c>
      <c r="F3439">
        <v>12</v>
      </c>
      <c r="G3439">
        <v>24</v>
      </c>
      <c r="H3439">
        <v>962.6</v>
      </c>
    </row>
    <row r="3440" spans="1:8">
      <c r="A3440" t="s">
        <v>7391</v>
      </c>
      <c r="B3440" s="6">
        <v>45369</v>
      </c>
      <c r="C3440" t="s">
        <v>7141</v>
      </c>
      <c r="D3440" t="s">
        <v>4029</v>
      </c>
      <c r="E3440">
        <v>4858.08</v>
      </c>
      <c r="F3440">
        <v>39</v>
      </c>
      <c r="G3440">
        <v>4</v>
      </c>
      <c r="H3440">
        <v>761.71</v>
      </c>
    </row>
    <row r="3441" spans="1:8">
      <c r="A3441" t="s">
        <v>7392</v>
      </c>
      <c r="B3441" s="6">
        <v>45156</v>
      </c>
      <c r="C3441" t="s">
        <v>7141</v>
      </c>
      <c r="D3441" t="s">
        <v>6900</v>
      </c>
      <c r="E3441">
        <v>1448.7</v>
      </c>
      <c r="F3441">
        <v>27</v>
      </c>
      <c r="G3441">
        <v>40</v>
      </c>
      <c r="H3441">
        <v>1663.21</v>
      </c>
    </row>
    <row r="3442" spans="1:8">
      <c r="A3442" t="s">
        <v>7393</v>
      </c>
      <c r="B3442" s="6">
        <v>45277</v>
      </c>
      <c r="C3442" t="s">
        <v>7141</v>
      </c>
      <c r="D3442" t="s">
        <v>7071</v>
      </c>
      <c r="E3442">
        <v>255.52</v>
      </c>
      <c r="F3442">
        <v>15</v>
      </c>
      <c r="G3442">
        <v>22</v>
      </c>
      <c r="H3442">
        <v>1860.97</v>
      </c>
    </row>
    <row r="3443" spans="1:8">
      <c r="A3443" t="s">
        <v>7394</v>
      </c>
      <c r="B3443" s="6">
        <v>44883</v>
      </c>
      <c r="C3443" t="s">
        <v>7247</v>
      </c>
      <c r="D3443" t="s">
        <v>6900</v>
      </c>
      <c r="E3443">
        <v>2814.33</v>
      </c>
      <c r="F3443">
        <v>26</v>
      </c>
      <c r="G3443">
        <v>1</v>
      </c>
      <c r="H3443">
        <v>619.33000000000004</v>
      </c>
    </row>
    <row r="3444" spans="1:8">
      <c r="A3444" t="s">
        <v>7395</v>
      </c>
      <c r="B3444" s="6">
        <v>45537</v>
      </c>
      <c r="C3444" t="s">
        <v>7141</v>
      </c>
      <c r="D3444" t="s">
        <v>6921</v>
      </c>
      <c r="E3444">
        <v>758.63</v>
      </c>
      <c r="F3444">
        <v>21</v>
      </c>
      <c r="G3444">
        <v>5</v>
      </c>
      <c r="H3444">
        <v>646.28</v>
      </c>
    </row>
    <row r="3445" spans="1:8">
      <c r="A3445" t="s">
        <v>7396</v>
      </c>
      <c r="B3445" s="6">
        <v>45441</v>
      </c>
      <c r="C3445" t="s">
        <v>7141</v>
      </c>
      <c r="D3445" t="s">
        <v>4257</v>
      </c>
      <c r="E3445">
        <v>2994.78</v>
      </c>
      <c r="F3445">
        <v>7</v>
      </c>
      <c r="G3445">
        <v>9</v>
      </c>
      <c r="H3445">
        <v>548.35</v>
      </c>
    </row>
    <row r="3446" spans="1:8">
      <c r="A3446" t="s">
        <v>7397</v>
      </c>
      <c r="B3446" s="6">
        <v>45404</v>
      </c>
      <c r="C3446" t="s">
        <v>7380</v>
      </c>
      <c r="D3446" t="s">
        <v>4029</v>
      </c>
      <c r="E3446">
        <v>2023.63</v>
      </c>
      <c r="F3446">
        <v>44</v>
      </c>
      <c r="G3446">
        <v>28</v>
      </c>
      <c r="H3446">
        <v>1174.6600000000001</v>
      </c>
    </row>
    <row r="3447" spans="1:8">
      <c r="A3447" t="s">
        <v>7398</v>
      </c>
      <c r="B3447" s="6">
        <v>45273</v>
      </c>
      <c r="C3447" t="s">
        <v>7263</v>
      </c>
      <c r="D3447" t="s">
        <v>6900</v>
      </c>
      <c r="E3447">
        <v>2399.54</v>
      </c>
      <c r="F3447">
        <v>21</v>
      </c>
      <c r="G3447">
        <v>31</v>
      </c>
      <c r="H3447">
        <v>788.04</v>
      </c>
    </row>
    <row r="3448" spans="1:8">
      <c r="A3448" t="s">
        <v>7399</v>
      </c>
      <c r="B3448" s="6">
        <v>44894</v>
      </c>
      <c r="C3448" t="s">
        <v>7247</v>
      </c>
      <c r="D3448" t="s">
        <v>4257</v>
      </c>
      <c r="E3448">
        <v>3374.21</v>
      </c>
      <c r="F3448">
        <v>6</v>
      </c>
      <c r="G3448">
        <v>0</v>
      </c>
      <c r="H3448">
        <v>1209.25</v>
      </c>
    </row>
    <row r="3449" spans="1:8">
      <c r="A3449" t="s">
        <v>7400</v>
      </c>
      <c r="B3449" s="6">
        <v>45478</v>
      </c>
      <c r="C3449" t="s">
        <v>7380</v>
      </c>
      <c r="D3449" t="s">
        <v>4029</v>
      </c>
      <c r="E3449">
        <v>608.04999999999995</v>
      </c>
      <c r="F3449">
        <v>40</v>
      </c>
      <c r="G3449">
        <v>30</v>
      </c>
      <c r="H3449">
        <v>591.04999999999995</v>
      </c>
    </row>
    <row r="3450" spans="1:8">
      <c r="A3450" t="s">
        <v>7401</v>
      </c>
      <c r="B3450" s="6">
        <v>45100</v>
      </c>
      <c r="C3450" t="s">
        <v>7247</v>
      </c>
      <c r="D3450" t="s">
        <v>6900</v>
      </c>
      <c r="E3450">
        <v>4077.2</v>
      </c>
      <c r="F3450">
        <v>45</v>
      </c>
      <c r="G3450">
        <v>5</v>
      </c>
      <c r="H3450">
        <v>501.45</v>
      </c>
    </row>
    <row r="3451" spans="1:8">
      <c r="A3451" t="s">
        <v>7402</v>
      </c>
      <c r="B3451" s="6">
        <v>45195</v>
      </c>
      <c r="C3451" t="s">
        <v>7380</v>
      </c>
      <c r="D3451" t="s">
        <v>6900</v>
      </c>
      <c r="E3451">
        <v>4771.2299999999996</v>
      </c>
      <c r="F3451">
        <v>14</v>
      </c>
      <c r="G3451">
        <v>20</v>
      </c>
      <c r="H3451">
        <v>140.6</v>
      </c>
    </row>
    <row r="3452" spans="1:8">
      <c r="A3452" t="s">
        <v>7403</v>
      </c>
      <c r="B3452" s="6">
        <v>45432</v>
      </c>
      <c r="C3452" t="s">
        <v>7247</v>
      </c>
      <c r="D3452" t="s">
        <v>7071</v>
      </c>
      <c r="E3452">
        <v>4931.93</v>
      </c>
      <c r="F3452">
        <v>2</v>
      </c>
      <c r="G3452">
        <v>16</v>
      </c>
      <c r="H3452">
        <v>1931.16</v>
      </c>
    </row>
    <row r="3453" spans="1:8">
      <c r="A3453" t="s">
        <v>7404</v>
      </c>
      <c r="B3453" s="6">
        <v>45288</v>
      </c>
      <c r="C3453" t="s">
        <v>7141</v>
      </c>
      <c r="D3453" t="s">
        <v>4257</v>
      </c>
      <c r="E3453">
        <v>4373.6099999999997</v>
      </c>
      <c r="F3453">
        <v>3</v>
      </c>
      <c r="G3453">
        <v>48</v>
      </c>
      <c r="H3453">
        <v>1570.19</v>
      </c>
    </row>
    <row r="3454" spans="1:8">
      <c r="A3454" t="s">
        <v>7405</v>
      </c>
      <c r="B3454" s="6">
        <v>45143</v>
      </c>
      <c r="C3454" t="s">
        <v>7247</v>
      </c>
      <c r="D3454" t="s">
        <v>6921</v>
      </c>
      <c r="E3454">
        <v>2362.23</v>
      </c>
      <c r="F3454">
        <v>17</v>
      </c>
      <c r="G3454">
        <v>17</v>
      </c>
      <c r="H3454">
        <v>1712.85</v>
      </c>
    </row>
    <row r="3455" spans="1:8">
      <c r="A3455" t="s">
        <v>7406</v>
      </c>
      <c r="B3455" s="6">
        <v>45259</v>
      </c>
      <c r="C3455" t="s">
        <v>7247</v>
      </c>
      <c r="D3455" t="s">
        <v>4029</v>
      </c>
      <c r="E3455">
        <v>395.74</v>
      </c>
      <c r="F3455">
        <v>36</v>
      </c>
      <c r="G3455">
        <v>49</v>
      </c>
      <c r="H3455">
        <v>1699.19</v>
      </c>
    </row>
    <row r="3456" spans="1:8">
      <c r="A3456" t="s">
        <v>7407</v>
      </c>
      <c r="B3456" s="6">
        <v>44960</v>
      </c>
      <c r="C3456" t="s">
        <v>7247</v>
      </c>
      <c r="D3456" t="s">
        <v>7071</v>
      </c>
      <c r="E3456">
        <v>3187.48</v>
      </c>
      <c r="F3456">
        <v>48</v>
      </c>
      <c r="G3456">
        <v>49</v>
      </c>
      <c r="H3456">
        <v>395.29</v>
      </c>
    </row>
    <row r="3457" spans="1:8">
      <c r="A3457" t="s">
        <v>7408</v>
      </c>
      <c r="B3457" s="6">
        <v>45338</v>
      </c>
      <c r="C3457" t="s">
        <v>7263</v>
      </c>
      <c r="D3457" t="s">
        <v>6921</v>
      </c>
      <c r="E3457">
        <v>2283.91</v>
      </c>
      <c r="F3457">
        <v>26</v>
      </c>
      <c r="G3457">
        <v>9</v>
      </c>
      <c r="H3457">
        <v>688.35</v>
      </c>
    </row>
    <row r="3458" spans="1:8">
      <c r="A3458" t="s">
        <v>7409</v>
      </c>
      <c r="B3458" s="6">
        <v>45356</v>
      </c>
      <c r="C3458" t="s">
        <v>7247</v>
      </c>
      <c r="D3458" t="s">
        <v>7071</v>
      </c>
      <c r="E3458">
        <v>746.92</v>
      </c>
      <c r="F3458">
        <v>11</v>
      </c>
      <c r="G3458">
        <v>20</v>
      </c>
      <c r="H3458">
        <v>1818.56</v>
      </c>
    </row>
    <row r="3459" spans="1:8">
      <c r="A3459" t="s">
        <v>7410</v>
      </c>
      <c r="B3459" s="6">
        <v>45305</v>
      </c>
      <c r="C3459" t="s">
        <v>7380</v>
      </c>
      <c r="D3459" t="s">
        <v>4257</v>
      </c>
      <c r="E3459">
        <v>1376.7</v>
      </c>
      <c r="F3459">
        <v>4</v>
      </c>
      <c r="G3459">
        <v>35</v>
      </c>
      <c r="H3459">
        <v>376.45</v>
      </c>
    </row>
    <row r="3460" spans="1:8">
      <c r="A3460" t="s">
        <v>7411</v>
      </c>
      <c r="B3460" s="6">
        <v>45345</v>
      </c>
      <c r="C3460" t="s">
        <v>7141</v>
      </c>
      <c r="D3460" t="s">
        <v>4257</v>
      </c>
      <c r="E3460">
        <v>1650.34</v>
      </c>
      <c r="F3460">
        <v>20</v>
      </c>
      <c r="G3460">
        <v>32</v>
      </c>
      <c r="H3460">
        <v>1196.56</v>
      </c>
    </row>
    <row r="3461" spans="1:8">
      <c r="A3461" t="s">
        <v>7412</v>
      </c>
      <c r="B3461" s="6">
        <v>45560</v>
      </c>
      <c r="C3461" t="s">
        <v>7247</v>
      </c>
      <c r="D3461" t="s">
        <v>4029</v>
      </c>
      <c r="E3461">
        <v>712.58</v>
      </c>
      <c r="F3461">
        <v>36</v>
      </c>
      <c r="G3461">
        <v>2</v>
      </c>
      <c r="H3461">
        <v>1948.49</v>
      </c>
    </row>
    <row r="3462" spans="1:8">
      <c r="A3462" t="s">
        <v>7413</v>
      </c>
      <c r="B3462" s="6">
        <v>45195</v>
      </c>
      <c r="C3462" t="s">
        <v>7141</v>
      </c>
      <c r="D3462" t="s">
        <v>6900</v>
      </c>
      <c r="E3462">
        <v>3581.25</v>
      </c>
      <c r="F3462">
        <v>31</v>
      </c>
      <c r="G3462">
        <v>47</v>
      </c>
      <c r="H3462">
        <v>1598.74</v>
      </c>
    </row>
    <row r="3463" spans="1:8">
      <c r="A3463" t="s">
        <v>7414</v>
      </c>
      <c r="B3463" s="6">
        <v>45526</v>
      </c>
      <c r="C3463" t="s">
        <v>7263</v>
      </c>
      <c r="D3463" t="s">
        <v>6900</v>
      </c>
      <c r="E3463">
        <v>343.9</v>
      </c>
      <c r="F3463">
        <v>26</v>
      </c>
      <c r="G3463">
        <v>9</v>
      </c>
      <c r="H3463">
        <v>981.23</v>
      </c>
    </row>
    <row r="3464" spans="1:8">
      <c r="A3464" t="s">
        <v>7415</v>
      </c>
      <c r="B3464" s="6">
        <v>45506</v>
      </c>
      <c r="C3464" t="s">
        <v>7263</v>
      </c>
      <c r="D3464" t="s">
        <v>6921</v>
      </c>
      <c r="E3464">
        <v>4365.0600000000004</v>
      </c>
      <c r="F3464">
        <v>26</v>
      </c>
      <c r="G3464">
        <v>6</v>
      </c>
      <c r="H3464">
        <v>1719.37</v>
      </c>
    </row>
    <row r="3465" spans="1:8">
      <c r="A3465" t="s">
        <v>7416</v>
      </c>
      <c r="B3465" s="6">
        <v>45246</v>
      </c>
      <c r="C3465" t="s">
        <v>7263</v>
      </c>
      <c r="D3465" t="s">
        <v>6921</v>
      </c>
      <c r="E3465">
        <v>1058.8499999999999</v>
      </c>
      <c r="F3465">
        <v>30</v>
      </c>
      <c r="G3465">
        <v>14</v>
      </c>
      <c r="H3465">
        <v>398.64</v>
      </c>
    </row>
    <row r="3466" spans="1:8">
      <c r="A3466" t="s">
        <v>7417</v>
      </c>
      <c r="B3466" s="6">
        <v>45446</v>
      </c>
      <c r="C3466" t="s">
        <v>7141</v>
      </c>
      <c r="D3466" t="s">
        <v>4029</v>
      </c>
      <c r="E3466">
        <v>2178.38</v>
      </c>
      <c r="F3466">
        <v>23</v>
      </c>
      <c r="G3466">
        <v>14</v>
      </c>
      <c r="H3466">
        <v>1362.61</v>
      </c>
    </row>
    <row r="3467" spans="1:8">
      <c r="A3467" t="s">
        <v>7418</v>
      </c>
      <c r="B3467" s="6">
        <v>45239</v>
      </c>
      <c r="C3467" t="s">
        <v>7380</v>
      </c>
      <c r="D3467" t="s">
        <v>7071</v>
      </c>
      <c r="E3467">
        <v>332.56</v>
      </c>
      <c r="F3467">
        <v>22</v>
      </c>
      <c r="G3467">
        <v>14</v>
      </c>
      <c r="H3467">
        <v>1456.73</v>
      </c>
    </row>
    <row r="3468" spans="1:8">
      <c r="A3468" t="s">
        <v>7419</v>
      </c>
      <c r="B3468" s="6">
        <v>45202</v>
      </c>
      <c r="C3468" t="s">
        <v>7141</v>
      </c>
      <c r="D3468" t="s">
        <v>6921</v>
      </c>
      <c r="E3468">
        <v>2300.5500000000002</v>
      </c>
      <c r="F3468">
        <v>32</v>
      </c>
      <c r="G3468">
        <v>46</v>
      </c>
      <c r="H3468">
        <v>730.62</v>
      </c>
    </row>
    <row r="3469" spans="1:8">
      <c r="A3469" t="s">
        <v>7420</v>
      </c>
      <c r="B3469" s="6">
        <v>45288</v>
      </c>
      <c r="C3469" t="s">
        <v>7263</v>
      </c>
      <c r="D3469" t="s">
        <v>7071</v>
      </c>
      <c r="E3469">
        <v>1755.84</v>
      </c>
      <c r="F3469">
        <v>7</v>
      </c>
      <c r="G3469">
        <v>15</v>
      </c>
      <c r="H3469">
        <v>502.31</v>
      </c>
    </row>
    <row r="3470" spans="1:8">
      <c r="A3470" t="s">
        <v>7421</v>
      </c>
      <c r="B3470" s="6">
        <v>45205</v>
      </c>
      <c r="C3470" t="s">
        <v>7247</v>
      </c>
      <c r="D3470" t="s">
        <v>7071</v>
      </c>
      <c r="E3470">
        <v>3122.58</v>
      </c>
      <c r="F3470">
        <v>25</v>
      </c>
      <c r="G3470">
        <v>0</v>
      </c>
      <c r="H3470">
        <v>548.28</v>
      </c>
    </row>
    <row r="3471" spans="1:8">
      <c r="A3471" t="s">
        <v>7422</v>
      </c>
      <c r="B3471" s="6">
        <v>45126</v>
      </c>
      <c r="C3471" t="s">
        <v>7263</v>
      </c>
      <c r="D3471" t="s">
        <v>6921</v>
      </c>
      <c r="E3471">
        <v>4619.16</v>
      </c>
      <c r="F3471">
        <v>33</v>
      </c>
      <c r="G3471">
        <v>35</v>
      </c>
      <c r="H3471">
        <v>209.34</v>
      </c>
    </row>
    <row r="3472" spans="1:8">
      <c r="A3472" t="s">
        <v>7423</v>
      </c>
      <c r="B3472" s="6">
        <v>45124</v>
      </c>
      <c r="C3472" t="s">
        <v>7247</v>
      </c>
      <c r="D3472" t="s">
        <v>6900</v>
      </c>
      <c r="E3472">
        <v>836.32</v>
      </c>
      <c r="F3472">
        <v>3</v>
      </c>
      <c r="G3472">
        <v>49</v>
      </c>
      <c r="H3472">
        <v>1641.49</v>
      </c>
    </row>
    <row r="3473" spans="1:8">
      <c r="A3473" t="s">
        <v>7424</v>
      </c>
      <c r="B3473" s="6">
        <v>45195</v>
      </c>
      <c r="C3473" t="s">
        <v>7263</v>
      </c>
      <c r="D3473" t="s">
        <v>4257</v>
      </c>
      <c r="E3473">
        <v>1283.45</v>
      </c>
      <c r="F3473">
        <v>17</v>
      </c>
      <c r="G3473">
        <v>38</v>
      </c>
      <c r="H3473">
        <v>1692.03</v>
      </c>
    </row>
    <row r="3474" spans="1:8">
      <c r="A3474" t="s">
        <v>7425</v>
      </c>
      <c r="B3474" s="6">
        <v>45310</v>
      </c>
      <c r="C3474" t="s">
        <v>7247</v>
      </c>
      <c r="D3474" t="s">
        <v>4257</v>
      </c>
      <c r="E3474">
        <v>3426.39</v>
      </c>
      <c r="F3474">
        <v>37</v>
      </c>
      <c r="G3474">
        <v>21</v>
      </c>
      <c r="H3474">
        <v>1777.66</v>
      </c>
    </row>
    <row r="3475" spans="1:8">
      <c r="A3475" t="s">
        <v>7426</v>
      </c>
      <c r="B3475" s="6">
        <v>44902</v>
      </c>
      <c r="C3475" t="s">
        <v>7380</v>
      </c>
      <c r="D3475" t="s">
        <v>4257</v>
      </c>
      <c r="E3475">
        <v>4779.91</v>
      </c>
      <c r="F3475">
        <v>27</v>
      </c>
      <c r="G3475">
        <v>20</v>
      </c>
      <c r="H3475">
        <v>1955.13</v>
      </c>
    </row>
    <row r="3476" spans="1:8">
      <c r="A3476" t="s">
        <v>7427</v>
      </c>
      <c r="B3476" s="6">
        <v>45085</v>
      </c>
      <c r="C3476" t="s">
        <v>7141</v>
      </c>
      <c r="D3476" t="s">
        <v>6921</v>
      </c>
      <c r="E3476">
        <v>2331.2600000000002</v>
      </c>
      <c r="F3476">
        <v>31</v>
      </c>
      <c r="G3476">
        <v>16</v>
      </c>
      <c r="H3476">
        <v>291.45</v>
      </c>
    </row>
    <row r="3477" spans="1:8">
      <c r="A3477" t="s">
        <v>7428</v>
      </c>
      <c r="B3477" s="6">
        <v>45111</v>
      </c>
      <c r="C3477" t="s">
        <v>7263</v>
      </c>
      <c r="D3477" t="s">
        <v>6900</v>
      </c>
      <c r="E3477">
        <v>621.86</v>
      </c>
      <c r="F3477">
        <v>49</v>
      </c>
      <c r="G3477">
        <v>12</v>
      </c>
      <c r="H3477">
        <v>1076.28</v>
      </c>
    </row>
    <row r="3478" spans="1:8">
      <c r="A3478" t="s">
        <v>7429</v>
      </c>
      <c r="B3478" s="6">
        <v>45523</v>
      </c>
      <c r="C3478" t="s">
        <v>7263</v>
      </c>
      <c r="D3478" t="s">
        <v>6900</v>
      </c>
      <c r="E3478">
        <v>70.19</v>
      </c>
      <c r="F3478">
        <v>7</v>
      </c>
      <c r="G3478">
        <v>6</v>
      </c>
      <c r="H3478">
        <v>211.85</v>
      </c>
    </row>
    <row r="3479" spans="1:8">
      <c r="A3479" t="s">
        <v>7430</v>
      </c>
      <c r="B3479" s="6">
        <v>45190</v>
      </c>
      <c r="C3479" t="s">
        <v>7247</v>
      </c>
      <c r="D3479" t="s">
        <v>4257</v>
      </c>
      <c r="E3479">
        <v>1384.29</v>
      </c>
      <c r="F3479">
        <v>31</v>
      </c>
      <c r="G3479">
        <v>39</v>
      </c>
      <c r="H3479">
        <v>1117.27</v>
      </c>
    </row>
    <row r="3480" spans="1:8">
      <c r="A3480" t="s">
        <v>7431</v>
      </c>
      <c r="B3480" s="6">
        <v>45243</v>
      </c>
      <c r="C3480" t="s">
        <v>7247</v>
      </c>
      <c r="D3480" t="s">
        <v>4029</v>
      </c>
      <c r="E3480">
        <v>3526.56</v>
      </c>
      <c r="F3480">
        <v>47</v>
      </c>
      <c r="G3480">
        <v>33</v>
      </c>
      <c r="H3480">
        <v>540.95000000000005</v>
      </c>
    </row>
    <row r="3481" spans="1:8">
      <c r="A3481" t="s">
        <v>7432</v>
      </c>
      <c r="B3481" s="6">
        <v>45092</v>
      </c>
      <c r="C3481" t="s">
        <v>7141</v>
      </c>
      <c r="D3481" t="s">
        <v>6921</v>
      </c>
      <c r="E3481">
        <v>3698.84</v>
      </c>
      <c r="F3481">
        <v>12</v>
      </c>
      <c r="G3481">
        <v>42</v>
      </c>
      <c r="H3481">
        <v>636.57000000000005</v>
      </c>
    </row>
    <row r="3482" spans="1:8">
      <c r="A3482" t="s">
        <v>7433</v>
      </c>
      <c r="B3482" s="6">
        <v>45100</v>
      </c>
      <c r="C3482" t="s">
        <v>7141</v>
      </c>
      <c r="D3482" t="s">
        <v>6900</v>
      </c>
      <c r="E3482">
        <v>608.85</v>
      </c>
      <c r="F3482">
        <v>45</v>
      </c>
      <c r="G3482">
        <v>29</v>
      </c>
      <c r="H3482">
        <v>1707.37</v>
      </c>
    </row>
    <row r="3483" spans="1:8">
      <c r="A3483" t="s">
        <v>7434</v>
      </c>
      <c r="B3483" s="6">
        <v>45191</v>
      </c>
      <c r="C3483" t="s">
        <v>7380</v>
      </c>
      <c r="D3483" t="s">
        <v>4257</v>
      </c>
      <c r="E3483">
        <v>2851.88</v>
      </c>
      <c r="F3483">
        <v>43</v>
      </c>
      <c r="G3483">
        <v>45</v>
      </c>
      <c r="H3483">
        <v>1769.2</v>
      </c>
    </row>
    <row r="3484" spans="1:8">
      <c r="A3484" t="s">
        <v>7435</v>
      </c>
      <c r="B3484" s="6">
        <v>45323</v>
      </c>
      <c r="C3484" t="s">
        <v>7247</v>
      </c>
      <c r="D3484" t="s">
        <v>4257</v>
      </c>
      <c r="E3484">
        <v>1583.95</v>
      </c>
      <c r="F3484">
        <v>8</v>
      </c>
      <c r="G3484">
        <v>16</v>
      </c>
      <c r="H3484">
        <v>760.12</v>
      </c>
    </row>
    <row r="3485" spans="1:8">
      <c r="A3485" t="s">
        <v>7436</v>
      </c>
      <c r="B3485" s="6">
        <v>45079</v>
      </c>
      <c r="C3485" t="s">
        <v>7380</v>
      </c>
      <c r="D3485" t="s">
        <v>4029</v>
      </c>
      <c r="E3485">
        <v>991.66</v>
      </c>
      <c r="F3485">
        <v>19</v>
      </c>
      <c r="G3485">
        <v>15</v>
      </c>
      <c r="H3485">
        <v>1795.98</v>
      </c>
    </row>
    <row r="3486" spans="1:8">
      <c r="A3486" t="s">
        <v>7437</v>
      </c>
      <c r="B3486" s="6">
        <v>45421</v>
      </c>
      <c r="C3486" t="s">
        <v>7141</v>
      </c>
      <c r="D3486" t="s">
        <v>4257</v>
      </c>
      <c r="E3486">
        <v>1467.57</v>
      </c>
      <c r="F3486">
        <v>5</v>
      </c>
      <c r="G3486">
        <v>31</v>
      </c>
      <c r="H3486">
        <v>311.83</v>
      </c>
    </row>
    <row r="3487" spans="1:8">
      <c r="A3487" t="s">
        <v>7438</v>
      </c>
      <c r="B3487" s="6">
        <v>45401</v>
      </c>
      <c r="C3487" t="s">
        <v>7141</v>
      </c>
      <c r="D3487" t="s">
        <v>7071</v>
      </c>
      <c r="E3487">
        <v>1385.29</v>
      </c>
      <c r="F3487">
        <v>48</v>
      </c>
      <c r="G3487">
        <v>32</v>
      </c>
      <c r="H3487">
        <v>364.03</v>
      </c>
    </row>
    <row r="3488" spans="1:8">
      <c r="A3488" t="s">
        <v>7439</v>
      </c>
      <c r="B3488" s="6">
        <v>45420</v>
      </c>
      <c r="C3488" t="s">
        <v>7263</v>
      </c>
      <c r="D3488" t="s">
        <v>6900</v>
      </c>
      <c r="E3488">
        <v>3935.93</v>
      </c>
      <c r="F3488">
        <v>20</v>
      </c>
      <c r="G3488">
        <v>39</v>
      </c>
      <c r="H3488">
        <v>1135.71</v>
      </c>
    </row>
    <row r="3489" spans="1:8">
      <c r="A3489" t="s">
        <v>7440</v>
      </c>
      <c r="B3489" s="6">
        <v>45115</v>
      </c>
      <c r="C3489" t="s">
        <v>7247</v>
      </c>
      <c r="D3489" t="s">
        <v>4029</v>
      </c>
      <c r="E3489">
        <v>1018.33</v>
      </c>
      <c r="F3489">
        <v>3</v>
      </c>
      <c r="G3489">
        <v>26</v>
      </c>
      <c r="H3489">
        <v>1343.23</v>
      </c>
    </row>
    <row r="3490" spans="1:8">
      <c r="A3490" t="s">
        <v>7441</v>
      </c>
      <c r="B3490" s="6">
        <v>45246</v>
      </c>
      <c r="C3490" t="s">
        <v>7380</v>
      </c>
      <c r="D3490" t="s">
        <v>4257</v>
      </c>
      <c r="E3490">
        <v>165.09</v>
      </c>
      <c r="F3490">
        <v>39</v>
      </c>
      <c r="G3490">
        <v>10</v>
      </c>
      <c r="H3490">
        <v>1711.43</v>
      </c>
    </row>
    <row r="3491" spans="1:8">
      <c r="A3491" t="s">
        <v>7442</v>
      </c>
      <c r="B3491" s="6">
        <v>45141</v>
      </c>
      <c r="C3491" t="s">
        <v>7263</v>
      </c>
      <c r="D3491" t="s">
        <v>4257</v>
      </c>
      <c r="E3491">
        <v>2958.34</v>
      </c>
      <c r="F3491">
        <v>1</v>
      </c>
      <c r="G3491">
        <v>32</v>
      </c>
      <c r="H3491">
        <v>689.64</v>
      </c>
    </row>
    <row r="3492" spans="1:8">
      <c r="A3492" t="s">
        <v>7443</v>
      </c>
      <c r="B3492" s="6">
        <v>44928</v>
      </c>
      <c r="C3492" t="s">
        <v>7247</v>
      </c>
      <c r="D3492" t="s">
        <v>6900</v>
      </c>
      <c r="E3492">
        <v>1748.51</v>
      </c>
      <c r="F3492">
        <v>28</v>
      </c>
      <c r="G3492">
        <v>6</v>
      </c>
      <c r="H3492">
        <v>1292.22</v>
      </c>
    </row>
    <row r="3493" spans="1:8">
      <c r="A3493" t="s">
        <v>7444</v>
      </c>
      <c r="B3493" s="6">
        <v>44914</v>
      </c>
      <c r="C3493" t="s">
        <v>7380</v>
      </c>
      <c r="D3493" t="s">
        <v>4257</v>
      </c>
      <c r="E3493">
        <v>485.13</v>
      </c>
      <c r="F3493">
        <v>7</v>
      </c>
      <c r="G3493">
        <v>1</v>
      </c>
      <c r="H3493">
        <v>544.1</v>
      </c>
    </row>
    <row r="3494" spans="1:8">
      <c r="A3494" t="s">
        <v>7445</v>
      </c>
      <c r="B3494" s="6">
        <v>44998</v>
      </c>
      <c r="C3494" t="s">
        <v>7141</v>
      </c>
      <c r="D3494" t="s">
        <v>6900</v>
      </c>
      <c r="E3494">
        <v>3562.71</v>
      </c>
      <c r="F3494">
        <v>15</v>
      </c>
      <c r="G3494">
        <v>26</v>
      </c>
      <c r="H3494">
        <v>1032.01</v>
      </c>
    </row>
    <row r="3495" spans="1:8">
      <c r="A3495" t="s">
        <v>7446</v>
      </c>
      <c r="B3495" s="6">
        <v>45207</v>
      </c>
      <c r="C3495" t="s">
        <v>7263</v>
      </c>
      <c r="D3495" t="s">
        <v>4257</v>
      </c>
      <c r="E3495">
        <v>3619.8</v>
      </c>
      <c r="F3495">
        <v>23</v>
      </c>
      <c r="G3495">
        <v>17</v>
      </c>
      <c r="H3495">
        <v>1810.83</v>
      </c>
    </row>
    <row r="3496" spans="1:8">
      <c r="A3496" t="s">
        <v>7447</v>
      </c>
      <c r="B3496" s="6">
        <v>45456</v>
      </c>
      <c r="C3496" t="s">
        <v>7141</v>
      </c>
      <c r="D3496" t="s">
        <v>6900</v>
      </c>
      <c r="E3496">
        <v>2570.06</v>
      </c>
      <c r="F3496">
        <v>20</v>
      </c>
      <c r="G3496">
        <v>30</v>
      </c>
      <c r="H3496">
        <v>1436.59</v>
      </c>
    </row>
    <row r="3497" spans="1:8">
      <c r="A3497" t="s">
        <v>7448</v>
      </c>
      <c r="B3497" s="6">
        <v>45202</v>
      </c>
      <c r="C3497" t="s">
        <v>7141</v>
      </c>
      <c r="D3497" t="s">
        <v>6900</v>
      </c>
      <c r="E3497">
        <v>3220.85</v>
      </c>
      <c r="F3497">
        <v>46</v>
      </c>
      <c r="G3497">
        <v>1</v>
      </c>
      <c r="H3497">
        <v>435.87</v>
      </c>
    </row>
    <row r="3498" spans="1:8">
      <c r="A3498" t="s">
        <v>7449</v>
      </c>
      <c r="B3498" s="6">
        <v>45312</v>
      </c>
      <c r="C3498" t="s">
        <v>7380</v>
      </c>
      <c r="D3498" t="s">
        <v>6921</v>
      </c>
      <c r="E3498">
        <v>2470.21</v>
      </c>
      <c r="F3498">
        <v>33</v>
      </c>
      <c r="G3498">
        <v>16</v>
      </c>
      <c r="H3498">
        <v>1340.71</v>
      </c>
    </row>
    <row r="3499" spans="1:8">
      <c r="A3499" t="s">
        <v>7450</v>
      </c>
      <c r="B3499" s="6">
        <v>45589</v>
      </c>
      <c r="C3499" t="s">
        <v>7263</v>
      </c>
      <c r="D3499" t="s">
        <v>4029</v>
      </c>
      <c r="E3499">
        <v>4601.29</v>
      </c>
      <c r="F3499">
        <v>21</v>
      </c>
      <c r="G3499">
        <v>11</v>
      </c>
      <c r="H3499">
        <v>1870.9</v>
      </c>
    </row>
    <row r="3500" spans="1:8">
      <c r="A3500" t="s">
        <v>7451</v>
      </c>
      <c r="B3500" s="6">
        <v>45181</v>
      </c>
      <c r="C3500" t="s">
        <v>7380</v>
      </c>
      <c r="D3500" t="s">
        <v>4029</v>
      </c>
      <c r="E3500">
        <v>494.42</v>
      </c>
      <c r="F3500">
        <v>43</v>
      </c>
      <c r="G3500">
        <v>14</v>
      </c>
      <c r="H3500">
        <v>742.75</v>
      </c>
    </row>
    <row r="3501" spans="1:8">
      <c r="A3501" t="s">
        <v>7452</v>
      </c>
      <c r="B3501" s="6">
        <v>45356</v>
      </c>
      <c r="C3501" t="s">
        <v>7263</v>
      </c>
      <c r="D3501" t="s">
        <v>6921</v>
      </c>
      <c r="E3501">
        <v>3212</v>
      </c>
      <c r="F3501">
        <v>24</v>
      </c>
      <c r="G3501">
        <v>15</v>
      </c>
      <c r="H3501">
        <v>268.92</v>
      </c>
    </row>
    <row r="3502" spans="1:8">
      <c r="A3502" t="s">
        <v>7453</v>
      </c>
      <c r="B3502" s="6">
        <v>45063</v>
      </c>
      <c r="C3502" t="s">
        <v>7247</v>
      </c>
      <c r="D3502" t="s">
        <v>4257</v>
      </c>
      <c r="E3502">
        <v>3161.12</v>
      </c>
      <c r="F3502">
        <v>34</v>
      </c>
      <c r="G3502">
        <v>50</v>
      </c>
      <c r="H3502">
        <v>322.64</v>
      </c>
    </row>
    <row r="3503" spans="1:8">
      <c r="A3503" t="s">
        <v>7454</v>
      </c>
      <c r="B3503" s="6">
        <v>44927</v>
      </c>
      <c r="C3503" t="s">
        <v>7141</v>
      </c>
      <c r="D3503" t="s">
        <v>4257</v>
      </c>
      <c r="E3503">
        <v>525.77</v>
      </c>
      <c r="F3503">
        <v>44</v>
      </c>
      <c r="G3503">
        <v>5</v>
      </c>
      <c r="H3503">
        <v>1045.77</v>
      </c>
    </row>
    <row r="3504" spans="1:8">
      <c r="A3504" t="s">
        <v>7455</v>
      </c>
      <c r="B3504" s="6">
        <v>45262</v>
      </c>
      <c r="C3504" t="s">
        <v>7263</v>
      </c>
      <c r="D3504" t="s">
        <v>7071</v>
      </c>
      <c r="E3504">
        <v>2669.79</v>
      </c>
      <c r="F3504">
        <v>2</v>
      </c>
      <c r="G3504">
        <v>19</v>
      </c>
      <c r="H3504">
        <v>132.97999999999999</v>
      </c>
    </row>
    <row r="3505" spans="1:8">
      <c r="A3505" t="s">
        <v>7456</v>
      </c>
      <c r="B3505" s="6">
        <v>45237</v>
      </c>
      <c r="C3505" t="s">
        <v>7263</v>
      </c>
      <c r="D3505" t="s">
        <v>4257</v>
      </c>
      <c r="E3505">
        <v>3497.11</v>
      </c>
      <c r="F3505">
        <v>6</v>
      </c>
      <c r="G3505">
        <v>7</v>
      </c>
      <c r="H3505">
        <v>952.92</v>
      </c>
    </row>
    <row r="3506" spans="1:8">
      <c r="A3506" t="s">
        <v>7457</v>
      </c>
      <c r="B3506" s="6">
        <v>44937</v>
      </c>
      <c r="C3506" t="s">
        <v>7247</v>
      </c>
      <c r="D3506" t="s">
        <v>6900</v>
      </c>
      <c r="E3506">
        <v>4324.0600000000004</v>
      </c>
      <c r="F3506">
        <v>34</v>
      </c>
      <c r="G3506">
        <v>14</v>
      </c>
      <c r="H3506">
        <v>150.58000000000001</v>
      </c>
    </row>
    <row r="3507" spans="1:8">
      <c r="A3507" t="s">
        <v>7458</v>
      </c>
      <c r="B3507" s="6">
        <v>45003</v>
      </c>
      <c r="C3507" t="s">
        <v>7141</v>
      </c>
      <c r="D3507" t="s">
        <v>4257</v>
      </c>
      <c r="E3507">
        <v>4529.05</v>
      </c>
      <c r="F3507">
        <v>9</v>
      </c>
      <c r="G3507">
        <v>15</v>
      </c>
      <c r="H3507">
        <v>1406.72</v>
      </c>
    </row>
    <row r="3508" spans="1:8">
      <c r="A3508" t="s">
        <v>7459</v>
      </c>
      <c r="B3508" s="6">
        <v>45349</v>
      </c>
      <c r="C3508" t="s">
        <v>7380</v>
      </c>
      <c r="D3508" t="s">
        <v>4257</v>
      </c>
      <c r="E3508">
        <v>3740.01</v>
      </c>
      <c r="F3508">
        <v>4</v>
      </c>
      <c r="G3508">
        <v>7</v>
      </c>
      <c r="H3508">
        <v>1330.3</v>
      </c>
    </row>
    <row r="3509" spans="1:8">
      <c r="A3509" t="s">
        <v>7460</v>
      </c>
      <c r="B3509" s="6">
        <v>45078</v>
      </c>
      <c r="C3509" t="s">
        <v>7247</v>
      </c>
      <c r="D3509" t="s">
        <v>6900</v>
      </c>
      <c r="E3509">
        <v>1741.35</v>
      </c>
      <c r="F3509">
        <v>32</v>
      </c>
      <c r="G3509">
        <v>37</v>
      </c>
      <c r="H3509">
        <v>1195</v>
      </c>
    </row>
    <row r="3510" spans="1:8">
      <c r="A3510" t="s">
        <v>7461</v>
      </c>
      <c r="B3510" s="6">
        <v>45073</v>
      </c>
      <c r="C3510" t="s">
        <v>7141</v>
      </c>
      <c r="D3510" t="s">
        <v>6921</v>
      </c>
      <c r="E3510">
        <v>3208.93</v>
      </c>
      <c r="F3510">
        <v>37</v>
      </c>
      <c r="G3510">
        <v>15</v>
      </c>
      <c r="H3510">
        <v>212.46</v>
      </c>
    </row>
    <row r="3511" spans="1:8">
      <c r="A3511">
        <v>58312223</v>
      </c>
      <c r="B3511" s="6">
        <v>44939</v>
      </c>
      <c r="C3511" t="s">
        <v>7141</v>
      </c>
      <c r="D3511" t="s">
        <v>4029</v>
      </c>
      <c r="E3511">
        <v>4678.6000000000004</v>
      </c>
      <c r="F3511">
        <v>15</v>
      </c>
      <c r="G3511">
        <v>31</v>
      </c>
      <c r="H3511">
        <v>1304.3699999999999</v>
      </c>
    </row>
    <row r="3512" spans="1:8">
      <c r="A3512" t="s">
        <v>7462</v>
      </c>
      <c r="B3512" s="6">
        <v>45264</v>
      </c>
      <c r="C3512" t="s">
        <v>7141</v>
      </c>
      <c r="D3512" t="s">
        <v>4257</v>
      </c>
      <c r="E3512">
        <v>4318.76</v>
      </c>
      <c r="F3512">
        <v>50</v>
      </c>
      <c r="G3512">
        <v>6</v>
      </c>
      <c r="H3512">
        <v>213.96</v>
      </c>
    </row>
    <row r="3513" spans="1:8">
      <c r="A3513" t="s">
        <v>7463</v>
      </c>
      <c r="B3513" s="6">
        <v>44991</v>
      </c>
      <c r="C3513" t="s">
        <v>7380</v>
      </c>
      <c r="D3513" t="s">
        <v>6900</v>
      </c>
      <c r="E3513">
        <v>4402.7700000000004</v>
      </c>
      <c r="F3513">
        <v>4</v>
      </c>
      <c r="G3513">
        <v>36</v>
      </c>
      <c r="H3513">
        <v>61.49</v>
      </c>
    </row>
    <row r="3514" spans="1:8">
      <c r="A3514" t="s">
        <v>7464</v>
      </c>
      <c r="B3514" s="6">
        <v>45259</v>
      </c>
      <c r="C3514" t="s">
        <v>7247</v>
      </c>
      <c r="D3514" t="s">
        <v>6900</v>
      </c>
      <c r="E3514">
        <v>92.58</v>
      </c>
      <c r="F3514">
        <v>41</v>
      </c>
      <c r="G3514">
        <v>39</v>
      </c>
      <c r="H3514">
        <v>534.04999999999995</v>
      </c>
    </row>
    <row r="3515" spans="1:8">
      <c r="A3515" t="s">
        <v>7465</v>
      </c>
      <c r="B3515" s="6">
        <v>44928</v>
      </c>
      <c r="C3515" t="s">
        <v>7247</v>
      </c>
      <c r="D3515" t="s">
        <v>6921</v>
      </c>
      <c r="E3515">
        <v>2508.59</v>
      </c>
      <c r="F3515">
        <v>23</v>
      </c>
      <c r="G3515">
        <v>25</v>
      </c>
      <c r="H3515">
        <v>1852.47</v>
      </c>
    </row>
    <row r="3516" spans="1:8">
      <c r="A3516" t="s">
        <v>7466</v>
      </c>
      <c r="B3516" s="6">
        <v>45245</v>
      </c>
      <c r="C3516" t="s">
        <v>7380</v>
      </c>
      <c r="D3516" t="s">
        <v>6921</v>
      </c>
      <c r="E3516">
        <v>3399.08</v>
      </c>
      <c r="F3516">
        <v>24</v>
      </c>
      <c r="G3516">
        <v>28</v>
      </c>
      <c r="H3516">
        <v>1782.82</v>
      </c>
    </row>
    <row r="3517" spans="1:8">
      <c r="A3517" t="s">
        <v>7467</v>
      </c>
      <c r="B3517" s="6">
        <v>45425</v>
      </c>
      <c r="C3517" t="s">
        <v>7141</v>
      </c>
      <c r="D3517" t="s">
        <v>4029</v>
      </c>
      <c r="E3517">
        <v>4153.2</v>
      </c>
      <c r="F3517">
        <v>31</v>
      </c>
      <c r="G3517">
        <v>23</v>
      </c>
      <c r="H3517">
        <v>1542.38</v>
      </c>
    </row>
    <row r="3518" spans="1:8">
      <c r="A3518" t="s">
        <v>7468</v>
      </c>
      <c r="B3518" s="6">
        <v>45136</v>
      </c>
      <c r="C3518" t="s">
        <v>7141</v>
      </c>
      <c r="D3518" t="s">
        <v>4029</v>
      </c>
      <c r="E3518">
        <v>3465.45</v>
      </c>
      <c r="F3518">
        <v>48</v>
      </c>
      <c r="G3518">
        <v>41</v>
      </c>
      <c r="H3518">
        <v>1240.19</v>
      </c>
    </row>
    <row r="3519" spans="1:8">
      <c r="A3519" t="s">
        <v>7469</v>
      </c>
      <c r="B3519" s="6">
        <v>45572</v>
      </c>
      <c r="C3519" t="s">
        <v>7141</v>
      </c>
      <c r="D3519" t="s">
        <v>7071</v>
      </c>
      <c r="E3519">
        <v>4308.8999999999996</v>
      </c>
      <c r="F3519">
        <v>29</v>
      </c>
      <c r="G3519">
        <v>32</v>
      </c>
      <c r="H3519">
        <v>411.99</v>
      </c>
    </row>
    <row r="3520" spans="1:8">
      <c r="A3520" t="s">
        <v>7470</v>
      </c>
      <c r="B3520" s="6">
        <v>45496</v>
      </c>
      <c r="C3520" t="s">
        <v>7263</v>
      </c>
      <c r="D3520" t="s">
        <v>6921</v>
      </c>
      <c r="E3520">
        <v>760.31</v>
      </c>
      <c r="F3520">
        <v>29</v>
      </c>
      <c r="G3520">
        <v>38</v>
      </c>
      <c r="H3520">
        <v>1902.36</v>
      </c>
    </row>
    <row r="3521" spans="1:8">
      <c r="A3521" t="s">
        <v>7471</v>
      </c>
      <c r="B3521" s="6">
        <v>45138</v>
      </c>
      <c r="C3521" t="s">
        <v>7263</v>
      </c>
      <c r="D3521" t="s">
        <v>4029</v>
      </c>
      <c r="E3521">
        <v>3296.95</v>
      </c>
      <c r="F3521">
        <v>20</v>
      </c>
      <c r="G3521">
        <v>11</v>
      </c>
      <c r="H3521">
        <v>266.62</v>
      </c>
    </row>
    <row r="3522" spans="1:8">
      <c r="A3522" t="s">
        <v>7472</v>
      </c>
      <c r="B3522" s="6">
        <v>45351</v>
      </c>
      <c r="C3522" t="s">
        <v>7247</v>
      </c>
      <c r="D3522" t="s">
        <v>7071</v>
      </c>
      <c r="E3522">
        <v>4645.4799999999996</v>
      </c>
      <c r="F3522">
        <v>48</v>
      </c>
      <c r="G3522">
        <v>13</v>
      </c>
      <c r="H3522">
        <v>1580.77</v>
      </c>
    </row>
    <row r="3523" spans="1:8">
      <c r="A3523" t="s">
        <v>7473</v>
      </c>
      <c r="B3523" s="6">
        <v>45235</v>
      </c>
      <c r="C3523" t="s">
        <v>7380</v>
      </c>
      <c r="D3523" t="s">
        <v>4257</v>
      </c>
      <c r="E3523">
        <v>4024.06</v>
      </c>
      <c r="F3523">
        <v>50</v>
      </c>
      <c r="G3523">
        <v>19</v>
      </c>
      <c r="H3523">
        <v>886.41</v>
      </c>
    </row>
    <row r="3524" spans="1:8">
      <c r="A3524" t="s">
        <v>7474</v>
      </c>
      <c r="B3524" s="6">
        <v>44965</v>
      </c>
      <c r="C3524" t="s">
        <v>7263</v>
      </c>
      <c r="D3524" t="s">
        <v>4029</v>
      </c>
      <c r="E3524">
        <v>2135.91</v>
      </c>
      <c r="F3524">
        <v>6</v>
      </c>
      <c r="G3524">
        <v>13</v>
      </c>
      <c r="H3524">
        <v>1052.1199999999999</v>
      </c>
    </row>
    <row r="3525" spans="1:8">
      <c r="A3525" t="s">
        <v>7475</v>
      </c>
      <c r="B3525" s="6">
        <v>45324</v>
      </c>
      <c r="C3525" t="s">
        <v>7263</v>
      </c>
      <c r="D3525" t="s">
        <v>7071</v>
      </c>
      <c r="E3525">
        <v>3702.32</v>
      </c>
      <c r="F3525">
        <v>22</v>
      </c>
      <c r="G3525">
        <v>14</v>
      </c>
      <c r="H3525">
        <v>218.6</v>
      </c>
    </row>
    <row r="3526" spans="1:8">
      <c r="A3526" t="s">
        <v>7476</v>
      </c>
      <c r="B3526" s="6">
        <v>44976</v>
      </c>
      <c r="C3526" t="s">
        <v>7141</v>
      </c>
      <c r="D3526" t="s">
        <v>6900</v>
      </c>
      <c r="E3526">
        <v>1978.92</v>
      </c>
      <c r="F3526">
        <v>9</v>
      </c>
      <c r="G3526">
        <v>41</v>
      </c>
      <c r="H3526">
        <v>750.93</v>
      </c>
    </row>
    <row r="3527" spans="1:8">
      <c r="A3527" t="s">
        <v>7477</v>
      </c>
      <c r="B3527" s="6">
        <v>45081</v>
      </c>
      <c r="C3527" t="s">
        <v>7141</v>
      </c>
      <c r="D3527" t="s">
        <v>4257</v>
      </c>
      <c r="E3527">
        <v>2952.17</v>
      </c>
      <c r="F3527">
        <v>40</v>
      </c>
      <c r="G3527">
        <v>19</v>
      </c>
      <c r="H3527">
        <v>1677.2</v>
      </c>
    </row>
    <row r="3528" spans="1:8">
      <c r="A3528" t="s">
        <v>7478</v>
      </c>
      <c r="B3528" s="6">
        <v>45279</v>
      </c>
      <c r="C3528" t="s">
        <v>7263</v>
      </c>
      <c r="D3528" t="s">
        <v>4257</v>
      </c>
      <c r="E3528">
        <v>327.10000000000002</v>
      </c>
      <c r="F3528">
        <v>19</v>
      </c>
      <c r="G3528">
        <v>45</v>
      </c>
      <c r="H3528">
        <v>596.21</v>
      </c>
    </row>
    <row r="3529" spans="1:8">
      <c r="A3529" t="s">
        <v>7479</v>
      </c>
      <c r="B3529" s="6">
        <v>44989</v>
      </c>
      <c r="C3529" t="s">
        <v>7247</v>
      </c>
      <c r="D3529" t="s">
        <v>6900</v>
      </c>
      <c r="E3529">
        <v>2313.8200000000002</v>
      </c>
      <c r="F3529">
        <v>17</v>
      </c>
      <c r="G3529">
        <v>48</v>
      </c>
      <c r="H3529">
        <v>181.83</v>
      </c>
    </row>
    <row r="3530" spans="1:8">
      <c r="A3530" t="s">
        <v>7480</v>
      </c>
      <c r="B3530" s="6">
        <v>45439</v>
      </c>
      <c r="C3530" t="s">
        <v>7380</v>
      </c>
      <c r="D3530" t="s">
        <v>6921</v>
      </c>
      <c r="E3530">
        <v>2156.2600000000002</v>
      </c>
      <c r="F3530">
        <v>18</v>
      </c>
      <c r="G3530">
        <v>18</v>
      </c>
      <c r="H3530">
        <v>687.58</v>
      </c>
    </row>
    <row r="3531" spans="1:8">
      <c r="A3531" t="s">
        <v>7481</v>
      </c>
      <c r="B3531" s="6">
        <v>45103</v>
      </c>
      <c r="C3531" t="s">
        <v>7141</v>
      </c>
      <c r="D3531" t="s">
        <v>4257</v>
      </c>
      <c r="E3531">
        <v>739.33</v>
      </c>
      <c r="F3531">
        <v>36</v>
      </c>
      <c r="G3531">
        <v>9</v>
      </c>
      <c r="H3531">
        <v>32.79</v>
      </c>
    </row>
    <row r="3532" spans="1:8">
      <c r="A3532" t="s">
        <v>7482</v>
      </c>
      <c r="B3532" s="6">
        <v>45238</v>
      </c>
      <c r="C3532" t="s">
        <v>7380</v>
      </c>
      <c r="D3532" t="s">
        <v>6900</v>
      </c>
      <c r="E3532">
        <v>1137.32</v>
      </c>
      <c r="F3532">
        <v>43</v>
      </c>
      <c r="G3532">
        <v>8</v>
      </c>
      <c r="H3532">
        <v>833.66</v>
      </c>
    </row>
    <row r="3533" spans="1:8">
      <c r="A3533">
        <v>65956734</v>
      </c>
      <c r="B3533" s="6">
        <v>45173</v>
      </c>
      <c r="C3533" t="s">
        <v>7141</v>
      </c>
      <c r="D3533" t="s">
        <v>6900</v>
      </c>
      <c r="E3533">
        <v>3594.02</v>
      </c>
      <c r="F3533">
        <v>50</v>
      </c>
      <c r="G3533">
        <v>43</v>
      </c>
      <c r="H3533">
        <v>1783.65</v>
      </c>
    </row>
    <row r="3534" spans="1:8">
      <c r="A3534" t="s">
        <v>7483</v>
      </c>
      <c r="B3534" s="6">
        <v>44941</v>
      </c>
      <c r="C3534" t="s">
        <v>7263</v>
      </c>
      <c r="D3534" t="s">
        <v>6921</v>
      </c>
      <c r="E3534">
        <v>4191.22</v>
      </c>
      <c r="F3534">
        <v>34</v>
      </c>
      <c r="G3534">
        <v>37</v>
      </c>
      <c r="H3534">
        <v>1799.63</v>
      </c>
    </row>
    <row r="3535" spans="1:8">
      <c r="A3535" t="s">
        <v>7484</v>
      </c>
      <c r="B3535" s="6">
        <v>45273</v>
      </c>
      <c r="C3535" t="s">
        <v>7141</v>
      </c>
      <c r="D3535" t="s">
        <v>6900</v>
      </c>
      <c r="E3535">
        <v>4475.08</v>
      </c>
      <c r="F3535">
        <v>36</v>
      </c>
      <c r="G3535">
        <v>42</v>
      </c>
      <c r="H3535">
        <v>1333.53</v>
      </c>
    </row>
    <row r="3536" spans="1:8">
      <c r="A3536" t="s">
        <v>7485</v>
      </c>
      <c r="B3536" s="6">
        <v>45430</v>
      </c>
      <c r="C3536" t="s">
        <v>7263</v>
      </c>
      <c r="D3536" t="s">
        <v>7071</v>
      </c>
      <c r="E3536">
        <v>1895.14</v>
      </c>
      <c r="F3536">
        <v>8</v>
      </c>
      <c r="G3536">
        <v>6</v>
      </c>
      <c r="H3536">
        <v>1694.06</v>
      </c>
    </row>
    <row r="3537" spans="1:8">
      <c r="A3537" t="s">
        <v>7486</v>
      </c>
      <c r="B3537" s="6">
        <v>45071</v>
      </c>
      <c r="C3537" t="s">
        <v>7263</v>
      </c>
      <c r="D3537" t="s">
        <v>4029</v>
      </c>
      <c r="E3537">
        <v>1373.03</v>
      </c>
      <c r="F3537">
        <v>26</v>
      </c>
      <c r="G3537">
        <v>18</v>
      </c>
      <c r="H3537">
        <v>111.78</v>
      </c>
    </row>
    <row r="3538" spans="1:8">
      <c r="A3538" t="s">
        <v>7487</v>
      </c>
      <c r="B3538" s="6">
        <v>45139</v>
      </c>
      <c r="C3538" t="s">
        <v>7380</v>
      </c>
      <c r="D3538" t="s">
        <v>6921</v>
      </c>
      <c r="E3538">
        <v>1119.8699999999999</v>
      </c>
      <c r="F3538">
        <v>47</v>
      </c>
      <c r="G3538">
        <v>50</v>
      </c>
      <c r="H3538">
        <v>1375.28</v>
      </c>
    </row>
    <row r="3539" spans="1:8">
      <c r="A3539" t="s">
        <v>7488</v>
      </c>
      <c r="B3539" s="6">
        <v>44956</v>
      </c>
      <c r="C3539" t="s">
        <v>7141</v>
      </c>
      <c r="D3539" t="s">
        <v>7071</v>
      </c>
      <c r="E3539">
        <v>2992.98</v>
      </c>
      <c r="F3539">
        <v>30</v>
      </c>
      <c r="G3539">
        <v>7</v>
      </c>
      <c r="H3539">
        <v>1512.66</v>
      </c>
    </row>
    <row r="3540" spans="1:8">
      <c r="A3540" t="s">
        <v>7489</v>
      </c>
      <c r="B3540" s="6">
        <v>45155</v>
      </c>
      <c r="C3540" t="s">
        <v>7247</v>
      </c>
      <c r="D3540" t="s">
        <v>4029</v>
      </c>
      <c r="E3540">
        <v>1014.86</v>
      </c>
      <c r="F3540">
        <v>26</v>
      </c>
      <c r="G3540">
        <v>45</v>
      </c>
      <c r="H3540">
        <v>1562.69</v>
      </c>
    </row>
    <row r="3541" spans="1:8">
      <c r="A3541" t="s">
        <v>7490</v>
      </c>
      <c r="B3541" s="6">
        <v>45543</v>
      </c>
      <c r="C3541" t="s">
        <v>7247</v>
      </c>
      <c r="D3541" t="s">
        <v>4257</v>
      </c>
      <c r="E3541">
        <v>3223.34</v>
      </c>
      <c r="F3541">
        <v>10</v>
      </c>
      <c r="G3541">
        <v>2</v>
      </c>
      <c r="H3541">
        <v>548.61</v>
      </c>
    </row>
    <row r="3542" spans="1:8">
      <c r="A3542" t="s">
        <v>7491</v>
      </c>
      <c r="B3542" s="6">
        <v>45048</v>
      </c>
      <c r="C3542" t="s">
        <v>7263</v>
      </c>
      <c r="D3542" t="s">
        <v>4029</v>
      </c>
      <c r="E3542">
        <v>2620.83</v>
      </c>
      <c r="F3542">
        <v>38</v>
      </c>
      <c r="G3542">
        <v>40</v>
      </c>
      <c r="H3542">
        <v>616.61</v>
      </c>
    </row>
    <row r="3543" spans="1:8">
      <c r="A3543" t="s">
        <v>7492</v>
      </c>
      <c r="B3543" s="6">
        <v>45217</v>
      </c>
      <c r="C3543" t="s">
        <v>7263</v>
      </c>
      <c r="D3543" t="s">
        <v>6921</v>
      </c>
      <c r="E3543">
        <v>4324.1400000000003</v>
      </c>
      <c r="F3543">
        <v>6</v>
      </c>
      <c r="G3543">
        <v>7</v>
      </c>
      <c r="H3543">
        <v>1101.5</v>
      </c>
    </row>
    <row r="3544" spans="1:8">
      <c r="A3544" t="s">
        <v>7493</v>
      </c>
      <c r="B3544" s="6">
        <v>45147</v>
      </c>
      <c r="C3544" t="s">
        <v>7247</v>
      </c>
      <c r="D3544" t="s">
        <v>6921</v>
      </c>
      <c r="E3544">
        <v>1879.28</v>
      </c>
      <c r="F3544">
        <v>32</v>
      </c>
      <c r="G3544">
        <v>26</v>
      </c>
      <c r="H3544">
        <v>865.49</v>
      </c>
    </row>
    <row r="3545" spans="1:8">
      <c r="A3545" t="s">
        <v>7494</v>
      </c>
      <c r="B3545" s="6">
        <v>45515</v>
      </c>
      <c r="C3545" t="s">
        <v>7247</v>
      </c>
      <c r="D3545" t="s">
        <v>4029</v>
      </c>
      <c r="E3545">
        <v>3140.8</v>
      </c>
      <c r="F3545">
        <v>10</v>
      </c>
      <c r="G3545">
        <v>45</v>
      </c>
      <c r="H3545">
        <v>1536.19</v>
      </c>
    </row>
    <row r="3546" spans="1:8">
      <c r="A3546" t="s">
        <v>7495</v>
      </c>
      <c r="B3546" s="6">
        <v>45180</v>
      </c>
      <c r="C3546" t="s">
        <v>7141</v>
      </c>
      <c r="D3546" t="s">
        <v>6900</v>
      </c>
      <c r="E3546">
        <v>3433.44</v>
      </c>
      <c r="F3546">
        <v>13</v>
      </c>
      <c r="G3546">
        <v>13</v>
      </c>
      <c r="H3546">
        <v>744.21</v>
      </c>
    </row>
    <row r="3547" spans="1:8">
      <c r="A3547" t="s">
        <v>7496</v>
      </c>
      <c r="B3547" s="6">
        <v>45470</v>
      </c>
      <c r="C3547" t="s">
        <v>7141</v>
      </c>
      <c r="D3547" t="s">
        <v>7071</v>
      </c>
      <c r="E3547">
        <v>1183.04</v>
      </c>
      <c r="F3547">
        <v>10</v>
      </c>
      <c r="G3547">
        <v>44</v>
      </c>
      <c r="H3547">
        <v>160.82</v>
      </c>
    </row>
    <row r="3548" spans="1:8">
      <c r="A3548" t="s">
        <v>7497</v>
      </c>
      <c r="B3548" s="6">
        <v>45046</v>
      </c>
      <c r="C3548" t="s">
        <v>7141</v>
      </c>
      <c r="D3548" t="s">
        <v>7071</v>
      </c>
      <c r="E3548">
        <v>2439.9299999999998</v>
      </c>
      <c r="F3548">
        <v>12</v>
      </c>
      <c r="G3548">
        <v>48</v>
      </c>
      <c r="H3548">
        <v>1646.45</v>
      </c>
    </row>
    <row r="3549" spans="1:8">
      <c r="A3549" t="s">
        <v>7498</v>
      </c>
      <c r="B3549" s="6">
        <v>45115</v>
      </c>
      <c r="C3549" t="s">
        <v>7141</v>
      </c>
      <c r="D3549" t="s">
        <v>6921</v>
      </c>
      <c r="E3549">
        <v>2079.5500000000002</v>
      </c>
      <c r="F3549">
        <v>18</v>
      </c>
      <c r="G3549">
        <v>3</v>
      </c>
      <c r="H3549">
        <v>1178.32</v>
      </c>
    </row>
    <row r="3550" spans="1:8">
      <c r="A3550" t="s">
        <v>7499</v>
      </c>
      <c r="B3550" s="6">
        <v>44905</v>
      </c>
      <c r="C3550" t="s">
        <v>7247</v>
      </c>
      <c r="D3550" t="s">
        <v>4029</v>
      </c>
      <c r="E3550">
        <v>3423</v>
      </c>
      <c r="F3550">
        <v>39</v>
      </c>
      <c r="G3550">
        <v>20</v>
      </c>
      <c r="H3550">
        <v>1169.5899999999999</v>
      </c>
    </row>
    <row r="3551" spans="1:8">
      <c r="A3551" t="s">
        <v>7500</v>
      </c>
      <c r="B3551" s="6">
        <v>44910</v>
      </c>
      <c r="C3551" t="s">
        <v>7263</v>
      </c>
      <c r="D3551" t="s">
        <v>6921</v>
      </c>
      <c r="E3551">
        <v>3447.8</v>
      </c>
      <c r="F3551">
        <v>41</v>
      </c>
      <c r="G3551">
        <v>4</v>
      </c>
      <c r="H3551">
        <v>1751.23</v>
      </c>
    </row>
    <row r="3552" spans="1:8">
      <c r="A3552" t="s">
        <v>7501</v>
      </c>
      <c r="B3552" s="6">
        <v>45079</v>
      </c>
      <c r="C3552" t="s">
        <v>7263</v>
      </c>
      <c r="D3552" t="s">
        <v>7071</v>
      </c>
      <c r="E3552">
        <v>2086.2800000000002</v>
      </c>
      <c r="F3552">
        <v>36</v>
      </c>
      <c r="G3552">
        <v>19</v>
      </c>
      <c r="H3552">
        <v>841.05</v>
      </c>
    </row>
    <row r="3553" spans="1:8">
      <c r="A3553" t="s">
        <v>7502</v>
      </c>
      <c r="B3553" s="6">
        <v>45378</v>
      </c>
      <c r="C3553" t="s">
        <v>7263</v>
      </c>
      <c r="D3553" t="s">
        <v>4257</v>
      </c>
      <c r="E3553">
        <v>2332.65</v>
      </c>
      <c r="F3553">
        <v>23</v>
      </c>
      <c r="G3553">
        <v>23</v>
      </c>
      <c r="H3553">
        <v>357.8</v>
      </c>
    </row>
    <row r="3554" spans="1:8">
      <c r="A3554" t="s">
        <v>7503</v>
      </c>
      <c r="B3554" s="6">
        <v>44918</v>
      </c>
      <c r="C3554" t="s">
        <v>7141</v>
      </c>
      <c r="D3554" t="s">
        <v>7071</v>
      </c>
      <c r="E3554">
        <v>635.75</v>
      </c>
      <c r="F3554">
        <v>30</v>
      </c>
      <c r="G3554">
        <v>16</v>
      </c>
      <c r="H3554">
        <v>1338.97</v>
      </c>
    </row>
    <row r="3555" spans="1:8">
      <c r="A3555" t="s">
        <v>7504</v>
      </c>
      <c r="B3555" s="6">
        <v>44912</v>
      </c>
      <c r="C3555" t="s">
        <v>7247</v>
      </c>
      <c r="D3555" t="s">
        <v>4029</v>
      </c>
      <c r="E3555">
        <v>1674.25</v>
      </c>
      <c r="F3555">
        <v>47</v>
      </c>
      <c r="G3555">
        <v>11</v>
      </c>
      <c r="H3555">
        <v>424.46</v>
      </c>
    </row>
    <row r="3556" spans="1:8">
      <c r="A3556" t="s">
        <v>7505</v>
      </c>
      <c r="B3556" s="6">
        <v>45002</v>
      </c>
      <c r="C3556" t="s">
        <v>7247</v>
      </c>
      <c r="D3556" t="s">
        <v>4029</v>
      </c>
      <c r="E3556">
        <v>597.20000000000005</v>
      </c>
      <c r="F3556">
        <v>38</v>
      </c>
      <c r="G3556">
        <v>41</v>
      </c>
      <c r="H3556">
        <v>388.69</v>
      </c>
    </row>
    <row r="3557" spans="1:8">
      <c r="A3557" t="s">
        <v>7506</v>
      </c>
      <c r="B3557" s="6">
        <v>45462</v>
      </c>
      <c r="C3557" t="s">
        <v>7141</v>
      </c>
      <c r="D3557" t="s">
        <v>4257</v>
      </c>
      <c r="E3557">
        <v>3532.22</v>
      </c>
      <c r="F3557">
        <v>37</v>
      </c>
      <c r="G3557">
        <v>8</v>
      </c>
      <c r="H3557">
        <v>621.94000000000005</v>
      </c>
    </row>
    <row r="3558" spans="1:8">
      <c r="A3558" t="s">
        <v>7507</v>
      </c>
      <c r="B3558" s="6">
        <v>45217</v>
      </c>
      <c r="C3558" t="s">
        <v>7263</v>
      </c>
      <c r="D3558" t="s">
        <v>4029</v>
      </c>
      <c r="E3558">
        <v>1200.18</v>
      </c>
      <c r="F3558">
        <v>2</v>
      </c>
      <c r="G3558">
        <v>33</v>
      </c>
      <c r="H3558">
        <v>715.85</v>
      </c>
    </row>
    <row r="3559" spans="1:8">
      <c r="A3559" t="s">
        <v>7508</v>
      </c>
      <c r="B3559" s="6">
        <v>45503</v>
      </c>
      <c r="C3559" t="s">
        <v>7247</v>
      </c>
      <c r="D3559" t="s">
        <v>6900</v>
      </c>
      <c r="E3559">
        <v>3762.55</v>
      </c>
      <c r="F3559">
        <v>12</v>
      </c>
      <c r="G3559">
        <v>30</v>
      </c>
      <c r="H3559">
        <v>1065.8800000000001</v>
      </c>
    </row>
    <row r="3560" spans="1:8">
      <c r="A3560" t="s">
        <v>7509</v>
      </c>
      <c r="B3560" s="6">
        <v>44950</v>
      </c>
      <c r="C3560" t="s">
        <v>7247</v>
      </c>
      <c r="D3560" t="s">
        <v>4257</v>
      </c>
      <c r="E3560">
        <v>1523.9</v>
      </c>
      <c r="F3560">
        <v>36</v>
      </c>
      <c r="G3560">
        <v>2</v>
      </c>
      <c r="H3560">
        <v>770.9</v>
      </c>
    </row>
    <row r="3561" spans="1:8">
      <c r="A3561" t="s">
        <v>7510</v>
      </c>
      <c r="B3561" s="6">
        <v>45518</v>
      </c>
      <c r="C3561" t="s">
        <v>7263</v>
      </c>
      <c r="D3561" t="s">
        <v>7071</v>
      </c>
      <c r="E3561">
        <v>3152.83</v>
      </c>
      <c r="F3561">
        <v>17</v>
      </c>
      <c r="G3561">
        <v>16</v>
      </c>
      <c r="H3561">
        <v>1578.68</v>
      </c>
    </row>
    <row r="3562" spans="1:8">
      <c r="A3562" t="s">
        <v>7511</v>
      </c>
      <c r="B3562" s="6">
        <v>45610</v>
      </c>
      <c r="C3562" t="s">
        <v>7380</v>
      </c>
      <c r="D3562" t="s">
        <v>4257</v>
      </c>
      <c r="E3562">
        <v>1035.1600000000001</v>
      </c>
      <c r="F3562">
        <v>38</v>
      </c>
      <c r="G3562">
        <v>32</v>
      </c>
      <c r="H3562">
        <v>1570.04</v>
      </c>
    </row>
    <row r="3563" spans="1:8">
      <c r="A3563" t="s">
        <v>7512</v>
      </c>
      <c r="B3563" s="6">
        <v>45603</v>
      </c>
      <c r="C3563" t="s">
        <v>7141</v>
      </c>
      <c r="D3563" t="s">
        <v>7071</v>
      </c>
      <c r="E3563">
        <v>1136.02</v>
      </c>
      <c r="F3563">
        <v>11</v>
      </c>
      <c r="G3563">
        <v>41</v>
      </c>
      <c r="H3563">
        <v>831.58</v>
      </c>
    </row>
    <row r="3564" spans="1:8">
      <c r="A3564" t="s">
        <v>7513</v>
      </c>
      <c r="B3564" s="6">
        <v>45426</v>
      </c>
      <c r="C3564" t="s">
        <v>7141</v>
      </c>
      <c r="D3564" t="s">
        <v>6921</v>
      </c>
      <c r="E3564">
        <v>1892.32</v>
      </c>
      <c r="F3564">
        <v>34</v>
      </c>
      <c r="G3564">
        <v>25</v>
      </c>
      <c r="H3564">
        <v>1160.02</v>
      </c>
    </row>
    <row r="3565" spans="1:8">
      <c r="A3565" t="s">
        <v>7514</v>
      </c>
      <c r="B3565" s="6">
        <v>45349</v>
      </c>
      <c r="C3565" t="s">
        <v>7263</v>
      </c>
      <c r="D3565" t="s">
        <v>4257</v>
      </c>
      <c r="E3565">
        <v>119.86</v>
      </c>
      <c r="F3565">
        <v>47</v>
      </c>
      <c r="G3565">
        <v>43</v>
      </c>
      <c r="H3565">
        <v>914.09</v>
      </c>
    </row>
    <row r="3566" spans="1:8">
      <c r="A3566" t="s">
        <v>7515</v>
      </c>
      <c r="B3566" s="6">
        <v>45139</v>
      </c>
      <c r="C3566" t="s">
        <v>7141</v>
      </c>
      <c r="D3566" t="s">
        <v>4257</v>
      </c>
      <c r="E3566">
        <v>4134.1499999999996</v>
      </c>
      <c r="F3566">
        <v>42</v>
      </c>
      <c r="G3566">
        <v>19</v>
      </c>
      <c r="H3566">
        <v>715.7</v>
      </c>
    </row>
    <row r="3567" spans="1:8">
      <c r="A3567" t="s">
        <v>7516</v>
      </c>
      <c r="B3567" s="6">
        <v>45059</v>
      </c>
      <c r="C3567" t="s">
        <v>7141</v>
      </c>
      <c r="D3567" t="s">
        <v>7071</v>
      </c>
      <c r="E3567">
        <v>2256.67</v>
      </c>
      <c r="F3567">
        <v>13</v>
      </c>
      <c r="G3567">
        <v>23</v>
      </c>
      <c r="H3567">
        <v>1456.26</v>
      </c>
    </row>
    <row r="3568" spans="1:8">
      <c r="A3568" t="s">
        <v>7517</v>
      </c>
      <c r="B3568" s="6">
        <v>45068</v>
      </c>
      <c r="C3568" t="s">
        <v>7247</v>
      </c>
      <c r="D3568" t="s">
        <v>7071</v>
      </c>
      <c r="E3568">
        <v>1096.5899999999999</v>
      </c>
      <c r="F3568">
        <v>4</v>
      </c>
      <c r="G3568">
        <v>24</v>
      </c>
      <c r="H3568">
        <v>1766.86</v>
      </c>
    </row>
    <row r="3569" spans="1:8">
      <c r="A3569" t="s">
        <v>7518</v>
      </c>
      <c r="B3569" s="6">
        <v>45328</v>
      </c>
      <c r="C3569" t="s">
        <v>7141</v>
      </c>
      <c r="D3569" t="s">
        <v>6921</v>
      </c>
      <c r="E3569">
        <v>1696.94</v>
      </c>
      <c r="F3569">
        <v>38</v>
      </c>
      <c r="G3569">
        <v>45</v>
      </c>
      <c r="H3569">
        <v>1666.38</v>
      </c>
    </row>
    <row r="3570" spans="1:8">
      <c r="A3570" t="s">
        <v>7519</v>
      </c>
      <c r="B3570" s="6">
        <v>45075</v>
      </c>
      <c r="C3570" t="s">
        <v>7141</v>
      </c>
      <c r="D3570" t="s">
        <v>4257</v>
      </c>
      <c r="E3570">
        <v>2245.6799999999998</v>
      </c>
      <c r="F3570">
        <v>2</v>
      </c>
      <c r="G3570">
        <v>35</v>
      </c>
      <c r="H3570">
        <v>187.03</v>
      </c>
    </row>
    <row r="3571" spans="1:8">
      <c r="A3571" t="s">
        <v>7520</v>
      </c>
      <c r="B3571" s="6">
        <v>45131</v>
      </c>
      <c r="C3571" t="s">
        <v>7263</v>
      </c>
      <c r="D3571" t="s">
        <v>7071</v>
      </c>
      <c r="E3571">
        <v>2026.95</v>
      </c>
      <c r="F3571">
        <v>13</v>
      </c>
      <c r="G3571">
        <v>22</v>
      </c>
      <c r="H3571">
        <v>632.55999999999995</v>
      </c>
    </row>
    <row r="3572" spans="1:8">
      <c r="A3572" t="s">
        <v>7521</v>
      </c>
      <c r="B3572" s="6">
        <v>44952</v>
      </c>
      <c r="C3572" t="s">
        <v>7247</v>
      </c>
      <c r="D3572" t="s">
        <v>6921</v>
      </c>
      <c r="E3572">
        <v>4728.96</v>
      </c>
      <c r="F3572">
        <v>26</v>
      </c>
      <c r="G3572">
        <v>45</v>
      </c>
      <c r="H3572">
        <v>965.64</v>
      </c>
    </row>
    <row r="3573" spans="1:8">
      <c r="A3573" t="s">
        <v>7522</v>
      </c>
      <c r="B3573" s="6">
        <v>45269</v>
      </c>
      <c r="C3573" t="s">
        <v>7380</v>
      </c>
      <c r="D3573" t="s">
        <v>6900</v>
      </c>
      <c r="E3573">
        <v>1820.43</v>
      </c>
      <c r="F3573">
        <v>32</v>
      </c>
      <c r="G3573">
        <v>5</v>
      </c>
      <c r="H3573">
        <v>225.39</v>
      </c>
    </row>
    <row r="3574" spans="1:8">
      <c r="A3574" t="s">
        <v>7523</v>
      </c>
      <c r="B3574" s="6">
        <v>45478</v>
      </c>
      <c r="C3574" t="s">
        <v>7141</v>
      </c>
      <c r="D3574" t="s">
        <v>4257</v>
      </c>
      <c r="E3574">
        <v>787.21</v>
      </c>
      <c r="F3574">
        <v>19</v>
      </c>
      <c r="G3574">
        <v>13</v>
      </c>
      <c r="H3574">
        <v>345.86</v>
      </c>
    </row>
    <row r="3575" spans="1:8">
      <c r="A3575" t="s">
        <v>7524</v>
      </c>
      <c r="B3575" s="6">
        <v>45199</v>
      </c>
      <c r="C3575" t="s">
        <v>7247</v>
      </c>
      <c r="D3575" t="s">
        <v>6921</v>
      </c>
      <c r="E3575">
        <v>4793.8</v>
      </c>
      <c r="F3575">
        <v>14</v>
      </c>
      <c r="G3575">
        <v>17</v>
      </c>
      <c r="H3575">
        <v>851.78</v>
      </c>
    </row>
    <row r="3576" spans="1:8">
      <c r="A3576" t="s">
        <v>7525</v>
      </c>
      <c r="B3576" s="6">
        <v>45472</v>
      </c>
      <c r="C3576" t="s">
        <v>7247</v>
      </c>
      <c r="D3576" t="s">
        <v>6900</v>
      </c>
      <c r="E3576">
        <v>2756.3</v>
      </c>
      <c r="F3576">
        <v>5</v>
      </c>
      <c r="G3576">
        <v>36</v>
      </c>
      <c r="H3576">
        <v>366.49</v>
      </c>
    </row>
    <row r="3577" spans="1:8">
      <c r="A3577" t="s">
        <v>7526</v>
      </c>
      <c r="B3577" s="6">
        <v>45348</v>
      </c>
      <c r="C3577" t="s">
        <v>7247</v>
      </c>
      <c r="D3577" t="s">
        <v>6921</v>
      </c>
      <c r="E3577">
        <v>1279.18</v>
      </c>
      <c r="F3577">
        <v>29</v>
      </c>
      <c r="G3577">
        <v>13</v>
      </c>
      <c r="H3577">
        <v>1229.8599999999999</v>
      </c>
    </row>
    <row r="3578" spans="1:8">
      <c r="A3578" t="s">
        <v>7527</v>
      </c>
      <c r="B3578" s="6">
        <v>45157</v>
      </c>
      <c r="C3578" t="s">
        <v>7247</v>
      </c>
      <c r="D3578" t="s">
        <v>4257</v>
      </c>
      <c r="E3578">
        <v>2695.32</v>
      </c>
      <c r="F3578">
        <v>7</v>
      </c>
      <c r="G3578">
        <v>18</v>
      </c>
      <c r="H3578">
        <v>237.19</v>
      </c>
    </row>
    <row r="3579" spans="1:8">
      <c r="A3579" t="s">
        <v>7528</v>
      </c>
      <c r="B3579" s="6">
        <v>44973</v>
      </c>
      <c r="C3579" t="s">
        <v>7263</v>
      </c>
      <c r="D3579" t="s">
        <v>6921</v>
      </c>
      <c r="E3579">
        <v>1422.56</v>
      </c>
      <c r="F3579">
        <v>44</v>
      </c>
      <c r="G3579">
        <v>49</v>
      </c>
      <c r="H3579">
        <v>95.81</v>
      </c>
    </row>
    <row r="3580" spans="1:8">
      <c r="A3580" t="s">
        <v>7529</v>
      </c>
      <c r="B3580" s="6">
        <v>45433</v>
      </c>
      <c r="C3580" t="s">
        <v>7380</v>
      </c>
      <c r="D3580" t="s">
        <v>6921</v>
      </c>
      <c r="E3580">
        <v>2452.87</v>
      </c>
      <c r="F3580">
        <v>2</v>
      </c>
      <c r="G3580">
        <v>8</v>
      </c>
      <c r="H3580">
        <v>1647.39</v>
      </c>
    </row>
    <row r="3581" spans="1:8">
      <c r="A3581" t="s">
        <v>7530</v>
      </c>
      <c r="B3581" s="6">
        <v>45551</v>
      </c>
      <c r="C3581" t="s">
        <v>7380</v>
      </c>
      <c r="D3581" t="s">
        <v>6900</v>
      </c>
      <c r="E3581">
        <v>415.57</v>
      </c>
      <c r="F3581">
        <v>9</v>
      </c>
      <c r="G3581">
        <v>32</v>
      </c>
      <c r="H3581">
        <v>1506.72</v>
      </c>
    </row>
    <row r="3582" spans="1:8">
      <c r="A3582" t="s">
        <v>7531</v>
      </c>
      <c r="B3582" s="6">
        <v>45151</v>
      </c>
      <c r="C3582" t="s">
        <v>7380</v>
      </c>
      <c r="D3582" t="s">
        <v>4257</v>
      </c>
      <c r="E3582">
        <v>4836.67</v>
      </c>
      <c r="F3582">
        <v>42</v>
      </c>
      <c r="G3582">
        <v>14</v>
      </c>
      <c r="H3582">
        <v>1506.77</v>
      </c>
    </row>
    <row r="3583" spans="1:8">
      <c r="A3583" t="s">
        <v>7532</v>
      </c>
      <c r="B3583" s="6">
        <v>45461</v>
      </c>
      <c r="C3583" t="s">
        <v>7263</v>
      </c>
      <c r="D3583" t="s">
        <v>4257</v>
      </c>
      <c r="E3583">
        <v>4192.07</v>
      </c>
      <c r="F3583">
        <v>7</v>
      </c>
      <c r="G3583">
        <v>8</v>
      </c>
      <c r="H3583">
        <v>840.58</v>
      </c>
    </row>
    <row r="3584" spans="1:8">
      <c r="A3584" t="s">
        <v>7533</v>
      </c>
      <c r="B3584" s="6">
        <v>44987</v>
      </c>
      <c r="C3584" t="s">
        <v>7380</v>
      </c>
      <c r="D3584" t="s">
        <v>6921</v>
      </c>
      <c r="E3584">
        <v>2192.2199999999998</v>
      </c>
      <c r="F3584">
        <v>12</v>
      </c>
      <c r="G3584">
        <v>4</v>
      </c>
      <c r="H3584">
        <v>1770.15</v>
      </c>
    </row>
    <row r="3585" spans="1:8">
      <c r="A3585" t="s">
        <v>7534</v>
      </c>
      <c r="B3585" s="6">
        <v>45257</v>
      </c>
      <c r="C3585" t="s">
        <v>7380</v>
      </c>
      <c r="D3585" t="s">
        <v>7071</v>
      </c>
      <c r="E3585">
        <v>512.15</v>
      </c>
      <c r="F3585">
        <v>21</v>
      </c>
      <c r="G3585">
        <v>38</v>
      </c>
      <c r="H3585">
        <v>818.05</v>
      </c>
    </row>
    <row r="3586" spans="1:8">
      <c r="A3586" t="s">
        <v>7535</v>
      </c>
      <c r="B3586" s="6">
        <v>45365</v>
      </c>
      <c r="C3586" t="s">
        <v>7141</v>
      </c>
      <c r="D3586" t="s">
        <v>4029</v>
      </c>
      <c r="E3586">
        <v>3198.65</v>
      </c>
      <c r="F3586">
        <v>20</v>
      </c>
      <c r="G3586">
        <v>43</v>
      </c>
      <c r="H3586">
        <v>1846.12</v>
      </c>
    </row>
    <row r="3587" spans="1:8">
      <c r="A3587" t="s">
        <v>7536</v>
      </c>
      <c r="B3587" s="6">
        <v>45203</v>
      </c>
      <c r="C3587" t="s">
        <v>7141</v>
      </c>
      <c r="D3587" t="s">
        <v>6921</v>
      </c>
      <c r="E3587">
        <v>795.8</v>
      </c>
      <c r="F3587">
        <v>32</v>
      </c>
      <c r="G3587">
        <v>17</v>
      </c>
      <c r="H3587">
        <v>1892.72</v>
      </c>
    </row>
    <row r="3588" spans="1:8">
      <c r="A3588">
        <v>8520593</v>
      </c>
      <c r="B3588" s="6">
        <v>45247</v>
      </c>
      <c r="C3588" t="s">
        <v>7263</v>
      </c>
      <c r="D3588" t="s">
        <v>6900</v>
      </c>
      <c r="E3588">
        <v>3739.72</v>
      </c>
      <c r="F3588">
        <v>7</v>
      </c>
      <c r="G3588">
        <v>42</v>
      </c>
      <c r="H3588">
        <v>769.96</v>
      </c>
    </row>
    <row r="3589" spans="1:8">
      <c r="A3589" t="s">
        <v>7537</v>
      </c>
      <c r="B3589" s="6">
        <v>45003</v>
      </c>
      <c r="C3589" t="s">
        <v>7263</v>
      </c>
      <c r="D3589" t="s">
        <v>7071</v>
      </c>
      <c r="E3589">
        <v>1222.42</v>
      </c>
      <c r="F3589">
        <v>35</v>
      </c>
      <c r="G3589">
        <v>5</v>
      </c>
      <c r="H3589">
        <v>1455.51</v>
      </c>
    </row>
    <row r="3590" spans="1:8">
      <c r="A3590" t="s">
        <v>7538</v>
      </c>
      <c r="B3590" s="6">
        <v>45071</v>
      </c>
      <c r="C3590" t="s">
        <v>7141</v>
      </c>
      <c r="D3590" t="s">
        <v>4029</v>
      </c>
      <c r="E3590">
        <v>367.86</v>
      </c>
      <c r="F3590">
        <v>9</v>
      </c>
      <c r="G3590">
        <v>13</v>
      </c>
      <c r="H3590">
        <v>538.54</v>
      </c>
    </row>
    <row r="3591" spans="1:8">
      <c r="A3591" t="s">
        <v>7539</v>
      </c>
      <c r="B3591" s="6">
        <v>45596</v>
      </c>
      <c r="C3591" t="s">
        <v>7380</v>
      </c>
      <c r="D3591" t="s">
        <v>6900</v>
      </c>
      <c r="E3591">
        <v>64.89</v>
      </c>
      <c r="F3591">
        <v>42</v>
      </c>
      <c r="G3591">
        <v>45</v>
      </c>
      <c r="H3591">
        <v>247.5</v>
      </c>
    </row>
    <row r="3592" spans="1:8">
      <c r="A3592" t="s">
        <v>7540</v>
      </c>
      <c r="B3592" s="6">
        <v>45582</v>
      </c>
      <c r="C3592" t="s">
        <v>7141</v>
      </c>
      <c r="D3592" t="s">
        <v>6921</v>
      </c>
      <c r="E3592">
        <v>393.38</v>
      </c>
      <c r="F3592">
        <v>38</v>
      </c>
      <c r="G3592">
        <v>50</v>
      </c>
      <c r="H3592">
        <v>303.83</v>
      </c>
    </row>
    <row r="3593" spans="1:8">
      <c r="A3593" t="s">
        <v>7541</v>
      </c>
      <c r="B3593" s="6">
        <v>44936</v>
      </c>
      <c r="C3593" t="s">
        <v>7263</v>
      </c>
      <c r="D3593" t="s">
        <v>4257</v>
      </c>
      <c r="E3593">
        <v>1349.76</v>
      </c>
      <c r="F3593">
        <v>44</v>
      </c>
      <c r="G3593">
        <v>24</v>
      </c>
      <c r="H3593">
        <v>1516.48</v>
      </c>
    </row>
    <row r="3594" spans="1:8">
      <c r="A3594" t="s">
        <v>7542</v>
      </c>
      <c r="B3594" s="6">
        <v>45457</v>
      </c>
      <c r="C3594" t="s">
        <v>7247</v>
      </c>
      <c r="D3594" t="s">
        <v>6921</v>
      </c>
      <c r="E3594">
        <v>3673.99</v>
      </c>
      <c r="F3594">
        <v>2</v>
      </c>
      <c r="G3594">
        <v>6</v>
      </c>
      <c r="H3594">
        <v>1125.3</v>
      </c>
    </row>
    <row r="3595" spans="1:8">
      <c r="A3595" t="s">
        <v>7543</v>
      </c>
      <c r="B3595" s="6">
        <v>45497</v>
      </c>
      <c r="C3595" t="s">
        <v>7247</v>
      </c>
      <c r="D3595" t="s">
        <v>4029</v>
      </c>
      <c r="E3595">
        <v>2148.4</v>
      </c>
      <c r="F3595">
        <v>10</v>
      </c>
      <c r="G3595">
        <v>0</v>
      </c>
      <c r="H3595">
        <v>188.55</v>
      </c>
    </row>
    <row r="3596" spans="1:8">
      <c r="A3596" t="s">
        <v>7544</v>
      </c>
      <c r="B3596" s="6">
        <v>45362</v>
      </c>
      <c r="C3596" t="s">
        <v>7380</v>
      </c>
      <c r="D3596" t="s">
        <v>4257</v>
      </c>
      <c r="E3596">
        <v>2054.37</v>
      </c>
      <c r="F3596">
        <v>26</v>
      </c>
      <c r="G3596">
        <v>5</v>
      </c>
      <c r="H3596">
        <v>1572.73</v>
      </c>
    </row>
    <row r="3597" spans="1:8">
      <c r="A3597" t="s">
        <v>7545</v>
      </c>
      <c r="B3597" s="6">
        <v>45263</v>
      </c>
      <c r="C3597" t="s">
        <v>7247</v>
      </c>
      <c r="D3597" t="s">
        <v>7071</v>
      </c>
      <c r="E3597">
        <v>66.58</v>
      </c>
      <c r="F3597">
        <v>40</v>
      </c>
      <c r="G3597">
        <v>27</v>
      </c>
      <c r="H3597">
        <v>370.16</v>
      </c>
    </row>
    <row r="3598" spans="1:8">
      <c r="A3598" t="s">
        <v>7546</v>
      </c>
      <c r="B3598" s="6">
        <v>45196</v>
      </c>
      <c r="C3598" t="s">
        <v>7141</v>
      </c>
      <c r="D3598" t="s">
        <v>7071</v>
      </c>
      <c r="E3598">
        <v>2769.97</v>
      </c>
      <c r="F3598">
        <v>27</v>
      </c>
      <c r="G3598">
        <v>39</v>
      </c>
      <c r="H3598">
        <v>964.84</v>
      </c>
    </row>
    <row r="3599" spans="1:8">
      <c r="A3599" t="s">
        <v>7547</v>
      </c>
      <c r="B3599" s="6">
        <v>45067</v>
      </c>
      <c r="C3599" t="s">
        <v>7263</v>
      </c>
      <c r="D3599" t="s">
        <v>4257</v>
      </c>
      <c r="E3599">
        <v>3993.22</v>
      </c>
      <c r="F3599">
        <v>22</v>
      </c>
      <c r="G3599">
        <v>30</v>
      </c>
      <c r="H3599">
        <v>1832.25</v>
      </c>
    </row>
    <row r="3600" spans="1:8">
      <c r="A3600" t="s">
        <v>7548</v>
      </c>
      <c r="B3600" s="6">
        <v>45449</v>
      </c>
      <c r="C3600" t="s">
        <v>7263</v>
      </c>
      <c r="D3600" t="s">
        <v>6921</v>
      </c>
      <c r="E3600">
        <v>1807.7</v>
      </c>
      <c r="F3600">
        <v>44</v>
      </c>
      <c r="G3600">
        <v>43</v>
      </c>
      <c r="H3600">
        <v>924.75</v>
      </c>
    </row>
    <row r="3601" spans="1:8">
      <c r="A3601" t="s">
        <v>7549</v>
      </c>
      <c r="B3601" s="6">
        <v>45422</v>
      </c>
      <c r="C3601" t="s">
        <v>7247</v>
      </c>
      <c r="D3601" t="s">
        <v>4029</v>
      </c>
      <c r="E3601">
        <v>2174.9899999999998</v>
      </c>
      <c r="F3601">
        <v>1</v>
      </c>
      <c r="G3601">
        <v>32</v>
      </c>
      <c r="H3601">
        <v>1082.3</v>
      </c>
    </row>
    <row r="3602" spans="1:8">
      <c r="A3602" t="s">
        <v>7550</v>
      </c>
      <c r="B3602" s="6">
        <v>44985</v>
      </c>
      <c r="C3602" t="s">
        <v>7141</v>
      </c>
      <c r="D3602" t="s">
        <v>6921</v>
      </c>
      <c r="E3602">
        <v>3997.07</v>
      </c>
      <c r="F3602">
        <v>22</v>
      </c>
      <c r="G3602">
        <v>46</v>
      </c>
      <c r="H3602">
        <v>429.46</v>
      </c>
    </row>
    <row r="3603" spans="1:8">
      <c r="A3603" t="s">
        <v>7551</v>
      </c>
      <c r="B3603" s="6">
        <v>45075</v>
      </c>
      <c r="C3603" t="s">
        <v>7141</v>
      </c>
      <c r="D3603" t="s">
        <v>6921</v>
      </c>
      <c r="E3603">
        <v>4281.3900000000003</v>
      </c>
      <c r="F3603">
        <v>1</v>
      </c>
      <c r="G3603">
        <v>7</v>
      </c>
      <c r="H3603">
        <v>1076.99</v>
      </c>
    </row>
    <row r="3604" spans="1:8">
      <c r="A3604" t="s">
        <v>7552</v>
      </c>
      <c r="B3604" s="6">
        <v>45330</v>
      </c>
      <c r="C3604" t="s">
        <v>7263</v>
      </c>
      <c r="D3604" t="s">
        <v>7071</v>
      </c>
      <c r="E3604">
        <v>2613.89</v>
      </c>
      <c r="F3604">
        <v>40</v>
      </c>
      <c r="G3604">
        <v>41</v>
      </c>
      <c r="H3604">
        <v>849.7</v>
      </c>
    </row>
    <row r="3605" spans="1:8">
      <c r="A3605" t="s">
        <v>7553</v>
      </c>
      <c r="B3605" s="6">
        <v>45567</v>
      </c>
      <c r="C3605" t="s">
        <v>7380</v>
      </c>
      <c r="D3605" t="s">
        <v>6900</v>
      </c>
      <c r="E3605">
        <v>1875.29</v>
      </c>
      <c r="F3605">
        <v>31</v>
      </c>
      <c r="G3605">
        <v>10</v>
      </c>
      <c r="H3605">
        <v>449.78</v>
      </c>
    </row>
    <row r="3606" spans="1:8">
      <c r="A3606" t="s">
        <v>7554</v>
      </c>
      <c r="B3606" s="6">
        <v>45560</v>
      </c>
      <c r="C3606" t="s">
        <v>7263</v>
      </c>
      <c r="D3606" t="s">
        <v>6900</v>
      </c>
      <c r="E3606">
        <v>4007.14</v>
      </c>
      <c r="F3606">
        <v>14</v>
      </c>
      <c r="G3606">
        <v>3</v>
      </c>
      <c r="H3606">
        <v>336.15</v>
      </c>
    </row>
    <row r="3607" spans="1:8">
      <c r="A3607" t="s">
        <v>7555</v>
      </c>
      <c r="B3607" s="6">
        <v>45584</v>
      </c>
      <c r="C3607" t="s">
        <v>7141</v>
      </c>
      <c r="D3607" t="s">
        <v>6900</v>
      </c>
      <c r="E3607">
        <v>4778.17</v>
      </c>
      <c r="F3607">
        <v>13</v>
      </c>
      <c r="G3607">
        <v>13</v>
      </c>
      <c r="H3607">
        <v>23.69</v>
      </c>
    </row>
    <row r="3608" spans="1:8">
      <c r="A3608" t="s">
        <v>7556</v>
      </c>
      <c r="B3608" s="6">
        <v>44912</v>
      </c>
      <c r="C3608" t="s">
        <v>7263</v>
      </c>
      <c r="D3608" t="s">
        <v>4257</v>
      </c>
      <c r="E3608">
        <v>4981.1000000000004</v>
      </c>
      <c r="F3608">
        <v>29</v>
      </c>
      <c r="G3608">
        <v>6</v>
      </c>
      <c r="H3608">
        <v>1447.1</v>
      </c>
    </row>
    <row r="3609" spans="1:8">
      <c r="A3609" t="s">
        <v>7557</v>
      </c>
      <c r="B3609" s="6">
        <v>45034</v>
      </c>
      <c r="C3609" t="s">
        <v>7263</v>
      </c>
      <c r="D3609" t="s">
        <v>6921</v>
      </c>
      <c r="E3609">
        <v>2946.63</v>
      </c>
      <c r="F3609">
        <v>10</v>
      </c>
      <c r="G3609">
        <v>2</v>
      </c>
      <c r="H3609">
        <v>176.6</v>
      </c>
    </row>
    <row r="3610" spans="1:8">
      <c r="A3610" t="s">
        <v>7558</v>
      </c>
      <c r="B3610" s="6">
        <v>44966</v>
      </c>
      <c r="C3610" t="s">
        <v>7247</v>
      </c>
      <c r="D3610" t="s">
        <v>6900</v>
      </c>
      <c r="E3610">
        <v>2840.01</v>
      </c>
      <c r="F3610">
        <v>14</v>
      </c>
      <c r="G3610">
        <v>5</v>
      </c>
      <c r="H3610">
        <v>1228.26</v>
      </c>
    </row>
    <row r="3611" spans="1:8">
      <c r="A3611" t="s">
        <v>7559</v>
      </c>
      <c r="B3611" s="6">
        <v>45421</v>
      </c>
      <c r="C3611" t="s">
        <v>7247</v>
      </c>
      <c r="D3611" t="s">
        <v>4029</v>
      </c>
      <c r="E3611">
        <v>4147.21</v>
      </c>
      <c r="F3611">
        <v>23</v>
      </c>
      <c r="G3611">
        <v>19</v>
      </c>
      <c r="H3611">
        <v>305.36</v>
      </c>
    </row>
    <row r="3612" spans="1:8">
      <c r="A3612" t="s">
        <v>7560</v>
      </c>
      <c r="B3612" s="6">
        <v>45605</v>
      </c>
      <c r="C3612" t="s">
        <v>7263</v>
      </c>
      <c r="D3612" t="s">
        <v>6900</v>
      </c>
      <c r="E3612">
        <v>2702.39</v>
      </c>
      <c r="F3612">
        <v>9</v>
      </c>
      <c r="G3612">
        <v>18</v>
      </c>
      <c r="H3612">
        <v>1968.25</v>
      </c>
    </row>
    <row r="3613" spans="1:8">
      <c r="A3613">
        <v>39641095</v>
      </c>
      <c r="B3613" s="6">
        <v>44954</v>
      </c>
      <c r="C3613" t="s">
        <v>7380</v>
      </c>
      <c r="D3613" t="s">
        <v>4029</v>
      </c>
      <c r="E3613">
        <v>3914.65</v>
      </c>
      <c r="F3613">
        <v>41</v>
      </c>
      <c r="G3613">
        <v>8</v>
      </c>
      <c r="H3613">
        <v>1528.3</v>
      </c>
    </row>
    <row r="3614" spans="1:8">
      <c r="A3614" t="s">
        <v>7561</v>
      </c>
      <c r="B3614" s="6">
        <v>45360</v>
      </c>
      <c r="C3614" t="s">
        <v>7263</v>
      </c>
      <c r="D3614" t="s">
        <v>7071</v>
      </c>
      <c r="E3614">
        <v>2078.41</v>
      </c>
      <c r="F3614">
        <v>2</v>
      </c>
      <c r="G3614">
        <v>40</v>
      </c>
      <c r="H3614">
        <v>45.13</v>
      </c>
    </row>
    <row r="3615" spans="1:8">
      <c r="A3615" t="s">
        <v>7562</v>
      </c>
      <c r="B3615" s="6">
        <v>45524</v>
      </c>
      <c r="C3615" t="s">
        <v>7380</v>
      </c>
      <c r="D3615" t="s">
        <v>4029</v>
      </c>
      <c r="E3615">
        <v>1472.67</v>
      </c>
      <c r="F3615">
        <v>38</v>
      </c>
      <c r="G3615">
        <v>33</v>
      </c>
      <c r="H3615">
        <v>1998.28</v>
      </c>
    </row>
    <row r="3616" spans="1:8">
      <c r="A3616" t="s">
        <v>7563</v>
      </c>
      <c r="B3616" s="6">
        <v>45529</v>
      </c>
      <c r="C3616" t="s">
        <v>7247</v>
      </c>
      <c r="D3616" t="s">
        <v>6900</v>
      </c>
      <c r="E3616">
        <v>4953.96</v>
      </c>
      <c r="F3616">
        <v>18</v>
      </c>
      <c r="G3616">
        <v>11</v>
      </c>
      <c r="H3616">
        <v>479.31</v>
      </c>
    </row>
    <row r="3617" spans="1:8">
      <c r="A3617" t="s">
        <v>7564</v>
      </c>
      <c r="B3617" s="6">
        <v>45182</v>
      </c>
      <c r="C3617" t="s">
        <v>7247</v>
      </c>
      <c r="D3617" t="s">
        <v>7071</v>
      </c>
      <c r="E3617">
        <v>2952.57</v>
      </c>
      <c r="F3617">
        <v>2</v>
      </c>
      <c r="G3617">
        <v>20</v>
      </c>
      <c r="H3617">
        <v>990.34</v>
      </c>
    </row>
    <row r="3618" spans="1:8">
      <c r="A3618" t="s">
        <v>7565</v>
      </c>
      <c r="B3618" s="6">
        <v>45529</v>
      </c>
      <c r="C3618" t="s">
        <v>7380</v>
      </c>
      <c r="D3618" t="s">
        <v>4029</v>
      </c>
      <c r="E3618">
        <v>294.37</v>
      </c>
      <c r="F3618">
        <v>41</v>
      </c>
      <c r="G3618">
        <v>15</v>
      </c>
      <c r="H3618">
        <v>1770.54</v>
      </c>
    </row>
    <row r="3619" spans="1:8">
      <c r="A3619" t="s">
        <v>7566</v>
      </c>
      <c r="B3619" s="6">
        <v>44997</v>
      </c>
      <c r="C3619" t="s">
        <v>7380</v>
      </c>
      <c r="D3619" t="s">
        <v>6900</v>
      </c>
      <c r="E3619">
        <v>4569.6499999999996</v>
      </c>
      <c r="F3619">
        <v>44</v>
      </c>
      <c r="G3619">
        <v>2</v>
      </c>
      <c r="H3619">
        <v>1344.53</v>
      </c>
    </row>
    <row r="3620" spans="1:8">
      <c r="A3620" t="s">
        <v>7567</v>
      </c>
      <c r="B3620" s="6">
        <v>45570</v>
      </c>
      <c r="C3620" t="s">
        <v>7247</v>
      </c>
      <c r="D3620" t="s">
        <v>4257</v>
      </c>
      <c r="E3620">
        <v>4891.75</v>
      </c>
      <c r="F3620">
        <v>22</v>
      </c>
      <c r="G3620">
        <v>9</v>
      </c>
      <c r="H3620">
        <v>1910.47</v>
      </c>
    </row>
    <row r="3621" spans="1:8">
      <c r="A3621" t="s">
        <v>7568</v>
      </c>
      <c r="B3621" s="6">
        <v>45100</v>
      </c>
      <c r="C3621" t="s">
        <v>7141</v>
      </c>
      <c r="D3621" t="s">
        <v>7071</v>
      </c>
      <c r="E3621">
        <v>2624.4</v>
      </c>
      <c r="F3621">
        <v>47</v>
      </c>
      <c r="G3621">
        <v>33</v>
      </c>
      <c r="H3621">
        <v>1503.04</v>
      </c>
    </row>
    <row r="3622" spans="1:8">
      <c r="A3622" s="9" t="s">
        <v>7569</v>
      </c>
      <c r="B3622" s="6">
        <v>45563</v>
      </c>
      <c r="C3622" t="s">
        <v>7247</v>
      </c>
      <c r="D3622" t="s">
        <v>6900</v>
      </c>
      <c r="E3622">
        <v>4996.5200000000004</v>
      </c>
      <c r="F3622">
        <v>19</v>
      </c>
      <c r="G3622">
        <v>39</v>
      </c>
      <c r="H3622">
        <v>1168.25</v>
      </c>
    </row>
    <row r="3623" spans="1:8">
      <c r="A3623" t="s">
        <v>7570</v>
      </c>
      <c r="B3623" s="6">
        <v>45541</v>
      </c>
      <c r="C3623" t="s">
        <v>7141</v>
      </c>
      <c r="D3623" t="s">
        <v>6921</v>
      </c>
      <c r="E3623">
        <v>912.88</v>
      </c>
      <c r="F3623">
        <v>42</v>
      </c>
      <c r="G3623">
        <v>32</v>
      </c>
      <c r="H3623">
        <v>1611.46</v>
      </c>
    </row>
    <row r="3624" spans="1:8">
      <c r="A3624" t="s">
        <v>7571</v>
      </c>
      <c r="B3624" s="6">
        <v>45411</v>
      </c>
      <c r="C3624" t="s">
        <v>7247</v>
      </c>
      <c r="D3624" t="s">
        <v>4029</v>
      </c>
      <c r="E3624">
        <v>2056.8200000000002</v>
      </c>
      <c r="F3624">
        <v>13</v>
      </c>
      <c r="G3624">
        <v>40</v>
      </c>
      <c r="H3624">
        <v>1691.3</v>
      </c>
    </row>
    <row r="3625" spans="1:8">
      <c r="A3625" t="s">
        <v>7572</v>
      </c>
      <c r="B3625" s="6">
        <v>45541</v>
      </c>
      <c r="C3625" t="s">
        <v>7263</v>
      </c>
      <c r="D3625" t="s">
        <v>6921</v>
      </c>
      <c r="E3625">
        <v>1306.8699999999999</v>
      </c>
      <c r="F3625">
        <v>7</v>
      </c>
      <c r="G3625">
        <v>2</v>
      </c>
      <c r="H3625">
        <v>746.34</v>
      </c>
    </row>
    <row r="3626" spans="1:8">
      <c r="A3626" t="s">
        <v>7573</v>
      </c>
      <c r="B3626" s="6">
        <v>45193</v>
      </c>
      <c r="C3626" t="s">
        <v>7247</v>
      </c>
      <c r="D3626" t="s">
        <v>4257</v>
      </c>
      <c r="E3626">
        <v>1882.15</v>
      </c>
      <c r="F3626">
        <v>23</v>
      </c>
      <c r="G3626">
        <v>2</v>
      </c>
      <c r="H3626">
        <v>184.28</v>
      </c>
    </row>
    <row r="3627" spans="1:8">
      <c r="A3627" t="s">
        <v>7574</v>
      </c>
      <c r="B3627" s="6">
        <v>45454</v>
      </c>
      <c r="C3627" t="s">
        <v>7263</v>
      </c>
      <c r="D3627" t="s">
        <v>6921</v>
      </c>
      <c r="E3627">
        <v>529.33000000000004</v>
      </c>
      <c r="F3627">
        <v>15</v>
      </c>
      <c r="G3627">
        <v>8</v>
      </c>
      <c r="H3627">
        <v>731.48</v>
      </c>
    </row>
    <row r="3628" spans="1:8">
      <c r="A3628" t="s">
        <v>7575</v>
      </c>
      <c r="B3628" s="6">
        <v>45538</v>
      </c>
      <c r="C3628" t="s">
        <v>7380</v>
      </c>
      <c r="D3628" t="s">
        <v>6900</v>
      </c>
      <c r="E3628">
        <v>2849.05</v>
      </c>
      <c r="F3628">
        <v>36</v>
      </c>
      <c r="G3628">
        <v>12</v>
      </c>
      <c r="H3628">
        <v>1568.69</v>
      </c>
    </row>
    <row r="3629" spans="1:8">
      <c r="A3629" t="s">
        <v>7576</v>
      </c>
      <c r="B3629" s="6">
        <v>45269</v>
      </c>
      <c r="C3629" t="s">
        <v>7247</v>
      </c>
      <c r="D3629" t="s">
        <v>6900</v>
      </c>
      <c r="E3629">
        <v>1818.44</v>
      </c>
      <c r="F3629">
        <v>30</v>
      </c>
      <c r="G3629">
        <v>17</v>
      </c>
      <c r="H3629">
        <v>1661.99</v>
      </c>
    </row>
    <row r="3630" spans="1:8">
      <c r="A3630" t="s">
        <v>7577</v>
      </c>
      <c r="B3630" s="6">
        <v>45284</v>
      </c>
      <c r="C3630" t="s">
        <v>7141</v>
      </c>
      <c r="D3630" t="s">
        <v>4029</v>
      </c>
      <c r="E3630">
        <v>2717.27</v>
      </c>
      <c r="F3630">
        <v>10</v>
      </c>
      <c r="G3630">
        <v>50</v>
      </c>
      <c r="H3630">
        <v>667.74</v>
      </c>
    </row>
    <row r="3631" spans="1:8">
      <c r="A3631" t="s">
        <v>7578</v>
      </c>
      <c r="B3631" s="6">
        <v>44998</v>
      </c>
      <c r="C3631" t="s">
        <v>7263</v>
      </c>
      <c r="D3631" t="s">
        <v>6900</v>
      </c>
      <c r="E3631">
        <v>2819.98</v>
      </c>
      <c r="F3631">
        <v>25</v>
      </c>
      <c r="G3631">
        <v>32</v>
      </c>
      <c r="H3631">
        <v>1943.62</v>
      </c>
    </row>
    <row r="3632" spans="1:8">
      <c r="A3632" t="s">
        <v>7579</v>
      </c>
      <c r="B3632" s="6">
        <v>45217</v>
      </c>
      <c r="C3632" t="s">
        <v>7141</v>
      </c>
      <c r="D3632" t="s">
        <v>7071</v>
      </c>
      <c r="E3632">
        <v>1945.35</v>
      </c>
      <c r="F3632">
        <v>45</v>
      </c>
      <c r="G3632">
        <v>14</v>
      </c>
      <c r="H3632">
        <v>1070.0999999999999</v>
      </c>
    </row>
    <row r="3633" spans="1:8">
      <c r="A3633" t="s">
        <v>7580</v>
      </c>
      <c r="B3633" s="6">
        <v>45522</v>
      </c>
      <c r="C3633" t="s">
        <v>7247</v>
      </c>
      <c r="D3633" t="s">
        <v>4029</v>
      </c>
      <c r="E3633">
        <v>2349.25</v>
      </c>
      <c r="F3633">
        <v>6</v>
      </c>
      <c r="G3633">
        <v>14</v>
      </c>
      <c r="H3633">
        <v>149.37</v>
      </c>
    </row>
    <row r="3634" spans="1:8">
      <c r="A3634">
        <v>76819654</v>
      </c>
      <c r="B3634" s="6">
        <v>45583</v>
      </c>
      <c r="C3634" t="s">
        <v>7141</v>
      </c>
      <c r="D3634" t="s">
        <v>4029</v>
      </c>
      <c r="E3634">
        <v>426.59</v>
      </c>
      <c r="F3634">
        <v>20</v>
      </c>
      <c r="G3634">
        <v>26</v>
      </c>
      <c r="H3634">
        <v>1418.29</v>
      </c>
    </row>
    <row r="3635" spans="1:8">
      <c r="A3635" t="s">
        <v>7581</v>
      </c>
      <c r="B3635" s="6">
        <v>45357</v>
      </c>
      <c r="C3635" t="s">
        <v>7141</v>
      </c>
      <c r="D3635" t="s">
        <v>6900</v>
      </c>
      <c r="E3635">
        <v>2188.4299999999998</v>
      </c>
      <c r="F3635">
        <v>7</v>
      </c>
      <c r="G3635">
        <v>38</v>
      </c>
      <c r="H3635">
        <v>186.37</v>
      </c>
    </row>
    <row r="3636" spans="1:8">
      <c r="A3636" t="s">
        <v>7582</v>
      </c>
      <c r="B3636" s="6">
        <v>45552</v>
      </c>
      <c r="C3636" t="s">
        <v>7380</v>
      </c>
      <c r="D3636" t="s">
        <v>6921</v>
      </c>
      <c r="E3636">
        <v>4491.32</v>
      </c>
      <c r="F3636">
        <v>21</v>
      </c>
      <c r="G3636">
        <v>24</v>
      </c>
      <c r="H3636">
        <v>1965.18</v>
      </c>
    </row>
    <row r="3637" spans="1:8">
      <c r="A3637" t="s">
        <v>7583</v>
      </c>
      <c r="B3637" s="6">
        <v>45443</v>
      </c>
      <c r="C3637" t="s">
        <v>7263</v>
      </c>
      <c r="D3637" t="s">
        <v>6900</v>
      </c>
      <c r="E3637">
        <v>2360.14</v>
      </c>
      <c r="F3637">
        <v>47</v>
      </c>
      <c r="G3637">
        <v>14</v>
      </c>
      <c r="H3637">
        <v>855.84</v>
      </c>
    </row>
    <row r="3638" spans="1:8">
      <c r="A3638" t="s">
        <v>7584</v>
      </c>
      <c r="B3638" s="6">
        <v>44887</v>
      </c>
      <c r="C3638" t="s">
        <v>7380</v>
      </c>
      <c r="D3638" t="s">
        <v>6921</v>
      </c>
      <c r="E3638">
        <v>2011.28</v>
      </c>
      <c r="F3638">
        <v>3</v>
      </c>
      <c r="G3638">
        <v>11</v>
      </c>
      <c r="H3638">
        <v>1335.17</v>
      </c>
    </row>
    <row r="3639" spans="1:8">
      <c r="A3639" t="s">
        <v>7585</v>
      </c>
      <c r="B3639" s="6">
        <v>45300</v>
      </c>
      <c r="C3639" t="s">
        <v>7247</v>
      </c>
      <c r="D3639" t="s">
        <v>7071</v>
      </c>
      <c r="E3639">
        <v>3901.29</v>
      </c>
      <c r="F3639">
        <v>29</v>
      </c>
      <c r="G3639">
        <v>5</v>
      </c>
      <c r="H3639">
        <v>508.13</v>
      </c>
    </row>
    <row r="3640" spans="1:8">
      <c r="A3640" s="9">
        <v>4.7300000000000001E+194</v>
      </c>
      <c r="B3640" s="6">
        <v>45136</v>
      </c>
      <c r="C3640" t="s">
        <v>7380</v>
      </c>
      <c r="D3640" t="s">
        <v>4029</v>
      </c>
      <c r="E3640">
        <v>2982.05</v>
      </c>
      <c r="F3640">
        <v>45</v>
      </c>
      <c r="G3640">
        <v>22</v>
      </c>
      <c r="H3640">
        <v>480.24</v>
      </c>
    </row>
    <row r="3641" spans="1:8">
      <c r="A3641" t="s">
        <v>7586</v>
      </c>
      <c r="B3641" s="6">
        <v>45487</v>
      </c>
      <c r="C3641" t="s">
        <v>7380</v>
      </c>
      <c r="D3641" t="s">
        <v>6921</v>
      </c>
      <c r="E3641">
        <v>1694.65</v>
      </c>
      <c r="F3641">
        <v>42</v>
      </c>
      <c r="G3641">
        <v>4</v>
      </c>
      <c r="H3641">
        <v>1869.98</v>
      </c>
    </row>
    <row r="3642" spans="1:8">
      <c r="A3642" t="s">
        <v>7587</v>
      </c>
      <c r="B3642" s="6">
        <v>45403</v>
      </c>
      <c r="C3642" t="s">
        <v>7141</v>
      </c>
      <c r="D3642" t="s">
        <v>7071</v>
      </c>
      <c r="E3642">
        <v>3433.84</v>
      </c>
      <c r="F3642">
        <v>45</v>
      </c>
      <c r="G3642">
        <v>45</v>
      </c>
      <c r="H3642">
        <v>122.66</v>
      </c>
    </row>
    <row r="3643" spans="1:8">
      <c r="A3643" t="s">
        <v>7588</v>
      </c>
      <c r="B3643" s="6">
        <v>44954</v>
      </c>
      <c r="C3643" t="s">
        <v>7141</v>
      </c>
      <c r="D3643" t="s">
        <v>7071</v>
      </c>
      <c r="E3643">
        <v>4025.69</v>
      </c>
      <c r="F3643">
        <v>43</v>
      </c>
      <c r="G3643">
        <v>20</v>
      </c>
      <c r="H3643">
        <v>1254.69</v>
      </c>
    </row>
    <row r="3644" spans="1:8">
      <c r="A3644" t="s">
        <v>7589</v>
      </c>
      <c r="B3644" s="6">
        <v>45421</v>
      </c>
      <c r="C3644" t="s">
        <v>7263</v>
      </c>
      <c r="D3644" t="s">
        <v>7071</v>
      </c>
      <c r="E3644">
        <v>2742.42</v>
      </c>
      <c r="F3644">
        <v>21</v>
      </c>
      <c r="G3644">
        <v>42</v>
      </c>
      <c r="H3644">
        <v>1106.73</v>
      </c>
    </row>
    <row r="3645" spans="1:8">
      <c r="A3645" t="s">
        <v>7590</v>
      </c>
      <c r="B3645" s="6">
        <v>45360</v>
      </c>
      <c r="C3645" t="s">
        <v>7380</v>
      </c>
      <c r="D3645" t="s">
        <v>7591</v>
      </c>
      <c r="E3645">
        <v>129.91</v>
      </c>
      <c r="F3645">
        <v>40</v>
      </c>
      <c r="G3645">
        <v>30</v>
      </c>
      <c r="H3645">
        <v>897.75</v>
      </c>
    </row>
    <row r="3646" spans="1:8">
      <c r="A3646" t="s">
        <v>7592</v>
      </c>
      <c r="B3646" s="6">
        <v>45396</v>
      </c>
      <c r="C3646" t="s">
        <v>7247</v>
      </c>
      <c r="D3646" t="s">
        <v>7071</v>
      </c>
      <c r="E3646">
        <v>4178.3999999999996</v>
      </c>
      <c r="F3646">
        <v>9</v>
      </c>
      <c r="G3646">
        <v>19</v>
      </c>
      <c r="H3646">
        <v>246.58</v>
      </c>
    </row>
    <row r="3647" spans="1:8">
      <c r="A3647">
        <v>99711924</v>
      </c>
      <c r="B3647" s="6">
        <v>45388</v>
      </c>
      <c r="C3647" t="s">
        <v>7141</v>
      </c>
      <c r="D3647" t="s">
        <v>6921</v>
      </c>
      <c r="E3647">
        <v>1264.26</v>
      </c>
      <c r="F3647">
        <v>33</v>
      </c>
      <c r="G3647">
        <v>9</v>
      </c>
      <c r="H3647">
        <v>1189.67</v>
      </c>
    </row>
    <row r="3648" spans="1:8">
      <c r="A3648" t="s">
        <v>7593</v>
      </c>
      <c r="B3648" s="6">
        <v>45257</v>
      </c>
      <c r="C3648" t="s">
        <v>7380</v>
      </c>
      <c r="D3648" t="s">
        <v>7071</v>
      </c>
      <c r="E3648">
        <v>2576.37</v>
      </c>
      <c r="F3648">
        <v>45</v>
      </c>
      <c r="G3648">
        <v>16</v>
      </c>
      <c r="H3648">
        <v>519.30999999999995</v>
      </c>
    </row>
    <row r="3649" spans="1:8">
      <c r="A3649" t="s">
        <v>7594</v>
      </c>
      <c r="B3649" s="6">
        <v>45193</v>
      </c>
      <c r="C3649" t="s">
        <v>7263</v>
      </c>
      <c r="D3649" t="s">
        <v>7595</v>
      </c>
      <c r="E3649">
        <v>3278.05</v>
      </c>
      <c r="F3649">
        <v>18</v>
      </c>
      <c r="G3649">
        <v>7</v>
      </c>
      <c r="H3649">
        <v>1782.28</v>
      </c>
    </row>
    <row r="3650" spans="1:8">
      <c r="A3650" t="s">
        <v>7596</v>
      </c>
      <c r="B3650" s="6">
        <v>45478</v>
      </c>
      <c r="C3650" t="s">
        <v>7247</v>
      </c>
      <c r="D3650" t="s">
        <v>4257</v>
      </c>
      <c r="E3650">
        <v>4010.19</v>
      </c>
      <c r="F3650">
        <v>33</v>
      </c>
      <c r="G3650">
        <v>5</v>
      </c>
      <c r="H3650">
        <v>1279.67</v>
      </c>
    </row>
    <row r="3651" spans="1:8">
      <c r="A3651" t="s">
        <v>7597</v>
      </c>
      <c r="B3651" s="6">
        <v>44886</v>
      </c>
      <c r="C3651" t="s">
        <v>7380</v>
      </c>
      <c r="D3651" t="s">
        <v>4029</v>
      </c>
      <c r="E3651">
        <v>762.89</v>
      </c>
      <c r="F3651">
        <v>33</v>
      </c>
      <c r="G3651">
        <v>1</v>
      </c>
      <c r="H3651">
        <v>1272.3</v>
      </c>
    </row>
    <row r="3652" spans="1:8">
      <c r="A3652" t="s">
        <v>7598</v>
      </c>
      <c r="B3652" s="6">
        <v>45170</v>
      </c>
      <c r="C3652" t="s">
        <v>7247</v>
      </c>
      <c r="D3652" t="s">
        <v>4029</v>
      </c>
      <c r="E3652">
        <v>3782.72</v>
      </c>
      <c r="F3652">
        <v>4</v>
      </c>
      <c r="G3652">
        <v>3</v>
      </c>
      <c r="H3652">
        <v>1183.8499999999999</v>
      </c>
    </row>
    <row r="3653" spans="1:8">
      <c r="A3653" t="s">
        <v>7599</v>
      </c>
      <c r="B3653" s="6">
        <v>44912</v>
      </c>
      <c r="C3653" t="s">
        <v>7247</v>
      </c>
      <c r="D3653" t="s">
        <v>4257</v>
      </c>
      <c r="E3653">
        <v>1708.26</v>
      </c>
      <c r="F3653">
        <v>41</v>
      </c>
      <c r="G3653">
        <v>12</v>
      </c>
      <c r="H3653">
        <v>1558.14</v>
      </c>
    </row>
    <row r="3654" spans="1:8">
      <c r="A3654" t="s">
        <v>7600</v>
      </c>
      <c r="B3654" s="6">
        <v>45066</v>
      </c>
      <c r="C3654" t="s">
        <v>7141</v>
      </c>
      <c r="D3654" t="s">
        <v>4029</v>
      </c>
      <c r="E3654">
        <v>84.88</v>
      </c>
      <c r="F3654">
        <v>25</v>
      </c>
      <c r="G3654">
        <v>36</v>
      </c>
      <c r="H3654">
        <v>799.55</v>
      </c>
    </row>
    <row r="3655" spans="1:8">
      <c r="A3655" t="s">
        <v>7601</v>
      </c>
      <c r="B3655" s="6">
        <v>45458</v>
      </c>
      <c r="C3655" t="s">
        <v>7141</v>
      </c>
      <c r="D3655" t="s">
        <v>4029</v>
      </c>
      <c r="E3655">
        <v>345.95</v>
      </c>
      <c r="F3655">
        <v>49</v>
      </c>
      <c r="G3655">
        <v>27</v>
      </c>
      <c r="H3655">
        <v>1278.9000000000001</v>
      </c>
    </row>
    <row r="3656" spans="1:8">
      <c r="A3656" t="s">
        <v>7602</v>
      </c>
      <c r="B3656" s="6">
        <v>45031</v>
      </c>
      <c r="C3656" t="s">
        <v>7380</v>
      </c>
      <c r="D3656" t="s">
        <v>7595</v>
      </c>
      <c r="E3656">
        <v>774.21</v>
      </c>
      <c r="F3656">
        <v>43</v>
      </c>
      <c r="G3656">
        <v>31</v>
      </c>
      <c r="H3656">
        <v>1413.43</v>
      </c>
    </row>
    <row r="3657" spans="1:8">
      <c r="A3657" t="s">
        <v>7603</v>
      </c>
      <c r="B3657" s="6">
        <v>45192</v>
      </c>
      <c r="C3657" t="s">
        <v>7263</v>
      </c>
      <c r="D3657" t="s">
        <v>7591</v>
      </c>
      <c r="E3657">
        <v>1329</v>
      </c>
      <c r="F3657">
        <v>27</v>
      </c>
      <c r="G3657">
        <v>25</v>
      </c>
      <c r="H3657">
        <v>943.81</v>
      </c>
    </row>
    <row r="3658" spans="1:8">
      <c r="A3658" t="s">
        <v>7604</v>
      </c>
      <c r="B3658" s="6">
        <v>45557</v>
      </c>
      <c r="C3658" t="s">
        <v>7263</v>
      </c>
      <c r="D3658" t="s">
        <v>7595</v>
      </c>
      <c r="E3658">
        <v>4318.68</v>
      </c>
      <c r="F3658">
        <v>30</v>
      </c>
      <c r="G3658">
        <v>24</v>
      </c>
      <c r="H3658">
        <v>961.97</v>
      </c>
    </row>
    <row r="3659" spans="1:8">
      <c r="A3659" t="s">
        <v>7605</v>
      </c>
      <c r="B3659" s="6">
        <v>45246</v>
      </c>
      <c r="C3659" t="s">
        <v>7263</v>
      </c>
      <c r="D3659" t="s">
        <v>6921</v>
      </c>
      <c r="E3659">
        <v>2928.01</v>
      </c>
      <c r="F3659">
        <v>15</v>
      </c>
      <c r="G3659">
        <v>6</v>
      </c>
      <c r="H3659">
        <v>97.74</v>
      </c>
    </row>
    <row r="3660" spans="1:8">
      <c r="A3660" t="s">
        <v>7606</v>
      </c>
      <c r="B3660" s="6">
        <v>45543</v>
      </c>
      <c r="C3660" t="s">
        <v>7141</v>
      </c>
      <c r="D3660" t="s">
        <v>7591</v>
      </c>
      <c r="E3660">
        <v>1217.07</v>
      </c>
      <c r="F3660">
        <v>33</v>
      </c>
      <c r="G3660">
        <v>12</v>
      </c>
      <c r="H3660">
        <v>1804.08</v>
      </c>
    </row>
    <row r="3661" spans="1:8">
      <c r="A3661" t="s">
        <v>7607</v>
      </c>
      <c r="B3661" s="6">
        <v>44939</v>
      </c>
      <c r="C3661" t="s">
        <v>7380</v>
      </c>
      <c r="D3661" t="s">
        <v>4029</v>
      </c>
      <c r="E3661">
        <v>4949.68</v>
      </c>
      <c r="F3661">
        <v>20</v>
      </c>
      <c r="G3661">
        <v>45</v>
      </c>
      <c r="H3661">
        <v>1519.84</v>
      </c>
    </row>
    <row r="3662" spans="1:8">
      <c r="A3662" t="s">
        <v>7608</v>
      </c>
      <c r="B3662" s="6">
        <v>45393</v>
      </c>
      <c r="C3662" t="s">
        <v>7247</v>
      </c>
      <c r="D3662" t="s">
        <v>6921</v>
      </c>
      <c r="E3662">
        <v>1535.52</v>
      </c>
      <c r="F3662">
        <v>39</v>
      </c>
      <c r="G3662">
        <v>32</v>
      </c>
      <c r="H3662">
        <v>1602.28</v>
      </c>
    </row>
    <row r="3663" spans="1:8">
      <c r="A3663" t="s">
        <v>7609</v>
      </c>
      <c r="B3663" s="6">
        <v>45378</v>
      </c>
      <c r="C3663" t="s">
        <v>7247</v>
      </c>
      <c r="D3663" t="s">
        <v>6921</v>
      </c>
      <c r="E3663">
        <v>998.39</v>
      </c>
      <c r="F3663">
        <v>48</v>
      </c>
      <c r="G3663">
        <v>7</v>
      </c>
      <c r="H3663">
        <v>151.68</v>
      </c>
    </row>
    <row r="3664" spans="1:8">
      <c r="A3664" t="s">
        <v>7610</v>
      </c>
      <c r="B3664" s="6">
        <v>45076</v>
      </c>
      <c r="C3664" t="s">
        <v>7263</v>
      </c>
      <c r="D3664" t="s">
        <v>4257</v>
      </c>
      <c r="E3664">
        <v>3305.09</v>
      </c>
      <c r="F3664">
        <v>33</v>
      </c>
      <c r="G3664">
        <v>6</v>
      </c>
      <c r="H3664">
        <v>664.17</v>
      </c>
    </row>
    <row r="3665" spans="1:8">
      <c r="A3665" t="s">
        <v>7611</v>
      </c>
      <c r="B3665" s="6">
        <v>45079</v>
      </c>
      <c r="C3665" t="s">
        <v>7141</v>
      </c>
      <c r="D3665" t="s">
        <v>6921</v>
      </c>
      <c r="E3665">
        <v>1131.22</v>
      </c>
      <c r="F3665">
        <v>15</v>
      </c>
      <c r="G3665">
        <v>29</v>
      </c>
      <c r="H3665">
        <v>339.7</v>
      </c>
    </row>
    <row r="3666" spans="1:8">
      <c r="A3666" t="s">
        <v>7612</v>
      </c>
      <c r="B3666" s="6">
        <v>45266</v>
      </c>
      <c r="C3666" t="s">
        <v>7380</v>
      </c>
      <c r="D3666" t="s">
        <v>7595</v>
      </c>
      <c r="E3666">
        <v>836.47</v>
      </c>
      <c r="F3666">
        <v>12</v>
      </c>
      <c r="G3666">
        <v>9</v>
      </c>
      <c r="H3666">
        <v>1152.23</v>
      </c>
    </row>
    <row r="3667" spans="1:8">
      <c r="A3667" t="s">
        <v>7613</v>
      </c>
      <c r="B3667" s="6">
        <v>45139</v>
      </c>
      <c r="C3667" t="s">
        <v>7380</v>
      </c>
      <c r="D3667" t="s">
        <v>7591</v>
      </c>
      <c r="E3667">
        <v>199.07</v>
      </c>
      <c r="F3667">
        <v>28</v>
      </c>
      <c r="G3667">
        <v>22</v>
      </c>
      <c r="H3667">
        <v>422.58</v>
      </c>
    </row>
    <row r="3668" spans="1:8">
      <c r="A3668" t="s">
        <v>7614</v>
      </c>
      <c r="B3668" s="6">
        <v>44976</v>
      </c>
      <c r="C3668" t="s">
        <v>7141</v>
      </c>
      <c r="D3668" t="s">
        <v>7591</v>
      </c>
      <c r="E3668">
        <v>2757.5</v>
      </c>
      <c r="F3668">
        <v>50</v>
      </c>
      <c r="G3668">
        <v>33</v>
      </c>
      <c r="H3668">
        <v>709.5</v>
      </c>
    </row>
    <row r="3669" spans="1:8">
      <c r="A3669" t="s">
        <v>7615</v>
      </c>
      <c r="B3669" s="6">
        <v>45331</v>
      </c>
      <c r="C3669" t="s">
        <v>7247</v>
      </c>
      <c r="D3669" t="s">
        <v>7591</v>
      </c>
      <c r="E3669">
        <v>947.73</v>
      </c>
      <c r="F3669">
        <v>36</v>
      </c>
      <c r="G3669">
        <v>31</v>
      </c>
      <c r="H3669">
        <v>1395.28</v>
      </c>
    </row>
    <row r="3670" spans="1:8">
      <c r="A3670" t="s">
        <v>7616</v>
      </c>
      <c r="B3670" s="6">
        <v>44897</v>
      </c>
      <c r="C3670" t="s">
        <v>7263</v>
      </c>
      <c r="D3670" t="s">
        <v>4257</v>
      </c>
      <c r="E3670">
        <v>4163.68</v>
      </c>
      <c r="F3670">
        <v>27</v>
      </c>
      <c r="G3670">
        <v>14</v>
      </c>
      <c r="H3670">
        <v>640.74</v>
      </c>
    </row>
    <row r="3671" spans="1:8">
      <c r="A3671" t="s">
        <v>7617</v>
      </c>
      <c r="B3671" s="6">
        <v>45578</v>
      </c>
      <c r="C3671" t="s">
        <v>7380</v>
      </c>
      <c r="D3671" t="s">
        <v>6921</v>
      </c>
      <c r="E3671">
        <v>1686.92</v>
      </c>
      <c r="F3671">
        <v>18</v>
      </c>
      <c r="G3671">
        <v>33</v>
      </c>
      <c r="H3671">
        <v>681.92</v>
      </c>
    </row>
    <row r="3672" spans="1:8">
      <c r="A3672" t="s">
        <v>7618</v>
      </c>
      <c r="B3672" s="6">
        <v>45467</v>
      </c>
      <c r="C3672" t="s">
        <v>7263</v>
      </c>
      <c r="D3672" t="s">
        <v>6921</v>
      </c>
      <c r="E3672">
        <v>2010.41</v>
      </c>
      <c r="F3672">
        <v>15</v>
      </c>
      <c r="G3672">
        <v>35</v>
      </c>
      <c r="H3672">
        <v>42.63</v>
      </c>
    </row>
    <row r="3673" spans="1:8">
      <c r="A3673" t="s">
        <v>7619</v>
      </c>
      <c r="B3673" s="6">
        <v>45396</v>
      </c>
      <c r="C3673" t="s">
        <v>7141</v>
      </c>
      <c r="D3673" t="s">
        <v>7591</v>
      </c>
      <c r="E3673">
        <v>2516.0100000000002</v>
      </c>
      <c r="F3673">
        <v>10</v>
      </c>
      <c r="G3673">
        <v>11</v>
      </c>
      <c r="H3673">
        <v>249.76</v>
      </c>
    </row>
    <row r="3674" spans="1:8">
      <c r="A3674" t="s">
        <v>7620</v>
      </c>
      <c r="B3674" s="6">
        <v>45569</v>
      </c>
      <c r="C3674" t="s">
        <v>7380</v>
      </c>
      <c r="D3674" t="s">
        <v>4257</v>
      </c>
      <c r="E3674">
        <v>2176.2399999999998</v>
      </c>
      <c r="F3674">
        <v>45</v>
      </c>
      <c r="G3674">
        <v>44</v>
      </c>
      <c r="H3674">
        <v>967.67</v>
      </c>
    </row>
    <row r="3675" spans="1:8">
      <c r="A3675" t="s">
        <v>7621</v>
      </c>
      <c r="B3675" s="6">
        <v>45570</v>
      </c>
      <c r="C3675" t="s">
        <v>7141</v>
      </c>
      <c r="D3675" t="s">
        <v>7595</v>
      </c>
      <c r="E3675">
        <v>2879.4</v>
      </c>
      <c r="F3675">
        <v>50</v>
      </c>
      <c r="G3675">
        <v>8</v>
      </c>
      <c r="H3675">
        <v>1489.87</v>
      </c>
    </row>
    <row r="3676" spans="1:8">
      <c r="A3676" t="s">
        <v>7622</v>
      </c>
      <c r="B3676" s="6">
        <v>45106</v>
      </c>
      <c r="C3676" t="s">
        <v>7141</v>
      </c>
      <c r="D3676" t="s">
        <v>7595</v>
      </c>
      <c r="E3676">
        <v>2765.56</v>
      </c>
      <c r="F3676">
        <v>29</v>
      </c>
      <c r="G3676">
        <v>25</v>
      </c>
      <c r="H3676">
        <v>1411.56</v>
      </c>
    </row>
    <row r="3677" spans="1:8">
      <c r="A3677" t="s">
        <v>7623</v>
      </c>
      <c r="B3677" s="6">
        <v>44964</v>
      </c>
      <c r="C3677" t="s">
        <v>7141</v>
      </c>
      <c r="D3677" t="s">
        <v>6921</v>
      </c>
      <c r="E3677">
        <v>4289.55</v>
      </c>
      <c r="F3677">
        <v>9</v>
      </c>
      <c r="G3677">
        <v>45</v>
      </c>
      <c r="H3677">
        <v>1321.6</v>
      </c>
    </row>
    <row r="3678" spans="1:8">
      <c r="A3678" t="s">
        <v>7624</v>
      </c>
      <c r="B3678" s="6">
        <v>45566</v>
      </c>
      <c r="C3678" t="s">
        <v>7263</v>
      </c>
      <c r="D3678" t="s">
        <v>4029</v>
      </c>
      <c r="E3678">
        <v>320.02999999999997</v>
      </c>
      <c r="F3678">
        <v>44</v>
      </c>
      <c r="G3678">
        <v>16</v>
      </c>
      <c r="H3678">
        <v>353.86</v>
      </c>
    </row>
    <row r="3679" spans="1:8">
      <c r="A3679" t="s">
        <v>7625</v>
      </c>
      <c r="B3679" s="6">
        <v>45423</v>
      </c>
      <c r="C3679" t="s">
        <v>7141</v>
      </c>
      <c r="D3679" t="s">
        <v>7595</v>
      </c>
      <c r="E3679">
        <v>202.12</v>
      </c>
      <c r="F3679">
        <v>31</v>
      </c>
      <c r="G3679">
        <v>9</v>
      </c>
      <c r="H3679">
        <v>1964.08</v>
      </c>
    </row>
    <row r="3680" spans="1:8">
      <c r="A3680" t="s">
        <v>7626</v>
      </c>
      <c r="B3680" s="6">
        <v>45238</v>
      </c>
      <c r="C3680" t="s">
        <v>7247</v>
      </c>
      <c r="D3680" t="s">
        <v>4029</v>
      </c>
      <c r="E3680">
        <v>2519.44</v>
      </c>
      <c r="F3680">
        <v>41</v>
      </c>
      <c r="G3680">
        <v>17</v>
      </c>
      <c r="H3680">
        <v>1892.37</v>
      </c>
    </row>
    <row r="3681" spans="1:8">
      <c r="A3681">
        <v>70095821</v>
      </c>
      <c r="B3681" s="6">
        <v>44966</v>
      </c>
      <c r="C3681" t="s">
        <v>7263</v>
      </c>
      <c r="D3681" t="s">
        <v>7591</v>
      </c>
      <c r="E3681">
        <v>1323.22</v>
      </c>
      <c r="F3681">
        <v>8</v>
      </c>
      <c r="G3681">
        <v>1</v>
      </c>
      <c r="H3681">
        <v>1240.46</v>
      </c>
    </row>
    <row r="3682" spans="1:8">
      <c r="A3682" t="s">
        <v>7627</v>
      </c>
      <c r="B3682" s="6">
        <v>45118</v>
      </c>
      <c r="C3682" t="s">
        <v>7263</v>
      </c>
      <c r="D3682" t="s">
        <v>4257</v>
      </c>
      <c r="E3682">
        <v>4724.88</v>
      </c>
      <c r="F3682">
        <v>38</v>
      </c>
      <c r="G3682">
        <v>21</v>
      </c>
      <c r="H3682">
        <v>999.18</v>
      </c>
    </row>
    <row r="3683" spans="1:8">
      <c r="A3683" t="s">
        <v>7628</v>
      </c>
      <c r="B3683" s="6">
        <v>45597</v>
      </c>
      <c r="C3683" t="s">
        <v>7380</v>
      </c>
      <c r="D3683" t="s">
        <v>7591</v>
      </c>
      <c r="E3683">
        <v>4447.51</v>
      </c>
      <c r="F3683">
        <v>5</v>
      </c>
      <c r="G3683">
        <v>47</v>
      </c>
      <c r="H3683">
        <v>695.33</v>
      </c>
    </row>
    <row r="3684" spans="1:8">
      <c r="A3684" t="s">
        <v>7629</v>
      </c>
      <c r="B3684" s="6">
        <v>45318</v>
      </c>
      <c r="C3684" t="s">
        <v>7380</v>
      </c>
      <c r="D3684" t="s">
        <v>7591</v>
      </c>
      <c r="E3684">
        <v>934.17</v>
      </c>
      <c r="F3684">
        <v>6</v>
      </c>
      <c r="G3684">
        <v>6</v>
      </c>
      <c r="H3684">
        <v>1600.13</v>
      </c>
    </row>
    <row r="3685" spans="1:8">
      <c r="A3685" t="s">
        <v>7630</v>
      </c>
      <c r="B3685" s="6">
        <v>45488</v>
      </c>
      <c r="C3685" t="s">
        <v>7141</v>
      </c>
      <c r="D3685" t="s">
        <v>7595</v>
      </c>
      <c r="E3685">
        <v>2840.85</v>
      </c>
      <c r="F3685">
        <v>44</v>
      </c>
      <c r="G3685">
        <v>38</v>
      </c>
      <c r="H3685">
        <v>933.96</v>
      </c>
    </row>
    <row r="3686" spans="1:8">
      <c r="A3686" t="s">
        <v>7631</v>
      </c>
      <c r="B3686" s="6">
        <v>45426</v>
      </c>
      <c r="C3686" t="s">
        <v>7263</v>
      </c>
      <c r="D3686" t="s">
        <v>4029</v>
      </c>
      <c r="E3686">
        <v>2237.16</v>
      </c>
      <c r="F3686">
        <v>50</v>
      </c>
      <c r="G3686">
        <v>39</v>
      </c>
      <c r="H3686">
        <v>1952.58</v>
      </c>
    </row>
    <row r="3687" spans="1:8">
      <c r="A3687" t="s">
        <v>7632</v>
      </c>
      <c r="B3687" s="6">
        <v>45557</v>
      </c>
      <c r="C3687" t="s">
        <v>7247</v>
      </c>
      <c r="D3687" t="s">
        <v>7595</v>
      </c>
      <c r="E3687">
        <v>4059.59</v>
      </c>
      <c r="F3687">
        <v>36</v>
      </c>
      <c r="G3687">
        <v>19</v>
      </c>
      <c r="H3687">
        <v>1473.1</v>
      </c>
    </row>
    <row r="3688" spans="1:8">
      <c r="A3688" t="s">
        <v>7633</v>
      </c>
      <c r="B3688" s="6">
        <v>45183</v>
      </c>
      <c r="C3688" t="s">
        <v>7141</v>
      </c>
      <c r="D3688" t="s">
        <v>7591</v>
      </c>
      <c r="E3688">
        <v>1481.13</v>
      </c>
      <c r="F3688">
        <v>10</v>
      </c>
      <c r="G3688">
        <v>6</v>
      </c>
      <c r="H3688">
        <v>1569.25</v>
      </c>
    </row>
    <row r="3689" spans="1:8">
      <c r="A3689">
        <v>97886538</v>
      </c>
      <c r="B3689" s="6">
        <v>45043</v>
      </c>
      <c r="C3689" t="s">
        <v>7380</v>
      </c>
      <c r="D3689" t="s">
        <v>7595</v>
      </c>
      <c r="E3689">
        <v>1389.66</v>
      </c>
      <c r="F3689">
        <v>48</v>
      </c>
      <c r="G3689">
        <v>8</v>
      </c>
      <c r="H3689">
        <v>883.5</v>
      </c>
    </row>
    <row r="3690" spans="1:8">
      <c r="A3690" t="s">
        <v>7634</v>
      </c>
      <c r="B3690" s="6">
        <v>45110</v>
      </c>
      <c r="C3690" t="s">
        <v>7247</v>
      </c>
      <c r="D3690" t="s">
        <v>7591</v>
      </c>
      <c r="E3690">
        <v>975.84</v>
      </c>
      <c r="F3690">
        <v>49</v>
      </c>
      <c r="G3690">
        <v>18</v>
      </c>
      <c r="H3690">
        <v>1420.06</v>
      </c>
    </row>
    <row r="3691" spans="1:8">
      <c r="A3691" t="s">
        <v>7635</v>
      </c>
      <c r="B3691" s="6">
        <v>44996</v>
      </c>
      <c r="C3691" t="s">
        <v>7263</v>
      </c>
      <c r="D3691" t="s">
        <v>7595</v>
      </c>
      <c r="E3691">
        <v>847.08</v>
      </c>
      <c r="F3691">
        <v>19</v>
      </c>
      <c r="G3691">
        <v>0</v>
      </c>
      <c r="H3691">
        <v>1628.49</v>
      </c>
    </row>
    <row r="3692" spans="1:8">
      <c r="A3692" t="s">
        <v>7636</v>
      </c>
      <c r="B3692" s="6">
        <v>45551</v>
      </c>
      <c r="C3692" t="s">
        <v>7263</v>
      </c>
      <c r="D3692" t="s">
        <v>4029</v>
      </c>
      <c r="E3692">
        <v>4137.66</v>
      </c>
      <c r="F3692">
        <v>17</v>
      </c>
      <c r="G3692">
        <v>18</v>
      </c>
      <c r="H3692">
        <v>1761.72</v>
      </c>
    </row>
    <row r="3693" spans="1:8">
      <c r="A3693" t="s">
        <v>7637</v>
      </c>
      <c r="B3693" s="6">
        <v>45371</v>
      </c>
      <c r="C3693" t="s">
        <v>7380</v>
      </c>
      <c r="D3693" t="s">
        <v>7595</v>
      </c>
      <c r="E3693">
        <v>1807.04</v>
      </c>
      <c r="F3693">
        <v>39</v>
      </c>
      <c r="G3693">
        <v>17</v>
      </c>
      <c r="H3693">
        <v>1515.32</v>
      </c>
    </row>
    <row r="3694" spans="1:8">
      <c r="A3694" t="s">
        <v>7638</v>
      </c>
      <c r="B3694" s="6">
        <v>45075</v>
      </c>
      <c r="C3694" t="s">
        <v>7141</v>
      </c>
      <c r="D3694" t="s">
        <v>6921</v>
      </c>
      <c r="E3694">
        <v>2241.77</v>
      </c>
      <c r="F3694">
        <v>7</v>
      </c>
      <c r="G3694">
        <v>43</v>
      </c>
      <c r="H3694">
        <v>107.43</v>
      </c>
    </row>
    <row r="3695" spans="1:8">
      <c r="A3695" t="s">
        <v>7639</v>
      </c>
      <c r="B3695" s="6">
        <v>45146</v>
      </c>
      <c r="C3695" t="s">
        <v>7247</v>
      </c>
      <c r="D3695" t="s">
        <v>7591</v>
      </c>
      <c r="E3695">
        <v>3002.42</v>
      </c>
      <c r="F3695">
        <v>46</v>
      </c>
      <c r="G3695">
        <v>0</v>
      </c>
      <c r="H3695">
        <v>509.12</v>
      </c>
    </row>
    <row r="3696" spans="1:8">
      <c r="A3696" t="s">
        <v>7640</v>
      </c>
      <c r="B3696" s="6">
        <v>45539</v>
      </c>
      <c r="C3696" t="s">
        <v>7263</v>
      </c>
      <c r="D3696" t="s">
        <v>7595</v>
      </c>
      <c r="E3696">
        <v>1302.83</v>
      </c>
      <c r="F3696">
        <v>19</v>
      </c>
      <c r="G3696">
        <v>1</v>
      </c>
      <c r="H3696">
        <v>419.32</v>
      </c>
    </row>
    <row r="3697" spans="1:8">
      <c r="A3697" t="s">
        <v>7641</v>
      </c>
      <c r="B3697" s="6">
        <v>45412</v>
      </c>
      <c r="C3697" t="s">
        <v>7380</v>
      </c>
      <c r="D3697" t="s">
        <v>4257</v>
      </c>
      <c r="E3697">
        <v>2926.54</v>
      </c>
      <c r="F3697">
        <v>36</v>
      </c>
      <c r="G3697">
        <v>44</v>
      </c>
      <c r="H3697">
        <v>425.78</v>
      </c>
    </row>
    <row r="3698" spans="1:8">
      <c r="A3698" t="s">
        <v>7642</v>
      </c>
      <c r="B3698" s="6">
        <v>45005</v>
      </c>
      <c r="C3698" t="s">
        <v>7141</v>
      </c>
      <c r="D3698" t="s">
        <v>4257</v>
      </c>
      <c r="E3698">
        <v>3741.24</v>
      </c>
      <c r="F3698">
        <v>19</v>
      </c>
      <c r="G3698">
        <v>26</v>
      </c>
      <c r="H3698">
        <v>1341.41</v>
      </c>
    </row>
    <row r="3699" spans="1:8">
      <c r="A3699" t="s">
        <v>7643</v>
      </c>
      <c r="B3699" s="6">
        <v>44929</v>
      </c>
      <c r="C3699" t="s">
        <v>7141</v>
      </c>
      <c r="D3699" t="s">
        <v>4029</v>
      </c>
      <c r="E3699">
        <v>609.04999999999995</v>
      </c>
      <c r="F3699">
        <v>40</v>
      </c>
      <c r="G3699">
        <v>3</v>
      </c>
      <c r="H3699">
        <v>1195.25</v>
      </c>
    </row>
    <row r="3700" spans="1:8">
      <c r="A3700" t="s">
        <v>7644</v>
      </c>
      <c r="B3700" s="6">
        <v>45257</v>
      </c>
      <c r="C3700" t="s">
        <v>7263</v>
      </c>
      <c r="D3700" t="s">
        <v>4257</v>
      </c>
      <c r="E3700">
        <v>4994.49</v>
      </c>
      <c r="F3700">
        <v>48</v>
      </c>
      <c r="G3700">
        <v>39</v>
      </c>
      <c r="H3700">
        <v>792.19</v>
      </c>
    </row>
    <row r="3701" spans="1:8">
      <c r="A3701" t="s">
        <v>7645</v>
      </c>
      <c r="B3701" s="6">
        <v>45103</v>
      </c>
      <c r="C3701" t="s">
        <v>7247</v>
      </c>
      <c r="D3701" t="s">
        <v>6921</v>
      </c>
      <c r="E3701">
        <v>4405.66</v>
      </c>
      <c r="F3701">
        <v>25</v>
      </c>
      <c r="G3701">
        <v>10</v>
      </c>
      <c r="H3701">
        <v>562.35</v>
      </c>
    </row>
    <row r="3702" spans="1:8">
      <c r="A3702" t="s">
        <v>7646</v>
      </c>
      <c r="B3702" s="6">
        <v>45343</v>
      </c>
      <c r="C3702" t="s">
        <v>7380</v>
      </c>
      <c r="D3702" t="s">
        <v>4257</v>
      </c>
      <c r="E3702">
        <v>2053.0300000000002</v>
      </c>
      <c r="F3702">
        <v>15</v>
      </c>
      <c r="G3702">
        <v>48</v>
      </c>
      <c r="H3702">
        <v>1348.64</v>
      </c>
    </row>
    <row r="3703" spans="1:8">
      <c r="A3703" t="s">
        <v>7647</v>
      </c>
      <c r="B3703" s="6">
        <v>45526</v>
      </c>
      <c r="C3703" t="s">
        <v>7380</v>
      </c>
      <c r="D3703" t="s">
        <v>6921</v>
      </c>
      <c r="E3703">
        <v>3773.43</v>
      </c>
      <c r="F3703">
        <v>20</v>
      </c>
      <c r="G3703">
        <v>21</v>
      </c>
      <c r="H3703">
        <v>1855.68</v>
      </c>
    </row>
    <row r="3704" spans="1:8">
      <c r="A3704" t="s">
        <v>7648</v>
      </c>
      <c r="B3704" s="6">
        <v>45024</v>
      </c>
      <c r="C3704" t="s">
        <v>7380</v>
      </c>
      <c r="D3704" t="s">
        <v>7595</v>
      </c>
      <c r="E3704">
        <v>1720.56</v>
      </c>
      <c r="F3704">
        <v>37</v>
      </c>
      <c r="G3704">
        <v>25</v>
      </c>
      <c r="H3704">
        <v>372.38</v>
      </c>
    </row>
    <row r="3705" spans="1:8">
      <c r="A3705" t="s">
        <v>7649</v>
      </c>
      <c r="B3705" s="6">
        <v>45342</v>
      </c>
      <c r="C3705" t="s">
        <v>7141</v>
      </c>
      <c r="D3705" t="s">
        <v>7591</v>
      </c>
      <c r="E3705">
        <v>1153.22</v>
      </c>
      <c r="F3705">
        <v>22</v>
      </c>
      <c r="G3705">
        <v>38</v>
      </c>
      <c r="H3705">
        <v>778.31</v>
      </c>
    </row>
    <row r="3706" spans="1:8">
      <c r="A3706" t="s">
        <v>7650</v>
      </c>
      <c r="B3706" s="6">
        <v>45530</v>
      </c>
      <c r="C3706" t="s">
        <v>7263</v>
      </c>
      <c r="D3706" t="s">
        <v>6921</v>
      </c>
      <c r="E3706">
        <v>2030.26</v>
      </c>
      <c r="F3706">
        <v>31</v>
      </c>
      <c r="G3706">
        <v>36</v>
      </c>
      <c r="H3706">
        <v>1002.1</v>
      </c>
    </row>
    <row r="3707" spans="1:8">
      <c r="A3707" t="s">
        <v>7651</v>
      </c>
      <c r="B3707" s="6">
        <v>45532</v>
      </c>
      <c r="C3707" t="s">
        <v>7141</v>
      </c>
      <c r="D3707" t="s">
        <v>7591</v>
      </c>
      <c r="E3707">
        <v>684.65</v>
      </c>
      <c r="F3707">
        <v>11</v>
      </c>
      <c r="G3707">
        <v>0</v>
      </c>
      <c r="H3707">
        <v>1452.63</v>
      </c>
    </row>
    <row r="3708" spans="1:8">
      <c r="A3708" t="s">
        <v>7652</v>
      </c>
      <c r="B3708" s="6">
        <v>45179</v>
      </c>
      <c r="C3708" t="s">
        <v>7247</v>
      </c>
      <c r="D3708" t="s">
        <v>7591</v>
      </c>
      <c r="E3708">
        <v>111.82</v>
      </c>
      <c r="F3708">
        <v>5</v>
      </c>
      <c r="G3708">
        <v>43</v>
      </c>
      <c r="H3708">
        <v>1913.78</v>
      </c>
    </row>
    <row r="3709" spans="1:8">
      <c r="A3709" t="s">
        <v>7653</v>
      </c>
      <c r="B3709" s="6">
        <v>45044</v>
      </c>
      <c r="C3709" t="s">
        <v>7263</v>
      </c>
      <c r="D3709" t="s">
        <v>4257</v>
      </c>
      <c r="E3709">
        <v>3124.23</v>
      </c>
      <c r="F3709">
        <v>23</v>
      </c>
      <c r="G3709">
        <v>39</v>
      </c>
      <c r="H3709">
        <v>42.63</v>
      </c>
    </row>
    <row r="3710" spans="1:8">
      <c r="A3710" t="s">
        <v>7654</v>
      </c>
      <c r="B3710" s="6">
        <v>44908</v>
      </c>
      <c r="C3710" t="s">
        <v>7263</v>
      </c>
      <c r="D3710" t="s">
        <v>7591</v>
      </c>
      <c r="E3710">
        <v>4512.46</v>
      </c>
      <c r="F3710">
        <v>18</v>
      </c>
      <c r="G3710">
        <v>12</v>
      </c>
      <c r="H3710">
        <v>1502.93</v>
      </c>
    </row>
    <row r="3711" spans="1:8">
      <c r="A3711" t="s">
        <v>7655</v>
      </c>
      <c r="B3711" s="6">
        <v>45278</v>
      </c>
      <c r="C3711" t="s">
        <v>7141</v>
      </c>
      <c r="D3711" t="s">
        <v>7591</v>
      </c>
      <c r="E3711">
        <v>3275.21</v>
      </c>
      <c r="F3711">
        <v>47</v>
      </c>
      <c r="G3711">
        <v>22</v>
      </c>
      <c r="H3711">
        <v>1426.39</v>
      </c>
    </row>
    <row r="3712" spans="1:8">
      <c r="A3712" t="s">
        <v>7656</v>
      </c>
      <c r="B3712" s="6">
        <v>45551</v>
      </c>
      <c r="C3712" t="s">
        <v>7247</v>
      </c>
      <c r="D3712" t="s">
        <v>4029</v>
      </c>
      <c r="E3712">
        <v>4438.2299999999996</v>
      </c>
      <c r="F3712">
        <v>33</v>
      </c>
      <c r="G3712">
        <v>9</v>
      </c>
      <c r="H3712">
        <v>310.12</v>
      </c>
    </row>
    <row r="3713" spans="1:8">
      <c r="A3713" t="s">
        <v>7657</v>
      </c>
      <c r="B3713" s="6">
        <v>45438</v>
      </c>
      <c r="C3713" t="s">
        <v>7380</v>
      </c>
      <c r="D3713" t="s">
        <v>7591</v>
      </c>
      <c r="E3713">
        <v>1045.3399999999999</v>
      </c>
      <c r="F3713">
        <v>49</v>
      </c>
      <c r="G3713">
        <v>15</v>
      </c>
      <c r="H3713">
        <v>648.59</v>
      </c>
    </row>
    <row r="3714" spans="1:8">
      <c r="A3714" t="s">
        <v>7658</v>
      </c>
      <c r="B3714" s="6">
        <v>45557</v>
      </c>
      <c r="C3714" t="s">
        <v>7263</v>
      </c>
      <c r="D3714" t="s">
        <v>6921</v>
      </c>
      <c r="E3714">
        <v>3306.96</v>
      </c>
      <c r="F3714">
        <v>42</v>
      </c>
      <c r="G3714">
        <v>38</v>
      </c>
      <c r="H3714">
        <v>824.02</v>
      </c>
    </row>
    <row r="3715" spans="1:8">
      <c r="A3715" t="s">
        <v>7659</v>
      </c>
      <c r="B3715" s="6">
        <v>45363</v>
      </c>
      <c r="C3715" t="s">
        <v>7247</v>
      </c>
      <c r="D3715" t="s">
        <v>4029</v>
      </c>
      <c r="E3715">
        <v>586.53</v>
      </c>
      <c r="F3715">
        <v>9</v>
      </c>
      <c r="G3715">
        <v>18</v>
      </c>
      <c r="H3715">
        <v>1514.27</v>
      </c>
    </row>
    <row r="3716" spans="1:8">
      <c r="A3716" t="s">
        <v>7660</v>
      </c>
      <c r="B3716" s="6">
        <v>45258</v>
      </c>
      <c r="C3716" t="s">
        <v>7263</v>
      </c>
      <c r="D3716" t="s">
        <v>4029</v>
      </c>
      <c r="E3716">
        <v>1523.51</v>
      </c>
      <c r="F3716">
        <v>46</v>
      </c>
      <c r="G3716">
        <v>22</v>
      </c>
      <c r="H3716">
        <v>1660.64</v>
      </c>
    </row>
    <row r="3717" spans="1:8">
      <c r="A3717" t="s">
        <v>7661</v>
      </c>
      <c r="B3717" s="6">
        <v>45457</v>
      </c>
      <c r="C3717" t="s">
        <v>7247</v>
      </c>
      <c r="D3717" t="s">
        <v>7591</v>
      </c>
      <c r="E3717">
        <v>1455.64</v>
      </c>
      <c r="F3717">
        <v>31</v>
      </c>
      <c r="G3717">
        <v>39</v>
      </c>
      <c r="H3717">
        <v>916.73</v>
      </c>
    </row>
    <row r="3718" spans="1:8">
      <c r="A3718" t="s">
        <v>7662</v>
      </c>
      <c r="B3718" s="6">
        <v>45366</v>
      </c>
      <c r="C3718" t="s">
        <v>7380</v>
      </c>
      <c r="D3718" t="s">
        <v>6921</v>
      </c>
      <c r="E3718">
        <v>4563.76</v>
      </c>
      <c r="F3718">
        <v>47</v>
      </c>
      <c r="G3718">
        <v>43</v>
      </c>
      <c r="H3718">
        <v>434.21</v>
      </c>
    </row>
    <row r="3719" spans="1:8">
      <c r="A3719" t="s">
        <v>7663</v>
      </c>
      <c r="B3719" s="6">
        <v>45173</v>
      </c>
      <c r="C3719" t="s">
        <v>7247</v>
      </c>
      <c r="D3719" t="s">
        <v>6921</v>
      </c>
      <c r="E3719">
        <v>4364.7700000000004</v>
      </c>
      <c r="F3719">
        <v>26</v>
      </c>
      <c r="G3719">
        <v>29</v>
      </c>
      <c r="H3719">
        <v>45.94</v>
      </c>
    </row>
    <row r="3720" spans="1:8">
      <c r="A3720" t="s">
        <v>7664</v>
      </c>
      <c r="B3720" s="6">
        <v>45010</v>
      </c>
      <c r="C3720" t="s">
        <v>7247</v>
      </c>
      <c r="D3720" t="s">
        <v>7591</v>
      </c>
      <c r="E3720">
        <v>4618.33</v>
      </c>
      <c r="F3720">
        <v>43</v>
      </c>
      <c r="G3720">
        <v>28</v>
      </c>
      <c r="H3720">
        <v>309.39</v>
      </c>
    </row>
    <row r="3721" spans="1:8">
      <c r="A3721" t="s">
        <v>7665</v>
      </c>
      <c r="B3721" s="6">
        <v>45541</v>
      </c>
      <c r="C3721" t="s">
        <v>7263</v>
      </c>
      <c r="D3721" t="s">
        <v>4029</v>
      </c>
      <c r="E3721">
        <v>2133.92</v>
      </c>
      <c r="F3721">
        <v>46</v>
      </c>
      <c r="G3721">
        <v>25</v>
      </c>
      <c r="H3721">
        <v>167.31</v>
      </c>
    </row>
    <row r="3722" spans="1:8">
      <c r="A3722" t="s">
        <v>7666</v>
      </c>
      <c r="B3722" s="6">
        <v>45272</v>
      </c>
      <c r="C3722" t="s">
        <v>7380</v>
      </c>
      <c r="D3722" t="s">
        <v>6921</v>
      </c>
      <c r="E3722">
        <v>2975.45</v>
      </c>
      <c r="F3722">
        <v>21</v>
      </c>
      <c r="G3722">
        <v>26</v>
      </c>
      <c r="H3722">
        <v>1149.5899999999999</v>
      </c>
    </row>
    <row r="3723" spans="1:8">
      <c r="A3723" t="s">
        <v>7667</v>
      </c>
      <c r="B3723" s="6">
        <v>45580</v>
      </c>
      <c r="C3723" t="s">
        <v>7247</v>
      </c>
      <c r="D3723" t="s">
        <v>7595</v>
      </c>
      <c r="E3723">
        <v>473.7</v>
      </c>
      <c r="F3723">
        <v>13</v>
      </c>
      <c r="G3723">
        <v>26</v>
      </c>
      <c r="H3723">
        <v>1075.74</v>
      </c>
    </row>
    <row r="3724" spans="1:8">
      <c r="A3724" t="s">
        <v>7668</v>
      </c>
      <c r="B3724" s="6">
        <v>45247</v>
      </c>
      <c r="C3724" t="s">
        <v>7263</v>
      </c>
      <c r="D3724" t="s">
        <v>7595</v>
      </c>
      <c r="E3724">
        <v>689.12</v>
      </c>
      <c r="F3724">
        <v>3</v>
      </c>
      <c r="G3724">
        <v>35</v>
      </c>
      <c r="H3724">
        <v>888.66</v>
      </c>
    </row>
    <row r="3725" spans="1:8">
      <c r="A3725" t="s">
        <v>7669</v>
      </c>
      <c r="B3725" s="6">
        <v>44921</v>
      </c>
      <c r="C3725" t="s">
        <v>7141</v>
      </c>
      <c r="D3725" t="s">
        <v>4029</v>
      </c>
      <c r="E3725">
        <v>3936.45</v>
      </c>
      <c r="F3725">
        <v>18</v>
      </c>
      <c r="G3725">
        <v>2</v>
      </c>
      <c r="H3725">
        <v>590.41</v>
      </c>
    </row>
    <row r="3726" spans="1:8">
      <c r="A3726" s="9">
        <v>61100000000</v>
      </c>
      <c r="B3726" s="6">
        <v>45534</v>
      </c>
      <c r="C3726" t="s">
        <v>7263</v>
      </c>
      <c r="D3726" t="s">
        <v>7595</v>
      </c>
      <c r="E3726">
        <v>4206.6499999999996</v>
      </c>
      <c r="F3726">
        <v>23</v>
      </c>
      <c r="G3726">
        <v>11</v>
      </c>
      <c r="H3726">
        <v>362.81</v>
      </c>
    </row>
    <row r="3727" spans="1:8">
      <c r="A3727" t="s">
        <v>7670</v>
      </c>
      <c r="B3727" s="6">
        <v>45033</v>
      </c>
      <c r="C3727" t="s">
        <v>7263</v>
      </c>
      <c r="D3727" t="s">
        <v>7591</v>
      </c>
      <c r="E3727">
        <v>4351.0600000000004</v>
      </c>
      <c r="F3727">
        <v>41</v>
      </c>
      <c r="G3727">
        <v>26</v>
      </c>
      <c r="H3727">
        <v>458.66</v>
      </c>
    </row>
    <row r="3728" spans="1:8">
      <c r="A3728" t="s">
        <v>7671</v>
      </c>
      <c r="B3728" s="6">
        <v>45368</v>
      </c>
      <c r="C3728" t="s">
        <v>7247</v>
      </c>
      <c r="D3728" t="s">
        <v>7591</v>
      </c>
      <c r="E3728">
        <v>1737.65</v>
      </c>
      <c r="F3728">
        <v>16</v>
      </c>
      <c r="G3728">
        <v>2</v>
      </c>
      <c r="H3728">
        <v>1771.89</v>
      </c>
    </row>
    <row r="3729" spans="1:8">
      <c r="A3729" t="s">
        <v>7672</v>
      </c>
      <c r="B3729" s="6">
        <v>45455</v>
      </c>
      <c r="C3729" t="s">
        <v>7247</v>
      </c>
      <c r="D3729" t="s">
        <v>7595</v>
      </c>
      <c r="E3729">
        <v>4059.37</v>
      </c>
      <c r="F3729">
        <v>16</v>
      </c>
      <c r="G3729">
        <v>50</v>
      </c>
      <c r="H3729">
        <v>1831.05</v>
      </c>
    </row>
    <row r="3730" spans="1:8">
      <c r="A3730" t="s">
        <v>7673</v>
      </c>
      <c r="B3730" s="6">
        <v>45601</v>
      </c>
      <c r="C3730" t="s">
        <v>7247</v>
      </c>
      <c r="D3730" t="s">
        <v>4029</v>
      </c>
      <c r="E3730">
        <v>2661.71</v>
      </c>
      <c r="F3730">
        <v>17</v>
      </c>
      <c r="G3730">
        <v>37</v>
      </c>
      <c r="H3730">
        <v>1530</v>
      </c>
    </row>
    <row r="3731" spans="1:8">
      <c r="A3731" t="s">
        <v>7674</v>
      </c>
      <c r="B3731" s="6">
        <v>45176</v>
      </c>
      <c r="C3731" t="s">
        <v>7141</v>
      </c>
      <c r="D3731" t="s">
        <v>4257</v>
      </c>
      <c r="E3731">
        <v>2516.69</v>
      </c>
      <c r="F3731">
        <v>45</v>
      </c>
      <c r="G3731">
        <v>25</v>
      </c>
      <c r="H3731">
        <v>1323.92</v>
      </c>
    </row>
    <row r="3732" spans="1:8">
      <c r="A3732" t="s">
        <v>7675</v>
      </c>
      <c r="B3732" s="6">
        <v>44994</v>
      </c>
      <c r="C3732" t="s">
        <v>7380</v>
      </c>
      <c r="D3732" t="s">
        <v>4257</v>
      </c>
      <c r="E3732">
        <v>1985.64</v>
      </c>
      <c r="F3732">
        <v>37</v>
      </c>
      <c r="G3732">
        <v>45</v>
      </c>
      <c r="H3732">
        <v>739.25</v>
      </c>
    </row>
    <row r="3733" spans="1:8">
      <c r="A3733" t="s">
        <v>7676</v>
      </c>
      <c r="B3733" s="6">
        <v>45232</v>
      </c>
      <c r="C3733" t="s">
        <v>7380</v>
      </c>
      <c r="D3733" t="s">
        <v>7595</v>
      </c>
      <c r="E3733">
        <v>3205.18</v>
      </c>
      <c r="F3733">
        <v>40</v>
      </c>
      <c r="G3733">
        <v>26</v>
      </c>
      <c r="H3733">
        <v>1070.97</v>
      </c>
    </row>
    <row r="3734" spans="1:8">
      <c r="A3734" s="9" t="s">
        <v>7677</v>
      </c>
      <c r="B3734" s="6">
        <v>44923</v>
      </c>
      <c r="C3734" t="s">
        <v>7263</v>
      </c>
      <c r="D3734" t="s">
        <v>7595</v>
      </c>
      <c r="E3734">
        <v>1381.45</v>
      </c>
      <c r="F3734">
        <v>47</v>
      </c>
      <c r="G3734">
        <v>30</v>
      </c>
      <c r="H3734">
        <v>1138.17</v>
      </c>
    </row>
    <row r="3735" spans="1:8">
      <c r="A3735" t="s">
        <v>7678</v>
      </c>
      <c r="B3735" s="6">
        <v>45466</v>
      </c>
      <c r="C3735" t="s">
        <v>7141</v>
      </c>
      <c r="D3735" t="s">
        <v>4257</v>
      </c>
      <c r="E3735">
        <v>4433.59</v>
      </c>
      <c r="F3735">
        <v>6</v>
      </c>
      <c r="G3735">
        <v>16</v>
      </c>
      <c r="H3735">
        <v>521.17999999999995</v>
      </c>
    </row>
    <row r="3736" spans="1:8">
      <c r="A3736" t="s">
        <v>7679</v>
      </c>
      <c r="B3736" s="6">
        <v>44919</v>
      </c>
      <c r="C3736" t="s">
        <v>7263</v>
      </c>
      <c r="D3736" t="s">
        <v>4257</v>
      </c>
      <c r="E3736">
        <v>365.86</v>
      </c>
      <c r="F3736">
        <v>33</v>
      </c>
      <c r="G3736">
        <v>13</v>
      </c>
      <c r="H3736">
        <v>298.5</v>
      </c>
    </row>
    <row r="3737" spans="1:8">
      <c r="A3737" t="s">
        <v>7680</v>
      </c>
      <c r="B3737" s="6">
        <v>45361</v>
      </c>
      <c r="C3737" t="s">
        <v>7247</v>
      </c>
      <c r="D3737" t="s">
        <v>4257</v>
      </c>
      <c r="E3737">
        <v>1813.97</v>
      </c>
      <c r="F3737">
        <v>29</v>
      </c>
      <c r="G3737">
        <v>37</v>
      </c>
      <c r="H3737">
        <v>1606.57</v>
      </c>
    </row>
    <row r="3738" spans="1:8">
      <c r="A3738" t="s">
        <v>7681</v>
      </c>
      <c r="B3738" s="6">
        <v>45325</v>
      </c>
      <c r="C3738" t="s">
        <v>7380</v>
      </c>
      <c r="D3738" t="s">
        <v>7591</v>
      </c>
      <c r="E3738">
        <v>664.93</v>
      </c>
      <c r="F3738">
        <v>25</v>
      </c>
      <c r="G3738">
        <v>10</v>
      </c>
      <c r="H3738">
        <v>1906.91</v>
      </c>
    </row>
    <row r="3739" spans="1:8">
      <c r="A3739" t="s">
        <v>7682</v>
      </c>
      <c r="B3739" s="6">
        <v>44897</v>
      </c>
      <c r="C3739" t="s">
        <v>7380</v>
      </c>
      <c r="D3739" t="s">
        <v>7591</v>
      </c>
      <c r="E3739">
        <v>4578.5600000000004</v>
      </c>
      <c r="F3739">
        <v>11</v>
      </c>
      <c r="G3739">
        <v>45</v>
      </c>
      <c r="H3739">
        <v>983.06</v>
      </c>
    </row>
    <row r="3740" spans="1:8">
      <c r="A3740">
        <v>3693740</v>
      </c>
      <c r="B3740" s="6">
        <v>45208</v>
      </c>
      <c r="C3740" t="s">
        <v>7380</v>
      </c>
      <c r="D3740" t="s">
        <v>7595</v>
      </c>
      <c r="E3740">
        <v>1315.74</v>
      </c>
      <c r="F3740">
        <v>25</v>
      </c>
      <c r="G3740">
        <v>16</v>
      </c>
      <c r="H3740">
        <v>1915.54</v>
      </c>
    </row>
    <row r="3741" spans="1:8">
      <c r="A3741" t="s">
        <v>7683</v>
      </c>
      <c r="B3741" s="6">
        <v>45049</v>
      </c>
      <c r="C3741" t="s">
        <v>7247</v>
      </c>
      <c r="D3741" t="s">
        <v>4029</v>
      </c>
      <c r="E3741">
        <v>2257.62</v>
      </c>
      <c r="F3741">
        <v>6</v>
      </c>
      <c r="G3741">
        <v>19</v>
      </c>
      <c r="H3741">
        <v>64.099999999999994</v>
      </c>
    </row>
    <row r="3742" spans="1:8">
      <c r="A3742" t="s">
        <v>7684</v>
      </c>
      <c r="B3742" s="6">
        <v>45366</v>
      </c>
      <c r="C3742" t="s">
        <v>7247</v>
      </c>
      <c r="D3742" t="s">
        <v>7591</v>
      </c>
      <c r="E3742">
        <v>886.21</v>
      </c>
      <c r="F3742">
        <v>4</v>
      </c>
      <c r="G3742">
        <v>47</v>
      </c>
      <c r="H3742">
        <v>1786.45</v>
      </c>
    </row>
    <row r="3743" spans="1:8">
      <c r="A3743" t="s">
        <v>7685</v>
      </c>
      <c r="B3743" s="6">
        <v>45504</v>
      </c>
      <c r="C3743" t="s">
        <v>7141</v>
      </c>
      <c r="D3743" t="s">
        <v>6921</v>
      </c>
      <c r="E3743">
        <v>1065.31</v>
      </c>
      <c r="F3743">
        <v>19</v>
      </c>
      <c r="G3743">
        <v>3</v>
      </c>
      <c r="H3743">
        <v>1558.97</v>
      </c>
    </row>
    <row r="3744" spans="1:8">
      <c r="A3744" t="s">
        <v>7686</v>
      </c>
      <c r="B3744" s="6">
        <v>45423</v>
      </c>
      <c r="C3744" t="s">
        <v>7141</v>
      </c>
      <c r="D3744" t="s">
        <v>6921</v>
      </c>
      <c r="E3744">
        <v>1710.23</v>
      </c>
      <c r="F3744">
        <v>31</v>
      </c>
      <c r="G3744">
        <v>3</v>
      </c>
      <c r="H3744">
        <v>1314.62</v>
      </c>
    </row>
    <row r="3745" spans="1:8">
      <c r="A3745">
        <v>67292828</v>
      </c>
      <c r="B3745" s="6">
        <v>45351</v>
      </c>
      <c r="C3745" t="s">
        <v>7141</v>
      </c>
      <c r="D3745" t="s">
        <v>7591</v>
      </c>
      <c r="E3745">
        <v>4928.87</v>
      </c>
      <c r="F3745">
        <v>27</v>
      </c>
      <c r="G3745">
        <v>27</v>
      </c>
      <c r="H3745">
        <v>84.72</v>
      </c>
    </row>
    <row r="3746" spans="1:8">
      <c r="A3746" t="s">
        <v>7687</v>
      </c>
      <c r="B3746" s="6">
        <v>45524</v>
      </c>
      <c r="C3746" t="s">
        <v>7380</v>
      </c>
      <c r="D3746" t="s">
        <v>7595</v>
      </c>
      <c r="E3746">
        <v>3982.78</v>
      </c>
      <c r="F3746">
        <v>13</v>
      </c>
      <c r="G3746">
        <v>8</v>
      </c>
      <c r="H3746">
        <v>1560.17</v>
      </c>
    </row>
    <row r="3747" spans="1:8">
      <c r="A3747" t="s">
        <v>7688</v>
      </c>
      <c r="B3747" s="6">
        <v>44962</v>
      </c>
      <c r="C3747" t="s">
        <v>7141</v>
      </c>
      <c r="D3747" t="s">
        <v>7591</v>
      </c>
      <c r="E3747">
        <v>2940.82</v>
      </c>
      <c r="F3747">
        <v>47</v>
      </c>
      <c r="G3747">
        <v>6</v>
      </c>
      <c r="H3747">
        <v>943.24</v>
      </c>
    </row>
    <row r="3748" spans="1:8">
      <c r="A3748" t="s">
        <v>7689</v>
      </c>
      <c r="B3748" s="6">
        <v>45186</v>
      </c>
      <c r="C3748" t="s">
        <v>7380</v>
      </c>
      <c r="D3748" t="s">
        <v>4029</v>
      </c>
      <c r="E3748">
        <v>2185.0700000000002</v>
      </c>
      <c r="F3748">
        <v>6</v>
      </c>
      <c r="G3748">
        <v>42</v>
      </c>
      <c r="H3748">
        <v>206.81</v>
      </c>
    </row>
    <row r="3749" spans="1:8">
      <c r="A3749" t="s">
        <v>7690</v>
      </c>
      <c r="B3749" s="6">
        <v>45577</v>
      </c>
      <c r="C3749" t="s">
        <v>7263</v>
      </c>
      <c r="D3749" t="s">
        <v>7595</v>
      </c>
      <c r="E3749">
        <v>4651.0600000000004</v>
      </c>
      <c r="F3749">
        <v>8</v>
      </c>
      <c r="G3749">
        <v>18</v>
      </c>
      <c r="H3749">
        <v>528.15</v>
      </c>
    </row>
    <row r="3750" spans="1:8">
      <c r="A3750" t="s">
        <v>7691</v>
      </c>
      <c r="B3750" s="6">
        <v>45449</v>
      </c>
      <c r="C3750" t="s">
        <v>7380</v>
      </c>
      <c r="D3750" t="s">
        <v>4029</v>
      </c>
      <c r="E3750">
        <v>1298.81</v>
      </c>
      <c r="F3750">
        <v>45</v>
      </c>
      <c r="G3750">
        <v>36</v>
      </c>
      <c r="H3750">
        <v>1288.48</v>
      </c>
    </row>
    <row r="3751" spans="1:8">
      <c r="A3751" t="s">
        <v>7692</v>
      </c>
      <c r="B3751" s="6">
        <v>45226</v>
      </c>
      <c r="C3751" t="s">
        <v>7263</v>
      </c>
      <c r="D3751" t="s">
        <v>4029</v>
      </c>
      <c r="E3751">
        <v>1227.93</v>
      </c>
      <c r="F3751">
        <v>40</v>
      </c>
      <c r="G3751">
        <v>19</v>
      </c>
      <c r="H3751">
        <v>1767.54</v>
      </c>
    </row>
    <row r="3752" spans="1:8">
      <c r="A3752" t="s">
        <v>7693</v>
      </c>
      <c r="B3752" s="6">
        <v>45273</v>
      </c>
      <c r="C3752" t="s">
        <v>7263</v>
      </c>
      <c r="D3752" t="s">
        <v>6921</v>
      </c>
      <c r="E3752">
        <v>4311.4399999999996</v>
      </c>
      <c r="F3752">
        <v>41</v>
      </c>
      <c r="G3752">
        <v>23</v>
      </c>
      <c r="H3752">
        <v>1074.8599999999999</v>
      </c>
    </row>
    <row r="3753" spans="1:8">
      <c r="A3753" t="s">
        <v>7694</v>
      </c>
      <c r="B3753" s="6">
        <v>45098</v>
      </c>
      <c r="C3753" t="s">
        <v>7263</v>
      </c>
      <c r="D3753" t="s">
        <v>4029</v>
      </c>
      <c r="E3753">
        <v>4653.53</v>
      </c>
      <c r="F3753">
        <v>8</v>
      </c>
      <c r="G3753">
        <v>46</v>
      </c>
      <c r="H3753">
        <v>828.35</v>
      </c>
    </row>
    <row r="3754" spans="1:8">
      <c r="A3754" t="s">
        <v>7695</v>
      </c>
      <c r="B3754" s="6">
        <v>44964</v>
      </c>
      <c r="C3754" t="s">
        <v>7247</v>
      </c>
      <c r="D3754" t="s">
        <v>7595</v>
      </c>
      <c r="E3754">
        <v>680.03</v>
      </c>
      <c r="F3754">
        <v>34</v>
      </c>
      <c r="G3754">
        <v>16</v>
      </c>
      <c r="H3754">
        <v>1371.94</v>
      </c>
    </row>
    <row r="3755" spans="1:8">
      <c r="A3755" t="s">
        <v>7696</v>
      </c>
      <c r="B3755" s="6">
        <v>45446</v>
      </c>
      <c r="C3755" t="s">
        <v>7247</v>
      </c>
      <c r="D3755" t="s">
        <v>7595</v>
      </c>
      <c r="E3755">
        <v>1413.92</v>
      </c>
      <c r="F3755">
        <v>12</v>
      </c>
      <c r="G3755">
        <v>16</v>
      </c>
      <c r="H3755">
        <v>1151.6500000000001</v>
      </c>
    </row>
    <row r="3756" spans="1:8">
      <c r="A3756" t="s">
        <v>7697</v>
      </c>
      <c r="B3756" s="6">
        <v>45111</v>
      </c>
      <c r="C3756" t="s">
        <v>7263</v>
      </c>
      <c r="D3756" t="s">
        <v>7591</v>
      </c>
      <c r="E3756">
        <v>642.36</v>
      </c>
      <c r="F3756">
        <v>9</v>
      </c>
      <c r="G3756">
        <v>30</v>
      </c>
      <c r="H3756">
        <v>387.56</v>
      </c>
    </row>
    <row r="3757" spans="1:8">
      <c r="A3757" t="s">
        <v>7698</v>
      </c>
      <c r="B3757" s="6">
        <v>45497</v>
      </c>
      <c r="C3757" t="s">
        <v>7263</v>
      </c>
      <c r="D3757" t="s">
        <v>4029</v>
      </c>
      <c r="E3757">
        <v>593.33000000000004</v>
      </c>
      <c r="F3757">
        <v>8</v>
      </c>
      <c r="G3757">
        <v>30</v>
      </c>
      <c r="H3757">
        <v>1567.54</v>
      </c>
    </row>
    <row r="3758" spans="1:8">
      <c r="A3758" t="s">
        <v>7699</v>
      </c>
      <c r="B3758" s="6">
        <v>44942</v>
      </c>
      <c r="C3758" t="s">
        <v>7141</v>
      </c>
      <c r="D3758" t="s">
        <v>4257</v>
      </c>
      <c r="E3758">
        <v>2596.5700000000002</v>
      </c>
      <c r="F3758">
        <v>8</v>
      </c>
      <c r="G3758">
        <v>29</v>
      </c>
      <c r="H3758">
        <v>622.19000000000005</v>
      </c>
    </row>
    <row r="3759" spans="1:8">
      <c r="A3759" t="s">
        <v>7700</v>
      </c>
      <c r="B3759" s="6">
        <v>45497</v>
      </c>
      <c r="C3759" t="s">
        <v>7247</v>
      </c>
      <c r="D3759" t="s">
        <v>6921</v>
      </c>
      <c r="E3759">
        <v>371.06</v>
      </c>
      <c r="F3759">
        <v>24</v>
      </c>
      <c r="G3759">
        <v>6</v>
      </c>
      <c r="H3759">
        <v>1138</v>
      </c>
    </row>
    <row r="3760" spans="1:8">
      <c r="A3760" t="s">
        <v>7701</v>
      </c>
      <c r="B3760" s="6">
        <v>45470</v>
      </c>
      <c r="C3760" t="s">
        <v>7380</v>
      </c>
      <c r="D3760" t="s">
        <v>4257</v>
      </c>
      <c r="E3760">
        <v>540.15</v>
      </c>
      <c r="F3760">
        <v>40</v>
      </c>
      <c r="G3760">
        <v>47</v>
      </c>
      <c r="H3760">
        <v>1586.54</v>
      </c>
    </row>
    <row r="3761" spans="1:8">
      <c r="A3761" t="s">
        <v>7702</v>
      </c>
      <c r="B3761" s="6">
        <v>45422</v>
      </c>
      <c r="C3761" t="s">
        <v>7380</v>
      </c>
      <c r="D3761" t="s">
        <v>4257</v>
      </c>
      <c r="E3761">
        <v>3164.74</v>
      </c>
      <c r="F3761">
        <v>22</v>
      </c>
      <c r="G3761">
        <v>5</v>
      </c>
      <c r="H3761">
        <v>1552.49</v>
      </c>
    </row>
    <row r="3762" spans="1:8">
      <c r="A3762" t="s">
        <v>7703</v>
      </c>
      <c r="B3762" s="6">
        <v>45153</v>
      </c>
      <c r="C3762" t="s">
        <v>7141</v>
      </c>
      <c r="D3762" t="s">
        <v>7595</v>
      </c>
      <c r="E3762">
        <v>3525.84</v>
      </c>
      <c r="F3762">
        <v>47</v>
      </c>
      <c r="G3762">
        <v>9</v>
      </c>
      <c r="H3762">
        <v>599.62</v>
      </c>
    </row>
    <row r="3763" spans="1:8">
      <c r="A3763" t="s">
        <v>7704</v>
      </c>
      <c r="B3763" s="6">
        <v>45362</v>
      </c>
      <c r="C3763" t="s">
        <v>7247</v>
      </c>
      <c r="D3763" t="s">
        <v>4029</v>
      </c>
      <c r="E3763">
        <v>2132.4299999999998</v>
      </c>
      <c r="F3763">
        <v>46</v>
      </c>
      <c r="G3763">
        <v>23</v>
      </c>
      <c r="H3763">
        <v>1103.5999999999999</v>
      </c>
    </row>
    <row r="3764" spans="1:8">
      <c r="A3764" t="s">
        <v>7705</v>
      </c>
      <c r="B3764" s="6">
        <v>45031</v>
      </c>
      <c r="C3764" t="s">
        <v>7247</v>
      </c>
      <c r="D3764" t="s">
        <v>4257</v>
      </c>
      <c r="E3764">
        <v>4138.68</v>
      </c>
      <c r="F3764">
        <v>15</v>
      </c>
      <c r="G3764">
        <v>26</v>
      </c>
      <c r="H3764">
        <v>593.87</v>
      </c>
    </row>
    <row r="3765" spans="1:8">
      <c r="A3765" t="s">
        <v>7706</v>
      </c>
      <c r="B3765" s="6">
        <v>45286</v>
      </c>
      <c r="C3765" t="s">
        <v>7247</v>
      </c>
      <c r="D3765" t="s">
        <v>6921</v>
      </c>
      <c r="E3765">
        <v>3353.68</v>
      </c>
      <c r="F3765">
        <v>39</v>
      </c>
      <c r="G3765">
        <v>17</v>
      </c>
      <c r="H3765">
        <v>1573.62</v>
      </c>
    </row>
    <row r="3766" spans="1:8">
      <c r="A3766" t="s">
        <v>7707</v>
      </c>
      <c r="B3766" s="6">
        <v>44937</v>
      </c>
      <c r="C3766" t="s">
        <v>7141</v>
      </c>
      <c r="D3766" t="s">
        <v>4029</v>
      </c>
      <c r="E3766">
        <v>2803.74</v>
      </c>
      <c r="F3766">
        <v>44</v>
      </c>
      <c r="G3766">
        <v>49</v>
      </c>
      <c r="H3766">
        <v>411.17</v>
      </c>
    </row>
    <row r="3767" spans="1:8">
      <c r="A3767" t="s">
        <v>7708</v>
      </c>
      <c r="B3767" s="6">
        <v>45502</v>
      </c>
      <c r="C3767" t="s">
        <v>7247</v>
      </c>
      <c r="D3767" t="s">
        <v>7591</v>
      </c>
      <c r="E3767">
        <v>4732.8900000000003</v>
      </c>
      <c r="F3767">
        <v>50</v>
      </c>
      <c r="G3767">
        <v>27</v>
      </c>
      <c r="H3767">
        <v>922.3</v>
      </c>
    </row>
    <row r="3768" spans="1:8">
      <c r="A3768" t="s">
        <v>7709</v>
      </c>
      <c r="B3768" s="6">
        <v>45195</v>
      </c>
      <c r="C3768" t="s">
        <v>7263</v>
      </c>
      <c r="D3768" t="s">
        <v>7595</v>
      </c>
      <c r="E3768">
        <v>1405.1</v>
      </c>
      <c r="F3768">
        <v>17</v>
      </c>
      <c r="G3768">
        <v>9</v>
      </c>
      <c r="H3768">
        <v>793.13</v>
      </c>
    </row>
    <row r="3769" spans="1:8">
      <c r="A3769" t="s">
        <v>7710</v>
      </c>
      <c r="B3769" s="6">
        <v>45162</v>
      </c>
      <c r="C3769" t="s">
        <v>7380</v>
      </c>
      <c r="D3769" t="s">
        <v>4257</v>
      </c>
      <c r="E3769">
        <v>4379.7299999999996</v>
      </c>
      <c r="F3769">
        <v>1</v>
      </c>
      <c r="G3769">
        <v>38</v>
      </c>
      <c r="H3769">
        <v>1973.19</v>
      </c>
    </row>
    <row r="3770" spans="1:8">
      <c r="A3770" t="s">
        <v>7711</v>
      </c>
      <c r="B3770" s="6">
        <v>45140</v>
      </c>
      <c r="C3770" t="s">
        <v>7247</v>
      </c>
      <c r="D3770" t="s">
        <v>7591</v>
      </c>
      <c r="E3770">
        <v>4583.59</v>
      </c>
      <c r="F3770">
        <v>43</v>
      </c>
      <c r="G3770">
        <v>17</v>
      </c>
      <c r="H3770">
        <v>1294.98</v>
      </c>
    </row>
    <row r="3771" spans="1:8">
      <c r="A3771" t="s">
        <v>7712</v>
      </c>
      <c r="B3771" s="6">
        <v>45511</v>
      </c>
      <c r="C3771" t="s">
        <v>7141</v>
      </c>
      <c r="D3771" t="s">
        <v>7591</v>
      </c>
      <c r="E3771">
        <v>4100.22</v>
      </c>
      <c r="F3771">
        <v>39</v>
      </c>
      <c r="G3771">
        <v>31</v>
      </c>
      <c r="H3771">
        <v>672.51</v>
      </c>
    </row>
    <row r="3772" spans="1:8">
      <c r="A3772" t="s">
        <v>7713</v>
      </c>
      <c r="B3772" s="6">
        <v>45340</v>
      </c>
      <c r="C3772" t="s">
        <v>7247</v>
      </c>
      <c r="D3772" t="s">
        <v>7591</v>
      </c>
      <c r="E3772">
        <v>2504.42</v>
      </c>
      <c r="F3772">
        <v>5</v>
      </c>
      <c r="G3772">
        <v>9</v>
      </c>
      <c r="H3772">
        <v>1961.89</v>
      </c>
    </row>
    <row r="3773" spans="1:8">
      <c r="A3773" t="s">
        <v>7714</v>
      </c>
      <c r="B3773" s="6">
        <v>45091</v>
      </c>
      <c r="C3773" t="s">
        <v>7247</v>
      </c>
      <c r="D3773" t="s">
        <v>4029</v>
      </c>
      <c r="E3773">
        <v>878.71</v>
      </c>
      <c r="F3773">
        <v>4</v>
      </c>
      <c r="G3773">
        <v>7</v>
      </c>
      <c r="H3773">
        <v>650.14</v>
      </c>
    </row>
    <row r="3774" spans="1:8">
      <c r="A3774" t="s">
        <v>7715</v>
      </c>
      <c r="B3774" s="6">
        <v>45058</v>
      </c>
      <c r="C3774" t="s">
        <v>7263</v>
      </c>
      <c r="D3774" t="s">
        <v>4257</v>
      </c>
      <c r="E3774">
        <v>2560.61</v>
      </c>
      <c r="F3774">
        <v>16</v>
      </c>
      <c r="G3774">
        <v>5</v>
      </c>
      <c r="H3774">
        <v>521.63</v>
      </c>
    </row>
    <row r="3775" spans="1:8">
      <c r="A3775" t="s">
        <v>7716</v>
      </c>
      <c r="B3775" s="6">
        <v>44885</v>
      </c>
      <c r="C3775" t="s">
        <v>7263</v>
      </c>
      <c r="D3775" t="s">
        <v>7595</v>
      </c>
      <c r="E3775">
        <v>3974.52</v>
      </c>
      <c r="F3775">
        <v>25</v>
      </c>
      <c r="G3775">
        <v>50</v>
      </c>
      <c r="H3775">
        <v>1055.3</v>
      </c>
    </row>
    <row r="3776" spans="1:8">
      <c r="A3776" t="s">
        <v>7717</v>
      </c>
      <c r="B3776" s="6">
        <v>45267</v>
      </c>
      <c r="C3776" t="s">
        <v>7380</v>
      </c>
      <c r="D3776" t="s">
        <v>4029</v>
      </c>
      <c r="E3776">
        <v>4002.35</v>
      </c>
      <c r="F3776">
        <v>46</v>
      </c>
      <c r="G3776">
        <v>14</v>
      </c>
      <c r="H3776">
        <v>799.19</v>
      </c>
    </row>
    <row r="3777" spans="1:8">
      <c r="A3777" t="s">
        <v>7718</v>
      </c>
      <c r="B3777" s="6">
        <v>45104</v>
      </c>
      <c r="C3777" t="s">
        <v>7247</v>
      </c>
      <c r="D3777" t="s">
        <v>4257</v>
      </c>
      <c r="E3777">
        <v>3272.52</v>
      </c>
      <c r="F3777">
        <v>17</v>
      </c>
      <c r="G3777">
        <v>30</v>
      </c>
      <c r="H3777">
        <v>842.14</v>
      </c>
    </row>
    <row r="3778" spans="1:8">
      <c r="A3778" t="s">
        <v>7719</v>
      </c>
      <c r="B3778" s="6">
        <v>45078</v>
      </c>
      <c r="C3778" t="s">
        <v>7380</v>
      </c>
      <c r="D3778" t="s">
        <v>7591</v>
      </c>
      <c r="E3778">
        <v>3663.97</v>
      </c>
      <c r="F3778">
        <v>36</v>
      </c>
      <c r="G3778">
        <v>39</v>
      </c>
      <c r="H3778">
        <v>945.05</v>
      </c>
    </row>
    <row r="3779" spans="1:8">
      <c r="A3779" t="s">
        <v>7720</v>
      </c>
      <c r="B3779" s="6">
        <v>45460</v>
      </c>
      <c r="C3779" t="s">
        <v>7141</v>
      </c>
      <c r="D3779" t="s">
        <v>7721</v>
      </c>
      <c r="E3779">
        <v>329.57</v>
      </c>
      <c r="F3779">
        <v>36</v>
      </c>
      <c r="G3779">
        <v>10</v>
      </c>
      <c r="H3779">
        <v>10.94</v>
      </c>
    </row>
    <row r="3780" spans="1:8">
      <c r="A3780" t="s">
        <v>7722</v>
      </c>
      <c r="B3780" s="6">
        <v>45405</v>
      </c>
      <c r="C3780" t="s">
        <v>7247</v>
      </c>
      <c r="D3780" t="s">
        <v>7595</v>
      </c>
      <c r="E3780">
        <v>4078.31</v>
      </c>
      <c r="F3780">
        <v>4</v>
      </c>
      <c r="G3780">
        <v>46</v>
      </c>
      <c r="H3780">
        <v>1012.38</v>
      </c>
    </row>
    <row r="3781" spans="1:8">
      <c r="A3781" t="s">
        <v>7723</v>
      </c>
      <c r="B3781" s="6">
        <v>45263</v>
      </c>
      <c r="C3781" t="s">
        <v>7263</v>
      </c>
      <c r="D3781" t="s">
        <v>7724</v>
      </c>
      <c r="E3781">
        <v>1643.67</v>
      </c>
      <c r="F3781">
        <v>24</v>
      </c>
      <c r="G3781">
        <v>27</v>
      </c>
      <c r="H3781">
        <v>180.62</v>
      </c>
    </row>
    <row r="3782" spans="1:8">
      <c r="A3782" t="s">
        <v>7725</v>
      </c>
      <c r="B3782" s="6">
        <v>45151</v>
      </c>
      <c r="C3782" t="s">
        <v>7141</v>
      </c>
      <c r="D3782" t="s">
        <v>7724</v>
      </c>
      <c r="E3782">
        <v>4286.1400000000003</v>
      </c>
      <c r="F3782">
        <v>20</v>
      </c>
      <c r="G3782">
        <v>49</v>
      </c>
      <c r="H3782">
        <v>44.61</v>
      </c>
    </row>
    <row r="3783" spans="1:8">
      <c r="A3783" t="s">
        <v>7726</v>
      </c>
      <c r="B3783" s="6">
        <v>45236</v>
      </c>
      <c r="C3783" t="s">
        <v>7141</v>
      </c>
      <c r="D3783" t="s">
        <v>7724</v>
      </c>
      <c r="E3783">
        <v>699.09</v>
      </c>
      <c r="F3783">
        <v>7</v>
      </c>
      <c r="G3783">
        <v>24</v>
      </c>
      <c r="H3783">
        <v>279.42</v>
      </c>
    </row>
    <row r="3784" spans="1:8">
      <c r="A3784" t="s">
        <v>7727</v>
      </c>
      <c r="B3784" s="6">
        <v>45173</v>
      </c>
      <c r="C3784" t="s">
        <v>7247</v>
      </c>
      <c r="D3784" t="s">
        <v>6921</v>
      </c>
      <c r="E3784">
        <v>2546.4</v>
      </c>
      <c r="F3784">
        <v>44</v>
      </c>
      <c r="G3784">
        <v>5</v>
      </c>
      <c r="H3784">
        <v>796.78</v>
      </c>
    </row>
    <row r="3785" spans="1:8">
      <c r="A3785" t="s">
        <v>7728</v>
      </c>
      <c r="B3785" s="6">
        <v>45477</v>
      </c>
      <c r="C3785" t="s">
        <v>7141</v>
      </c>
      <c r="D3785" t="s">
        <v>6921</v>
      </c>
      <c r="E3785">
        <v>960.41</v>
      </c>
      <c r="F3785">
        <v>49</v>
      </c>
      <c r="G3785">
        <v>26</v>
      </c>
      <c r="H3785">
        <v>23.08</v>
      </c>
    </row>
    <row r="3786" spans="1:8">
      <c r="A3786" t="s">
        <v>7729</v>
      </c>
      <c r="B3786" s="6">
        <v>45532</v>
      </c>
      <c r="C3786" t="s">
        <v>7263</v>
      </c>
      <c r="D3786" t="s">
        <v>7595</v>
      </c>
      <c r="E3786">
        <v>2921.4</v>
      </c>
      <c r="F3786">
        <v>50</v>
      </c>
      <c r="G3786">
        <v>38</v>
      </c>
      <c r="H3786">
        <v>1300.5999999999999</v>
      </c>
    </row>
    <row r="3787" spans="1:8">
      <c r="A3787" t="s">
        <v>7730</v>
      </c>
      <c r="B3787" s="6">
        <v>45397</v>
      </c>
      <c r="C3787" t="s">
        <v>7247</v>
      </c>
      <c r="D3787" t="s">
        <v>7591</v>
      </c>
      <c r="E3787">
        <v>52.04</v>
      </c>
      <c r="F3787">
        <v>45</v>
      </c>
      <c r="G3787">
        <v>2</v>
      </c>
      <c r="H3787">
        <v>1529.16</v>
      </c>
    </row>
    <row r="3788" spans="1:8">
      <c r="A3788" t="s">
        <v>7731</v>
      </c>
      <c r="B3788" s="6">
        <v>44947</v>
      </c>
      <c r="C3788" t="s">
        <v>7263</v>
      </c>
      <c r="D3788" t="s">
        <v>7595</v>
      </c>
      <c r="E3788">
        <v>3757.47</v>
      </c>
      <c r="F3788">
        <v>11</v>
      </c>
      <c r="G3788">
        <v>2</v>
      </c>
      <c r="H3788">
        <v>1316.35</v>
      </c>
    </row>
    <row r="3789" spans="1:8">
      <c r="A3789" t="s">
        <v>7732</v>
      </c>
      <c r="B3789" s="6">
        <v>45240</v>
      </c>
      <c r="C3789" t="s">
        <v>7380</v>
      </c>
      <c r="D3789" t="s">
        <v>7591</v>
      </c>
      <c r="E3789">
        <v>4445.24</v>
      </c>
      <c r="F3789">
        <v>13</v>
      </c>
      <c r="G3789">
        <v>18</v>
      </c>
      <c r="H3789">
        <v>323.95999999999998</v>
      </c>
    </row>
    <row r="3790" spans="1:8">
      <c r="A3790" t="s">
        <v>7733</v>
      </c>
      <c r="B3790" s="6">
        <v>44916</v>
      </c>
      <c r="C3790" t="s">
        <v>7380</v>
      </c>
      <c r="D3790" t="s">
        <v>6921</v>
      </c>
      <c r="E3790">
        <v>4162.25</v>
      </c>
      <c r="F3790">
        <v>44</v>
      </c>
      <c r="G3790">
        <v>35</v>
      </c>
      <c r="H3790">
        <v>721.67</v>
      </c>
    </row>
    <row r="3791" spans="1:8">
      <c r="A3791" t="s">
        <v>7734</v>
      </c>
      <c r="B3791" s="6">
        <v>45316</v>
      </c>
      <c r="C3791" t="s">
        <v>7141</v>
      </c>
      <c r="D3791" t="s">
        <v>7591</v>
      </c>
      <c r="E3791">
        <v>3578.19</v>
      </c>
      <c r="F3791">
        <v>1</v>
      </c>
      <c r="G3791">
        <v>6</v>
      </c>
      <c r="H3791">
        <v>419.29</v>
      </c>
    </row>
    <row r="3792" spans="1:8">
      <c r="A3792" t="s">
        <v>7735</v>
      </c>
      <c r="B3792" s="6">
        <v>45135</v>
      </c>
      <c r="C3792" t="s">
        <v>7380</v>
      </c>
      <c r="D3792" t="s">
        <v>7591</v>
      </c>
      <c r="E3792">
        <v>661.18</v>
      </c>
      <c r="F3792">
        <v>24</v>
      </c>
      <c r="G3792">
        <v>14</v>
      </c>
      <c r="H3792">
        <v>1785.98</v>
      </c>
    </row>
    <row r="3793" spans="1:8">
      <c r="A3793" t="s">
        <v>7736</v>
      </c>
      <c r="B3793" s="6">
        <v>45433</v>
      </c>
      <c r="C3793" t="s">
        <v>7263</v>
      </c>
      <c r="D3793" t="s">
        <v>7724</v>
      </c>
      <c r="E3793">
        <v>1906.95</v>
      </c>
      <c r="F3793">
        <v>40</v>
      </c>
      <c r="G3793">
        <v>20</v>
      </c>
      <c r="H3793">
        <v>561.13</v>
      </c>
    </row>
    <row r="3794" spans="1:8">
      <c r="A3794" t="s">
        <v>7737</v>
      </c>
      <c r="B3794" s="6">
        <v>45137</v>
      </c>
      <c r="C3794" t="s">
        <v>7380</v>
      </c>
      <c r="D3794" t="s">
        <v>6921</v>
      </c>
      <c r="E3794">
        <v>1555.72</v>
      </c>
      <c r="F3794">
        <v>40</v>
      </c>
      <c r="G3794">
        <v>14</v>
      </c>
      <c r="H3794">
        <v>590.75</v>
      </c>
    </row>
    <row r="3795" spans="1:8">
      <c r="A3795" t="s">
        <v>7738</v>
      </c>
      <c r="B3795" s="6">
        <v>44922</v>
      </c>
      <c r="C3795" t="s">
        <v>7247</v>
      </c>
      <c r="D3795" t="s">
        <v>7595</v>
      </c>
      <c r="E3795">
        <v>1464.62</v>
      </c>
      <c r="F3795">
        <v>21</v>
      </c>
      <c r="G3795">
        <v>13</v>
      </c>
      <c r="H3795">
        <v>402.15</v>
      </c>
    </row>
    <row r="3796" spans="1:8">
      <c r="A3796" t="s">
        <v>7739</v>
      </c>
      <c r="B3796" s="6">
        <v>45053</v>
      </c>
      <c r="C3796" t="s">
        <v>7247</v>
      </c>
      <c r="D3796" t="s">
        <v>7595</v>
      </c>
      <c r="E3796">
        <v>1120.6500000000001</v>
      </c>
      <c r="F3796">
        <v>31</v>
      </c>
      <c r="G3796">
        <v>14</v>
      </c>
      <c r="H3796">
        <v>1176.03</v>
      </c>
    </row>
    <row r="3797" spans="1:8">
      <c r="A3797" t="s">
        <v>7740</v>
      </c>
      <c r="B3797" s="6">
        <v>44883</v>
      </c>
      <c r="C3797" t="s">
        <v>7141</v>
      </c>
      <c r="D3797" t="s">
        <v>4029</v>
      </c>
      <c r="E3797">
        <v>3892.66</v>
      </c>
      <c r="F3797">
        <v>7</v>
      </c>
      <c r="G3797">
        <v>45</v>
      </c>
      <c r="H3797">
        <v>141.09</v>
      </c>
    </row>
    <row r="3798" spans="1:8">
      <c r="A3798" t="s">
        <v>7741</v>
      </c>
      <c r="B3798" s="6">
        <v>45176</v>
      </c>
      <c r="C3798" t="s">
        <v>7247</v>
      </c>
      <c r="D3798" t="s">
        <v>4029</v>
      </c>
      <c r="E3798">
        <v>4629.18</v>
      </c>
      <c r="F3798">
        <v>29</v>
      </c>
      <c r="G3798">
        <v>42</v>
      </c>
      <c r="H3798">
        <v>630.49</v>
      </c>
    </row>
    <row r="3799" spans="1:8">
      <c r="A3799" t="s">
        <v>7742</v>
      </c>
      <c r="B3799" s="6">
        <v>44976</v>
      </c>
      <c r="C3799" t="s">
        <v>7141</v>
      </c>
      <c r="D3799" t="s">
        <v>6921</v>
      </c>
      <c r="E3799">
        <v>2718.41</v>
      </c>
      <c r="F3799">
        <v>4</v>
      </c>
      <c r="G3799">
        <v>50</v>
      </c>
      <c r="H3799">
        <v>311.60000000000002</v>
      </c>
    </row>
    <row r="3800" spans="1:8">
      <c r="A3800" t="s">
        <v>7743</v>
      </c>
      <c r="B3800" s="6">
        <v>44893</v>
      </c>
      <c r="C3800" t="s">
        <v>7263</v>
      </c>
      <c r="D3800" t="s">
        <v>7595</v>
      </c>
      <c r="E3800">
        <v>663.84</v>
      </c>
      <c r="F3800">
        <v>16</v>
      </c>
      <c r="G3800">
        <v>13</v>
      </c>
      <c r="H3800">
        <v>209.56</v>
      </c>
    </row>
    <row r="3801" spans="1:8">
      <c r="A3801" t="s">
        <v>7744</v>
      </c>
      <c r="B3801" s="6">
        <v>45451</v>
      </c>
      <c r="C3801" t="s">
        <v>7380</v>
      </c>
      <c r="D3801" t="s">
        <v>7595</v>
      </c>
      <c r="E3801">
        <v>1390.74</v>
      </c>
      <c r="F3801">
        <v>11</v>
      </c>
      <c r="G3801">
        <v>32</v>
      </c>
      <c r="H3801">
        <v>1100.6600000000001</v>
      </c>
    </row>
    <row r="3802" spans="1:8">
      <c r="A3802" t="s">
        <v>7745</v>
      </c>
      <c r="B3802" s="6">
        <v>45013</v>
      </c>
      <c r="C3802" t="s">
        <v>7263</v>
      </c>
      <c r="D3802" t="s">
        <v>7591</v>
      </c>
      <c r="E3802">
        <v>1732.16</v>
      </c>
      <c r="F3802">
        <v>14</v>
      </c>
      <c r="G3802">
        <v>13</v>
      </c>
      <c r="H3802">
        <v>510.07</v>
      </c>
    </row>
    <row r="3803" spans="1:8">
      <c r="A3803" t="s">
        <v>7746</v>
      </c>
      <c r="B3803" s="6">
        <v>45397</v>
      </c>
      <c r="C3803" t="s">
        <v>7380</v>
      </c>
      <c r="D3803" t="s">
        <v>7595</v>
      </c>
      <c r="E3803">
        <v>1316.36</v>
      </c>
      <c r="F3803">
        <v>43</v>
      </c>
      <c r="G3803">
        <v>20</v>
      </c>
      <c r="H3803">
        <v>828.51</v>
      </c>
    </row>
    <row r="3804" spans="1:8">
      <c r="A3804" t="s">
        <v>7747</v>
      </c>
      <c r="B3804" s="6">
        <v>45605</v>
      </c>
      <c r="C3804" t="s">
        <v>7380</v>
      </c>
      <c r="D3804" t="s">
        <v>7595</v>
      </c>
      <c r="E3804">
        <v>3040.66</v>
      </c>
      <c r="F3804">
        <v>34</v>
      </c>
      <c r="G3804">
        <v>40</v>
      </c>
      <c r="H3804">
        <v>1820.27</v>
      </c>
    </row>
    <row r="3805" spans="1:8">
      <c r="A3805" t="s">
        <v>7748</v>
      </c>
      <c r="B3805" s="6">
        <v>44931</v>
      </c>
      <c r="C3805" t="s">
        <v>7380</v>
      </c>
      <c r="D3805" t="s">
        <v>6921</v>
      </c>
      <c r="E3805">
        <v>2797.38</v>
      </c>
      <c r="F3805">
        <v>39</v>
      </c>
      <c r="G3805">
        <v>42</v>
      </c>
      <c r="H3805">
        <v>1392.26</v>
      </c>
    </row>
    <row r="3806" spans="1:8">
      <c r="A3806" t="s">
        <v>7749</v>
      </c>
      <c r="B3806" s="6">
        <v>45276</v>
      </c>
      <c r="C3806" t="s">
        <v>7263</v>
      </c>
      <c r="D3806" t="s">
        <v>4029</v>
      </c>
      <c r="E3806">
        <v>4395.96</v>
      </c>
      <c r="F3806">
        <v>14</v>
      </c>
      <c r="G3806">
        <v>50</v>
      </c>
      <c r="H3806">
        <v>648.20000000000005</v>
      </c>
    </row>
    <row r="3807" spans="1:8">
      <c r="A3807" t="s">
        <v>7750</v>
      </c>
      <c r="B3807" s="6">
        <v>44921</v>
      </c>
      <c r="C3807" t="s">
        <v>7380</v>
      </c>
      <c r="D3807" t="s">
        <v>4029</v>
      </c>
      <c r="E3807">
        <v>1884.6</v>
      </c>
      <c r="F3807">
        <v>6</v>
      </c>
      <c r="G3807">
        <v>17</v>
      </c>
      <c r="H3807">
        <v>1603.91</v>
      </c>
    </row>
    <row r="3808" spans="1:8">
      <c r="A3808" t="s">
        <v>7751</v>
      </c>
      <c r="B3808" s="6">
        <v>45493</v>
      </c>
      <c r="C3808" t="s">
        <v>7141</v>
      </c>
      <c r="D3808" t="s">
        <v>4029</v>
      </c>
      <c r="E3808">
        <v>3395.31</v>
      </c>
      <c r="F3808">
        <v>26</v>
      </c>
      <c r="G3808">
        <v>7</v>
      </c>
      <c r="H3808">
        <v>996.53</v>
      </c>
    </row>
    <row r="3809" spans="1:8">
      <c r="A3809" t="s">
        <v>7752</v>
      </c>
      <c r="B3809" s="6">
        <v>44964</v>
      </c>
      <c r="C3809" t="s">
        <v>7380</v>
      </c>
      <c r="D3809" t="s">
        <v>6921</v>
      </c>
      <c r="E3809">
        <v>1255.74</v>
      </c>
      <c r="F3809">
        <v>38</v>
      </c>
      <c r="G3809">
        <v>47</v>
      </c>
      <c r="H3809">
        <v>1789.06</v>
      </c>
    </row>
    <row r="3810" spans="1:8">
      <c r="A3810" t="s">
        <v>7753</v>
      </c>
      <c r="B3810" s="6">
        <v>45576</v>
      </c>
      <c r="C3810" t="s">
        <v>7380</v>
      </c>
      <c r="D3810" t="s">
        <v>7595</v>
      </c>
      <c r="E3810">
        <v>3831.08</v>
      </c>
      <c r="F3810">
        <v>45</v>
      </c>
      <c r="G3810">
        <v>32</v>
      </c>
      <c r="H3810">
        <v>150.33000000000001</v>
      </c>
    </row>
    <row r="3811" spans="1:8">
      <c r="A3811" t="s">
        <v>7754</v>
      </c>
      <c r="B3811" s="6">
        <v>45412</v>
      </c>
      <c r="C3811" t="s">
        <v>7263</v>
      </c>
      <c r="D3811" t="s">
        <v>6921</v>
      </c>
      <c r="E3811">
        <v>3143.55</v>
      </c>
      <c r="F3811">
        <v>44</v>
      </c>
      <c r="G3811">
        <v>19</v>
      </c>
      <c r="H3811">
        <v>1230.95</v>
      </c>
    </row>
    <row r="3812" spans="1:8">
      <c r="A3812" t="s">
        <v>7755</v>
      </c>
      <c r="B3812" s="6">
        <v>45056</v>
      </c>
      <c r="C3812" t="s">
        <v>7141</v>
      </c>
      <c r="D3812" t="s">
        <v>7595</v>
      </c>
      <c r="E3812">
        <v>1407.02</v>
      </c>
      <c r="F3812">
        <v>50</v>
      </c>
      <c r="G3812">
        <v>35</v>
      </c>
      <c r="H3812">
        <v>1146.1099999999999</v>
      </c>
    </row>
    <row r="3813" spans="1:8">
      <c r="A3813" t="s">
        <v>7756</v>
      </c>
      <c r="B3813" s="6">
        <v>45339</v>
      </c>
      <c r="C3813" t="s">
        <v>7380</v>
      </c>
      <c r="D3813" t="s">
        <v>4029</v>
      </c>
      <c r="E3813">
        <v>4004.13</v>
      </c>
      <c r="F3813">
        <v>30</v>
      </c>
      <c r="G3813">
        <v>25</v>
      </c>
      <c r="H3813">
        <v>679.16</v>
      </c>
    </row>
    <row r="3814" spans="1:8">
      <c r="A3814" t="s">
        <v>7757</v>
      </c>
      <c r="B3814" s="6">
        <v>45584</v>
      </c>
      <c r="C3814" t="s">
        <v>7263</v>
      </c>
      <c r="D3814" t="s">
        <v>7591</v>
      </c>
      <c r="E3814">
        <v>1673.71</v>
      </c>
      <c r="F3814">
        <v>39</v>
      </c>
      <c r="G3814">
        <v>47</v>
      </c>
      <c r="H3814">
        <v>1556.47</v>
      </c>
    </row>
    <row r="3815" spans="1:8">
      <c r="A3815" t="s">
        <v>7758</v>
      </c>
      <c r="B3815" s="6">
        <v>45200</v>
      </c>
      <c r="C3815" t="s">
        <v>7141</v>
      </c>
      <c r="D3815" t="s">
        <v>4029</v>
      </c>
      <c r="E3815">
        <v>4059.96</v>
      </c>
      <c r="F3815">
        <v>15</v>
      </c>
      <c r="G3815">
        <v>12</v>
      </c>
      <c r="H3815">
        <v>201.71</v>
      </c>
    </row>
    <row r="3816" spans="1:8">
      <c r="A3816" t="s">
        <v>7759</v>
      </c>
      <c r="B3816" s="6">
        <v>45553</v>
      </c>
      <c r="C3816" t="s">
        <v>7380</v>
      </c>
      <c r="D3816" t="s">
        <v>7724</v>
      </c>
      <c r="E3816">
        <v>3321.6</v>
      </c>
      <c r="F3816">
        <v>26</v>
      </c>
      <c r="G3816">
        <v>42</v>
      </c>
      <c r="H3816">
        <v>1349.51</v>
      </c>
    </row>
    <row r="3817" spans="1:8">
      <c r="A3817" t="s">
        <v>7760</v>
      </c>
      <c r="B3817" s="6">
        <v>45481</v>
      </c>
      <c r="C3817" t="s">
        <v>7247</v>
      </c>
      <c r="D3817" t="s">
        <v>4029</v>
      </c>
      <c r="E3817">
        <v>1309.44</v>
      </c>
      <c r="F3817">
        <v>29</v>
      </c>
      <c r="G3817">
        <v>27</v>
      </c>
      <c r="H3817">
        <v>1451.8</v>
      </c>
    </row>
    <row r="3818" spans="1:8">
      <c r="A3818" t="s">
        <v>7761</v>
      </c>
      <c r="B3818" s="6">
        <v>45101</v>
      </c>
      <c r="C3818" t="s">
        <v>7380</v>
      </c>
      <c r="D3818" t="s">
        <v>4029</v>
      </c>
      <c r="E3818">
        <v>966.24</v>
      </c>
      <c r="F3818">
        <v>20</v>
      </c>
      <c r="G3818">
        <v>48</v>
      </c>
      <c r="H3818">
        <v>303.56</v>
      </c>
    </row>
    <row r="3819" spans="1:8">
      <c r="A3819" t="s">
        <v>7762</v>
      </c>
      <c r="B3819" s="6">
        <v>44907</v>
      </c>
      <c r="C3819" t="s">
        <v>7141</v>
      </c>
      <c r="D3819" t="s">
        <v>4029</v>
      </c>
      <c r="E3819">
        <v>1632.72</v>
      </c>
      <c r="F3819">
        <v>26</v>
      </c>
      <c r="G3819">
        <v>48</v>
      </c>
      <c r="H3819">
        <v>1132.56</v>
      </c>
    </row>
    <row r="3820" spans="1:8">
      <c r="A3820" t="s">
        <v>7763</v>
      </c>
      <c r="B3820" s="6">
        <v>44892</v>
      </c>
      <c r="C3820" t="s">
        <v>7141</v>
      </c>
      <c r="D3820" t="s">
        <v>4029</v>
      </c>
      <c r="E3820">
        <v>341.31</v>
      </c>
      <c r="F3820">
        <v>2</v>
      </c>
      <c r="G3820">
        <v>27</v>
      </c>
      <c r="H3820">
        <v>1308.9000000000001</v>
      </c>
    </row>
    <row r="3821" spans="1:8">
      <c r="A3821" t="s">
        <v>7764</v>
      </c>
      <c r="B3821" s="6">
        <v>44883</v>
      </c>
      <c r="C3821" t="s">
        <v>7141</v>
      </c>
      <c r="D3821" t="s">
        <v>4029</v>
      </c>
      <c r="E3821">
        <v>2784.42</v>
      </c>
      <c r="F3821">
        <v>21</v>
      </c>
      <c r="G3821">
        <v>18</v>
      </c>
      <c r="H3821">
        <v>386.61</v>
      </c>
    </row>
    <row r="3822" spans="1:8">
      <c r="A3822" t="s">
        <v>7765</v>
      </c>
      <c r="B3822" s="6">
        <v>45475</v>
      </c>
      <c r="C3822" t="s">
        <v>7141</v>
      </c>
      <c r="D3822" t="s">
        <v>7595</v>
      </c>
      <c r="E3822">
        <v>4903.83</v>
      </c>
      <c r="F3822">
        <v>35</v>
      </c>
      <c r="G3822">
        <v>48</v>
      </c>
      <c r="H3822">
        <v>955.6</v>
      </c>
    </row>
    <row r="3823" spans="1:8">
      <c r="A3823" t="s">
        <v>7766</v>
      </c>
      <c r="B3823" s="6">
        <v>45083</v>
      </c>
      <c r="C3823" t="s">
        <v>7263</v>
      </c>
      <c r="D3823" t="s">
        <v>7595</v>
      </c>
      <c r="E3823">
        <v>2827.85</v>
      </c>
      <c r="F3823">
        <v>17</v>
      </c>
      <c r="G3823">
        <v>28</v>
      </c>
      <c r="H3823">
        <v>1627.17</v>
      </c>
    </row>
    <row r="3824" spans="1:8">
      <c r="A3824" t="s">
        <v>7767</v>
      </c>
      <c r="B3824" s="6">
        <v>45478</v>
      </c>
      <c r="C3824" t="s">
        <v>7380</v>
      </c>
      <c r="D3824" t="s">
        <v>7724</v>
      </c>
      <c r="E3824">
        <v>3103.32</v>
      </c>
      <c r="F3824">
        <v>10</v>
      </c>
      <c r="G3824">
        <v>6</v>
      </c>
      <c r="H3824">
        <v>56.03</v>
      </c>
    </row>
    <row r="3825" spans="1:8">
      <c r="A3825" t="s">
        <v>7768</v>
      </c>
      <c r="B3825" s="6">
        <v>45392</v>
      </c>
      <c r="C3825" t="s">
        <v>7247</v>
      </c>
      <c r="D3825" t="s">
        <v>6921</v>
      </c>
      <c r="E3825">
        <v>3880.71</v>
      </c>
      <c r="F3825">
        <v>35</v>
      </c>
      <c r="G3825">
        <v>19</v>
      </c>
      <c r="H3825">
        <v>951.16</v>
      </c>
    </row>
    <row r="3826" spans="1:8">
      <c r="A3826" t="s">
        <v>7769</v>
      </c>
      <c r="B3826" s="6">
        <v>44992</v>
      </c>
      <c r="C3826" t="s">
        <v>7263</v>
      </c>
      <c r="D3826" t="s">
        <v>4029</v>
      </c>
      <c r="E3826">
        <v>1632.72</v>
      </c>
      <c r="F3826">
        <v>4</v>
      </c>
      <c r="G3826">
        <v>21</v>
      </c>
      <c r="H3826">
        <v>1953.79</v>
      </c>
    </row>
    <row r="3827" spans="1:8">
      <c r="A3827" t="s">
        <v>7770</v>
      </c>
      <c r="B3827" s="6">
        <v>45317</v>
      </c>
      <c r="C3827" t="s">
        <v>7247</v>
      </c>
      <c r="D3827" t="s">
        <v>6921</v>
      </c>
      <c r="E3827">
        <v>4679.47</v>
      </c>
      <c r="F3827">
        <v>8</v>
      </c>
      <c r="G3827">
        <v>44</v>
      </c>
      <c r="H3827">
        <v>592.49</v>
      </c>
    </row>
    <row r="3828" spans="1:8">
      <c r="A3828" t="s">
        <v>7771</v>
      </c>
      <c r="B3828" s="6">
        <v>45201</v>
      </c>
      <c r="C3828" t="s">
        <v>7263</v>
      </c>
      <c r="D3828" t="s">
        <v>7595</v>
      </c>
      <c r="E3828">
        <v>2645.97</v>
      </c>
      <c r="F3828">
        <v>4</v>
      </c>
      <c r="G3828">
        <v>39</v>
      </c>
      <c r="H3828">
        <v>1385.78</v>
      </c>
    </row>
    <row r="3829" spans="1:8">
      <c r="A3829" t="s">
        <v>7772</v>
      </c>
      <c r="B3829" s="6">
        <v>45111</v>
      </c>
      <c r="C3829" t="s">
        <v>7263</v>
      </c>
      <c r="D3829" t="s">
        <v>7595</v>
      </c>
      <c r="E3829">
        <v>4686.7299999999996</v>
      </c>
      <c r="F3829">
        <v>32</v>
      </c>
      <c r="G3829">
        <v>5</v>
      </c>
      <c r="H3829">
        <v>63.88</v>
      </c>
    </row>
    <row r="3830" spans="1:8">
      <c r="A3830" t="s">
        <v>7773</v>
      </c>
      <c r="B3830" s="6">
        <v>45567</v>
      </c>
      <c r="C3830" t="s">
        <v>7380</v>
      </c>
      <c r="D3830" t="s">
        <v>7591</v>
      </c>
      <c r="E3830">
        <v>1022.83</v>
      </c>
      <c r="F3830">
        <v>1</v>
      </c>
      <c r="G3830">
        <v>7</v>
      </c>
      <c r="H3830">
        <v>1908.02</v>
      </c>
    </row>
    <row r="3831" spans="1:8">
      <c r="A3831" t="s">
        <v>7774</v>
      </c>
      <c r="B3831" s="6">
        <v>44883</v>
      </c>
      <c r="C3831" t="s">
        <v>7263</v>
      </c>
      <c r="D3831" t="s">
        <v>6921</v>
      </c>
      <c r="E3831">
        <v>4565.2700000000004</v>
      </c>
      <c r="F3831">
        <v>7</v>
      </c>
      <c r="G3831">
        <v>6</v>
      </c>
      <c r="H3831">
        <v>266.61</v>
      </c>
    </row>
    <row r="3832" spans="1:8">
      <c r="A3832" t="s">
        <v>7775</v>
      </c>
      <c r="B3832" s="6">
        <v>45395</v>
      </c>
      <c r="C3832" t="s">
        <v>7141</v>
      </c>
      <c r="D3832" t="s">
        <v>7595</v>
      </c>
      <c r="E3832">
        <v>4099.13</v>
      </c>
      <c r="F3832">
        <v>42</v>
      </c>
      <c r="G3832">
        <v>29</v>
      </c>
      <c r="H3832">
        <v>1493.08</v>
      </c>
    </row>
    <row r="3833" spans="1:8">
      <c r="A3833" t="s">
        <v>7776</v>
      </c>
      <c r="B3833" s="6">
        <v>45458</v>
      </c>
      <c r="C3833" t="s">
        <v>7380</v>
      </c>
      <c r="D3833" t="s">
        <v>4029</v>
      </c>
      <c r="E3833">
        <v>4132.3500000000004</v>
      </c>
      <c r="F3833">
        <v>49</v>
      </c>
      <c r="G3833">
        <v>8</v>
      </c>
      <c r="H3833">
        <v>1578.88</v>
      </c>
    </row>
    <row r="3834" spans="1:8">
      <c r="A3834" t="s">
        <v>7777</v>
      </c>
      <c r="B3834" s="6">
        <v>45079</v>
      </c>
      <c r="C3834" t="s">
        <v>7380</v>
      </c>
      <c r="D3834" t="s">
        <v>7595</v>
      </c>
      <c r="E3834">
        <v>4450.83</v>
      </c>
      <c r="F3834">
        <v>30</v>
      </c>
      <c r="G3834">
        <v>14</v>
      </c>
      <c r="H3834">
        <v>541.71</v>
      </c>
    </row>
    <row r="3835" spans="1:8">
      <c r="A3835" t="s">
        <v>7778</v>
      </c>
      <c r="B3835" s="6">
        <v>45347</v>
      </c>
      <c r="C3835" t="s">
        <v>7141</v>
      </c>
      <c r="D3835" t="s">
        <v>4029</v>
      </c>
      <c r="E3835">
        <v>2147.87</v>
      </c>
      <c r="F3835">
        <v>23</v>
      </c>
      <c r="G3835">
        <v>21</v>
      </c>
      <c r="H3835">
        <v>975.32</v>
      </c>
    </row>
    <row r="3836" spans="1:8">
      <c r="A3836" t="s">
        <v>7779</v>
      </c>
      <c r="B3836" s="6">
        <v>45447</v>
      </c>
      <c r="C3836" t="s">
        <v>7247</v>
      </c>
      <c r="D3836" t="s">
        <v>7591</v>
      </c>
      <c r="E3836">
        <v>2023.44</v>
      </c>
      <c r="F3836">
        <v>25</v>
      </c>
      <c r="G3836">
        <v>29</v>
      </c>
      <c r="H3836">
        <v>1293.6400000000001</v>
      </c>
    </row>
    <row r="3837" spans="1:8">
      <c r="A3837" t="s">
        <v>7780</v>
      </c>
      <c r="B3837" s="6">
        <v>45248</v>
      </c>
      <c r="C3837" t="s">
        <v>7380</v>
      </c>
      <c r="D3837" t="s">
        <v>7724</v>
      </c>
      <c r="E3837">
        <v>1314.49</v>
      </c>
      <c r="F3837">
        <v>24</v>
      </c>
      <c r="G3837">
        <v>27</v>
      </c>
      <c r="H3837">
        <v>321.11</v>
      </c>
    </row>
    <row r="3838" spans="1:8">
      <c r="A3838" t="s">
        <v>7781</v>
      </c>
      <c r="B3838" s="6">
        <v>45322</v>
      </c>
      <c r="C3838" t="s">
        <v>7263</v>
      </c>
      <c r="D3838" t="s">
        <v>4029</v>
      </c>
      <c r="E3838">
        <v>3845.43</v>
      </c>
      <c r="F3838">
        <v>44</v>
      </c>
      <c r="G3838">
        <v>26</v>
      </c>
      <c r="H3838">
        <v>1822.37</v>
      </c>
    </row>
    <row r="3839" spans="1:8">
      <c r="A3839" t="s">
        <v>7782</v>
      </c>
      <c r="B3839" s="6">
        <v>44963</v>
      </c>
      <c r="C3839" t="s">
        <v>7247</v>
      </c>
      <c r="D3839" t="s">
        <v>6921</v>
      </c>
      <c r="E3839">
        <v>2841.41</v>
      </c>
      <c r="F3839">
        <v>10</v>
      </c>
      <c r="G3839">
        <v>17</v>
      </c>
      <c r="H3839">
        <v>1936.36</v>
      </c>
    </row>
    <row r="3840" spans="1:8">
      <c r="A3840" t="s">
        <v>7783</v>
      </c>
      <c r="B3840" s="6">
        <v>45550</v>
      </c>
      <c r="C3840" t="s">
        <v>7380</v>
      </c>
      <c r="D3840" t="s">
        <v>4029</v>
      </c>
      <c r="E3840">
        <v>4935.78</v>
      </c>
      <c r="F3840">
        <v>26</v>
      </c>
      <c r="G3840">
        <v>32</v>
      </c>
      <c r="H3840">
        <v>178.92</v>
      </c>
    </row>
    <row r="3841" spans="1:8">
      <c r="A3841" t="s">
        <v>7784</v>
      </c>
      <c r="B3841" s="6">
        <v>45464</v>
      </c>
      <c r="C3841" t="s">
        <v>7141</v>
      </c>
      <c r="D3841" t="s">
        <v>4029</v>
      </c>
      <c r="E3841">
        <v>1531.92</v>
      </c>
      <c r="F3841">
        <v>45</v>
      </c>
      <c r="G3841">
        <v>49</v>
      </c>
      <c r="H3841">
        <v>1442.38</v>
      </c>
    </row>
    <row r="3842" spans="1:8">
      <c r="A3842" t="s">
        <v>7785</v>
      </c>
      <c r="B3842" s="6">
        <v>45219</v>
      </c>
      <c r="C3842" t="s">
        <v>7380</v>
      </c>
      <c r="D3842" t="s">
        <v>7724</v>
      </c>
      <c r="E3842">
        <v>2502.09</v>
      </c>
      <c r="F3842">
        <v>9</v>
      </c>
      <c r="G3842">
        <v>5</v>
      </c>
      <c r="H3842">
        <v>204.52</v>
      </c>
    </row>
    <row r="3843" spans="1:8">
      <c r="A3843" t="s">
        <v>7786</v>
      </c>
      <c r="B3843" s="6">
        <v>45426</v>
      </c>
      <c r="C3843" t="s">
        <v>7263</v>
      </c>
      <c r="D3843" t="s">
        <v>6921</v>
      </c>
      <c r="E3843">
        <v>2313.3000000000002</v>
      </c>
      <c r="F3843">
        <v>50</v>
      </c>
      <c r="G3843">
        <v>9</v>
      </c>
      <c r="H3843">
        <v>1860.42</v>
      </c>
    </row>
    <row r="3844" spans="1:8">
      <c r="A3844" t="s">
        <v>7787</v>
      </c>
      <c r="B3844" s="6">
        <v>45252</v>
      </c>
      <c r="C3844" t="s">
        <v>7380</v>
      </c>
      <c r="D3844" t="s">
        <v>6921</v>
      </c>
      <c r="E3844">
        <v>1019.59</v>
      </c>
      <c r="F3844">
        <v>47</v>
      </c>
      <c r="G3844">
        <v>31</v>
      </c>
      <c r="H3844">
        <v>507.03</v>
      </c>
    </row>
    <row r="3845" spans="1:8">
      <c r="A3845" t="s">
        <v>7788</v>
      </c>
      <c r="B3845" s="6">
        <v>45247</v>
      </c>
      <c r="C3845" t="s">
        <v>7141</v>
      </c>
      <c r="D3845" t="s">
        <v>7595</v>
      </c>
      <c r="E3845">
        <v>2297.23</v>
      </c>
      <c r="F3845">
        <v>34</v>
      </c>
      <c r="G3845">
        <v>28</v>
      </c>
      <c r="H3845">
        <v>99.06</v>
      </c>
    </row>
    <row r="3846" spans="1:8">
      <c r="A3846" s="9" t="s">
        <v>7789</v>
      </c>
      <c r="B3846" s="6">
        <v>45296</v>
      </c>
      <c r="C3846" t="s">
        <v>7247</v>
      </c>
      <c r="D3846" t="s">
        <v>7724</v>
      </c>
      <c r="E3846">
        <v>3624.58</v>
      </c>
      <c r="F3846">
        <v>23</v>
      </c>
      <c r="G3846">
        <v>43</v>
      </c>
      <c r="H3846">
        <v>1445.62</v>
      </c>
    </row>
    <row r="3847" spans="1:8">
      <c r="A3847" t="s">
        <v>7790</v>
      </c>
      <c r="B3847" s="6">
        <v>45498</v>
      </c>
      <c r="C3847" t="s">
        <v>7247</v>
      </c>
      <c r="D3847" t="s">
        <v>7595</v>
      </c>
      <c r="E3847">
        <v>4058.66</v>
      </c>
      <c r="F3847">
        <v>14</v>
      </c>
      <c r="G3847">
        <v>36</v>
      </c>
      <c r="H3847">
        <v>297.13</v>
      </c>
    </row>
    <row r="3848" spans="1:8">
      <c r="A3848" t="s">
        <v>7791</v>
      </c>
      <c r="B3848" s="6">
        <v>45007</v>
      </c>
      <c r="C3848" t="s">
        <v>7247</v>
      </c>
      <c r="D3848" t="s">
        <v>4029</v>
      </c>
      <c r="E3848">
        <v>1728.34</v>
      </c>
      <c r="F3848">
        <v>10</v>
      </c>
      <c r="G3848">
        <v>42</v>
      </c>
      <c r="H3848">
        <v>109.64</v>
      </c>
    </row>
    <row r="3849" spans="1:8">
      <c r="A3849" t="s">
        <v>7792</v>
      </c>
      <c r="B3849" s="6">
        <v>44905</v>
      </c>
      <c r="C3849" t="s">
        <v>7247</v>
      </c>
      <c r="D3849" t="s">
        <v>6921</v>
      </c>
      <c r="E3849">
        <v>259.93</v>
      </c>
      <c r="F3849">
        <v>49</v>
      </c>
      <c r="G3849">
        <v>32</v>
      </c>
      <c r="H3849">
        <v>1948.09</v>
      </c>
    </row>
    <row r="3850" spans="1:8">
      <c r="A3850" t="s">
        <v>7793</v>
      </c>
      <c r="B3850" s="6">
        <v>45311</v>
      </c>
      <c r="C3850" t="s">
        <v>7247</v>
      </c>
      <c r="D3850" t="s">
        <v>4029</v>
      </c>
      <c r="E3850">
        <v>4004.88</v>
      </c>
      <c r="F3850">
        <v>49</v>
      </c>
      <c r="G3850">
        <v>17</v>
      </c>
      <c r="H3850">
        <v>729.6</v>
      </c>
    </row>
    <row r="3851" spans="1:8">
      <c r="A3851" t="s">
        <v>7794</v>
      </c>
      <c r="B3851" s="6">
        <v>44994</v>
      </c>
      <c r="C3851" t="s">
        <v>7263</v>
      </c>
      <c r="D3851" t="s">
        <v>7724</v>
      </c>
      <c r="E3851">
        <v>3809.01</v>
      </c>
      <c r="F3851">
        <v>46</v>
      </c>
      <c r="G3851">
        <v>23</v>
      </c>
      <c r="H3851">
        <v>711.21</v>
      </c>
    </row>
    <row r="3852" spans="1:8">
      <c r="A3852" t="s">
        <v>7795</v>
      </c>
      <c r="B3852" s="6">
        <v>45593</v>
      </c>
      <c r="C3852" t="s">
        <v>7247</v>
      </c>
      <c r="D3852" t="s">
        <v>6921</v>
      </c>
      <c r="E3852">
        <v>872.87</v>
      </c>
      <c r="F3852">
        <v>7</v>
      </c>
      <c r="G3852">
        <v>35</v>
      </c>
      <c r="H3852">
        <v>1403.64</v>
      </c>
    </row>
    <row r="3853" spans="1:8">
      <c r="A3853" t="s">
        <v>7796</v>
      </c>
      <c r="B3853" s="6">
        <v>44952</v>
      </c>
      <c r="C3853" t="s">
        <v>7247</v>
      </c>
      <c r="D3853" t="s">
        <v>13</v>
      </c>
      <c r="E3853">
        <v>4497.51</v>
      </c>
      <c r="F3853">
        <v>26</v>
      </c>
      <c r="G3853">
        <v>8</v>
      </c>
      <c r="H3853">
        <v>915.55</v>
      </c>
    </row>
    <row r="3854" spans="1:8">
      <c r="A3854" t="s">
        <v>7797</v>
      </c>
      <c r="B3854" s="6">
        <v>44897</v>
      </c>
      <c r="C3854" t="s">
        <v>7380</v>
      </c>
      <c r="D3854" t="s">
        <v>7591</v>
      </c>
      <c r="E3854">
        <v>1013.45</v>
      </c>
      <c r="F3854">
        <v>9</v>
      </c>
      <c r="G3854">
        <v>42</v>
      </c>
      <c r="H3854">
        <v>969.45</v>
      </c>
    </row>
    <row r="3855" spans="1:8">
      <c r="A3855" t="s">
        <v>7798</v>
      </c>
      <c r="B3855" s="6">
        <v>45597</v>
      </c>
      <c r="C3855" t="s">
        <v>7380</v>
      </c>
      <c r="D3855" t="s">
        <v>7591</v>
      </c>
      <c r="E3855">
        <v>3359.38</v>
      </c>
      <c r="F3855">
        <v>5</v>
      </c>
      <c r="G3855">
        <v>25</v>
      </c>
      <c r="H3855">
        <v>1424.97</v>
      </c>
    </row>
    <row r="3856" spans="1:8">
      <c r="A3856" t="s">
        <v>7799</v>
      </c>
      <c r="B3856" s="6">
        <v>45508</v>
      </c>
      <c r="C3856" t="s">
        <v>7247</v>
      </c>
      <c r="D3856" t="s">
        <v>6921</v>
      </c>
      <c r="E3856">
        <v>4874.0600000000004</v>
      </c>
      <c r="F3856">
        <v>47</v>
      </c>
      <c r="G3856">
        <v>27</v>
      </c>
      <c r="H3856">
        <v>1500.6</v>
      </c>
    </row>
    <row r="3857" spans="1:8">
      <c r="A3857" t="s">
        <v>7800</v>
      </c>
      <c r="B3857" s="6">
        <v>45418</v>
      </c>
      <c r="C3857" t="s">
        <v>7247</v>
      </c>
      <c r="D3857" t="s">
        <v>13</v>
      </c>
      <c r="E3857">
        <v>1099.19</v>
      </c>
      <c r="F3857">
        <v>3</v>
      </c>
      <c r="G3857">
        <v>20</v>
      </c>
      <c r="H3857">
        <v>1151.0899999999999</v>
      </c>
    </row>
    <row r="3858" spans="1:8">
      <c r="A3858" t="s">
        <v>7801</v>
      </c>
      <c r="B3858" s="6">
        <v>45051</v>
      </c>
      <c r="C3858" t="s">
        <v>7247</v>
      </c>
      <c r="D3858" t="s">
        <v>7724</v>
      </c>
      <c r="E3858">
        <v>2023.47</v>
      </c>
      <c r="F3858">
        <v>29</v>
      </c>
      <c r="G3858">
        <v>33</v>
      </c>
      <c r="H3858">
        <v>1541.46</v>
      </c>
    </row>
    <row r="3859" spans="1:8">
      <c r="A3859" t="s">
        <v>7802</v>
      </c>
      <c r="B3859" s="6">
        <v>45155</v>
      </c>
      <c r="C3859" t="s">
        <v>7141</v>
      </c>
      <c r="D3859" t="s">
        <v>13</v>
      </c>
      <c r="E3859">
        <v>4348.43</v>
      </c>
      <c r="F3859">
        <v>34</v>
      </c>
      <c r="G3859">
        <v>16</v>
      </c>
      <c r="H3859">
        <v>1151.25</v>
      </c>
    </row>
    <row r="3860" spans="1:8">
      <c r="A3860" t="s">
        <v>7803</v>
      </c>
      <c r="B3860" s="6">
        <v>44932</v>
      </c>
      <c r="C3860" t="s">
        <v>7380</v>
      </c>
      <c r="D3860" t="s">
        <v>7591</v>
      </c>
      <c r="E3860">
        <v>3822.62</v>
      </c>
      <c r="F3860">
        <v>39</v>
      </c>
      <c r="G3860">
        <v>42</v>
      </c>
      <c r="H3860">
        <v>262.08</v>
      </c>
    </row>
    <row r="3861" spans="1:8">
      <c r="A3861" t="s">
        <v>7804</v>
      </c>
      <c r="B3861" s="6">
        <v>45329</v>
      </c>
      <c r="C3861" t="s">
        <v>7247</v>
      </c>
      <c r="D3861" t="s">
        <v>7595</v>
      </c>
      <c r="E3861">
        <v>3874.7</v>
      </c>
      <c r="F3861">
        <v>24</v>
      </c>
      <c r="G3861">
        <v>33</v>
      </c>
      <c r="H3861">
        <v>1286</v>
      </c>
    </row>
    <row r="3862" spans="1:8">
      <c r="A3862" t="s">
        <v>7805</v>
      </c>
      <c r="B3862" s="6">
        <v>44960</v>
      </c>
      <c r="C3862" t="s">
        <v>7247</v>
      </c>
      <c r="D3862" t="s">
        <v>7591</v>
      </c>
      <c r="E3862">
        <v>1262.06</v>
      </c>
      <c r="F3862">
        <v>46</v>
      </c>
      <c r="G3862">
        <v>36</v>
      </c>
      <c r="H3862">
        <v>1365.88</v>
      </c>
    </row>
    <row r="3863" spans="1:8">
      <c r="A3863" t="s">
        <v>7806</v>
      </c>
      <c r="B3863" s="6">
        <v>45515</v>
      </c>
      <c r="C3863" t="s">
        <v>7141</v>
      </c>
      <c r="D3863" t="s">
        <v>7724</v>
      </c>
      <c r="E3863">
        <v>4971.0200000000004</v>
      </c>
      <c r="F3863">
        <v>20</v>
      </c>
      <c r="G3863">
        <v>18</v>
      </c>
      <c r="H3863">
        <v>1856.21</v>
      </c>
    </row>
    <row r="3864" spans="1:8">
      <c r="A3864" t="s">
        <v>7807</v>
      </c>
      <c r="B3864" s="6">
        <v>45412</v>
      </c>
      <c r="C3864" t="s">
        <v>7141</v>
      </c>
      <c r="D3864" t="s">
        <v>7591</v>
      </c>
      <c r="E3864">
        <v>4949.17</v>
      </c>
      <c r="F3864">
        <v>45</v>
      </c>
      <c r="G3864">
        <v>16</v>
      </c>
      <c r="H3864">
        <v>580.12</v>
      </c>
    </row>
    <row r="3865" spans="1:8">
      <c r="A3865" t="s">
        <v>7808</v>
      </c>
      <c r="B3865" s="6">
        <v>44991</v>
      </c>
      <c r="C3865" t="s">
        <v>7380</v>
      </c>
      <c r="D3865" t="s">
        <v>7595</v>
      </c>
      <c r="E3865">
        <v>1964.34</v>
      </c>
      <c r="F3865">
        <v>44</v>
      </c>
      <c r="G3865">
        <v>1</v>
      </c>
      <c r="H3865">
        <v>1236.54</v>
      </c>
    </row>
    <row r="3866" spans="1:8">
      <c r="A3866" t="s">
        <v>7809</v>
      </c>
      <c r="B3866" s="6">
        <v>45048</v>
      </c>
      <c r="C3866" t="s">
        <v>7247</v>
      </c>
      <c r="D3866" t="s">
        <v>7591</v>
      </c>
      <c r="E3866">
        <v>1250.05</v>
      </c>
      <c r="F3866">
        <v>44</v>
      </c>
      <c r="G3866">
        <v>24</v>
      </c>
      <c r="H3866">
        <v>1782.89</v>
      </c>
    </row>
    <row r="3867" spans="1:8">
      <c r="A3867" t="s">
        <v>7810</v>
      </c>
      <c r="B3867" s="6">
        <v>44944</v>
      </c>
      <c r="C3867" t="s">
        <v>7247</v>
      </c>
      <c r="D3867" t="s">
        <v>6921</v>
      </c>
      <c r="E3867">
        <v>1762.86</v>
      </c>
      <c r="F3867">
        <v>37</v>
      </c>
      <c r="G3867">
        <v>49</v>
      </c>
      <c r="H3867">
        <v>151.12</v>
      </c>
    </row>
    <row r="3868" spans="1:8">
      <c r="A3868" t="s">
        <v>7811</v>
      </c>
      <c r="B3868" s="6">
        <v>44928</v>
      </c>
      <c r="C3868" t="s">
        <v>7380</v>
      </c>
      <c r="D3868" t="s">
        <v>7591</v>
      </c>
      <c r="E3868">
        <v>4934.91</v>
      </c>
      <c r="F3868">
        <v>37</v>
      </c>
      <c r="G3868">
        <v>45</v>
      </c>
      <c r="H3868">
        <v>1762.25</v>
      </c>
    </row>
    <row r="3869" spans="1:8">
      <c r="A3869" t="s">
        <v>7812</v>
      </c>
      <c r="B3869" s="6">
        <v>45375</v>
      </c>
      <c r="C3869" t="s">
        <v>7247</v>
      </c>
      <c r="D3869" t="s">
        <v>13</v>
      </c>
      <c r="E3869">
        <v>2044.12</v>
      </c>
      <c r="F3869">
        <v>6</v>
      </c>
      <c r="G3869">
        <v>46</v>
      </c>
      <c r="H3869">
        <v>1211.55</v>
      </c>
    </row>
    <row r="3870" spans="1:8">
      <c r="A3870" t="s">
        <v>7813</v>
      </c>
      <c r="B3870" s="6">
        <v>45472</v>
      </c>
      <c r="C3870" t="s">
        <v>7263</v>
      </c>
      <c r="D3870" t="s">
        <v>7591</v>
      </c>
      <c r="E3870">
        <v>622.22</v>
      </c>
      <c r="F3870">
        <v>43</v>
      </c>
      <c r="G3870">
        <v>14</v>
      </c>
      <c r="H3870">
        <v>1674.34</v>
      </c>
    </row>
    <row r="3871" spans="1:8">
      <c r="A3871" t="s">
        <v>7814</v>
      </c>
      <c r="B3871" s="6">
        <v>45052</v>
      </c>
      <c r="C3871" t="s">
        <v>7141</v>
      </c>
      <c r="D3871" t="s">
        <v>6921</v>
      </c>
      <c r="E3871">
        <v>4245.68</v>
      </c>
      <c r="F3871">
        <v>35</v>
      </c>
      <c r="G3871">
        <v>43</v>
      </c>
      <c r="H3871">
        <v>779.45</v>
      </c>
    </row>
    <row r="3872" spans="1:8">
      <c r="A3872" t="s">
        <v>7815</v>
      </c>
      <c r="B3872" s="6">
        <v>45149</v>
      </c>
      <c r="C3872" t="s">
        <v>7247</v>
      </c>
      <c r="D3872" t="s">
        <v>13</v>
      </c>
      <c r="E3872">
        <v>1438.86</v>
      </c>
      <c r="F3872">
        <v>46</v>
      </c>
      <c r="G3872">
        <v>26</v>
      </c>
      <c r="H3872">
        <v>1164.81</v>
      </c>
    </row>
    <row r="3873" spans="1:8">
      <c r="A3873" t="s">
        <v>7816</v>
      </c>
      <c r="B3873" s="6">
        <v>44939</v>
      </c>
      <c r="C3873" t="s">
        <v>7247</v>
      </c>
      <c r="D3873" t="s">
        <v>7724</v>
      </c>
      <c r="E3873">
        <v>1434.83</v>
      </c>
      <c r="F3873">
        <v>4</v>
      </c>
      <c r="G3873">
        <v>46</v>
      </c>
      <c r="H3873">
        <v>922.04</v>
      </c>
    </row>
    <row r="3874" spans="1:8">
      <c r="A3874" t="s">
        <v>7817</v>
      </c>
      <c r="B3874" s="6">
        <v>44982</v>
      </c>
      <c r="C3874" t="s">
        <v>7263</v>
      </c>
      <c r="D3874" t="s">
        <v>7591</v>
      </c>
      <c r="E3874">
        <v>4030.63</v>
      </c>
      <c r="F3874">
        <v>21</v>
      </c>
      <c r="G3874">
        <v>17</v>
      </c>
      <c r="H3874">
        <v>348.15</v>
      </c>
    </row>
    <row r="3875" spans="1:8">
      <c r="A3875" t="s">
        <v>7818</v>
      </c>
      <c r="B3875" s="6">
        <v>45438</v>
      </c>
      <c r="C3875" t="s">
        <v>7141</v>
      </c>
      <c r="D3875" t="s">
        <v>7595</v>
      </c>
      <c r="E3875">
        <v>3101.82</v>
      </c>
      <c r="F3875">
        <v>35</v>
      </c>
      <c r="G3875">
        <v>8</v>
      </c>
      <c r="H3875">
        <v>800.42</v>
      </c>
    </row>
    <row r="3876" spans="1:8">
      <c r="A3876" t="s">
        <v>7819</v>
      </c>
      <c r="B3876" s="6">
        <v>45601</v>
      </c>
      <c r="C3876" t="s">
        <v>7380</v>
      </c>
      <c r="D3876" t="s">
        <v>6921</v>
      </c>
      <c r="E3876">
        <v>4661.75</v>
      </c>
      <c r="F3876">
        <v>17</v>
      </c>
      <c r="G3876">
        <v>24</v>
      </c>
      <c r="H3876">
        <v>1511.39</v>
      </c>
    </row>
    <row r="3877" spans="1:8">
      <c r="A3877" t="s">
        <v>7820</v>
      </c>
      <c r="B3877" s="6">
        <v>45332</v>
      </c>
      <c r="C3877" t="s">
        <v>7141</v>
      </c>
      <c r="D3877" t="s">
        <v>7724</v>
      </c>
      <c r="E3877">
        <v>3372.36</v>
      </c>
      <c r="F3877">
        <v>7</v>
      </c>
      <c r="G3877">
        <v>4</v>
      </c>
      <c r="H3877">
        <v>171.5</v>
      </c>
    </row>
    <row r="3878" spans="1:8">
      <c r="A3878" t="s">
        <v>7821</v>
      </c>
      <c r="B3878" s="6">
        <v>45434</v>
      </c>
      <c r="C3878" t="s">
        <v>7380</v>
      </c>
      <c r="D3878" t="s">
        <v>13</v>
      </c>
      <c r="E3878">
        <v>4051.66</v>
      </c>
      <c r="F3878">
        <v>29</v>
      </c>
      <c r="G3878">
        <v>22</v>
      </c>
      <c r="H3878">
        <v>1822.99</v>
      </c>
    </row>
    <row r="3879" spans="1:8">
      <c r="A3879" t="s">
        <v>7822</v>
      </c>
      <c r="B3879" s="6">
        <v>45012</v>
      </c>
      <c r="C3879" t="s">
        <v>7141</v>
      </c>
      <c r="D3879" t="s">
        <v>7595</v>
      </c>
      <c r="E3879">
        <v>3650.79</v>
      </c>
      <c r="F3879">
        <v>12</v>
      </c>
      <c r="G3879">
        <v>3</v>
      </c>
      <c r="H3879">
        <v>1911.39</v>
      </c>
    </row>
    <row r="3880" spans="1:8">
      <c r="A3880" t="s">
        <v>7823</v>
      </c>
      <c r="B3880" s="6">
        <v>45055</v>
      </c>
      <c r="C3880" t="s">
        <v>7263</v>
      </c>
      <c r="D3880" t="s">
        <v>7724</v>
      </c>
      <c r="E3880">
        <v>4166.96</v>
      </c>
      <c r="F3880">
        <v>34</v>
      </c>
      <c r="G3880">
        <v>9</v>
      </c>
      <c r="H3880">
        <v>1764.24</v>
      </c>
    </row>
    <row r="3881" spans="1:8">
      <c r="A3881" t="s">
        <v>7824</v>
      </c>
      <c r="B3881" s="6">
        <v>45133</v>
      </c>
      <c r="C3881" t="s">
        <v>7247</v>
      </c>
      <c r="D3881" t="s">
        <v>7595</v>
      </c>
      <c r="E3881">
        <v>853.52</v>
      </c>
      <c r="F3881">
        <v>35</v>
      </c>
      <c r="G3881">
        <v>23</v>
      </c>
      <c r="H3881">
        <v>193.82</v>
      </c>
    </row>
    <row r="3882" spans="1:8">
      <c r="A3882" t="s">
        <v>7825</v>
      </c>
      <c r="B3882" s="6">
        <v>45199</v>
      </c>
      <c r="C3882" t="s">
        <v>7263</v>
      </c>
      <c r="D3882" t="s">
        <v>7595</v>
      </c>
      <c r="E3882">
        <v>4733.0600000000004</v>
      </c>
      <c r="F3882">
        <v>19</v>
      </c>
      <c r="G3882">
        <v>8</v>
      </c>
      <c r="H3882">
        <v>559.52</v>
      </c>
    </row>
    <row r="3883" spans="1:8">
      <c r="A3883" t="s">
        <v>7826</v>
      </c>
      <c r="B3883" s="6">
        <v>45026</v>
      </c>
      <c r="C3883" t="s">
        <v>7380</v>
      </c>
      <c r="D3883" t="s">
        <v>7591</v>
      </c>
      <c r="E3883">
        <v>1572.85</v>
      </c>
      <c r="F3883">
        <v>40</v>
      </c>
      <c r="G3883">
        <v>45</v>
      </c>
      <c r="H3883">
        <v>1915.33</v>
      </c>
    </row>
    <row r="3884" spans="1:8">
      <c r="A3884" t="s">
        <v>7827</v>
      </c>
      <c r="B3884" s="6">
        <v>44927</v>
      </c>
      <c r="C3884" t="s">
        <v>7247</v>
      </c>
      <c r="D3884" t="s">
        <v>6921</v>
      </c>
      <c r="E3884">
        <v>1643.33</v>
      </c>
      <c r="F3884">
        <v>40</v>
      </c>
      <c r="G3884">
        <v>43</v>
      </c>
      <c r="H3884">
        <v>1690.41</v>
      </c>
    </row>
    <row r="3885" spans="1:8">
      <c r="A3885" t="s">
        <v>7828</v>
      </c>
      <c r="B3885" s="6">
        <v>45215</v>
      </c>
      <c r="C3885" t="s">
        <v>7380</v>
      </c>
      <c r="D3885" t="s">
        <v>7595</v>
      </c>
      <c r="E3885">
        <v>101.94</v>
      </c>
      <c r="F3885">
        <v>8</v>
      </c>
      <c r="G3885">
        <v>31</v>
      </c>
      <c r="H3885">
        <v>1933.01</v>
      </c>
    </row>
    <row r="3886" spans="1:8">
      <c r="A3886" t="s">
        <v>7829</v>
      </c>
      <c r="B3886" s="6">
        <v>45468</v>
      </c>
      <c r="C3886" t="s">
        <v>7380</v>
      </c>
      <c r="D3886" t="s">
        <v>7724</v>
      </c>
      <c r="E3886">
        <v>1519.64</v>
      </c>
      <c r="F3886">
        <v>50</v>
      </c>
      <c r="G3886">
        <v>41</v>
      </c>
      <c r="H3886">
        <v>123.16</v>
      </c>
    </row>
    <row r="3887" spans="1:8">
      <c r="A3887" t="s">
        <v>7830</v>
      </c>
      <c r="B3887" s="6">
        <v>45050</v>
      </c>
      <c r="C3887" t="s">
        <v>7380</v>
      </c>
      <c r="D3887" t="s">
        <v>6921</v>
      </c>
      <c r="E3887">
        <v>2930.03</v>
      </c>
      <c r="F3887">
        <v>16</v>
      </c>
      <c r="G3887">
        <v>43</v>
      </c>
      <c r="H3887">
        <v>1869.11</v>
      </c>
    </row>
    <row r="3888" spans="1:8">
      <c r="A3888" t="s">
        <v>7831</v>
      </c>
      <c r="B3888" s="6">
        <v>45501</v>
      </c>
      <c r="C3888" t="s">
        <v>7380</v>
      </c>
      <c r="D3888" t="s">
        <v>7591</v>
      </c>
      <c r="E3888">
        <v>3254.94</v>
      </c>
      <c r="F3888">
        <v>16</v>
      </c>
      <c r="G3888">
        <v>26</v>
      </c>
      <c r="H3888">
        <v>991.57</v>
      </c>
    </row>
    <row r="3889" spans="1:8">
      <c r="A3889" t="s">
        <v>7832</v>
      </c>
      <c r="B3889" s="6">
        <v>45351</v>
      </c>
      <c r="C3889" t="s">
        <v>7263</v>
      </c>
      <c r="D3889" t="s">
        <v>7595</v>
      </c>
      <c r="E3889">
        <v>2558.65</v>
      </c>
      <c r="F3889">
        <v>10</v>
      </c>
      <c r="G3889">
        <v>15</v>
      </c>
      <c r="H3889">
        <v>1147.3599999999999</v>
      </c>
    </row>
    <row r="3890" spans="1:8">
      <c r="A3890" t="s">
        <v>7833</v>
      </c>
      <c r="B3890" s="6">
        <v>45098</v>
      </c>
      <c r="C3890" t="s">
        <v>7380</v>
      </c>
      <c r="D3890" t="s">
        <v>7591</v>
      </c>
      <c r="E3890">
        <v>4778.66</v>
      </c>
      <c r="F3890">
        <v>25</v>
      </c>
      <c r="G3890">
        <v>24</v>
      </c>
      <c r="H3890">
        <v>1633.91</v>
      </c>
    </row>
    <row r="3891" spans="1:8">
      <c r="A3891" t="s">
        <v>7834</v>
      </c>
      <c r="B3891" s="6">
        <v>45365</v>
      </c>
      <c r="C3891" t="s">
        <v>7247</v>
      </c>
      <c r="D3891" t="s">
        <v>6921</v>
      </c>
      <c r="E3891">
        <v>2954.41</v>
      </c>
      <c r="F3891">
        <v>44</v>
      </c>
      <c r="G3891">
        <v>13</v>
      </c>
      <c r="H3891">
        <v>736.04</v>
      </c>
    </row>
    <row r="3892" spans="1:8">
      <c r="A3892" t="s">
        <v>7835</v>
      </c>
      <c r="B3892" s="6">
        <v>45080</v>
      </c>
      <c r="C3892" t="s">
        <v>7141</v>
      </c>
      <c r="D3892" t="s">
        <v>6921</v>
      </c>
      <c r="E3892">
        <v>992.57</v>
      </c>
      <c r="F3892">
        <v>30</v>
      </c>
      <c r="G3892">
        <v>13</v>
      </c>
      <c r="H3892">
        <v>72</v>
      </c>
    </row>
    <row r="3893" spans="1:8">
      <c r="A3893" t="s">
        <v>7836</v>
      </c>
      <c r="B3893" s="6">
        <v>45128</v>
      </c>
      <c r="C3893" t="s">
        <v>7247</v>
      </c>
      <c r="D3893" t="s">
        <v>7595</v>
      </c>
      <c r="E3893">
        <v>2658.89</v>
      </c>
      <c r="F3893">
        <v>25</v>
      </c>
      <c r="G3893">
        <v>10</v>
      </c>
      <c r="H3893">
        <v>1748.42</v>
      </c>
    </row>
    <row r="3894" spans="1:8">
      <c r="A3894" t="s">
        <v>7837</v>
      </c>
      <c r="B3894" s="6">
        <v>45572</v>
      </c>
      <c r="C3894" t="s">
        <v>7838</v>
      </c>
      <c r="D3894" t="s">
        <v>6921</v>
      </c>
      <c r="E3894">
        <v>4088.94</v>
      </c>
      <c r="F3894">
        <v>44</v>
      </c>
      <c r="G3894">
        <v>2</v>
      </c>
      <c r="H3894">
        <v>442.6</v>
      </c>
    </row>
    <row r="3895" spans="1:8">
      <c r="A3895" t="s">
        <v>7839</v>
      </c>
      <c r="B3895" s="6">
        <v>45086</v>
      </c>
      <c r="C3895" t="s">
        <v>7247</v>
      </c>
      <c r="D3895" t="s">
        <v>7595</v>
      </c>
      <c r="E3895">
        <v>3604.22</v>
      </c>
      <c r="F3895">
        <v>17</v>
      </c>
      <c r="G3895">
        <v>4</v>
      </c>
      <c r="H3895">
        <v>1587.18</v>
      </c>
    </row>
    <row r="3896" spans="1:8">
      <c r="A3896" t="s">
        <v>7840</v>
      </c>
      <c r="B3896" s="6">
        <v>45323</v>
      </c>
      <c r="C3896" t="s">
        <v>7838</v>
      </c>
      <c r="D3896" t="s">
        <v>7724</v>
      </c>
      <c r="E3896">
        <v>4812.18</v>
      </c>
      <c r="F3896">
        <v>9</v>
      </c>
      <c r="G3896">
        <v>42</v>
      </c>
      <c r="H3896">
        <v>847.56</v>
      </c>
    </row>
    <row r="3897" spans="1:8">
      <c r="A3897" t="s">
        <v>7841</v>
      </c>
      <c r="B3897" s="6">
        <v>45186</v>
      </c>
      <c r="C3897" t="s">
        <v>7380</v>
      </c>
      <c r="D3897" t="s">
        <v>7591</v>
      </c>
      <c r="E3897">
        <v>721.44</v>
      </c>
      <c r="F3897">
        <v>30</v>
      </c>
      <c r="G3897">
        <v>31</v>
      </c>
      <c r="H3897">
        <v>1233.51</v>
      </c>
    </row>
    <row r="3898" spans="1:8">
      <c r="A3898" t="s">
        <v>7842</v>
      </c>
      <c r="B3898" s="6">
        <v>45442</v>
      </c>
      <c r="C3898" t="s">
        <v>7247</v>
      </c>
      <c r="D3898" t="s">
        <v>7591</v>
      </c>
      <c r="E3898">
        <v>1318.51</v>
      </c>
      <c r="F3898">
        <v>42</v>
      </c>
      <c r="G3898">
        <v>45</v>
      </c>
      <c r="H3898">
        <v>924.25</v>
      </c>
    </row>
    <row r="3899" spans="1:8">
      <c r="A3899" t="s">
        <v>7843</v>
      </c>
      <c r="B3899" s="6">
        <v>45376</v>
      </c>
      <c r="C3899" t="s">
        <v>7380</v>
      </c>
      <c r="D3899" t="s">
        <v>6921</v>
      </c>
      <c r="E3899">
        <v>1744.85</v>
      </c>
      <c r="F3899">
        <v>47</v>
      </c>
      <c r="G3899">
        <v>27</v>
      </c>
      <c r="H3899">
        <v>1922.61</v>
      </c>
    </row>
    <row r="3900" spans="1:8">
      <c r="A3900" t="s">
        <v>7844</v>
      </c>
      <c r="B3900" s="6">
        <v>44992</v>
      </c>
      <c r="C3900" t="s">
        <v>7263</v>
      </c>
      <c r="D3900" t="s">
        <v>6921</v>
      </c>
      <c r="E3900">
        <v>1345.04</v>
      </c>
      <c r="F3900">
        <v>50</v>
      </c>
      <c r="G3900">
        <v>24</v>
      </c>
      <c r="H3900">
        <v>1861.92</v>
      </c>
    </row>
    <row r="3901" spans="1:8">
      <c r="A3901" t="s">
        <v>7845</v>
      </c>
      <c r="B3901" s="6">
        <v>45339</v>
      </c>
      <c r="C3901" t="s">
        <v>7247</v>
      </c>
      <c r="D3901" t="s">
        <v>7591</v>
      </c>
      <c r="E3901">
        <v>1308.8599999999999</v>
      </c>
      <c r="F3901">
        <v>8</v>
      </c>
      <c r="G3901">
        <v>18</v>
      </c>
      <c r="H3901">
        <v>632.6</v>
      </c>
    </row>
    <row r="3902" spans="1:8">
      <c r="A3902" t="s">
        <v>7846</v>
      </c>
      <c r="B3902" s="6">
        <v>45285</v>
      </c>
      <c r="C3902" t="s">
        <v>7380</v>
      </c>
      <c r="D3902" t="s">
        <v>7595</v>
      </c>
      <c r="E3902">
        <v>3406.19</v>
      </c>
      <c r="F3902">
        <v>34</v>
      </c>
      <c r="G3902">
        <v>42</v>
      </c>
      <c r="H3902">
        <v>1665.37</v>
      </c>
    </row>
    <row r="3903" spans="1:8">
      <c r="A3903" t="s">
        <v>7847</v>
      </c>
      <c r="B3903" s="6">
        <v>45444</v>
      </c>
      <c r="C3903" t="s">
        <v>7380</v>
      </c>
      <c r="D3903" t="s">
        <v>7595</v>
      </c>
      <c r="E3903">
        <v>2460.02</v>
      </c>
      <c r="F3903">
        <v>38</v>
      </c>
      <c r="G3903">
        <v>18</v>
      </c>
      <c r="H3903">
        <v>1863.97</v>
      </c>
    </row>
    <row r="3904" spans="1:8">
      <c r="A3904" t="s">
        <v>7848</v>
      </c>
      <c r="B3904" s="6">
        <v>45548</v>
      </c>
      <c r="C3904" t="s">
        <v>7263</v>
      </c>
      <c r="D3904" t="s">
        <v>7595</v>
      </c>
      <c r="E3904">
        <v>4730.1400000000003</v>
      </c>
      <c r="F3904">
        <v>15</v>
      </c>
      <c r="G3904">
        <v>25</v>
      </c>
      <c r="H3904">
        <v>721.16</v>
      </c>
    </row>
    <row r="3905" spans="1:8">
      <c r="A3905" t="s">
        <v>7849</v>
      </c>
      <c r="B3905" s="6">
        <v>45543</v>
      </c>
      <c r="C3905" t="s">
        <v>7838</v>
      </c>
      <c r="D3905" t="s">
        <v>7595</v>
      </c>
      <c r="E3905">
        <v>451</v>
      </c>
      <c r="F3905">
        <v>23</v>
      </c>
      <c r="G3905">
        <v>26</v>
      </c>
      <c r="H3905">
        <v>1950.23</v>
      </c>
    </row>
    <row r="3906" spans="1:8">
      <c r="A3906" t="s">
        <v>7850</v>
      </c>
      <c r="B3906" s="6">
        <v>45584</v>
      </c>
      <c r="C3906" t="s">
        <v>7247</v>
      </c>
      <c r="D3906" t="s">
        <v>7724</v>
      </c>
      <c r="E3906">
        <v>1056.6099999999999</v>
      </c>
      <c r="F3906">
        <v>1</v>
      </c>
      <c r="G3906">
        <v>8</v>
      </c>
      <c r="H3906">
        <v>705.75</v>
      </c>
    </row>
    <row r="3907" spans="1:8">
      <c r="A3907" t="s">
        <v>7851</v>
      </c>
      <c r="B3907" s="6">
        <v>45528</v>
      </c>
      <c r="C3907" t="s">
        <v>7263</v>
      </c>
      <c r="D3907" t="s">
        <v>7724</v>
      </c>
      <c r="E3907">
        <v>2215.52</v>
      </c>
      <c r="F3907">
        <v>37</v>
      </c>
      <c r="G3907">
        <v>12</v>
      </c>
      <c r="H3907">
        <v>1571.29</v>
      </c>
    </row>
    <row r="3908" spans="1:8">
      <c r="A3908" t="s">
        <v>7852</v>
      </c>
      <c r="B3908" s="6">
        <v>45159</v>
      </c>
      <c r="C3908" t="s">
        <v>7838</v>
      </c>
      <c r="D3908" t="s">
        <v>7595</v>
      </c>
      <c r="E3908">
        <v>439.95</v>
      </c>
      <c r="F3908">
        <v>15</v>
      </c>
      <c r="G3908">
        <v>16</v>
      </c>
      <c r="H3908">
        <v>1768.28</v>
      </c>
    </row>
    <row r="3909" spans="1:8">
      <c r="A3909" t="s">
        <v>7853</v>
      </c>
      <c r="B3909" s="6">
        <v>45435</v>
      </c>
      <c r="C3909" t="s">
        <v>7247</v>
      </c>
      <c r="D3909" t="s">
        <v>13</v>
      </c>
      <c r="E3909">
        <v>770.52</v>
      </c>
      <c r="F3909">
        <v>24</v>
      </c>
      <c r="G3909">
        <v>40</v>
      </c>
      <c r="H3909">
        <v>1743.43</v>
      </c>
    </row>
    <row r="3910" spans="1:8">
      <c r="A3910" t="s">
        <v>7854</v>
      </c>
      <c r="B3910" s="6">
        <v>44943</v>
      </c>
      <c r="C3910" t="s">
        <v>7263</v>
      </c>
      <c r="D3910" t="s">
        <v>7595</v>
      </c>
      <c r="E3910">
        <v>2543.5300000000002</v>
      </c>
      <c r="F3910">
        <v>34</v>
      </c>
      <c r="G3910">
        <v>24</v>
      </c>
      <c r="H3910">
        <v>1817.91</v>
      </c>
    </row>
    <row r="3911" spans="1:8">
      <c r="A3911" t="s">
        <v>7855</v>
      </c>
      <c r="B3911" s="6">
        <v>45005</v>
      </c>
      <c r="C3911" t="s">
        <v>7247</v>
      </c>
      <c r="D3911" t="s">
        <v>7595</v>
      </c>
      <c r="E3911">
        <v>3701.98</v>
      </c>
      <c r="F3911">
        <v>39</v>
      </c>
      <c r="G3911">
        <v>36</v>
      </c>
      <c r="H3911">
        <v>1764.73</v>
      </c>
    </row>
    <row r="3912" spans="1:8">
      <c r="A3912" t="s">
        <v>7856</v>
      </c>
      <c r="B3912" s="6">
        <v>45507</v>
      </c>
      <c r="C3912" t="s">
        <v>7247</v>
      </c>
      <c r="D3912" t="s">
        <v>6921</v>
      </c>
      <c r="E3912">
        <v>2620.0300000000002</v>
      </c>
      <c r="F3912">
        <v>38</v>
      </c>
      <c r="G3912">
        <v>34</v>
      </c>
      <c r="H3912">
        <v>1440.88</v>
      </c>
    </row>
    <row r="3913" spans="1:8">
      <c r="A3913" t="s">
        <v>7857</v>
      </c>
      <c r="B3913" s="6">
        <v>44899</v>
      </c>
      <c r="C3913" t="s">
        <v>7247</v>
      </c>
      <c r="D3913" t="s">
        <v>7724</v>
      </c>
      <c r="E3913">
        <v>3009.43</v>
      </c>
      <c r="F3913">
        <v>36</v>
      </c>
      <c r="G3913">
        <v>35</v>
      </c>
      <c r="H3913">
        <v>1662.47</v>
      </c>
    </row>
    <row r="3914" spans="1:8">
      <c r="A3914" t="s">
        <v>7858</v>
      </c>
      <c r="B3914" s="6">
        <v>45504</v>
      </c>
      <c r="C3914" t="s">
        <v>7263</v>
      </c>
      <c r="D3914" t="s">
        <v>7591</v>
      </c>
      <c r="E3914">
        <v>2104.66</v>
      </c>
      <c r="F3914">
        <v>3</v>
      </c>
      <c r="G3914">
        <v>24</v>
      </c>
      <c r="H3914">
        <v>1370.92</v>
      </c>
    </row>
    <row r="3915" spans="1:8">
      <c r="A3915" t="s">
        <v>7859</v>
      </c>
      <c r="B3915" s="6">
        <v>45155</v>
      </c>
      <c r="C3915" t="s">
        <v>7247</v>
      </c>
      <c r="D3915" t="s">
        <v>7724</v>
      </c>
      <c r="E3915">
        <v>1645.7</v>
      </c>
      <c r="F3915">
        <v>28</v>
      </c>
      <c r="G3915">
        <v>41</v>
      </c>
      <c r="H3915">
        <v>1913.96</v>
      </c>
    </row>
    <row r="3916" spans="1:8">
      <c r="A3916" t="s">
        <v>7860</v>
      </c>
      <c r="B3916" s="6">
        <v>45464</v>
      </c>
      <c r="C3916" t="s">
        <v>7263</v>
      </c>
      <c r="D3916" t="s">
        <v>13</v>
      </c>
      <c r="E3916">
        <v>2371.5</v>
      </c>
      <c r="F3916">
        <v>31</v>
      </c>
      <c r="G3916">
        <v>26</v>
      </c>
      <c r="H3916">
        <v>1893.96</v>
      </c>
    </row>
    <row r="3917" spans="1:8">
      <c r="A3917" t="s">
        <v>7861</v>
      </c>
      <c r="B3917" s="6">
        <v>45050</v>
      </c>
      <c r="C3917" t="s">
        <v>7838</v>
      </c>
      <c r="D3917" t="s">
        <v>7591</v>
      </c>
      <c r="E3917">
        <v>4784.25</v>
      </c>
      <c r="F3917">
        <v>19</v>
      </c>
      <c r="G3917">
        <v>34</v>
      </c>
      <c r="H3917">
        <v>418.05</v>
      </c>
    </row>
    <row r="3918" spans="1:8">
      <c r="A3918" t="s">
        <v>7862</v>
      </c>
      <c r="B3918" s="6">
        <v>45473</v>
      </c>
      <c r="C3918" t="s">
        <v>7380</v>
      </c>
      <c r="D3918" t="s">
        <v>13</v>
      </c>
      <c r="E3918">
        <v>397.58</v>
      </c>
      <c r="F3918">
        <v>39</v>
      </c>
      <c r="G3918">
        <v>25</v>
      </c>
      <c r="H3918">
        <v>1405.74</v>
      </c>
    </row>
    <row r="3919" spans="1:8">
      <c r="A3919" t="s">
        <v>7863</v>
      </c>
      <c r="B3919" s="6">
        <v>45567</v>
      </c>
      <c r="C3919" t="s">
        <v>7838</v>
      </c>
      <c r="D3919" t="s">
        <v>6921</v>
      </c>
      <c r="E3919">
        <v>2647</v>
      </c>
      <c r="F3919">
        <v>5</v>
      </c>
      <c r="G3919">
        <v>24</v>
      </c>
      <c r="H3919">
        <v>221.52</v>
      </c>
    </row>
    <row r="3920" spans="1:8">
      <c r="A3920" t="s">
        <v>7864</v>
      </c>
      <c r="B3920" s="6">
        <v>45247</v>
      </c>
      <c r="C3920" t="s">
        <v>7263</v>
      </c>
      <c r="D3920" t="s">
        <v>7724</v>
      </c>
      <c r="E3920">
        <v>942.52</v>
      </c>
      <c r="F3920">
        <v>34</v>
      </c>
      <c r="G3920">
        <v>44</v>
      </c>
      <c r="H3920">
        <v>278.88</v>
      </c>
    </row>
    <row r="3921" spans="1:8">
      <c r="A3921" t="s">
        <v>7865</v>
      </c>
      <c r="B3921" s="6">
        <v>44905</v>
      </c>
      <c r="C3921" t="s">
        <v>7380</v>
      </c>
      <c r="D3921" t="s">
        <v>7595</v>
      </c>
      <c r="E3921">
        <v>191.23</v>
      </c>
      <c r="F3921">
        <v>12</v>
      </c>
      <c r="G3921">
        <v>9</v>
      </c>
      <c r="H3921">
        <v>985.59</v>
      </c>
    </row>
    <row r="3922" spans="1:8">
      <c r="A3922" t="s">
        <v>7866</v>
      </c>
      <c r="B3922" s="6">
        <v>45353</v>
      </c>
      <c r="C3922" t="s">
        <v>7247</v>
      </c>
      <c r="D3922" t="s">
        <v>7595</v>
      </c>
      <c r="E3922">
        <v>4212.17</v>
      </c>
      <c r="F3922">
        <v>6</v>
      </c>
      <c r="G3922">
        <v>5</v>
      </c>
      <c r="H3922">
        <v>312</v>
      </c>
    </row>
    <row r="3923" spans="1:8">
      <c r="A3923" t="s">
        <v>7867</v>
      </c>
      <c r="B3923" s="6">
        <v>45507</v>
      </c>
      <c r="C3923" t="s">
        <v>7838</v>
      </c>
      <c r="D3923" t="s">
        <v>7591</v>
      </c>
      <c r="E3923">
        <v>3438.68</v>
      </c>
      <c r="F3923">
        <v>37</v>
      </c>
      <c r="G3923">
        <v>39</v>
      </c>
      <c r="H3923">
        <v>1064.28</v>
      </c>
    </row>
    <row r="3924" spans="1:8">
      <c r="A3924" t="s">
        <v>7868</v>
      </c>
      <c r="B3924" s="6">
        <v>45279</v>
      </c>
      <c r="C3924" t="s">
        <v>7247</v>
      </c>
      <c r="D3924" t="s">
        <v>13</v>
      </c>
      <c r="E3924">
        <v>51.9</v>
      </c>
      <c r="F3924">
        <v>6</v>
      </c>
      <c r="G3924">
        <v>19</v>
      </c>
      <c r="H3924">
        <v>755.22</v>
      </c>
    </row>
    <row r="3925" spans="1:8">
      <c r="A3925" t="s">
        <v>7869</v>
      </c>
      <c r="B3925" s="6">
        <v>45256</v>
      </c>
      <c r="C3925" t="s">
        <v>7838</v>
      </c>
      <c r="D3925" t="s">
        <v>13</v>
      </c>
      <c r="E3925">
        <v>166.5</v>
      </c>
      <c r="F3925">
        <v>43</v>
      </c>
      <c r="G3925">
        <v>25</v>
      </c>
      <c r="H3925">
        <v>967.62</v>
      </c>
    </row>
    <row r="3926" spans="1:8">
      <c r="A3926" t="s">
        <v>7870</v>
      </c>
      <c r="B3926" s="6">
        <v>45050</v>
      </c>
      <c r="C3926" t="s">
        <v>7263</v>
      </c>
      <c r="D3926" t="s">
        <v>7591</v>
      </c>
      <c r="E3926">
        <v>2740.46</v>
      </c>
      <c r="F3926">
        <v>31</v>
      </c>
      <c r="G3926">
        <v>13</v>
      </c>
      <c r="H3926">
        <v>51.57</v>
      </c>
    </row>
    <row r="3927" spans="1:8">
      <c r="A3927" t="s">
        <v>7871</v>
      </c>
      <c r="B3927" s="6">
        <v>45385</v>
      </c>
      <c r="C3927" t="s">
        <v>7247</v>
      </c>
      <c r="D3927" t="s">
        <v>7724</v>
      </c>
      <c r="E3927">
        <v>2217.0700000000002</v>
      </c>
      <c r="F3927">
        <v>5</v>
      </c>
      <c r="G3927">
        <v>29</v>
      </c>
      <c r="H3927">
        <v>874.22</v>
      </c>
    </row>
    <row r="3928" spans="1:8">
      <c r="A3928" t="s">
        <v>7872</v>
      </c>
      <c r="B3928" s="6">
        <v>45393</v>
      </c>
      <c r="C3928" t="s">
        <v>7838</v>
      </c>
      <c r="D3928" t="s">
        <v>6921</v>
      </c>
      <c r="E3928">
        <v>926.24</v>
      </c>
      <c r="F3928">
        <v>24</v>
      </c>
      <c r="G3928">
        <v>2</v>
      </c>
      <c r="H3928">
        <v>217.71</v>
      </c>
    </row>
    <row r="3929" spans="1:8">
      <c r="A3929" t="s">
        <v>7873</v>
      </c>
      <c r="B3929" s="6">
        <v>45065</v>
      </c>
      <c r="C3929" t="s">
        <v>7247</v>
      </c>
      <c r="D3929" t="s">
        <v>6921</v>
      </c>
      <c r="E3929">
        <v>4430.03</v>
      </c>
      <c r="F3929">
        <v>39</v>
      </c>
      <c r="G3929">
        <v>14</v>
      </c>
      <c r="H3929">
        <v>1971.96</v>
      </c>
    </row>
    <row r="3930" spans="1:8">
      <c r="A3930" t="s">
        <v>7874</v>
      </c>
      <c r="B3930" s="6">
        <v>45344</v>
      </c>
      <c r="C3930" t="s">
        <v>7380</v>
      </c>
      <c r="D3930" t="s">
        <v>13</v>
      </c>
      <c r="E3930">
        <v>3921.43</v>
      </c>
      <c r="F3930">
        <v>39</v>
      </c>
      <c r="G3930">
        <v>9</v>
      </c>
      <c r="H3930">
        <v>1540.73</v>
      </c>
    </row>
    <row r="3931" spans="1:8">
      <c r="A3931" t="s">
        <v>7875</v>
      </c>
      <c r="B3931" s="6">
        <v>45220</v>
      </c>
      <c r="C3931" t="s">
        <v>7838</v>
      </c>
      <c r="D3931" t="s">
        <v>7591</v>
      </c>
      <c r="E3931">
        <v>1522.09</v>
      </c>
      <c r="F3931">
        <v>47</v>
      </c>
      <c r="G3931">
        <v>44</v>
      </c>
      <c r="H3931">
        <v>1298.54</v>
      </c>
    </row>
    <row r="3932" spans="1:8">
      <c r="A3932">
        <v>14732738</v>
      </c>
      <c r="B3932" s="6">
        <v>44897</v>
      </c>
      <c r="C3932" t="s">
        <v>7838</v>
      </c>
      <c r="D3932" t="s">
        <v>13</v>
      </c>
      <c r="E3932">
        <v>3462.87</v>
      </c>
      <c r="F3932">
        <v>14</v>
      </c>
      <c r="G3932">
        <v>45</v>
      </c>
      <c r="H3932">
        <v>1854.04</v>
      </c>
    </row>
    <row r="3933" spans="1:8">
      <c r="A3933" t="s">
        <v>7876</v>
      </c>
      <c r="B3933" s="6">
        <v>45043</v>
      </c>
      <c r="C3933" t="s">
        <v>7263</v>
      </c>
      <c r="D3933" t="s">
        <v>13</v>
      </c>
      <c r="E3933">
        <v>4833.99</v>
      </c>
      <c r="F3933">
        <v>9</v>
      </c>
      <c r="G3933">
        <v>1</v>
      </c>
      <c r="H3933">
        <v>588.17999999999995</v>
      </c>
    </row>
    <row r="3934" spans="1:8">
      <c r="A3934" t="s">
        <v>7877</v>
      </c>
      <c r="B3934" s="6">
        <v>45252</v>
      </c>
      <c r="C3934" t="s">
        <v>7380</v>
      </c>
      <c r="D3934" t="s">
        <v>7595</v>
      </c>
      <c r="E3934">
        <v>987.98</v>
      </c>
      <c r="F3934">
        <v>29</v>
      </c>
      <c r="G3934">
        <v>32</v>
      </c>
      <c r="H3934">
        <v>1952.37</v>
      </c>
    </row>
    <row r="3935" spans="1:8">
      <c r="A3935" t="s">
        <v>7878</v>
      </c>
      <c r="B3935" s="6">
        <v>45116</v>
      </c>
      <c r="C3935" t="s">
        <v>7263</v>
      </c>
      <c r="D3935" t="s">
        <v>7591</v>
      </c>
      <c r="E3935">
        <v>4441.6400000000003</v>
      </c>
      <c r="F3935">
        <v>45</v>
      </c>
      <c r="G3935">
        <v>11</v>
      </c>
      <c r="H3935">
        <v>828.69</v>
      </c>
    </row>
    <row r="3936" spans="1:8">
      <c r="A3936" t="s">
        <v>7879</v>
      </c>
      <c r="B3936" s="6">
        <v>45316</v>
      </c>
      <c r="C3936" t="s">
        <v>7380</v>
      </c>
      <c r="D3936" t="s">
        <v>7595</v>
      </c>
      <c r="E3936">
        <v>1066.51</v>
      </c>
      <c r="F3936">
        <v>5</v>
      </c>
      <c r="G3936">
        <v>12</v>
      </c>
      <c r="H3936">
        <v>1007.7</v>
      </c>
    </row>
    <row r="3937" spans="1:8">
      <c r="A3937" t="s">
        <v>7880</v>
      </c>
      <c r="B3937" s="6">
        <v>45269</v>
      </c>
      <c r="C3937" t="s">
        <v>7838</v>
      </c>
      <c r="D3937" t="s">
        <v>13</v>
      </c>
      <c r="E3937">
        <v>1255.3</v>
      </c>
      <c r="F3937">
        <v>38</v>
      </c>
      <c r="G3937">
        <v>46</v>
      </c>
      <c r="H3937">
        <v>1914.59</v>
      </c>
    </row>
    <row r="3938" spans="1:8">
      <c r="A3938" t="s">
        <v>7881</v>
      </c>
      <c r="B3938" s="6">
        <v>45111</v>
      </c>
      <c r="C3938" t="s">
        <v>7838</v>
      </c>
      <c r="D3938" t="s">
        <v>6921</v>
      </c>
      <c r="E3938">
        <v>2936.18</v>
      </c>
      <c r="F3938">
        <v>15</v>
      </c>
      <c r="G3938">
        <v>27</v>
      </c>
      <c r="H3938">
        <v>98.28</v>
      </c>
    </row>
    <row r="3939" spans="1:8">
      <c r="A3939" t="s">
        <v>7882</v>
      </c>
      <c r="B3939" s="6">
        <v>45274</v>
      </c>
      <c r="C3939" t="s">
        <v>7247</v>
      </c>
      <c r="D3939" t="s">
        <v>6921</v>
      </c>
      <c r="E3939">
        <v>757.49</v>
      </c>
      <c r="F3939">
        <v>17</v>
      </c>
      <c r="G3939">
        <v>19</v>
      </c>
      <c r="H3939">
        <v>429.25</v>
      </c>
    </row>
    <row r="3940" spans="1:8">
      <c r="A3940" t="s">
        <v>7883</v>
      </c>
      <c r="B3940" s="6">
        <v>45318</v>
      </c>
      <c r="C3940" t="s">
        <v>7247</v>
      </c>
      <c r="D3940" t="s">
        <v>7591</v>
      </c>
      <c r="E3940">
        <v>474.03</v>
      </c>
      <c r="F3940">
        <v>46</v>
      </c>
      <c r="G3940">
        <v>42</v>
      </c>
      <c r="H3940">
        <v>1681.08</v>
      </c>
    </row>
    <row r="3941" spans="1:8">
      <c r="A3941" t="s">
        <v>7884</v>
      </c>
      <c r="B3941" s="6">
        <v>45026</v>
      </c>
      <c r="C3941" t="s">
        <v>7838</v>
      </c>
      <c r="D3941" t="s">
        <v>7591</v>
      </c>
      <c r="E3941">
        <v>4511.67</v>
      </c>
      <c r="F3941">
        <v>42</v>
      </c>
      <c r="G3941">
        <v>24</v>
      </c>
      <c r="H3941">
        <v>1368.32</v>
      </c>
    </row>
    <row r="3942" spans="1:8">
      <c r="A3942" t="s">
        <v>7885</v>
      </c>
      <c r="B3942" s="6">
        <v>45298</v>
      </c>
      <c r="C3942" t="s">
        <v>7838</v>
      </c>
      <c r="D3942" t="s">
        <v>6921</v>
      </c>
      <c r="E3942">
        <v>2757.46</v>
      </c>
      <c r="F3942">
        <v>42</v>
      </c>
      <c r="G3942">
        <v>35</v>
      </c>
      <c r="H3942">
        <v>707.14</v>
      </c>
    </row>
    <row r="3943" spans="1:8">
      <c r="A3943" t="s">
        <v>7886</v>
      </c>
      <c r="B3943" s="6">
        <v>45120</v>
      </c>
      <c r="C3943" t="s">
        <v>7838</v>
      </c>
      <c r="D3943" t="s">
        <v>7591</v>
      </c>
      <c r="E3943">
        <v>3636.63</v>
      </c>
      <c r="F3943">
        <v>30</v>
      </c>
      <c r="G3943">
        <v>44</v>
      </c>
      <c r="H3943">
        <v>1002.41</v>
      </c>
    </row>
    <row r="3944" spans="1:8">
      <c r="A3944" t="s">
        <v>7887</v>
      </c>
      <c r="B3944" s="6">
        <v>45287</v>
      </c>
      <c r="C3944" t="s">
        <v>7380</v>
      </c>
      <c r="D3944" t="s">
        <v>13</v>
      </c>
      <c r="E3944">
        <v>4423.04</v>
      </c>
      <c r="F3944">
        <v>20</v>
      </c>
      <c r="G3944">
        <v>25</v>
      </c>
      <c r="H3944">
        <v>770.82</v>
      </c>
    </row>
    <row r="3945" spans="1:8">
      <c r="A3945" t="s">
        <v>7888</v>
      </c>
      <c r="B3945" s="6">
        <v>45324</v>
      </c>
      <c r="C3945" t="s">
        <v>7263</v>
      </c>
      <c r="D3945" t="s">
        <v>7595</v>
      </c>
      <c r="E3945">
        <v>2040.08</v>
      </c>
      <c r="F3945">
        <v>37</v>
      </c>
      <c r="G3945">
        <v>4</v>
      </c>
      <c r="H3945">
        <v>218.25</v>
      </c>
    </row>
    <row r="3946" spans="1:8">
      <c r="A3946" t="s">
        <v>7889</v>
      </c>
      <c r="B3946" s="6">
        <v>45101</v>
      </c>
      <c r="C3946" t="s">
        <v>7263</v>
      </c>
      <c r="D3946" t="s">
        <v>13</v>
      </c>
      <c r="E3946">
        <v>761.76</v>
      </c>
      <c r="F3946">
        <v>23</v>
      </c>
      <c r="G3946">
        <v>21</v>
      </c>
      <c r="H3946">
        <v>650.13</v>
      </c>
    </row>
    <row r="3947" spans="1:8">
      <c r="A3947" t="s">
        <v>7890</v>
      </c>
      <c r="B3947" s="6">
        <v>44940</v>
      </c>
      <c r="C3947" t="s">
        <v>7838</v>
      </c>
      <c r="D3947" t="s">
        <v>13</v>
      </c>
      <c r="E3947">
        <v>445.31</v>
      </c>
      <c r="F3947">
        <v>10</v>
      </c>
      <c r="G3947">
        <v>1</v>
      </c>
      <c r="H3947">
        <v>1437.06</v>
      </c>
    </row>
    <row r="3948" spans="1:8">
      <c r="A3948" t="s">
        <v>7891</v>
      </c>
      <c r="B3948" s="6">
        <v>45088</v>
      </c>
      <c r="C3948" t="s">
        <v>7838</v>
      </c>
      <c r="D3948" t="s">
        <v>13</v>
      </c>
      <c r="E3948">
        <v>3051.77</v>
      </c>
      <c r="F3948">
        <v>25</v>
      </c>
      <c r="G3948">
        <v>14</v>
      </c>
      <c r="H3948">
        <v>1386.99</v>
      </c>
    </row>
    <row r="3949" spans="1:8">
      <c r="A3949" t="s">
        <v>7892</v>
      </c>
      <c r="B3949" s="6">
        <v>45041</v>
      </c>
      <c r="C3949" t="s">
        <v>7838</v>
      </c>
      <c r="D3949" t="s">
        <v>6921</v>
      </c>
      <c r="E3949">
        <v>1129.05</v>
      </c>
      <c r="F3949">
        <v>3</v>
      </c>
      <c r="G3949">
        <v>30</v>
      </c>
      <c r="H3949">
        <v>1561.12</v>
      </c>
    </row>
    <row r="3950" spans="1:8">
      <c r="A3950" s="9" t="s">
        <v>7893</v>
      </c>
      <c r="B3950" s="6">
        <v>44903</v>
      </c>
      <c r="C3950" t="s">
        <v>7263</v>
      </c>
      <c r="D3950" t="s">
        <v>7591</v>
      </c>
      <c r="E3950">
        <v>972.19</v>
      </c>
      <c r="F3950">
        <v>38</v>
      </c>
      <c r="G3950">
        <v>17</v>
      </c>
      <c r="H3950">
        <v>1717.69</v>
      </c>
    </row>
    <row r="3951" spans="1:8">
      <c r="A3951" t="s">
        <v>7894</v>
      </c>
      <c r="B3951" s="6">
        <v>45461</v>
      </c>
      <c r="C3951" t="s">
        <v>7247</v>
      </c>
      <c r="D3951" t="s">
        <v>7595</v>
      </c>
      <c r="E3951">
        <v>2846.39</v>
      </c>
      <c r="F3951">
        <v>44</v>
      </c>
      <c r="G3951">
        <v>38</v>
      </c>
      <c r="H3951">
        <v>1619.34</v>
      </c>
    </row>
    <row r="3952" spans="1:8">
      <c r="A3952" t="s">
        <v>7895</v>
      </c>
      <c r="B3952" s="6">
        <v>45572</v>
      </c>
      <c r="C3952" t="s">
        <v>7838</v>
      </c>
      <c r="D3952" t="s">
        <v>7591</v>
      </c>
      <c r="E3952">
        <v>879.73</v>
      </c>
      <c r="F3952">
        <v>49</v>
      </c>
      <c r="G3952">
        <v>24</v>
      </c>
      <c r="H3952">
        <v>496.71</v>
      </c>
    </row>
    <row r="3953" spans="1:8">
      <c r="A3953" t="s">
        <v>7896</v>
      </c>
      <c r="B3953" s="6">
        <v>45290</v>
      </c>
      <c r="C3953" t="s">
        <v>7838</v>
      </c>
      <c r="D3953" t="s">
        <v>7595</v>
      </c>
      <c r="E3953">
        <v>1973.54</v>
      </c>
      <c r="F3953">
        <v>31</v>
      </c>
      <c r="G3953">
        <v>37</v>
      </c>
      <c r="H3953">
        <v>956.39</v>
      </c>
    </row>
    <row r="3954" spans="1:8">
      <c r="A3954" t="s">
        <v>7897</v>
      </c>
      <c r="B3954" s="6">
        <v>44904</v>
      </c>
      <c r="C3954" t="s">
        <v>7380</v>
      </c>
      <c r="D3954" t="s">
        <v>7591</v>
      </c>
      <c r="E3954">
        <v>4538</v>
      </c>
      <c r="F3954">
        <v>1</v>
      </c>
      <c r="G3954">
        <v>1</v>
      </c>
      <c r="H3954">
        <v>886.12</v>
      </c>
    </row>
    <row r="3955" spans="1:8">
      <c r="A3955" t="s">
        <v>7898</v>
      </c>
      <c r="B3955" s="6">
        <v>45003</v>
      </c>
      <c r="C3955" t="s">
        <v>7838</v>
      </c>
      <c r="D3955" t="s">
        <v>7591</v>
      </c>
      <c r="E3955">
        <v>3092.66</v>
      </c>
      <c r="F3955">
        <v>13</v>
      </c>
      <c r="G3955">
        <v>26</v>
      </c>
      <c r="H3955">
        <v>335.43</v>
      </c>
    </row>
    <row r="3956" spans="1:8">
      <c r="A3956" t="s">
        <v>7899</v>
      </c>
      <c r="B3956" s="6">
        <v>45596</v>
      </c>
      <c r="C3956" t="s">
        <v>7263</v>
      </c>
      <c r="D3956" t="s">
        <v>6921</v>
      </c>
      <c r="E3956">
        <v>160.11000000000001</v>
      </c>
      <c r="F3956">
        <v>3</v>
      </c>
      <c r="G3956">
        <v>9</v>
      </c>
      <c r="H3956">
        <v>1615.28</v>
      </c>
    </row>
    <row r="3957" spans="1:8">
      <c r="A3957" t="s">
        <v>7900</v>
      </c>
      <c r="B3957" s="6">
        <v>44899</v>
      </c>
      <c r="C3957" t="s">
        <v>7380</v>
      </c>
      <c r="D3957" t="s">
        <v>6921</v>
      </c>
      <c r="E3957">
        <v>718.84</v>
      </c>
      <c r="F3957">
        <v>24</v>
      </c>
      <c r="G3957">
        <v>47</v>
      </c>
      <c r="H3957">
        <v>321.06</v>
      </c>
    </row>
    <row r="3958" spans="1:8">
      <c r="A3958" t="s">
        <v>7901</v>
      </c>
      <c r="B3958" s="6">
        <v>45438</v>
      </c>
      <c r="C3958" t="s">
        <v>7380</v>
      </c>
      <c r="D3958" t="s">
        <v>6921</v>
      </c>
      <c r="E3958">
        <v>1330.99</v>
      </c>
      <c r="F3958">
        <v>15</v>
      </c>
      <c r="G3958">
        <v>41</v>
      </c>
      <c r="H3958">
        <v>1925.83</v>
      </c>
    </row>
    <row r="3959" spans="1:8">
      <c r="A3959" t="s">
        <v>7902</v>
      </c>
      <c r="B3959" s="6">
        <v>45540</v>
      </c>
      <c r="C3959" t="s">
        <v>7247</v>
      </c>
      <c r="D3959" t="s">
        <v>13</v>
      </c>
      <c r="E3959">
        <v>4655.5200000000004</v>
      </c>
      <c r="F3959">
        <v>22</v>
      </c>
      <c r="G3959">
        <v>24</v>
      </c>
      <c r="H3959">
        <v>833.07</v>
      </c>
    </row>
    <row r="3960" spans="1:8">
      <c r="A3960" t="s">
        <v>7903</v>
      </c>
      <c r="B3960" s="6">
        <v>45415</v>
      </c>
      <c r="C3960" t="s">
        <v>7838</v>
      </c>
      <c r="D3960" t="s">
        <v>7595</v>
      </c>
      <c r="E3960">
        <v>4297.79</v>
      </c>
      <c r="F3960">
        <v>40</v>
      </c>
      <c r="G3960">
        <v>3</v>
      </c>
      <c r="H3960">
        <v>1110.25</v>
      </c>
    </row>
    <row r="3961" spans="1:8">
      <c r="A3961" t="s">
        <v>7904</v>
      </c>
      <c r="B3961" s="6">
        <v>45373</v>
      </c>
      <c r="C3961" t="s">
        <v>7838</v>
      </c>
      <c r="D3961" t="s">
        <v>7591</v>
      </c>
      <c r="E3961">
        <v>1584.19</v>
      </c>
      <c r="F3961">
        <v>22</v>
      </c>
      <c r="G3961">
        <v>37</v>
      </c>
      <c r="H3961">
        <v>362.82</v>
      </c>
    </row>
    <row r="3962" spans="1:8">
      <c r="A3962" t="s">
        <v>7905</v>
      </c>
      <c r="B3962" s="6">
        <v>45522</v>
      </c>
      <c r="C3962" t="s">
        <v>7247</v>
      </c>
      <c r="D3962" t="s">
        <v>6921</v>
      </c>
      <c r="E3962">
        <v>542.48</v>
      </c>
      <c r="F3962">
        <v>3</v>
      </c>
      <c r="G3962">
        <v>37</v>
      </c>
      <c r="H3962">
        <v>662.18</v>
      </c>
    </row>
    <row r="3963" spans="1:8">
      <c r="A3963" t="s">
        <v>7906</v>
      </c>
      <c r="B3963" s="6">
        <v>45381</v>
      </c>
      <c r="C3963" t="s">
        <v>7263</v>
      </c>
      <c r="D3963" t="s">
        <v>7595</v>
      </c>
      <c r="E3963">
        <v>4789.42</v>
      </c>
      <c r="F3963">
        <v>31</v>
      </c>
      <c r="G3963">
        <v>37</v>
      </c>
      <c r="H3963">
        <v>1702.98</v>
      </c>
    </row>
    <row r="3964" spans="1:8">
      <c r="A3964" t="s">
        <v>7907</v>
      </c>
      <c r="B3964" s="6">
        <v>45237</v>
      </c>
      <c r="C3964" t="s">
        <v>7838</v>
      </c>
      <c r="D3964" t="s">
        <v>7591</v>
      </c>
      <c r="E3964">
        <v>4457.93</v>
      </c>
      <c r="F3964">
        <v>34</v>
      </c>
      <c r="G3964">
        <v>15</v>
      </c>
      <c r="H3964">
        <v>1442.49</v>
      </c>
    </row>
    <row r="3965" spans="1:8">
      <c r="A3965" t="s">
        <v>7908</v>
      </c>
      <c r="B3965" s="6">
        <v>44955</v>
      </c>
      <c r="C3965" t="s">
        <v>7247</v>
      </c>
      <c r="D3965" t="s">
        <v>6921</v>
      </c>
      <c r="E3965">
        <v>2795.08</v>
      </c>
      <c r="F3965">
        <v>21</v>
      </c>
      <c r="G3965">
        <v>46</v>
      </c>
      <c r="H3965">
        <v>768.94</v>
      </c>
    </row>
    <row r="3966" spans="1:8">
      <c r="A3966" t="s">
        <v>7909</v>
      </c>
      <c r="B3966" s="6">
        <v>44992</v>
      </c>
      <c r="C3966" t="s">
        <v>7263</v>
      </c>
      <c r="D3966" t="s">
        <v>7724</v>
      </c>
      <c r="E3966">
        <v>1561.75</v>
      </c>
      <c r="F3966">
        <v>46</v>
      </c>
      <c r="G3966">
        <v>28</v>
      </c>
      <c r="H3966">
        <v>1067.04</v>
      </c>
    </row>
    <row r="3967" spans="1:8">
      <c r="A3967" t="s">
        <v>7910</v>
      </c>
      <c r="B3967" s="6">
        <v>45300</v>
      </c>
      <c r="C3967" t="s">
        <v>7263</v>
      </c>
      <c r="D3967" t="s">
        <v>13</v>
      </c>
      <c r="E3967">
        <v>132.74</v>
      </c>
      <c r="F3967">
        <v>26</v>
      </c>
      <c r="G3967">
        <v>29</v>
      </c>
      <c r="H3967">
        <v>1252.47</v>
      </c>
    </row>
    <row r="3968" spans="1:8">
      <c r="A3968" t="s">
        <v>7911</v>
      </c>
      <c r="B3968" s="6">
        <v>45371</v>
      </c>
      <c r="C3968" t="s">
        <v>7380</v>
      </c>
      <c r="D3968" t="s">
        <v>6921</v>
      </c>
      <c r="E3968">
        <v>2706.53</v>
      </c>
      <c r="F3968">
        <v>32</v>
      </c>
      <c r="G3968">
        <v>28</v>
      </c>
      <c r="H3968">
        <v>1922.47</v>
      </c>
    </row>
    <row r="3969" spans="1:8">
      <c r="A3969" t="s">
        <v>7912</v>
      </c>
      <c r="B3969" s="6">
        <v>45321</v>
      </c>
      <c r="C3969" t="s">
        <v>7380</v>
      </c>
      <c r="D3969" t="s">
        <v>7591</v>
      </c>
      <c r="E3969">
        <v>1969.86</v>
      </c>
      <c r="F3969">
        <v>48</v>
      </c>
      <c r="G3969">
        <v>16</v>
      </c>
      <c r="H3969">
        <v>294.29000000000002</v>
      </c>
    </row>
    <row r="3970" spans="1:8">
      <c r="A3970" t="s">
        <v>7913</v>
      </c>
      <c r="B3970" s="6">
        <v>45551</v>
      </c>
      <c r="C3970" t="s">
        <v>7380</v>
      </c>
      <c r="D3970" t="s">
        <v>7595</v>
      </c>
      <c r="E3970">
        <v>3228.19</v>
      </c>
      <c r="F3970">
        <v>42</v>
      </c>
      <c r="G3970">
        <v>39</v>
      </c>
      <c r="H3970">
        <v>324.58999999999997</v>
      </c>
    </row>
    <row r="3971" spans="1:8">
      <c r="A3971" t="s">
        <v>7914</v>
      </c>
      <c r="B3971" s="6">
        <v>45269</v>
      </c>
      <c r="C3971" t="s">
        <v>7247</v>
      </c>
      <c r="D3971" t="s">
        <v>7591</v>
      </c>
      <c r="E3971">
        <v>1132.6199999999999</v>
      </c>
      <c r="F3971">
        <v>48</v>
      </c>
      <c r="G3971">
        <v>38</v>
      </c>
      <c r="H3971">
        <v>1682.41</v>
      </c>
    </row>
    <row r="3972" spans="1:8">
      <c r="A3972" t="s">
        <v>7915</v>
      </c>
      <c r="B3972" s="6">
        <v>45258</v>
      </c>
      <c r="C3972" t="s">
        <v>7247</v>
      </c>
      <c r="D3972" t="s">
        <v>7591</v>
      </c>
      <c r="E3972">
        <v>1048.48</v>
      </c>
      <c r="F3972">
        <v>25</v>
      </c>
      <c r="G3972">
        <v>49</v>
      </c>
      <c r="H3972">
        <v>296.93</v>
      </c>
    </row>
    <row r="3973" spans="1:8">
      <c r="A3973" t="s">
        <v>7916</v>
      </c>
      <c r="B3973" s="6">
        <v>45374</v>
      </c>
      <c r="C3973" t="s">
        <v>7380</v>
      </c>
      <c r="D3973" t="s">
        <v>7591</v>
      </c>
      <c r="E3973">
        <v>315.23</v>
      </c>
      <c r="F3973">
        <v>13</v>
      </c>
      <c r="G3973">
        <v>27</v>
      </c>
      <c r="H3973">
        <v>954.53</v>
      </c>
    </row>
    <row r="3974" spans="1:8">
      <c r="A3974" t="s">
        <v>7917</v>
      </c>
      <c r="B3974" s="6">
        <v>45284</v>
      </c>
      <c r="C3974" t="s">
        <v>7380</v>
      </c>
      <c r="D3974" t="s">
        <v>7591</v>
      </c>
      <c r="E3974">
        <v>2628.65</v>
      </c>
      <c r="F3974">
        <v>17</v>
      </c>
      <c r="G3974">
        <v>9</v>
      </c>
      <c r="H3974">
        <v>842.71</v>
      </c>
    </row>
    <row r="3975" spans="1:8">
      <c r="A3975">
        <v>83189243</v>
      </c>
      <c r="B3975" s="6">
        <v>44961</v>
      </c>
      <c r="C3975" t="s">
        <v>7247</v>
      </c>
      <c r="D3975" t="s">
        <v>7595</v>
      </c>
      <c r="E3975">
        <v>2665.6</v>
      </c>
      <c r="F3975">
        <v>50</v>
      </c>
      <c r="G3975">
        <v>27</v>
      </c>
      <c r="H3975">
        <v>828.3</v>
      </c>
    </row>
    <row r="3976" spans="1:8">
      <c r="A3976" t="s">
        <v>7918</v>
      </c>
      <c r="B3976" s="6">
        <v>45400</v>
      </c>
      <c r="C3976" t="s">
        <v>7247</v>
      </c>
      <c r="D3976" t="s">
        <v>7724</v>
      </c>
      <c r="E3976">
        <v>3403.89</v>
      </c>
      <c r="F3976">
        <v>19</v>
      </c>
      <c r="G3976">
        <v>46</v>
      </c>
      <c r="H3976">
        <v>1588.43</v>
      </c>
    </row>
    <row r="3977" spans="1:8">
      <c r="A3977" t="s">
        <v>7919</v>
      </c>
      <c r="B3977" s="6">
        <v>45033</v>
      </c>
      <c r="C3977" t="s">
        <v>7247</v>
      </c>
      <c r="D3977" t="s">
        <v>7920</v>
      </c>
      <c r="E3977">
        <v>4172.0600000000004</v>
      </c>
      <c r="F3977">
        <v>32</v>
      </c>
      <c r="G3977">
        <v>30</v>
      </c>
      <c r="H3977">
        <v>1358.35</v>
      </c>
    </row>
    <row r="3978" spans="1:8">
      <c r="A3978" s="9" t="s">
        <v>7921</v>
      </c>
      <c r="B3978" s="6">
        <v>45168</v>
      </c>
      <c r="C3978" t="s">
        <v>7380</v>
      </c>
      <c r="D3978" t="s">
        <v>7724</v>
      </c>
      <c r="E3978">
        <v>1769.71</v>
      </c>
      <c r="F3978">
        <v>35</v>
      </c>
      <c r="G3978">
        <v>19</v>
      </c>
      <c r="H3978">
        <v>1908.05</v>
      </c>
    </row>
    <row r="3979" spans="1:8">
      <c r="A3979" t="s">
        <v>7922</v>
      </c>
      <c r="B3979" s="6">
        <v>45260</v>
      </c>
      <c r="C3979" t="s">
        <v>7923</v>
      </c>
      <c r="D3979" t="s">
        <v>7591</v>
      </c>
      <c r="E3979">
        <v>4322.84</v>
      </c>
      <c r="F3979">
        <v>44</v>
      </c>
      <c r="G3979">
        <v>40</v>
      </c>
      <c r="H3979">
        <v>1776.15</v>
      </c>
    </row>
    <row r="3980" spans="1:8">
      <c r="A3980" t="s">
        <v>7924</v>
      </c>
      <c r="B3980" s="6">
        <v>44916</v>
      </c>
      <c r="C3980" t="s">
        <v>7247</v>
      </c>
      <c r="D3980" t="s">
        <v>6921</v>
      </c>
      <c r="E3980">
        <v>4193.5</v>
      </c>
      <c r="F3980">
        <v>34</v>
      </c>
      <c r="G3980">
        <v>28</v>
      </c>
      <c r="H3980">
        <v>89.65</v>
      </c>
    </row>
    <row r="3981" spans="1:8">
      <c r="A3981" t="s">
        <v>7925</v>
      </c>
      <c r="B3981" s="6">
        <v>45107</v>
      </c>
      <c r="C3981" t="s">
        <v>7838</v>
      </c>
      <c r="D3981" t="s">
        <v>7591</v>
      </c>
      <c r="E3981">
        <v>2926.33</v>
      </c>
      <c r="F3981">
        <v>50</v>
      </c>
      <c r="G3981">
        <v>7</v>
      </c>
      <c r="H3981">
        <v>576.58000000000004</v>
      </c>
    </row>
    <row r="3982" spans="1:8">
      <c r="A3982" t="s">
        <v>7926</v>
      </c>
      <c r="B3982" s="6">
        <v>44986</v>
      </c>
      <c r="C3982" t="s">
        <v>7247</v>
      </c>
      <c r="D3982" t="s">
        <v>7591</v>
      </c>
      <c r="E3982">
        <v>2155.2199999999998</v>
      </c>
      <c r="F3982">
        <v>39</v>
      </c>
      <c r="G3982">
        <v>16</v>
      </c>
      <c r="H3982">
        <v>1114.21</v>
      </c>
    </row>
    <row r="3983" spans="1:8">
      <c r="A3983" t="s">
        <v>7927</v>
      </c>
      <c r="B3983" s="6">
        <v>44990</v>
      </c>
      <c r="C3983" t="s">
        <v>7923</v>
      </c>
      <c r="D3983" t="s">
        <v>7591</v>
      </c>
      <c r="E3983">
        <v>732.73</v>
      </c>
      <c r="F3983">
        <v>19</v>
      </c>
      <c r="G3983">
        <v>24</v>
      </c>
      <c r="H3983">
        <v>696.01</v>
      </c>
    </row>
    <row r="3984" spans="1:8">
      <c r="A3984" t="s">
        <v>7928</v>
      </c>
      <c r="B3984" s="6">
        <v>45056</v>
      </c>
      <c r="C3984" t="s">
        <v>7247</v>
      </c>
      <c r="D3984" t="s">
        <v>6921</v>
      </c>
      <c r="E3984">
        <v>3748.77</v>
      </c>
      <c r="F3984">
        <v>34</v>
      </c>
      <c r="G3984">
        <v>37</v>
      </c>
      <c r="H3984">
        <v>1436.07</v>
      </c>
    </row>
    <row r="3985" spans="1:8">
      <c r="A3985" t="s">
        <v>7929</v>
      </c>
      <c r="B3985" s="6">
        <v>45355</v>
      </c>
      <c r="C3985" t="s">
        <v>7263</v>
      </c>
      <c r="D3985" t="s">
        <v>7591</v>
      </c>
      <c r="E3985">
        <v>1146.17</v>
      </c>
      <c r="F3985">
        <v>49</v>
      </c>
      <c r="G3985">
        <v>47</v>
      </c>
      <c r="H3985">
        <v>948.05</v>
      </c>
    </row>
    <row r="3986" spans="1:8">
      <c r="A3986" t="s">
        <v>7930</v>
      </c>
      <c r="B3986" s="6">
        <v>45065</v>
      </c>
      <c r="C3986" t="s">
        <v>7247</v>
      </c>
      <c r="D3986" t="s">
        <v>13</v>
      </c>
      <c r="E3986">
        <v>3451.25</v>
      </c>
      <c r="F3986">
        <v>7</v>
      </c>
      <c r="G3986">
        <v>28</v>
      </c>
      <c r="H3986">
        <v>69.55</v>
      </c>
    </row>
    <row r="3987" spans="1:8">
      <c r="A3987" t="s">
        <v>7931</v>
      </c>
      <c r="B3987" s="6">
        <v>45151</v>
      </c>
      <c r="C3987" t="s">
        <v>7263</v>
      </c>
      <c r="D3987" t="s">
        <v>7724</v>
      </c>
      <c r="E3987">
        <v>3897.72</v>
      </c>
      <c r="F3987">
        <v>42</v>
      </c>
      <c r="G3987">
        <v>35</v>
      </c>
      <c r="H3987">
        <v>1232.5999999999999</v>
      </c>
    </row>
    <row r="3988" spans="1:8">
      <c r="A3988" t="s">
        <v>7932</v>
      </c>
      <c r="B3988" s="6">
        <v>44957</v>
      </c>
      <c r="C3988" t="s">
        <v>7923</v>
      </c>
      <c r="D3988" t="s">
        <v>7591</v>
      </c>
      <c r="E3988">
        <v>2410.4499999999998</v>
      </c>
      <c r="F3988">
        <v>23</v>
      </c>
      <c r="G3988">
        <v>48</v>
      </c>
      <c r="H3988">
        <v>1427.01</v>
      </c>
    </row>
    <row r="3989" spans="1:8">
      <c r="A3989" t="s">
        <v>7933</v>
      </c>
      <c r="B3989" s="6">
        <v>45370</v>
      </c>
      <c r="C3989" t="s">
        <v>7923</v>
      </c>
      <c r="D3989" t="s">
        <v>7724</v>
      </c>
      <c r="E3989">
        <v>673.63</v>
      </c>
      <c r="F3989">
        <v>48</v>
      </c>
      <c r="G3989">
        <v>24</v>
      </c>
      <c r="H3989">
        <v>570.29999999999995</v>
      </c>
    </row>
    <row r="3990" spans="1:8">
      <c r="A3990" t="s">
        <v>7934</v>
      </c>
      <c r="B3990" s="6">
        <v>45587</v>
      </c>
      <c r="C3990" t="s">
        <v>7263</v>
      </c>
      <c r="D3990" t="s">
        <v>7724</v>
      </c>
      <c r="E3990">
        <v>3146.78</v>
      </c>
      <c r="F3990">
        <v>13</v>
      </c>
      <c r="G3990">
        <v>24</v>
      </c>
      <c r="H3990">
        <v>791.07</v>
      </c>
    </row>
    <row r="3991" spans="1:8">
      <c r="A3991" t="s">
        <v>7935</v>
      </c>
      <c r="B3991" s="6">
        <v>45106</v>
      </c>
      <c r="C3991" t="s">
        <v>7247</v>
      </c>
      <c r="D3991" t="s">
        <v>7595</v>
      </c>
      <c r="E3991">
        <v>454.3</v>
      </c>
      <c r="F3991">
        <v>5</v>
      </c>
      <c r="G3991">
        <v>42</v>
      </c>
      <c r="H3991">
        <v>44.5</v>
      </c>
    </row>
    <row r="3992" spans="1:8">
      <c r="A3992" t="s">
        <v>7936</v>
      </c>
      <c r="B3992" s="6">
        <v>45324</v>
      </c>
      <c r="C3992" t="s">
        <v>7838</v>
      </c>
      <c r="D3992" t="s">
        <v>7724</v>
      </c>
      <c r="E3992">
        <v>3271.44</v>
      </c>
      <c r="F3992">
        <v>41</v>
      </c>
      <c r="G3992">
        <v>42</v>
      </c>
      <c r="H3992">
        <v>1167.25</v>
      </c>
    </row>
    <row r="3993" spans="1:8">
      <c r="A3993" t="s">
        <v>7937</v>
      </c>
      <c r="B3993" s="6">
        <v>45171</v>
      </c>
      <c r="C3993" t="s">
        <v>7263</v>
      </c>
      <c r="D3993" t="s">
        <v>7724</v>
      </c>
      <c r="E3993">
        <v>3190.45</v>
      </c>
      <c r="F3993">
        <v>4</v>
      </c>
      <c r="G3993">
        <v>11</v>
      </c>
      <c r="H3993">
        <v>1977.34</v>
      </c>
    </row>
    <row r="3994" spans="1:8">
      <c r="A3994" t="s">
        <v>7938</v>
      </c>
      <c r="B3994" s="6">
        <v>45530</v>
      </c>
      <c r="C3994" t="s">
        <v>7838</v>
      </c>
      <c r="D3994" t="s">
        <v>7591</v>
      </c>
      <c r="E3994">
        <v>4281.74</v>
      </c>
      <c r="F3994">
        <v>28</v>
      </c>
      <c r="G3994">
        <v>41</v>
      </c>
      <c r="H3994">
        <v>57.17</v>
      </c>
    </row>
    <row r="3995" spans="1:8">
      <c r="A3995" t="s">
        <v>7939</v>
      </c>
      <c r="B3995" s="6">
        <v>45355</v>
      </c>
      <c r="C3995" t="s">
        <v>7838</v>
      </c>
      <c r="D3995" t="s">
        <v>7591</v>
      </c>
      <c r="E3995">
        <v>1423.92</v>
      </c>
      <c r="F3995">
        <v>42</v>
      </c>
      <c r="G3995">
        <v>21</v>
      </c>
      <c r="H3995">
        <v>1702.66</v>
      </c>
    </row>
    <row r="3996" spans="1:8">
      <c r="A3996" t="s">
        <v>7940</v>
      </c>
      <c r="B3996" s="6">
        <v>45424</v>
      </c>
      <c r="C3996" t="s">
        <v>7923</v>
      </c>
      <c r="D3996" t="s">
        <v>7724</v>
      </c>
      <c r="E3996">
        <v>1368.84</v>
      </c>
      <c r="F3996">
        <v>36</v>
      </c>
      <c r="G3996">
        <v>18</v>
      </c>
      <c r="H3996">
        <v>866</v>
      </c>
    </row>
    <row r="3997" spans="1:8">
      <c r="A3997" t="s">
        <v>7941</v>
      </c>
      <c r="B3997" s="6">
        <v>45307</v>
      </c>
      <c r="C3997" t="s">
        <v>7247</v>
      </c>
      <c r="D3997" t="s">
        <v>7591</v>
      </c>
      <c r="E3997">
        <v>4987.16</v>
      </c>
      <c r="F3997">
        <v>31</v>
      </c>
      <c r="G3997">
        <v>33</v>
      </c>
      <c r="H3997">
        <v>1147.55</v>
      </c>
    </row>
    <row r="3998" spans="1:8">
      <c r="A3998" t="s">
        <v>7942</v>
      </c>
      <c r="B3998" s="6">
        <v>45571</v>
      </c>
      <c r="C3998" t="s">
        <v>7247</v>
      </c>
      <c r="D3998" t="s">
        <v>7595</v>
      </c>
      <c r="E3998">
        <v>371.47</v>
      </c>
      <c r="F3998">
        <v>39</v>
      </c>
      <c r="G3998">
        <v>27</v>
      </c>
      <c r="H3998">
        <v>438.58</v>
      </c>
    </row>
    <row r="3999" spans="1:8">
      <c r="A3999" t="s">
        <v>7943</v>
      </c>
      <c r="B3999" s="6">
        <v>45093</v>
      </c>
      <c r="C3999" t="s">
        <v>7838</v>
      </c>
      <c r="D3999" t="s">
        <v>6921</v>
      </c>
      <c r="E3999">
        <v>2726.21</v>
      </c>
      <c r="F3999">
        <v>31</v>
      </c>
      <c r="G3999">
        <v>22</v>
      </c>
      <c r="H3999">
        <v>1228.3599999999999</v>
      </c>
    </row>
    <row r="4000" spans="1:8">
      <c r="A4000" t="s">
        <v>7944</v>
      </c>
      <c r="B4000" s="6">
        <v>45357</v>
      </c>
      <c r="C4000" t="s">
        <v>7263</v>
      </c>
      <c r="D4000" t="s">
        <v>6921</v>
      </c>
      <c r="E4000">
        <v>953.78</v>
      </c>
      <c r="F4000">
        <v>41</v>
      </c>
      <c r="G4000">
        <v>28</v>
      </c>
      <c r="H4000">
        <v>469.11</v>
      </c>
    </row>
    <row r="4001" spans="1:8">
      <c r="A4001" t="s">
        <v>7945</v>
      </c>
      <c r="B4001" s="6">
        <v>45465</v>
      </c>
      <c r="C4001" t="s">
        <v>7923</v>
      </c>
      <c r="D4001" t="s">
        <v>7946</v>
      </c>
      <c r="E4001">
        <v>2975.86</v>
      </c>
      <c r="F4001">
        <v>29</v>
      </c>
      <c r="G4001">
        <v>37</v>
      </c>
      <c r="H4001">
        <v>1870.61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55DE1-798C-4D92-9505-EE10F9928D7D}">
  <dimension ref="A1:P4001"/>
  <sheetViews>
    <sheetView topLeftCell="I1" workbookViewId="0">
      <selection activeCell="J1" sqref="J1"/>
    </sheetView>
  </sheetViews>
  <sheetFormatPr defaultRowHeight="15"/>
  <cols>
    <col min="1" max="1" width="10.85546875" customWidth="1"/>
    <col min="2" max="2" width="9.85546875" style="6" customWidth="1"/>
    <col min="3" max="3" width="6.85546875" customWidth="1"/>
    <col min="4" max="4" width="14.7109375" customWidth="1"/>
    <col min="5" max="5" width="11.5703125" customWidth="1"/>
    <col min="6" max="6" width="11.7109375" customWidth="1"/>
    <col min="7" max="7" width="11.140625" customWidth="1"/>
    <col min="10" max="10" width="12.140625" customWidth="1"/>
  </cols>
  <sheetData>
    <row r="1" spans="1:16">
      <c r="A1" s="1" t="s">
        <v>0</v>
      </c>
      <c r="B1" s="5" t="s">
        <v>1</v>
      </c>
      <c r="C1" s="2" t="s">
        <v>2</v>
      </c>
      <c r="D1" s="2" t="s">
        <v>3</v>
      </c>
      <c r="E1" s="1" t="s">
        <v>4</v>
      </c>
      <c r="F1" s="1" t="s">
        <v>5</v>
      </c>
      <c r="G1" s="1" t="s">
        <v>6</v>
      </c>
      <c r="H1" s="1" t="s">
        <v>7</v>
      </c>
      <c r="I1" s="10" t="s">
        <v>0</v>
      </c>
      <c r="J1" s="11" t="s">
        <v>1</v>
      </c>
      <c r="K1" s="12" t="s">
        <v>2</v>
      </c>
      <c r="L1" s="12" t="s">
        <v>3</v>
      </c>
      <c r="M1" s="10" t="s">
        <v>4</v>
      </c>
      <c r="N1" s="10" t="s">
        <v>5</v>
      </c>
      <c r="O1" s="10" t="s">
        <v>6</v>
      </c>
      <c r="P1" s="10" t="s">
        <v>7</v>
      </c>
    </row>
    <row r="2" spans="1:16">
      <c r="A2" s="1" t="s">
        <v>16</v>
      </c>
      <c r="B2" s="5">
        <v>45022</v>
      </c>
      <c r="C2" s="2" t="str">
        <f>PROPER("norTh")</f>
        <v>North</v>
      </c>
      <c r="D2" s="3" t="s">
        <v>11</v>
      </c>
      <c r="E2" s="1">
        <v>859.29</v>
      </c>
      <c r="F2" s="1">
        <v>44</v>
      </c>
      <c r="G2" s="1">
        <v>37</v>
      </c>
      <c r="H2" s="1">
        <v>1653.87</v>
      </c>
      <c r="I2" s="10" t="s">
        <v>16</v>
      </c>
      <c r="J2" s="11">
        <v>45022</v>
      </c>
      <c r="K2" s="12" t="str">
        <f>PROPER("norTh")</f>
        <v>North</v>
      </c>
      <c r="L2" s="3" t="s">
        <v>11</v>
      </c>
      <c r="M2" s="10">
        <v>859.29</v>
      </c>
      <c r="N2" s="10">
        <v>44</v>
      </c>
      <c r="O2" s="10">
        <v>37</v>
      </c>
      <c r="P2" s="10">
        <v>1653.87</v>
      </c>
    </row>
    <row r="3" spans="1:16">
      <c r="A3" s="1" t="s">
        <v>17</v>
      </c>
      <c r="B3" s="5">
        <v>45412</v>
      </c>
      <c r="C3" s="2" t="s">
        <v>8</v>
      </c>
      <c r="D3" s="3" t="s">
        <v>11</v>
      </c>
      <c r="E3" s="1">
        <v>1546.81</v>
      </c>
      <c r="F3" s="1">
        <v>23</v>
      </c>
      <c r="G3" s="1">
        <v>33</v>
      </c>
      <c r="H3" s="1">
        <v>1932.71</v>
      </c>
      <c r="I3" s="10" t="s">
        <v>17</v>
      </c>
      <c r="J3" s="11">
        <v>45412</v>
      </c>
      <c r="K3" s="12" t="s">
        <v>8</v>
      </c>
      <c r="L3" s="3" t="s">
        <v>11</v>
      </c>
      <c r="M3" s="10">
        <v>1546.81</v>
      </c>
      <c r="N3" s="10">
        <v>23</v>
      </c>
      <c r="O3" s="10">
        <v>33</v>
      </c>
      <c r="P3" s="10">
        <v>1932.71</v>
      </c>
    </row>
    <row r="4" spans="1:16">
      <c r="A4" s="1" t="s">
        <v>18</v>
      </c>
      <c r="B4" s="5">
        <v>45363</v>
      </c>
      <c r="C4" s="2" t="s">
        <v>9</v>
      </c>
      <c r="D4" s="3" t="s">
        <v>11</v>
      </c>
      <c r="E4" s="1">
        <v>4703.58</v>
      </c>
      <c r="F4" s="1">
        <v>31</v>
      </c>
      <c r="G4" s="1">
        <v>15</v>
      </c>
      <c r="H4" s="1">
        <v>527.47</v>
      </c>
      <c r="I4" s="10" t="s">
        <v>18</v>
      </c>
      <c r="J4" s="11">
        <v>45363</v>
      </c>
      <c r="K4" s="12" t="s">
        <v>9</v>
      </c>
      <c r="L4" s="3" t="s">
        <v>11</v>
      </c>
      <c r="M4" s="10">
        <v>4703.58</v>
      </c>
      <c r="N4" s="10">
        <v>31</v>
      </c>
      <c r="O4" s="10">
        <v>15</v>
      </c>
      <c r="P4" s="10">
        <v>527.47</v>
      </c>
    </row>
    <row r="5" spans="1:16">
      <c r="A5" s="1" t="s">
        <v>19</v>
      </c>
      <c r="B5" s="5">
        <v>45331</v>
      </c>
      <c r="C5" s="2" t="s">
        <v>9</v>
      </c>
      <c r="D5" s="3" t="s">
        <v>11</v>
      </c>
      <c r="E5" s="1">
        <v>3377.17</v>
      </c>
      <c r="F5" s="1">
        <v>47</v>
      </c>
      <c r="G5" s="1">
        <v>3</v>
      </c>
      <c r="H5" s="1">
        <v>482.65</v>
      </c>
      <c r="I5" s="10" t="s">
        <v>19</v>
      </c>
      <c r="J5" s="11">
        <v>45331</v>
      </c>
      <c r="K5" s="12" t="s">
        <v>9</v>
      </c>
      <c r="L5" s="3" t="s">
        <v>11</v>
      </c>
      <c r="M5" s="10">
        <v>3377.17</v>
      </c>
      <c r="N5" s="10">
        <v>47</v>
      </c>
      <c r="O5" s="10">
        <v>3</v>
      </c>
      <c r="P5" s="10">
        <v>482.65</v>
      </c>
    </row>
    <row r="6" spans="1:16">
      <c r="A6" s="1" t="s">
        <v>20</v>
      </c>
      <c r="B6" s="5">
        <v>45502</v>
      </c>
      <c r="C6" s="2" t="s">
        <v>10</v>
      </c>
      <c r="D6" s="3" t="s">
        <v>12</v>
      </c>
      <c r="E6" s="1">
        <v>3517.49</v>
      </c>
      <c r="F6" s="1">
        <v>6</v>
      </c>
      <c r="G6" s="1">
        <v>28</v>
      </c>
      <c r="H6" s="1">
        <v>748.72</v>
      </c>
      <c r="I6" s="10" t="s">
        <v>20</v>
      </c>
      <c r="J6" s="11">
        <v>45502</v>
      </c>
      <c r="K6" s="12" t="s">
        <v>10</v>
      </c>
      <c r="L6" s="3" t="s">
        <v>12</v>
      </c>
      <c r="M6" s="10">
        <v>3517.49</v>
      </c>
      <c r="N6" s="10">
        <v>6</v>
      </c>
      <c r="O6" s="10">
        <v>28</v>
      </c>
      <c r="P6" s="10">
        <v>748.72</v>
      </c>
    </row>
    <row r="7" spans="1:16">
      <c r="A7" s="1" t="s">
        <v>21</v>
      </c>
      <c r="B7" s="5">
        <v>45164</v>
      </c>
      <c r="C7" s="2" t="s">
        <v>9</v>
      </c>
      <c r="D7" s="3" t="s">
        <v>13</v>
      </c>
      <c r="E7" s="1">
        <v>362.55</v>
      </c>
      <c r="F7" s="1">
        <v>19</v>
      </c>
      <c r="G7" s="1">
        <v>50</v>
      </c>
      <c r="H7" s="1">
        <v>314.70999999999998</v>
      </c>
      <c r="I7" s="10" t="s">
        <v>21</v>
      </c>
      <c r="J7" s="11">
        <v>45164</v>
      </c>
      <c r="K7" s="12" t="s">
        <v>9</v>
      </c>
      <c r="L7" s="3" t="s">
        <v>13</v>
      </c>
      <c r="M7" s="10">
        <v>362.55</v>
      </c>
      <c r="N7" s="10">
        <v>19</v>
      </c>
      <c r="O7" s="10">
        <v>50</v>
      </c>
      <c r="P7" s="10">
        <v>314.70999999999998</v>
      </c>
    </row>
    <row r="8" spans="1:16">
      <c r="A8" s="1" t="s">
        <v>22</v>
      </c>
      <c r="B8" s="5">
        <v>45572</v>
      </c>
      <c r="C8" s="2" t="s">
        <v>9</v>
      </c>
      <c r="D8" s="3" t="s">
        <v>14</v>
      </c>
      <c r="E8" s="1">
        <v>4811.17</v>
      </c>
      <c r="F8" s="1">
        <v>22</v>
      </c>
      <c r="G8" s="1">
        <v>18</v>
      </c>
      <c r="H8" s="1">
        <v>1372.89</v>
      </c>
      <c r="I8" s="10" t="s">
        <v>22</v>
      </c>
      <c r="J8" s="11">
        <v>45572</v>
      </c>
      <c r="K8" s="12" t="s">
        <v>9</v>
      </c>
      <c r="L8" s="3" t="s">
        <v>14</v>
      </c>
      <c r="M8" s="10">
        <v>4811.17</v>
      </c>
      <c r="N8" s="10">
        <v>22</v>
      </c>
      <c r="O8" s="10">
        <v>18</v>
      </c>
      <c r="P8" s="10">
        <v>1372.89</v>
      </c>
    </row>
    <row r="9" spans="1:16">
      <c r="A9" s="1" t="s">
        <v>23</v>
      </c>
      <c r="B9" s="5">
        <v>45000</v>
      </c>
      <c r="C9" s="2" t="s">
        <v>8</v>
      </c>
      <c r="D9" s="3" t="s">
        <v>15</v>
      </c>
      <c r="E9" s="1">
        <v>3565.2</v>
      </c>
      <c r="F9" s="1">
        <v>22</v>
      </c>
      <c r="G9" s="1">
        <v>16</v>
      </c>
      <c r="H9" s="1">
        <v>1437.3</v>
      </c>
      <c r="I9" s="10" t="s">
        <v>23</v>
      </c>
      <c r="J9" s="11">
        <v>45000</v>
      </c>
      <c r="K9" s="12" t="s">
        <v>8</v>
      </c>
      <c r="L9" s="3" t="s">
        <v>15</v>
      </c>
      <c r="M9" s="10">
        <v>3565.2</v>
      </c>
      <c r="N9" s="10">
        <v>22</v>
      </c>
      <c r="O9" s="10">
        <v>16</v>
      </c>
      <c r="P9" s="10">
        <v>1437.3</v>
      </c>
    </row>
    <row r="10" spans="1:16">
      <c r="A10" s="1" t="s">
        <v>24</v>
      </c>
      <c r="B10" s="5">
        <v>45106</v>
      </c>
      <c r="C10" s="2" t="s">
        <v>9</v>
      </c>
      <c r="D10" s="3" t="s">
        <v>12</v>
      </c>
      <c r="E10" s="1">
        <v>3805.25</v>
      </c>
      <c r="F10" s="1">
        <v>19</v>
      </c>
      <c r="G10" s="1">
        <v>3</v>
      </c>
      <c r="H10" s="1">
        <v>1537.28</v>
      </c>
      <c r="I10" s="10" t="s">
        <v>24</v>
      </c>
      <c r="J10" s="11">
        <v>45106</v>
      </c>
      <c r="K10" s="12" t="s">
        <v>9</v>
      </c>
      <c r="L10" s="3" t="s">
        <v>12</v>
      </c>
      <c r="M10" s="10">
        <v>3805.25</v>
      </c>
      <c r="N10" s="10">
        <v>19</v>
      </c>
      <c r="O10" s="10">
        <v>3</v>
      </c>
      <c r="P10" s="10">
        <v>1537.28</v>
      </c>
    </row>
    <row r="11" spans="1:16">
      <c r="A11" s="1" t="s">
        <v>25</v>
      </c>
      <c r="B11" s="5">
        <v>44998</v>
      </c>
      <c r="C11" s="2" t="s">
        <v>10</v>
      </c>
      <c r="D11" s="3" t="s">
        <v>12</v>
      </c>
      <c r="E11" s="1">
        <v>2178.7199999999998</v>
      </c>
      <c r="F11" s="1">
        <v>15</v>
      </c>
      <c r="G11" s="1">
        <v>24</v>
      </c>
      <c r="H11" s="1">
        <v>1696.65</v>
      </c>
      <c r="I11" s="10" t="s">
        <v>25</v>
      </c>
      <c r="J11" s="11">
        <v>44998</v>
      </c>
      <c r="K11" s="12" t="s">
        <v>10</v>
      </c>
      <c r="L11" s="3" t="s">
        <v>12</v>
      </c>
      <c r="M11" s="10">
        <v>2178.7199999999998</v>
      </c>
      <c r="N11" s="10">
        <v>15</v>
      </c>
      <c r="O11" s="10">
        <v>24</v>
      </c>
      <c r="P11" s="10">
        <v>1696.65</v>
      </c>
    </row>
    <row r="12" spans="1:16">
      <c r="A12" s="1" t="s">
        <v>26</v>
      </c>
      <c r="B12" s="5">
        <v>45439</v>
      </c>
      <c r="C12" s="2" t="s">
        <v>8</v>
      </c>
      <c r="D12" s="3" t="s">
        <v>11</v>
      </c>
      <c r="E12" s="1">
        <v>2844.93</v>
      </c>
      <c r="F12" s="1">
        <v>34</v>
      </c>
      <c r="G12" s="1">
        <v>12</v>
      </c>
      <c r="H12" s="1">
        <v>1166.3900000000001</v>
      </c>
      <c r="I12" s="10" t="s">
        <v>26</v>
      </c>
      <c r="J12" s="11">
        <v>45439</v>
      </c>
      <c r="K12" s="12" t="s">
        <v>8</v>
      </c>
      <c r="L12" s="3" t="s">
        <v>11</v>
      </c>
      <c r="M12" s="10">
        <v>2844.93</v>
      </c>
      <c r="N12" s="10">
        <v>34</v>
      </c>
      <c r="O12" s="10">
        <v>12</v>
      </c>
      <c r="P12" s="10">
        <v>1166.3900000000001</v>
      </c>
    </row>
    <row r="13" spans="1:16">
      <c r="A13" s="1" t="s">
        <v>27</v>
      </c>
      <c r="B13" s="5">
        <v>45291</v>
      </c>
      <c r="C13" s="2" t="s">
        <v>8</v>
      </c>
      <c r="D13" s="3" t="s">
        <v>15</v>
      </c>
      <c r="E13" s="1">
        <v>3600.04</v>
      </c>
      <c r="F13" s="1">
        <v>10</v>
      </c>
      <c r="G13" s="1">
        <v>2</v>
      </c>
      <c r="H13" s="1">
        <v>1632.75</v>
      </c>
      <c r="I13" s="10" t="s">
        <v>27</v>
      </c>
      <c r="J13" s="11">
        <v>45291</v>
      </c>
      <c r="K13" s="12" t="s">
        <v>8</v>
      </c>
      <c r="L13" s="3" t="s">
        <v>15</v>
      </c>
      <c r="M13" s="10">
        <v>3600.04</v>
      </c>
      <c r="N13" s="10">
        <v>10</v>
      </c>
      <c r="O13" s="10">
        <v>2</v>
      </c>
      <c r="P13" s="10">
        <v>1632.75</v>
      </c>
    </row>
    <row r="14" spans="1:16">
      <c r="A14" s="1" t="s">
        <v>28</v>
      </c>
      <c r="B14" s="5">
        <v>45239</v>
      </c>
      <c r="C14" s="2" t="s">
        <v>9</v>
      </c>
      <c r="D14" s="3" t="s">
        <v>14</v>
      </c>
      <c r="E14" s="1">
        <v>941.88</v>
      </c>
      <c r="F14" s="1">
        <v>13</v>
      </c>
      <c r="G14" s="1">
        <v>28</v>
      </c>
      <c r="H14" s="1">
        <v>646.49</v>
      </c>
      <c r="I14" s="10" t="s">
        <v>28</v>
      </c>
      <c r="J14" s="11">
        <v>45239</v>
      </c>
      <c r="K14" s="12" t="s">
        <v>9</v>
      </c>
      <c r="L14" s="3" t="s">
        <v>14</v>
      </c>
      <c r="M14" s="10">
        <v>941.88</v>
      </c>
      <c r="N14" s="10">
        <v>13</v>
      </c>
      <c r="O14" s="10">
        <v>28</v>
      </c>
      <c r="P14" s="10">
        <v>646.49</v>
      </c>
    </row>
    <row r="15" spans="1:16">
      <c r="A15" s="1" t="s">
        <v>29</v>
      </c>
      <c r="B15" s="5">
        <v>44919</v>
      </c>
      <c r="C15" s="2" t="s">
        <v>10</v>
      </c>
      <c r="D15" s="3" t="s">
        <v>14</v>
      </c>
      <c r="E15" s="1">
        <v>3300.86</v>
      </c>
      <c r="F15" s="1">
        <v>1</v>
      </c>
      <c r="G15" s="1">
        <v>48</v>
      </c>
      <c r="H15" s="1">
        <v>86.9</v>
      </c>
      <c r="I15" s="10" t="s">
        <v>29</v>
      </c>
      <c r="J15" s="11">
        <v>44919</v>
      </c>
      <c r="K15" s="12" t="s">
        <v>10</v>
      </c>
      <c r="L15" s="3" t="s">
        <v>14</v>
      </c>
      <c r="M15" s="10">
        <v>3300.86</v>
      </c>
      <c r="N15" s="10">
        <v>1</v>
      </c>
      <c r="O15" s="10">
        <v>48</v>
      </c>
      <c r="P15" s="10">
        <v>86.9</v>
      </c>
    </row>
    <row r="16" spans="1:16">
      <c r="A16" s="1" t="s">
        <v>30</v>
      </c>
      <c r="B16" s="5">
        <v>45329</v>
      </c>
      <c r="C16" s="2" t="s">
        <v>9</v>
      </c>
      <c r="D16" s="3" t="s">
        <v>11</v>
      </c>
      <c r="E16" s="1">
        <v>1081.6199999999999</v>
      </c>
      <c r="F16" s="1">
        <v>4</v>
      </c>
      <c r="G16" s="1">
        <v>19</v>
      </c>
      <c r="H16" s="1">
        <v>611.05999999999995</v>
      </c>
      <c r="I16" s="10" t="s">
        <v>30</v>
      </c>
      <c r="J16" s="11">
        <v>45329</v>
      </c>
      <c r="K16" s="12" t="s">
        <v>9</v>
      </c>
      <c r="L16" s="3" t="s">
        <v>11</v>
      </c>
      <c r="M16" s="10">
        <v>1081.6199999999999</v>
      </c>
      <c r="N16" s="10">
        <v>4</v>
      </c>
      <c r="O16" s="10">
        <v>19</v>
      </c>
      <c r="P16" s="10">
        <v>611.05999999999995</v>
      </c>
    </row>
    <row r="17" spans="1:16">
      <c r="A17" s="1" t="s">
        <v>31</v>
      </c>
      <c r="B17" s="5">
        <v>45318</v>
      </c>
      <c r="C17" s="2" t="s">
        <v>9</v>
      </c>
      <c r="D17" s="3" t="s">
        <v>13</v>
      </c>
      <c r="E17" s="1">
        <v>3455.67</v>
      </c>
      <c r="F17" s="1">
        <v>39</v>
      </c>
      <c r="G17" s="1">
        <v>21</v>
      </c>
      <c r="H17" s="1">
        <v>208.1</v>
      </c>
      <c r="I17" s="10" t="s">
        <v>31</v>
      </c>
      <c r="J17" s="11">
        <v>45318</v>
      </c>
      <c r="K17" s="12" t="s">
        <v>9</v>
      </c>
      <c r="L17" s="3" t="s">
        <v>13</v>
      </c>
      <c r="M17" s="10">
        <v>3455.67</v>
      </c>
      <c r="N17" s="10">
        <v>39</v>
      </c>
      <c r="O17" s="10">
        <v>21</v>
      </c>
      <c r="P17" s="10">
        <v>208.1</v>
      </c>
    </row>
    <row r="18" spans="1:16">
      <c r="A18" s="1" t="s">
        <v>32</v>
      </c>
      <c r="B18" s="5">
        <v>45078</v>
      </c>
      <c r="C18" s="2" t="s">
        <v>10</v>
      </c>
      <c r="D18" s="3" t="s">
        <v>11</v>
      </c>
      <c r="E18" s="1">
        <v>2381.5100000000002</v>
      </c>
      <c r="F18" s="1">
        <v>16</v>
      </c>
      <c r="G18" s="1">
        <v>39</v>
      </c>
      <c r="H18" s="1">
        <v>1083.96</v>
      </c>
      <c r="I18" s="10" t="s">
        <v>32</v>
      </c>
      <c r="J18" s="11">
        <v>45078</v>
      </c>
      <c r="K18" s="12" t="s">
        <v>10</v>
      </c>
      <c r="L18" s="3" t="s">
        <v>11</v>
      </c>
      <c r="M18" s="10">
        <v>2381.5100000000002</v>
      </c>
      <c r="N18" s="10">
        <v>16</v>
      </c>
      <c r="O18" s="10">
        <v>39</v>
      </c>
      <c r="P18" s="10">
        <v>1083.96</v>
      </c>
    </row>
    <row r="19" spans="1:16">
      <c r="A19" s="1" t="s">
        <v>33</v>
      </c>
      <c r="B19" s="5">
        <v>45471</v>
      </c>
      <c r="C19" s="2" t="str">
        <f>PROPER("norTh")</f>
        <v>North</v>
      </c>
      <c r="D19" s="3" t="s">
        <v>12</v>
      </c>
      <c r="E19" s="1">
        <v>2784.79</v>
      </c>
      <c r="F19" s="1">
        <v>35</v>
      </c>
      <c r="G19" s="1">
        <v>40</v>
      </c>
      <c r="H19" s="1">
        <v>999.6</v>
      </c>
      <c r="I19" s="10" t="s">
        <v>33</v>
      </c>
      <c r="J19" s="11">
        <v>45471</v>
      </c>
      <c r="K19" s="12" t="str">
        <f>PROPER("norTh")</f>
        <v>North</v>
      </c>
      <c r="L19" s="3" t="s">
        <v>12</v>
      </c>
      <c r="M19" s="10">
        <v>2784.79</v>
      </c>
      <c r="N19" s="10">
        <v>35</v>
      </c>
      <c r="O19" s="10">
        <v>40</v>
      </c>
      <c r="P19" s="10">
        <v>999.6</v>
      </c>
    </row>
    <row r="20" spans="1:16">
      <c r="A20" s="1" t="s">
        <v>34</v>
      </c>
      <c r="B20" s="5">
        <v>45246</v>
      </c>
      <c r="C20" s="2" t="s">
        <v>10</v>
      </c>
      <c r="D20" s="3" t="s">
        <v>12</v>
      </c>
      <c r="E20" s="1">
        <v>1082.98</v>
      </c>
      <c r="F20" s="1">
        <v>8</v>
      </c>
      <c r="G20" s="1">
        <v>11</v>
      </c>
      <c r="H20" s="1">
        <v>1604.19</v>
      </c>
      <c r="I20" s="10" t="s">
        <v>34</v>
      </c>
      <c r="J20" s="11">
        <v>45246</v>
      </c>
      <c r="K20" s="12" t="s">
        <v>10</v>
      </c>
      <c r="L20" s="3" t="s">
        <v>12</v>
      </c>
      <c r="M20" s="10">
        <v>1082.98</v>
      </c>
      <c r="N20" s="10">
        <v>8</v>
      </c>
      <c r="O20" s="10">
        <v>11</v>
      </c>
      <c r="P20" s="10">
        <v>1604.19</v>
      </c>
    </row>
    <row r="21" spans="1:16">
      <c r="A21" s="1" t="s">
        <v>35</v>
      </c>
      <c r="B21" s="5">
        <v>45556</v>
      </c>
      <c r="C21" s="2" t="s">
        <v>9</v>
      </c>
      <c r="D21" s="3" t="s">
        <v>12</v>
      </c>
      <c r="E21" s="1">
        <v>787.79</v>
      </c>
      <c r="F21" s="1">
        <v>47</v>
      </c>
      <c r="G21" s="1">
        <v>18</v>
      </c>
      <c r="H21" s="1">
        <v>1313.33</v>
      </c>
      <c r="I21" s="10" t="s">
        <v>35</v>
      </c>
      <c r="J21" s="11">
        <v>45556</v>
      </c>
      <c r="K21" s="12" t="s">
        <v>9</v>
      </c>
      <c r="L21" s="3" t="s">
        <v>12</v>
      </c>
      <c r="M21" s="10">
        <v>787.79</v>
      </c>
      <c r="N21" s="10">
        <v>47</v>
      </c>
      <c r="O21" s="10">
        <v>18</v>
      </c>
      <c r="P21" s="10">
        <v>1313.33</v>
      </c>
    </row>
    <row r="22" spans="1:16">
      <c r="A22" s="1" t="s">
        <v>36</v>
      </c>
      <c r="B22" s="5">
        <v>45566</v>
      </c>
      <c r="C22" s="2" t="s">
        <v>10</v>
      </c>
      <c r="D22" s="3" t="s">
        <v>13</v>
      </c>
      <c r="E22" s="1">
        <v>312.7</v>
      </c>
      <c r="F22" s="1">
        <v>36</v>
      </c>
      <c r="G22" s="1">
        <v>43</v>
      </c>
      <c r="H22" s="1">
        <v>559.52</v>
      </c>
      <c r="I22" s="10" t="s">
        <v>36</v>
      </c>
      <c r="J22" s="11">
        <v>45566</v>
      </c>
      <c r="K22" s="12" t="s">
        <v>10</v>
      </c>
      <c r="L22" s="3" t="s">
        <v>13</v>
      </c>
      <c r="M22" s="10">
        <v>312.7</v>
      </c>
      <c r="N22" s="10">
        <v>36</v>
      </c>
      <c r="O22" s="10">
        <v>43</v>
      </c>
      <c r="P22" s="10">
        <v>559.52</v>
      </c>
    </row>
    <row r="23" spans="1:16">
      <c r="A23" s="1" t="s">
        <v>37</v>
      </c>
      <c r="B23" s="5">
        <v>45077</v>
      </c>
      <c r="C23" s="2" t="s">
        <v>9</v>
      </c>
      <c r="D23" s="3" t="s">
        <v>14</v>
      </c>
      <c r="E23" s="1">
        <v>265.32</v>
      </c>
      <c r="F23" s="1">
        <v>21</v>
      </c>
      <c r="G23" s="1">
        <v>36</v>
      </c>
      <c r="H23" s="1">
        <v>595.91</v>
      </c>
      <c r="I23" s="10" t="s">
        <v>37</v>
      </c>
      <c r="J23" s="11">
        <v>45077</v>
      </c>
      <c r="K23" s="12" t="s">
        <v>9</v>
      </c>
      <c r="L23" s="3" t="s">
        <v>14</v>
      </c>
      <c r="M23" s="10">
        <v>265.32</v>
      </c>
      <c r="N23" s="10">
        <v>21</v>
      </c>
      <c r="O23" s="10">
        <v>36</v>
      </c>
      <c r="P23" s="10">
        <v>595.91</v>
      </c>
    </row>
    <row r="24" spans="1:16">
      <c r="A24" s="1" t="s">
        <v>38</v>
      </c>
      <c r="B24" s="5">
        <v>45400</v>
      </c>
      <c r="C24" s="2" t="s">
        <v>8</v>
      </c>
      <c r="D24" s="3" t="s">
        <v>13</v>
      </c>
      <c r="E24" s="1">
        <v>1253.6400000000001</v>
      </c>
      <c r="F24" s="1">
        <v>35</v>
      </c>
      <c r="G24" s="1">
        <v>14</v>
      </c>
      <c r="H24" s="1">
        <v>1653.66</v>
      </c>
      <c r="I24" s="10" t="s">
        <v>38</v>
      </c>
      <c r="J24" s="11">
        <v>45400</v>
      </c>
      <c r="K24" s="12" t="s">
        <v>8</v>
      </c>
      <c r="L24" s="3" t="s">
        <v>13</v>
      </c>
      <c r="M24" s="10">
        <v>1253.6400000000001</v>
      </c>
      <c r="N24" s="10">
        <v>35</v>
      </c>
      <c r="O24" s="10">
        <v>14</v>
      </c>
      <c r="P24" s="10">
        <v>1653.66</v>
      </c>
    </row>
    <row r="25" spans="1:16">
      <c r="A25" s="1" t="s">
        <v>39</v>
      </c>
      <c r="B25" s="5">
        <v>45341</v>
      </c>
      <c r="C25" s="2" t="s">
        <v>8</v>
      </c>
      <c r="D25" s="3" t="s">
        <v>12</v>
      </c>
      <c r="E25" s="1">
        <v>1874.07</v>
      </c>
      <c r="F25" s="1">
        <v>28</v>
      </c>
      <c r="G25" s="1">
        <v>23</v>
      </c>
      <c r="H25" s="1">
        <v>1783.26</v>
      </c>
      <c r="I25" s="10" t="s">
        <v>39</v>
      </c>
      <c r="J25" s="11">
        <v>45341</v>
      </c>
      <c r="K25" s="12" t="s">
        <v>8</v>
      </c>
      <c r="L25" s="3" t="s">
        <v>12</v>
      </c>
      <c r="M25" s="10">
        <v>1874.07</v>
      </c>
      <c r="N25" s="10">
        <v>28</v>
      </c>
      <c r="O25" s="10">
        <v>23</v>
      </c>
      <c r="P25" s="10">
        <v>1783.26</v>
      </c>
    </row>
    <row r="26" spans="1:16">
      <c r="A26" s="1" t="s">
        <v>40</v>
      </c>
      <c r="B26" s="5">
        <v>45041</v>
      </c>
      <c r="C26" s="2" t="s">
        <v>9</v>
      </c>
      <c r="D26" s="3" t="s">
        <v>12</v>
      </c>
      <c r="E26" s="1">
        <v>2561.71</v>
      </c>
      <c r="F26" s="1">
        <v>44</v>
      </c>
      <c r="G26" s="1">
        <v>10</v>
      </c>
      <c r="H26" s="1">
        <v>1007.97</v>
      </c>
      <c r="I26" s="10" t="s">
        <v>40</v>
      </c>
      <c r="J26" s="11">
        <v>45041</v>
      </c>
      <c r="K26" s="12" t="s">
        <v>9</v>
      </c>
      <c r="L26" s="3" t="s">
        <v>12</v>
      </c>
      <c r="M26" s="10">
        <v>2561.71</v>
      </c>
      <c r="N26" s="10">
        <v>44</v>
      </c>
      <c r="O26" s="10">
        <v>10</v>
      </c>
      <c r="P26" s="10">
        <v>1007.97</v>
      </c>
    </row>
    <row r="27" spans="1:16">
      <c r="A27" s="1" t="s">
        <v>41</v>
      </c>
      <c r="B27" s="5">
        <v>45059</v>
      </c>
      <c r="C27" s="2" t="s">
        <v>8</v>
      </c>
      <c r="D27" s="3" t="s">
        <v>14</v>
      </c>
      <c r="E27" s="1">
        <v>1960.74</v>
      </c>
      <c r="F27" s="1">
        <v>50</v>
      </c>
      <c r="G27" s="1">
        <v>6</v>
      </c>
      <c r="H27" s="1">
        <v>1530.61</v>
      </c>
      <c r="I27" s="10" t="s">
        <v>41</v>
      </c>
      <c r="J27" s="11">
        <v>45059</v>
      </c>
      <c r="K27" s="12" t="s">
        <v>8</v>
      </c>
      <c r="L27" s="3" t="s">
        <v>14</v>
      </c>
      <c r="M27" s="10">
        <v>1960.74</v>
      </c>
      <c r="N27" s="10">
        <v>50</v>
      </c>
      <c r="O27" s="10">
        <v>6</v>
      </c>
      <c r="P27" s="10">
        <v>1530.61</v>
      </c>
    </row>
    <row r="28" spans="1:16">
      <c r="A28" s="1" t="s">
        <v>42</v>
      </c>
      <c r="B28" s="5">
        <v>45037</v>
      </c>
      <c r="C28" s="2" t="s">
        <v>9</v>
      </c>
      <c r="D28" s="3" t="s">
        <v>15</v>
      </c>
      <c r="E28" s="1">
        <v>2415.44</v>
      </c>
      <c r="F28" s="1">
        <v>35</v>
      </c>
      <c r="G28" s="1">
        <v>14</v>
      </c>
      <c r="H28" s="1">
        <v>335.57</v>
      </c>
      <c r="I28" s="10" t="s">
        <v>42</v>
      </c>
      <c r="J28" s="11">
        <v>45037</v>
      </c>
      <c r="K28" s="12" t="s">
        <v>9</v>
      </c>
      <c r="L28" s="3" t="s">
        <v>15</v>
      </c>
      <c r="M28" s="10">
        <v>2415.44</v>
      </c>
      <c r="N28" s="10">
        <v>35</v>
      </c>
      <c r="O28" s="10">
        <v>14</v>
      </c>
      <c r="P28" s="10">
        <v>335.57</v>
      </c>
    </row>
    <row r="29" spans="1:16">
      <c r="A29" s="1" t="s">
        <v>43</v>
      </c>
      <c r="B29" s="5">
        <v>45290</v>
      </c>
      <c r="C29" s="2" t="s">
        <v>9</v>
      </c>
      <c r="D29" s="3" t="s">
        <v>15</v>
      </c>
      <c r="E29" s="1">
        <v>2284.2199999999998</v>
      </c>
      <c r="F29" s="1">
        <v>8</v>
      </c>
      <c r="G29" s="1">
        <v>41</v>
      </c>
      <c r="H29" s="1">
        <v>1866.59</v>
      </c>
      <c r="I29" s="10" t="s">
        <v>43</v>
      </c>
      <c r="J29" s="11">
        <v>45290</v>
      </c>
      <c r="K29" s="12" t="s">
        <v>9</v>
      </c>
      <c r="L29" s="3" t="s">
        <v>15</v>
      </c>
      <c r="M29" s="10">
        <v>2284.2199999999998</v>
      </c>
      <c r="N29" s="10">
        <v>8</v>
      </c>
      <c r="O29" s="10">
        <v>41</v>
      </c>
      <c r="P29" s="10">
        <v>1866.59</v>
      </c>
    </row>
    <row r="30" spans="1:16">
      <c r="A30" s="1" t="s">
        <v>44</v>
      </c>
      <c r="B30" s="5">
        <v>44885</v>
      </c>
      <c r="C30" s="2" t="s">
        <v>8</v>
      </c>
      <c r="D30" s="3" t="s">
        <v>14</v>
      </c>
      <c r="E30" s="1">
        <v>2118.5500000000002</v>
      </c>
      <c r="F30" s="1">
        <v>29</v>
      </c>
      <c r="G30" s="1">
        <v>24</v>
      </c>
      <c r="H30" s="1">
        <v>702.15</v>
      </c>
      <c r="I30" s="10" t="s">
        <v>44</v>
      </c>
      <c r="J30" s="11">
        <v>44885</v>
      </c>
      <c r="K30" s="12" t="s">
        <v>8</v>
      </c>
      <c r="L30" s="3" t="s">
        <v>14</v>
      </c>
      <c r="M30" s="10">
        <v>2118.5500000000002</v>
      </c>
      <c r="N30" s="10">
        <v>29</v>
      </c>
      <c r="O30" s="10">
        <v>24</v>
      </c>
      <c r="P30" s="10">
        <v>702.15</v>
      </c>
    </row>
    <row r="31" spans="1:16">
      <c r="A31" s="1" t="s">
        <v>45</v>
      </c>
      <c r="B31" s="5">
        <v>45248</v>
      </c>
      <c r="C31" s="2" t="s">
        <v>10</v>
      </c>
      <c r="D31" s="3" t="s">
        <v>11</v>
      </c>
      <c r="E31" s="1">
        <v>4803.6000000000004</v>
      </c>
      <c r="F31" s="1">
        <v>11</v>
      </c>
      <c r="G31" s="1">
        <v>12</v>
      </c>
      <c r="H31" s="1">
        <v>1086.74</v>
      </c>
      <c r="I31" s="10" t="s">
        <v>45</v>
      </c>
      <c r="J31" s="11">
        <v>45248</v>
      </c>
      <c r="K31" s="12" t="s">
        <v>10</v>
      </c>
      <c r="L31" s="3" t="s">
        <v>11</v>
      </c>
      <c r="M31" s="10">
        <v>4803.6000000000004</v>
      </c>
      <c r="N31" s="10">
        <v>11</v>
      </c>
      <c r="O31" s="10">
        <v>12</v>
      </c>
      <c r="P31" s="10">
        <v>1086.74</v>
      </c>
    </row>
    <row r="32" spans="1:16">
      <c r="A32" s="1" t="s">
        <v>46</v>
      </c>
      <c r="B32" s="5">
        <v>45533</v>
      </c>
      <c r="C32" s="2" t="str">
        <f>PROPER("norTh")</f>
        <v>North</v>
      </c>
      <c r="D32" s="3" t="s">
        <v>11</v>
      </c>
      <c r="E32" s="1">
        <v>4297</v>
      </c>
      <c r="F32" s="1">
        <v>17</v>
      </c>
      <c r="G32" s="1">
        <v>49</v>
      </c>
      <c r="H32" s="1">
        <v>678.7</v>
      </c>
      <c r="I32" s="10" t="s">
        <v>46</v>
      </c>
      <c r="J32" s="11">
        <v>45533</v>
      </c>
      <c r="K32" s="12" t="str">
        <f>PROPER("norTh")</f>
        <v>North</v>
      </c>
      <c r="L32" s="3" t="s">
        <v>11</v>
      </c>
      <c r="M32" s="10">
        <v>4297</v>
      </c>
      <c r="N32" s="10">
        <v>17</v>
      </c>
      <c r="O32" s="10">
        <v>49</v>
      </c>
      <c r="P32" s="10">
        <v>678.7</v>
      </c>
    </row>
    <row r="33" spans="1:16">
      <c r="A33" s="1" t="s">
        <v>47</v>
      </c>
      <c r="B33" s="5">
        <v>45449</v>
      </c>
      <c r="C33" s="2" t="s">
        <v>9</v>
      </c>
      <c r="D33" s="3" t="s">
        <v>14</v>
      </c>
      <c r="E33" s="1">
        <v>804.64</v>
      </c>
      <c r="F33" s="1">
        <v>43</v>
      </c>
      <c r="G33" s="1">
        <v>1</v>
      </c>
      <c r="H33" s="1">
        <v>60.68</v>
      </c>
      <c r="I33" s="10" t="s">
        <v>47</v>
      </c>
      <c r="J33" s="11">
        <v>45449</v>
      </c>
      <c r="K33" s="12" t="s">
        <v>9</v>
      </c>
      <c r="L33" s="3" t="s">
        <v>14</v>
      </c>
      <c r="M33" s="10">
        <v>804.64</v>
      </c>
      <c r="N33" s="10">
        <v>43</v>
      </c>
      <c r="O33" s="10">
        <v>1</v>
      </c>
      <c r="P33" s="10">
        <v>60.68</v>
      </c>
    </row>
    <row r="34" spans="1:16">
      <c r="A34" s="1" t="s">
        <v>48</v>
      </c>
      <c r="B34" s="5">
        <v>45228</v>
      </c>
      <c r="C34" s="2" t="s">
        <v>8</v>
      </c>
      <c r="D34" s="3" t="s">
        <v>12</v>
      </c>
      <c r="E34" s="1">
        <v>2903.83</v>
      </c>
      <c r="F34" s="1">
        <v>16</v>
      </c>
      <c r="G34" s="1">
        <v>31</v>
      </c>
      <c r="H34" s="1">
        <v>27.53</v>
      </c>
      <c r="I34" s="10" t="s">
        <v>48</v>
      </c>
      <c r="J34" s="11">
        <v>45228</v>
      </c>
      <c r="K34" s="12" t="s">
        <v>8</v>
      </c>
      <c r="L34" s="3" t="s">
        <v>12</v>
      </c>
      <c r="M34" s="10">
        <v>2903.83</v>
      </c>
      <c r="N34" s="10">
        <v>16</v>
      </c>
      <c r="O34" s="10">
        <v>31</v>
      </c>
      <c r="P34" s="10">
        <v>27.53</v>
      </c>
    </row>
    <row r="35" spans="1:16">
      <c r="A35" s="1" t="s">
        <v>49</v>
      </c>
      <c r="B35" s="5">
        <v>45114</v>
      </c>
      <c r="C35" s="2" t="s">
        <v>9</v>
      </c>
      <c r="D35" s="3" t="s">
        <v>15</v>
      </c>
      <c r="E35" s="1">
        <v>3436.78</v>
      </c>
      <c r="F35" s="1">
        <v>21</v>
      </c>
      <c r="G35" s="1">
        <v>27</v>
      </c>
      <c r="H35" s="1">
        <v>75.19</v>
      </c>
      <c r="I35" s="10" t="s">
        <v>49</v>
      </c>
      <c r="J35" s="11">
        <v>45114</v>
      </c>
      <c r="K35" s="12" t="s">
        <v>9</v>
      </c>
      <c r="L35" s="3" t="s">
        <v>15</v>
      </c>
      <c r="M35" s="10">
        <v>3436.78</v>
      </c>
      <c r="N35" s="10">
        <v>21</v>
      </c>
      <c r="O35" s="10">
        <v>27</v>
      </c>
      <c r="P35" s="10">
        <v>75.19</v>
      </c>
    </row>
    <row r="36" spans="1:16">
      <c r="A36" s="1" t="s">
        <v>50</v>
      </c>
      <c r="B36" s="5">
        <v>45557</v>
      </c>
      <c r="C36" s="2" t="s">
        <v>10</v>
      </c>
      <c r="D36" s="3" t="s">
        <v>15</v>
      </c>
      <c r="E36" s="1">
        <v>581.5</v>
      </c>
      <c r="F36" s="1">
        <v>39</v>
      </c>
      <c r="G36" s="1">
        <v>34</v>
      </c>
      <c r="H36" s="1">
        <v>863</v>
      </c>
      <c r="I36" s="10" t="s">
        <v>50</v>
      </c>
      <c r="J36" s="11">
        <v>45557</v>
      </c>
      <c r="K36" s="12" t="s">
        <v>10</v>
      </c>
      <c r="L36" s="3" t="s">
        <v>15</v>
      </c>
      <c r="M36" s="10">
        <v>581.5</v>
      </c>
      <c r="N36" s="10">
        <v>39</v>
      </c>
      <c r="O36" s="10">
        <v>34</v>
      </c>
      <c r="P36" s="10">
        <v>863</v>
      </c>
    </row>
    <row r="37" spans="1:16">
      <c r="A37" s="1" t="s">
        <v>51</v>
      </c>
      <c r="B37" s="5">
        <v>45018</v>
      </c>
      <c r="C37" s="2" t="s">
        <v>8</v>
      </c>
      <c r="D37" s="3" t="s">
        <v>15</v>
      </c>
      <c r="E37" s="1">
        <v>1939.1</v>
      </c>
      <c r="F37" s="1">
        <v>26</v>
      </c>
      <c r="G37" s="1">
        <v>47</v>
      </c>
      <c r="H37" s="1">
        <v>1273.29</v>
      </c>
      <c r="I37" s="10" t="s">
        <v>51</v>
      </c>
      <c r="J37" s="11">
        <v>45018</v>
      </c>
      <c r="K37" s="12" t="s">
        <v>8</v>
      </c>
      <c r="L37" s="3" t="s">
        <v>15</v>
      </c>
      <c r="M37" s="10">
        <v>1939.1</v>
      </c>
      <c r="N37" s="10">
        <v>26</v>
      </c>
      <c r="O37" s="10">
        <v>47</v>
      </c>
      <c r="P37" s="10">
        <v>1273.29</v>
      </c>
    </row>
    <row r="38" spans="1:16">
      <c r="A38" s="1" t="s">
        <v>52</v>
      </c>
      <c r="B38" s="5">
        <v>44899</v>
      </c>
      <c r="C38" s="2" t="s">
        <v>10</v>
      </c>
      <c r="D38" s="3" t="s">
        <v>13</v>
      </c>
      <c r="E38" s="1">
        <v>3252.47</v>
      </c>
      <c r="F38" s="1">
        <v>24</v>
      </c>
      <c r="G38" s="1">
        <v>4</v>
      </c>
      <c r="H38" s="1">
        <v>1643.65</v>
      </c>
      <c r="I38" s="10" t="s">
        <v>52</v>
      </c>
      <c r="J38" s="11">
        <v>44899</v>
      </c>
      <c r="K38" s="12" t="s">
        <v>10</v>
      </c>
      <c r="L38" s="3" t="s">
        <v>13</v>
      </c>
      <c r="M38" s="10">
        <v>3252.47</v>
      </c>
      <c r="N38" s="10">
        <v>24</v>
      </c>
      <c r="O38" s="10">
        <v>4</v>
      </c>
      <c r="P38" s="10">
        <v>1643.65</v>
      </c>
    </row>
    <row r="39" spans="1:16">
      <c r="A39" s="1" t="s">
        <v>53</v>
      </c>
      <c r="B39" s="5">
        <v>45190</v>
      </c>
      <c r="C39" s="2" t="str">
        <f>PROPER("norTh")</f>
        <v>North</v>
      </c>
      <c r="D39" s="3" t="s">
        <v>12</v>
      </c>
      <c r="E39" s="1">
        <v>3153.71</v>
      </c>
      <c r="F39" s="1">
        <v>2</v>
      </c>
      <c r="G39" s="1">
        <v>13</v>
      </c>
      <c r="H39" s="1">
        <v>101.03</v>
      </c>
      <c r="I39" s="10" t="s">
        <v>53</v>
      </c>
      <c r="J39" s="11">
        <v>45190</v>
      </c>
      <c r="K39" s="12" t="str">
        <f>PROPER("norTh")</f>
        <v>North</v>
      </c>
      <c r="L39" s="3" t="s">
        <v>12</v>
      </c>
      <c r="M39" s="10">
        <v>3153.71</v>
      </c>
      <c r="N39" s="10">
        <v>2</v>
      </c>
      <c r="O39" s="10">
        <v>13</v>
      </c>
      <c r="P39" s="10">
        <v>101.03</v>
      </c>
    </row>
    <row r="40" spans="1:16">
      <c r="A40" s="1" t="s">
        <v>54</v>
      </c>
      <c r="B40" s="5">
        <v>45538</v>
      </c>
      <c r="C40" s="2" t="s">
        <v>9</v>
      </c>
      <c r="D40" s="3" t="s">
        <v>15</v>
      </c>
      <c r="E40" s="1">
        <v>322.61</v>
      </c>
      <c r="F40" s="1">
        <v>25</v>
      </c>
      <c r="G40" s="1">
        <v>39</v>
      </c>
      <c r="H40" s="1">
        <v>556.48</v>
      </c>
      <c r="I40" s="10" t="s">
        <v>54</v>
      </c>
      <c r="J40" s="11">
        <v>45538</v>
      </c>
      <c r="K40" s="12" t="s">
        <v>9</v>
      </c>
      <c r="L40" s="3" t="s">
        <v>15</v>
      </c>
      <c r="M40" s="10">
        <v>322.61</v>
      </c>
      <c r="N40" s="10">
        <v>25</v>
      </c>
      <c r="O40" s="10">
        <v>39</v>
      </c>
      <c r="P40" s="10">
        <v>556.48</v>
      </c>
    </row>
    <row r="41" spans="1:16">
      <c r="A41" s="1" t="s">
        <v>55</v>
      </c>
      <c r="B41" s="5">
        <v>45349</v>
      </c>
      <c r="C41" s="2" t="s">
        <v>9</v>
      </c>
      <c r="D41" s="3" t="s">
        <v>13</v>
      </c>
      <c r="E41" s="1">
        <v>2100.4699999999998</v>
      </c>
      <c r="F41" s="1">
        <v>5</v>
      </c>
      <c r="G41" s="1">
        <v>13</v>
      </c>
      <c r="H41" s="1">
        <v>1047.83</v>
      </c>
      <c r="I41" s="10" t="s">
        <v>55</v>
      </c>
      <c r="J41" s="11">
        <v>45349</v>
      </c>
      <c r="K41" s="12" t="s">
        <v>9</v>
      </c>
      <c r="L41" s="3" t="s">
        <v>13</v>
      </c>
      <c r="M41" s="10">
        <v>2100.4699999999998</v>
      </c>
      <c r="N41" s="10">
        <v>5</v>
      </c>
      <c r="O41" s="10">
        <v>13</v>
      </c>
      <c r="P41" s="10">
        <v>1047.83</v>
      </c>
    </row>
    <row r="42" spans="1:16">
      <c r="A42" s="1" t="s">
        <v>56</v>
      </c>
      <c r="B42" s="5">
        <v>44965</v>
      </c>
      <c r="C42" s="2" t="s">
        <v>8</v>
      </c>
      <c r="D42" s="3" t="s">
        <v>15</v>
      </c>
      <c r="E42" s="1">
        <v>2210.87</v>
      </c>
      <c r="F42" s="1">
        <v>9</v>
      </c>
      <c r="G42" s="1">
        <v>49</v>
      </c>
      <c r="H42" s="1">
        <v>1646.08</v>
      </c>
      <c r="I42" s="10" t="s">
        <v>56</v>
      </c>
      <c r="J42" s="11">
        <v>44965</v>
      </c>
      <c r="K42" s="12" t="s">
        <v>8</v>
      </c>
      <c r="L42" s="3" t="s">
        <v>15</v>
      </c>
      <c r="M42" s="10">
        <v>2210.87</v>
      </c>
      <c r="N42" s="10">
        <v>9</v>
      </c>
      <c r="O42" s="10">
        <v>49</v>
      </c>
      <c r="P42" s="10">
        <v>1646.08</v>
      </c>
    </row>
    <row r="43" spans="1:16">
      <c r="A43" s="1" t="s">
        <v>57</v>
      </c>
      <c r="B43" s="5">
        <v>44989</v>
      </c>
      <c r="C43" s="2" t="s">
        <v>9</v>
      </c>
      <c r="D43" s="3" t="s">
        <v>12</v>
      </c>
      <c r="E43" s="1">
        <v>2128.58</v>
      </c>
      <c r="F43" s="1">
        <v>46</v>
      </c>
      <c r="G43" s="1">
        <v>13</v>
      </c>
      <c r="H43" s="1">
        <v>1671.36</v>
      </c>
      <c r="I43" s="10" t="s">
        <v>57</v>
      </c>
      <c r="J43" s="11">
        <v>44989</v>
      </c>
      <c r="K43" s="12" t="s">
        <v>9</v>
      </c>
      <c r="L43" s="3" t="s">
        <v>12</v>
      </c>
      <c r="M43" s="10">
        <v>2128.58</v>
      </c>
      <c r="N43" s="10">
        <v>46</v>
      </c>
      <c r="O43" s="10">
        <v>13</v>
      </c>
      <c r="P43" s="10">
        <v>1671.36</v>
      </c>
    </row>
    <row r="44" spans="1:16">
      <c r="A44" s="1" t="s">
        <v>58</v>
      </c>
      <c r="B44" s="5">
        <v>45583</v>
      </c>
      <c r="C44" s="2" t="s">
        <v>10</v>
      </c>
      <c r="D44" s="3" t="s">
        <v>13</v>
      </c>
      <c r="E44" s="1">
        <v>3242.89</v>
      </c>
      <c r="F44" s="1">
        <v>22</v>
      </c>
      <c r="G44" s="1">
        <v>7</v>
      </c>
      <c r="H44" s="1">
        <v>1746.32</v>
      </c>
      <c r="I44" s="10" t="s">
        <v>58</v>
      </c>
      <c r="J44" s="11">
        <v>45583</v>
      </c>
      <c r="K44" s="12" t="s">
        <v>10</v>
      </c>
      <c r="L44" s="3" t="s">
        <v>13</v>
      </c>
      <c r="M44" s="10">
        <v>3242.89</v>
      </c>
      <c r="N44" s="10">
        <v>22</v>
      </c>
      <c r="O44" s="10">
        <v>7</v>
      </c>
      <c r="P44" s="10">
        <v>1746.32</v>
      </c>
    </row>
    <row r="45" spans="1:16">
      <c r="A45" s="1" t="s">
        <v>59</v>
      </c>
      <c r="B45" s="5">
        <v>45580</v>
      </c>
      <c r="C45" s="2" t="s">
        <v>9</v>
      </c>
      <c r="D45" s="3" t="s">
        <v>15</v>
      </c>
      <c r="E45" s="1">
        <v>229.66</v>
      </c>
      <c r="F45" s="1">
        <v>2</v>
      </c>
      <c r="G45" s="1">
        <v>2</v>
      </c>
      <c r="H45" s="1">
        <v>417.82</v>
      </c>
      <c r="I45" s="10" t="s">
        <v>59</v>
      </c>
      <c r="J45" s="11">
        <v>45580</v>
      </c>
      <c r="K45" s="12" t="s">
        <v>9</v>
      </c>
      <c r="L45" s="3" t="s">
        <v>15</v>
      </c>
      <c r="M45" s="10">
        <v>229.66</v>
      </c>
      <c r="N45" s="10">
        <v>2</v>
      </c>
      <c r="O45" s="10">
        <v>2</v>
      </c>
      <c r="P45" s="10">
        <v>417.82</v>
      </c>
    </row>
    <row r="46" spans="1:16">
      <c r="A46" s="1" t="s">
        <v>60</v>
      </c>
      <c r="B46" s="5">
        <v>45378</v>
      </c>
      <c r="C46" s="2" t="str">
        <f>PROPER("norTh")</f>
        <v>North</v>
      </c>
      <c r="D46" s="3" t="s">
        <v>14</v>
      </c>
      <c r="E46" s="1">
        <v>424.59</v>
      </c>
      <c r="F46" s="1">
        <v>6</v>
      </c>
      <c r="G46" s="1">
        <v>27</v>
      </c>
      <c r="H46" s="1">
        <v>1509.87</v>
      </c>
      <c r="I46" s="10" t="s">
        <v>60</v>
      </c>
      <c r="J46" s="11">
        <v>45378</v>
      </c>
      <c r="K46" s="12" t="str">
        <f>PROPER("norTh")</f>
        <v>North</v>
      </c>
      <c r="L46" s="3" t="s">
        <v>14</v>
      </c>
      <c r="M46" s="10">
        <v>424.59</v>
      </c>
      <c r="N46" s="10">
        <v>6</v>
      </c>
      <c r="O46" s="10">
        <v>27</v>
      </c>
      <c r="P46" s="10">
        <v>1509.87</v>
      </c>
    </row>
    <row r="47" spans="1:16">
      <c r="A47" s="1" t="s">
        <v>61</v>
      </c>
      <c r="B47" s="5">
        <v>45305</v>
      </c>
      <c r="C47" s="2" t="s">
        <v>9</v>
      </c>
      <c r="D47" s="3" t="s">
        <v>15</v>
      </c>
      <c r="E47" s="1">
        <v>636.44000000000005</v>
      </c>
      <c r="F47" s="1">
        <v>30</v>
      </c>
      <c r="G47" s="1">
        <v>10</v>
      </c>
      <c r="H47" s="1">
        <v>1965.35</v>
      </c>
      <c r="I47" s="10" t="s">
        <v>61</v>
      </c>
      <c r="J47" s="11">
        <v>45305</v>
      </c>
      <c r="K47" s="12" t="s">
        <v>9</v>
      </c>
      <c r="L47" s="3" t="s">
        <v>15</v>
      </c>
      <c r="M47" s="10">
        <v>636.44000000000005</v>
      </c>
      <c r="N47" s="10">
        <v>30</v>
      </c>
      <c r="O47" s="10">
        <v>10</v>
      </c>
      <c r="P47" s="10">
        <v>1965.35</v>
      </c>
    </row>
    <row r="48" spans="1:16">
      <c r="A48" s="1" t="s">
        <v>62</v>
      </c>
      <c r="B48" s="5">
        <v>44979</v>
      </c>
      <c r="C48" s="2" t="s">
        <v>9</v>
      </c>
      <c r="D48" s="3" t="s">
        <v>14</v>
      </c>
      <c r="E48" s="1">
        <v>82.77</v>
      </c>
      <c r="F48" s="1">
        <v>3</v>
      </c>
      <c r="G48" s="1">
        <v>33</v>
      </c>
      <c r="H48" s="1">
        <v>1416.52</v>
      </c>
      <c r="I48" s="10" t="s">
        <v>62</v>
      </c>
      <c r="J48" s="11">
        <v>44979</v>
      </c>
      <c r="K48" s="12" t="s">
        <v>9</v>
      </c>
      <c r="L48" s="3" t="s">
        <v>14</v>
      </c>
      <c r="M48" s="10">
        <v>82.77</v>
      </c>
      <c r="N48" s="10">
        <v>3</v>
      </c>
      <c r="O48" s="10">
        <v>33</v>
      </c>
      <c r="P48" s="10">
        <v>1416.52</v>
      </c>
    </row>
    <row r="49" spans="1:16">
      <c r="A49" s="1" t="s">
        <v>63</v>
      </c>
      <c r="B49" s="5">
        <v>45238</v>
      </c>
      <c r="C49" s="2" t="s">
        <v>9</v>
      </c>
      <c r="D49" s="3" t="s">
        <v>14</v>
      </c>
      <c r="E49" s="1">
        <v>3666.86</v>
      </c>
      <c r="F49" s="1">
        <v>42</v>
      </c>
      <c r="G49" s="1">
        <v>2</v>
      </c>
      <c r="H49" s="1">
        <v>1455.39</v>
      </c>
      <c r="I49" s="10" t="s">
        <v>63</v>
      </c>
      <c r="J49" s="11">
        <v>45238</v>
      </c>
      <c r="K49" s="12" t="s">
        <v>9</v>
      </c>
      <c r="L49" s="3" t="s">
        <v>14</v>
      </c>
      <c r="M49" s="10">
        <v>3666.86</v>
      </c>
      <c r="N49" s="10">
        <v>42</v>
      </c>
      <c r="O49" s="10">
        <v>2</v>
      </c>
      <c r="P49" s="10">
        <v>1455.39</v>
      </c>
    </row>
    <row r="50" spans="1:16">
      <c r="A50" s="1" t="s">
        <v>64</v>
      </c>
      <c r="B50" s="5">
        <v>45326</v>
      </c>
      <c r="C50" s="2" t="s">
        <v>9</v>
      </c>
      <c r="D50" s="3" t="s">
        <v>11</v>
      </c>
      <c r="E50" s="1">
        <v>1864.97</v>
      </c>
      <c r="F50" s="1">
        <v>35</v>
      </c>
      <c r="G50" s="1">
        <v>5</v>
      </c>
      <c r="H50" s="1">
        <v>766.36</v>
      </c>
      <c r="I50" s="10" t="s">
        <v>64</v>
      </c>
      <c r="J50" s="11">
        <v>45326</v>
      </c>
      <c r="K50" s="12" t="s">
        <v>9</v>
      </c>
      <c r="L50" s="3" t="s">
        <v>11</v>
      </c>
      <c r="M50" s="10">
        <v>1864.97</v>
      </c>
      <c r="N50" s="10">
        <v>35</v>
      </c>
      <c r="O50" s="10">
        <v>5</v>
      </c>
      <c r="P50" s="10">
        <v>766.36</v>
      </c>
    </row>
    <row r="51" spans="1:16">
      <c r="A51" s="1" t="s">
        <v>65</v>
      </c>
      <c r="B51" s="5">
        <v>45227</v>
      </c>
      <c r="C51" s="2" t="s">
        <v>9</v>
      </c>
      <c r="D51" s="3" t="s">
        <v>15</v>
      </c>
      <c r="E51" s="1">
        <v>1992.19</v>
      </c>
      <c r="F51" s="1">
        <v>1</v>
      </c>
      <c r="G51" s="1">
        <v>43</v>
      </c>
      <c r="H51" s="1">
        <v>1273.72</v>
      </c>
      <c r="I51" s="10" t="s">
        <v>65</v>
      </c>
      <c r="J51" s="11">
        <v>45227</v>
      </c>
      <c r="K51" s="12" t="s">
        <v>9</v>
      </c>
      <c r="L51" s="3" t="s">
        <v>15</v>
      </c>
      <c r="M51" s="10">
        <v>1992.19</v>
      </c>
      <c r="N51" s="10">
        <v>1</v>
      </c>
      <c r="O51" s="10">
        <v>43</v>
      </c>
      <c r="P51" s="10">
        <v>1273.72</v>
      </c>
    </row>
    <row r="52" spans="1:16">
      <c r="A52" s="1" t="s">
        <v>66</v>
      </c>
      <c r="B52" s="5">
        <v>45068</v>
      </c>
      <c r="C52" s="2" t="s">
        <v>8</v>
      </c>
      <c r="D52" s="3" t="s">
        <v>14</v>
      </c>
      <c r="E52" s="1">
        <v>1154.47</v>
      </c>
      <c r="F52" s="1">
        <v>41</v>
      </c>
      <c r="G52" s="1">
        <v>25</v>
      </c>
      <c r="H52" s="1">
        <v>402.81</v>
      </c>
      <c r="I52" s="10" t="s">
        <v>66</v>
      </c>
      <c r="J52" s="11">
        <v>45068</v>
      </c>
      <c r="K52" s="12" t="s">
        <v>8</v>
      </c>
      <c r="L52" s="3" t="s">
        <v>14</v>
      </c>
      <c r="M52" s="10">
        <v>1154.47</v>
      </c>
      <c r="N52" s="10">
        <v>41</v>
      </c>
      <c r="O52" s="10">
        <v>25</v>
      </c>
      <c r="P52" s="10">
        <v>402.81</v>
      </c>
    </row>
    <row r="53" spans="1:16">
      <c r="A53" s="1" t="s">
        <v>67</v>
      </c>
      <c r="B53" s="5">
        <v>45336</v>
      </c>
      <c r="C53" s="2" t="s">
        <v>10</v>
      </c>
      <c r="D53" s="3" t="s">
        <v>15</v>
      </c>
      <c r="E53" s="1">
        <v>875.31</v>
      </c>
      <c r="F53" s="1">
        <v>34</v>
      </c>
      <c r="G53" s="1">
        <v>30</v>
      </c>
      <c r="H53" s="1">
        <v>1216.75</v>
      </c>
      <c r="I53" s="10" t="s">
        <v>67</v>
      </c>
      <c r="J53" s="11">
        <v>45336</v>
      </c>
      <c r="K53" s="12" t="s">
        <v>10</v>
      </c>
      <c r="L53" s="3" t="s">
        <v>15</v>
      </c>
      <c r="M53" s="10">
        <v>875.31</v>
      </c>
      <c r="N53" s="10">
        <v>34</v>
      </c>
      <c r="O53" s="10">
        <v>30</v>
      </c>
      <c r="P53" s="10">
        <v>1216.75</v>
      </c>
    </row>
    <row r="54" spans="1:16">
      <c r="A54" s="1" t="s">
        <v>68</v>
      </c>
      <c r="B54" s="5">
        <v>45259</v>
      </c>
      <c r="C54" s="2" t="s">
        <v>10</v>
      </c>
      <c r="D54" s="3" t="s">
        <v>15</v>
      </c>
      <c r="E54" s="1">
        <v>3395.86</v>
      </c>
      <c r="F54" s="1">
        <v>43</v>
      </c>
      <c r="G54" s="1">
        <v>11</v>
      </c>
      <c r="H54" s="1">
        <v>755.41</v>
      </c>
      <c r="I54" s="10" t="s">
        <v>68</v>
      </c>
      <c r="J54" s="11">
        <v>45259</v>
      </c>
      <c r="K54" s="12" t="s">
        <v>10</v>
      </c>
      <c r="L54" s="3" t="s">
        <v>15</v>
      </c>
      <c r="M54" s="10">
        <v>3395.86</v>
      </c>
      <c r="N54" s="10">
        <v>43</v>
      </c>
      <c r="O54" s="10">
        <v>11</v>
      </c>
      <c r="P54" s="10">
        <v>755.41</v>
      </c>
    </row>
    <row r="55" spans="1:16">
      <c r="A55" s="1" t="s">
        <v>69</v>
      </c>
      <c r="B55" s="5">
        <v>45603</v>
      </c>
      <c r="C55" s="2" t="s">
        <v>8</v>
      </c>
      <c r="D55" s="3" t="s">
        <v>12</v>
      </c>
      <c r="E55" s="1">
        <v>2559.15</v>
      </c>
      <c r="F55" s="1">
        <v>43</v>
      </c>
      <c r="G55" s="1">
        <v>4</v>
      </c>
      <c r="H55" s="1">
        <v>432.75</v>
      </c>
      <c r="I55" s="10" t="s">
        <v>69</v>
      </c>
      <c r="J55" s="11">
        <v>45603</v>
      </c>
      <c r="K55" s="12" t="s">
        <v>8</v>
      </c>
      <c r="L55" s="3" t="s">
        <v>12</v>
      </c>
      <c r="M55" s="10">
        <v>2559.15</v>
      </c>
      <c r="N55" s="10">
        <v>43</v>
      </c>
      <c r="O55" s="10">
        <v>4</v>
      </c>
      <c r="P55" s="10">
        <v>432.75</v>
      </c>
    </row>
    <row r="56" spans="1:16">
      <c r="A56" s="1" t="s">
        <v>70</v>
      </c>
      <c r="B56" s="5">
        <v>44925</v>
      </c>
      <c r="C56" s="2" t="str">
        <f t="shared" ref="C56:C57" si="0">PROPER("norTh")</f>
        <v>North</v>
      </c>
      <c r="D56" s="3" t="s">
        <v>11</v>
      </c>
      <c r="E56" s="1">
        <v>1803.62</v>
      </c>
      <c r="F56" s="1">
        <v>5</v>
      </c>
      <c r="G56" s="1">
        <v>17</v>
      </c>
      <c r="H56" s="1">
        <v>457.27</v>
      </c>
      <c r="I56" s="10" t="s">
        <v>70</v>
      </c>
      <c r="J56" s="11">
        <v>44925</v>
      </c>
      <c r="K56" s="12" t="str">
        <f t="shared" ref="K56:K57" si="1">PROPER("norTh")</f>
        <v>North</v>
      </c>
      <c r="L56" s="3" t="s">
        <v>11</v>
      </c>
      <c r="M56" s="10">
        <v>1803.62</v>
      </c>
      <c r="N56" s="10">
        <v>5</v>
      </c>
      <c r="O56" s="10">
        <v>17</v>
      </c>
      <c r="P56" s="10">
        <v>457.27</v>
      </c>
    </row>
    <row r="57" spans="1:16">
      <c r="A57" s="1" t="s">
        <v>71</v>
      </c>
      <c r="B57" s="5">
        <v>45122</v>
      </c>
      <c r="C57" s="2" t="str">
        <f t="shared" si="0"/>
        <v>North</v>
      </c>
      <c r="D57" s="3" t="s">
        <v>15</v>
      </c>
      <c r="E57" s="1">
        <v>2676.35</v>
      </c>
      <c r="F57" s="1">
        <v>43</v>
      </c>
      <c r="G57" s="1">
        <v>36</v>
      </c>
      <c r="H57" s="1">
        <v>877.09</v>
      </c>
      <c r="I57" s="10" t="s">
        <v>71</v>
      </c>
      <c r="J57" s="11">
        <v>45122</v>
      </c>
      <c r="K57" s="12" t="str">
        <f t="shared" si="1"/>
        <v>North</v>
      </c>
      <c r="L57" s="3" t="s">
        <v>15</v>
      </c>
      <c r="M57" s="10">
        <v>2676.35</v>
      </c>
      <c r="N57" s="10">
        <v>43</v>
      </c>
      <c r="O57" s="10">
        <v>36</v>
      </c>
      <c r="P57" s="10">
        <v>877.09</v>
      </c>
    </row>
    <row r="58" spans="1:16">
      <c r="A58" s="1" t="s">
        <v>72</v>
      </c>
      <c r="B58" s="5">
        <v>45449</v>
      </c>
      <c r="C58" s="2" t="s">
        <v>10</v>
      </c>
      <c r="D58" s="3" t="s">
        <v>15</v>
      </c>
      <c r="E58" s="1">
        <v>1696.76</v>
      </c>
      <c r="F58" s="1">
        <v>4</v>
      </c>
      <c r="G58" s="1">
        <v>34</v>
      </c>
      <c r="H58" s="1">
        <v>1342.89</v>
      </c>
      <c r="I58" s="10" t="s">
        <v>72</v>
      </c>
      <c r="J58" s="11">
        <v>45449</v>
      </c>
      <c r="K58" s="12" t="s">
        <v>10</v>
      </c>
      <c r="L58" s="3" t="s">
        <v>15</v>
      </c>
      <c r="M58" s="10">
        <v>1696.76</v>
      </c>
      <c r="N58" s="10">
        <v>4</v>
      </c>
      <c r="O58" s="10">
        <v>34</v>
      </c>
      <c r="P58" s="10">
        <v>1342.89</v>
      </c>
    </row>
    <row r="59" spans="1:16">
      <c r="A59" s="1" t="s">
        <v>73</v>
      </c>
      <c r="B59" s="5">
        <v>45506</v>
      </c>
      <c r="C59" s="2" t="s">
        <v>10</v>
      </c>
      <c r="D59" s="3" t="s">
        <v>14</v>
      </c>
      <c r="E59" s="1">
        <v>4694.4799999999996</v>
      </c>
      <c r="F59" s="1">
        <v>43</v>
      </c>
      <c r="G59" s="1">
        <v>18</v>
      </c>
      <c r="H59" s="1">
        <v>1318.49</v>
      </c>
      <c r="I59" s="10" t="s">
        <v>73</v>
      </c>
      <c r="J59" s="11">
        <v>45506</v>
      </c>
      <c r="K59" s="12" t="s">
        <v>10</v>
      </c>
      <c r="L59" s="3" t="s">
        <v>14</v>
      </c>
      <c r="M59" s="10">
        <v>4694.4799999999996</v>
      </c>
      <c r="N59" s="10">
        <v>43</v>
      </c>
      <c r="O59" s="10">
        <v>18</v>
      </c>
      <c r="P59" s="10">
        <v>1318.49</v>
      </c>
    </row>
    <row r="60" spans="1:16">
      <c r="A60" s="1" t="s">
        <v>74</v>
      </c>
      <c r="B60" s="5">
        <v>44992</v>
      </c>
      <c r="C60" s="2" t="s">
        <v>8</v>
      </c>
      <c r="D60" s="3" t="s">
        <v>15</v>
      </c>
      <c r="E60" s="1">
        <v>72.069999999999993</v>
      </c>
      <c r="F60" s="1">
        <v>36</v>
      </c>
      <c r="G60" s="1">
        <v>36</v>
      </c>
      <c r="H60" s="1">
        <v>1470.42</v>
      </c>
      <c r="I60" s="10" t="s">
        <v>74</v>
      </c>
      <c r="J60" s="11">
        <v>44992</v>
      </c>
      <c r="K60" s="12" t="s">
        <v>8</v>
      </c>
      <c r="L60" s="3" t="s">
        <v>15</v>
      </c>
      <c r="M60" s="10">
        <v>72.069999999999993</v>
      </c>
      <c r="N60" s="10">
        <v>36</v>
      </c>
      <c r="O60" s="10">
        <v>36</v>
      </c>
      <c r="P60" s="10">
        <v>1470.42</v>
      </c>
    </row>
    <row r="61" spans="1:16">
      <c r="A61" s="1" t="s">
        <v>75</v>
      </c>
      <c r="B61" s="5">
        <v>45184</v>
      </c>
      <c r="C61" s="2" t="s">
        <v>8</v>
      </c>
      <c r="D61" s="3" t="s">
        <v>14</v>
      </c>
      <c r="E61" s="1">
        <v>3510.15</v>
      </c>
      <c r="F61" s="1">
        <v>22</v>
      </c>
      <c r="G61" s="1">
        <v>37</v>
      </c>
      <c r="H61" s="1">
        <v>313.22000000000003</v>
      </c>
      <c r="I61" s="10" t="s">
        <v>75</v>
      </c>
      <c r="J61" s="11">
        <v>45184</v>
      </c>
      <c r="K61" s="12" t="s">
        <v>8</v>
      </c>
      <c r="L61" s="3" t="s">
        <v>14</v>
      </c>
      <c r="M61" s="10">
        <v>3510.15</v>
      </c>
      <c r="N61" s="10">
        <v>22</v>
      </c>
      <c r="O61" s="10">
        <v>37</v>
      </c>
      <c r="P61" s="10">
        <v>313.22000000000003</v>
      </c>
    </row>
    <row r="62" spans="1:16">
      <c r="A62" s="1" t="s">
        <v>76</v>
      </c>
      <c r="B62" s="5">
        <v>45276</v>
      </c>
      <c r="C62" s="2" t="s">
        <v>9</v>
      </c>
      <c r="D62" s="3" t="s">
        <v>13</v>
      </c>
      <c r="E62" s="1">
        <v>1268.99</v>
      </c>
      <c r="F62" s="1">
        <v>10</v>
      </c>
      <c r="G62" s="1">
        <v>28</v>
      </c>
      <c r="H62" s="1">
        <v>1193.02</v>
      </c>
      <c r="I62" s="10" t="s">
        <v>76</v>
      </c>
      <c r="J62" s="11">
        <v>45276</v>
      </c>
      <c r="K62" s="12" t="s">
        <v>9</v>
      </c>
      <c r="L62" s="3" t="s">
        <v>13</v>
      </c>
      <c r="M62" s="10">
        <v>1268.99</v>
      </c>
      <c r="N62" s="10">
        <v>10</v>
      </c>
      <c r="O62" s="10">
        <v>28</v>
      </c>
      <c r="P62" s="10">
        <v>1193.02</v>
      </c>
    </row>
    <row r="63" spans="1:16">
      <c r="A63" s="1" t="s">
        <v>77</v>
      </c>
      <c r="B63" s="5">
        <v>45265</v>
      </c>
      <c r="C63" s="2" t="s">
        <v>8</v>
      </c>
      <c r="D63" s="3" t="s">
        <v>15</v>
      </c>
      <c r="E63" s="1">
        <v>397.75</v>
      </c>
      <c r="F63" s="1">
        <v>49</v>
      </c>
      <c r="G63" s="1">
        <v>5</v>
      </c>
      <c r="H63" s="1">
        <v>335.09</v>
      </c>
      <c r="I63" s="10" t="s">
        <v>77</v>
      </c>
      <c r="J63" s="11">
        <v>45265</v>
      </c>
      <c r="K63" s="12" t="s">
        <v>8</v>
      </c>
      <c r="L63" s="3" t="s">
        <v>15</v>
      </c>
      <c r="M63" s="10">
        <v>397.75</v>
      </c>
      <c r="N63" s="10">
        <v>49</v>
      </c>
      <c r="O63" s="10">
        <v>5</v>
      </c>
      <c r="P63" s="10">
        <v>335.09</v>
      </c>
    </row>
    <row r="64" spans="1:16">
      <c r="A64" s="1" t="s">
        <v>78</v>
      </c>
      <c r="B64" s="5">
        <v>45196</v>
      </c>
      <c r="C64" s="2" t="s">
        <v>10</v>
      </c>
      <c r="D64" s="3" t="s">
        <v>14</v>
      </c>
      <c r="E64" s="1">
        <v>2946.65</v>
      </c>
      <c r="F64" s="1">
        <v>45</v>
      </c>
      <c r="G64" s="1">
        <v>32</v>
      </c>
      <c r="H64" s="1">
        <v>1418.29</v>
      </c>
      <c r="I64" s="10" t="s">
        <v>78</v>
      </c>
      <c r="J64" s="11">
        <v>45196</v>
      </c>
      <c r="K64" s="12" t="s">
        <v>10</v>
      </c>
      <c r="L64" s="3" t="s">
        <v>14</v>
      </c>
      <c r="M64" s="10">
        <v>2946.65</v>
      </c>
      <c r="N64" s="10">
        <v>45</v>
      </c>
      <c r="O64" s="10">
        <v>32</v>
      </c>
      <c r="P64" s="10">
        <v>1418.29</v>
      </c>
    </row>
    <row r="65" spans="1:16">
      <c r="A65" s="1" t="s">
        <v>79</v>
      </c>
      <c r="B65" s="5">
        <v>45383</v>
      </c>
      <c r="C65" s="2" t="str">
        <f>PROPER("norTh")</f>
        <v>North</v>
      </c>
      <c r="D65" s="3" t="s">
        <v>13</v>
      </c>
      <c r="E65" s="1">
        <v>3270.98</v>
      </c>
      <c r="F65" s="1">
        <v>47</v>
      </c>
      <c r="G65" s="1">
        <v>11</v>
      </c>
      <c r="H65" s="1">
        <v>1784.1</v>
      </c>
      <c r="I65" s="10" t="s">
        <v>79</v>
      </c>
      <c r="J65" s="11">
        <v>45383</v>
      </c>
      <c r="K65" s="12" t="str">
        <f>PROPER("norTh")</f>
        <v>North</v>
      </c>
      <c r="L65" s="3" t="s">
        <v>13</v>
      </c>
      <c r="M65" s="10">
        <v>3270.98</v>
      </c>
      <c r="N65" s="10">
        <v>47</v>
      </c>
      <c r="O65" s="10">
        <v>11</v>
      </c>
      <c r="P65" s="10">
        <v>1784.1</v>
      </c>
    </row>
    <row r="66" spans="1:16">
      <c r="A66" s="1" t="s">
        <v>80</v>
      </c>
      <c r="B66" s="5">
        <v>45262</v>
      </c>
      <c r="C66" s="2" t="s">
        <v>9</v>
      </c>
      <c r="D66" s="3" t="s">
        <v>15</v>
      </c>
      <c r="E66" s="1">
        <v>2968.48</v>
      </c>
      <c r="F66" s="1">
        <v>27</v>
      </c>
      <c r="G66" s="1">
        <v>47</v>
      </c>
      <c r="H66" s="1">
        <v>1340.85</v>
      </c>
      <c r="I66" s="10" t="s">
        <v>80</v>
      </c>
      <c r="J66" s="11">
        <v>45262</v>
      </c>
      <c r="K66" s="12" t="s">
        <v>9</v>
      </c>
      <c r="L66" s="3" t="s">
        <v>15</v>
      </c>
      <c r="M66" s="10">
        <v>2968.48</v>
      </c>
      <c r="N66" s="10">
        <v>27</v>
      </c>
      <c r="O66" s="10">
        <v>47</v>
      </c>
      <c r="P66" s="10">
        <v>1340.85</v>
      </c>
    </row>
    <row r="67" spans="1:16">
      <c r="A67" s="1" t="s">
        <v>81</v>
      </c>
      <c r="B67" s="5">
        <v>45126</v>
      </c>
      <c r="C67" s="2" t="str">
        <f t="shared" ref="C67:C69" si="2">PROPER("norTh")</f>
        <v>North</v>
      </c>
      <c r="D67" s="3" t="s">
        <v>15</v>
      </c>
      <c r="E67" s="1">
        <v>3430.86</v>
      </c>
      <c r="F67" s="1">
        <v>24</v>
      </c>
      <c r="G67" s="1">
        <v>11</v>
      </c>
      <c r="H67" s="1">
        <v>1885.85</v>
      </c>
      <c r="I67" s="10" t="s">
        <v>81</v>
      </c>
      <c r="J67" s="11">
        <v>45126</v>
      </c>
      <c r="K67" s="12" t="str">
        <f t="shared" ref="K67:K69" si="3">PROPER("norTh")</f>
        <v>North</v>
      </c>
      <c r="L67" s="3" t="s">
        <v>15</v>
      </c>
      <c r="M67" s="10">
        <v>3430.86</v>
      </c>
      <c r="N67" s="10">
        <v>24</v>
      </c>
      <c r="O67" s="10">
        <v>11</v>
      </c>
      <c r="P67" s="10">
        <v>1885.85</v>
      </c>
    </row>
    <row r="68" spans="1:16">
      <c r="A68" s="1" t="s">
        <v>82</v>
      </c>
      <c r="B68" s="5">
        <v>44941</v>
      </c>
      <c r="C68" s="2" t="str">
        <f t="shared" si="2"/>
        <v>North</v>
      </c>
      <c r="D68" s="3" t="s">
        <v>11</v>
      </c>
      <c r="E68" s="1">
        <v>2806.15</v>
      </c>
      <c r="F68" s="1">
        <v>38</v>
      </c>
      <c r="G68" s="1">
        <v>41</v>
      </c>
      <c r="H68" s="1">
        <v>1710.11</v>
      </c>
      <c r="I68" s="10" t="s">
        <v>82</v>
      </c>
      <c r="J68" s="11">
        <v>44941</v>
      </c>
      <c r="K68" s="12" t="str">
        <f t="shared" si="3"/>
        <v>North</v>
      </c>
      <c r="L68" s="3" t="s">
        <v>11</v>
      </c>
      <c r="M68" s="10">
        <v>2806.15</v>
      </c>
      <c r="N68" s="10">
        <v>38</v>
      </c>
      <c r="O68" s="10">
        <v>41</v>
      </c>
      <c r="P68" s="10">
        <v>1710.11</v>
      </c>
    </row>
    <row r="69" spans="1:16">
      <c r="A69" s="1" t="s">
        <v>83</v>
      </c>
      <c r="B69" s="5">
        <v>45024</v>
      </c>
      <c r="C69" s="2" t="str">
        <f t="shared" si="2"/>
        <v>North</v>
      </c>
      <c r="D69" s="3" t="s">
        <v>13</v>
      </c>
      <c r="E69" s="1">
        <v>1356.62</v>
      </c>
      <c r="F69" s="1">
        <v>2</v>
      </c>
      <c r="G69" s="1">
        <v>21</v>
      </c>
      <c r="H69" s="1">
        <v>1213.3399999999999</v>
      </c>
      <c r="I69" s="10" t="s">
        <v>83</v>
      </c>
      <c r="J69" s="11">
        <v>45024</v>
      </c>
      <c r="K69" s="12" t="str">
        <f t="shared" si="3"/>
        <v>North</v>
      </c>
      <c r="L69" s="3" t="s">
        <v>13</v>
      </c>
      <c r="M69" s="10">
        <v>1356.62</v>
      </c>
      <c r="N69" s="10">
        <v>2</v>
      </c>
      <c r="O69" s="10">
        <v>21</v>
      </c>
      <c r="P69" s="10">
        <v>1213.3399999999999</v>
      </c>
    </row>
    <row r="70" spans="1:16">
      <c r="A70" s="1" t="s">
        <v>84</v>
      </c>
      <c r="B70" s="5">
        <v>45201</v>
      </c>
      <c r="C70" s="2" t="s">
        <v>10</v>
      </c>
      <c r="D70" s="3" t="s">
        <v>15</v>
      </c>
      <c r="E70" s="1">
        <v>2905.8</v>
      </c>
      <c r="F70" s="1">
        <v>20</v>
      </c>
      <c r="G70" s="1">
        <v>10</v>
      </c>
      <c r="H70" s="1">
        <v>1417.43</v>
      </c>
      <c r="I70" s="10" t="s">
        <v>84</v>
      </c>
      <c r="J70" s="11">
        <v>45201</v>
      </c>
      <c r="K70" s="12" t="s">
        <v>10</v>
      </c>
      <c r="L70" s="3" t="s">
        <v>15</v>
      </c>
      <c r="M70" s="10">
        <v>2905.8</v>
      </c>
      <c r="N70" s="10">
        <v>20</v>
      </c>
      <c r="O70" s="10">
        <v>10</v>
      </c>
      <c r="P70" s="10">
        <v>1417.43</v>
      </c>
    </row>
    <row r="71" spans="1:16">
      <c r="A71" s="1" t="s">
        <v>85</v>
      </c>
      <c r="B71" s="5">
        <v>45060</v>
      </c>
      <c r="C71" s="2" t="s">
        <v>10</v>
      </c>
      <c r="D71" s="3" t="s">
        <v>13</v>
      </c>
      <c r="E71" s="1">
        <v>2065.42</v>
      </c>
      <c r="F71" s="1">
        <v>22</v>
      </c>
      <c r="G71" s="1">
        <v>15</v>
      </c>
      <c r="H71" s="1">
        <v>787.51</v>
      </c>
      <c r="I71" s="10" t="s">
        <v>85</v>
      </c>
      <c r="J71" s="11">
        <v>45060</v>
      </c>
      <c r="K71" s="12" t="s">
        <v>10</v>
      </c>
      <c r="L71" s="3" t="s">
        <v>13</v>
      </c>
      <c r="M71" s="10">
        <v>2065.42</v>
      </c>
      <c r="N71" s="10">
        <v>22</v>
      </c>
      <c r="O71" s="10">
        <v>15</v>
      </c>
      <c r="P71" s="10">
        <v>787.51</v>
      </c>
    </row>
    <row r="72" spans="1:16">
      <c r="A72" s="1" t="s">
        <v>86</v>
      </c>
      <c r="B72" s="5">
        <v>45094</v>
      </c>
      <c r="C72" s="2" t="s">
        <v>9</v>
      </c>
      <c r="D72" s="3" t="s">
        <v>12</v>
      </c>
      <c r="E72" s="1">
        <v>272.88</v>
      </c>
      <c r="F72" s="1">
        <v>47</v>
      </c>
      <c r="G72" s="1">
        <v>29</v>
      </c>
      <c r="H72" s="1">
        <v>1208.68</v>
      </c>
      <c r="I72" s="10" t="s">
        <v>86</v>
      </c>
      <c r="J72" s="11">
        <v>45094</v>
      </c>
      <c r="K72" s="12" t="s">
        <v>9</v>
      </c>
      <c r="L72" s="3" t="s">
        <v>12</v>
      </c>
      <c r="M72" s="10">
        <v>272.88</v>
      </c>
      <c r="N72" s="10">
        <v>47</v>
      </c>
      <c r="O72" s="10">
        <v>29</v>
      </c>
      <c r="P72" s="10">
        <v>1208.68</v>
      </c>
    </row>
    <row r="73" spans="1:16">
      <c r="A73" s="1" t="s">
        <v>87</v>
      </c>
      <c r="B73" s="5">
        <v>45594</v>
      </c>
      <c r="C73" s="2" t="s">
        <v>9</v>
      </c>
      <c r="D73" s="3" t="s">
        <v>12</v>
      </c>
      <c r="E73" s="1">
        <v>4126.3999999999996</v>
      </c>
      <c r="F73" s="1">
        <v>34</v>
      </c>
      <c r="G73" s="1">
        <v>13</v>
      </c>
      <c r="H73" s="1">
        <v>1690.11</v>
      </c>
      <c r="I73" s="10" t="s">
        <v>87</v>
      </c>
      <c r="J73" s="11">
        <v>45594</v>
      </c>
      <c r="K73" s="12" t="s">
        <v>9</v>
      </c>
      <c r="L73" s="3" t="s">
        <v>12</v>
      </c>
      <c r="M73" s="10">
        <v>4126.3999999999996</v>
      </c>
      <c r="N73" s="10">
        <v>34</v>
      </c>
      <c r="O73" s="10">
        <v>13</v>
      </c>
      <c r="P73" s="10">
        <v>1690.11</v>
      </c>
    </row>
    <row r="74" spans="1:16">
      <c r="A74" s="1" t="s">
        <v>88</v>
      </c>
      <c r="B74" s="5">
        <v>45195</v>
      </c>
      <c r="C74" s="2" t="str">
        <f>PROPER("norTh")</f>
        <v>North</v>
      </c>
      <c r="D74" s="3" t="s">
        <v>13</v>
      </c>
      <c r="E74" s="1">
        <v>4204.55</v>
      </c>
      <c r="F74" s="1">
        <v>49</v>
      </c>
      <c r="G74" s="1">
        <v>1</v>
      </c>
      <c r="H74" s="1">
        <v>1534.82</v>
      </c>
      <c r="I74" s="10" t="s">
        <v>88</v>
      </c>
      <c r="J74" s="11">
        <v>45195</v>
      </c>
      <c r="K74" s="12" t="str">
        <f>PROPER("norTh")</f>
        <v>North</v>
      </c>
      <c r="L74" s="3" t="s">
        <v>13</v>
      </c>
      <c r="M74" s="10">
        <v>4204.55</v>
      </c>
      <c r="N74" s="10">
        <v>49</v>
      </c>
      <c r="O74" s="10">
        <v>1</v>
      </c>
      <c r="P74" s="10">
        <v>1534.82</v>
      </c>
    </row>
    <row r="75" spans="1:16">
      <c r="A75" s="1" t="s">
        <v>89</v>
      </c>
      <c r="B75" s="5">
        <v>45226</v>
      </c>
      <c r="C75" s="2" t="s">
        <v>8</v>
      </c>
      <c r="D75" s="3" t="s">
        <v>12</v>
      </c>
      <c r="E75" s="1">
        <v>2130.98</v>
      </c>
      <c r="F75" s="1">
        <v>7</v>
      </c>
      <c r="G75" s="1">
        <v>29</v>
      </c>
      <c r="H75" s="1">
        <v>679.16</v>
      </c>
      <c r="I75" s="10" t="s">
        <v>89</v>
      </c>
      <c r="J75" s="11">
        <v>45226</v>
      </c>
      <c r="K75" s="12" t="s">
        <v>8</v>
      </c>
      <c r="L75" s="3" t="s">
        <v>12</v>
      </c>
      <c r="M75" s="10">
        <v>2130.98</v>
      </c>
      <c r="N75" s="10">
        <v>7</v>
      </c>
      <c r="O75" s="10">
        <v>29</v>
      </c>
      <c r="P75" s="10">
        <v>679.16</v>
      </c>
    </row>
    <row r="76" spans="1:16">
      <c r="A76" s="1" t="s">
        <v>90</v>
      </c>
      <c r="B76" s="5">
        <v>45436</v>
      </c>
      <c r="C76" s="2" t="s">
        <v>10</v>
      </c>
      <c r="D76" s="3" t="s">
        <v>13</v>
      </c>
      <c r="E76" s="1">
        <v>1253.28</v>
      </c>
      <c r="F76" s="1">
        <v>4</v>
      </c>
      <c r="G76" s="1">
        <v>48</v>
      </c>
      <c r="H76" s="1">
        <v>317.33</v>
      </c>
      <c r="I76" s="10" t="s">
        <v>90</v>
      </c>
      <c r="J76" s="11">
        <v>45436</v>
      </c>
      <c r="K76" s="12" t="s">
        <v>10</v>
      </c>
      <c r="L76" s="3" t="s">
        <v>13</v>
      </c>
      <c r="M76" s="10">
        <v>1253.28</v>
      </c>
      <c r="N76" s="10">
        <v>4</v>
      </c>
      <c r="O76" s="10">
        <v>48</v>
      </c>
      <c r="P76" s="10">
        <v>317.33</v>
      </c>
    </row>
    <row r="77" spans="1:16">
      <c r="A77" s="1" t="s">
        <v>91</v>
      </c>
      <c r="B77" s="5">
        <v>45478</v>
      </c>
      <c r="C77" s="2" t="s">
        <v>10</v>
      </c>
      <c r="D77" s="3" t="s">
        <v>14</v>
      </c>
      <c r="E77" s="1">
        <v>1050.29</v>
      </c>
      <c r="F77" s="1">
        <v>30</v>
      </c>
      <c r="G77" s="1">
        <v>4</v>
      </c>
      <c r="H77" s="1">
        <v>423.5</v>
      </c>
      <c r="I77" s="10" t="s">
        <v>91</v>
      </c>
      <c r="J77" s="11">
        <v>45478</v>
      </c>
      <c r="K77" s="12" t="s">
        <v>10</v>
      </c>
      <c r="L77" s="3" t="s">
        <v>14</v>
      </c>
      <c r="M77" s="10">
        <v>1050.29</v>
      </c>
      <c r="N77" s="10">
        <v>30</v>
      </c>
      <c r="O77" s="10">
        <v>4</v>
      </c>
      <c r="P77" s="10">
        <v>423.5</v>
      </c>
    </row>
    <row r="78" spans="1:16">
      <c r="A78" s="1" t="s">
        <v>92</v>
      </c>
      <c r="B78" s="5">
        <v>45079</v>
      </c>
      <c r="C78" s="2" t="str">
        <f>PROPER("norTh")</f>
        <v>North</v>
      </c>
      <c r="D78" s="3" t="s">
        <v>13</v>
      </c>
      <c r="E78" s="1">
        <v>1269.0999999999999</v>
      </c>
      <c r="F78" s="1">
        <v>3</v>
      </c>
      <c r="G78" s="1">
        <v>7</v>
      </c>
      <c r="H78" s="1">
        <v>1819.88</v>
      </c>
      <c r="I78" s="10" t="s">
        <v>92</v>
      </c>
      <c r="J78" s="11">
        <v>45079</v>
      </c>
      <c r="K78" s="12" t="str">
        <f>PROPER("norTh")</f>
        <v>North</v>
      </c>
      <c r="L78" s="3" t="s">
        <v>13</v>
      </c>
      <c r="M78" s="10">
        <v>1269.0999999999999</v>
      </c>
      <c r="N78" s="10">
        <v>3</v>
      </c>
      <c r="O78" s="10">
        <v>7</v>
      </c>
      <c r="P78" s="10">
        <v>1819.88</v>
      </c>
    </row>
    <row r="79" spans="1:16">
      <c r="A79" s="4" t="s">
        <v>93</v>
      </c>
      <c r="B79" s="5">
        <v>45192</v>
      </c>
      <c r="C79" s="2" t="s">
        <v>8</v>
      </c>
      <c r="D79" s="3" t="s">
        <v>11</v>
      </c>
      <c r="E79" s="1">
        <v>4229.47</v>
      </c>
      <c r="F79" s="1">
        <v>3</v>
      </c>
      <c r="G79" s="1">
        <v>9</v>
      </c>
      <c r="H79" s="1">
        <v>11.29</v>
      </c>
      <c r="I79" s="13" t="s">
        <v>93</v>
      </c>
      <c r="J79" s="11">
        <v>45192</v>
      </c>
      <c r="K79" s="12" t="s">
        <v>8</v>
      </c>
      <c r="L79" s="3" t="s">
        <v>11</v>
      </c>
      <c r="M79" s="10">
        <v>4229.47</v>
      </c>
      <c r="N79" s="10">
        <v>3</v>
      </c>
      <c r="O79" s="10">
        <v>9</v>
      </c>
      <c r="P79" s="10">
        <v>11.29</v>
      </c>
    </row>
    <row r="80" spans="1:16">
      <c r="A80" s="1" t="s">
        <v>94</v>
      </c>
      <c r="B80" s="5">
        <v>45243</v>
      </c>
      <c r="C80" s="2" t="s">
        <v>10</v>
      </c>
      <c r="D80" s="3" t="s">
        <v>11</v>
      </c>
      <c r="E80" s="1">
        <v>3767.63</v>
      </c>
      <c r="F80" s="1">
        <v>30</v>
      </c>
      <c r="G80" s="1">
        <v>41</v>
      </c>
      <c r="H80" s="1">
        <v>1031.74</v>
      </c>
      <c r="I80" s="10" t="s">
        <v>94</v>
      </c>
      <c r="J80" s="11">
        <v>45243</v>
      </c>
      <c r="K80" s="12" t="s">
        <v>10</v>
      </c>
      <c r="L80" s="3" t="s">
        <v>11</v>
      </c>
      <c r="M80" s="10">
        <v>3767.63</v>
      </c>
      <c r="N80" s="10">
        <v>30</v>
      </c>
      <c r="O80" s="10">
        <v>41</v>
      </c>
      <c r="P80" s="10">
        <v>1031.74</v>
      </c>
    </row>
    <row r="81" spans="1:16">
      <c r="A81" s="1" t="s">
        <v>95</v>
      </c>
      <c r="B81" s="5">
        <v>45068</v>
      </c>
      <c r="C81" s="2" t="s">
        <v>8</v>
      </c>
      <c r="D81" s="3" t="s">
        <v>14</v>
      </c>
      <c r="E81" s="1">
        <v>640.91</v>
      </c>
      <c r="F81" s="1">
        <v>19</v>
      </c>
      <c r="G81" s="1">
        <v>19</v>
      </c>
      <c r="H81" s="1">
        <v>1148.6199999999999</v>
      </c>
      <c r="I81" s="10" t="s">
        <v>95</v>
      </c>
      <c r="J81" s="11">
        <v>45068</v>
      </c>
      <c r="K81" s="12" t="s">
        <v>8</v>
      </c>
      <c r="L81" s="3" t="s">
        <v>14</v>
      </c>
      <c r="M81" s="10">
        <v>640.91</v>
      </c>
      <c r="N81" s="10">
        <v>19</v>
      </c>
      <c r="O81" s="10">
        <v>19</v>
      </c>
      <c r="P81" s="10">
        <v>1148.6199999999999</v>
      </c>
    </row>
    <row r="82" spans="1:16">
      <c r="A82" s="1" t="s">
        <v>96</v>
      </c>
      <c r="B82" s="5">
        <v>45461</v>
      </c>
      <c r="C82" s="2" t="str">
        <f>PROPER("norTh")</f>
        <v>North</v>
      </c>
      <c r="D82" s="3" t="s">
        <v>13</v>
      </c>
      <c r="E82" s="1">
        <v>2958</v>
      </c>
      <c r="F82" s="1">
        <v>4</v>
      </c>
      <c r="G82" s="1">
        <v>22</v>
      </c>
      <c r="H82" s="1">
        <v>1968.62</v>
      </c>
      <c r="I82" s="10" t="s">
        <v>96</v>
      </c>
      <c r="J82" s="11">
        <v>45461</v>
      </c>
      <c r="K82" s="12" t="str">
        <f>PROPER("norTh")</f>
        <v>North</v>
      </c>
      <c r="L82" s="3" t="s">
        <v>13</v>
      </c>
      <c r="M82" s="10">
        <v>2958</v>
      </c>
      <c r="N82" s="10">
        <v>4</v>
      </c>
      <c r="O82" s="10">
        <v>22</v>
      </c>
      <c r="P82" s="10">
        <v>1968.62</v>
      </c>
    </row>
    <row r="83" spans="1:16">
      <c r="A83" s="1" t="s">
        <v>97</v>
      </c>
      <c r="B83" s="5">
        <v>44948</v>
      </c>
      <c r="C83" s="2" t="s">
        <v>8</v>
      </c>
      <c r="D83" s="3" t="s">
        <v>14</v>
      </c>
      <c r="E83" s="1">
        <v>4049.49</v>
      </c>
      <c r="F83" s="1">
        <v>5</v>
      </c>
      <c r="G83" s="1">
        <v>1</v>
      </c>
      <c r="H83" s="1">
        <v>1151.9000000000001</v>
      </c>
      <c r="I83" s="10" t="s">
        <v>97</v>
      </c>
      <c r="J83" s="11">
        <v>44948</v>
      </c>
      <c r="K83" s="12" t="s">
        <v>8</v>
      </c>
      <c r="L83" s="3" t="s">
        <v>14</v>
      </c>
      <c r="M83" s="10">
        <v>4049.49</v>
      </c>
      <c r="N83" s="10">
        <v>5</v>
      </c>
      <c r="O83" s="10">
        <v>1</v>
      </c>
      <c r="P83" s="10">
        <v>1151.9000000000001</v>
      </c>
    </row>
    <row r="84" spans="1:16">
      <c r="A84" s="1" t="s">
        <v>98</v>
      </c>
      <c r="B84" s="5">
        <v>45385</v>
      </c>
      <c r="C84" s="2" t="str">
        <f t="shared" ref="C84:C85" si="4">PROPER("norTh")</f>
        <v>North</v>
      </c>
      <c r="D84" s="3" t="s">
        <v>14</v>
      </c>
      <c r="E84" s="1">
        <v>4155.03</v>
      </c>
      <c r="F84" s="1">
        <v>32</v>
      </c>
      <c r="G84" s="1">
        <v>5</v>
      </c>
      <c r="H84" s="1">
        <v>1637.7</v>
      </c>
      <c r="I84" s="10" t="s">
        <v>98</v>
      </c>
      <c r="J84" s="11">
        <v>45385</v>
      </c>
      <c r="K84" s="12" t="str">
        <f t="shared" ref="K84:K85" si="5">PROPER("norTh")</f>
        <v>North</v>
      </c>
      <c r="L84" s="3" t="s">
        <v>14</v>
      </c>
      <c r="M84" s="10">
        <v>4155.03</v>
      </c>
      <c r="N84" s="10">
        <v>32</v>
      </c>
      <c r="O84" s="10">
        <v>5</v>
      </c>
      <c r="P84" s="10">
        <v>1637.7</v>
      </c>
    </row>
    <row r="85" spans="1:16">
      <c r="A85" s="1" t="s">
        <v>99</v>
      </c>
      <c r="B85" s="5">
        <v>45556</v>
      </c>
      <c r="C85" s="2" t="str">
        <f t="shared" si="4"/>
        <v>North</v>
      </c>
      <c r="D85" s="3" t="s">
        <v>13</v>
      </c>
      <c r="E85" s="1">
        <v>2011.35</v>
      </c>
      <c r="F85" s="1">
        <v>44</v>
      </c>
      <c r="G85" s="1">
        <v>10</v>
      </c>
      <c r="H85" s="1">
        <v>829.69</v>
      </c>
      <c r="I85" s="10" t="s">
        <v>99</v>
      </c>
      <c r="J85" s="11">
        <v>45556</v>
      </c>
      <c r="K85" s="12" t="str">
        <f t="shared" si="5"/>
        <v>North</v>
      </c>
      <c r="L85" s="3" t="s">
        <v>13</v>
      </c>
      <c r="M85" s="10">
        <v>2011.35</v>
      </c>
      <c r="N85" s="10">
        <v>44</v>
      </c>
      <c r="O85" s="10">
        <v>10</v>
      </c>
      <c r="P85" s="10">
        <v>829.69</v>
      </c>
    </row>
    <row r="86" spans="1:16">
      <c r="A86" s="1" t="s">
        <v>100</v>
      </c>
      <c r="B86" s="5">
        <v>45299</v>
      </c>
      <c r="C86" s="2" t="s">
        <v>8</v>
      </c>
      <c r="D86" s="3" t="s">
        <v>15</v>
      </c>
      <c r="E86" s="1">
        <v>2365.2399999999998</v>
      </c>
      <c r="F86" s="1">
        <v>10</v>
      </c>
      <c r="G86" s="1">
        <v>33</v>
      </c>
      <c r="H86" s="1">
        <v>1970.1</v>
      </c>
      <c r="I86" s="10" t="s">
        <v>100</v>
      </c>
      <c r="J86" s="11">
        <v>45299</v>
      </c>
      <c r="K86" s="12" t="s">
        <v>8</v>
      </c>
      <c r="L86" s="3" t="s">
        <v>15</v>
      </c>
      <c r="M86" s="10">
        <v>2365.2399999999998</v>
      </c>
      <c r="N86" s="10">
        <v>10</v>
      </c>
      <c r="O86" s="10">
        <v>33</v>
      </c>
      <c r="P86" s="10">
        <v>1970.1</v>
      </c>
    </row>
    <row r="87" spans="1:16">
      <c r="A87" s="1" t="s">
        <v>101</v>
      </c>
      <c r="B87" s="5">
        <v>45321</v>
      </c>
      <c r="C87" s="2" t="s">
        <v>10</v>
      </c>
      <c r="D87" s="3" t="s">
        <v>12</v>
      </c>
      <c r="E87" s="1">
        <v>2615.84</v>
      </c>
      <c r="F87" s="1">
        <v>31</v>
      </c>
      <c r="G87" s="1">
        <v>9</v>
      </c>
      <c r="H87" s="1">
        <v>1276.8699999999999</v>
      </c>
      <c r="I87" s="10" t="s">
        <v>101</v>
      </c>
      <c r="J87" s="11">
        <v>45321</v>
      </c>
      <c r="K87" s="12" t="s">
        <v>10</v>
      </c>
      <c r="L87" s="3" t="s">
        <v>12</v>
      </c>
      <c r="M87" s="10">
        <v>2615.84</v>
      </c>
      <c r="N87" s="10">
        <v>31</v>
      </c>
      <c r="O87" s="10">
        <v>9</v>
      </c>
      <c r="P87" s="10">
        <v>1276.8699999999999</v>
      </c>
    </row>
    <row r="88" spans="1:16">
      <c r="A88" s="1" t="s">
        <v>102</v>
      </c>
      <c r="B88" s="5">
        <v>45399</v>
      </c>
      <c r="C88" s="2" t="s">
        <v>8</v>
      </c>
      <c r="D88" s="3" t="s">
        <v>12</v>
      </c>
      <c r="E88" s="1">
        <v>4954.33</v>
      </c>
      <c r="F88" s="1">
        <v>26</v>
      </c>
      <c r="G88" s="1">
        <v>43</v>
      </c>
      <c r="H88" s="1">
        <v>1723.31</v>
      </c>
      <c r="I88" s="10" t="s">
        <v>102</v>
      </c>
      <c r="J88" s="11">
        <v>45399</v>
      </c>
      <c r="K88" s="12" t="s">
        <v>8</v>
      </c>
      <c r="L88" s="3" t="s">
        <v>12</v>
      </c>
      <c r="M88" s="10">
        <v>4954.33</v>
      </c>
      <c r="N88" s="10">
        <v>26</v>
      </c>
      <c r="O88" s="10">
        <v>43</v>
      </c>
      <c r="P88" s="10">
        <v>1723.31</v>
      </c>
    </row>
    <row r="89" spans="1:16">
      <c r="A89" s="1" t="s">
        <v>103</v>
      </c>
      <c r="B89" s="5">
        <v>45082</v>
      </c>
      <c r="C89" s="2" t="str">
        <f t="shared" ref="C89:C90" si="6">PROPER("norTh")</f>
        <v>North</v>
      </c>
      <c r="D89" s="3" t="s">
        <v>12</v>
      </c>
      <c r="E89" s="1">
        <v>1969.35</v>
      </c>
      <c r="F89" s="1">
        <v>27</v>
      </c>
      <c r="G89" s="1">
        <v>11</v>
      </c>
      <c r="H89" s="1">
        <v>1532.9</v>
      </c>
      <c r="I89" s="10" t="s">
        <v>103</v>
      </c>
      <c r="J89" s="11">
        <v>45082</v>
      </c>
      <c r="K89" s="12" t="str">
        <f t="shared" ref="K89:K90" si="7">PROPER("norTh")</f>
        <v>North</v>
      </c>
      <c r="L89" s="3" t="s">
        <v>12</v>
      </c>
      <c r="M89" s="10">
        <v>1969.35</v>
      </c>
      <c r="N89" s="10">
        <v>27</v>
      </c>
      <c r="O89" s="10">
        <v>11</v>
      </c>
      <c r="P89" s="10">
        <v>1532.9</v>
      </c>
    </row>
    <row r="90" spans="1:16">
      <c r="A90" s="1" t="s">
        <v>104</v>
      </c>
      <c r="B90" s="5">
        <v>45383</v>
      </c>
      <c r="C90" s="2" t="str">
        <f t="shared" si="6"/>
        <v>North</v>
      </c>
      <c r="D90" s="3" t="s">
        <v>12</v>
      </c>
      <c r="E90" s="1">
        <v>2083.02</v>
      </c>
      <c r="F90" s="1">
        <v>49</v>
      </c>
      <c r="G90" s="1">
        <v>11</v>
      </c>
      <c r="H90" s="1">
        <v>105.26</v>
      </c>
      <c r="I90" s="10" t="s">
        <v>104</v>
      </c>
      <c r="J90" s="11">
        <v>45383</v>
      </c>
      <c r="K90" s="12" t="str">
        <f t="shared" si="7"/>
        <v>North</v>
      </c>
      <c r="L90" s="3" t="s">
        <v>12</v>
      </c>
      <c r="M90" s="10">
        <v>2083.02</v>
      </c>
      <c r="N90" s="10">
        <v>49</v>
      </c>
      <c r="O90" s="10">
        <v>11</v>
      </c>
      <c r="P90" s="10">
        <v>105.26</v>
      </c>
    </row>
    <row r="91" spans="1:16">
      <c r="A91" s="1" t="s">
        <v>105</v>
      </c>
      <c r="B91" s="5">
        <v>45530</v>
      </c>
      <c r="C91" s="2" t="s">
        <v>10</v>
      </c>
      <c r="D91" s="3" t="s">
        <v>15</v>
      </c>
      <c r="E91" s="1">
        <v>4752.49</v>
      </c>
      <c r="F91" s="1">
        <v>36</v>
      </c>
      <c r="G91" s="1">
        <v>8</v>
      </c>
      <c r="H91" s="1">
        <v>1903.35</v>
      </c>
      <c r="I91" s="10" t="s">
        <v>105</v>
      </c>
      <c r="J91" s="11">
        <v>45530</v>
      </c>
      <c r="K91" s="12" t="s">
        <v>10</v>
      </c>
      <c r="L91" s="3" t="s">
        <v>15</v>
      </c>
      <c r="M91" s="10">
        <v>4752.49</v>
      </c>
      <c r="N91" s="10">
        <v>36</v>
      </c>
      <c r="O91" s="10">
        <v>8</v>
      </c>
      <c r="P91" s="10">
        <v>1903.35</v>
      </c>
    </row>
    <row r="92" spans="1:16">
      <c r="A92" s="1" t="s">
        <v>106</v>
      </c>
      <c r="B92" s="5">
        <v>45097</v>
      </c>
      <c r="C92" s="2" t="str">
        <f>PROPER("norTh")</f>
        <v>North</v>
      </c>
      <c r="D92" s="3" t="s">
        <v>12</v>
      </c>
      <c r="E92" s="1">
        <v>4031.47</v>
      </c>
      <c r="F92" s="1">
        <v>20</v>
      </c>
      <c r="G92" s="1">
        <v>4</v>
      </c>
      <c r="H92" s="1">
        <v>1722.65</v>
      </c>
      <c r="I92" s="10" t="s">
        <v>106</v>
      </c>
      <c r="J92" s="11">
        <v>45097</v>
      </c>
      <c r="K92" s="12" t="str">
        <f>PROPER("norTh")</f>
        <v>North</v>
      </c>
      <c r="L92" s="3" t="s">
        <v>12</v>
      </c>
      <c r="M92" s="10">
        <v>4031.47</v>
      </c>
      <c r="N92" s="10">
        <v>20</v>
      </c>
      <c r="O92" s="10">
        <v>4</v>
      </c>
      <c r="P92" s="10">
        <v>1722.65</v>
      </c>
    </row>
    <row r="93" spans="1:16">
      <c r="A93" s="1" t="s">
        <v>107</v>
      </c>
      <c r="B93" s="5">
        <v>45426</v>
      </c>
      <c r="C93" s="2" t="s">
        <v>9</v>
      </c>
      <c r="D93" s="3" t="s">
        <v>13</v>
      </c>
      <c r="E93" s="1">
        <v>3299.15</v>
      </c>
      <c r="F93" s="1">
        <v>22</v>
      </c>
      <c r="G93" s="1">
        <v>45</v>
      </c>
      <c r="H93" s="1">
        <v>1352.78</v>
      </c>
      <c r="I93" s="10" t="s">
        <v>107</v>
      </c>
      <c r="J93" s="11">
        <v>45426</v>
      </c>
      <c r="K93" s="12" t="s">
        <v>9</v>
      </c>
      <c r="L93" s="3" t="s">
        <v>13</v>
      </c>
      <c r="M93" s="10">
        <v>3299.15</v>
      </c>
      <c r="N93" s="10">
        <v>22</v>
      </c>
      <c r="O93" s="10">
        <v>45</v>
      </c>
      <c r="P93" s="10">
        <v>1352.78</v>
      </c>
    </row>
    <row r="94" spans="1:16">
      <c r="A94" s="1" t="s">
        <v>108</v>
      </c>
      <c r="B94" s="5">
        <v>45465</v>
      </c>
      <c r="C94" s="2" t="str">
        <f>PROPER("norTh")</f>
        <v>North</v>
      </c>
      <c r="D94" s="3" t="s">
        <v>12</v>
      </c>
      <c r="E94" s="1">
        <v>4132.07</v>
      </c>
      <c r="F94" s="1">
        <v>4</v>
      </c>
      <c r="G94" s="1">
        <v>19</v>
      </c>
      <c r="H94" s="1">
        <v>763.86</v>
      </c>
      <c r="I94" s="10" t="s">
        <v>108</v>
      </c>
      <c r="J94" s="11">
        <v>45465</v>
      </c>
      <c r="K94" s="12" t="str">
        <f>PROPER("norTh")</f>
        <v>North</v>
      </c>
      <c r="L94" s="3" t="s">
        <v>12</v>
      </c>
      <c r="M94" s="10">
        <v>4132.07</v>
      </c>
      <c r="N94" s="10">
        <v>4</v>
      </c>
      <c r="O94" s="10">
        <v>19</v>
      </c>
      <c r="P94" s="10">
        <v>763.86</v>
      </c>
    </row>
    <row r="95" spans="1:16">
      <c r="A95" s="1" t="s">
        <v>109</v>
      </c>
      <c r="B95" s="5">
        <v>45084</v>
      </c>
      <c r="C95" s="2" t="s">
        <v>10</v>
      </c>
      <c r="D95" s="3" t="s">
        <v>15</v>
      </c>
      <c r="E95" s="1">
        <v>1053.19</v>
      </c>
      <c r="F95" s="1">
        <v>22</v>
      </c>
      <c r="G95" s="1">
        <v>20</v>
      </c>
      <c r="H95" s="1">
        <v>570.11</v>
      </c>
      <c r="I95" s="10" t="s">
        <v>109</v>
      </c>
      <c r="J95" s="11">
        <v>45084</v>
      </c>
      <c r="K95" s="12" t="s">
        <v>10</v>
      </c>
      <c r="L95" s="3" t="s">
        <v>15</v>
      </c>
      <c r="M95" s="10">
        <v>1053.19</v>
      </c>
      <c r="N95" s="10">
        <v>22</v>
      </c>
      <c r="O95" s="10">
        <v>20</v>
      </c>
      <c r="P95" s="10">
        <v>570.11</v>
      </c>
    </row>
    <row r="96" spans="1:16">
      <c r="A96" s="1" t="s">
        <v>110</v>
      </c>
      <c r="B96" s="5">
        <v>45425</v>
      </c>
      <c r="C96" s="2" t="str">
        <f>PROPER("norTh")</f>
        <v>North</v>
      </c>
      <c r="D96" s="3" t="s">
        <v>15</v>
      </c>
      <c r="E96" s="1">
        <v>3864.26</v>
      </c>
      <c r="F96" s="1">
        <v>22</v>
      </c>
      <c r="G96" s="1">
        <v>28</v>
      </c>
      <c r="H96" s="1">
        <v>908.02</v>
      </c>
      <c r="I96" s="10" t="s">
        <v>110</v>
      </c>
      <c r="J96" s="11">
        <v>45425</v>
      </c>
      <c r="K96" s="12" t="str">
        <f>PROPER("norTh")</f>
        <v>North</v>
      </c>
      <c r="L96" s="3" t="s">
        <v>15</v>
      </c>
      <c r="M96" s="10">
        <v>3864.26</v>
      </c>
      <c r="N96" s="10">
        <v>22</v>
      </c>
      <c r="O96" s="10">
        <v>28</v>
      </c>
      <c r="P96" s="10">
        <v>908.02</v>
      </c>
    </row>
    <row r="97" spans="1:16">
      <c r="A97" s="1" t="s">
        <v>111</v>
      </c>
      <c r="B97" s="5">
        <v>45399</v>
      </c>
      <c r="C97" s="2" t="s">
        <v>9</v>
      </c>
      <c r="D97" s="3" t="s">
        <v>12</v>
      </c>
      <c r="E97" s="1">
        <v>554.26</v>
      </c>
      <c r="F97" s="1">
        <v>17</v>
      </c>
      <c r="G97" s="1">
        <v>7</v>
      </c>
      <c r="H97" s="1">
        <v>1898.3</v>
      </c>
      <c r="I97" s="10" t="s">
        <v>111</v>
      </c>
      <c r="J97" s="11">
        <v>45399</v>
      </c>
      <c r="K97" s="12" t="s">
        <v>9</v>
      </c>
      <c r="L97" s="3" t="s">
        <v>12</v>
      </c>
      <c r="M97" s="10">
        <v>554.26</v>
      </c>
      <c r="N97" s="10">
        <v>17</v>
      </c>
      <c r="O97" s="10">
        <v>7</v>
      </c>
      <c r="P97" s="10">
        <v>1898.3</v>
      </c>
    </row>
    <row r="98" spans="1:16">
      <c r="A98" s="1" t="s">
        <v>112</v>
      </c>
      <c r="B98" s="5">
        <v>44926</v>
      </c>
      <c r="C98" s="2" t="str">
        <f>PROPER("norTh")</f>
        <v>North</v>
      </c>
      <c r="D98" s="3" t="s">
        <v>11</v>
      </c>
      <c r="E98" s="1">
        <v>1781.92</v>
      </c>
      <c r="F98" s="1">
        <v>36</v>
      </c>
      <c r="G98" s="1">
        <v>39</v>
      </c>
      <c r="H98" s="1">
        <v>795.64</v>
      </c>
      <c r="I98" s="10" t="s">
        <v>112</v>
      </c>
      <c r="J98" s="11">
        <v>44926</v>
      </c>
      <c r="K98" s="12" t="str">
        <f>PROPER("norTh")</f>
        <v>North</v>
      </c>
      <c r="L98" s="3" t="s">
        <v>11</v>
      </c>
      <c r="M98" s="10">
        <v>1781.92</v>
      </c>
      <c r="N98" s="10">
        <v>36</v>
      </c>
      <c r="O98" s="10">
        <v>39</v>
      </c>
      <c r="P98" s="10">
        <v>795.64</v>
      </c>
    </row>
    <row r="99" spans="1:16">
      <c r="A99" s="1" t="s">
        <v>113</v>
      </c>
      <c r="B99" s="5">
        <v>45123</v>
      </c>
      <c r="C99" s="2" t="s">
        <v>10</v>
      </c>
      <c r="D99" s="3" t="s">
        <v>11</v>
      </c>
      <c r="E99" s="1">
        <v>558.24</v>
      </c>
      <c r="F99" s="1">
        <v>35</v>
      </c>
      <c r="G99" s="1">
        <v>13</v>
      </c>
      <c r="H99" s="1">
        <v>1101.43</v>
      </c>
      <c r="I99" s="10" t="s">
        <v>113</v>
      </c>
      <c r="J99" s="11">
        <v>45123</v>
      </c>
      <c r="K99" s="12" t="s">
        <v>10</v>
      </c>
      <c r="L99" s="3" t="s">
        <v>11</v>
      </c>
      <c r="M99" s="10">
        <v>558.24</v>
      </c>
      <c r="N99" s="10">
        <v>35</v>
      </c>
      <c r="O99" s="10">
        <v>13</v>
      </c>
      <c r="P99" s="10">
        <v>1101.43</v>
      </c>
    </row>
    <row r="100" spans="1:16">
      <c r="A100" s="1" t="s">
        <v>114</v>
      </c>
      <c r="B100" s="5">
        <v>45517</v>
      </c>
      <c r="C100" s="2" t="s">
        <v>10</v>
      </c>
      <c r="D100" s="3" t="s">
        <v>15</v>
      </c>
      <c r="E100" s="1">
        <v>1132.27</v>
      </c>
      <c r="F100" s="1">
        <v>24</v>
      </c>
      <c r="G100" s="1">
        <v>45</v>
      </c>
      <c r="H100" s="1">
        <v>1667.35</v>
      </c>
      <c r="I100" s="10" t="s">
        <v>114</v>
      </c>
      <c r="J100" s="11">
        <v>45517</v>
      </c>
      <c r="K100" s="12" t="s">
        <v>10</v>
      </c>
      <c r="L100" s="3" t="s">
        <v>15</v>
      </c>
      <c r="M100" s="10">
        <v>1132.27</v>
      </c>
      <c r="N100" s="10">
        <v>24</v>
      </c>
      <c r="O100" s="10">
        <v>45</v>
      </c>
      <c r="P100" s="10">
        <v>1667.35</v>
      </c>
    </row>
    <row r="101" spans="1:16">
      <c r="A101" s="1" t="s">
        <v>115</v>
      </c>
      <c r="B101" s="5">
        <v>45586</v>
      </c>
      <c r="C101" s="2" t="s">
        <v>8</v>
      </c>
      <c r="D101" s="3" t="s">
        <v>13</v>
      </c>
      <c r="E101" s="1">
        <v>4270.95</v>
      </c>
      <c r="F101" s="1">
        <v>3</v>
      </c>
      <c r="G101" s="1">
        <v>37</v>
      </c>
      <c r="H101" s="1">
        <v>49.76</v>
      </c>
      <c r="I101" s="10" t="s">
        <v>115</v>
      </c>
      <c r="J101" s="11">
        <v>45586</v>
      </c>
      <c r="K101" s="12" t="s">
        <v>8</v>
      </c>
      <c r="L101" s="3" t="s">
        <v>13</v>
      </c>
      <c r="M101" s="10">
        <v>4270.95</v>
      </c>
      <c r="N101" s="10">
        <v>3</v>
      </c>
      <c r="O101" s="10">
        <v>37</v>
      </c>
      <c r="P101" s="10">
        <v>49.76</v>
      </c>
    </row>
    <row r="102" spans="1:16">
      <c r="A102" s="1" t="s">
        <v>116</v>
      </c>
      <c r="B102" s="5">
        <v>45071</v>
      </c>
      <c r="C102" s="2" t="s">
        <v>8</v>
      </c>
      <c r="D102" s="3" t="s">
        <v>15</v>
      </c>
      <c r="E102" s="1">
        <v>633.82000000000005</v>
      </c>
      <c r="F102" s="1">
        <v>13</v>
      </c>
      <c r="G102" s="1">
        <v>10</v>
      </c>
      <c r="H102" s="1">
        <v>1830.09</v>
      </c>
      <c r="I102" s="10" t="s">
        <v>116</v>
      </c>
      <c r="J102" s="11">
        <v>45071</v>
      </c>
      <c r="K102" s="12" t="s">
        <v>8</v>
      </c>
      <c r="L102" s="3" t="s">
        <v>15</v>
      </c>
      <c r="M102" s="10">
        <v>633.82000000000005</v>
      </c>
      <c r="N102" s="10">
        <v>13</v>
      </c>
      <c r="O102" s="10">
        <v>10</v>
      </c>
      <c r="P102" s="10">
        <v>1830.09</v>
      </c>
    </row>
    <row r="103" spans="1:16">
      <c r="A103" s="1" t="s">
        <v>117</v>
      </c>
      <c r="B103" s="5">
        <v>45261</v>
      </c>
      <c r="C103" s="2" t="s">
        <v>8</v>
      </c>
      <c r="D103" s="3" t="s">
        <v>14</v>
      </c>
      <c r="E103" s="1">
        <v>1024.68</v>
      </c>
      <c r="F103" s="1">
        <v>33</v>
      </c>
      <c r="G103" s="1">
        <v>47</v>
      </c>
      <c r="H103" s="1">
        <v>241.15</v>
      </c>
      <c r="I103" s="10" t="s">
        <v>117</v>
      </c>
      <c r="J103" s="11">
        <v>45261</v>
      </c>
      <c r="K103" s="12" t="s">
        <v>8</v>
      </c>
      <c r="L103" s="3" t="s">
        <v>14</v>
      </c>
      <c r="M103" s="10">
        <v>1024.68</v>
      </c>
      <c r="N103" s="10">
        <v>33</v>
      </c>
      <c r="O103" s="10">
        <v>47</v>
      </c>
      <c r="P103" s="10">
        <v>241.15</v>
      </c>
    </row>
    <row r="104" spans="1:16">
      <c r="A104" s="1" t="s">
        <v>118</v>
      </c>
      <c r="B104" s="5">
        <v>45356</v>
      </c>
      <c r="C104" s="2" t="str">
        <f>PROPER("norTh")</f>
        <v>North</v>
      </c>
      <c r="D104" s="3" t="s">
        <v>13</v>
      </c>
      <c r="E104" s="1">
        <v>218.83</v>
      </c>
      <c r="F104" s="1">
        <v>7</v>
      </c>
      <c r="G104" s="1">
        <v>13</v>
      </c>
      <c r="H104" s="1">
        <v>863.98</v>
      </c>
      <c r="I104" s="10" t="s">
        <v>118</v>
      </c>
      <c r="J104" s="11">
        <v>45356</v>
      </c>
      <c r="K104" s="12" t="str">
        <f>PROPER("norTh")</f>
        <v>North</v>
      </c>
      <c r="L104" s="3" t="s">
        <v>13</v>
      </c>
      <c r="M104" s="10">
        <v>218.83</v>
      </c>
      <c r="N104" s="10">
        <v>7</v>
      </c>
      <c r="O104" s="10">
        <v>13</v>
      </c>
      <c r="P104" s="10">
        <v>863.98</v>
      </c>
    </row>
    <row r="105" spans="1:16">
      <c r="A105" s="1" t="s">
        <v>119</v>
      </c>
      <c r="B105" s="5">
        <v>45532</v>
      </c>
      <c r="C105" s="2" t="s">
        <v>10</v>
      </c>
      <c r="D105" s="3" t="s">
        <v>14</v>
      </c>
      <c r="E105" s="1">
        <v>3563.26</v>
      </c>
      <c r="F105" s="1">
        <v>14</v>
      </c>
      <c r="G105" s="1">
        <v>3</v>
      </c>
      <c r="H105" s="1">
        <v>1939.69</v>
      </c>
      <c r="I105" s="10" t="s">
        <v>119</v>
      </c>
      <c r="J105" s="11">
        <v>45532</v>
      </c>
      <c r="K105" s="12" t="s">
        <v>10</v>
      </c>
      <c r="L105" s="3" t="s">
        <v>14</v>
      </c>
      <c r="M105" s="10">
        <v>3563.26</v>
      </c>
      <c r="N105" s="10">
        <v>14</v>
      </c>
      <c r="O105" s="10">
        <v>3</v>
      </c>
      <c r="P105" s="10">
        <v>1939.69</v>
      </c>
    </row>
    <row r="106" spans="1:16">
      <c r="A106" s="1" t="s">
        <v>120</v>
      </c>
      <c r="B106" s="5">
        <v>45433</v>
      </c>
      <c r="C106" s="2" t="s">
        <v>8</v>
      </c>
      <c r="D106" s="3" t="s">
        <v>14</v>
      </c>
      <c r="E106" s="1">
        <v>879.56</v>
      </c>
      <c r="F106" s="1">
        <v>45</v>
      </c>
      <c r="G106" s="1">
        <v>15</v>
      </c>
      <c r="H106" s="1">
        <v>1898.75</v>
      </c>
      <c r="I106" s="10" t="s">
        <v>120</v>
      </c>
      <c r="J106" s="11">
        <v>45433</v>
      </c>
      <c r="K106" s="12" t="s">
        <v>8</v>
      </c>
      <c r="L106" s="3" t="s">
        <v>14</v>
      </c>
      <c r="M106" s="10">
        <v>879.56</v>
      </c>
      <c r="N106" s="10">
        <v>45</v>
      </c>
      <c r="O106" s="10">
        <v>15</v>
      </c>
      <c r="P106" s="10">
        <v>1898.75</v>
      </c>
    </row>
    <row r="107" spans="1:16">
      <c r="A107" s="1" t="s">
        <v>121</v>
      </c>
      <c r="B107" s="5">
        <v>45450</v>
      </c>
      <c r="C107" s="2" t="s">
        <v>10</v>
      </c>
      <c r="D107" s="3" t="s">
        <v>13</v>
      </c>
      <c r="E107" s="1">
        <v>239.31</v>
      </c>
      <c r="F107" s="1">
        <v>45</v>
      </c>
      <c r="G107" s="1">
        <v>6</v>
      </c>
      <c r="H107" s="1">
        <v>434.28</v>
      </c>
      <c r="I107" s="10" t="s">
        <v>121</v>
      </c>
      <c r="J107" s="11">
        <v>45450</v>
      </c>
      <c r="K107" s="12" t="s">
        <v>10</v>
      </c>
      <c r="L107" s="3" t="s">
        <v>13</v>
      </c>
      <c r="M107" s="10">
        <v>239.31</v>
      </c>
      <c r="N107" s="10">
        <v>45</v>
      </c>
      <c r="O107" s="10">
        <v>6</v>
      </c>
      <c r="P107" s="10">
        <v>434.28</v>
      </c>
    </row>
    <row r="108" spans="1:16">
      <c r="A108" s="1" t="s">
        <v>122</v>
      </c>
      <c r="B108" s="5">
        <v>45423</v>
      </c>
      <c r="C108" s="2" t="s">
        <v>10</v>
      </c>
      <c r="D108" s="3" t="s">
        <v>11</v>
      </c>
      <c r="E108" s="1">
        <v>795.32</v>
      </c>
      <c r="F108" s="1">
        <v>31</v>
      </c>
      <c r="G108" s="1">
        <v>9</v>
      </c>
      <c r="H108" s="1">
        <v>1251.72</v>
      </c>
      <c r="I108" s="10" t="s">
        <v>122</v>
      </c>
      <c r="J108" s="11">
        <v>45423</v>
      </c>
      <c r="K108" s="12" t="s">
        <v>10</v>
      </c>
      <c r="L108" s="3" t="s">
        <v>11</v>
      </c>
      <c r="M108" s="10">
        <v>795.32</v>
      </c>
      <c r="N108" s="10">
        <v>31</v>
      </c>
      <c r="O108" s="10">
        <v>9</v>
      </c>
      <c r="P108" s="10">
        <v>1251.72</v>
      </c>
    </row>
    <row r="109" spans="1:16">
      <c r="A109" s="1" t="s">
        <v>123</v>
      </c>
      <c r="B109" s="5">
        <v>45002</v>
      </c>
      <c r="C109" s="2" t="s">
        <v>9</v>
      </c>
      <c r="D109" s="3" t="s">
        <v>15</v>
      </c>
      <c r="E109" s="1">
        <v>1606.99</v>
      </c>
      <c r="F109" s="1">
        <v>10</v>
      </c>
      <c r="G109" s="1">
        <v>14</v>
      </c>
      <c r="H109" s="1">
        <v>1127.8599999999999</v>
      </c>
      <c r="I109" s="10" t="s">
        <v>123</v>
      </c>
      <c r="J109" s="11">
        <v>45002</v>
      </c>
      <c r="K109" s="12" t="s">
        <v>9</v>
      </c>
      <c r="L109" s="3" t="s">
        <v>15</v>
      </c>
      <c r="M109" s="10">
        <v>1606.99</v>
      </c>
      <c r="N109" s="10">
        <v>10</v>
      </c>
      <c r="O109" s="10">
        <v>14</v>
      </c>
      <c r="P109" s="10">
        <v>1127.8599999999999</v>
      </c>
    </row>
    <row r="110" spans="1:16">
      <c r="A110" s="1" t="s">
        <v>124</v>
      </c>
      <c r="B110" s="5">
        <v>45580</v>
      </c>
      <c r="C110" s="2" t="s">
        <v>10</v>
      </c>
      <c r="D110" s="3" t="s">
        <v>11</v>
      </c>
      <c r="E110" s="1">
        <v>4480.71</v>
      </c>
      <c r="F110" s="1">
        <v>16</v>
      </c>
      <c r="G110" s="1">
        <v>48</v>
      </c>
      <c r="H110" s="1">
        <v>45.94</v>
      </c>
      <c r="I110" s="10" t="s">
        <v>124</v>
      </c>
      <c r="J110" s="11">
        <v>45580</v>
      </c>
      <c r="K110" s="12" t="s">
        <v>10</v>
      </c>
      <c r="L110" s="3" t="s">
        <v>11</v>
      </c>
      <c r="M110" s="10">
        <v>4480.71</v>
      </c>
      <c r="N110" s="10">
        <v>16</v>
      </c>
      <c r="O110" s="10">
        <v>48</v>
      </c>
      <c r="P110" s="10">
        <v>45.94</v>
      </c>
    </row>
    <row r="111" spans="1:16">
      <c r="A111" s="1" t="s">
        <v>125</v>
      </c>
      <c r="B111" s="5">
        <v>44987</v>
      </c>
      <c r="C111" s="2" t="s">
        <v>9</v>
      </c>
      <c r="D111" s="3" t="s">
        <v>13</v>
      </c>
      <c r="E111" s="1">
        <v>3901.29</v>
      </c>
      <c r="F111" s="1">
        <v>36</v>
      </c>
      <c r="G111" s="1">
        <v>17</v>
      </c>
      <c r="H111" s="1">
        <v>1250.83</v>
      </c>
      <c r="I111" s="10" t="s">
        <v>125</v>
      </c>
      <c r="J111" s="11">
        <v>44987</v>
      </c>
      <c r="K111" s="12" t="s">
        <v>9</v>
      </c>
      <c r="L111" s="3" t="s">
        <v>13</v>
      </c>
      <c r="M111" s="10">
        <v>3901.29</v>
      </c>
      <c r="N111" s="10">
        <v>36</v>
      </c>
      <c r="O111" s="10">
        <v>17</v>
      </c>
      <c r="P111" s="10">
        <v>1250.83</v>
      </c>
    </row>
    <row r="112" spans="1:16">
      <c r="A112" s="1" t="s">
        <v>126</v>
      </c>
      <c r="B112" s="5">
        <v>44974</v>
      </c>
      <c r="C112" s="2" t="s">
        <v>9</v>
      </c>
      <c r="D112" s="3" t="s">
        <v>14</v>
      </c>
      <c r="E112" s="1">
        <v>2584.6799999999998</v>
      </c>
      <c r="F112" s="1">
        <v>25</v>
      </c>
      <c r="G112" s="1">
        <v>14</v>
      </c>
      <c r="H112" s="1">
        <v>834.99</v>
      </c>
      <c r="I112" s="10" t="s">
        <v>126</v>
      </c>
      <c r="J112" s="11">
        <v>44974</v>
      </c>
      <c r="K112" s="12" t="s">
        <v>9</v>
      </c>
      <c r="L112" s="3" t="s">
        <v>14</v>
      </c>
      <c r="M112" s="10">
        <v>2584.6799999999998</v>
      </c>
      <c r="N112" s="10">
        <v>25</v>
      </c>
      <c r="O112" s="10">
        <v>14</v>
      </c>
      <c r="P112" s="10">
        <v>834.99</v>
      </c>
    </row>
    <row r="113" spans="1:16">
      <c r="A113" s="1" t="s">
        <v>127</v>
      </c>
      <c r="B113" s="5">
        <v>45170</v>
      </c>
      <c r="C113" s="2" t="s">
        <v>8</v>
      </c>
      <c r="D113" s="3" t="s">
        <v>13</v>
      </c>
      <c r="E113" s="1">
        <v>1894.09</v>
      </c>
      <c r="F113" s="1">
        <v>22</v>
      </c>
      <c r="G113" s="1">
        <v>1</v>
      </c>
      <c r="H113" s="1">
        <v>778.98</v>
      </c>
      <c r="I113" s="10" t="s">
        <v>127</v>
      </c>
      <c r="J113" s="11">
        <v>45170</v>
      </c>
      <c r="K113" s="12" t="s">
        <v>8</v>
      </c>
      <c r="L113" s="3" t="s">
        <v>13</v>
      </c>
      <c r="M113" s="10">
        <v>1894.09</v>
      </c>
      <c r="N113" s="10">
        <v>22</v>
      </c>
      <c r="O113" s="10">
        <v>1</v>
      </c>
      <c r="P113" s="10">
        <v>778.98</v>
      </c>
    </row>
    <row r="114" spans="1:16">
      <c r="A114" s="1" t="s">
        <v>128</v>
      </c>
      <c r="B114" s="5">
        <v>45539</v>
      </c>
      <c r="C114" s="2" t="s">
        <v>10</v>
      </c>
      <c r="D114" s="3" t="s">
        <v>13</v>
      </c>
      <c r="E114" s="1">
        <v>2748.36</v>
      </c>
      <c r="F114" s="1">
        <v>43</v>
      </c>
      <c r="G114" s="1">
        <v>40</v>
      </c>
      <c r="H114" s="1">
        <v>821.39</v>
      </c>
      <c r="I114" s="10" t="s">
        <v>128</v>
      </c>
      <c r="J114" s="11">
        <v>45539</v>
      </c>
      <c r="K114" s="12" t="s">
        <v>10</v>
      </c>
      <c r="L114" s="3" t="s">
        <v>13</v>
      </c>
      <c r="M114" s="10">
        <v>2748.36</v>
      </c>
      <c r="N114" s="10">
        <v>43</v>
      </c>
      <c r="O114" s="10">
        <v>40</v>
      </c>
      <c r="P114" s="10">
        <v>821.39</v>
      </c>
    </row>
    <row r="115" spans="1:16">
      <c r="A115" s="1" t="s">
        <v>129</v>
      </c>
      <c r="B115" s="5">
        <v>45070</v>
      </c>
      <c r="C115" s="2" t="s">
        <v>10</v>
      </c>
      <c r="D115" s="3" t="s">
        <v>15</v>
      </c>
      <c r="E115" s="1">
        <v>4464.8599999999997</v>
      </c>
      <c r="F115" s="1">
        <v>36</v>
      </c>
      <c r="G115" s="1">
        <v>24</v>
      </c>
      <c r="H115" s="1">
        <v>695.05</v>
      </c>
      <c r="I115" s="10" t="s">
        <v>129</v>
      </c>
      <c r="J115" s="11">
        <v>45070</v>
      </c>
      <c r="K115" s="12" t="s">
        <v>10</v>
      </c>
      <c r="L115" s="3" t="s">
        <v>15</v>
      </c>
      <c r="M115" s="10">
        <v>4464.8599999999997</v>
      </c>
      <c r="N115" s="10">
        <v>36</v>
      </c>
      <c r="O115" s="10">
        <v>24</v>
      </c>
      <c r="P115" s="10">
        <v>695.05</v>
      </c>
    </row>
    <row r="116" spans="1:16">
      <c r="A116" s="1" t="s">
        <v>130</v>
      </c>
      <c r="B116" s="5">
        <v>45338</v>
      </c>
      <c r="C116" s="2" t="str">
        <f>PROPER("norTh")</f>
        <v>North</v>
      </c>
      <c r="D116" s="3" t="s">
        <v>13</v>
      </c>
      <c r="E116" s="1">
        <v>2387</v>
      </c>
      <c r="F116" s="1">
        <v>39</v>
      </c>
      <c r="G116" s="1">
        <v>24</v>
      </c>
      <c r="H116" s="1">
        <v>1353.49</v>
      </c>
      <c r="I116" s="10" t="s">
        <v>130</v>
      </c>
      <c r="J116" s="11">
        <v>45338</v>
      </c>
      <c r="K116" s="12" t="str">
        <f>PROPER("norTh")</f>
        <v>North</v>
      </c>
      <c r="L116" s="3" t="s">
        <v>13</v>
      </c>
      <c r="M116" s="10">
        <v>2387</v>
      </c>
      <c r="N116" s="10">
        <v>39</v>
      </c>
      <c r="O116" s="10">
        <v>24</v>
      </c>
      <c r="P116" s="10">
        <v>1353.49</v>
      </c>
    </row>
    <row r="117" spans="1:16">
      <c r="A117" s="1" t="s">
        <v>131</v>
      </c>
      <c r="B117" s="5">
        <v>45379</v>
      </c>
      <c r="C117" s="2" t="s">
        <v>8</v>
      </c>
      <c r="D117" s="3" t="s">
        <v>15</v>
      </c>
      <c r="E117" s="1">
        <v>1283.8399999999999</v>
      </c>
      <c r="F117" s="1">
        <v>19</v>
      </c>
      <c r="G117" s="1">
        <v>2</v>
      </c>
      <c r="H117" s="1">
        <v>1911.6</v>
      </c>
      <c r="I117" s="10" t="s">
        <v>131</v>
      </c>
      <c r="J117" s="11">
        <v>45379</v>
      </c>
      <c r="K117" s="12" t="s">
        <v>8</v>
      </c>
      <c r="L117" s="3" t="s">
        <v>15</v>
      </c>
      <c r="M117" s="10">
        <v>1283.8399999999999</v>
      </c>
      <c r="N117" s="10">
        <v>19</v>
      </c>
      <c r="O117" s="10">
        <v>2</v>
      </c>
      <c r="P117" s="10">
        <v>1911.6</v>
      </c>
    </row>
    <row r="118" spans="1:16">
      <c r="A118" s="1" t="s">
        <v>132</v>
      </c>
      <c r="B118" s="5">
        <v>45141</v>
      </c>
      <c r="C118" s="2" t="s">
        <v>9</v>
      </c>
      <c r="D118" s="3" t="s">
        <v>13</v>
      </c>
      <c r="E118" s="1">
        <v>3030.58</v>
      </c>
      <c r="F118" s="1">
        <v>43</v>
      </c>
      <c r="G118" s="1">
        <v>47</v>
      </c>
      <c r="H118" s="1">
        <v>491.17</v>
      </c>
      <c r="I118" s="10" t="s">
        <v>132</v>
      </c>
      <c r="J118" s="11">
        <v>45141</v>
      </c>
      <c r="K118" s="12" t="s">
        <v>9</v>
      </c>
      <c r="L118" s="3" t="s">
        <v>13</v>
      </c>
      <c r="M118" s="10">
        <v>3030.58</v>
      </c>
      <c r="N118" s="10">
        <v>43</v>
      </c>
      <c r="O118" s="10">
        <v>47</v>
      </c>
      <c r="P118" s="10">
        <v>491.17</v>
      </c>
    </row>
    <row r="119" spans="1:16">
      <c r="A119" s="1" t="s">
        <v>133</v>
      </c>
      <c r="B119" s="5">
        <v>45289</v>
      </c>
      <c r="C119" s="2" t="s">
        <v>10</v>
      </c>
      <c r="D119" s="3" t="s">
        <v>13</v>
      </c>
      <c r="E119" s="1">
        <v>1729.53</v>
      </c>
      <c r="F119" s="1">
        <v>13</v>
      </c>
      <c r="G119" s="1">
        <v>29</v>
      </c>
      <c r="H119" s="1">
        <v>1892.43</v>
      </c>
      <c r="I119" s="10" t="s">
        <v>133</v>
      </c>
      <c r="J119" s="11">
        <v>45289</v>
      </c>
      <c r="K119" s="12" t="s">
        <v>10</v>
      </c>
      <c r="L119" s="3" t="s">
        <v>13</v>
      </c>
      <c r="M119" s="10">
        <v>1729.53</v>
      </c>
      <c r="N119" s="10">
        <v>13</v>
      </c>
      <c r="O119" s="10">
        <v>29</v>
      </c>
      <c r="P119" s="10">
        <v>1892.43</v>
      </c>
    </row>
    <row r="120" spans="1:16">
      <c r="A120" s="1" t="s">
        <v>134</v>
      </c>
      <c r="B120" s="5">
        <v>45608</v>
      </c>
      <c r="C120" s="2" t="s">
        <v>10</v>
      </c>
      <c r="D120" s="3" t="s">
        <v>15</v>
      </c>
      <c r="E120" s="1">
        <v>2206.92</v>
      </c>
      <c r="F120" s="1">
        <v>40</v>
      </c>
      <c r="G120" s="1">
        <v>3</v>
      </c>
      <c r="H120" s="1">
        <v>87.05</v>
      </c>
      <c r="I120" s="10" t="s">
        <v>134</v>
      </c>
      <c r="J120" s="11">
        <v>45608</v>
      </c>
      <c r="K120" s="12" t="s">
        <v>10</v>
      </c>
      <c r="L120" s="3" t="s">
        <v>15</v>
      </c>
      <c r="M120" s="10">
        <v>2206.92</v>
      </c>
      <c r="N120" s="10">
        <v>40</v>
      </c>
      <c r="O120" s="10">
        <v>3</v>
      </c>
      <c r="P120" s="10">
        <v>87.05</v>
      </c>
    </row>
    <row r="121" spans="1:16">
      <c r="A121" s="1" t="s">
        <v>135</v>
      </c>
      <c r="B121" s="5">
        <v>45560</v>
      </c>
      <c r="C121" s="2" t="s">
        <v>9</v>
      </c>
      <c r="D121" s="3" t="s">
        <v>15</v>
      </c>
      <c r="E121" s="1">
        <v>2723.27</v>
      </c>
      <c r="F121" s="1">
        <v>22</v>
      </c>
      <c r="G121" s="1">
        <v>15</v>
      </c>
      <c r="H121" s="1">
        <v>1190.99</v>
      </c>
      <c r="I121" s="10" t="s">
        <v>135</v>
      </c>
      <c r="J121" s="11">
        <v>45560</v>
      </c>
      <c r="K121" s="12" t="s">
        <v>9</v>
      </c>
      <c r="L121" s="3" t="s">
        <v>15</v>
      </c>
      <c r="M121" s="10">
        <v>2723.27</v>
      </c>
      <c r="N121" s="10">
        <v>22</v>
      </c>
      <c r="O121" s="10">
        <v>15</v>
      </c>
      <c r="P121" s="10">
        <v>1190.99</v>
      </c>
    </row>
    <row r="122" spans="1:16">
      <c r="A122" s="1" t="s">
        <v>136</v>
      </c>
      <c r="B122" s="5">
        <v>45569</v>
      </c>
      <c r="C122" s="2" t="s">
        <v>9</v>
      </c>
      <c r="D122" s="3" t="s">
        <v>13</v>
      </c>
      <c r="E122" s="1">
        <v>3835.55</v>
      </c>
      <c r="F122" s="1">
        <v>27</v>
      </c>
      <c r="G122" s="1">
        <v>17</v>
      </c>
      <c r="H122" s="1">
        <v>1205.8900000000001</v>
      </c>
      <c r="I122" s="10" t="s">
        <v>136</v>
      </c>
      <c r="J122" s="11">
        <v>45569</v>
      </c>
      <c r="K122" s="12" t="s">
        <v>9</v>
      </c>
      <c r="L122" s="3" t="s">
        <v>13</v>
      </c>
      <c r="M122" s="10">
        <v>3835.55</v>
      </c>
      <c r="N122" s="10">
        <v>27</v>
      </c>
      <c r="O122" s="10">
        <v>17</v>
      </c>
      <c r="P122" s="10">
        <v>1205.8900000000001</v>
      </c>
    </row>
    <row r="123" spans="1:16">
      <c r="A123" s="1" t="s">
        <v>137</v>
      </c>
      <c r="B123" s="5">
        <v>45471</v>
      </c>
      <c r="C123" s="2" t="str">
        <f t="shared" ref="C123:C125" si="8">PROPER("norTh")</f>
        <v>North</v>
      </c>
      <c r="D123" s="3" t="s">
        <v>12</v>
      </c>
      <c r="E123" s="1">
        <v>1348.82</v>
      </c>
      <c r="F123" s="1">
        <v>47</v>
      </c>
      <c r="G123" s="1">
        <v>14</v>
      </c>
      <c r="H123" s="1">
        <v>110.54</v>
      </c>
      <c r="I123" s="10" t="s">
        <v>137</v>
      </c>
      <c r="J123" s="11">
        <v>45471</v>
      </c>
      <c r="K123" s="12" t="str">
        <f t="shared" ref="K123:K125" si="9">PROPER("norTh")</f>
        <v>North</v>
      </c>
      <c r="L123" s="3" t="s">
        <v>12</v>
      </c>
      <c r="M123" s="10">
        <v>1348.82</v>
      </c>
      <c r="N123" s="10">
        <v>47</v>
      </c>
      <c r="O123" s="10">
        <v>14</v>
      </c>
      <c r="P123" s="10">
        <v>110.54</v>
      </c>
    </row>
    <row r="124" spans="1:16">
      <c r="A124" s="1" t="s">
        <v>138</v>
      </c>
      <c r="B124" s="5">
        <v>45189</v>
      </c>
      <c r="C124" s="2" t="str">
        <f t="shared" si="8"/>
        <v>North</v>
      </c>
      <c r="D124" s="3" t="s">
        <v>13</v>
      </c>
      <c r="E124" s="1">
        <v>487.67</v>
      </c>
      <c r="F124" s="1">
        <v>16</v>
      </c>
      <c r="G124" s="1">
        <v>42</v>
      </c>
      <c r="H124" s="1">
        <v>810.07</v>
      </c>
      <c r="I124" s="10" t="s">
        <v>138</v>
      </c>
      <c r="J124" s="11">
        <v>45189</v>
      </c>
      <c r="K124" s="12" t="str">
        <f t="shared" si="9"/>
        <v>North</v>
      </c>
      <c r="L124" s="3" t="s">
        <v>13</v>
      </c>
      <c r="M124" s="10">
        <v>487.67</v>
      </c>
      <c r="N124" s="10">
        <v>16</v>
      </c>
      <c r="O124" s="10">
        <v>42</v>
      </c>
      <c r="P124" s="10">
        <v>810.07</v>
      </c>
    </row>
    <row r="125" spans="1:16">
      <c r="A125" s="1" t="s">
        <v>139</v>
      </c>
      <c r="B125" s="5">
        <v>44930</v>
      </c>
      <c r="C125" s="2" t="str">
        <f t="shared" si="8"/>
        <v>North</v>
      </c>
      <c r="D125" s="3" t="s">
        <v>14</v>
      </c>
      <c r="E125" s="1">
        <v>3338.32</v>
      </c>
      <c r="F125" s="1">
        <v>45</v>
      </c>
      <c r="G125" s="1">
        <v>6</v>
      </c>
      <c r="H125" s="1">
        <v>1639.12</v>
      </c>
      <c r="I125" s="10" t="s">
        <v>139</v>
      </c>
      <c r="J125" s="11">
        <v>44930</v>
      </c>
      <c r="K125" s="12" t="str">
        <f t="shared" si="9"/>
        <v>North</v>
      </c>
      <c r="L125" s="3" t="s">
        <v>14</v>
      </c>
      <c r="M125" s="10">
        <v>3338.32</v>
      </c>
      <c r="N125" s="10">
        <v>45</v>
      </c>
      <c r="O125" s="10">
        <v>6</v>
      </c>
      <c r="P125" s="10">
        <v>1639.12</v>
      </c>
    </row>
    <row r="126" spans="1:16">
      <c r="A126" s="1" t="s">
        <v>140</v>
      </c>
      <c r="B126" s="5">
        <v>45431</v>
      </c>
      <c r="C126" s="2" t="s">
        <v>9</v>
      </c>
      <c r="D126" s="3" t="s">
        <v>11</v>
      </c>
      <c r="E126" s="1">
        <v>50.75</v>
      </c>
      <c r="F126" s="1">
        <v>10</v>
      </c>
      <c r="G126" s="1">
        <v>43</v>
      </c>
      <c r="H126" s="1">
        <v>121.05</v>
      </c>
      <c r="I126" s="10" t="s">
        <v>140</v>
      </c>
      <c r="J126" s="11">
        <v>45431</v>
      </c>
      <c r="K126" s="12" t="s">
        <v>9</v>
      </c>
      <c r="L126" s="3" t="s">
        <v>11</v>
      </c>
      <c r="M126" s="10">
        <v>50.75</v>
      </c>
      <c r="N126" s="10">
        <v>10</v>
      </c>
      <c r="O126" s="10">
        <v>43</v>
      </c>
      <c r="P126" s="10">
        <v>121.05</v>
      </c>
    </row>
    <row r="127" spans="1:16">
      <c r="A127" s="1" t="s">
        <v>141</v>
      </c>
      <c r="B127" s="5">
        <v>45018</v>
      </c>
      <c r="C127" s="2" t="str">
        <f>PROPER("norTh")</f>
        <v>North</v>
      </c>
      <c r="D127" s="3" t="s">
        <v>13</v>
      </c>
      <c r="E127" s="1">
        <v>906.4</v>
      </c>
      <c r="F127" s="1">
        <v>47</v>
      </c>
      <c r="G127" s="1">
        <v>26</v>
      </c>
      <c r="H127" s="1">
        <v>1853.84</v>
      </c>
      <c r="I127" s="10" t="s">
        <v>141</v>
      </c>
      <c r="J127" s="11">
        <v>45018</v>
      </c>
      <c r="K127" s="12" t="str">
        <f>PROPER("norTh")</f>
        <v>North</v>
      </c>
      <c r="L127" s="3" t="s">
        <v>13</v>
      </c>
      <c r="M127" s="10">
        <v>906.4</v>
      </c>
      <c r="N127" s="10">
        <v>47</v>
      </c>
      <c r="O127" s="10">
        <v>26</v>
      </c>
      <c r="P127" s="10">
        <v>1853.84</v>
      </c>
    </row>
    <row r="128" spans="1:16">
      <c r="A128" s="1" t="s">
        <v>142</v>
      </c>
      <c r="B128" s="5">
        <v>45528</v>
      </c>
      <c r="C128" s="2" t="s">
        <v>10</v>
      </c>
      <c r="D128" s="3" t="s">
        <v>14</v>
      </c>
      <c r="E128" s="1">
        <v>657.56</v>
      </c>
      <c r="F128" s="1">
        <v>22</v>
      </c>
      <c r="G128" s="1">
        <v>0</v>
      </c>
      <c r="H128" s="1">
        <v>104.11</v>
      </c>
      <c r="I128" s="10" t="s">
        <v>142</v>
      </c>
      <c r="J128" s="11">
        <v>45528</v>
      </c>
      <c r="K128" s="12" t="s">
        <v>10</v>
      </c>
      <c r="L128" s="3" t="s">
        <v>14</v>
      </c>
      <c r="M128" s="10">
        <v>657.56</v>
      </c>
      <c r="N128" s="10">
        <v>22</v>
      </c>
      <c r="O128" s="10">
        <v>0</v>
      </c>
      <c r="P128" s="10">
        <v>104.11</v>
      </c>
    </row>
    <row r="129" spans="1:16">
      <c r="A129" s="1" t="s">
        <v>143</v>
      </c>
      <c r="B129" s="5">
        <v>45047</v>
      </c>
      <c r="C129" s="2" t="str">
        <f>PROPER("norTh")</f>
        <v>North</v>
      </c>
      <c r="D129" s="3" t="s">
        <v>13</v>
      </c>
      <c r="E129" s="1">
        <v>2252.12</v>
      </c>
      <c r="F129" s="1">
        <v>23</v>
      </c>
      <c r="G129" s="1">
        <v>38</v>
      </c>
      <c r="H129" s="1">
        <v>1529.45</v>
      </c>
      <c r="I129" s="10" t="s">
        <v>143</v>
      </c>
      <c r="J129" s="11">
        <v>45047</v>
      </c>
      <c r="K129" s="12" t="str">
        <f>PROPER("norTh")</f>
        <v>North</v>
      </c>
      <c r="L129" s="3" t="s">
        <v>13</v>
      </c>
      <c r="M129" s="10">
        <v>2252.12</v>
      </c>
      <c r="N129" s="10">
        <v>23</v>
      </c>
      <c r="O129" s="10">
        <v>38</v>
      </c>
      <c r="P129" s="10">
        <v>1529.45</v>
      </c>
    </row>
    <row r="130" spans="1:16">
      <c r="A130" s="1" t="s">
        <v>144</v>
      </c>
      <c r="B130" s="5">
        <v>45030</v>
      </c>
      <c r="C130" s="2" t="s">
        <v>9</v>
      </c>
      <c r="D130" s="3" t="s">
        <v>14</v>
      </c>
      <c r="E130" s="1">
        <v>713.95</v>
      </c>
      <c r="F130" s="1">
        <v>25</v>
      </c>
      <c r="G130" s="1">
        <v>15</v>
      </c>
      <c r="H130" s="1">
        <v>78.73</v>
      </c>
      <c r="I130" s="10" t="s">
        <v>144</v>
      </c>
      <c r="J130" s="11">
        <v>45030</v>
      </c>
      <c r="K130" s="12" t="s">
        <v>9</v>
      </c>
      <c r="L130" s="3" t="s">
        <v>14</v>
      </c>
      <c r="M130" s="10">
        <v>713.95</v>
      </c>
      <c r="N130" s="10">
        <v>25</v>
      </c>
      <c r="O130" s="10">
        <v>15</v>
      </c>
      <c r="P130" s="10">
        <v>78.73</v>
      </c>
    </row>
    <row r="131" spans="1:16">
      <c r="A131" s="1" t="s">
        <v>145</v>
      </c>
      <c r="B131" s="5">
        <v>45274</v>
      </c>
      <c r="C131" s="2" t="s">
        <v>8</v>
      </c>
      <c r="D131" s="3" t="s">
        <v>11</v>
      </c>
      <c r="E131" s="1">
        <v>3155.7</v>
      </c>
      <c r="F131" s="1">
        <v>43</v>
      </c>
      <c r="G131" s="1">
        <v>13</v>
      </c>
      <c r="H131" s="1">
        <v>393.8</v>
      </c>
      <c r="I131" s="10" t="s">
        <v>145</v>
      </c>
      <c r="J131" s="11">
        <v>45274</v>
      </c>
      <c r="K131" s="12" t="s">
        <v>8</v>
      </c>
      <c r="L131" s="3" t="s">
        <v>11</v>
      </c>
      <c r="M131" s="10">
        <v>3155.7</v>
      </c>
      <c r="N131" s="10">
        <v>43</v>
      </c>
      <c r="O131" s="10">
        <v>13</v>
      </c>
      <c r="P131" s="10">
        <v>393.8</v>
      </c>
    </row>
    <row r="132" spans="1:16">
      <c r="A132" s="1" t="s">
        <v>146</v>
      </c>
      <c r="B132" s="5">
        <v>45302</v>
      </c>
      <c r="C132" s="2" t="str">
        <f>PROPER("norTh")</f>
        <v>North</v>
      </c>
      <c r="D132" s="3" t="s">
        <v>12</v>
      </c>
      <c r="E132" s="1">
        <v>427.47</v>
      </c>
      <c r="F132" s="1">
        <v>8</v>
      </c>
      <c r="G132" s="1">
        <v>22</v>
      </c>
      <c r="H132" s="1">
        <v>220.36</v>
      </c>
      <c r="I132" s="10" t="s">
        <v>146</v>
      </c>
      <c r="J132" s="11">
        <v>45302</v>
      </c>
      <c r="K132" s="12" t="str">
        <f>PROPER("norTh")</f>
        <v>North</v>
      </c>
      <c r="L132" s="3" t="s">
        <v>12</v>
      </c>
      <c r="M132" s="10">
        <v>427.47</v>
      </c>
      <c r="N132" s="10">
        <v>8</v>
      </c>
      <c r="O132" s="10">
        <v>22</v>
      </c>
      <c r="P132" s="10">
        <v>220.36</v>
      </c>
    </row>
    <row r="133" spans="1:16">
      <c r="A133" s="1" t="s">
        <v>147</v>
      </c>
      <c r="B133" s="5">
        <v>45198</v>
      </c>
      <c r="C133" s="2" t="s">
        <v>9</v>
      </c>
      <c r="D133" s="3" t="s">
        <v>13</v>
      </c>
      <c r="E133" s="1">
        <v>2997</v>
      </c>
      <c r="F133" s="1">
        <v>13</v>
      </c>
      <c r="G133" s="1">
        <v>0</v>
      </c>
      <c r="H133" s="1">
        <v>684.39</v>
      </c>
      <c r="I133" s="10" t="s">
        <v>147</v>
      </c>
      <c r="J133" s="11">
        <v>45198</v>
      </c>
      <c r="K133" s="12" t="s">
        <v>9</v>
      </c>
      <c r="L133" s="3" t="s">
        <v>13</v>
      </c>
      <c r="M133" s="10">
        <v>2997</v>
      </c>
      <c r="N133" s="10">
        <v>13</v>
      </c>
      <c r="O133" s="10">
        <v>0</v>
      </c>
      <c r="P133" s="10">
        <v>684.39</v>
      </c>
    </row>
    <row r="134" spans="1:16">
      <c r="A134" s="1" t="s">
        <v>148</v>
      </c>
      <c r="B134" s="5">
        <v>45135</v>
      </c>
      <c r="C134" s="2" t="str">
        <f>PROPER("norTh")</f>
        <v>North</v>
      </c>
      <c r="D134" s="3" t="s">
        <v>15</v>
      </c>
      <c r="E134" s="1">
        <v>1485.73</v>
      </c>
      <c r="F134" s="1">
        <v>41</v>
      </c>
      <c r="G134" s="1">
        <v>8</v>
      </c>
      <c r="H134" s="1">
        <v>30.51</v>
      </c>
      <c r="I134" s="10" t="s">
        <v>148</v>
      </c>
      <c r="J134" s="11">
        <v>45135</v>
      </c>
      <c r="K134" s="12" t="str">
        <f>PROPER("norTh")</f>
        <v>North</v>
      </c>
      <c r="L134" s="3" t="s">
        <v>15</v>
      </c>
      <c r="M134" s="10">
        <v>1485.73</v>
      </c>
      <c r="N134" s="10">
        <v>41</v>
      </c>
      <c r="O134" s="10">
        <v>8</v>
      </c>
      <c r="P134" s="10">
        <v>30.51</v>
      </c>
    </row>
    <row r="135" spans="1:16">
      <c r="A135" s="1" t="s">
        <v>149</v>
      </c>
      <c r="B135" s="5">
        <v>45050</v>
      </c>
      <c r="C135" s="2" t="s">
        <v>9</v>
      </c>
      <c r="D135" s="3" t="s">
        <v>12</v>
      </c>
      <c r="E135" s="1">
        <v>2607.64</v>
      </c>
      <c r="F135" s="1">
        <v>25</v>
      </c>
      <c r="G135" s="1">
        <v>16</v>
      </c>
      <c r="H135" s="1">
        <v>940.4</v>
      </c>
      <c r="I135" s="10" t="s">
        <v>149</v>
      </c>
      <c r="J135" s="11">
        <v>45050</v>
      </c>
      <c r="K135" s="12" t="s">
        <v>9</v>
      </c>
      <c r="L135" s="3" t="s">
        <v>12</v>
      </c>
      <c r="M135" s="10">
        <v>2607.64</v>
      </c>
      <c r="N135" s="10">
        <v>25</v>
      </c>
      <c r="O135" s="10">
        <v>16</v>
      </c>
      <c r="P135" s="10">
        <v>940.4</v>
      </c>
    </row>
    <row r="136" spans="1:16">
      <c r="A136" s="1" t="s">
        <v>150</v>
      </c>
      <c r="B136" s="5">
        <v>45496</v>
      </c>
      <c r="C136" s="2" t="s">
        <v>9</v>
      </c>
      <c r="D136" s="3" t="s">
        <v>13</v>
      </c>
      <c r="E136" s="1">
        <v>1351.29</v>
      </c>
      <c r="F136" s="1">
        <v>50</v>
      </c>
      <c r="G136" s="1">
        <v>17</v>
      </c>
      <c r="H136" s="1">
        <v>863.33</v>
      </c>
      <c r="I136" s="10" t="s">
        <v>150</v>
      </c>
      <c r="J136" s="11">
        <v>45496</v>
      </c>
      <c r="K136" s="12" t="s">
        <v>9</v>
      </c>
      <c r="L136" s="3" t="s">
        <v>13</v>
      </c>
      <c r="M136" s="10">
        <v>1351.29</v>
      </c>
      <c r="N136" s="10">
        <v>50</v>
      </c>
      <c r="O136" s="10">
        <v>17</v>
      </c>
      <c r="P136" s="10">
        <v>863.33</v>
      </c>
    </row>
    <row r="137" spans="1:16">
      <c r="A137" s="1" t="s">
        <v>151</v>
      </c>
      <c r="B137" s="5">
        <v>45461</v>
      </c>
      <c r="C137" s="2" t="str">
        <f t="shared" ref="C137:C139" si="10">PROPER("norTh")</f>
        <v>North</v>
      </c>
      <c r="D137" s="3" t="s">
        <v>12</v>
      </c>
      <c r="E137" s="1">
        <v>2901.66</v>
      </c>
      <c r="F137" s="1">
        <v>15</v>
      </c>
      <c r="G137" s="1">
        <v>18</v>
      </c>
      <c r="H137" s="1">
        <v>1362.08</v>
      </c>
      <c r="I137" s="10" t="s">
        <v>151</v>
      </c>
      <c r="J137" s="11">
        <v>45461</v>
      </c>
      <c r="K137" s="12" t="str">
        <f t="shared" ref="K137:K139" si="11">PROPER("norTh")</f>
        <v>North</v>
      </c>
      <c r="L137" s="3" t="s">
        <v>12</v>
      </c>
      <c r="M137" s="10">
        <v>2901.66</v>
      </c>
      <c r="N137" s="10">
        <v>15</v>
      </c>
      <c r="O137" s="10">
        <v>18</v>
      </c>
      <c r="P137" s="10">
        <v>1362.08</v>
      </c>
    </row>
    <row r="138" spans="1:16">
      <c r="A138" s="1" t="s">
        <v>152</v>
      </c>
      <c r="B138" s="5">
        <v>45398</v>
      </c>
      <c r="C138" s="2" t="str">
        <f t="shared" si="10"/>
        <v>North</v>
      </c>
      <c r="D138" s="3" t="s">
        <v>14</v>
      </c>
      <c r="E138" s="1">
        <v>215.33</v>
      </c>
      <c r="F138" s="1">
        <v>37</v>
      </c>
      <c r="G138" s="1">
        <v>0</v>
      </c>
      <c r="H138" s="1">
        <v>1665.67</v>
      </c>
      <c r="I138" s="10" t="s">
        <v>152</v>
      </c>
      <c r="J138" s="11">
        <v>45398</v>
      </c>
      <c r="K138" s="12" t="str">
        <f t="shared" si="11"/>
        <v>North</v>
      </c>
      <c r="L138" s="3" t="s">
        <v>14</v>
      </c>
      <c r="M138" s="10">
        <v>215.33</v>
      </c>
      <c r="N138" s="10">
        <v>37</v>
      </c>
      <c r="O138" s="10">
        <v>0</v>
      </c>
      <c r="P138" s="10">
        <v>1665.67</v>
      </c>
    </row>
    <row r="139" spans="1:16">
      <c r="A139" s="1" t="s">
        <v>153</v>
      </c>
      <c r="B139" s="5">
        <v>44949</v>
      </c>
      <c r="C139" s="2" t="str">
        <f t="shared" si="10"/>
        <v>North</v>
      </c>
      <c r="D139" s="3" t="s">
        <v>14</v>
      </c>
      <c r="E139" s="1">
        <v>3359.02</v>
      </c>
      <c r="F139" s="1">
        <v>2</v>
      </c>
      <c r="G139" s="1">
        <v>28</v>
      </c>
      <c r="H139" s="1">
        <v>1942.48</v>
      </c>
      <c r="I139" s="10" t="s">
        <v>153</v>
      </c>
      <c r="J139" s="11">
        <v>44949</v>
      </c>
      <c r="K139" s="12" t="str">
        <f t="shared" si="11"/>
        <v>North</v>
      </c>
      <c r="L139" s="3" t="s">
        <v>14</v>
      </c>
      <c r="M139" s="10">
        <v>3359.02</v>
      </c>
      <c r="N139" s="10">
        <v>2</v>
      </c>
      <c r="O139" s="10">
        <v>28</v>
      </c>
      <c r="P139" s="10">
        <v>1942.48</v>
      </c>
    </row>
    <row r="140" spans="1:16">
      <c r="A140" s="1" t="s">
        <v>154</v>
      </c>
      <c r="B140" s="5">
        <v>45471</v>
      </c>
      <c r="C140" s="2" t="s">
        <v>8</v>
      </c>
      <c r="D140" s="3" t="s">
        <v>13</v>
      </c>
      <c r="E140" s="1">
        <v>300.58</v>
      </c>
      <c r="F140" s="1">
        <v>30</v>
      </c>
      <c r="G140" s="1">
        <v>19</v>
      </c>
      <c r="H140" s="1">
        <v>376.97</v>
      </c>
      <c r="I140" s="10" t="s">
        <v>154</v>
      </c>
      <c r="J140" s="11">
        <v>45471</v>
      </c>
      <c r="K140" s="12" t="s">
        <v>8</v>
      </c>
      <c r="L140" s="3" t="s">
        <v>13</v>
      </c>
      <c r="M140" s="10">
        <v>300.58</v>
      </c>
      <c r="N140" s="10">
        <v>30</v>
      </c>
      <c r="O140" s="10">
        <v>19</v>
      </c>
      <c r="P140" s="10">
        <v>376.97</v>
      </c>
    </row>
    <row r="141" spans="1:16">
      <c r="A141" s="1" t="s">
        <v>155</v>
      </c>
      <c r="B141" s="5">
        <v>45094</v>
      </c>
      <c r="C141" s="2" t="s">
        <v>8</v>
      </c>
      <c r="D141" s="3" t="s">
        <v>14</v>
      </c>
      <c r="E141" s="1">
        <v>1076.95</v>
      </c>
      <c r="F141" s="1">
        <v>1</v>
      </c>
      <c r="G141" s="1">
        <v>5</v>
      </c>
      <c r="H141" s="1">
        <v>837.87</v>
      </c>
      <c r="I141" s="10" t="s">
        <v>155</v>
      </c>
      <c r="J141" s="11">
        <v>45094</v>
      </c>
      <c r="K141" s="12" t="s">
        <v>8</v>
      </c>
      <c r="L141" s="3" t="s">
        <v>14</v>
      </c>
      <c r="M141" s="10">
        <v>1076.95</v>
      </c>
      <c r="N141" s="10">
        <v>1</v>
      </c>
      <c r="O141" s="10">
        <v>5</v>
      </c>
      <c r="P141" s="10">
        <v>837.87</v>
      </c>
    </row>
    <row r="142" spans="1:16">
      <c r="A142" s="1" t="s">
        <v>156</v>
      </c>
      <c r="B142" s="5">
        <v>45269</v>
      </c>
      <c r="C142" s="2" t="s">
        <v>9</v>
      </c>
      <c r="D142" s="3" t="s">
        <v>15</v>
      </c>
      <c r="E142" s="1">
        <v>1739.95</v>
      </c>
      <c r="F142" s="1">
        <v>26</v>
      </c>
      <c r="G142" s="1">
        <v>2</v>
      </c>
      <c r="H142" s="1">
        <v>1112.49</v>
      </c>
      <c r="I142" s="10" t="s">
        <v>156</v>
      </c>
      <c r="J142" s="11">
        <v>45269</v>
      </c>
      <c r="K142" s="12" t="s">
        <v>9</v>
      </c>
      <c r="L142" s="3" t="s">
        <v>15</v>
      </c>
      <c r="M142" s="10">
        <v>1739.95</v>
      </c>
      <c r="N142" s="10">
        <v>26</v>
      </c>
      <c r="O142" s="10">
        <v>2</v>
      </c>
      <c r="P142" s="10">
        <v>1112.49</v>
      </c>
    </row>
    <row r="143" spans="1:16">
      <c r="A143" s="1" t="s">
        <v>157</v>
      </c>
      <c r="B143" s="5">
        <v>45215</v>
      </c>
      <c r="C143" s="2" t="s">
        <v>9</v>
      </c>
      <c r="D143" s="3" t="s">
        <v>14</v>
      </c>
      <c r="E143" s="1">
        <v>3047.27</v>
      </c>
      <c r="F143" s="1">
        <v>18</v>
      </c>
      <c r="G143" s="1">
        <v>13</v>
      </c>
      <c r="H143" s="1">
        <v>1639.74</v>
      </c>
      <c r="I143" s="10" t="s">
        <v>157</v>
      </c>
      <c r="J143" s="11">
        <v>45215</v>
      </c>
      <c r="K143" s="12" t="s">
        <v>9</v>
      </c>
      <c r="L143" s="3" t="s">
        <v>14</v>
      </c>
      <c r="M143" s="10">
        <v>3047.27</v>
      </c>
      <c r="N143" s="10">
        <v>18</v>
      </c>
      <c r="O143" s="10">
        <v>13</v>
      </c>
      <c r="P143" s="10">
        <v>1639.74</v>
      </c>
    </row>
    <row r="144" spans="1:16">
      <c r="A144" s="1" t="s">
        <v>158</v>
      </c>
      <c r="B144" s="5">
        <v>45062</v>
      </c>
      <c r="C144" s="2" t="s">
        <v>9</v>
      </c>
      <c r="D144" s="3" t="s">
        <v>12</v>
      </c>
      <c r="E144" s="1">
        <v>1014.79</v>
      </c>
      <c r="F144" s="1">
        <v>4</v>
      </c>
      <c r="G144" s="1">
        <v>9</v>
      </c>
      <c r="H144" s="1">
        <v>1269.54</v>
      </c>
      <c r="I144" s="10" t="s">
        <v>158</v>
      </c>
      <c r="J144" s="11">
        <v>45062</v>
      </c>
      <c r="K144" s="12" t="s">
        <v>9</v>
      </c>
      <c r="L144" s="3" t="s">
        <v>12</v>
      </c>
      <c r="M144" s="10">
        <v>1014.79</v>
      </c>
      <c r="N144" s="10">
        <v>4</v>
      </c>
      <c r="O144" s="10">
        <v>9</v>
      </c>
      <c r="P144" s="10">
        <v>1269.54</v>
      </c>
    </row>
    <row r="145" spans="1:16">
      <c r="A145" s="1" t="s">
        <v>159</v>
      </c>
      <c r="B145" s="5">
        <v>45453</v>
      </c>
      <c r="C145" s="2" t="s">
        <v>8</v>
      </c>
      <c r="D145" s="3" t="s">
        <v>12</v>
      </c>
      <c r="E145" s="1">
        <v>4764.2</v>
      </c>
      <c r="F145" s="1">
        <v>11</v>
      </c>
      <c r="G145" s="1">
        <v>31</v>
      </c>
      <c r="H145" s="1">
        <v>1056.49</v>
      </c>
      <c r="I145" s="10" t="s">
        <v>159</v>
      </c>
      <c r="J145" s="11">
        <v>45453</v>
      </c>
      <c r="K145" s="12" t="s">
        <v>8</v>
      </c>
      <c r="L145" s="3" t="s">
        <v>12</v>
      </c>
      <c r="M145" s="10">
        <v>4764.2</v>
      </c>
      <c r="N145" s="10">
        <v>11</v>
      </c>
      <c r="O145" s="10">
        <v>31</v>
      </c>
      <c r="P145" s="10">
        <v>1056.49</v>
      </c>
    </row>
    <row r="146" spans="1:16">
      <c r="A146" s="1" t="s">
        <v>160</v>
      </c>
      <c r="B146" s="5">
        <v>45133</v>
      </c>
      <c r="C146" s="2" t="s">
        <v>9</v>
      </c>
      <c r="D146" s="3" t="s">
        <v>15</v>
      </c>
      <c r="E146" s="1">
        <v>3930.05</v>
      </c>
      <c r="F146" s="1">
        <v>23</v>
      </c>
      <c r="G146" s="1">
        <v>29</v>
      </c>
      <c r="H146" s="1">
        <v>1968.25</v>
      </c>
      <c r="I146" s="10" t="s">
        <v>160</v>
      </c>
      <c r="J146" s="11">
        <v>45133</v>
      </c>
      <c r="K146" s="12" t="s">
        <v>9</v>
      </c>
      <c r="L146" s="3" t="s">
        <v>15</v>
      </c>
      <c r="M146" s="10">
        <v>3930.05</v>
      </c>
      <c r="N146" s="10">
        <v>23</v>
      </c>
      <c r="O146" s="10">
        <v>29</v>
      </c>
      <c r="P146" s="10">
        <v>1968.25</v>
      </c>
    </row>
    <row r="147" spans="1:16">
      <c r="A147" s="1" t="s">
        <v>161</v>
      </c>
      <c r="B147" s="5">
        <v>44939</v>
      </c>
      <c r="C147" s="2" t="s">
        <v>10</v>
      </c>
      <c r="D147" s="3" t="s">
        <v>11</v>
      </c>
      <c r="E147" s="1">
        <v>873.97</v>
      </c>
      <c r="F147" s="1">
        <v>41</v>
      </c>
      <c r="G147" s="1">
        <v>15</v>
      </c>
      <c r="H147" s="1">
        <v>213.98</v>
      </c>
      <c r="I147" s="10" t="s">
        <v>161</v>
      </c>
      <c r="J147" s="11">
        <v>44939</v>
      </c>
      <c r="K147" s="12" t="s">
        <v>10</v>
      </c>
      <c r="L147" s="3" t="s">
        <v>11</v>
      </c>
      <c r="M147" s="10">
        <v>873.97</v>
      </c>
      <c r="N147" s="10">
        <v>41</v>
      </c>
      <c r="O147" s="10">
        <v>15</v>
      </c>
      <c r="P147" s="10">
        <v>213.98</v>
      </c>
    </row>
    <row r="148" spans="1:16">
      <c r="A148" s="1" t="s">
        <v>162</v>
      </c>
      <c r="B148" s="5">
        <v>45166</v>
      </c>
      <c r="C148" s="2" t="s">
        <v>10</v>
      </c>
      <c r="D148" s="3" t="s">
        <v>11</v>
      </c>
      <c r="E148" s="1">
        <v>959.04</v>
      </c>
      <c r="F148" s="1">
        <v>1</v>
      </c>
      <c r="G148" s="1">
        <v>18</v>
      </c>
      <c r="H148" s="1">
        <v>1832.28</v>
      </c>
      <c r="I148" s="10" t="s">
        <v>162</v>
      </c>
      <c r="J148" s="11">
        <v>45166</v>
      </c>
      <c r="K148" s="12" t="s">
        <v>10</v>
      </c>
      <c r="L148" s="3" t="s">
        <v>11</v>
      </c>
      <c r="M148" s="10">
        <v>959.04</v>
      </c>
      <c r="N148" s="10">
        <v>1</v>
      </c>
      <c r="O148" s="10">
        <v>18</v>
      </c>
      <c r="P148" s="10">
        <v>1832.28</v>
      </c>
    </row>
    <row r="149" spans="1:16">
      <c r="A149" s="1" t="s">
        <v>163</v>
      </c>
      <c r="B149" s="5">
        <v>44975</v>
      </c>
      <c r="C149" s="2" t="s">
        <v>8</v>
      </c>
      <c r="D149" s="3" t="s">
        <v>13</v>
      </c>
      <c r="E149" s="1">
        <v>1586.65</v>
      </c>
      <c r="F149" s="1">
        <v>26</v>
      </c>
      <c r="G149" s="1">
        <v>3</v>
      </c>
      <c r="H149" s="1">
        <v>1090.6400000000001</v>
      </c>
      <c r="I149" s="10" t="s">
        <v>163</v>
      </c>
      <c r="J149" s="11">
        <v>44975</v>
      </c>
      <c r="K149" s="12" t="s">
        <v>8</v>
      </c>
      <c r="L149" s="3" t="s">
        <v>13</v>
      </c>
      <c r="M149" s="10">
        <v>1586.65</v>
      </c>
      <c r="N149" s="10">
        <v>26</v>
      </c>
      <c r="O149" s="10">
        <v>3</v>
      </c>
      <c r="P149" s="10">
        <v>1090.6400000000001</v>
      </c>
    </row>
    <row r="150" spans="1:16">
      <c r="A150" s="1" t="s">
        <v>164</v>
      </c>
      <c r="B150" s="5">
        <v>45434</v>
      </c>
      <c r="C150" s="2" t="s">
        <v>10</v>
      </c>
      <c r="D150" s="3" t="s">
        <v>13</v>
      </c>
      <c r="E150" s="1">
        <v>1453.8</v>
      </c>
      <c r="F150" s="1">
        <v>13</v>
      </c>
      <c r="G150" s="1">
        <v>16</v>
      </c>
      <c r="H150" s="1">
        <v>385.22</v>
      </c>
      <c r="I150" s="10" t="s">
        <v>164</v>
      </c>
      <c r="J150" s="11">
        <v>45434</v>
      </c>
      <c r="K150" s="12" t="s">
        <v>10</v>
      </c>
      <c r="L150" s="3" t="s">
        <v>13</v>
      </c>
      <c r="M150" s="10">
        <v>1453.8</v>
      </c>
      <c r="N150" s="10">
        <v>13</v>
      </c>
      <c r="O150" s="10">
        <v>16</v>
      </c>
      <c r="P150" s="10">
        <v>385.22</v>
      </c>
    </row>
    <row r="151" spans="1:16">
      <c r="A151" s="1" t="s">
        <v>165</v>
      </c>
      <c r="B151" s="5">
        <v>44923</v>
      </c>
      <c r="C151" s="2" t="s">
        <v>9</v>
      </c>
      <c r="D151" s="3" t="s">
        <v>14</v>
      </c>
      <c r="E151" s="1">
        <v>4889.46</v>
      </c>
      <c r="F151" s="1">
        <v>1</v>
      </c>
      <c r="G151" s="1">
        <v>20</v>
      </c>
      <c r="H151" s="1">
        <v>807.13</v>
      </c>
      <c r="I151" s="10" t="s">
        <v>165</v>
      </c>
      <c r="J151" s="11">
        <v>44923</v>
      </c>
      <c r="K151" s="12" t="s">
        <v>9</v>
      </c>
      <c r="L151" s="3" t="s">
        <v>14</v>
      </c>
      <c r="M151" s="10">
        <v>4889.46</v>
      </c>
      <c r="N151" s="10">
        <v>1</v>
      </c>
      <c r="O151" s="10">
        <v>20</v>
      </c>
      <c r="P151" s="10">
        <v>807.13</v>
      </c>
    </row>
    <row r="152" spans="1:16">
      <c r="A152" s="1" t="s">
        <v>166</v>
      </c>
      <c r="B152" s="5">
        <v>45106</v>
      </c>
      <c r="C152" s="2" t="s">
        <v>9</v>
      </c>
      <c r="D152" s="3" t="s">
        <v>14</v>
      </c>
      <c r="E152" s="1">
        <v>2548.91</v>
      </c>
      <c r="F152" s="1">
        <v>3</v>
      </c>
      <c r="G152" s="1">
        <v>7</v>
      </c>
      <c r="H152" s="1">
        <v>694.24</v>
      </c>
      <c r="I152" s="10" t="s">
        <v>166</v>
      </c>
      <c r="J152" s="11">
        <v>45106</v>
      </c>
      <c r="K152" s="12" t="s">
        <v>9</v>
      </c>
      <c r="L152" s="3" t="s">
        <v>14</v>
      </c>
      <c r="M152" s="10">
        <v>2548.91</v>
      </c>
      <c r="N152" s="10">
        <v>3</v>
      </c>
      <c r="O152" s="10">
        <v>7</v>
      </c>
      <c r="P152" s="10">
        <v>694.24</v>
      </c>
    </row>
    <row r="153" spans="1:16">
      <c r="A153" s="1" t="s">
        <v>167</v>
      </c>
      <c r="B153" s="5">
        <v>45144</v>
      </c>
      <c r="C153" s="2" t="s">
        <v>10</v>
      </c>
      <c r="D153" s="3" t="s">
        <v>12</v>
      </c>
      <c r="E153" s="1">
        <v>3804.77</v>
      </c>
      <c r="F153" s="1">
        <v>31</v>
      </c>
      <c r="G153" s="1">
        <v>47</v>
      </c>
      <c r="H153" s="1">
        <v>185.46</v>
      </c>
      <c r="I153" s="10" t="s">
        <v>167</v>
      </c>
      <c r="J153" s="11">
        <v>45144</v>
      </c>
      <c r="K153" s="12" t="s">
        <v>10</v>
      </c>
      <c r="L153" s="3" t="s">
        <v>12</v>
      </c>
      <c r="M153" s="10">
        <v>3804.77</v>
      </c>
      <c r="N153" s="10">
        <v>31</v>
      </c>
      <c r="O153" s="10">
        <v>47</v>
      </c>
      <c r="P153" s="10">
        <v>185.46</v>
      </c>
    </row>
    <row r="154" spans="1:16">
      <c r="A154" s="1" t="s">
        <v>168</v>
      </c>
      <c r="B154" s="5">
        <v>45499</v>
      </c>
      <c r="C154" s="2" t="s">
        <v>9</v>
      </c>
      <c r="D154" s="3" t="s">
        <v>11</v>
      </c>
      <c r="E154" s="1">
        <v>372.53</v>
      </c>
      <c r="F154" s="1">
        <v>19</v>
      </c>
      <c r="G154" s="1">
        <v>13</v>
      </c>
      <c r="H154" s="1">
        <v>232.82</v>
      </c>
      <c r="I154" s="10" t="s">
        <v>168</v>
      </c>
      <c r="J154" s="11">
        <v>45499</v>
      </c>
      <c r="K154" s="12" t="s">
        <v>9</v>
      </c>
      <c r="L154" s="3" t="s">
        <v>11</v>
      </c>
      <c r="M154" s="10">
        <v>372.53</v>
      </c>
      <c r="N154" s="10">
        <v>19</v>
      </c>
      <c r="O154" s="10">
        <v>13</v>
      </c>
      <c r="P154" s="10">
        <v>232.82</v>
      </c>
    </row>
    <row r="155" spans="1:16">
      <c r="A155" s="1" t="s">
        <v>169</v>
      </c>
      <c r="B155" s="5">
        <v>45497</v>
      </c>
      <c r="C155" s="2" t="str">
        <f>PROPER("norTh")</f>
        <v>North</v>
      </c>
      <c r="D155" s="3" t="s">
        <v>15</v>
      </c>
      <c r="E155" s="1">
        <v>2573.5500000000002</v>
      </c>
      <c r="F155" s="1">
        <v>48</v>
      </c>
      <c r="G155" s="1">
        <v>36</v>
      </c>
      <c r="H155" s="1">
        <v>1707.54</v>
      </c>
      <c r="I155" s="10" t="s">
        <v>169</v>
      </c>
      <c r="J155" s="11">
        <v>45497</v>
      </c>
      <c r="K155" s="12" t="str">
        <f>PROPER("norTh")</f>
        <v>North</v>
      </c>
      <c r="L155" s="3" t="s">
        <v>15</v>
      </c>
      <c r="M155" s="10">
        <v>2573.5500000000002</v>
      </c>
      <c r="N155" s="10">
        <v>48</v>
      </c>
      <c r="O155" s="10">
        <v>36</v>
      </c>
      <c r="P155" s="10">
        <v>1707.54</v>
      </c>
    </row>
    <row r="156" spans="1:16">
      <c r="A156" s="1" t="s">
        <v>170</v>
      </c>
      <c r="B156" s="5">
        <v>45235</v>
      </c>
      <c r="C156" s="2" t="s">
        <v>8</v>
      </c>
      <c r="D156" s="3" t="s">
        <v>12</v>
      </c>
      <c r="E156" s="1">
        <v>1761.29</v>
      </c>
      <c r="F156" s="1">
        <v>27</v>
      </c>
      <c r="G156" s="1">
        <v>12</v>
      </c>
      <c r="H156" s="1">
        <v>492.03</v>
      </c>
      <c r="I156" s="10" t="s">
        <v>170</v>
      </c>
      <c r="J156" s="11">
        <v>45235</v>
      </c>
      <c r="K156" s="12" t="s">
        <v>8</v>
      </c>
      <c r="L156" s="3" t="s">
        <v>12</v>
      </c>
      <c r="M156" s="10">
        <v>1761.29</v>
      </c>
      <c r="N156" s="10">
        <v>27</v>
      </c>
      <c r="O156" s="10">
        <v>12</v>
      </c>
      <c r="P156" s="10">
        <v>492.03</v>
      </c>
    </row>
    <row r="157" spans="1:16">
      <c r="A157" s="1" t="s">
        <v>171</v>
      </c>
      <c r="B157" s="5">
        <v>44972</v>
      </c>
      <c r="C157" s="2" t="s">
        <v>9</v>
      </c>
      <c r="D157" s="3" t="s">
        <v>11</v>
      </c>
      <c r="E157" s="1">
        <v>4113.3999999999996</v>
      </c>
      <c r="F157" s="1">
        <v>32</v>
      </c>
      <c r="G157" s="1">
        <v>3</v>
      </c>
      <c r="H157" s="1">
        <v>1726.09</v>
      </c>
      <c r="I157" s="10" t="s">
        <v>171</v>
      </c>
      <c r="J157" s="11">
        <v>44972</v>
      </c>
      <c r="K157" s="12" t="s">
        <v>9</v>
      </c>
      <c r="L157" s="3" t="s">
        <v>11</v>
      </c>
      <c r="M157" s="10">
        <v>4113.3999999999996</v>
      </c>
      <c r="N157" s="10">
        <v>32</v>
      </c>
      <c r="O157" s="10">
        <v>3</v>
      </c>
      <c r="P157" s="10">
        <v>1726.09</v>
      </c>
    </row>
    <row r="158" spans="1:16">
      <c r="A158" s="1" t="s">
        <v>172</v>
      </c>
      <c r="B158" s="5">
        <v>45147</v>
      </c>
      <c r="C158" s="2" t="s">
        <v>8</v>
      </c>
      <c r="D158" s="3" t="s">
        <v>15</v>
      </c>
      <c r="E158" s="1">
        <v>202.21</v>
      </c>
      <c r="F158" s="1">
        <v>6</v>
      </c>
      <c r="G158" s="1">
        <v>43</v>
      </c>
      <c r="H158" s="1">
        <v>734.47</v>
      </c>
      <c r="I158" s="10" t="s">
        <v>172</v>
      </c>
      <c r="J158" s="11">
        <v>45147</v>
      </c>
      <c r="K158" s="12" t="s">
        <v>8</v>
      </c>
      <c r="L158" s="3" t="s">
        <v>15</v>
      </c>
      <c r="M158" s="10">
        <v>202.21</v>
      </c>
      <c r="N158" s="10">
        <v>6</v>
      </c>
      <c r="O158" s="10">
        <v>43</v>
      </c>
      <c r="P158" s="10">
        <v>734.47</v>
      </c>
    </row>
    <row r="159" spans="1:16">
      <c r="A159" s="1" t="s">
        <v>173</v>
      </c>
      <c r="B159" s="5">
        <v>45576</v>
      </c>
      <c r="C159" s="2" t="str">
        <f>PROPER("norTh")</f>
        <v>North</v>
      </c>
      <c r="D159" s="3" t="s">
        <v>14</v>
      </c>
      <c r="E159" s="1">
        <v>4347.1499999999996</v>
      </c>
      <c r="F159" s="1">
        <v>20</v>
      </c>
      <c r="G159" s="1">
        <v>34</v>
      </c>
      <c r="H159" s="1">
        <v>1392.45</v>
      </c>
      <c r="I159" s="10" t="s">
        <v>173</v>
      </c>
      <c r="J159" s="11">
        <v>45576</v>
      </c>
      <c r="K159" s="12" t="str">
        <f>PROPER("norTh")</f>
        <v>North</v>
      </c>
      <c r="L159" s="3" t="s">
        <v>14</v>
      </c>
      <c r="M159" s="10">
        <v>4347.1499999999996</v>
      </c>
      <c r="N159" s="10">
        <v>20</v>
      </c>
      <c r="O159" s="10">
        <v>34</v>
      </c>
      <c r="P159" s="10">
        <v>1392.45</v>
      </c>
    </row>
    <row r="160" spans="1:16">
      <c r="A160" s="1" t="s">
        <v>174</v>
      </c>
      <c r="B160" s="5">
        <v>45364</v>
      </c>
      <c r="C160" s="2" t="s">
        <v>8</v>
      </c>
      <c r="D160" s="3" t="s">
        <v>12</v>
      </c>
      <c r="E160" s="1">
        <v>4992.83</v>
      </c>
      <c r="F160" s="1">
        <v>2</v>
      </c>
      <c r="G160" s="1">
        <v>28</v>
      </c>
      <c r="H160" s="1">
        <v>1468.94</v>
      </c>
      <c r="I160" s="10" t="s">
        <v>174</v>
      </c>
      <c r="J160" s="11">
        <v>45364</v>
      </c>
      <c r="K160" s="12" t="s">
        <v>8</v>
      </c>
      <c r="L160" s="3" t="s">
        <v>12</v>
      </c>
      <c r="M160" s="10">
        <v>4992.83</v>
      </c>
      <c r="N160" s="10">
        <v>2</v>
      </c>
      <c r="O160" s="10">
        <v>28</v>
      </c>
      <c r="P160" s="10">
        <v>1468.94</v>
      </c>
    </row>
    <row r="161" spans="1:16">
      <c r="A161" s="1" t="s">
        <v>175</v>
      </c>
      <c r="B161" s="5">
        <v>45500</v>
      </c>
      <c r="C161" s="2" t="s">
        <v>9</v>
      </c>
      <c r="D161" s="3" t="s">
        <v>14</v>
      </c>
      <c r="E161" s="1">
        <v>1387.18</v>
      </c>
      <c r="F161" s="1">
        <v>28</v>
      </c>
      <c r="G161" s="1">
        <v>9</v>
      </c>
      <c r="H161" s="1">
        <v>381.96</v>
      </c>
      <c r="I161" s="10" t="s">
        <v>175</v>
      </c>
      <c r="J161" s="11">
        <v>45500</v>
      </c>
      <c r="K161" s="12" t="s">
        <v>9</v>
      </c>
      <c r="L161" s="3" t="s">
        <v>14</v>
      </c>
      <c r="M161" s="10">
        <v>1387.18</v>
      </c>
      <c r="N161" s="10">
        <v>28</v>
      </c>
      <c r="O161" s="10">
        <v>9</v>
      </c>
      <c r="P161" s="10">
        <v>381.96</v>
      </c>
    </row>
    <row r="162" spans="1:16">
      <c r="A162" s="1" t="s">
        <v>176</v>
      </c>
      <c r="B162" s="5">
        <v>45566</v>
      </c>
      <c r="C162" s="2" t="str">
        <f>PROPER("norTh")</f>
        <v>North</v>
      </c>
      <c r="D162" s="3" t="s">
        <v>12</v>
      </c>
      <c r="E162" s="1">
        <v>4642.87</v>
      </c>
      <c r="F162" s="1">
        <v>35</v>
      </c>
      <c r="G162" s="1">
        <v>14</v>
      </c>
      <c r="H162" s="1">
        <v>216.96</v>
      </c>
      <c r="I162" s="10" t="s">
        <v>176</v>
      </c>
      <c r="J162" s="11">
        <v>45566</v>
      </c>
      <c r="K162" s="12" t="str">
        <f>PROPER("norTh")</f>
        <v>North</v>
      </c>
      <c r="L162" s="3" t="s">
        <v>12</v>
      </c>
      <c r="M162" s="10">
        <v>4642.87</v>
      </c>
      <c r="N162" s="10">
        <v>35</v>
      </c>
      <c r="O162" s="10">
        <v>14</v>
      </c>
      <c r="P162" s="10">
        <v>216.96</v>
      </c>
    </row>
    <row r="163" spans="1:16">
      <c r="A163" s="1" t="s">
        <v>177</v>
      </c>
      <c r="B163" s="5">
        <v>45165</v>
      </c>
      <c r="C163" s="2" t="s">
        <v>9</v>
      </c>
      <c r="D163" s="3" t="s">
        <v>15</v>
      </c>
      <c r="E163" s="1">
        <v>4879.8999999999996</v>
      </c>
      <c r="F163" s="1">
        <v>37</v>
      </c>
      <c r="G163" s="1">
        <v>5</v>
      </c>
      <c r="H163" s="1">
        <v>1424.1</v>
      </c>
      <c r="I163" s="10" t="s">
        <v>177</v>
      </c>
      <c r="J163" s="11">
        <v>45165</v>
      </c>
      <c r="K163" s="12" t="s">
        <v>9</v>
      </c>
      <c r="L163" s="3" t="s">
        <v>15</v>
      </c>
      <c r="M163" s="10">
        <v>4879.8999999999996</v>
      </c>
      <c r="N163" s="10">
        <v>37</v>
      </c>
      <c r="O163" s="10">
        <v>5</v>
      </c>
      <c r="P163" s="10">
        <v>1424.1</v>
      </c>
    </row>
    <row r="164" spans="1:16">
      <c r="A164" s="1" t="s">
        <v>178</v>
      </c>
      <c r="B164" s="5">
        <v>45298</v>
      </c>
      <c r="C164" s="2" t="s">
        <v>9</v>
      </c>
      <c r="D164" s="3" t="s">
        <v>15</v>
      </c>
      <c r="E164" s="1">
        <v>932.08</v>
      </c>
      <c r="F164" s="1">
        <v>36</v>
      </c>
      <c r="G164" s="1">
        <v>4</v>
      </c>
      <c r="H164" s="1">
        <v>833.05</v>
      </c>
      <c r="I164" s="10" t="s">
        <v>178</v>
      </c>
      <c r="J164" s="11">
        <v>45298</v>
      </c>
      <c r="K164" s="12" t="s">
        <v>9</v>
      </c>
      <c r="L164" s="3" t="s">
        <v>15</v>
      </c>
      <c r="M164" s="10">
        <v>932.08</v>
      </c>
      <c r="N164" s="10">
        <v>36</v>
      </c>
      <c r="O164" s="10">
        <v>4</v>
      </c>
      <c r="P164" s="10">
        <v>833.05</v>
      </c>
    </row>
    <row r="165" spans="1:16">
      <c r="A165" s="1" t="s">
        <v>179</v>
      </c>
      <c r="B165" s="5">
        <v>45288</v>
      </c>
      <c r="C165" s="2" t="s">
        <v>8</v>
      </c>
      <c r="D165" s="3" t="s">
        <v>15</v>
      </c>
      <c r="E165" s="1">
        <v>3673.01</v>
      </c>
      <c r="F165" s="1">
        <v>33</v>
      </c>
      <c r="G165" s="1">
        <v>31</v>
      </c>
      <c r="H165" s="1">
        <v>344.49</v>
      </c>
      <c r="I165" s="10" t="s">
        <v>179</v>
      </c>
      <c r="J165" s="11">
        <v>45288</v>
      </c>
      <c r="K165" s="12" t="s">
        <v>8</v>
      </c>
      <c r="L165" s="3" t="s">
        <v>15</v>
      </c>
      <c r="M165" s="10">
        <v>3673.01</v>
      </c>
      <c r="N165" s="10">
        <v>33</v>
      </c>
      <c r="O165" s="10">
        <v>31</v>
      </c>
      <c r="P165" s="10">
        <v>344.49</v>
      </c>
    </row>
    <row r="166" spans="1:16">
      <c r="A166" s="1" t="s">
        <v>180</v>
      </c>
      <c r="B166" s="5">
        <v>44914</v>
      </c>
      <c r="C166" s="2" t="s">
        <v>9</v>
      </c>
      <c r="D166" s="3" t="s">
        <v>15</v>
      </c>
      <c r="E166" s="1">
        <v>1275.02</v>
      </c>
      <c r="F166" s="1">
        <v>30</v>
      </c>
      <c r="G166" s="1">
        <v>27</v>
      </c>
      <c r="H166" s="1">
        <v>362.35</v>
      </c>
      <c r="I166" s="10" t="s">
        <v>180</v>
      </c>
      <c r="J166" s="11">
        <v>44914</v>
      </c>
      <c r="K166" s="12" t="s">
        <v>9</v>
      </c>
      <c r="L166" s="3" t="s">
        <v>15</v>
      </c>
      <c r="M166" s="10">
        <v>1275.02</v>
      </c>
      <c r="N166" s="10">
        <v>30</v>
      </c>
      <c r="O166" s="10">
        <v>27</v>
      </c>
      <c r="P166" s="10">
        <v>362.35</v>
      </c>
    </row>
    <row r="167" spans="1:16">
      <c r="A167" s="1" t="s">
        <v>181</v>
      </c>
      <c r="B167" s="5">
        <v>44969</v>
      </c>
      <c r="C167" s="2" t="str">
        <f>PROPER("norTh")</f>
        <v>North</v>
      </c>
      <c r="D167" s="3" t="s">
        <v>11</v>
      </c>
      <c r="E167" s="1">
        <v>2552.92</v>
      </c>
      <c r="F167" s="1">
        <v>31</v>
      </c>
      <c r="G167" s="1">
        <v>31</v>
      </c>
      <c r="H167" s="1">
        <v>1907.44</v>
      </c>
      <c r="I167" s="10" t="s">
        <v>181</v>
      </c>
      <c r="J167" s="11">
        <v>44969</v>
      </c>
      <c r="K167" s="12" t="str">
        <f>PROPER("norTh")</f>
        <v>North</v>
      </c>
      <c r="L167" s="3" t="s">
        <v>11</v>
      </c>
      <c r="M167" s="10">
        <v>2552.92</v>
      </c>
      <c r="N167" s="10">
        <v>31</v>
      </c>
      <c r="O167" s="10">
        <v>31</v>
      </c>
      <c r="P167" s="10">
        <v>1907.44</v>
      </c>
    </row>
    <row r="168" spans="1:16">
      <c r="A168" s="1" t="s">
        <v>182</v>
      </c>
      <c r="B168" s="5">
        <v>45012</v>
      </c>
      <c r="C168" s="2" t="s">
        <v>8</v>
      </c>
      <c r="D168" s="3" t="s">
        <v>13</v>
      </c>
      <c r="E168" s="1">
        <v>1034.27</v>
      </c>
      <c r="F168" s="1">
        <v>16</v>
      </c>
      <c r="G168" s="1">
        <v>50</v>
      </c>
      <c r="H168" s="1">
        <v>1699.35</v>
      </c>
      <c r="I168" s="10" t="s">
        <v>182</v>
      </c>
      <c r="J168" s="11">
        <v>45012</v>
      </c>
      <c r="K168" s="12" t="s">
        <v>8</v>
      </c>
      <c r="L168" s="3" t="s">
        <v>13</v>
      </c>
      <c r="M168" s="10">
        <v>1034.27</v>
      </c>
      <c r="N168" s="10">
        <v>16</v>
      </c>
      <c r="O168" s="10">
        <v>50</v>
      </c>
      <c r="P168" s="10">
        <v>1699.35</v>
      </c>
    </row>
    <row r="169" spans="1:16">
      <c r="A169" s="1" t="s">
        <v>183</v>
      </c>
      <c r="B169" s="5">
        <v>45440</v>
      </c>
      <c r="C169" s="2" t="str">
        <f t="shared" ref="C169:C170" si="12">PROPER("norTh")</f>
        <v>North</v>
      </c>
      <c r="D169" s="3" t="s">
        <v>15</v>
      </c>
      <c r="E169" s="1">
        <v>1844.22</v>
      </c>
      <c r="F169" s="1">
        <v>37</v>
      </c>
      <c r="G169" s="1">
        <v>35</v>
      </c>
      <c r="H169" s="1">
        <v>900.79</v>
      </c>
      <c r="I169" s="10" t="s">
        <v>183</v>
      </c>
      <c r="J169" s="11">
        <v>45440</v>
      </c>
      <c r="K169" s="12" t="str">
        <f t="shared" ref="K169:K170" si="13">PROPER("norTh")</f>
        <v>North</v>
      </c>
      <c r="L169" s="3" t="s">
        <v>15</v>
      </c>
      <c r="M169" s="10">
        <v>1844.22</v>
      </c>
      <c r="N169" s="10">
        <v>37</v>
      </c>
      <c r="O169" s="10">
        <v>35</v>
      </c>
      <c r="P169" s="10">
        <v>900.79</v>
      </c>
    </row>
    <row r="170" spans="1:16">
      <c r="A170" s="1" t="s">
        <v>184</v>
      </c>
      <c r="B170" s="5">
        <v>45264</v>
      </c>
      <c r="C170" s="2" t="str">
        <f t="shared" si="12"/>
        <v>North</v>
      </c>
      <c r="D170" s="3" t="s">
        <v>15</v>
      </c>
      <c r="E170" s="1">
        <v>2034.58</v>
      </c>
      <c r="F170" s="1">
        <v>25</v>
      </c>
      <c r="G170" s="1">
        <v>22</v>
      </c>
      <c r="H170" s="1">
        <v>983.94</v>
      </c>
      <c r="I170" s="10" t="s">
        <v>184</v>
      </c>
      <c r="J170" s="11">
        <v>45264</v>
      </c>
      <c r="K170" s="12" t="str">
        <f t="shared" si="13"/>
        <v>North</v>
      </c>
      <c r="L170" s="3" t="s">
        <v>15</v>
      </c>
      <c r="M170" s="10">
        <v>2034.58</v>
      </c>
      <c r="N170" s="10">
        <v>25</v>
      </c>
      <c r="O170" s="10">
        <v>22</v>
      </c>
      <c r="P170" s="10">
        <v>983.94</v>
      </c>
    </row>
    <row r="171" spans="1:16">
      <c r="A171" s="1" t="s">
        <v>185</v>
      </c>
      <c r="B171" s="5">
        <v>45364</v>
      </c>
      <c r="C171" s="2" t="s">
        <v>8</v>
      </c>
      <c r="D171" s="3" t="s">
        <v>13</v>
      </c>
      <c r="E171" s="1">
        <v>2299.83</v>
      </c>
      <c r="F171" s="1">
        <v>8</v>
      </c>
      <c r="G171" s="1">
        <v>3</v>
      </c>
      <c r="H171" s="1">
        <v>522.23</v>
      </c>
      <c r="I171" s="10" t="s">
        <v>185</v>
      </c>
      <c r="J171" s="11">
        <v>45364</v>
      </c>
      <c r="K171" s="12" t="s">
        <v>8</v>
      </c>
      <c r="L171" s="3" t="s">
        <v>13</v>
      </c>
      <c r="M171" s="10">
        <v>2299.83</v>
      </c>
      <c r="N171" s="10">
        <v>8</v>
      </c>
      <c r="O171" s="10">
        <v>3</v>
      </c>
      <c r="P171" s="10">
        <v>522.23</v>
      </c>
    </row>
    <row r="172" spans="1:16">
      <c r="A172" s="1" t="s">
        <v>186</v>
      </c>
      <c r="B172" s="5">
        <v>45274</v>
      </c>
      <c r="C172" s="2" t="s">
        <v>8</v>
      </c>
      <c r="D172" s="3" t="s">
        <v>13</v>
      </c>
      <c r="E172" s="1">
        <v>3657.96</v>
      </c>
      <c r="F172" s="1">
        <v>43</v>
      </c>
      <c r="G172" s="1">
        <v>27</v>
      </c>
      <c r="H172" s="1">
        <v>956.92</v>
      </c>
      <c r="I172" s="10" t="s">
        <v>186</v>
      </c>
      <c r="J172" s="11">
        <v>45274</v>
      </c>
      <c r="K172" s="12" t="s">
        <v>8</v>
      </c>
      <c r="L172" s="3" t="s">
        <v>13</v>
      </c>
      <c r="M172" s="10">
        <v>3657.96</v>
      </c>
      <c r="N172" s="10">
        <v>43</v>
      </c>
      <c r="O172" s="10">
        <v>27</v>
      </c>
      <c r="P172" s="10">
        <v>956.92</v>
      </c>
    </row>
    <row r="173" spans="1:16">
      <c r="A173" s="1" t="s">
        <v>187</v>
      </c>
      <c r="B173" s="5">
        <v>45026</v>
      </c>
      <c r="C173" s="2" t="s">
        <v>9</v>
      </c>
      <c r="D173" s="3" t="s">
        <v>15</v>
      </c>
      <c r="E173" s="1">
        <v>2852.97</v>
      </c>
      <c r="F173" s="1">
        <v>4</v>
      </c>
      <c r="G173" s="1">
        <v>5</v>
      </c>
      <c r="H173" s="1">
        <v>418.25</v>
      </c>
      <c r="I173" s="10" t="s">
        <v>187</v>
      </c>
      <c r="J173" s="11">
        <v>45026</v>
      </c>
      <c r="K173" s="12" t="s">
        <v>9</v>
      </c>
      <c r="L173" s="3" t="s">
        <v>15</v>
      </c>
      <c r="M173" s="10">
        <v>2852.97</v>
      </c>
      <c r="N173" s="10">
        <v>4</v>
      </c>
      <c r="O173" s="10">
        <v>5</v>
      </c>
      <c r="P173" s="10">
        <v>418.25</v>
      </c>
    </row>
    <row r="174" spans="1:16">
      <c r="A174" s="1" t="s">
        <v>188</v>
      </c>
      <c r="B174" s="5">
        <v>45359</v>
      </c>
      <c r="C174" s="2" t="s">
        <v>10</v>
      </c>
      <c r="D174" s="3" t="s">
        <v>11</v>
      </c>
      <c r="E174" s="1">
        <v>2168.4899999999998</v>
      </c>
      <c r="F174" s="1">
        <v>16</v>
      </c>
      <c r="G174" s="1">
        <v>0</v>
      </c>
      <c r="H174" s="1">
        <v>1301.1199999999999</v>
      </c>
      <c r="I174" s="10" t="s">
        <v>188</v>
      </c>
      <c r="J174" s="11">
        <v>45359</v>
      </c>
      <c r="K174" s="12" t="s">
        <v>10</v>
      </c>
      <c r="L174" s="3" t="s">
        <v>11</v>
      </c>
      <c r="M174" s="10">
        <v>2168.4899999999998</v>
      </c>
      <c r="N174" s="10">
        <v>16</v>
      </c>
      <c r="O174" s="10">
        <v>0</v>
      </c>
      <c r="P174" s="10">
        <v>1301.1199999999999</v>
      </c>
    </row>
    <row r="175" spans="1:16">
      <c r="A175" s="1" t="s">
        <v>189</v>
      </c>
      <c r="B175" s="5">
        <v>45155</v>
      </c>
      <c r="C175" s="2" t="str">
        <f>PROPER("norTh")</f>
        <v>North</v>
      </c>
      <c r="D175" s="3" t="s">
        <v>12</v>
      </c>
      <c r="E175" s="1">
        <v>2152.8200000000002</v>
      </c>
      <c r="F175" s="1">
        <v>19</v>
      </c>
      <c r="G175" s="1">
        <v>16</v>
      </c>
      <c r="H175" s="1">
        <v>1396.93</v>
      </c>
      <c r="I175" s="10" t="s">
        <v>189</v>
      </c>
      <c r="J175" s="11">
        <v>45155</v>
      </c>
      <c r="K175" s="12" t="str">
        <f>PROPER("norTh")</f>
        <v>North</v>
      </c>
      <c r="L175" s="3" t="s">
        <v>12</v>
      </c>
      <c r="M175" s="10">
        <v>2152.8200000000002</v>
      </c>
      <c r="N175" s="10">
        <v>19</v>
      </c>
      <c r="O175" s="10">
        <v>16</v>
      </c>
      <c r="P175" s="10">
        <v>1396.93</v>
      </c>
    </row>
    <row r="176" spans="1:16">
      <c r="A176" s="1" t="s">
        <v>190</v>
      </c>
      <c r="B176" s="5">
        <v>45195</v>
      </c>
      <c r="C176" s="2" t="s">
        <v>9</v>
      </c>
      <c r="D176" s="3" t="s">
        <v>11</v>
      </c>
      <c r="E176" s="1">
        <v>497.78</v>
      </c>
      <c r="F176" s="1">
        <v>20</v>
      </c>
      <c r="G176" s="1">
        <v>31</v>
      </c>
      <c r="H176" s="1">
        <v>853.81</v>
      </c>
      <c r="I176" s="10" t="s">
        <v>190</v>
      </c>
      <c r="J176" s="11">
        <v>45195</v>
      </c>
      <c r="K176" s="12" t="s">
        <v>9</v>
      </c>
      <c r="L176" s="3" t="s">
        <v>11</v>
      </c>
      <c r="M176" s="10">
        <v>497.78</v>
      </c>
      <c r="N176" s="10">
        <v>20</v>
      </c>
      <c r="O176" s="10">
        <v>31</v>
      </c>
      <c r="P176" s="10">
        <v>853.81</v>
      </c>
    </row>
    <row r="177" spans="1:16">
      <c r="A177" s="1" t="s">
        <v>191</v>
      </c>
      <c r="B177" s="5">
        <v>44901</v>
      </c>
      <c r="C177" s="2" t="s">
        <v>8</v>
      </c>
      <c r="D177" s="3" t="s">
        <v>13</v>
      </c>
      <c r="E177" s="1">
        <v>1611.31</v>
      </c>
      <c r="F177" s="1">
        <v>39</v>
      </c>
      <c r="G177" s="1">
        <v>42</v>
      </c>
      <c r="H177" s="1">
        <v>1038.25</v>
      </c>
      <c r="I177" s="10" t="s">
        <v>191</v>
      </c>
      <c r="J177" s="11">
        <v>44901</v>
      </c>
      <c r="K177" s="12" t="s">
        <v>8</v>
      </c>
      <c r="L177" s="3" t="s">
        <v>13</v>
      </c>
      <c r="M177" s="10">
        <v>1611.31</v>
      </c>
      <c r="N177" s="10">
        <v>39</v>
      </c>
      <c r="O177" s="10">
        <v>42</v>
      </c>
      <c r="P177" s="10">
        <v>1038.25</v>
      </c>
    </row>
    <row r="178" spans="1:16">
      <c r="A178" s="1" t="s">
        <v>192</v>
      </c>
      <c r="B178" s="5">
        <v>44956</v>
      </c>
      <c r="C178" s="2" t="s">
        <v>8</v>
      </c>
      <c r="D178" s="3" t="s">
        <v>13</v>
      </c>
      <c r="E178" s="1">
        <v>4586.33</v>
      </c>
      <c r="F178" s="1">
        <v>1</v>
      </c>
      <c r="G178" s="1">
        <v>20</v>
      </c>
      <c r="H178" s="1">
        <v>105.86</v>
      </c>
      <c r="I178" s="10" t="s">
        <v>192</v>
      </c>
      <c r="J178" s="11">
        <v>44956</v>
      </c>
      <c r="K178" s="12" t="s">
        <v>8</v>
      </c>
      <c r="L178" s="3" t="s">
        <v>13</v>
      </c>
      <c r="M178" s="10">
        <v>4586.33</v>
      </c>
      <c r="N178" s="10">
        <v>1</v>
      </c>
      <c r="O178" s="10">
        <v>20</v>
      </c>
      <c r="P178" s="10">
        <v>105.86</v>
      </c>
    </row>
    <row r="179" spans="1:16">
      <c r="A179" s="1" t="s">
        <v>193</v>
      </c>
      <c r="B179" s="5">
        <v>45114</v>
      </c>
      <c r="C179" s="2" t="s">
        <v>8</v>
      </c>
      <c r="D179" s="3" t="s">
        <v>14</v>
      </c>
      <c r="E179" s="1">
        <v>4680.21</v>
      </c>
      <c r="F179" s="1">
        <v>17</v>
      </c>
      <c r="G179" s="1">
        <v>7</v>
      </c>
      <c r="H179" s="1">
        <v>1891.83</v>
      </c>
      <c r="I179" s="10" t="s">
        <v>193</v>
      </c>
      <c r="J179" s="11">
        <v>45114</v>
      </c>
      <c r="K179" s="12" t="s">
        <v>8</v>
      </c>
      <c r="L179" s="3" t="s">
        <v>14</v>
      </c>
      <c r="M179" s="10">
        <v>4680.21</v>
      </c>
      <c r="N179" s="10">
        <v>17</v>
      </c>
      <c r="O179" s="10">
        <v>7</v>
      </c>
      <c r="P179" s="10">
        <v>1891.83</v>
      </c>
    </row>
    <row r="180" spans="1:16">
      <c r="A180" s="1" t="s">
        <v>194</v>
      </c>
      <c r="B180" s="5">
        <v>45522</v>
      </c>
      <c r="C180" s="2" t="s">
        <v>8</v>
      </c>
      <c r="D180" s="3" t="s">
        <v>14</v>
      </c>
      <c r="E180" s="1">
        <v>2420.41</v>
      </c>
      <c r="F180" s="1">
        <v>22</v>
      </c>
      <c r="G180" s="1">
        <v>11</v>
      </c>
      <c r="H180" s="1">
        <v>326.32</v>
      </c>
      <c r="I180" s="10" t="s">
        <v>194</v>
      </c>
      <c r="J180" s="11">
        <v>45522</v>
      </c>
      <c r="K180" s="12" t="s">
        <v>8</v>
      </c>
      <c r="L180" s="3" t="s">
        <v>14</v>
      </c>
      <c r="M180" s="10">
        <v>2420.41</v>
      </c>
      <c r="N180" s="10">
        <v>22</v>
      </c>
      <c r="O180" s="10">
        <v>11</v>
      </c>
      <c r="P180" s="10">
        <v>326.32</v>
      </c>
    </row>
    <row r="181" spans="1:16">
      <c r="A181" s="1" t="s">
        <v>195</v>
      </c>
      <c r="B181" s="5">
        <v>45178</v>
      </c>
      <c r="C181" s="2" t="str">
        <f>PROPER("norTh")</f>
        <v>North</v>
      </c>
      <c r="D181" s="3" t="s">
        <v>11</v>
      </c>
      <c r="E181" s="1">
        <v>2366.73</v>
      </c>
      <c r="F181" s="1">
        <v>46</v>
      </c>
      <c r="G181" s="1">
        <v>2</v>
      </c>
      <c r="H181" s="1">
        <v>719.48</v>
      </c>
      <c r="I181" s="10" t="s">
        <v>195</v>
      </c>
      <c r="J181" s="11">
        <v>45178</v>
      </c>
      <c r="K181" s="12" t="str">
        <f>PROPER("norTh")</f>
        <v>North</v>
      </c>
      <c r="L181" s="3" t="s">
        <v>11</v>
      </c>
      <c r="M181" s="10">
        <v>2366.73</v>
      </c>
      <c r="N181" s="10">
        <v>46</v>
      </c>
      <c r="O181" s="10">
        <v>2</v>
      </c>
      <c r="P181" s="10">
        <v>719.48</v>
      </c>
    </row>
    <row r="182" spans="1:16">
      <c r="A182" s="1" t="s">
        <v>196</v>
      </c>
      <c r="B182" s="5">
        <v>45136</v>
      </c>
      <c r="C182" s="2" t="s">
        <v>10</v>
      </c>
      <c r="D182" s="3" t="s">
        <v>11</v>
      </c>
      <c r="E182" s="1">
        <v>2762.66</v>
      </c>
      <c r="F182" s="1">
        <v>35</v>
      </c>
      <c r="G182" s="1">
        <v>30</v>
      </c>
      <c r="H182" s="1">
        <v>422.52</v>
      </c>
      <c r="I182" s="10" t="s">
        <v>196</v>
      </c>
      <c r="J182" s="11">
        <v>45136</v>
      </c>
      <c r="K182" s="12" t="s">
        <v>10</v>
      </c>
      <c r="L182" s="3" t="s">
        <v>11</v>
      </c>
      <c r="M182" s="10">
        <v>2762.66</v>
      </c>
      <c r="N182" s="10">
        <v>35</v>
      </c>
      <c r="O182" s="10">
        <v>30</v>
      </c>
      <c r="P182" s="10">
        <v>422.52</v>
      </c>
    </row>
    <row r="183" spans="1:16">
      <c r="A183" s="1" t="s">
        <v>197</v>
      </c>
      <c r="B183" s="5">
        <v>45577</v>
      </c>
      <c r="C183" s="2" t="s">
        <v>10</v>
      </c>
      <c r="D183" s="3" t="s">
        <v>12</v>
      </c>
      <c r="E183" s="1">
        <v>1559.92</v>
      </c>
      <c r="F183" s="1">
        <v>33</v>
      </c>
      <c r="G183" s="1">
        <v>43</v>
      </c>
      <c r="H183" s="1">
        <v>1731.83</v>
      </c>
      <c r="I183" s="10" t="s">
        <v>197</v>
      </c>
      <c r="J183" s="11">
        <v>45577</v>
      </c>
      <c r="K183" s="12" t="s">
        <v>10</v>
      </c>
      <c r="L183" s="3" t="s">
        <v>12</v>
      </c>
      <c r="M183" s="10">
        <v>1559.92</v>
      </c>
      <c r="N183" s="10">
        <v>33</v>
      </c>
      <c r="O183" s="10">
        <v>43</v>
      </c>
      <c r="P183" s="10">
        <v>1731.83</v>
      </c>
    </row>
    <row r="184" spans="1:16">
      <c r="A184" s="1" t="s">
        <v>198</v>
      </c>
      <c r="B184" s="5">
        <v>45150</v>
      </c>
      <c r="C184" s="2" t="s">
        <v>8</v>
      </c>
      <c r="D184" s="3" t="s">
        <v>11</v>
      </c>
      <c r="E184" s="1">
        <v>2680.05</v>
      </c>
      <c r="F184" s="1">
        <v>5</v>
      </c>
      <c r="G184" s="1">
        <v>16</v>
      </c>
      <c r="H184" s="1">
        <v>1116.5</v>
      </c>
      <c r="I184" s="10" t="s">
        <v>198</v>
      </c>
      <c r="J184" s="11">
        <v>45150</v>
      </c>
      <c r="K184" s="12" t="s">
        <v>8</v>
      </c>
      <c r="L184" s="3" t="s">
        <v>11</v>
      </c>
      <c r="M184" s="10">
        <v>2680.05</v>
      </c>
      <c r="N184" s="10">
        <v>5</v>
      </c>
      <c r="O184" s="10">
        <v>16</v>
      </c>
      <c r="P184" s="10">
        <v>1116.5</v>
      </c>
    </row>
    <row r="185" spans="1:16">
      <c r="A185" s="1" t="s">
        <v>199</v>
      </c>
      <c r="B185" s="5">
        <v>45595</v>
      </c>
      <c r="C185" s="2" t="s">
        <v>8</v>
      </c>
      <c r="D185" s="3" t="s">
        <v>12</v>
      </c>
      <c r="E185" s="1">
        <v>4248.76</v>
      </c>
      <c r="F185" s="1">
        <v>48</v>
      </c>
      <c r="G185" s="1">
        <v>23</v>
      </c>
      <c r="H185" s="1">
        <v>1078.77</v>
      </c>
      <c r="I185" s="10" t="s">
        <v>199</v>
      </c>
      <c r="J185" s="11">
        <v>45595</v>
      </c>
      <c r="K185" s="12" t="s">
        <v>8</v>
      </c>
      <c r="L185" s="3" t="s">
        <v>12</v>
      </c>
      <c r="M185" s="10">
        <v>4248.76</v>
      </c>
      <c r="N185" s="10">
        <v>48</v>
      </c>
      <c r="O185" s="10">
        <v>23</v>
      </c>
      <c r="P185" s="10">
        <v>1078.77</v>
      </c>
    </row>
    <row r="186" spans="1:16">
      <c r="A186" s="1" t="s">
        <v>200</v>
      </c>
      <c r="B186" s="5">
        <v>44927</v>
      </c>
      <c r="C186" s="2" t="s">
        <v>8</v>
      </c>
      <c r="D186" s="3" t="s">
        <v>15</v>
      </c>
      <c r="E186" s="1">
        <v>3946.9</v>
      </c>
      <c r="F186" s="1">
        <v>36</v>
      </c>
      <c r="G186" s="1">
        <v>44</v>
      </c>
      <c r="H186" s="1">
        <v>823.62</v>
      </c>
      <c r="I186" s="10" t="s">
        <v>200</v>
      </c>
      <c r="J186" s="11">
        <v>44927</v>
      </c>
      <c r="K186" s="12" t="s">
        <v>8</v>
      </c>
      <c r="L186" s="3" t="s">
        <v>15</v>
      </c>
      <c r="M186" s="10">
        <v>3946.9</v>
      </c>
      <c r="N186" s="10">
        <v>36</v>
      </c>
      <c r="O186" s="10">
        <v>44</v>
      </c>
      <c r="P186" s="10">
        <v>823.62</v>
      </c>
    </row>
    <row r="187" spans="1:16">
      <c r="A187" s="1" t="s">
        <v>201</v>
      </c>
      <c r="B187" s="5">
        <v>45565</v>
      </c>
      <c r="C187" s="2" t="str">
        <f t="shared" ref="C187:C188" si="14">PROPER("norTh")</f>
        <v>North</v>
      </c>
      <c r="D187" s="3" t="s">
        <v>14</v>
      </c>
      <c r="E187" s="1">
        <v>478.76</v>
      </c>
      <c r="F187" s="1">
        <v>50</v>
      </c>
      <c r="G187" s="1">
        <v>15</v>
      </c>
      <c r="H187" s="1">
        <v>1421.97</v>
      </c>
      <c r="I187" s="10" t="s">
        <v>201</v>
      </c>
      <c r="J187" s="11">
        <v>45565</v>
      </c>
      <c r="K187" s="12" t="str">
        <f t="shared" ref="K187:K188" si="15">PROPER("norTh")</f>
        <v>North</v>
      </c>
      <c r="L187" s="3" t="s">
        <v>14</v>
      </c>
      <c r="M187" s="10">
        <v>478.76</v>
      </c>
      <c r="N187" s="10">
        <v>50</v>
      </c>
      <c r="O187" s="10">
        <v>15</v>
      </c>
      <c r="P187" s="10">
        <v>1421.97</v>
      </c>
    </row>
    <row r="188" spans="1:16">
      <c r="A188" s="1" t="s">
        <v>202</v>
      </c>
      <c r="B188" s="5">
        <v>44924</v>
      </c>
      <c r="C188" s="2" t="str">
        <f t="shared" si="14"/>
        <v>North</v>
      </c>
      <c r="D188" s="3" t="s">
        <v>14</v>
      </c>
      <c r="E188" s="1">
        <v>2323.7600000000002</v>
      </c>
      <c r="F188" s="1">
        <v>11</v>
      </c>
      <c r="G188" s="1">
        <v>18</v>
      </c>
      <c r="H188" s="1">
        <v>440.68</v>
      </c>
      <c r="I188" s="10" t="s">
        <v>202</v>
      </c>
      <c r="J188" s="11">
        <v>44924</v>
      </c>
      <c r="K188" s="12" t="str">
        <f t="shared" si="15"/>
        <v>North</v>
      </c>
      <c r="L188" s="3" t="s">
        <v>14</v>
      </c>
      <c r="M188" s="10">
        <v>2323.7600000000002</v>
      </c>
      <c r="N188" s="10">
        <v>11</v>
      </c>
      <c r="O188" s="10">
        <v>18</v>
      </c>
      <c r="P188" s="10">
        <v>440.68</v>
      </c>
    </row>
    <row r="189" spans="1:16">
      <c r="A189" s="1" t="s">
        <v>203</v>
      </c>
      <c r="B189" s="5">
        <v>45338</v>
      </c>
      <c r="C189" s="2" t="s">
        <v>10</v>
      </c>
      <c r="D189" s="3" t="s">
        <v>11</v>
      </c>
      <c r="E189" s="1">
        <v>2332.87</v>
      </c>
      <c r="F189" s="1">
        <v>10</v>
      </c>
      <c r="G189" s="1">
        <v>4</v>
      </c>
      <c r="H189" s="1">
        <v>1656.79</v>
      </c>
      <c r="I189" s="10" t="s">
        <v>203</v>
      </c>
      <c r="J189" s="11">
        <v>45338</v>
      </c>
      <c r="K189" s="12" t="s">
        <v>10</v>
      </c>
      <c r="L189" s="3" t="s">
        <v>11</v>
      </c>
      <c r="M189" s="10">
        <v>2332.87</v>
      </c>
      <c r="N189" s="10">
        <v>10</v>
      </c>
      <c r="O189" s="10">
        <v>4</v>
      </c>
      <c r="P189" s="10">
        <v>1656.79</v>
      </c>
    </row>
    <row r="190" spans="1:16">
      <c r="A190" s="1" t="s">
        <v>204</v>
      </c>
      <c r="B190" s="5">
        <v>45096</v>
      </c>
      <c r="C190" s="2" t="s">
        <v>9</v>
      </c>
      <c r="D190" s="3" t="s">
        <v>11</v>
      </c>
      <c r="E190" s="1">
        <v>293.32</v>
      </c>
      <c r="F190" s="1">
        <v>7</v>
      </c>
      <c r="G190" s="1">
        <v>17</v>
      </c>
      <c r="H190" s="1">
        <v>1730.03</v>
      </c>
      <c r="I190" s="10" t="s">
        <v>204</v>
      </c>
      <c r="J190" s="11">
        <v>45096</v>
      </c>
      <c r="K190" s="12" t="s">
        <v>9</v>
      </c>
      <c r="L190" s="3" t="s">
        <v>11</v>
      </c>
      <c r="M190" s="10">
        <v>293.32</v>
      </c>
      <c r="N190" s="10">
        <v>7</v>
      </c>
      <c r="O190" s="10">
        <v>17</v>
      </c>
      <c r="P190" s="10">
        <v>1730.03</v>
      </c>
    </row>
    <row r="191" spans="1:16">
      <c r="A191" s="1" t="s">
        <v>205</v>
      </c>
      <c r="B191" s="5">
        <v>45168</v>
      </c>
      <c r="C191" s="2" t="s">
        <v>10</v>
      </c>
      <c r="D191" s="3" t="s">
        <v>12</v>
      </c>
      <c r="E191" s="1">
        <v>2710.58</v>
      </c>
      <c r="F191" s="1">
        <v>50</v>
      </c>
      <c r="G191" s="1">
        <v>13</v>
      </c>
      <c r="H191" s="1">
        <v>1478.8</v>
      </c>
      <c r="I191" s="10" t="s">
        <v>205</v>
      </c>
      <c r="J191" s="11">
        <v>45168</v>
      </c>
      <c r="K191" s="12" t="s">
        <v>10</v>
      </c>
      <c r="L191" s="3" t="s">
        <v>12</v>
      </c>
      <c r="M191" s="10">
        <v>2710.58</v>
      </c>
      <c r="N191" s="10">
        <v>50</v>
      </c>
      <c r="O191" s="10">
        <v>13</v>
      </c>
      <c r="P191" s="10">
        <v>1478.8</v>
      </c>
    </row>
    <row r="192" spans="1:16">
      <c r="A192" s="1" t="s">
        <v>206</v>
      </c>
      <c r="B192" s="5">
        <v>45212</v>
      </c>
      <c r="C192" s="2" t="s">
        <v>8</v>
      </c>
      <c r="D192" s="3" t="s">
        <v>15</v>
      </c>
      <c r="E192" s="1">
        <v>3521.44</v>
      </c>
      <c r="F192" s="1">
        <v>15</v>
      </c>
      <c r="G192" s="1">
        <v>9</v>
      </c>
      <c r="H192" s="1">
        <v>1124.96</v>
      </c>
      <c r="I192" s="10" t="s">
        <v>206</v>
      </c>
      <c r="J192" s="11">
        <v>45212</v>
      </c>
      <c r="K192" s="12" t="s">
        <v>8</v>
      </c>
      <c r="L192" s="3" t="s">
        <v>15</v>
      </c>
      <c r="M192" s="10">
        <v>3521.44</v>
      </c>
      <c r="N192" s="10">
        <v>15</v>
      </c>
      <c r="O192" s="10">
        <v>9</v>
      </c>
      <c r="P192" s="10">
        <v>1124.96</v>
      </c>
    </row>
    <row r="193" spans="1:16">
      <c r="A193" s="1" t="s">
        <v>207</v>
      </c>
      <c r="B193" s="5">
        <v>45089</v>
      </c>
      <c r="C193" s="2" t="s">
        <v>10</v>
      </c>
      <c r="D193" s="3" t="s">
        <v>13</v>
      </c>
      <c r="E193" s="1">
        <v>82.08</v>
      </c>
      <c r="F193" s="1">
        <v>36</v>
      </c>
      <c r="G193" s="1">
        <v>33</v>
      </c>
      <c r="H193" s="1">
        <v>828.16</v>
      </c>
      <c r="I193" s="10" t="s">
        <v>207</v>
      </c>
      <c r="J193" s="11">
        <v>45089</v>
      </c>
      <c r="K193" s="12" t="s">
        <v>10</v>
      </c>
      <c r="L193" s="3" t="s">
        <v>13</v>
      </c>
      <c r="M193" s="10">
        <v>82.08</v>
      </c>
      <c r="N193" s="10">
        <v>36</v>
      </c>
      <c r="O193" s="10">
        <v>33</v>
      </c>
      <c r="P193" s="10">
        <v>828.16</v>
      </c>
    </row>
    <row r="194" spans="1:16">
      <c r="A194" s="1" t="s">
        <v>208</v>
      </c>
      <c r="B194" s="5">
        <v>45370</v>
      </c>
      <c r="C194" s="2" t="s">
        <v>10</v>
      </c>
      <c r="D194" s="3" t="s">
        <v>15</v>
      </c>
      <c r="E194" s="1">
        <v>3767.5</v>
      </c>
      <c r="F194" s="1">
        <v>11</v>
      </c>
      <c r="G194" s="1">
        <v>0</v>
      </c>
      <c r="H194" s="1">
        <v>922.22</v>
      </c>
      <c r="I194" s="10" t="s">
        <v>208</v>
      </c>
      <c r="J194" s="11">
        <v>45370</v>
      </c>
      <c r="K194" s="12" t="s">
        <v>10</v>
      </c>
      <c r="L194" s="3" t="s">
        <v>15</v>
      </c>
      <c r="M194" s="10">
        <v>3767.5</v>
      </c>
      <c r="N194" s="10">
        <v>11</v>
      </c>
      <c r="O194" s="10">
        <v>0</v>
      </c>
      <c r="P194" s="10">
        <v>922.22</v>
      </c>
    </row>
    <row r="195" spans="1:16">
      <c r="A195" s="1" t="s">
        <v>209</v>
      </c>
      <c r="B195" s="5">
        <v>45050</v>
      </c>
      <c r="C195" s="2" t="s">
        <v>8</v>
      </c>
      <c r="D195" s="3" t="s">
        <v>15</v>
      </c>
      <c r="E195" s="1">
        <v>2821.33</v>
      </c>
      <c r="F195" s="1">
        <v>7</v>
      </c>
      <c r="G195" s="1">
        <v>50</v>
      </c>
      <c r="H195" s="1">
        <v>519.76</v>
      </c>
      <c r="I195" s="10" t="s">
        <v>209</v>
      </c>
      <c r="J195" s="11">
        <v>45050</v>
      </c>
      <c r="K195" s="12" t="s">
        <v>8</v>
      </c>
      <c r="L195" s="3" t="s">
        <v>15</v>
      </c>
      <c r="M195" s="10">
        <v>2821.33</v>
      </c>
      <c r="N195" s="10">
        <v>7</v>
      </c>
      <c r="O195" s="10">
        <v>50</v>
      </c>
      <c r="P195" s="10">
        <v>519.76</v>
      </c>
    </row>
    <row r="196" spans="1:16">
      <c r="A196" s="1" t="s">
        <v>210</v>
      </c>
      <c r="B196" s="5">
        <v>45224</v>
      </c>
      <c r="C196" s="2" t="s">
        <v>9</v>
      </c>
      <c r="D196" s="3" t="s">
        <v>11</v>
      </c>
      <c r="E196" s="1">
        <v>4352.9799999999996</v>
      </c>
      <c r="F196" s="1">
        <v>16</v>
      </c>
      <c r="G196" s="1">
        <v>3</v>
      </c>
      <c r="H196" s="1">
        <v>1870.83</v>
      </c>
      <c r="I196" s="10" t="s">
        <v>210</v>
      </c>
      <c r="J196" s="11">
        <v>45224</v>
      </c>
      <c r="K196" s="12" t="s">
        <v>9</v>
      </c>
      <c r="L196" s="3" t="s">
        <v>11</v>
      </c>
      <c r="M196" s="10">
        <v>4352.9799999999996</v>
      </c>
      <c r="N196" s="10">
        <v>16</v>
      </c>
      <c r="O196" s="10">
        <v>3</v>
      </c>
      <c r="P196" s="10">
        <v>1870.83</v>
      </c>
    </row>
    <row r="197" spans="1:16">
      <c r="A197" s="1" t="s">
        <v>211</v>
      </c>
      <c r="B197" s="5">
        <v>45168</v>
      </c>
      <c r="C197" s="2" t="s">
        <v>10</v>
      </c>
      <c r="D197" s="3" t="s">
        <v>14</v>
      </c>
      <c r="E197" s="1">
        <v>3680.41</v>
      </c>
      <c r="F197" s="1">
        <v>41</v>
      </c>
      <c r="G197" s="1">
        <v>43</v>
      </c>
      <c r="H197" s="1">
        <v>847.16</v>
      </c>
      <c r="I197" s="10" t="s">
        <v>211</v>
      </c>
      <c r="J197" s="11">
        <v>45168</v>
      </c>
      <c r="K197" s="12" t="s">
        <v>10</v>
      </c>
      <c r="L197" s="3" t="s">
        <v>14</v>
      </c>
      <c r="M197" s="10">
        <v>3680.41</v>
      </c>
      <c r="N197" s="10">
        <v>41</v>
      </c>
      <c r="O197" s="10">
        <v>43</v>
      </c>
      <c r="P197" s="10">
        <v>847.16</v>
      </c>
    </row>
    <row r="198" spans="1:16">
      <c r="A198" s="1" t="s">
        <v>212</v>
      </c>
      <c r="B198" s="5">
        <v>45433</v>
      </c>
      <c r="C198" s="2" t="s">
        <v>10</v>
      </c>
      <c r="D198" s="3" t="s">
        <v>15</v>
      </c>
      <c r="E198" s="1">
        <v>1251.3800000000001</v>
      </c>
      <c r="F198" s="1">
        <v>2</v>
      </c>
      <c r="G198" s="1">
        <v>11</v>
      </c>
      <c r="H198" s="1">
        <v>185.29</v>
      </c>
      <c r="I198" s="10" t="s">
        <v>212</v>
      </c>
      <c r="J198" s="11">
        <v>45433</v>
      </c>
      <c r="K198" s="12" t="s">
        <v>10</v>
      </c>
      <c r="L198" s="3" t="s">
        <v>15</v>
      </c>
      <c r="M198" s="10">
        <v>1251.3800000000001</v>
      </c>
      <c r="N198" s="10">
        <v>2</v>
      </c>
      <c r="O198" s="10">
        <v>11</v>
      </c>
      <c r="P198" s="10">
        <v>185.29</v>
      </c>
    </row>
    <row r="199" spans="1:16">
      <c r="A199" s="1" t="s">
        <v>213</v>
      </c>
      <c r="B199" s="5">
        <v>44931</v>
      </c>
      <c r="C199" s="2" t="str">
        <f>PROPER("norTh")</f>
        <v>North</v>
      </c>
      <c r="D199" s="3" t="s">
        <v>12</v>
      </c>
      <c r="E199" s="1">
        <v>2925.27</v>
      </c>
      <c r="F199" s="1">
        <v>24</v>
      </c>
      <c r="G199" s="1">
        <v>4</v>
      </c>
      <c r="H199" s="1">
        <v>1753.87</v>
      </c>
      <c r="I199" s="10" t="s">
        <v>213</v>
      </c>
      <c r="J199" s="11">
        <v>44931</v>
      </c>
      <c r="K199" s="12" t="str">
        <f>PROPER("norTh")</f>
        <v>North</v>
      </c>
      <c r="L199" s="3" t="s">
        <v>12</v>
      </c>
      <c r="M199" s="10">
        <v>2925.27</v>
      </c>
      <c r="N199" s="10">
        <v>24</v>
      </c>
      <c r="O199" s="10">
        <v>4</v>
      </c>
      <c r="P199" s="10">
        <v>1753.87</v>
      </c>
    </row>
    <row r="200" spans="1:16">
      <c r="A200" s="4" t="s">
        <v>214</v>
      </c>
      <c r="B200" s="5">
        <v>45161</v>
      </c>
      <c r="C200" s="2" t="s">
        <v>10</v>
      </c>
      <c r="D200" s="3" t="s">
        <v>11</v>
      </c>
      <c r="E200" s="1">
        <v>2454.67</v>
      </c>
      <c r="F200" s="1">
        <v>10</v>
      </c>
      <c r="G200" s="1">
        <v>28</v>
      </c>
      <c r="H200" s="1">
        <v>47.54</v>
      </c>
      <c r="I200" s="13" t="s">
        <v>214</v>
      </c>
      <c r="J200" s="11">
        <v>45161</v>
      </c>
      <c r="K200" s="12" t="s">
        <v>10</v>
      </c>
      <c r="L200" s="3" t="s">
        <v>11</v>
      </c>
      <c r="M200" s="10">
        <v>2454.67</v>
      </c>
      <c r="N200" s="10">
        <v>10</v>
      </c>
      <c r="O200" s="10">
        <v>28</v>
      </c>
      <c r="P200" s="10">
        <v>47.54</v>
      </c>
    </row>
    <row r="201" spans="1:16">
      <c r="A201" s="1" t="s">
        <v>215</v>
      </c>
      <c r="B201" s="5">
        <v>45040</v>
      </c>
      <c r="C201" s="2" t="str">
        <f>PROPER("norTh")</f>
        <v>North</v>
      </c>
      <c r="D201" s="3" t="s">
        <v>11</v>
      </c>
      <c r="E201" s="1">
        <v>4662.47</v>
      </c>
      <c r="F201" s="1">
        <v>13</v>
      </c>
      <c r="G201" s="1">
        <v>22</v>
      </c>
      <c r="H201" s="1">
        <v>735.39</v>
      </c>
      <c r="I201" s="10" t="s">
        <v>215</v>
      </c>
      <c r="J201" s="11">
        <v>45040</v>
      </c>
      <c r="K201" s="12" t="str">
        <f>PROPER("norTh")</f>
        <v>North</v>
      </c>
      <c r="L201" s="3" t="s">
        <v>11</v>
      </c>
      <c r="M201" s="10">
        <v>4662.47</v>
      </c>
      <c r="N201" s="10">
        <v>13</v>
      </c>
      <c r="O201" s="10">
        <v>22</v>
      </c>
      <c r="P201" s="10">
        <v>735.39</v>
      </c>
    </row>
    <row r="202" spans="1:16">
      <c r="A202" s="1" t="s">
        <v>216</v>
      </c>
      <c r="B202" s="5">
        <v>45113</v>
      </c>
      <c r="C202" s="2" t="s">
        <v>8</v>
      </c>
      <c r="D202" s="3" t="s">
        <v>12</v>
      </c>
      <c r="E202" s="1">
        <v>2943.33</v>
      </c>
      <c r="F202" s="1">
        <v>45</v>
      </c>
      <c r="G202" s="1">
        <v>8</v>
      </c>
      <c r="H202" s="1">
        <v>571.04</v>
      </c>
      <c r="I202" s="10" t="s">
        <v>216</v>
      </c>
      <c r="J202" s="11">
        <v>45113</v>
      </c>
      <c r="K202" s="12" t="s">
        <v>8</v>
      </c>
      <c r="L202" s="3" t="s">
        <v>12</v>
      </c>
      <c r="M202" s="10">
        <v>2943.33</v>
      </c>
      <c r="N202" s="10">
        <v>45</v>
      </c>
      <c r="O202" s="10">
        <v>8</v>
      </c>
      <c r="P202" s="10">
        <v>571.04</v>
      </c>
    </row>
    <row r="203" spans="1:16">
      <c r="A203" s="1" t="s">
        <v>217</v>
      </c>
      <c r="B203" s="5">
        <v>45022</v>
      </c>
      <c r="C203" s="2" t="s">
        <v>10</v>
      </c>
      <c r="D203" s="3" t="s">
        <v>11</v>
      </c>
      <c r="E203" s="1">
        <v>2261.46</v>
      </c>
      <c r="F203" s="1">
        <v>46</v>
      </c>
      <c r="G203" s="1">
        <v>39</v>
      </c>
      <c r="H203" s="1">
        <v>373.45</v>
      </c>
      <c r="I203" s="10" t="s">
        <v>217</v>
      </c>
      <c r="J203" s="11">
        <v>45022</v>
      </c>
      <c r="K203" s="12" t="s">
        <v>10</v>
      </c>
      <c r="L203" s="3" t="s">
        <v>11</v>
      </c>
      <c r="M203" s="10">
        <v>2261.46</v>
      </c>
      <c r="N203" s="10">
        <v>46</v>
      </c>
      <c r="O203" s="10">
        <v>39</v>
      </c>
      <c r="P203" s="10">
        <v>373.45</v>
      </c>
    </row>
    <row r="204" spans="1:16">
      <c r="A204" s="1" t="s">
        <v>218</v>
      </c>
      <c r="B204" s="5">
        <v>45180</v>
      </c>
      <c r="C204" s="2" t="str">
        <f>PROPER("norTh")</f>
        <v>North</v>
      </c>
      <c r="D204" s="3" t="s">
        <v>14</v>
      </c>
      <c r="E204" s="1">
        <v>2679.53</v>
      </c>
      <c r="F204" s="1">
        <v>36</v>
      </c>
      <c r="G204" s="1">
        <v>6</v>
      </c>
      <c r="H204" s="1">
        <v>1471</v>
      </c>
      <c r="I204" s="10" t="s">
        <v>218</v>
      </c>
      <c r="J204" s="11">
        <v>45180</v>
      </c>
      <c r="K204" s="12" t="str">
        <f>PROPER("norTh")</f>
        <v>North</v>
      </c>
      <c r="L204" s="3" t="s">
        <v>14</v>
      </c>
      <c r="M204" s="10">
        <v>2679.53</v>
      </c>
      <c r="N204" s="10">
        <v>36</v>
      </c>
      <c r="O204" s="10">
        <v>6</v>
      </c>
      <c r="P204" s="10">
        <v>1471</v>
      </c>
    </row>
    <row r="205" spans="1:16">
      <c r="A205" s="1" t="s">
        <v>219</v>
      </c>
      <c r="B205" s="5">
        <v>45011</v>
      </c>
      <c r="C205" s="2" t="s">
        <v>9</v>
      </c>
      <c r="D205" s="3" t="s">
        <v>15</v>
      </c>
      <c r="E205" s="1">
        <v>1290.6600000000001</v>
      </c>
      <c r="F205" s="1">
        <v>46</v>
      </c>
      <c r="G205" s="1">
        <v>8</v>
      </c>
      <c r="H205" s="1">
        <v>147.38999999999999</v>
      </c>
      <c r="I205" s="10" t="s">
        <v>219</v>
      </c>
      <c r="J205" s="11">
        <v>45011</v>
      </c>
      <c r="K205" s="12" t="s">
        <v>9</v>
      </c>
      <c r="L205" s="3" t="s">
        <v>15</v>
      </c>
      <c r="M205" s="10">
        <v>1290.6600000000001</v>
      </c>
      <c r="N205" s="10">
        <v>46</v>
      </c>
      <c r="O205" s="10">
        <v>8</v>
      </c>
      <c r="P205" s="10">
        <v>147.38999999999999</v>
      </c>
    </row>
    <row r="206" spans="1:16">
      <c r="A206" s="1" t="s">
        <v>220</v>
      </c>
      <c r="B206" s="5">
        <v>45410</v>
      </c>
      <c r="C206" s="2" t="s">
        <v>9</v>
      </c>
      <c r="D206" s="3" t="s">
        <v>11</v>
      </c>
      <c r="E206" s="1">
        <v>211.31</v>
      </c>
      <c r="F206" s="1">
        <v>45</v>
      </c>
      <c r="G206" s="1">
        <v>48</v>
      </c>
      <c r="H206" s="1">
        <v>1844.45</v>
      </c>
      <c r="I206" s="10" t="s">
        <v>220</v>
      </c>
      <c r="J206" s="11">
        <v>45410</v>
      </c>
      <c r="K206" s="12" t="s">
        <v>9</v>
      </c>
      <c r="L206" s="3" t="s">
        <v>11</v>
      </c>
      <c r="M206" s="10">
        <v>211.31</v>
      </c>
      <c r="N206" s="10">
        <v>45</v>
      </c>
      <c r="O206" s="10">
        <v>48</v>
      </c>
      <c r="P206" s="10">
        <v>1844.45</v>
      </c>
    </row>
    <row r="207" spans="1:16">
      <c r="A207" s="1" t="s">
        <v>221</v>
      </c>
      <c r="B207" s="5">
        <v>45310</v>
      </c>
      <c r="C207" s="2" t="s">
        <v>8</v>
      </c>
      <c r="D207" s="3" t="s">
        <v>13</v>
      </c>
      <c r="E207" s="1">
        <v>3582.85</v>
      </c>
      <c r="F207" s="1">
        <v>42</v>
      </c>
      <c r="G207" s="1">
        <v>48</v>
      </c>
      <c r="H207" s="1">
        <v>1359.36</v>
      </c>
      <c r="I207" s="10" t="s">
        <v>221</v>
      </c>
      <c r="J207" s="11">
        <v>45310</v>
      </c>
      <c r="K207" s="12" t="s">
        <v>8</v>
      </c>
      <c r="L207" s="3" t="s">
        <v>13</v>
      </c>
      <c r="M207" s="10">
        <v>3582.85</v>
      </c>
      <c r="N207" s="10">
        <v>42</v>
      </c>
      <c r="O207" s="10">
        <v>48</v>
      </c>
      <c r="P207" s="10">
        <v>1359.36</v>
      </c>
    </row>
    <row r="208" spans="1:16">
      <c r="A208" s="1" t="s">
        <v>222</v>
      </c>
      <c r="B208" s="5">
        <v>45097</v>
      </c>
      <c r="C208" s="2" t="s">
        <v>8</v>
      </c>
      <c r="D208" s="3" t="s">
        <v>13</v>
      </c>
      <c r="E208" s="1">
        <v>419.94</v>
      </c>
      <c r="F208" s="1">
        <v>12</v>
      </c>
      <c r="G208" s="1">
        <v>22</v>
      </c>
      <c r="H208" s="1">
        <v>1047.8</v>
      </c>
      <c r="I208" s="10" t="s">
        <v>222</v>
      </c>
      <c r="J208" s="11">
        <v>45097</v>
      </c>
      <c r="K208" s="12" t="s">
        <v>8</v>
      </c>
      <c r="L208" s="3" t="s">
        <v>13</v>
      </c>
      <c r="M208" s="10">
        <v>419.94</v>
      </c>
      <c r="N208" s="10">
        <v>12</v>
      </c>
      <c r="O208" s="10">
        <v>22</v>
      </c>
      <c r="P208" s="10">
        <v>1047.8</v>
      </c>
    </row>
    <row r="209" spans="1:16">
      <c r="A209" s="1" t="s">
        <v>223</v>
      </c>
      <c r="B209" s="5">
        <v>45259</v>
      </c>
      <c r="C209" s="2" t="s">
        <v>9</v>
      </c>
      <c r="D209" s="3" t="s">
        <v>14</v>
      </c>
      <c r="E209" s="1">
        <v>4422.18</v>
      </c>
      <c r="F209" s="1">
        <v>14</v>
      </c>
      <c r="G209" s="1">
        <v>33</v>
      </c>
      <c r="H209" s="1">
        <v>237.47</v>
      </c>
      <c r="I209" s="10" t="s">
        <v>223</v>
      </c>
      <c r="J209" s="11">
        <v>45259</v>
      </c>
      <c r="K209" s="12" t="s">
        <v>9</v>
      </c>
      <c r="L209" s="3" t="s">
        <v>14</v>
      </c>
      <c r="M209" s="10">
        <v>4422.18</v>
      </c>
      <c r="N209" s="10">
        <v>14</v>
      </c>
      <c r="O209" s="10">
        <v>33</v>
      </c>
      <c r="P209" s="10">
        <v>237.47</v>
      </c>
    </row>
    <row r="210" spans="1:16">
      <c r="A210" s="1" t="s">
        <v>224</v>
      </c>
      <c r="B210" s="5">
        <v>44907</v>
      </c>
      <c r="C210" s="2" t="s">
        <v>9</v>
      </c>
      <c r="D210" s="3" t="s">
        <v>13</v>
      </c>
      <c r="E210" s="1">
        <v>3277.47</v>
      </c>
      <c r="F210" s="1">
        <v>11</v>
      </c>
      <c r="G210" s="1">
        <v>2</v>
      </c>
      <c r="H210" s="1">
        <v>379.92</v>
      </c>
      <c r="I210" s="10" t="s">
        <v>224</v>
      </c>
      <c r="J210" s="11">
        <v>44907</v>
      </c>
      <c r="K210" s="12" t="s">
        <v>9</v>
      </c>
      <c r="L210" s="3" t="s">
        <v>13</v>
      </c>
      <c r="M210" s="10">
        <v>3277.47</v>
      </c>
      <c r="N210" s="10">
        <v>11</v>
      </c>
      <c r="O210" s="10">
        <v>2</v>
      </c>
      <c r="P210" s="10">
        <v>379.92</v>
      </c>
    </row>
    <row r="211" spans="1:16">
      <c r="A211" s="1" t="s">
        <v>225</v>
      </c>
      <c r="B211" s="5">
        <v>45524</v>
      </c>
      <c r="C211" s="2" t="str">
        <f>PROPER("norTh")</f>
        <v>North</v>
      </c>
      <c r="D211" s="3" t="s">
        <v>12</v>
      </c>
      <c r="E211" s="1">
        <v>4264.38</v>
      </c>
      <c r="F211" s="1">
        <v>31</v>
      </c>
      <c r="G211" s="1">
        <v>24</v>
      </c>
      <c r="H211" s="1">
        <v>1179.93</v>
      </c>
      <c r="I211" s="10" t="s">
        <v>225</v>
      </c>
      <c r="J211" s="11">
        <v>45524</v>
      </c>
      <c r="K211" s="12" t="str">
        <f>PROPER("norTh")</f>
        <v>North</v>
      </c>
      <c r="L211" s="3" t="s">
        <v>12</v>
      </c>
      <c r="M211" s="10">
        <v>4264.38</v>
      </c>
      <c r="N211" s="10">
        <v>31</v>
      </c>
      <c r="O211" s="10">
        <v>24</v>
      </c>
      <c r="P211" s="10">
        <v>1179.93</v>
      </c>
    </row>
    <row r="212" spans="1:16">
      <c r="A212" s="1" t="s">
        <v>226</v>
      </c>
      <c r="B212" s="5">
        <v>45016</v>
      </c>
      <c r="C212" s="2" t="s">
        <v>10</v>
      </c>
      <c r="D212" s="3" t="s">
        <v>13</v>
      </c>
      <c r="E212" s="1">
        <v>647.38</v>
      </c>
      <c r="F212" s="1">
        <v>16</v>
      </c>
      <c r="G212" s="1">
        <v>34</v>
      </c>
      <c r="H212" s="1">
        <v>1937.88</v>
      </c>
      <c r="I212" s="10" t="s">
        <v>226</v>
      </c>
      <c r="J212" s="11">
        <v>45016</v>
      </c>
      <c r="K212" s="12" t="s">
        <v>10</v>
      </c>
      <c r="L212" s="3" t="s">
        <v>13</v>
      </c>
      <c r="M212" s="10">
        <v>647.38</v>
      </c>
      <c r="N212" s="10">
        <v>16</v>
      </c>
      <c r="O212" s="10">
        <v>34</v>
      </c>
      <c r="P212" s="10">
        <v>1937.88</v>
      </c>
    </row>
    <row r="213" spans="1:16">
      <c r="A213" s="1" t="s">
        <v>227</v>
      </c>
      <c r="B213" s="5">
        <v>45053</v>
      </c>
      <c r="C213" s="2" t="s">
        <v>9</v>
      </c>
      <c r="D213" s="3" t="s">
        <v>11</v>
      </c>
      <c r="E213" s="1">
        <v>3097.39</v>
      </c>
      <c r="F213" s="1">
        <v>17</v>
      </c>
      <c r="G213" s="1">
        <v>42</v>
      </c>
      <c r="H213" s="1">
        <v>33.520000000000003</v>
      </c>
      <c r="I213" s="10" t="s">
        <v>227</v>
      </c>
      <c r="J213" s="11">
        <v>45053</v>
      </c>
      <c r="K213" s="12" t="s">
        <v>9</v>
      </c>
      <c r="L213" s="3" t="s">
        <v>11</v>
      </c>
      <c r="M213" s="10">
        <v>3097.39</v>
      </c>
      <c r="N213" s="10">
        <v>17</v>
      </c>
      <c r="O213" s="10">
        <v>42</v>
      </c>
      <c r="P213" s="10">
        <v>33.520000000000003</v>
      </c>
    </row>
    <row r="214" spans="1:16">
      <c r="A214" s="1" t="s">
        <v>228</v>
      </c>
      <c r="B214" s="5">
        <v>45125</v>
      </c>
      <c r="C214" s="2" t="str">
        <f t="shared" ref="C214:C215" si="16">PROPER("norTh")</f>
        <v>North</v>
      </c>
      <c r="D214" s="3" t="s">
        <v>14</v>
      </c>
      <c r="E214" s="1">
        <v>619.80999999999995</v>
      </c>
      <c r="F214" s="1">
        <v>38</v>
      </c>
      <c r="G214" s="1">
        <v>41</v>
      </c>
      <c r="H214" s="1">
        <v>926.27</v>
      </c>
      <c r="I214" s="10" t="s">
        <v>228</v>
      </c>
      <c r="J214" s="11">
        <v>45125</v>
      </c>
      <c r="K214" s="12" t="str">
        <f t="shared" ref="K214:K215" si="17">PROPER("norTh")</f>
        <v>North</v>
      </c>
      <c r="L214" s="3" t="s">
        <v>14</v>
      </c>
      <c r="M214" s="10">
        <v>619.80999999999995</v>
      </c>
      <c r="N214" s="10">
        <v>38</v>
      </c>
      <c r="O214" s="10">
        <v>41</v>
      </c>
      <c r="P214" s="10">
        <v>926.27</v>
      </c>
    </row>
    <row r="215" spans="1:16">
      <c r="A215" s="1" t="s">
        <v>229</v>
      </c>
      <c r="B215" s="5">
        <v>44943</v>
      </c>
      <c r="C215" s="2" t="str">
        <f t="shared" si="16"/>
        <v>North</v>
      </c>
      <c r="D215" s="3" t="s">
        <v>12</v>
      </c>
      <c r="E215" s="1">
        <v>3697.98</v>
      </c>
      <c r="F215" s="1">
        <v>8</v>
      </c>
      <c r="G215" s="1">
        <v>21</v>
      </c>
      <c r="H215" s="1">
        <v>941.76</v>
      </c>
      <c r="I215" s="10" t="s">
        <v>229</v>
      </c>
      <c r="J215" s="11">
        <v>44943</v>
      </c>
      <c r="K215" s="12" t="str">
        <f t="shared" si="17"/>
        <v>North</v>
      </c>
      <c r="L215" s="3" t="s">
        <v>12</v>
      </c>
      <c r="M215" s="10">
        <v>3697.98</v>
      </c>
      <c r="N215" s="10">
        <v>8</v>
      </c>
      <c r="O215" s="10">
        <v>21</v>
      </c>
      <c r="P215" s="10">
        <v>941.76</v>
      </c>
    </row>
    <row r="216" spans="1:16">
      <c r="A216" s="1" t="s">
        <v>230</v>
      </c>
      <c r="B216" s="5">
        <v>44934</v>
      </c>
      <c r="C216" s="2" t="s">
        <v>10</v>
      </c>
      <c r="D216" s="3" t="s">
        <v>12</v>
      </c>
      <c r="E216" s="1">
        <v>4559.22</v>
      </c>
      <c r="F216" s="1">
        <v>14</v>
      </c>
      <c r="G216" s="1">
        <v>29</v>
      </c>
      <c r="H216" s="1">
        <v>1055.8599999999999</v>
      </c>
      <c r="I216" s="10" t="s">
        <v>230</v>
      </c>
      <c r="J216" s="11">
        <v>44934</v>
      </c>
      <c r="K216" s="12" t="s">
        <v>10</v>
      </c>
      <c r="L216" s="3" t="s">
        <v>12</v>
      </c>
      <c r="M216" s="10">
        <v>4559.22</v>
      </c>
      <c r="N216" s="10">
        <v>14</v>
      </c>
      <c r="O216" s="10">
        <v>29</v>
      </c>
      <c r="P216" s="10">
        <v>1055.8599999999999</v>
      </c>
    </row>
    <row r="217" spans="1:16">
      <c r="A217" s="1" t="s">
        <v>231</v>
      </c>
      <c r="B217" s="5">
        <v>45529</v>
      </c>
      <c r="C217" s="2" t="s">
        <v>10</v>
      </c>
      <c r="D217" s="3" t="s">
        <v>14</v>
      </c>
      <c r="E217" s="1">
        <v>1787.05</v>
      </c>
      <c r="F217" s="1">
        <v>11</v>
      </c>
      <c r="G217" s="1">
        <v>19</v>
      </c>
      <c r="H217" s="1">
        <v>40.81</v>
      </c>
      <c r="I217" s="10" t="s">
        <v>231</v>
      </c>
      <c r="J217" s="11">
        <v>45529</v>
      </c>
      <c r="K217" s="12" t="s">
        <v>10</v>
      </c>
      <c r="L217" s="3" t="s">
        <v>14</v>
      </c>
      <c r="M217" s="10">
        <v>1787.05</v>
      </c>
      <c r="N217" s="10">
        <v>11</v>
      </c>
      <c r="O217" s="10">
        <v>19</v>
      </c>
      <c r="P217" s="10">
        <v>40.81</v>
      </c>
    </row>
    <row r="218" spans="1:16">
      <c r="A218" s="1" t="s">
        <v>232</v>
      </c>
      <c r="B218" s="5">
        <v>45104</v>
      </c>
      <c r="C218" s="2" t="s">
        <v>8</v>
      </c>
      <c r="D218" s="3" t="s">
        <v>13</v>
      </c>
      <c r="E218" s="1">
        <v>901.68</v>
      </c>
      <c r="F218" s="1">
        <v>7</v>
      </c>
      <c r="G218" s="1">
        <v>48</v>
      </c>
      <c r="H218" s="1">
        <v>903.11</v>
      </c>
      <c r="I218" s="10" t="s">
        <v>232</v>
      </c>
      <c r="J218" s="11">
        <v>45104</v>
      </c>
      <c r="K218" s="12" t="s">
        <v>8</v>
      </c>
      <c r="L218" s="3" t="s">
        <v>13</v>
      </c>
      <c r="M218" s="10">
        <v>901.68</v>
      </c>
      <c r="N218" s="10">
        <v>7</v>
      </c>
      <c r="O218" s="10">
        <v>48</v>
      </c>
      <c r="P218" s="10">
        <v>903.11</v>
      </c>
    </row>
    <row r="219" spans="1:16">
      <c r="A219" s="1" t="s">
        <v>233</v>
      </c>
      <c r="B219" s="5">
        <v>45423</v>
      </c>
      <c r="C219" s="2" t="str">
        <f>PROPER("norTh")</f>
        <v>North</v>
      </c>
      <c r="D219" s="3" t="s">
        <v>15</v>
      </c>
      <c r="E219" s="1">
        <v>2934.72</v>
      </c>
      <c r="F219" s="1">
        <v>20</v>
      </c>
      <c r="G219" s="1">
        <v>12</v>
      </c>
      <c r="H219" s="1">
        <v>528.02</v>
      </c>
      <c r="I219" s="10" t="s">
        <v>233</v>
      </c>
      <c r="J219" s="11">
        <v>45423</v>
      </c>
      <c r="K219" s="12" t="str">
        <f>PROPER("norTh")</f>
        <v>North</v>
      </c>
      <c r="L219" s="3" t="s">
        <v>15</v>
      </c>
      <c r="M219" s="10">
        <v>2934.72</v>
      </c>
      <c r="N219" s="10">
        <v>20</v>
      </c>
      <c r="O219" s="10">
        <v>12</v>
      </c>
      <c r="P219" s="10">
        <v>528.02</v>
      </c>
    </row>
    <row r="220" spans="1:16">
      <c r="A220" s="1" t="s">
        <v>234</v>
      </c>
      <c r="B220" s="5">
        <v>45388</v>
      </c>
      <c r="C220" s="2" t="s">
        <v>8</v>
      </c>
      <c r="D220" s="3" t="s">
        <v>11</v>
      </c>
      <c r="E220" s="1">
        <v>1058.57</v>
      </c>
      <c r="F220" s="1">
        <v>6</v>
      </c>
      <c r="G220" s="1">
        <v>13</v>
      </c>
      <c r="H220" s="1">
        <v>697.72</v>
      </c>
      <c r="I220" s="10" t="s">
        <v>234</v>
      </c>
      <c r="J220" s="11">
        <v>45388</v>
      </c>
      <c r="K220" s="12" t="s">
        <v>8</v>
      </c>
      <c r="L220" s="3" t="s">
        <v>11</v>
      </c>
      <c r="M220" s="10">
        <v>1058.57</v>
      </c>
      <c r="N220" s="10">
        <v>6</v>
      </c>
      <c r="O220" s="10">
        <v>13</v>
      </c>
      <c r="P220" s="10">
        <v>697.72</v>
      </c>
    </row>
    <row r="221" spans="1:16">
      <c r="A221" s="1" t="s">
        <v>235</v>
      </c>
      <c r="B221" s="5">
        <v>44965</v>
      </c>
      <c r="C221" s="2" t="s">
        <v>9</v>
      </c>
      <c r="D221" s="3" t="s">
        <v>13</v>
      </c>
      <c r="E221" s="1">
        <v>3988.42</v>
      </c>
      <c r="F221" s="1">
        <v>36</v>
      </c>
      <c r="G221" s="1">
        <v>1</v>
      </c>
      <c r="H221" s="1">
        <v>1637.88</v>
      </c>
      <c r="I221" s="10" t="s">
        <v>235</v>
      </c>
      <c r="J221" s="11">
        <v>44965</v>
      </c>
      <c r="K221" s="12" t="s">
        <v>9</v>
      </c>
      <c r="L221" s="3" t="s">
        <v>13</v>
      </c>
      <c r="M221" s="10">
        <v>3988.42</v>
      </c>
      <c r="N221" s="10">
        <v>36</v>
      </c>
      <c r="O221" s="10">
        <v>1</v>
      </c>
      <c r="P221" s="10">
        <v>1637.88</v>
      </c>
    </row>
    <row r="222" spans="1:16">
      <c r="A222" s="1" t="s">
        <v>236</v>
      </c>
      <c r="B222" s="5">
        <v>45010</v>
      </c>
      <c r="C222" s="2" t="s">
        <v>10</v>
      </c>
      <c r="D222" s="3" t="s">
        <v>14</v>
      </c>
      <c r="E222" s="1">
        <v>2727.47</v>
      </c>
      <c r="F222" s="1">
        <v>35</v>
      </c>
      <c r="G222" s="1">
        <v>1</v>
      </c>
      <c r="H222" s="1">
        <v>1875.23</v>
      </c>
      <c r="I222" s="10" t="s">
        <v>236</v>
      </c>
      <c r="J222" s="11">
        <v>45010</v>
      </c>
      <c r="K222" s="12" t="s">
        <v>10</v>
      </c>
      <c r="L222" s="3" t="s">
        <v>14</v>
      </c>
      <c r="M222" s="10">
        <v>2727.47</v>
      </c>
      <c r="N222" s="10">
        <v>35</v>
      </c>
      <c r="O222" s="10">
        <v>1</v>
      </c>
      <c r="P222" s="10">
        <v>1875.23</v>
      </c>
    </row>
    <row r="223" spans="1:16">
      <c r="A223" s="1" t="s">
        <v>237</v>
      </c>
      <c r="B223" s="5">
        <v>45275</v>
      </c>
      <c r="C223" s="2" t="s">
        <v>10</v>
      </c>
      <c r="D223" s="3" t="s">
        <v>11</v>
      </c>
      <c r="E223" s="1">
        <v>1765.49</v>
      </c>
      <c r="F223" s="1">
        <v>13</v>
      </c>
      <c r="G223" s="1">
        <v>24</v>
      </c>
      <c r="H223" s="1">
        <v>1951.72</v>
      </c>
      <c r="I223" s="10" t="s">
        <v>237</v>
      </c>
      <c r="J223" s="11">
        <v>45275</v>
      </c>
      <c r="K223" s="12" t="s">
        <v>10</v>
      </c>
      <c r="L223" s="3" t="s">
        <v>11</v>
      </c>
      <c r="M223" s="10">
        <v>1765.49</v>
      </c>
      <c r="N223" s="10">
        <v>13</v>
      </c>
      <c r="O223" s="10">
        <v>24</v>
      </c>
      <c r="P223" s="10">
        <v>1951.72</v>
      </c>
    </row>
    <row r="224" spans="1:16">
      <c r="A224" s="1" t="s">
        <v>238</v>
      </c>
      <c r="B224" s="5">
        <v>44947</v>
      </c>
      <c r="C224" s="2" t="str">
        <f>PROPER("norTh")</f>
        <v>North</v>
      </c>
      <c r="D224" s="3" t="s">
        <v>13</v>
      </c>
      <c r="E224" s="1">
        <v>4383.76</v>
      </c>
      <c r="F224" s="1">
        <v>40</v>
      </c>
      <c r="G224" s="1">
        <v>21</v>
      </c>
      <c r="H224" s="1">
        <v>1013.33</v>
      </c>
      <c r="I224" s="10" t="s">
        <v>238</v>
      </c>
      <c r="J224" s="11">
        <v>44947</v>
      </c>
      <c r="K224" s="12" t="str">
        <f>PROPER("norTh")</f>
        <v>North</v>
      </c>
      <c r="L224" s="3" t="s">
        <v>13</v>
      </c>
      <c r="M224" s="10">
        <v>4383.76</v>
      </c>
      <c r="N224" s="10">
        <v>40</v>
      </c>
      <c r="O224" s="10">
        <v>21</v>
      </c>
      <c r="P224" s="10">
        <v>1013.33</v>
      </c>
    </row>
    <row r="225" spans="1:16">
      <c r="A225" s="1" t="s">
        <v>239</v>
      </c>
      <c r="B225" s="5">
        <v>45476</v>
      </c>
      <c r="C225" s="2" t="s">
        <v>10</v>
      </c>
      <c r="D225" s="3" t="s">
        <v>11</v>
      </c>
      <c r="E225" s="1">
        <v>4240.6400000000003</v>
      </c>
      <c r="F225" s="1">
        <v>49</v>
      </c>
      <c r="G225" s="1">
        <v>14</v>
      </c>
      <c r="H225" s="1">
        <v>1765.62</v>
      </c>
      <c r="I225" s="10" t="s">
        <v>239</v>
      </c>
      <c r="J225" s="11">
        <v>45476</v>
      </c>
      <c r="K225" s="12" t="s">
        <v>10</v>
      </c>
      <c r="L225" s="3" t="s">
        <v>11</v>
      </c>
      <c r="M225" s="10">
        <v>4240.6400000000003</v>
      </c>
      <c r="N225" s="10">
        <v>49</v>
      </c>
      <c r="O225" s="10">
        <v>14</v>
      </c>
      <c r="P225" s="10">
        <v>1765.62</v>
      </c>
    </row>
    <row r="226" spans="1:16">
      <c r="A226" s="1" t="s">
        <v>240</v>
      </c>
      <c r="B226" s="5">
        <v>44970</v>
      </c>
      <c r="C226" s="2" t="s">
        <v>10</v>
      </c>
      <c r="D226" s="3" t="s">
        <v>13</v>
      </c>
      <c r="E226" s="1">
        <v>273.83999999999997</v>
      </c>
      <c r="F226" s="1">
        <v>44</v>
      </c>
      <c r="G226" s="1">
        <v>29</v>
      </c>
      <c r="H226" s="1">
        <v>821</v>
      </c>
      <c r="I226" s="10" t="s">
        <v>240</v>
      </c>
      <c r="J226" s="11">
        <v>44970</v>
      </c>
      <c r="K226" s="12" t="s">
        <v>10</v>
      </c>
      <c r="L226" s="3" t="s">
        <v>13</v>
      </c>
      <c r="M226" s="10">
        <v>273.83999999999997</v>
      </c>
      <c r="N226" s="10">
        <v>44</v>
      </c>
      <c r="O226" s="10">
        <v>29</v>
      </c>
      <c r="P226" s="10">
        <v>821</v>
      </c>
    </row>
    <row r="227" spans="1:16">
      <c r="A227" s="1" t="s">
        <v>241</v>
      </c>
      <c r="B227" s="5">
        <v>45019</v>
      </c>
      <c r="C227" s="2" t="s">
        <v>9</v>
      </c>
      <c r="D227" s="3" t="s">
        <v>14</v>
      </c>
      <c r="E227" s="1">
        <v>152.53</v>
      </c>
      <c r="F227" s="1">
        <v>10</v>
      </c>
      <c r="G227" s="1">
        <v>16</v>
      </c>
      <c r="H227" s="1">
        <v>1958.8</v>
      </c>
      <c r="I227" s="10" t="s">
        <v>241</v>
      </c>
      <c r="J227" s="11">
        <v>45019</v>
      </c>
      <c r="K227" s="12" t="s">
        <v>9</v>
      </c>
      <c r="L227" s="3" t="s">
        <v>14</v>
      </c>
      <c r="M227" s="10">
        <v>152.53</v>
      </c>
      <c r="N227" s="10">
        <v>10</v>
      </c>
      <c r="O227" s="10">
        <v>16</v>
      </c>
      <c r="P227" s="10">
        <v>1958.8</v>
      </c>
    </row>
    <row r="228" spans="1:16">
      <c r="A228" s="1" t="s">
        <v>242</v>
      </c>
      <c r="B228" s="5">
        <v>45106</v>
      </c>
      <c r="C228" s="2" t="s">
        <v>8</v>
      </c>
      <c r="D228" s="3" t="s">
        <v>11</v>
      </c>
      <c r="E228" s="1">
        <v>1407.97</v>
      </c>
      <c r="F228" s="1">
        <v>26</v>
      </c>
      <c r="G228" s="1">
        <v>35</v>
      </c>
      <c r="H228" s="1">
        <v>978.17</v>
      </c>
      <c r="I228" s="10" t="s">
        <v>242</v>
      </c>
      <c r="J228" s="11">
        <v>45106</v>
      </c>
      <c r="K228" s="12" t="s">
        <v>8</v>
      </c>
      <c r="L228" s="3" t="s">
        <v>11</v>
      </c>
      <c r="M228" s="10">
        <v>1407.97</v>
      </c>
      <c r="N228" s="10">
        <v>26</v>
      </c>
      <c r="O228" s="10">
        <v>35</v>
      </c>
      <c r="P228" s="10">
        <v>978.17</v>
      </c>
    </row>
    <row r="229" spans="1:16">
      <c r="A229" s="1" t="s">
        <v>243</v>
      </c>
      <c r="B229" s="5">
        <v>45459</v>
      </c>
      <c r="C229" s="2" t="s">
        <v>8</v>
      </c>
      <c r="D229" s="3" t="s">
        <v>13</v>
      </c>
      <c r="E229" s="1">
        <v>4083.3</v>
      </c>
      <c r="F229" s="1">
        <v>22</v>
      </c>
      <c r="G229" s="1">
        <v>40</v>
      </c>
      <c r="H229" s="1">
        <v>1003.31</v>
      </c>
      <c r="I229" s="10" t="s">
        <v>243</v>
      </c>
      <c r="J229" s="11">
        <v>45459</v>
      </c>
      <c r="K229" s="12" t="s">
        <v>8</v>
      </c>
      <c r="L229" s="3" t="s">
        <v>13</v>
      </c>
      <c r="M229" s="10">
        <v>4083.3</v>
      </c>
      <c r="N229" s="10">
        <v>22</v>
      </c>
      <c r="O229" s="10">
        <v>40</v>
      </c>
      <c r="P229" s="10">
        <v>1003.31</v>
      </c>
    </row>
    <row r="230" spans="1:16">
      <c r="A230" s="1" t="s">
        <v>244</v>
      </c>
      <c r="B230" s="5">
        <v>45420</v>
      </c>
      <c r="C230" s="2" t="s">
        <v>8</v>
      </c>
      <c r="D230" s="3" t="s">
        <v>13</v>
      </c>
      <c r="E230" s="1">
        <v>2147.9299999999998</v>
      </c>
      <c r="F230" s="1">
        <v>7</v>
      </c>
      <c r="G230" s="1">
        <v>1</v>
      </c>
      <c r="H230" s="1">
        <v>1704.65</v>
      </c>
      <c r="I230" s="10" t="s">
        <v>244</v>
      </c>
      <c r="J230" s="11">
        <v>45420</v>
      </c>
      <c r="K230" s="12" t="s">
        <v>8</v>
      </c>
      <c r="L230" s="3" t="s">
        <v>13</v>
      </c>
      <c r="M230" s="10">
        <v>2147.9299999999998</v>
      </c>
      <c r="N230" s="10">
        <v>7</v>
      </c>
      <c r="O230" s="10">
        <v>1</v>
      </c>
      <c r="P230" s="10">
        <v>1704.65</v>
      </c>
    </row>
    <row r="231" spans="1:16">
      <c r="A231" s="1" t="s">
        <v>245</v>
      </c>
      <c r="B231" s="5">
        <v>45189</v>
      </c>
      <c r="C231" s="2" t="s">
        <v>9</v>
      </c>
      <c r="D231" s="3" t="s">
        <v>12</v>
      </c>
      <c r="E231" s="1">
        <v>4147.42</v>
      </c>
      <c r="F231" s="1">
        <v>49</v>
      </c>
      <c r="G231" s="1">
        <v>29</v>
      </c>
      <c r="H231" s="1">
        <v>1416.19</v>
      </c>
      <c r="I231" s="10" t="s">
        <v>245</v>
      </c>
      <c r="J231" s="11">
        <v>45189</v>
      </c>
      <c r="K231" s="12" t="s">
        <v>9</v>
      </c>
      <c r="L231" s="3" t="s">
        <v>12</v>
      </c>
      <c r="M231" s="10">
        <v>4147.42</v>
      </c>
      <c r="N231" s="10">
        <v>49</v>
      </c>
      <c r="O231" s="10">
        <v>29</v>
      </c>
      <c r="P231" s="10">
        <v>1416.19</v>
      </c>
    </row>
    <row r="232" spans="1:16">
      <c r="A232" s="1" t="s">
        <v>246</v>
      </c>
      <c r="B232" s="5">
        <v>45436</v>
      </c>
      <c r="C232" s="2" t="str">
        <f t="shared" ref="C232:C233" si="18">PROPER("norTh")</f>
        <v>North</v>
      </c>
      <c r="D232" s="3" t="s">
        <v>12</v>
      </c>
      <c r="E232" s="1">
        <v>1000.26</v>
      </c>
      <c r="F232" s="1">
        <v>9</v>
      </c>
      <c r="G232" s="1">
        <v>48</v>
      </c>
      <c r="H232" s="1">
        <v>1107.1300000000001</v>
      </c>
      <c r="I232" s="10" t="s">
        <v>246</v>
      </c>
      <c r="J232" s="11">
        <v>45436</v>
      </c>
      <c r="K232" s="12" t="str">
        <f t="shared" ref="K232:K233" si="19">PROPER("norTh")</f>
        <v>North</v>
      </c>
      <c r="L232" s="3" t="s">
        <v>12</v>
      </c>
      <c r="M232" s="10">
        <v>1000.26</v>
      </c>
      <c r="N232" s="10">
        <v>9</v>
      </c>
      <c r="O232" s="10">
        <v>48</v>
      </c>
      <c r="P232" s="10">
        <v>1107.1300000000001</v>
      </c>
    </row>
    <row r="233" spans="1:16">
      <c r="A233" s="1" t="s">
        <v>247</v>
      </c>
      <c r="B233" s="5">
        <v>44977</v>
      </c>
      <c r="C233" s="2" t="str">
        <f t="shared" si="18"/>
        <v>North</v>
      </c>
      <c r="D233" s="3" t="s">
        <v>11</v>
      </c>
      <c r="E233" s="1">
        <v>464</v>
      </c>
      <c r="F233" s="1">
        <v>25</v>
      </c>
      <c r="G233" s="1">
        <v>14</v>
      </c>
      <c r="H233" s="1">
        <v>772.55</v>
      </c>
      <c r="I233" s="10" t="s">
        <v>247</v>
      </c>
      <c r="J233" s="11">
        <v>44977</v>
      </c>
      <c r="K233" s="12" t="str">
        <f t="shared" si="19"/>
        <v>North</v>
      </c>
      <c r="L233" s="3" t="s">
        <v>11</v>
      </c>
      <c r="M233" s="10">
        <v>464</v>
      </c>
      <c r="N233" s="10">
        <v>25</v>
      </c>
      <c r="O233" s="10">
        <v>14</v>
      </c>
      <c r="P233" s="10">
        <v>772.55</v>
      </c>
    </row>
    <row r="234" spans="1:16">
      <c r="A234" s="1" t="s">
        <v>248</v>
      </c>
      <c r="B234" s="5">
        <v>45223</v>
      </c>
      <c r="C234" s="2" t="s">
        <v>10</v>
      </c>
      <c r="D234" s="3" t="s">
        <v>12</v>
      </c>
      <c r="E234" s="1">
        <v>1591.64</v>
      </c>
      <c r="F234" s="1">
        <v>30</v>
      </c>
      <c r="G234" s="1">
        <v>9</v>
      </c>
      <c r="H234" s="1">
        <v>534.29999999999995</v>
      </c>
      <c r="I234" s="10" t="s">
        <v>248</v>
      </c>
      <c r="J234" s="11">
        <v>45223</v>
      </c>
      <c r="K234" s="12" t="s">
        <v>10</v>
      </c>
      <c r="L234" s="3" t="s">
        <v>12</v>
      </c>
      <c r="M234" s="10">
        <v>1591.64</v>
      </c>
      <c r="N234" s="10">
        <v>30</v>
      </c>
      <c r="O234" s="10">
        <v>9</v>
      </c>
      <c r="P234" s="10">
        <v>534.29999999999995</v>
      </c>
    </row>
    <row r="235" spans="1:16">
      <c r="A235" s="1" t="s">
        <v>249</v>
      </c>
      <c r="B235" s="5">
        <v>45086</v>
      </c>
      <c r="C235" s="2" t="str">
        <f>PROPER("norTh")</f>
        <v>North</v>
      </c>
      <c r="D235" s="3" t="s">
        <v>15</v>
      </c>
      <c r="E235" s="1">
        <v>4954.6400000000003</v>
      </c>
      <c r="F235" s="1">
        <v>34</v>
      </c>
      <c r="G235" s="1">
        <v>30</v>
      </c>
      <c r="H235" s="1">
        <v>1244.4000000000001</v>
      </c>
      <c r="I235" s="10" t="s">
        <v>249</v>
      </c>
      <c r="J235" s="11">
        <v>45086</v>
      </c>
      <c r="K235" s="12" t="str">
        <f>PROPER("norTh")</f>
        <v>North</v>
      </c>
      <c r="L235" s="3" t="s">
        <v>15</v>
      </c>
      <c r="M235" s="10">
        <v>4954.6400000000003</v>
      </c>
      <c r="N235" s="10">
        <v>34</v>
      </c>
      <c r="O235" s="10">
        <v>30</v>
      </c>
      <c r="P235" s="10">
        <v>1244.4000000000001</v>
      </c>
    </row>
    <row r="236" spans="1:16">
      <c r="A236" s="1" t="s">
        <v>250</v>
      </c>
      <c r="B236" s="5">
        <v>45163</v>
      </c>
      <c r="C236" s="2" t="s">
        <v>9</v>
      </c>
      <c r="D236" s="3" t="s">
        <v>11</v>
      </c>
      <c r="E236" s="1">
        <v>325.22000000000003</v>
      </c>
      <c r="F236" s="1">
        <v>22</v>
      </c>
      <c r="G236" s="1">
        <v>33</v>
      </c>
      <c r="H236" s="1">
        <v>508.36</v>
      </c>
      <c r="I236" s="10" t="s">
        <v>250</v>
      </c>
      <c r="J236" s="11">
        <v>45163</v>
      </c>
      <c r="K236" s="12" t="s">
        <v>9</v>
      </c>
      <c r="L236" s="3" t="s">
        <v>11</v>
      </c>
      <c r="M236" s="10">
        <v>325.22000000000003</v>
      </c>
      <c r="N236" s="10">
        <v>22</v>
      </c>
      <c r="O236" s="10">
        <v>33</v>
      </c>
      <c r="P236" s="10">
        <v>508.36</v>
      </c>
    </row>
    <row r="237" spans="1:16">
      <c r="A237" s="1" t="s">
        <v>251</v>
      </c>
      <c r="B237" s="5">
        <v>45536</v>
      </c>
      <c r="C237" s="2" t="str">
        <f>PROPER("norTh")</f>
        <v>North</v>
      </c>
      <c r="D237" s="3" t="s">
        <v>12</v>
      </c>
      <c r="E237" s="1">
        <v>4535.9399999999996</v>
      </c>
      <c r="F237" s="1">
        <v>26</v>
      </c>
      <c r="G237" s="1">
        <v>36</v>
      </c>
      <c r="H237" s="1">
        <v>1062.1300000000001</v>
      </c>
      <c r="I237" s="10" t="s">
        <v>251</v>
      </c>
      <c r="J237" s="11">
        <v>45536</v>
      </c>
      <c r="K237" s="12" t="str">
        <f>PROPER("norTh")</f>
        <v>North</v>
      </c>
      <c r="L237" s="3" t="s">
        <v>12</v>
      </c>
      <c r="M237" s="10">
        <v>4535.9399999999996</v>
      </c>
      <c r="N237" s="10">
        <v>26</v>
      </c>
      <c r="O237" s="10">
        <v>36</v>
      </c>
      <c r="P237" s="10">
        <v>1062.1300000000001</v>
      </c>
    </row>
    <row r="238" spans="1:16">
      <c r="A238" s="1" t="s">
        <v>252</v>
      </c>
      <c r="B238" s="5">
        <v>45441</v>
      </c>
      <c r="C238" s="2" t="s">
        <v>9</v>
      </c>
      <c r="D238" s="3" t="s">
        <v>12</v>
      </c>
      <c r="E238" s="1">
        <v>296.61</v>
      </c>
      <c r="F238" s="1">
        <v>22</v>
      </c>
      <c r="G238" s="1">
        <v>34</v>
      </c>
      <c r="H238" s="1">
        <v>1144.07</v>
      </c>
      <c r="I238" s="10" t="s">
        <v>252</v>
      </c>
      <c r="J238" s="11">
        <v>45441</v>
      </c>
      <c r="K238" s="12" t="s">
        <v>9</v>
      </c>
      <c r="L238" s="3" t="s">
        <v>12</v>
      </c>
      <c r="M238" s="10">
        <v>296.61</v>
      </c>
      <c r="N238" s="10">
        <v>22</v>
      </c>
      <c r="O238" s="10">
        <v>34</v>
      </c>
      <c r="P238" s="10">
        <v>1144.07</v>
      </c>
    </row>
    <row r="239" spans="1:16">
      <c r="A239" s="1" t="s">
        <v>253</v>
      </c>
      <c r="B239" s="5">
        <v>45390</v>
      </c>
      <c r="C239" s="2" t="s">
        <v>9</v>
      </c>
      <c r="D239" s="3" t="s">
        <v>11</v>
      </c>
      <c r="E239" s="1">
        <v>1395.71</v>
      </c>
      <c r="F239" s="1">
        <v>34</v>
      </c>
      <c r="G239" s="1">
        <v>38</v>
      </c>
      <c r="H239" s="1">
        <v>1804.57</v>
      </c>
      <c r="I239" s="10" t="s">
        <v>253</v>
      </c>
      <c r="J239" s="11">
        <v>45390</v>
      </c>
      <c r="K239" s="12" t="s">
        <v>9</v>
      </c>
      <c r="L239" s="3" t="s">
        <v>11</v>
      </c>
      <c r="M239" s="10">
        <v>1395.71</v>
      </c>
      <c r="N239" s="10">
        <v>34</v>
      </c>
      <c r="O239" s="10">
        <v>38</v>
      </c>
      <c r="P239" s="10">
        <v>1804.57</v>
      </c>
    </row>
    <row r="240" spans="1:16">
      <c r="A240" s="1" t="s">
        <v>254</v>
      </c>
      <c r="B240" s="5">
        <v>45567</v>
      </c>
      <c r="C240" s="2" t="s">
        <v>8</v>
      </c>
      <c r="D240" s="3" t="s">
        <v>13</v>
      </c>
      <c r="E240" s="1">
        <v>2443.79</v>
      </c>
      <c r="F240" s="1">
        <v>37</v>
      </c>
      <c r="G240" s="1">
        <v>38</v>
      </c>
      <c r="H240" s="1">
        <v>411.73</v>
      </c>
      <c r="I240" s="10" t="s">
        <v>254</v>
      </c>
      <c r="J240" s="11">
        <v>45567</v>
      </c>
      <c r="K240" s="12" t="s">
        <v>8</v>
      </c>
      <c r="L240" s="3" t="s">
        <v>13</v>
      </c>
      <c r="M240" s="10">
        <v>2443.79</v>
      </c>
      <c r="N240" s="10">
        <v>37</v>
      </c>
      <c r="O240" s="10">
        <v>38</v>
      </c>
      <c r="P240" s="10">
        <v>411.73</v>
      </c>
    </row>
    <row r="241" spans="1:16">
      <c r="A241" s="1" t="s">
        <v>255</v>
      </c>
      <c r="B241" s="5">
        <v>45087</v>
      </c>
      <c r="C241" s="2" t="s">
        <v>8</v>
      </c>
      <c r="D241" s="3" t="s">
        <v>11</v>
      </c>
      <c r="E241" s="1">
        <v>2050.02</v>
      </c>
      <c r="F241" s="1">
        <v>28</v>
      </c>
      <c r="G241" s="1">
        <v>20</v>
      </c>
      <c r="H241" s="1">
        <v>1712.2</v>
      </c>
      <c r="I241" s="10" t="s">
        <v>255</v>
      </c>
      <c r="J241" s="11">
        <v>45087</v>
      </c>
      <c r="K241" s="12" t="s">
        <v>8</v>
      </c>
      <c r="L241" s="3" t="s">
        <v>11</v>
      </c>
      <c r="M241" s="10">
        <v>2050.02</v>
      </c>
      <c r="N241" s="10">
        <v>28</v>
      </c>
      <c r="O241" s="10">
        <v>20</v>
      </c>
      <c r="P241" s="10">
        <v>1712.2</v>
      </c>
    </row>
    <row r="242" spans="1:16">
      <c r="A242" s="1" t="s">
        <v>256</v>
      </c>
      <c r="B242" s="5">
        <v>44991</v>
      </c>
      <c r="C242" s="2" t="s">
        <v>9</v>
      </c>
      <c r="D242" s="3" t="s">
        <v>11</v>
      </c>
      <c r="E242" s="1">
        <v>2692.03</v>
      </c>
      <c r="F242" s="1">
        <v>50</v>
      </c>
      <c r="G242" s="1">
        <v>44</v>
      </c>
      <c r="H242" s="1">
        <v>891.49</v>
      </c>
      <c r="I242" s="10" t="s">
        <v>256</v>
      </c>
      <c r="J242" s="11">
        <v>44991</v>
      </c>
      <c r="K242" s="12" t="s">
        <v>9</v>
      </c>
      <c r="L242" s="3" t="s">
        <v>11</v>
      </c>
      <c r="M242" s="10">
        <v>2692.03</v>
      </c>
      <c r="N242" s="10">
        <v>50</v>
      </c>
      <c r="O242" s="10">
        <v>44</v>
      </c>
      <c r="P242" s="10">
        <v>891.49</v>
      </c>
    </row>
    <row r="243" spans="1:16">
      <c r="A243" s="1" t="s">
        <v>257</v>
      </c>
      <c r="B243" s="5">
        <v>45182</v>
      </c>
      <c r="C243" s="2" t="s">
        <v>9</v>
      </c>
      <c r="D243" s="3" t="s">
        <v>12</v>
      </c>
      <c r="E243" s="1">
        <v>2045.78</v>
      </c>
      <c r="F243" s="1">
        <v>27</v>
      </c>
      <c r="G243" s="1">
        <v>0</v>
      </c>
      <c r="H243" s="1">
        <v>96.23</v>
      </c>
      <c r="I243" s="10" t="s">
        <v>257</v>
      </c>
      <c r="J243" s="11">
        <v>45182</v>
      </c>
      <c r="K243" s="12" t="s">
        <v>9</v>
      </c>
      <c r="L243" s="3" t="s">
        <v>12</v>
      </c>
      <c r="M243" s="10">
        <v>2045.78</v>
      </c>
      <c r="N243" s="10">
        <v>27</v>
      </c>
      <c r="O243" s="10">
        <v>0</v>
      </c>
      <c r="P243" s="10">
        <v>96.23</v>
      </c>
    </row>
    <row r="244" spans="1:16">
      <c r="A244" s="1" t="s">
        <v>258</v>
      </c>
      <c r="B244" s="5">
        <v>45165</v>
      </c>
      <c r="C244" s="2" t="s">
        <v>9</v>
      </c>
      <c r="D244" s="3" t="s">
        <v>14</v>
      </c>
      <c r="E244" s="1">
        <v>4115.93</v>
      </c>
      <c r="F244" s="1">
        <v>50</v>
      </c>
      <c r="G244" s="1">
        <v>48</v>
      </c>
      <c r="H244" s="1">
        <v>741.85</v>
      </c>
      <c r="I244" s="10" t="s">
        <v>258</v>
      </c>
      <c r="J244" s="11">
        <v>45165</v>
      </c>
      <c r="K244" s="12" t="s">
        <v>9</v>
      </c>
      <c r="L244" s="3" t="s">
        <v>14</v>
      </c>
      <c r="M244" s="10">
        <v>4115.93</v>
      </c>
      <c r="N244" s="10">
        <v>50</v>
      </c>
      <c r="O244" s="10">
        <v>48</v>
      </c>
      <c r="P244" s="10">
        <v>741.85</v>
      </c>
    </row>
    <row r="245" spans="1:16">
      <c r="A245" s="1" t="s">
        <v>259</v>
      </c>
      <c r="B245" s="5">
        <v>45609</v>
      </c>
      <c r="C245" s="2" t="str">
        <f>PROPER("norTh")</f>
        <v>North</v>
      </c>
      <c r="D245" s="3" t="s">
        <v>12</v>
      </c>
      <c r="E245" s="1">
        <v>3825.01</v>
      </c>
      <c r="F245" s="1">
        <v>23</v>
      </c>
      <c r="G245" s="1">
        <v>17</v>
      </c>
      <c r="H245" s="1">
        <v>578.6</v>
      </c>
      <c r="I245" s="10" t="s">
        <v>259</v>
      </c>
      <c r="J245" s="11">
        <v>45609</v>
      </c>
      <c r="K245" s="12" t="str">
        <f>PROPER("norTh")</f>
        <v>North</v>
      </c>
      <c r="L245" s="3" t="s">
        <v>12</v>
      </c>
      <c r="M245" s="10">
        <v>3825.01</v>
      </c>
      <c r="N245" s="10">
        <v>23</v>
      </c>
      <c r="O245" s="10">
        <v>17</v>
      </c>
      <c r="P245" s="10">
        <v>578.6</v>
      </c>
    </row>
    <row r="246" spans="1:16">
      <c r="A246" s="1" t="s">
        <v>260</v>
      </c>
      <c r="B246" s="5">
        <v>45593</v>
      </c>
      <c r="C246" s="2" t="s">
        <v>8</v>
      </c>
      <c r="D246" s="3" t="s">
        <v>15</v>
      </c>
      <c r="E246" s="1">
        <v>4031.06</v>
      </c>
      <c r="F246" s="1">
        <v>33</v>
      </c>
      <c r="G246" s="1">
        <v>4</v>
      </c>
      <c r="H246" s="1">
        <v>1132.46</v>
      </c>
      <c r="I246" s="10" t="s">
        <v>260</v>
      </c>
      <c r="J246" s="11">
        <v>45593</v>
      </c>
      <c r="K246" s="12" t="s">
        <v>8</v>
      </c>
      <c r="L246" s="3" t="s">
        <v>15</v>
      </c>
      <c r="M246" s="10">
        <v>4031.06</v>
      </c>
      <c r="N246" s="10">
        <v>33</v>
      </c>
      <c r="O246" s="10">
        <v>4</v>
      </c>
      <c r="P246" s="10">
        <v>1132.46</v>
      </c>
    </row>
    <row r="247" spans="1:16">
      <c r="A247" s="1" t="s">
        <v>261</v>
      </c>
      <c r="B247" s="5">
        <v>45601</v>
      </c>
      <c r="C247" s="2" t="s">
        <v>9</v>
      </c>
      <c r="D247" s="3" t="s">
        <v>14</v>
      </c>
      <c r="E247" s="1">
        <v>1875.67</v>
      </c>
      <c r="F247" s="1">
        <v>6</v>
      </c>
      <c r="G247" s="1">
        <v>42</v>
      </c>
      <c r="H247" s="1">
        <v>405.84</v>
      </c>
      <c r="I247" s="10" t="s">
        <v>261</v>
      </c>
      <c r="J247" s="11">
        <v>45601</v>
      </c>
      <c r="K247" s="12" t="s">
        <v>9</v>
      </c>
      <c r="L247" s="3" t="s">
        <v>14</v>
      </c>
      <c r="M247" s="10">
        <v>1875.67</v>
      </c>
      <c r="N247" s="10">
        <v>6</v>
      </c>
      <c r="O247" s="10">
        <v>42</v>
      </c>
      <c r="P247" s="10">
        <v>405.84</v>
      </c>
    </row>
    <row r="248" spans="1:16">
      <c r="A248" s="1" t="s">
        <v>262</v>
      </c>
      <c r="B248" s="5">
        <v>45092</v>
      </c>
      <c r="C248" s="2" t="s">
        <v>9</v>
      </c>
      <c r="D248" s="3" t="s">
        <v>13</v>
      </c>
      <c r="E248" s="1">
        <v>59</v>
      </c>
      <c r="F248" s="1">
        <v>50</v>
      </c>
      <c r="G248" s="1">
        <v>44</v>
      </c>
      <c r="H248" s="1">
        <v>781.02</v>
      </c>
      <c r="I248" s="10" t="s">
        <v>262</v>
      </c>
      <c r="J248" s="11">
        <v>45092</v>
      </c>
      <c r="K248" s="12" t="s">
        <v>9</v>
      </c>
      <c r="L248" s="3" t="s">
        <v>13</v>
      </c>
      <c r="M248" s="10">
        <v>59</v>
      </c>
      <c r="N248" s="10">
        <v>50</v>
      </c>
      <c r="O248" s="10">
        <v>44</v>
      </c>
      <c r="P248" s="10">
        <v>781.02</v>
      </c>
    </row>
    <row r="249" spans="1:16">
      <c r="A249" s="1" t="s">
        <v>263</v>
      </c>
      <c r="B249" s="5">
        <v>45229</v>
      </c>
      <c r="C249" s="2" t="s">
        <v>9</v>
      </c>
      <c r="D249" s="3" t="s">
        <v>15</v>
      </c>
      <c r="E249" s="1">
        <v>4748.67</v>
      </c>
      <c r="F249" s="1">
        <v>40</v>
      </c>
      <c r="G249" s="1">
        <v>49</v>
      </c>
      <c r="H249" s="1">
        <v>488</v>
      </c>
      <c r="I249" s="10" t="s">
        <v>263</v>
      </c>
      <c r="J249" s="11">
        <v>45229</v>
      </c>
      <c r="K249" s="12" t="s">
        <v>9</v>
      </c>
      <c r="L249" s="3" t="s">
        <v>15</v>
      </c>
      <c r="M249" s="10">
        <v>4748.67</v>
      </c>
      <c r="N249" s="10">
        <v>40</v>
      </c>
      <c r="O249" s="10">
        <v>49</v>
      </c>
      <c r="P249" s="10">
        <v>488</v>
      </c>
    </row>
    <row r="250" spans="1:16">
      <c r="A250" s="1" t="s">
        <v>264</v>
      </c>
      <c r="B250" s="5">
        <v>45472</v>
      </c>
      <c r="C250" s="2" t="s">
        <v>10</v>
      </c>
      <c r="D250" s="3" t="s">
        <v>13</v>
      </c>
      <c r="E250" s="1">
        <v>3074.29</v>
      </c>
      <c r="F250" s="1">
        <v>37</v>
      </c>
      <c r="G250" s="1">
        <v>29</v>
      </c>
      <c r="H250" s="1">
        <v>352.22</v>
      </c>
      <c r="I250" s="10" t="s">
        <v>264</v>
      </c>
      <c r="J250" s="11">
        <v>45472</v>
      </c>
      <c r="K250" s="12" t="s">
        <v>10</v>
      </c>
      <c r="L250" s="3" t="s">
        <v>13</v>
      </c>
      <c r="M250" s="10">
        <v>3074.29</v>
      </c>
      <c r="N250" s="10">
        <v>37</v>
      </c>
      <c r="O250" s="10">
        <v>29</v>
      </c>
      <c r="P250" s="10">
        <v>352.22</v>
      </c>
    </row>
    <row r="251" spans="1:16">
      <c r="A251" s="1" t="s">
        <v>265</v>
      </c>
      <c r="B251" s="5">
        <v>45475</v>
      </c>
      <c r="C251" s="2" t="str">
        <f>PROPER("norTh")</f>
        <v>North</v>
      </c>
      <c r="D251" s="3" t="s">
        <v>15</v>
      </c>
      <c r="E251" s="1">
        <v>4723.8900000000003</v>
      </c>
      <c r="F251" s="1">
        <v>38</v>
      </c>
      <c r="G251" s="1">
        <v>29</v>
      </c>
      <c r="H251" s="1">
        <v>681.75</v>
      </c>
      <c r="I251" s="10" t="s">
        <v>265</v>
      </c>
      <c r="J251" s="11">
        <v>45475</v>
      </c>
      <c r="K251" s="12" t="str">
        <f>PROPER("norTh")</f>
        <v>North</v>
      </c>
      <c r="L251" s="3" t="s">
        <v>15</v>
      </c>
      <c r="M251" s="10">
        <v>4723.8900000000003</v>
      </c>
      <c r="N251" s="10">
        <v>38</v>
      </c>
      <c r="O251" s="10">
        <v>29</v>
      </c>
      <c r="P251" s="10">
        <v>681.75</v>
      </c>
    </row>
    <row r="252" spans="1:16">
      <c r="A252" s="1" t="s">
        <v>266</v>
      </c>
      <c r="B252" s="5">
        <v>45492</v>
      </c>
      <c r="C252" s="2" t="s">
        <v>10</v>
      </c>
      <c r="D252" s="3" t="s">
        <v>11</v>
      </c>
      <c r="E252" s="1">
        <v>2765.73</v>
      </c>
      <c r="F252" s="1">
        <v>45</v>
      </c>
      <c r="G252" s="1">
        <v>10</v>
      </c>
      <c r="H252" s="1">
        <v>1624.51</v>
      </c>
      <c r="I252" s="10" t="s">
        <v>266</v>
      </c>
      <c r="J252" s="11">
        <v>45492</v>
      </c>
      <c r="K252" s="12" t="s">
        <v>10</v>
      </c>
      <c r="L252" s="3" t="s">
        <v>11</v>
      </c>
      <c r="M252" s="10">
        <v>2765.73</v>
      </c>
      <c r="N252" s="10">
        <v>45</v>
      </c>
      <c r="O252" s="10">
        <v>10</v>
      </c>
      <c r="P252" s="10">
        <v>1624.51</v>
      </c>
    </row>
    <row r="253" spans="1:16">
      <c r="A253" s="1" t="s">
        <v>267</v>
      </c>
      <c r="B253" s="5">
        <v>45590</v>
      </c>
      <c r="C253" s="2" t="s">
        <v>9</v>
      </c>
      <c r="D253" s="3" t="s">
        <v>14</v>
      </c>
      <c r="E253" s="1">
        <v>4798.7</v>
      </c>
      <c r="F253" s="1">
        <v>37</v>
      </c>
      <c r="G253" s="1">
        <v>28</v>
      </c>
      <c r="H253" s="1">
        <v>156.88</v>
      </c>
      <c r="I253" s="10" t="s">
        <v>267</v>
      </c>
      <c r="J253" s="11">
        <v>45590</v>
      </c>
      <c r="K253" s="12" t="s">
        <v>9</v>
      </c>
      <c r="L253" s="3" t="s">
        <v>14</v>
      </c>
      <c r="M253" s="10">
        <v>4798.7</v>
      </c>
      <c r="N253" s="10">
        <v>37</v>
      </c>
      <c r="O253" s="10">
        <v>28</v>
      </c>
      <c r="P253" s="10">
        <v>156.88</v>
      </c>
    </row>
    <row r="254" spans="1:16">
      <c r="A254" s="1" t="s">
        <v>268</v>
      </c>
      <c r="B254" s="5">
        <v>45187</v>
      </c>
      <c r="C254" s="2" t="s">
        <v>10</v>
      </c>
      <c r="D254" s="3" t="s">
        <v>14</v>
      </c>
      <c r="E254" s="1">
        <v>1903.26</v>
      </c>
      <c r="F254" s="1">
        <v>23</v>
      </c>
      <c r="G254" s="1">
        <v>8</v>
      </c>
      <c r="H254" s="1">
        <v>266.18</v>
      </c>
      <c r="I254" s="10" t="s">
        <v>268</v>
      </c>
      <c r="J254" s="11">
        <v>45187</v>
      </c>
      <c r="K254" s="12" t="s">
        <v>10</v>
      </c>
      <c r="L254" s="3" t="s">
        <v>14</v>
      </c>
      <c r="M254" s="10">
        <v>1903.26</v>
      </c>
      <c r="N254" s="10">
        <v>23</v>
      </c>
      <c r="O254" s="10">
        <v>8</v>
      </c>
      <c r="P254" s="10">
        <v>266.18</v>
      </c>
    </row>
    <row r="255" spans="1:16">
      <c r="A255" s="1" t="s">
        <v>269</v>
      </c>
      <c r="B255" s="5">
        <v>44966</v>
      </c>
      <c r="C255" s="2" t="s">
        <v>9</v>
      </c>
      <c r="D255" s="3" t="s">
        <v>13</v>
      </c>
      <c r="E255" s="1">
        <v>1728.17</v>
      </c>
      <c r="F255" s="1">
        <v>18</v>
      </c>
      <c r="G255" s="1">
        <v>2</v>
      </c>
      <c r="H255" s="1">
        <v>1527.95</v>
      </c>
      <c r="I255" s="10" t="s">
        <v>269</v>
      </c>
      <c r="J255" s="11">
        <v>44966</v>
      </c>
      <c r="K255" s="12" t="s">
        <v>9</v>
      </c>
      <c r="L255" s="3" t="s">
        <v>13</v>
      </c>
      <c r="M255" s="10">
        <v>1728.17</v>
      </c>
      <c r="N255" s="10">
        <v>18</v>
      </c>
      <c r="O255" s="10">
        <v>2</v>
      </c>
      <c r="P255" s="10">
        <v>1527.95</v>
      </c>
    </row>
    <row r="256" spans="1:16">
      <c r="A256" s="1" t="s">
        <v>270</v>
      </c>
      <c r="B256" s="5">
        <v>45369</v>
      </c>
      <c r="C256" s="2" t="s">
        <v>9</v>
      </c>
      <c r="D256" s="3" t="s">
        <v>14</v>
      </c>
      <c r="E256" s="1">
        <v>1169.1500000000001</v>
      </c>
      <c r="F256" s="1">
        <v>8</v>
      </c>
      <c r="G256" s="1">
        <v>24</v>
      </c>
      <c r="H256" s="1">
        <v>563.23</v>
      </c>
      <c r="I256" s="10" t="s">
        <v>270</v>
      </c>
      <c r="J256" s="11">
        <v>45369</v>
      </c>
      <c r="K256" s="12" t="s">
        <v>9</v>
      </c>
      <c r="L256" s="3" t="s">
        <v>14</v>
      </c>
      <c r="M256" s="10">
        <v>1169.1500000000001</v>
      </c>
      <c r="N256" s="10">
        <v>8</v>
      </c>
      <c r="O256" s="10">
        <v>24</v>
      </c>
      <c r="P256" s="10">
        <v>563.23</v>
      </c>
    </row>
    <row r="257" spans="1:16">
      <c r="A257" s="1" t="s">
        <v>271</v>
      </c>
      <c r="B257" s="5">
        <v>45096</v>
      </c>
      <c r="C257" s="2" t="s">
        <v>9</v>
      </c>
      <c r="D257" s="3" t="s">
        <v>11</v>
      </c>
      <c r="E257" s="1">
        <v>1976.5</v>
      </c>
      <c r="F257" s="1">
        <v>15</v>
      </c>
      <c r="G257" s="1">
        <v>16</v>
      </c>
      <c r="H257" s="1">
        <v>729.2</v>
      </c>
      <c r="I257" s="10" t="s">
        <v>271</v>
      </c>
      <c r="J257" s="11">
        <v>45096</v>
      </c>
      <c r="K257" s="12" t="s">
        <v>9</v>
      </c>
      <c r="L257" s="3" t="s">
        <v>11</v>
      </c>
      <c r="M257" s="10">
        <v>1976.5</v>
      </c>
      <c r="N257" s="10">
        <v>15</v>
      </c>
      <c r="O257" s="10">
        <v>16</v>
      </c>
      <c r="P257" s="10">
        <v>729.2</v>
      </c>
    </row>
    <row r="258" spans="1:16">
      <c r="A258" s="1" t="s">
        <v>272</v>
      </c>
      <c r="B258" s="5">
        <v>45302</v>
      </c>
      <c r="C258" s="2" t="str">
        <f t="shared" ref="C258:C260" si="20">PROPER("norTh")</f>
        <v>North</v>
      </c>
      <c r="D258" s="3" t="s">
        <v>12</v>
      </c>
      <c r="E258" s="1">
        <v>3714.22</v>
      </c>
      <c r="F258" s="1">
        <v>32</v>
      </c>
      <c r="G258" s="1">
        <v>41</v>
      </c>
      <c r="H258" s="1">
        <v>1992.87</v>
      </c>
      <c r="I258" s="10" t="s">
        <v>272</v>
      </c>
      <c r="J258" s="11">
        <v>45302</v>
      </c>
      <c r="K258" s="12" t="str">
        <f t="shared" ref="K258:K260" si="21">PROPER("norTh")</f>
        <v>North</v>
      </c>
      <c r="L258" s="3" t="s">
        <v>12</v>
      </c>
      <c r="M258" s="10">
        <v>3714.22</v>
      </c>
      <c r="N258" s="10">
        <v>32</v>
      </c>
      <c r="O258" s="10">
        <v>41</v>
      </c>
      <c r="P258" s="10">
        <v>1992.87</v>
      </c>
    </row>
    <row r="259" spans="1:16">
      <c r="A259" s="1" t="s">
        <v>273</v>
      </c>
      <c r="B259" s="5">
        <v>45491</v>
      </c>
      <c r="C259" s="2" t="str">
        <f t="shared" si="20"/>
        <v>North</v>
      </c>
      <c r="D259" s="3" t="s">
        <v>14</v>
      </c>
      <c r="E259" s="1">
        <v>3563.17</v>
      </c>
      <c r="F259" s="1">
        <v>31</v>
      </c>
      <c r="G259" s="1">
        <v>9</v>
      </c>
      <c r="H259" s="1">
        <v>1647.33</v>
      </c>
      <c r="I259" s="10" t="s">
        <v>273</v>
      </c>
      <c r="J259" s="11">
        <v>45491</v>
      </c>
      <c r="K259" s="12" t="str">
        <f t="shared" si="21"/>
        <v>North</v>
      </c>
      <c r="L259" s="3" t="s">
        <v>14</v>
      </c>
      <c r="M259" s="10">
        <v>3563.17</v>
      </c>
      <c r="N259" s="10">
        <v>31</v>
      </c>
      <c r="O259" s="10">
        <v>9</v>
      </c>
      <c r="P259" s="10">
        <v>1647.33</v>
      </c>
    </row>
    <row r="260" spans="1:16">
      <c r="A260" s="1" t="s">
        <v>274</v>
      </c>
      <c r="B260" s="5">
        <v>45063</v>
      </c>
      <c r="C260" s="2" t="str">
        <f t="shared" si="20"/>
        <v>North</v>
      </c>
      <c r="D260" s="3" t="s">
        <v>11</v>
      </c>
      <c r="E260" s="1">
        <v>3986.86</v>
      </c>
      <c r="F260" s="1">
        <v>18</v>
      </c>
      <c r="G260" s="1">
        <v>24</v>
      </c>
      <c r="H260" s="1">
        <v>432.51</v>
      </c>
      <c r="I260" s="10" t="s">
        <v>274</v>
      </c>
      <c r="J260" s="11">
        <v>45063</v>
      </c>
      <c r="K260" s="12" t="str">
        <f t="shared" si="21"/>
        <v>North</v>
      </c>
      <c r="L260" s="3" t="s">
        <v>11</v>
      </c>
      <c r="M260" s="10">
        <v>3986.86</v>
      </c>
      <c r="N260" s="10">
        <v>18</v>
      </c>
      <c r="O260" s="10">
        <v>24</v>
      </c>
      <c r="P260" s="10">
        <v>432.51</v>
      </c>
    </row>
    <row r="261" spans="1:16">
      <c r="A261" s="1" t="s">
        <v>275</v>
      </c>
      <c r="B261" s="5">
        <v>45142</v>
      </c>
      <c r="C261" s="2" t="s">
        <v>10</v>
      </c>
      <c r="D261" s="3" t="s">
        <v>15</v>
      </c>
      <c r="E261" s="1">
        <v>661.84</v>
      </c>
      <c r="F261" s="1">
        <v>21</v>
      </c>
      <c r="G261" s="1">
        <v>28</v>
      </c>
      <c r="H261" s="1">
        <v>849.94</v>
      </c>
      <c r="I261" s="10" t="s">
        <v>275</v>
      </c>
      <c r="J261" s="11">
        <v>45142</v>
      </c>
      <c r="K261" s="12" t="s">
        <v>10</v>
      </c>
      <c r="L261" s="3" t="s">
        <v>15</v>
      </c>
      <c r="M261" s="10">
        <v>661.84</v>
      </c>
      <c r="N261" s="10">
        <v>21</v>
      </c>
      <c r="O261" s="10">
        <v>28</v>
      </c>
      <c r="P261" s="10">
        <v>849.94</v>
      </c>
    </row>
    <row r="262" spans="1:16">
      <c r="A262" s="1" t="s">
        <v>276</v>
      </c>
      <c r="B262" s="5">
        <v>45079</v>
      </c>
      <c r="C262" s="2" t="s">
        <v>9</v>
      </c>
      <c r="D262" s="3" t="s">
        <v>14</v>
      </c>
      <c r="E262" s="1">
        <v>2388.75</v>
      </c>
      <c r="F262" s="1">
        <v>40</v>
      </c>
      <c r="G262" s="1">
        <v>12</v>
      </c>
      <c r="H262" s="1">
        <v>1868.2</v>
      </c>
      <c r="I262" s="10" t="s">
        <v>276</v>
      </c>
      <c r="J262" s="11">
        <v>45079</v>
      </c>
      <c r="K262" s="12" t="s">
        <v>9</v>
      </c>
      <c r="L262" s="3" t="s">
        <v>14</v>
      </c>
      <c r="M262" s="10">
        <v>2388.75</v>
      </c>
      <c r="N262" s="10">
        <v>40</v>
      </c>
      <c r="O262" s="10">
        <v>12</v>
      </c>
      <c r="P262" s="10">
        <v>1868.2</v>
      </c>
    </row>
    <row r="263" spans="1:16">
      <c r="A263" s="1" t="s">
        <v>277</v>
      </c>
      <c r="B263" s="5">
        <v>44969</v>
      </c>
      <c r="C263" s="2" t="s">
        <v>8</v>
      </c>
      <c r="D263" s="3" t="s">
        <v>15</v>
      </c>
      <c r="E263" s="1">
        <v>3419.8</v>
      </c>
      <c r="F263" s="1">
        <v>7</v>
      </c>
      <c r="G263" s="1">
        <v>35</v>
      </c>
      <c r="H263" s="1">
        <v>1567.08</v>
      </c>
      <c r="I263" s="10" t="s">
        <v>277</v>
      </c>
      <c r="J263" s="11">
        <v>44969</v>
      </c>
      <c r="K263" s="12" t="s">
        <v>8</v>
      </c>
      <c r="L263" s="3" t="s">
        <v>15</v>
      </c>
      <c r="M263" s="10">
        <v>3419.8</v>
      </c>
      <c r="N263" s="10">
        <v>7</v>
      </c>
      <c r="O263" s="10">
        <v>35</v>
      </c>
      <c r="P263" s="10">
        <v>1567.08</v>
      </c>
    </row>
    <row r="264" spans="1:16">
      <c r="A264" s="1" t="s">
        <v>278</v>
      </c>
      <c r="B264" s="5">
        <v>45108</v>
      </c>
      <c r="C264" s="2" t="str">
        <f>PROPER("norTh")</f>
        <v>North</v>
      </c>
      <c r="D264" s="3" t="s">
        <v>11</v>
      </c>
      <c r="E264" s="1">
        <v>3525.34</v>
      </c>
      <c r="F264" s="1">
        <v>29</v>
      </c>
      <c r="G264" s="1">
        <v>45</v>
      </c>
      <c r="H264" s="1">
        <v>278.89999999999998</v>
      </c>
      <c r="I264" s="10" t="s">
        <v>278</v>
      </c>
      <c r="J264" s="11">
        <v>45108</v>
      </c>
      <c r="K264" s="12" t="str">
        <f>PROPER("norTh")</f>
        <v>North</v>
      </c>
      <c r="L264" s="3" t="s">
        <v>11</v>
      </c>
      <c r="M264" s="10">
        <v>3525.34</v>
      </c>
      <c r="N264" s="10">
        <v>29</v>
      </c>
      <c r="O264" s="10">
        <v>45</v>
      </c>
      <c r="P264" s="10">
        <v>278.89999999999998</v>
      </c>
    </row>
    <row r="265" spans="1:16">
      <c r="A265" s="1" t="s">
        <v>279</v>
      </c>
      <c r="B265" s="5">
        <v>45054</v>
      </c>
      <c r="C265" s="2" t="s">
        <v>8</v>
      </c>
      <c r="D265" s="3" t="s">
        <v>15</v>
      </c>
      <c r="E265" s="1">
        <v>438.53</v>
      </c>
      <c r="F265" s="1">
        <v>14</v>
      </c>
      <c r="G265" s="1">
        <v>14</v>
      </c>
      <c r="H265" s="1">
        <v>55.24</v>
      </c>
      <c r="I265" s="10" t="s">
        <v>279</v>
      </c>
      <c r="J265" s="11">
        <v>45054</v>
      </c>
      <c r="K265" s="12" t="s">
        <v>8</v>
      </c>
      <c r="L265" s="3" t="s">
        <v>15</v>
      </c>
      <c r="M265" s="10">
        <v>438.53</v>
      </c>
      <c r="N265" s="10">
        <v>14</v>
      </c>
      <c r="O265" s="10">
        <v>14</v>
      </c>
      <c r="P265" s="10">
        <v>55.24</v>
      </c>
    </row>
    <row r="266" spans="1:16">
      <c r="A266" s="1" t="s">
        <v>280</v>
      </c>
      <c r="B266" s="5">
        <v>45007</v>
      </c>
      <c r="C266" s="2" t="s">
        <v>10</v>
      </c>
      <c r="D266" s="3" t="s">
        <v>15</v>
      </c>
      <c r="E266" s="1">
        <v>1947.55</v>
      </c>
      <c r="F266" s="1">
        <v>24</v>
      </c>
      <c r="G266" s="1">
        <v>16</v>
      </c>
      <c r="H266" s="1">
        <v>1387.77</v>
      </c>
      <c r="I266" s="10" t="s">
        <v>280</v>
      </c>
      <c r="J266" s="11">
        <v>45007</v>
      </c>
      <c r="K266" s="12" t="s">
        <v>10</v>
      </c>
      <c r="L266" s="3" t="s">
        <v>15</v>
      </c>
      <c r="M266" s="10">
        <v>1947.55</v>
      </c>
      <c r="N266" s="10">
        <v>24</v>
      </c>
      <c r="O266" s="10">
        <v>16</v>
      </c>
      <c r="P266" s="10">
        <v>1387.77</v>
      </c>
    </row>
    <row r="267" spans="1:16">
      <c r="A267" s="1" t="s">
        <v>281</v>
      </c>
      <c r="B267" s="5">
        <v>45567</v>
      </c>
      <c r="C267" s="2" t="s">
        <v>8</v>
      </c>
      <c r="D267" s="3" t="s">
        <v>12</v>
      </c>
      <c r="E267" s="1">
        <v>4684.16</v>
      </c>
      <c r="F267" s="1">
        <v>16</v>
      </c>
      <c r="G267" s="1">
        <v>30</v>
      </c>
      <c r="H267" s="1">
        <v>1607.78</v>
      </c>
      <c r="I267" s="10" t="s">
        <v>281</v>
      </c>
      <c r="J267" s="11">
        <v>45567</v>
      </c>
      <c r="K267" s="12" t="s">
        <v>8</v>
      </c>
      <c r="L267" s="3" t="s">
        <v>12</v>
      </c>
      <c r="M267" s="10">
        <v>4684.16</v>
      </c>
      <c r="N267" s="10">
        <v>16</v>
      </c>
      <c r="O267" s="10">
        <v>30</v>
      </c>
      <c r="P267" s="10">
        <v>1607.78</v>
      </c>
    </row>
    <row r="268" spans="1:16">
      <c r="A268" s="1" t="s">
        <v>282</v>
      </c>
      <c r="B268" s="5">
        <v>45522</v>
      </c>
      <c r="C268" s="2" t="str">
        <f>PROPER("norTh")</f>
        <v>North</v>
      </c>
      <c r="D268" s="3" t="s">
        <v>15</v>
      </c>
      <c r="E268" s="1">
        <v>118.07</v>
      </c>
      <c r="F268" s="1">
        <v>34</v>
      </c>
      <c r="G268" s="1">
        <v>35</v>
      </c>
      <c r="H268" s="1">
        <v>1266.5899999999999</v>
      </c>
      <c r="I268" s="10" t="s">
        <v>282</v>
      </c>
      <c r="J268" s="11">
        <v>45522</v>
      </c>
      <c r="K268" s="12" t="str">
        <f>PROPER("norTh")</f>
        <v>North</v>
      </c>
      <c r="L268" s="3" t="s">
        <v>15</v>
      </c>
      <c r="M268" s="10">
        <v>118.07</v>
      </c>
      <c r="N268" s="10">
        <v>34</v>
      </c>
      <c r="O268" s="10">
        <v>35</v>
      </c>
      <c r="P268" s="10">
        <v>1266.5899999999999</v>
      </c>
    </row>
    <row r="269" spans="1:16">
      <c r="A269" s="1" t="s">
        <v>283</v>
      </c>
      <c r="B269" s="5">
        <v>44903</v>
      </c>
      <c r="C269" s="2" t="s">
        <v>8</v>
      </c>
      <c r="D269" s="3" t="s">
        <v>15</v>
      </c>
      <c r="E269" s="1">
        <v>4683.04</v>
      </c>
      <c r="F269" s="1">
        <v>31</v>
      </c>
      <c r="G269" s="1">
        <v>47</v>
      </c>
      <c r="H269" s="1">
        <v>945.65</v>
      </c>
      <c r="I269" s="10" t="s">
        <v>283</v>
      </c>
      <c r="J269" s="11">
        <v>44903</v>
      </c>
      <c r="K269" s="12" t="s">
        <v>8</v>
      </c>
      <c r="L269" s="3" t="s">
        <v>15</v>
      </c>
      <c r="M269" s="10">
        <v>4683.04</v>
      </c>
      <c r="N269" s="10">
        <v>31</v>
      </c>
      <c r="O269" s="10">
        <v>47</v>
      </c>
      <c r="P269" s="10">
        <v>945.65</v>
      </c>
    </row>
    <row r="270" spans="1:16">
      <c r="A270" s="1" t="s">
        <v>284</v>
      </c>
      <c r="B270" s="5">
        <v>45411</v>
      </c>
      <c r="C270" s="2" t="s">
        <v>8</v>
      </c>
      <c r="D270" s="3" t="s">
        <v>14</v>
      </c>
      <c r="E270" s="1">
        <v>2731.26</v>
      </c>
      <c r="F270" s="1">
        <v>29</v>
      </c>
      <c r="G270" s="1">
        <v>5</v>
      </c>
      <c r="H270" s="1">
        <v>795.38</v>
      </c>
      <c r="I270" s="10" t="s">
        <v>284</v>
      </c>
      <c r="J270" s="11">
        <v>45411</v>
      </c>
      <c r="K270" s="12" t="s">
        <v>8</v>
      </c>
      <c r="L270" s="3" t="s">
        <v>14</v>
      </c>
      <c r="M270" s="10">
        <v>2731.26</v>
      </c>
      <c r="N270" s="10">
        <v>29</v>
      </c>
      <c r="O270" s="10">
        <v>5</v>
      </c>
      <c r="P270" s="10">
        <v>795.38</v>
      </c>
    </row>
    <row r="271" spans="1:16">
      <c r="A271" s="1" t="s">
        <v>285</v>
      </c>
      <c r="B271" s="5">
        <v>45135</v>
      </c>
      <c r="C271" s="2" t="s">
        <v>9</v>
      </c>
      <c r="D271" s="3" t="s">
        <v>13</v>
      </c>
      <c r="E271" s="1">
        <v>3012.88</v>
      </c>
      <c r="F271" s="1">
        <v>16</v>
      </c>
      <c r="G271" s="1">
        <v>16</v>
      </c>
      <c r="H271" s="1">
        <v>789.81</v>
      </c>
      <c r="I271" s="10" t="s">
        <v>285</v>
      </c>
      <c r="J271" s="11">
        <v>45135</v>
      </c>
      <c r="K271" s="12" t="s">
        <v>9</v>
      </c>
      <c r="L271" s="3" t="s">
        <v>13</v>
      </c>
      <c r="M271" s="10">
        <v>3012.88</v>
      </c>
      <c r="N271" s="10">
        <v>16</v>
      </c>
      <c r="O271" s="10">
        <v>16</v>
      </c>
      <c r="P271" s="10">
        <v>789.81</v>
      </c>
    </row>
    <row r="272" spans="1:16">
      <c r="A272" s="4" t="s">
        <v>286</v>
      </c>
      <c r="B272" s="5">
        <v>44970</v>
      </c>
      <c r="C272" s="2" t="str">
        <f>PROPER("norTh")</f>
        <v>North</v>
      </c>
      <c r="D272" s="3" t="s">
        <v>12</v>
      </c>
      <c r="E272" s="1">
        <v>1877.37</v>
      </c>
      <c r="F272" s="1">
        <v>40</v>
      </c>
      <c r="G272" s="1">
        <v>46</v>
      </c>
      <c r="H272" s="1">
        <v>730.86</v>
      </c>
      <c r="I272" s="13" t="s">
        <v>286</v>
      </c>
      <c r="J272" s="11">
        <v>44970</v>
      </c>
      <c r="K272" s="12" t="str">
        <f>PROPER("norTh")</f>
        <v>North</v>
      </c>
      <c r="L272" s="3" t="s">
        <v>12</v>
      </c>
      <c r="M272" s="10">
        <v>1877.37</v>
      </c>
      <c r="N272" s="10">
        <v>40</v>
      </c>
      <c r="O272" s="10">
        <v>46</v>
      </c>
      <c r="P272" s="10">
        <v>730.86</v>
      </c>
    </row>
    <row r="273" spans="1:16">
      <c r="A273" s="1" t="s">
        <v>287</v>
      </c>
      <c r="B273" s="5">
        <v>45595</v>
      </c>
      <c r="C273" s="2" t="s">
        <v>8</v>
      </c>
      <c r="D273" s="3" t="s">
        <v>15</v>
      </c>
      <c r="E273" s="1">
        <v>2634.24</v>
      </c>
      <c r="F273" s="1">
        <v>19</v>
      </c>
      <c r="G273" s="1">
        <v>35</v>
      </c>
      <c r="H273" s="1">
        <v>38.85</v>
      </c>
      <c r="I273" s="10" t="s">
        <v>287</v>
      </c>
      <c r="J273" s="11">
        <v>45595</v>
      </c>
      <c r="K273" s="12" t="s">
        <v>8</v>
      </c>
      <c r="L273" s="3" t="s">
        <v>15</v>
      </c>
      <c r="M273" s="10">
        <v>2634.24</v>
      </c>
      <c r="N273" s="10">
        <v>19</v>
      </c>
      <c r="O273" s="10">
        <v>35</v>
      </c>
      <c r="P273" s="10">
        <v>38.85</v>
      </c>
    </row>
    <row r="274" spans="1:16">
      <c r="A274" s="1" t="s">
        <v>288</v>
      </c>
      <c r="B274" s="5">
        <v>45023</v>
      </c>
      <c r="C274" s="2" t="s">
        <v>9</v>
      </c>
      <c r="D274" s="3" t="s">
        <v>14</v>
      </c>
      <c r="E274" s="1">
        <v>2112.39</v>
      </c>
      <c r="F274" s="1">
        <v>29</v>
      </c>
      <c r="G274" s="1">
        <v>15</v>
      </c>
      <c r="H274" s="1">
        <v>1063.3699999999999</v>
      </c>
      <c r="I274" s="10" t="s">
        <v>288</v>
      </c>
      <c r="J274" s="11">
        <v>45023</v>
      </c>
      <c r="K274" s="12" t="s">
        <v>9</v>
      </c>
      <c r="L274" s="3" t="s">
        <v>14</v>
      </c>
      <c r="M274" s="10">
        <v>2112.39</v>
      </c>
      <c r="N274" s="10">
        <v>29</v>
      </c>
      <c r="O274" s="10">
        <v>15</v>
      </c>
      <c r="P274" s="10">
        <v>1063.3699999999999</v>
      </c>
    </row>
    <row r="275" spans="1:16">
      <c r="A275" s="1" t="s">
        <v>289</v>
      </c>
      <c r="B275" s="5">
        <v>45028</v>
      </c>
      <c r="C275" s="2" t="str">
        <f>PROPER("norTh")</f>
        <v>North</v>
      </c>
      <c r="D275" s="3" t="s">
        <v>11</v>
      </c>
      <c r="E275" s="1">
        <v>1184.5899999999999</v>
      </c>
      <c r="F275" s="1">
        <v>10</v>
      </c>
      <c r="G275" s="1">
        <v>32</v>
      </c>
      <c r="H275" s="1">
        <v>1911.66</v>
      </c>
      <c r="I275" s="10" t="s">
        <v>289</v>
      </c>
      <c r="J275" s="11">
        <v>45028</v>
      </c>
      <c r="K275" s="12" t="str">
        <f>PROPER("norTh")</f>
        <v>North</v>
      </c>
      <c r="L275" s="3" t="s">
        <v>11</v>
      </c>
      <c r="M275" s="10">
        <v>1184.5899999999999</v>
      </c>
      <c r="N275" s="10">
        <v>10</v>
      </c>
      <c r="O275" s="10">
        <v>32</v>
      </c>
      <c r="P275" s="10">
        <v>1911.66</v>
      </c>
    </row>
    <row r="276" spans="1:16">
      <c r="A276" s="1" t="s">
        <v>290</v>
      </c>
      <c r="B276" s="5">
        <v>45115</v>
      </c>
      <c r="C276" s="2" t="s">
        <v>10</v>
      </c>
      <c r="D276" s="3" t="s">
        <v>15</v>
      </c>
      <c r="E276" s="1">
        <v>3836.47</v>
      </c>
      <c r="F276" s="1">
        <v>17</v>
      </c>
      <c r="G276" s="1">
        <v>14</v>
      </c>
      <c r="H276" s="1">
        <v>1856.22</v>
      </c>
      <c r="I276" s="10" t="s">
        <v>290</v>
      </c>
      <c r="J276" s="11">
        <v>45115</v>
      </c>
      <c r="K276" s="12" t="s">
        <v>10</v>
      </c>
      <c r="L276" s="3" t="s">
        <v>15</v>
      </c>
      <c r="M276" s="10">
        <v>3836.47</v>
      </c>
      <c r="N276" s="10">
        <v>17</v>
      </c>
      <c r="O276" s="10">
        <v>14</v>
      </c>
      <c r="P276" s="10">
        <v>1856.22</v>
      </c>
    </row>
    <row r="277" spans="1:16">
      <c r="A277" s="1" t="s">
        <v>291</v>
      </c>
      <c r="B277" s="5">
        <v>45236</v>
      </c>
      <c r="C277" s="2" t="s">
        <v>8</v>
      </c>
      <c r="D277" s="3" t="s">
        <v>11</v>
      </c>
      <c r="E277" s="1">
        <v>781.32</v>
      </c>
      <c r="F277" s="1">
        <v>22</v>
      </c>
      <c r="G277" s="1">
        <v>8</v>
      </c>
      <c r="H277" s="1">
        <v>229.41</v>
      </c>
      <c r="I277" s="10" t="s">
        <v>291</v>
      </c>
      <c r="J277" s="11">
        <v>45236</v>
      </c>
      <c r="K277" s="12" t="s">
        <v>8</v>
      </c>
      <c r="L277" s="3" t="s">
        <v>11</v>
      </c>
      <c r="M277" s="10">
        <v>781.32</v>
      </c>
      <c r="N277" s="10">
        <v>22</v>
      </c>
      <c r="O277" s="10">
        <v>8</v>
      </c>
      <c r="P277" s="10">
        <v>229.41</v>
      </c>
    </row>
    <row r="278" spans="1:16">
      <c r="A278" s="1" t="s">
        <v>292</v>
      </c>
      <c r="B278" s="5">
        <v>44988</v>
      </c>
      <c r="C278" s="2" t="s">
        <v>10</v>
      </c>
      <c r="D278" s="3" t="s">
        <v>15</v>
      </c>
      <c r="E278" s="1">
        <v>2175.35</v>
      </c>
      <c r="F278" s="1">
        <v>22</v>
      </c>
      <c r="G278" s="1">
        <v>50</v>
      </c>
      <c r="H278" s="1">
        <v>1763.89</v>
      </c>
      <c r="I278" s="10" t="s">
        <v>292</v>
      </c>
      <c r="J278" s="11">
        <v>44988</v>
      </c>
      <c r="K278" s="12" t="s">
        <v>10</v>
      </c>
      <c r="L278" s="3" t="s">
        <v>15</v>
      </c>
      <c r="M278" s="10">
        <v>2175.35</v>
      </c>
      <c r="N278" s="10">
        <v>22</v>
      </c>
      <c r="O278" s="10">
        <v>50</v>
      </c>
      <c r="P278" s="10">
        <v>1763.89</v>
      </c>
    </row>
    <row r="279" spans="1:16">
      <c r="A279" s="1" t="s">
        <v>293</v>
      </c>
      <c r="B279" s="5">
        <v>44960</v>
      </c>
      <c r="C279" s="2" t="str">
        <f>PROPER("norTh")</f>
        <v>North</v>
      </c>
      <c r="D279" s="3" t="s">
        <v>11</v>
      </c>
      <c r="E279" s="1">
        <v>840.44</v>
      </c>
      <c r="F279" s="1">
        <v>50</v>
      </c>
      <c r="G279" s="1">
        <v>9</v>
      </c>
      <c r="H279" s="1">
        <v>593.4</v>
      </c>
      <c r="I279" s="10" t="s">
        <v>293</v>
      </c>
      <c r="J279" s="11">
        <v>44960</v>
      </c>
      <c r="K279" s="12" t="str">
        <f>PROPER("norTh")</f>
        <v>North</v>
      </c>
      <c r="L279" s="3" t="s">
        <v>11</v>
      </c>
      <c r="M279" s="10">
        <v>840.44</v>
      </c>
      <c r="N279" s="10">
        <v>50</v>
      </c>
      <c r="O279" s="10">
        <v>9</v>
      </c>
      <c r="P279" s="10">
        <v>593.4</v>
      </c>
    </row>
    <row r="280" spans="1:16">
      <c r="A280" s="1" t="s">
        <v>294</v>
      </c>
      <c r="B280" s="5">
        <v>45240</v>
      </c>
      <c r="C280" s="2" t="s">
        <v>10</v>
      </c>
      <c r="D280" s="3" t="s">
        <v>15</v>
      </c>
      <c r="E280" s="1">
        <v>1375.14</v>
      </c>
      <c r="F280" s="1">
        <v>18</v>
      </c>
      <c r="G280" s="1">
        <v>42</v>
      </c>
      <c r="H280" s="1">
        <v>1337.36</v>
      </c>
      <c r="I280" s="10" t="s">
        <v>294</v>
      </c>
      <c r="J280" s="11">
        <v>45240</v>
      </c>
      <c r="K280" s="12" t="s">
        <v>10</v>
      </c>
      <c r="L280" s="3" t="s">
        <v>15</v>
      </c>
      <c r="M280" s="10">
        <v>1375.14</v>
      </c>
      <c r="N280" s="10">
        <v>18</v>
      </c>
      <c r="O280" s="10">
        <v>42</v>
      </c>
      <c r="P280" s="10">
        <v>1337.36</v>
      </c>
    </row>
    <row r="281" spans="1:16">
      <c r="A281" s="1" t="s">
        <v>295</v>
      </c>
      <c r="B281" s="5">
        <v>45354</v>
      </c>
      <c r="C281" s="2" t="str">
        <f>PROPER("norTh")</f>
        <v>North</v>
      </c>
      <c r="D281" s="3" t="s">
        <v>15</v>
      </c>
      <c r="E281" s="1">
        <v>4338.88</v>
      </c>
      <c r="F281" s="1">
        <v>5</v>
      </c>
      <c r="G281" s="1">
        <v>28</v>
      </c>
      <c r="H281" s="1">
        <v>483.38</v>
      </c>
      <c r="I281" s="10" t="s">
        <v>295</v>
      </c>
      <c r="J281" s="11">
        <v>45354</v>
      </c>
      <c r="K281" s="12" t="str">
        <f>PROPER("norTh")</f>
        <v>North</v>
      </c>
      <c r="L281" s="3" t="s">
        <v>15</v>
      </c>
      <c r="M281" s="10">
        <v>4338.88</v>
      </c>
      <c r="N281" s="10">
        <v>5</v>
      </c>
      <c r="O281" s="10">
        <v>28</v>
      </c>
      <c r="P281" s="10">
        <v>483.38</v>
      </c>
    </row>
    <row r="282" spans="1:16">
      <c r="A282" s="1" t="s">
        <v>296</v>
      </c>
      <c r="B282" s="5">
        <v>45167</v>
      </c>
      <c r="C282" s="2" t="s">
        <v>9</v>
      </c>
      <c r="D282" s="3" t="s">
        <v>15</v>
      </c>
      <c r="E282" s="1">
        <v>877.67</v>
      </c>
      <c r="F282" s="1">
        <v>36</v>
      </c>
      <c r="G282" s="1">
        <v>7</v>
      </c>
      <c r="H282" s="1">
        <v>534.41999999999996</v>
      </c>
      <c r="I282" s="10" t="s">
        <v>296</v>
      </c>
      <c r="J282" s="11">
        <v>45167</v>
      </c>
      <c r="K282" s="12" t="s">
        <v>9</v>
      </c>
      <c r="L282" s="3" t="s">
        <v>15</v>
      </c>
      <c r="M282" s="10">
        <v>877.67</v>
      </c>
      <c r="N282" s="10">
        <v>36</v>
      </c>
      <c r="O282" s="10">
        <v>7</v>
      </c>
      <c r="P282" s="10">
        <v>534.41999999999996</v>
      </c>
    </row>
    <row r="283" spans="1:16">
      <c r="A283" s="1" t="s">
        <v>297</v>
      </c>
      <c r="B283" s="5">
        <v>45518</v>
      </c>
      <c r="C283" s="2" t="s">
        <v>9</v>
      </c>
      <c r="D283" s="3" t="s">
        <v>12</v>
      </c>
      <c r="E283" s="1">
        <v>2915.13</v>
      </c>
      <c r="F283" s="1">
        <v>34</v>
      </c>
      <c r="G283" s="1">
        <v>25</v>
      </c>
      <c r="H283" s="1">
        <v>748.57</v>
      </c>
      <c r="I283" s="10" t="s">
        <v>297</v>
      </c>
      <c r="J283" s="11">
        <v>45518</v>
      </c>
      <c r="K283" s="12" t="s">
        <v>9</v>
      </c>
      <c r="L283" s="3" t="s">
        <v>12</v>
      </c>
      <c r="M283" s="10">
        <v>2915.13</v>
      </c>
      <c r="N283" s="10">
        <v>34</v>
      </c>
      <c r="O283" s="10">
        <v>25</v>
      </c>
      <c r="P283" s="10">
        <v>748.57</v>
      </c>
    </row>
    <row r="284" spans="1:16">
      <c r="A284" s="1" t="s">
        <v>298</v>
      </c>
      <c r="B284" s="5">
        <v>44932</v>
      </c>
      <c r="C284" s="2" t="str">
        <f>PROPER("norTh")</f>
        <v>North</v>
      </c>
      <c r="D284" s="3" t="s">
        <v>14</v>
      </c>
      <c r="E284" s="1">
        <v>1825.2</v>
      </c>
      <c r="F284" s="1">
        <v>31</v>
      </c>
      <c r="G284" s="1">
        <v>11</v>
      </c>
      <c r="H284" s="1">
        <v>1217.25</v>
      </c>
      <c r="I284" s="10" t="s">
        <v>298</v>
      </c>
      <c r="J284" s="11">
        <v>44932</v>
      </c>
      <c r="K284" s="12" t="str">
        <f>PROPER("norTh")</f>
        <v>North</v>
      </c>
      <c r="L284" s="3" t="s">
        <v>14</v>
      </c>
      <c r="M284" s="10">
        <v>1825.2</v>
      </c>
      <c r="N284" s="10">
        <v>31</v>
      </c>
      <c r="O284" s="10">
        <v>11</v>
      </c>
      <c r="P284" s="10">
        <v>1217.25</v>
      </c>
    </row>
    <row r="285" spans="1:16">
      <c r="A285" s="1" t="s">
        <v>299</v>
      </c>
      <c r="B285" s="5">
        <v>45514</v>
      </c>
      <c r="C285" s="2" t="s">
        <v>8</v>
      </c>
      <c r="D285" s="3" t="s">
        <v>15</v>
      </c>
      <c r="E285" s="1">
        <v>1240.92</v>
      </c>
      <c r="F285" s="1">
        <v>18</v>
      </c>
      <c r="G285" s="1">
        <v>28</v>
      </c>
      <c r="H285" s="1">
        <v>174.4</v>
      </c>
      <c r="I285" s="10" t="s">
        <v>299</v>
      </c>
      <c r="J285" s="11">
        <v>45514</v>
      </c>
      <c r="K285" s="12" t="s">
        <v>8</v>
      </c>
      <c r="L285" s="3" t="s">
        <v>15</v>
      </c>
      <c r="M285" s="10">
        <v>1240.92</v>
      </c>
      <c r="N285" s="10">
        <v>18</v>
      </c>
      <c r="O285" s="10">
        <v>28</v>
      </c>
      <c r="P285" s="10">
        <v>174.4</v>
      </c>
    </row>
    <row r="286" spans="1:16">
      <c r="A286" s="1" t="s">
        <v>300</v>
      </c>
      <c r="B286" s="5">
        <v>45359</v>
      </c>
      <c r="C286" s="2" t="s">
        <v>9</v>
      </c>
      <c r="D286" s="3" t="s">
        <v>14</v>
      </c>
      <c r="E286" s="1">
        <v>1748.99</v>
      </c>
      <c r="F286" s="1">
        <v>43</v>
      </c>
      <c r="G286" s="1">
        <v>39</v>
      </c>
      <c r="H286" s="1">
        <v>932.44</v>
      </c>
      <c r="I286" s="10" t="s">
        <v>300</v>
      </c>
      <c r="J286" s="11">
        <v>45359</v>
      </c>
      <c r="K286" s="12" t="s">
        <v>9</v>
      </c>
      <c r="L286" s="3" t="s">
        <v>14</v>
      </c>
      <c r="M286" s="10">
        <v>1748.99</v>
      </c>
      <c r="N286" s="10">
        <v>43</v>
      </c>
      <c r="O286" s="10">
        <v>39</v>
      </c>
      <c r="P286" s="10">
        <v>932.44</v>
      </c>
    </row>
    <row r="287" spans="1:16">
      <c r="A287" s="1" t="s">
        <v>301</v>
      </c>
      <c r="B287" s="5">
        <v>45317</v>
      </c>
      <c r="C287" s="2" t="str">
        <f>PROPER("norTh")</f>
        <v>North</v>
      </c>
      <c r="D287" s="3" t="s">
        <v>14</v>
      </c>
      <c r="E287" s="1">
        <v>509.4</v>
      </c>
      <c r="F287" s="1">
        <v>33</v>
      </c>
      <c r="G287" s="1">
        <v>5</v>
      </c>
      <c r="H287" s="1">
        <v>1985.69</v>
      </c>
      <c r="I287" s="10" t="s">
        <v>301</v>
      </c>
      <c r="J287" s="11">
        <v>45317</v>
      </c>
      <c r="K287" s="12" t="str">
        <f>PROPER("norTh")</f>
        <v>North</v>
      </c>
      <c r="L287" s="3" t="s">
        <v>14</v>
      </c>
      <c r="M287" s="10">
        <v>509.4</v>
      </c>
      <c r="N287" s="10">
        <v>33</v>
      </c>
      <c r="O287" s="10">
        <v>5</v>
      </c>
      <c r="P287" s="10">
        <v>1985.69</v>
      </c>
    </row>
    <row r="288" spans="1:16">
      <c r="A288" s="1" t="s">
        <v>302</v>
      </c>
      <c r="B288" s="5">
        <v>45260</v>
      </c>
      <c r="C288" s="2" t="s">
        <v>9</v>
      </c>
      <c r="D288" s="3" t="s">
        <v>11</v>
      </c>
      <c r="E288" s="1">
        <v>1853.75</v>
      </c>
      <c r="F288" s="1">
        <v>2</v>
      </c>
      <c r="G288" s="1">
        <v>16</v>
      </c>
      <c r="H288" s="1">
        <v>947.28</v>
      </c>
      <c r="I288" s="10" t="s">
        <v>302</v>
      </c>
      <c r="J288" s="11">
        <v>45260</v>
      </c>
      <c r="K288" s="12" t="s">
        <v>9</v>
      </c>
      <c r="L288" s="3" t="s">
        <v>11</v>
      </c>
      <c r="M288" s="10">
        <v>1853.75</v>
      </c>
      <c r="N288" s="10">
        <v>2</v>
      </c>
      <c r="O288" s="10">
        <v>16</v>
      </c>
      <c r="P288" s="10">
        <v>947.28</v>
      </c>
    </row>
    <row r="289" spans="1:16">
      <c r="A289" s="1" t="s">
        <v>303</v>
      </c>
      <c r="B289" s="5">
        <v>45573</v>
      </c>
      <c r="C289" s="2" t="str">
        <f>PROPER("norTh")</f>
        <v>North</v>
      </c>
      <c r="D289" s="3" t="s">
        <v>11</v>
      </c>
      <c r="E289" s="1">
        <v>1306.1300000000001</v>
      </c>
      <c r="F289" s="1">
        <v>15</v>
      </c>
      <c r="G289" s="1">
        <v>22</v>
      </c>
      <c r="H289" s="1">
        <v>349.72</v>
      </c>
      <c r="I289" s="10" t="s">
        <v>303</v>
      </c>
      <c r="J289" s="11">
        <v>45573</v>
      </c>
      <c r="K289" s="12" t="str">
        <f>PROPER("norTh")</f>
        <v>North</v>
      </c>
      <c r="L289" s="3" t="s">
        <v>11</v>
      </c>
      <c r="M289" s="10">
        <v>1306.1300000000001</v>
      </c>
      <c r="N289" s="10">
        <v>15</v>
      </c>
      <c r="O289" s="10">
        <v>22</v>
      </c>
      <c r="P289" s="10">
        <v>349.72</v>
      </c>
    </row>
    <row r="290" spans="1:16">
      <c r="A290" s="1" t="s">
        <v>304</v>
      </c>
      <c r="B290" s="5">
        <v>45022</v>
      </c>
      <c r="C290" s="2" t="s">
        <v>8</v>
      </c>
      <c r="D290" s="3" t="s">
        <v>12</v>
      </c>
      <c r="E290" s="1">
        <v>2633.39</v>
      </c>
      <c r="F290" s="1">
        <v>21</v>
      </c>
      <c r="G290" s="1">
        <v>24</v>
      </c>
      <c r="H290" s="1">
        <v>629.91999999999996</v>
      </c>
      <c r="I290" s="10" t="s">
        <v>304</v>
      </c>
      <c r="J290" s="11">
        <v>45022</v>
      </c>
      <c r="K290" s="12" t="s">
        <v>8</v>
      </c>
      <c r="L290" s="3" t="s">
        <v>12</v>
      </c>
      <c r="M290" s="10">
        <v>2633.39</v>
      </c>
      <c r="N290" s="10">
        <v>21</v>
      </c>
      <c r="O290" s="10">
        <v>24</v>
      </c>
      <c r="P290" s="10">
        <v>629.91999999999996</v>
      </c>
    </row>
    <row r="291" spans="1:16">
      <c r="A291" s="1" t="s">
        <v>305</v>
      </c>
      <c r="B291" s="5">
        <v>45045</v>
      </c>
      <c r="C291" s="2" t="s">
        <v>9</v>
      </c>
      <c r="D291" s="3" t="s">
        <v>12</v>
      </c>
      <c r="E291" s="1">
        <v>3938.09</v>
      </c>
      <c r="F291" s="1">
        <v>18</v>
      </c>
      <c r="G291" s="1">
        <v>31</v>
      </c>
      <c r="H291" s="1">
        <v>1531.84</v>
      </c>
      <c r="I291" s="10" t="s">
        <v>305</v>
      </c>
      <c r="J291" s="11">
        <v>45045</v>
      </c>
      <c r="K291" s="12" t="s">
        <v>9</v>
      </c>
      <c r="L291" s="3" t="s">
        <v>12</v>
      </c>
      <c r="M291" s="10">
        <v>3938.09</v>
      </c>
      <c r="N291" s="10">
        <v>18</v>
      </c>
      <c r="O291" s="10">
        <v>31</v>
      </c>
      <c r="P291" s="10">
        <v>1531.84</v>
      </c>
    </row>
    <row r="292" spans="1:16">
      <c r="A292" s="1" t="s">
        <v>306</v>
      </c>
      <c r="B292" s="5">
        <v>45028</v>
      </c>
      <c r="C292" s="2" t="s">
        <v>10</v>
      </c>
      <c r="D292" s="3" t="s">
        <v>14</v>
      </c>
      <c r="E292" s="1">
        <v>4400.2299999999996</v>
      </c>
      <c r="F292" s="1">
        <v>48</v>
      </c>
      <c r="G292" s="1">
        <v>44</v>
      </c>
      <c r="H292" s="1">
        <v>1530.14</v>
      </c>
      <c r="I292" s="10" t="s">
        <v>306</v>
      </c>
      <c r="J292" s="11">
        <v>45028</v>
      </c>
      <c r="K292" s="12" t="s">
        <v>10</v>
      </c>
      <c r="L292" s="3" t="s">
        <v>14</v>
      </c>
      <c r="M292" s="10">
        <v>4400.2299999999996</v>
      </c>
      <c r="N292" s="10">
        <v>48</v>
      </c>
      <c r="O292" s="10">
        <v>44</v>
      </c>
      <c r="P292" s="10">
        <v>1530.14</v>
      </c>
    </row>
    <row r="293" spans="1:16">
      <c r="A293" s="1" t="s">
        <v>307</v>
      </c>
      <c r="B293" s="5">
        <v>45156</v>
      </c>
      <c r="C293" s="2" t="s">
        <v>9</v>
      </c>
      <c r="D293" s="3" t="s">
        <v>11</v>
      </c>
      <c r="E293" s="1">
        <v>2004.23</v>
      </c>
      <c r="F293" s="1">
        <v>35</v>
      </c>
      <c r="G293" s="1">
        <v>41</v>
      </c>
      <c r="H293" s="1">
        <v>1396.22</v>
      </c>
      <c r="I293" s="10" t="s">
        <v>307</v>
      </c>
      <c r="J293" s="11">
        <v>45156</v>
      </c>
      <c r="K293" s="12" t="s">
        <v>9</v>
      </c>
      <c r="L293" s="3" t="s">
        <v>11</v>
      </c>
      <c r="M293" s="10">
        <v>2004.23</v>
      </c>
      <c r="N293" s="10">
        <v>35</v>
      </c>
      <c r="O293" s="10">
        <v>41</v>
      </c>
      <c r="P293" s="10">
        <v>1396.22</v>
      </c>
    </row>
    <row r="294" spans="1:16">
      <c r="A294" s="1" t="s">
        <v>308</v>
      </c>
      <c r="B294" s="5">
        <v>45547</v>
      </c>
      <c r="C294" s="2" t="str">
        <f t="shared" ref="C294:C295" si="22">PROPER("norTh")</f>
        <v>North</v>
      </c>
      <c r="D294" s="3" t="s">
        <v>15</v>
      </c>
      <c r="E294" s="1">
        <v>1878.24</v>
      </c>
      <c r="F294" s="1">
        <v>20</v>
      </c>
      <c r="G294" s="1">
        <v>36</v>
      </c>
      <c r="H294" s="1">
        <v>1653.07</v>
      </c>
      <c r="I294" s="10" t="s">
        <v>308</v>
      </c>
      <c r="J294" s="11">
        <v>45547</v>
      </c>
      <c r="K294" s="12" t="str">
        <f t="shared" ref="K294:K295" si="23">PROPER("norTh")</f>
        <v>North</v>
      </c>
      <c r="L294" s="3" t="s">
        <v>15</v>
      </c>
      <c r="M294" s="10">
        <v>1878.24</v>
      </c>
      <c r="N294" s="10">
        <v>20</v>
      </c>
      <c r="O294" s="10">
        <v>36</v>
      </c>
      <c r="P294" s="10">
        <v>1653.07</v>
      </c>
    </row>
    <row r="295" spans="1:16">
      <c r="A295" s="1" t="s">
        <v>309</v>
      </c>
      <c r="B295" s="5">
        <v>44911</v>
      </c>
      <c r="C295" s="2" t="str">
        <f t="shared" si="22"/>
        <v>North</v>
      </c>
      <c r="D295" s="3" t="s">
        <v>14</v>
      </c>
      <c r="E295" s="1">
        <v>821.04</v>
      </c>
      <c r="F295" s="1">
        <v>24</v>
      </c>
      <c r="G295" s="1">
        <v>50</v>
      </c>
      <c r="H295" s="1">
        <v>193.79</v>
      </c>
      <c r="I295" s="10" t="s">
        <v>309</v>
      </c>
      <c r="J295" s="11">
        <v>44911</v>
      </c>
      <c r="K295" s="12" t="str">
        <f t="shared" si="23"/>
        <v>North</v>
      </c>
      <c r="L295" s="3" t="s">
        <v>14</v>
      </c>
      <c r="M295" s="10">
        <v>821.04</v>
      </c>
      <c r="N295" s="10">
        <v>24</v>
      </c>
      <c r="O295" s="10">
        <v>50</v>
      </c>
      <c r="P295" s="10">
        <v>193.79</v>
      </c>
    </row>
    <row r="296" spans="1:16">
      <c r="A296" s="1" t="s">
        <v>310</v>
      </c>
      <c r="B296" s="5">
        <v>45237</v>
      </c>
      <c r="C296" s="2" t="s">
        <v>10</v>
      </c>
      <c r="D296" s="3" t="s">
        <v>15</v>
      </c>
      <c r="E296" s="1">
        <v>3688.49</v>
      </c>
      <c r="F296" s="1">
        <v>31</v>
      </c>
      <c r="G296" s="1">
        <v>39</v>
      </c>
      <c r="H296" s="1">
        <v>1916.28</v>
      </c>
      <c r="I296" s="10" t="s">
        <v>310</v>
      </c>
      <c r="J296" s="11">
        <v>45237</v>
      </c>
      <c r="K296" s="12" t="s">
        <v>10</v>
      </c>
      <c r="L296" s="3" t="s">
        <v>15</v>
      </c>
      <c r="M296" s="10">
        <v>3688.49</v>
      </c>
      <c r="N296" s="10">
        <v>31</v>
      </c>
      <c r="O296" s="10">
        <v>39</v>
      </c>
      <c r="P296" s="10">
        <v>1916.28</v>
      </c>
    </row>
    <row r="297" spans="1:16">
      <c r="A297" s="1" t="s">
        <v>311</v>
      </c>
      <c r="B297" s="5">
        <v>45166</v>
      </c>
      <c r="C297" s="2" t="s">
        <v>10</v>
      </c>
      <c r="D297" s="3" t="s">
        <v>11</v>
      </c>
      <c r="E297" s="1">
        <v>2626.75</v>
      </c>
      <c r="F297" s="1">
        <v>48</v>
      </c>
      <c r="G297" s="1">
        <v>22</v>
      </c>
      <c r="H297" s="1">
        <v>1996.41</v>
      </c>
      <c r="I297" s="10" t="s">
        <v>311</v>
      </c>
      <c r="J297" s="11">
        <v>45166</v>
      </c>
      <c r="K297" s="12" t="s">
        <v>10</v>
      </c>
      <c r="L297" s="3" t="s">
        <v>11</v>
      </c>
      <c r="M297" s="10">
        <v>2626.75</v>
      </c>
      <c r="N297" s="10">
        <v>48</v>
      </c>
      <c r="O297" s="10">
        <v>22</v>
      </c>
      <c r="P297" s="10">
        <v>1996.41</v>
      </c>
    </row>
    <row r="298" spans="1:16">
      <c r="A298" s="1" t="s">
        <v>312</v>
      </c>
      <c r="B298" s="5">
        <v>45408</v>
      </c>
      <c r="C298" s="2" t="str">
        <f>PROPER("norTh")</f>
        <v>North</v>
      </c>
      <c r="D298" s="3" t="s">
        <v>12</v>
      </c>
      <c r="E298" s="1">
        <v>2909.02</v>
      </c>
      <c r="F298" s="1">
        <v>50</v>
      </c>
      <c r="G298" s="1">
        <v>11</v>
      </c>
      <c r="H298" s="1">
        <v>1249.3399999999999</v>
      </c>
      <c r="I298" s="10" t="s">
        <v>312</v>
      </c>
      <c r="J298" s="11">
        <v>45408</v>
      </c>
      <c r="K298" s="12" t="str">
        <f>PROPER("norTh")</f>
        <v>North</v>
      </c>
      <c r="L298" s="3" t="s">
        <v>12</v>
      </c>
      <c r="M298" s="10">
        <v>2909.02</v>
      </c>
      <c r="N298" s="10">
        <v>50</v>
      </c>
      <c r="O298" s="10">
        <v>11</v>
      </c>
      <c r="P298" s="10">
        <v>1249.3399999999999</v>
      </c>
    </row>
    <row r="299" spans="1:16">
      <c r="A299" s="1" t="s">
        <v>313</v>
      </c>
      <c r="B299" s="5">
        <v>45397</v>
      </c>
      <c r="C299" s="2" t="s">
        <v>8</v>
      </c>
      <c r="D299" s="3" t="s">
        <v>15</v>
      </c>
      <c r="E299" s="1">
        <v>1208.05</v>
      </c>
      <c r="F299" s="1">
        <v>10</v>
      </c>
      <c r="G299" s="1">
        <v>32</v>
      </c>
      <c r="H299" s="1">
        <v>1456.4</v>
      </c>
      <c r="I299" s="10" t="s">
        <v>313</v>
      </c>
      <c r="J299" s="11">
        <v>45397</v>
      </c>
      <c r="K299" s="12" t="s">
        <v>8</v>
      </c>
      <c r="L299" s="3" t="s">
        <v>15</v>
      </c>
      <c r="M299" s="10">
        <v>1208.05</v>
      </c>
      <c r="N299" s="10">
        <v>10</v>
      </c>
      <c r="O299" s="10">
        <v>32</v>
      </c>
      <c r="P299" s="10">
        <v>1456.4</v>
      </c>
    </row>
    <row r="300" spans="1:16">
      <c r="A300" s="1" t="s">
        <v>314</v>
      </c>
      <c r="B300" s="5">
        <v>45381</v>
      </c>
      <c r="C300" s="2" t="s">
        <v>8</v>
      </c>
      <c r="D300" s="3" t="s">
        <v>13</v>
      </c>
      <c r="E300" s="1">
        <v>3040.56</v>
      </c>
      <c r="F300" s="1">
        <v>12</v>
      </c>
      <c r="G300" s="1">
        <v>44</v>
      </c>
      <c r="H300" s="1">
        <v>1568.86</v>
      </c>
      <c r="I300" s="10" t="s">
        <v>314</v>
      </c>
      <c r="J300" s="11">
        <v>45381</v>
      </c>
      <c r="K300" s="12" t="s">
        <v>8</v>
      </c>
      <c r="L300" s="3" t="s">
        <v>13</v>
      </c>
      <c r="M300" s="10">
        <v>3040.56</v>
      </c>
      <c r="N300" s="10">
        <v>12</v>
      </c>
      <c r="O300" s="10">
        <v>44</v>
      </c>
      <c r="P300" s="10">
        <v>1568.86</v>
      </c>
    </row>
    <row r="301" spans="1:16">
      <c r="A301" s="1" t="s">
        <v>315</v>
      </c>
      <c r="B301" s="5">
        <v>45445</v>
      </c>
      <c r="C301" s="2" t="s">
        <v>8</v>
      </c>
      <c r="D301" s="3" t="s">
        <v>15</v>
      </c>
      <c r="E301" s="1">
        <v>3113.48</v>
      </c>
      <c r="F301" s="1">
        <v>6</v>
      </c>
      <c r="G301" s="1">
        <v>48</v>
      </c>
      <c r="H301" s="1">
        <v>1108.21</v>
      </c>
      <c r="I301" s="10" t="s">
        <v>315</v>
      </c>
      <c r="J301" s="11">
        <v>45445</v>
      </c>
      <c r="K301" s="12" t="s">
        <v>8</v>
      </c>
      <c r="L301" s="3" t="s">
        <v>15</v>
      </c>
      <c r="M301" s="10">
        <v>3113.48</v>
      </c>
      <c r="N301" s="10">
        <v>6</v>
      </c>
      <c r="O301" s="10">
        <v>48</v>
      </c>
      <c r="P301" s="10">
        <v>1108.21</v>
      </c>
    </row>
    <row r="302" spans="1:16">
      <c r="A302" s="1" t="s">
        <v>316</v>
      </c>
      <c r="B302" s="5">
        <v>45185</v>
      </c>
      <c r="C302" s="2" t="str">
        <f t="shared" ref="C302:C303" si="24">PROPER("norTh")</f>
        <v>North</v>
      </c>
      <c r="D302" s="3" t="s">
        <v>15</v>
      </c>
      <c r="E302" s="1">
        <v>1925.06</v>
      </c>
      <c r="F302" s="1">
        <v>21</v>
      </c>
      <c r="G302" s="1">
        <v>1</v>
      </c>
      <c r="H302" s="1">
        <v>460.01</v>
      </c>
      <c r="I302" s="10" t="s">
        <v>316</v>
      </c>
      <c r="J302" s="11">
        <v>45185</v>
      </c>
      <c r="K302" s="12" t="str">
        <f t="shared" ref="K302:K303" si="25">PROPER("norTh")</f>
        <v>North</v>
      </c>
      <c r="L302" s="3" t="s">
        <v>15</v>
      </c>
      <c r="M302" s="10">
        <v>1925.06</v>
      </c>
      <c r="N302" s="10">
        <v>21</v>
      </c>
      <c r="O302" s="10">
        <v>1</v>
      </c>
      <c r="P302" s="10">
        <v>460.01</v>
      </c>
    </row>
    <row r="303" spans="1:16">
      <c r="A303" s="1" t="s">
        <v>317</v>
      </c>
      <c r="B303" s="5">
        <v>45418</v>
      </c>
      <c r="C303" s="2" t="str">
        <f t="shared" si="24"/>
        <v>North</v>
      </c>
      <c r="D303" s="3" t="s">
        <v>13</v>
      </c>
      <c r="E303" s="1">
        <v>586.41999999999996</v>
      </c>
      <c r="F303" s="1">
        <v>26</v>
      </c>
      <c r="G303" s="1">
        <v>13</v>
      </c>
      <c r="H303" s="1">
        <v>1477.88</v>
      </c>
      <c r="I303" s="10" t="s">
        <v>317</v>
      </c>
      <c r="J303" s="11">
        <v>45418</v>
      </c>
      <c r="K303" s="12" t="str">
        <f t="shared" si="25"/>
        <v>North</v>
      </c>
      <c r="L303" s="3" t="s">
        <v>13</v>
      </c>
      <c r="M303" s="10">
        <v>586.41999999999996</v>
      </c>
      <c r="N303" s="10">
        <v>26</v>
      </c>
      <c r="O303" s="10">
        <v>13</v>
      </c>
      <c r="P303" s="10">
        <v>1477.88</v>
      </c>
    </row>
    <row r="304" spans="1:16">
      <c r="A304" s="1" t="s">
        <v>318</v>
      </c>
      <c r="B304" s="5">
        <v>44963</v>
      </c>
      <c r="C304" s="2" t="s">
        <v>8</v>
      </c>
      <c r="D304" s="3" t="s">
        <v>15</v>
      </c>
      <c r="E304" s="1">
        <v>3918.22</v>
      </c>
      <c r="F304" s="1">
        <v>26</v>
      </c>
      <c r="G304" s="1">
        <v>22</v>
      </c>
      <c r="H304" s="1">
        <v>564.46</v>
      </c>
      <c r="I304" s="10" t="s">
        <v>318</v>
      </c>
      <c r="J304" s="11">
        <v>44963</v>
      </c>
      <c r="K304" s="12" t="s">
        <v>8</v>
      </c>
      <c r="L304" s="3" t="s">
        <v>15</v>
      </c>
      <c r="M304" s="10">
        <v>3918.22</v>
      </c>
      <c r="N304" s="10">
        <v>26</v>
      </c>
      <c r="O304" s="10">
        <v>22</v>
      </c>
      <c r="P304" s="10">
        <v>564.46</v>
      </c>
    </row>
    <row r="305" spans="1:16">
      <c r="A305" s="1" t="s">
        <v>319</v>
      </c>
      <c r="B305" s="5">
        <v>45365</v>
      </c>
      <c r="C305" s="2" t="s">
        <v>9</v>
      </c>
      <c r="D305" s="3" t="s">
        <v>11</v>
      </c>
      <c r="E305" s="1">
        <v>1081.32</v>
      </c>
      <c r="F305" s="1">
        <v>18</v>
      </c>
      <c r="G305" s="1">
        <v>28</v>
      </c>
      <c r="H305" s="1">
        <v>993.98</v>
      </c>
      <c r="I305" s="10" t="s">
        <v>319</v>
      </c>
      <c r="J305" s="11">
        <v>45365</v>
      </c>
      <c r="K305" s="12" t="s">
        <v>9</v>
      </c>
      <c r="L305" s="3" t="s">
        <v>11</v>
      </c>
      <c r="M305" s="10">
        <v>1081.32</v>
      </c>
      <c r="N305" s="10">
        <v>18</v>
      </c>
      <c r="O305" s="10">
        <v>28</v>
      </c>
      <c r="P305" s="10">
        <v>993.98</v>
      </c>
    </row>
    <row r="306" spans="1:16">
      <c r="A306" s="1" t="s">
        <v>320</v>
      </c>
      <c r="B306" s="5">
        <v>45201</v>
      </c>
      <c r="C306" s="2" t="s">
        <v>9</v>
      </c>
      <c r="D306" s="3" t="s">
        <v>14</v>
      </c>
      <c r="E306" s="1">
        <v>3764.38</v>
      </c>
      <c r="F306" s="1">
        <v>36</v>
      </c>
      <c r="G306" s="1">
        <v>21</v>
      </c>
      <c r="H306" s="1">
        <v>1553.93</v>
      </c>
      <c r="I306" s="10" t="s">
        <v>320</v>
      </c>
      <c r="J306" s="11">
        <v>45201</v>
      </c>
      <c r="K306" s="12" t="s">
        <v>9</v>
      </c>
      <c r="L306" s="3" t="s">
        <v>14</v>
      </c>
      <c r="M306" s="10">
        <v>3764.38</v>
      </c>
      <c r="N306" s="10">
        <v>36</v>
      </c>
      <c r="O306" s="10">
        <v>21</v>
      </c>
      <c r="P306" s="10">
        <v>1553.93</v>
      </c>
    </row>
    <row r="307" spans="1:16">
      <c r="A307" s="1" t="s">
        <v>321</v>
      </c>
      <c r="B307" s="5">
        <v>45204</v>
      </c>
      <c r="C307" s="2" t="s">
        <v>8</v>
      </c>
      <c r="D307" s="3" t="s">
        <v>15</v>
      </c>
      <c r="E307" s="1">
        <v>1054.04</v>
      </c>
      <c r="F307" s="1">
        <v>13</v>
      </c>
      <c r="G307" s="1">
        <v>39</v>
      </c>
      <c r="H307" s="1">
        <v>126.62</v>
      </c>
      <c r="I307" s="10" t="s">
        <v>321</v>
      </c>
      <c r="J307" s="11">
        <v>45204</v>
      </c>
      <c r="K307" s="12" t="s">
        <v>8</v>
      </c>
      <c r="L307" s="3" t="s">
        <v>15</v>
      </c>
      <c r="M307" s="10">
        <v>1054.04</v>
      </c>
      <c r="N307" s="10">
        <v>13</v>
      </c>
      <c r="O307" s="10">
        <v>39</v>
      </c>
      <c r="P307" s="10">
        <v>126.62</v>
      </c>
    </row>
    <row r="308" spans="1:16">
      <c r="A308" s="1" t="s">
        <v>322</v>
      </c>
      <c r="B308" s="5">
        <v>45100</v>
      </c>
      <c r="C308" s="2" t="s">
        <v>9</v>
      </c>
      <c r="D308" s="3" t="s">
        <v>14</v>
      </c>
      <c r="E308" s="1">
        <v>478.01</v>
      </c>
      <c r="F308" s="1">
        <v>28</v>
      </c>
      <c r="G308" s="1">
        <v>29</v>
      </c>
      <c r="H308" s="1">
        <v>1057.74</v>
      </c>
      <c r="I308" s="10" t="s">
        <v>322</v>
      </c>
      <c r="J308" s="11">
        <v>45100</v>
      </c>
      <c r="K308" s="12" t="s">
        <v>9</v>
      </c>
      <c r="L308" s="3" t="s">
        <v>14</v>
      </c>
      <c r="M308" s="10">
        <v>478.01</v>
      </c>
      <c r="N308" s="10">
        <v>28</v>
      </c>
      <c r="O308" s="10">
        <v>29</v>
      </c>
      <c r="P308" s="10">
        <v>1057.74</v>
      </c>
    </row>
    <row r="309" spans="1:16">
      <c r="A309" s="1" t="s">
        <v>323</v>
      </c>
      <c r="B309" s="5">
        <v>45279</v>
      </c>
      <c r="C309" s="2" t="s">
        <v>10</v>
      </c>
      <c r="D309" s="3" t="s">
        <v>14</v>
      </c>
      <c r="E309" s="1">
        <v>3815.58</v>
      </c>
      <c r="F309" s="1">
        <v>8</v>
      </c>
      <c r="G309" s="1">
        <v>6</v>
      </c>
      <c r="H309" s="1">
        <v>642.87</v>
      </c>
      <c r="I309" s="10" t="s">
        <v>323</v>
      </c>
      <c r="J309" s="11">
        <v>45279</v>
      </c>
      <c r="K309" s="12" t="s">
        <v>10</v>
      </c>
      <c r="L309" s="3" t="s">
        <v>14</v>
      </c>
      <c r="M309" s="10">
        <v>3815.58</v>
      </c>
      <c r="N309" s="10">
        <v>8</v>
      </c>
      <c r="O309" s="10">
        <v>6</v>
      </c>
      <c r="P309" s="10">
        <v>642.87</v>
      </c>
    </row>
    <row r="310" spans="1:16">
      <c r="A310" s="1" t="s">
        <v>324</v>
      </c>
      <c r="B310" s="5">
        <v>44912</v>
      </c>
      <c r="C310" s="2" t="s">
        <v>9</v>
      </c>
      <c r="D310" s="3" t="s">
        <v>14</v>
      </c>
      <c r="E310" s="1">
        <v>2044.96</v>
      </c>
      <c r="F310" s="1">
        <v>34</v>
      </c>
      <c r="G310" s="1">
        <v>3</v>
      </c>
      <c r="H310" s="1">
        <v>960.79</v>
      </c>
      <c r="I310" s="10" t="s">
        <v>324</v>
      </c>
      <c r="J310" s="11">
        <v>44912</v>
      </c>
      <c r="K310" s="12" t="s">
        <v>9</v>
      </c>
      <c r="L310" s="3" t="s">
        <v>14</v>
      </c>
      <c r="M310" s="10">
        <v>2044.96</v>
      </c>
      <c r="N310" s="10">
        <v>34</v>
      </c>
      <c r="O310" s="10">
        <v>3</v>
      </c>
      <c r="P310" s="10">
        <v>960.79</v>
      </c>
    </row>
    <row r="311" spans="1:16">
      <c r="A311" s="1" t="s">
        <v>325</v>
      </c>
      <c r="B311" s="5">
        <v>44959</v>
      </c>
      <c r="C311" s="2" t="s">
        <v>8</v>
      </c>
      <c r="D311" s="3" t="s">
        <v>11</v>
      </c>
      <c r="E311" s="1">
        <v>2231.1999999999998</v>
      </c>
      <c r="F311" s="1">
        <v>22</v>
      </c>
      <c r="G311" s="1">
        <v>10</v>
      </c>
      <c r="H311" s="1">
        <v>688.14</v>
      </c>
      <c r="I311" s="10" t="s">
        <v>325</v>
      </c>
      <c r="J311" s="11">
        <v>44959</v>
      </c>
      <c r="K311" s="12" t="s">
        <v>8</v>
      </c>
      <c r="L311" s="3" t="s">
        <v>11</v>
      </c>
      <c r="M311" s="10">
        <v>2231.1999999999998</v>
      </c>
      <c r="N311" s="10">
        <v>22</v>
      </c>
      <c r="O311" s="10">
        <v>10</v>
      </c>
      <c r="P311" s="10">
        <v>688.14</v>
      </c>
    </row>
    <row r="312" spans="1:16">
      <c r="A312" s="1" t="s">
        <v>326</v>
      </c>
      <c r="B312" s="5">
        <v>45290</v>
      </c>
      <c r="C312" s="2" t="s">
        <v>10</v>
      </c>
      <c r="D312" s="3" t="s">
        <v>12</v>
      </c>
      <c r="E312" s="1">
        <v>835.26</v>
      </c>
      <c r="F312" s="1">
        <v>13</v>
      </c>
      <c r="G312" s="1">
        <v>36</v>
      </c>
      <c r="H312" s="1">
        <v>1674.81</v>
      </c>
      <c r="I312" s="10" t="s">
        <v>326</v>
      </c>
      <c r="J312" s="11">
        <v>45290</v>
      </c>
      <c r="K312" s="12" t="s">
        <v>10</v>
      </c>
      <c r="L312" s="3" t="s">
        <v>12</v>
      </c>
      <c r="M312" s="10">
        <v>835.26</v>
      </c>
      <c r="N312" s="10">
        <v>13</v>
      </c>
      <c r="O312" s="10">
        <v>36</v>
      </c>
      <c r="P312" s="10">
        <v>1674.81</v>
      </c>
    </row>
    <row r="313" spans="1:16">
      <c r="A313" s="1" t="s">
        <v>327</v>
      </c>
      <c r="B313" s="5">
        <v>45112</v>
      </c>
      <c r="C313" s="2" t="s">
        <v>9</v>
      </c>
      <c r="D313" s="3" t="s">
        <v>15</v>
      </c>
      <c r="E313" s="1">
        <v>565.91</v>
      </c>
      <c r="F313" s="1">
        <v>10</v>
      </c>
      <c r="G313" s="1">
        <v>27</v>
      </c>
      <c r="H313" s="1">
        <v>1181.33</v>
      </c>
      <c r="I313" s="10" t="s">
        <v>327</v>
      </c>
      <c r="J313" s="11">
        <v>45112</v>
      </c>
      <c r="K313" s="12" t="s">
        <v>9</v>
      </c>
      <c r="L313" s="3" t="s">
        <v>15</v>
      </c>
      <c r="M313" s="10">
        <v>565.91</v>
      </c>
      <c r="N313" s="10">
        <v>10</v>
      </c>
      <c r="O313" s="10">
        <v>27</v>
      </c>
      <c r="P313" s="10">
        <v>1181.33</v>
      </c>
    </row>
    <row r="314" spans="1:16">
      <c r="A314" s="1" t="s">
        <v>328</v>
      </c>
      <c r="B314" s="5">
        <v>45246</v>
      </c>
      <c r="C314" s="2" t="s">
        <v>8</v>
      </c>
      <c r="D314" s="3" t="s">
        <v>11</v>
      </c>
      <c r="E314" s="1">
        <v>3180.04</v>
      </c>
      <c r="F314" s="1">
        <v>21</v>
      </c>
      <c r="G314" s="1">
        <v>48</v>
      </c>
      <c r="H314" s="1">
        <v>1183.27</v>
      </c>
      <c r="I314" s="10" t="s">
        <v>328</v>
      </c>
      <c r="J314" s="11">
        <v>45246</v>
      </c>
      <c r="K314" s="12" t="s">
        <v>8</v>
      </c>
      <c r="L314" s="3" t="s">
        <v>11</v>
      </c>
      <c r="M314" s="10">
        <v>3180.04</v>
      </c>
      <c r="N314" s="10">
        <v>21</v>
      </c>
      <c r="O314" s="10">
        <v>48</v>
      </c>
      <c r="P314" s="10">
        <v>1183.27</v>
      </c>
    </row>
    <row r="315" spans="1:16">
      <c r="A315" s="1" t="s">
        <v>329</v>
      </c>
      <c r="B315" s="5">
        <v>45316</v>
      </c>
      <c r="C315" s="2" t="s">
        <v>8</v>
      </c>
      <c r="D315" s="3" t="s">
        <v>11</v>
      </c>
      <c r="E315" s="1">
        <v>1510.87</v>
      </c>
      <c r="F315" s="1">
        <v>5</v>
      </c>
      <c r="G315" s="1">
        <v>23</v>
      </c>
      <c r="H315" s="1">
        <v>835.6</v>
      </c>
      <c r="I315" s="10" t="s">
        <v>329</v>
      </c>
      <c r="J315" s="11">
        <v>45316</v>
      </c>
      <c r="K315" s="12" t="s">
        <v>8</v>
      </c>
      <c r="L315" s="3" t="s">
        <v>11</v>
      </c>
      <c r="M315" s="10">
        <v>1510.87</v>
      </c>
      <c r="N315" s="10">
        <v>5</v>
      </c>
      <c r="O315" s="10">
        <v>23</v>
      </c>
      <c r="P315" s="10">
        <v>835.6</v>
      </c>
    </row>
    <row r="316" spans="1:16">
      <c r="A316" s="1" t="s">
        <v>330</v>
      </c>
      <c r="B316" s="5">
        <v>45567</v>
      </c>
      <c r="C316" s="2" t="s">
        <v>8</v>
      </c>
      <c r="D316" s="3" t="s">
        <v>11</v>
      </c>
      <c r="E316" s="1">
        <v>1717.94</v>
      </c>
      <c r="F316" s="1">
        <v>34</v>
      </c>
      <c r="G316" s="1">
        <v>5</v>
      </c>
      <c r="H316" s="1">
        <v>528.35</v>
      </c>
      <c r="I316" s="10" t="s">
        <v>330</v>
      </c>
      <c r="J316" s="11">
        <v>45567</v>
      </c>
      <c r="K316" s="12" t="s">
        <v>8</v>
      </c>
      <c r="L316" s="3" t="s">
        <v>11</v>
      </c>
      <c r="M316" s="10">
        <v>1717.94</v>
      </c>
      <c r="N316" s="10">
        <v>34</v>
      </c>
      <c r="O316" s="10">
        <v>5</v>
      </c>
      <c r="P316" s="10">
        <v>528.35</v>
      </c>
    </row>
    <row r="317" spans="1:16">
      <c r="A317" s="1" t="s">
        <v>331</v>
      </c>
      <c r="B317" s="5">
        <v>45307</v>
      </c>
      <c r="C317" s="2" t="s">
        <v>8</v>
      </c>
      <c r="D317" s="3" t="s">
        <v>14</v>
      </c>
      <c r="E317" s="1">
        <v>2608.11</v>
      </c>
      <c r="F317" s="1">
        <v>34</v>
      </c>
      <c r="G317" s="1">
        <v>41</v>
      </c>
      <c r="H317" s="1">
        <v>1273.28</v>
      </c>
      <c r="I317" s="10" t="s">
        <v>331</v>
      </c>
      <c r="J317" s="11">
        <v>45307</v>
      </c>
      <c r="K317" s="12" t="s">
        <v>8</v>
      </c>
      <c r="L317" s="3" t="s">
        <v>14</v>
      </c>
      <c r="M317" s="10">
        <v>2608.11</v>
      </c>
      <c r="N317" s="10">
        <v>34</v>
      </c>
      <c r="O317" s="10">
        <v>41</v>
      </c>
      <c r="P317" s="10">
        <v>1273.28</v>
      </c>
    </row>
    <row r="318" spans="1:16">
      <c r="A318" s="1" t="s">
        <v>332</v>
      </c>
      <c r="B318" s="5">
        <v>45172</v>
      </c>
      <c r="C318" s="2" t="s">
        <v>8</v>
      </c>
      <c r="D318" s="3" t="s">
        <v>11</v>
      </c>
      <c r="E318" s="1">
        <v>2453.8000000000002</v>
      </c>
      <c r="F318" s="1">
        <v>39</v>
      </c>
      <c r="G318" s="1">
        <v>11</v>
      </c>
      <c r="H318" s="1">
        <v>1442.04</v>
      </c>
      <c r="I318" s="10" t="s">
        <v>332</v>
      </c>
      <c r="J318" s="11">
        <v>45172</v>
      </c>
      <c r="K318" s="12" t="s">
        <v>8</v>
      </c>
      <c r="L318" s="3" t="s">
        <v>11</v>
      </c>
      <c r="M318" s="10">
        <v>2453.8000000000002</v>
      </c>
      <c r="N318" s="10">
        <v>39</v>
      </c>
      <c r="O318" s="10">
        <v>11</v>
      </c>
      <c r="P318" s="10">
        <v>1442.04</v>
      </c>
    </row>
    <row r="319" spans="1:16">
      <c r="A319" s="1" t="s">
        <v>333</v>
      </c>
      <c r="B319" s="5">
        <v>45453</v>
      </c>
      <c r="C319" s="2" t="s">
        <v>10</v>
      </c>
      <c r="D319" s="3" t="s">
        <v>14</v>
      </c>
      <c r="E319" s="1">
        <v>1954.44</v>
      </c>
      <c r="F319" s="1">
        <v>10</v>
      </c>
      <c r="G319" s="1">
        <v>14</v>
      </c>
      <c r="H319" s="1">
        <v>1433.28</v>
      </c>
      <c r="I319" s="10" t="s">
        <v>333</v>
      </c>
      <c r="J319" s="11">
        <v>45453</v>
      </c>
      <c r="K319" s="12" t="s">
        <v>10</v>
      </c>
      <c r="L319" s="3" t="s">
        <v>14</v>
      </c>
      <c r="M319" s="10">
        <v>1954.44</v>
      </c>
      <c r="N319" s="10">
        <v>10</v>
      </c>
      <c r="O319" s="10">
        <v>14</v>
      </c>
      <c r="P319" s="10">
        <v>1433.28</v>
      </c>
    </row>
    <row r="320" spans="1:16">
      <c r="A320" s="1" t="s">
        <v>334</v>
      </c>
      <c r="B320" s="5">
        <v>44975</v>
      </c>
      <c r="C320" s="2" t="s">
        <v>9</v>
      </c>
      <c r="D320" s="3" t="s">
        <v>12</v>
      </c>
      <c r="E320" s="1">
        <v>4784.1099999999997</v>
      </c>
      <c r="F320" s="1">
        <v>40</v>
      </c>
      <c r="G320" s="1">
        <v>37</v>
      </c>
      <c r="H320" s="1">
        <v>985.48</v>
      </c>
      <c r="I320" s="10" t="s">
        <v>334</v>
      </c>
      <c r="J320" s="11">
        <v>44975</v>
      </c>
      <c r="K320" s="12" t="s">
        <v>9</v>
      </c>
      <c r="L320" s="3" t="s">
        <v>12</v>
      </c>
      <c r="M320" s="10">
        <v>4784.1099999999997</v>
      </c>
      <c r="N320" s="10">
        <v>40</v>
      </c>
      <c r="O320" s="10">
        <v>37</v>
      </c>
      <c r="P320" s="10">
        <v>985.48</v>
      </c>
    </row>
    <row r="321" spans="1:16">
      <c r="A321" s="1" t="s">
        <v>335</v>
      </c>
      <c r="B321" s="5">
        <v>45577</v>
      </c>
      <c r="C321" s="2" t="s">
        <v>8</v>
      </c>
      <c r="D321" s="3" t="s">
        <v>11</v>
      </c>
      <c r="E321" s="1">
        <v>1608.13</v>
      </c>
      <c r="F321" s="1">
        <v>31</v>
      </c>
      <c r="G321" s="1">
        <v>31</v>
      </c>
      <c r="H321" s="1">
        <v>1758.35</v>
      </c>
      <c r="I321" s="10" t="s">
        <v>335</v>
      </c>
      <c r="J321" s="11">
        <v>45577</v>
      </c>
      <c r="K321" s="12" t="s">
        <v>8</v>
      </c>
      <c r="L321" s="3" t="s">
        <v>11</v>
      </c>
      <c r="M321" s="10">
        <v>1608.13</v>
      </c>
      <c r="N321" s="10">
        <v>31</v>
      </c>
      <c r="O321" s="10">
        <v>31</v>
      </c>
      <c r="P321" s="10">
        <v>1758.35</v>
      </c>
    </row>
    <row r="322" spans="1:16">
      <c r="A322" s="1" t="s">
        <v>336</v>
      </c>
      <c r="B322" s="5">
        <v>45437</v>
      </c>
      <c r="C322" s="2" t="s">
        <v>9</v>
      </c>
      <c r="D322" s="3" t="s">
        <v>15</v>
      </c>
      <c r="E322" s="1">
        <v>687.26</v>
      </c>
      <c r="F322" s="1">
        <v>43</v>
      </c>
      <c r="G322" s="1">
        <v>21</v>
      </c>
      <c r="H322" s="1">
        <v>1555.12</v>
      </c>
      <c r="I322" s="10" t="s">
        <v>336</v>
      </c>
      <c r="J322" s="11">
        <v>45437</v>
      </c>
      <c r="K322" s="12" t="s">
        <v>9</v>
      </c>
      <c r="L322" s="3" t="s">
        <v>15</v>
      </c>
      <c r="M322" s="10">
        <v>687.26</v>
      </c>
      <c r="N322" s="10">
        <v>43</v>
      </c>
      <c r="O322" s="10">
        <v>21</v>
      </c>
      <c r="P322" s="10">
        <v>1555.12</v>
      </c>
    </row>
    <row r="323" spans="1:16">
      <c r="A323" s="1" t="s">
        <v>337</v>
      </c>
      <c r="B323" s="5">
        <v>45519</v>
      </c>
      <c r="C323" s="2" t="s">
        <v>8</v>
      </c>
      <c r="D323" s="3" t="s">
        <v>13</v>
      </c>
      <c r="E323" s="1">
        <v>71.790000000000006</v>
      </c>
      <c r="F323" s="1">
        <v>36</v>
      </c>
      <c r="G323" s="1">
        <v>42</v>
      </c>
      <c r="H323" s="1">
        <v>1546.7</v>
      </c>
      <c r="I323" s="10" t="s">
        <v>337</v>
      </c>
      <c r="J323" s="11">
        <v>45519</v>
      </c>
      <c r="K323" s="12" t="s">
        <v>8</v>
      </c>
      <c r="L323" s="3" t="s">
        <v>13</v>
      </c>
      <c r="M323" s="10">
        <v>71.790000000000006</v>
      </c>
      <c r="N323" s="10">
        <v>36</v>
      </c>
      <c r="O323" s="10">
        <v>42</v>
      </c>
      <c r="P323" s="10">
        <v>1546.7</v>
      </c>
    </row>
    <row r="324" spans="1:16">
      <c r="A324" s="1" t="s">
        <v>338</v>
      </c>
      <c r="B324" s="5">
        <v>45264</v>
      </c>
      <c r="C324" s="2" t="s">
        <v>8</v>
      </c>
      <c r="D324" s="3" t="s">
        <v>13</v>
      </c>
      <c r="E324" s="1">
        <v>2747.19</v>
      </c>
      <c r="F324" s="1">
        <v>21</v>
      </c>
      <c r="G324" s="1">
        <v>12</v>
      </c>
      <c r="H324" s="1">
        <v>1465.3</v>
      </c>
      <c r="I324" s="10" t="s">
        <v>338</v>
      </c>
      <c r="J324" s="11">
        <v>45264</v>
      </c>
      <c r="K324" s="12" t="s">
        <v>8</v>
      </c>
      <c r="L324" s="3" t="s">
        <v>13</v>
      </c>
      <c r="M324" s="10">
        <v>2747.19</v>
      </c>
      <c r="N324" s="10">
        <v>21</v>
      </c>
      <c r="O324" s="10">
        <v>12</v>
      </c>
      <c r="P324" s="10">
        <v>1465.3</v>
      </c>
    </row>
    <row r="325" spans="1:16">
      <c r="A325" s="1" t="s">
        <v>339</v>
      </c>
      <c r="B325" s="5">
        <v>45251</v>
      </c>
      <c r="C325" s="2" t="s">
        <v>8</v>
      </c>
      <c r="D325" s="3" t="s">
        <v>11</v>
      </c>
      <c r="E325" s="1">
        <v>1387.68</v>
      </c>
      <c r="F325" s="1">
        <v>18</v>
      </c>
      <c r="G325" s="1">
        <v>30</v>
      </c>
      <c r="H325" s="1">
        <v>904.34</v>
      </c>
      <c r="I325" s="10" t="s">
        <v>339</v>
      </c>
      <c r="J325" s="11">
        <v>45251</v>
      </c>
      <c r="K325" s="12" t="s">
        <v>8</v>
      </c>
      <c r="L325" s="3" t="s">
        <v>11</v>
      </c>
      <c r="M325" s="10">
        <v>1387.68</v>
      </c>
      <c r="N325" s="10">
        <v>18</v>
      </c>
      <c r="O325" s="10">
        <v>30</v>
      </c>
      <c r="P325" s="10">
        <v>904.34</v>
      </c>
    </row>
    <row r="326" spans="1:16">
      <c r="A326" s="1" t="s">
        <v>340</v>
      </c>
      <c r="B326" s="5">
        <v>45555</v>
      </c>
      <c r="C326" s="2" t="s">
        <v>8</v>
      </c>
      <c r="D326" s="3" t="s">
        <v>14</v>
      </c>
      <c r="E326" s="1">
        <v>2530.77</v>
      </c>
      <c r="F326" s="1">
        <v>39</v>
      </c>
      <c r="G326" s="1">
        <v>42</v>
      </c>
      <c r="H326" s="1">
        <v>651.95000000000005</v>
      </c>
      <c r="I326" s="10" t="s">
        <v>340</v>
      </c>
      <c r="J326" s="11">
        <v>45555</v>
      </c>
      <c r="K326" s="12" t="s">
        <v>8</v>
      </c>
      <c r="L326" s="3" t="s">
        <v>14</v>
      </c>
      <c r="M326" s="10">
        <v>2530.77</v>
      </c>
      <c r="N326" s="10">
        <v>39</v>
      </c>
      <c r="O326" s="10">
        <v>42</v>
      </c>
      <c r="P326" s="10">
        <v>651.95000000000005</v>
      </c>
    </row>
    <row r="327" spans="1:16">
      <c r="A327" s="1" t="s">
        <v>341</v>
      </c>
      <c r="B327" s="5">
        <v>45569</v>
      </c>
      <c r="C327" s="2" t="s">
        <v>10</v>
      </c>
      <c r="D327" s="3" t="s">
        <v>14</v>
      </c>
      <c r="E327" s="1">
        <v>2529.89</v>
      </c>
      <c r="F327" s="1">
        <v>12</v>
      </c>
      <c r="G327" s="1">
        <v>2</v>
      </c>
      <c r="H327" s="1">
        <v>1235.71</v>
      </c>
      <c r="I327" s="10" t="s">
        <v>341</v>
      </c>
      <c r="J327" s="11">
        <v>45569</v>
      </c>
      <c r="K327" s="12" t="s">
        <v>10</v>
      </c>
      <c r="L327" s="3" t="s">
        <v>14</v>
      </c>
      <c r="M327" s="10">
        <v>2529.89</v>
      </c>
      <c r="N327" s="10">
        <v>12</v>
      </c>
      <c r="O327" s="10">
        <v>2</v>
      </c>
      <c r="P327" s="10">
        <v>1235.71</v>
      </c>
    </row>
    <row r="328" spans="1:16">
      <c r="A328" s="1" t="s">
        <v>342</v>
      </c>
      <c r="B328" s="5">
        <v>45229</v>
      </c>
      <c r="C328" s="2" t="str">
        <f>PROPER("norTh")</f>
        <v>North</v>
      </c>
      <c r="D328" s="3" t="s">
        <v>15</v>
      </c>
      <c r="E328" s="1">
        <v>605.21</v>
      </c>
      <c r="F328" s="1">
        <v>46</v>
      </c>
      <c r="G328" s="1">
        <v>2</v>
      </c>
      <c r="H328" s="1">
        <v>1626.74</v>
      </c>
      <c r="I328" s="10" t="s">
        <v>342</v>
      </c>
      <c r="J328" s="11">
        <v>45229</v>
      </c>
      <c r="K328" s="12" t="str">
        <f>PROPER("norTh")</f>
        <v>North</v>
      </c>
      <c r="L328" s="3" t="s">
        <v>15</v>
      </c>
      <c r="M328" s="10">
        <v>605.21</v>
      </c>
      <c r="N328" s="10">
        <v>46</v>
      </c>
      <c r="O328" s="10">
        <v>2</v>
      </c>
      <c r="P328" s="10">
        <v>1626.74</v>
      </c>
    </row>
    <row r="329" spans="1:16">
      <c r="A329" s="1" t="s">
        <v>343</v>
      </c>
      <c r="B329" s="5">
        <v>45233</v>
      </c>
      <c r="C329" s="2" t="s">
        <v>8</v>
      </c>
      <c r="D329" s="3" t="s">
        <v>13</v>
      </c>
      <c r="E329" s="1">
        <v>3012.37</v>
      </c>
      <c r="F329" s="1">
        <v>4</v>
      </c>
      <c r="G329" s="1">
        <v>31</v>
      </c>
      <c r="H329" s="1">
        <v>430.04</v>
      </c>
      <c r="I329" s="10" t="s">
        <v>343</v>
      </c>
      <c r="J329" s="11">
        <v>45233</v>
      </c>
      <c r="K329" s="12" t="s">
        <v>8</v>
      </c>
      <c r="L329" s="3" t="s">
        <v>13</v>
      </c>
      <c r="M329" s="10">
        <v>3012.37</v>
      </c>
      <c r="N329" s="10">
        <v>4</v>
      </c>
      <c r="O329" s="10">
        <v>31</v>
      </c>
      <c r="P329" s="10">
        <v>430.04</v>
      </c>
    </row>
    <row r="330" spans="1:16">
      <c r="A330" s="1" t="s">
        <v>344</v>
      </c>
      <c r="B330" s="5">
        <v>45266</v>
      </c>
      <c r="C330" s="2" t="str">
        <f>PROPER("norTh")</f>
        <v>North</v>
      </c>
      <c r="D330" s="3" t="s">
        <v>13</v>
      </c>
      <c r="E330" s="1">
        <v>4914.08</v>
      </c>
      <c r="F330" s="1">
        <v>29</v>
      </c>
      <c r="G330" s="1">
        <v>37</v>
      </c>
      <c r="H330" s="1">
        <v>1316.83</v>
      </c>
      <c r="I330" s="10" t="s">
        <v>344</v>
      </c>
      <c r="J330" s="11">
        <v>45266</v>
      </c>
      <c r="K330" s="12" t="str">
        <f>PROPER("norTh")</f>
        <v>North</v>
      </c>
      <c r="L330" s="3" t="s">
        <v>13</v>
      </c>
      <c r="M330" s="10">
        <v>4914.08</v>
      </c>
      <c r="N330" s="10">
        <v>29</v>
      </c>
      <c r="O330" s="10">
        <v>37</v>
      </c>
      <c r="P330" s="10">
        <v>1316.83</v>
      </c>
    </row>
    <row r="331" spans="1:16">
      <c r="A331" s="1" t="s">
        <v>345</v>
      </c>
      <c r="B331" s="5">
        <v>45567</v>
      </c>
      <c r="C331" s="2" t="s">
        <v>9</v>
      </c>
      <c r="D331" s="3" t="s">
        <v>13</v>
      </c>
      <c r="E331" s="1">
        <v>3146.59</v>
      </c>
      <c r="F331" s="1">
        <v>10</v>
      </c>
      <c r="G331" s="1">
        <v>6</v>
      </c>
      <c r="H331" s="1">
        <v>1696.32</v>
      </c>
      <c r="I331" s="10" t="s">
        <v>345</v>
      </c>
      <c r="J331" s="11">
        <v>45567</v>
      </c>
      <c r="K331" s="12" t="s">
        <v>9</v>
      </c>
      <c r="L331" s="3" t="s">
        <v>13</v>
      </c>
      <c r="M331" s="10">
        <v>3146.59</v>
      </c>
      <c r="N331" s="10">
        <v>10</v>
      </c>
      <c r="O331" s="10">
        <v>6</v>
      </c>
      <c r="P331" s="10">
        <v>1696.32</v>
      </c>
    </row>
    <row r="332" spans="1:16">
      <c r="A332" s="1" t="s">
        <v>346</v>
      </c>
      <c r="B332" s="5">
        <v>44890</v>
      </c>
      <c r="C332" s="2" t="str">
        <f>PROPER("norTh")</f>
        <v>North</v>
      </c>
      <c r="D332" s="3" t="s">
        <v>11</v>
      </c>
      <c r="E332" s="1">
        <v>2023.95</v>
      </c>
      <c r="F332" s="1">
        <v>42</v>
      </c>
      <c r="G332" s="1">
        <v>23</v>
      </c>
      <c r="H332" s="1">
        <v>1272.7</v>
      </c>
      <c r="I332" s="10" t="s">
        <v>346</v>
      </c>
      <c r="J332" s="11">
        <v>44890</v>
      </c>
      <c r="K332" s="12" t="str">
        <f>PROPER("norTh")</f>
        <v>North</v>
      </c>
      <c r="L332" s="3" t="s">
        <v>11</v>
      </c>
      <c r="M332" s="10">
        <v>2023.95</v>
      </c>
      <c r="N332" s="10">
        <v>42</v>
      </c>
      <c r="O332" s="10">
        <v>23</v>
      </c>
      <c r="P332" s="10">
        <v>1272.7</v>
      </c>
    </row>
    <row r="333" spans="1:16">
      <c r="A333" s="1" t="s">
        <v>347</v>
      </c>
      <c r="B333" s="5">
        <v>44953</v>
      </c>
      <c r="C333" s="2" t="s">
        <v>9</v>
      </c>
      <c r="D333" s="3" t="s">
        <v>14</v>
      </c>
      <c r="E333" s="1">
        <v>4451.08</v>
      </c>
      <c r="F333" s="1">
        <v>29</v>
      </c>
      <c r="G333" s="1">
        <v>26</v>
      </c>
      <c r="H333" s="1">
        <v>1002.86</v>
      </c>
      <c r="I333" s="10" t="s">
        <v>347</v>
      </c>
      <c r="J333" s="11">
        <v>44953</v>
      </c>
      <c r="K333" s="12" t="s">
        <v>9</v>
      </c>
      <c r="L333" s="3" t="s">
        <v>14</v>
      </c>
      <c r="M333" s="10">
        <v>4451.08</v>
      </c>
      <c r="N333" s="10">
        <v>29</v>
      </c>
      <c r="O333" s="10">
        <v>26</v>
      </c>
      <c r="P333" s="10">
        <v>1002.86</v>
      </c>
    </row>
    <row r="334" spans="1:16">
      <c r="A334" s="1" t="s">
        <v>348</v>
      </c>
      <c r="B334" s="5">
        <v>44888</v>
      </c>
      <c r="C334" s="2" t="s">
        <v>10</v>
      </c>
      <c r="D334" s="3" t="s">
        <v>15</v>
      </c>
      <c r="E334" s="1">
        <v>2843.57</v>
      </c>
      <c r="F334" s="1">
        <v>22</v>
      </c>
      <c r="G334" s="1">
        <v>22</v>
      </c>
      <c r="H334" s="1">
        <v>419.23</v>
      </c>
      <c r="I334" s="10" t="s">
        <v>348</v>
      </c>
      <c r="J334" s="11">
        <v>44888</v>
      </c>
      <c r="K334" s="12" t="s">
        <v>10</v>
      </c>
      <c r="L334" s="3" t="s">
        <v>15</v>
      </c>
      <c r="M334" s="10">
        <v>2843.57</v>
      </c>
      <c r="N334" s="10">
        <v>22</v>
      </c>
      <c r="O334" s="10">
        <v>22</v>
      </c>
      <c r="P334" s="10">
        <v>419.23</v>
      </c>
    </row>
    <row r="335" spans="1:16">
      <c r="A335" s="1" t="s">
        <v>349</v>
      </c>
      <c r="B335" s="5">
        <v>44938</v>
      </c>
      <c r="C335" s="2" t="s">
        <v>8</v>
      </c>
      <c r="D335" s="3" t="s">
        <v>12</v>
      </c>
      <c r="E335" s="1">
        <v>3288.61</v>
      </c>
      <c r="F335" s="1">
        <v>21</v>
      </c>
      <c r="G335" s="1">
        <v>21</v>
      </c>
      <c r="H335" s="1">
        <v>366.8</v>
      </c>
      <c r="I335" s="10" t="s">
        <v>349</v>
      </c>
      <c r="J335" s="11">
        <v>44938</v>
      </c>
      <c r="K335" s="12" t="s">
        <v>8</v>
      </c>
      <c r="L335" s="3" t="s">
        <v>12</v>
      </c>
      <c r="M335" s="10">
        <v>3288.61</v>
      </c>
      <c r="N335" s="10">
        <v>21</v>
      </c>
      <c r="O335" s="10">
        <v>21</v>
      </c>
      <c r="P335" s="10">
        <v>366.8</v>
      </c>
    </row>
    <row r="336" spans="1:16">
      <c r="A336" s="1" t="s">
        <v>350</v>
      </c>
      <c r="B336" s="5">
        <v>44899</v>
      </c>
      <c r="C336" s="2" t="s">
        <v>10</v>
      </c>
      <c r="D336" s="3" t="s">
        <v>15</v>
      </c>
      <c r="E336" s="1">
        <v>3947.42</v>
      </c>
      <c r="F336" s="1">
        <v>26</v>
      </c>
      <c r="G336" s="1">
        <v>6</v>
      </c>
      <c r="H336" s="1">
        <v>1041.68</v>
      </c>
      <c r="I336" s="10" t="s">
        <v>350</v>
      </c>
      <c r="J336" s="11">
        <v>44899</v>
      </c>
      <c r="K336" s="12" t="s">
        <v>10</v>
      </c>
      <c r="L336" s="3" t="s">
        <v>15</v>
      </c>
      <c r="M336" s="10">
        <v>3947.42</v>
      </c>
      <c r="N336" s="10">
        <v>26</v>
      </c>
      <c r="O336" s="10">
        <v>6</v>
      </c>
      <c r="P336" s="10">
        <v>1041.68</v>
      </c>
    </row>
    <row r="337" spans="1:16">
      <c r="A337" s="1" t="s">
        <v>351</v>
      </c>
      <c r="B337" s="5">
        <v>44958</v>
      </c>
      <c r="C337" s="2" t="str">
        <f>PROPER("norTh")</f>
        <v>North</v>
      </c>
      <c r="D337" s="3" t="s">
        <v>14</v>
      </c>
      <c r="E337" s="1">
        <v>1899.53</v>
      </c>
      <c r="F337" s="1">
        <v>24</v>
      </c>
      <c r="G337" s="1">
        <v>12</v>
      </c>
      <c r="H337" s="1">
        <v>154.47999999999999</v>
      </c>
      <c r="I337" s="10" t="s">
        <v>351</v>
      </c>
      <c r="J337" s="11">
        <v>44958</v>
      </c>
      <c r="K337" s="12" t="str">
        <f>PROPER("norTh")</f>
        <v>North</v>
      </c>
      <c r="L337" s="3" t="s">
        <v>14</v>
      </c>
      <c r="M337" s="10">
        <v>1899.53</v>
      </c>
      <c r="N337" s="10">
        <v>24</v>
      </c>
      <c r="O337" s="10">
        <v>12</v>
      </c>
      <c r="P337" s="10">
        <v>154.47999999999999</v>
      </c>
    </row>
    <row r="338" spans="1:16">
      <c r="A338" s="1" t="s">
        <v>352</v>
      </c>
      <c r="B338" s="5">
        <v>45373</v>
      </c>
      <c r="C338" s="2" t="s">
        <v>8</v>
      </c>
      <c r="D338" s="3" t="s">
        <v>14</v>
      </c>
      <c r="E338" s="1">
        <v>3347.49</v>
      </c>
      <c r="F338" s="1">
        <v>11</v>
      </c>
      <c r="G338" s="1">
        <v>30</v>
      </c>
      <c r="H338" s="1">
        <v>1814.86</v>
      </c>
      <c r="I338" s="10" t="s">
        <v>352</v>
      </c>
      <c r="J338" s="11">
        <v>45373</v>
      </c>
      <c r="K338" s="12" t="s">
        <v>8</v>
      </c>
      <c r="L338" s="3" t="s">
        <v>14</v>
      </c>
      <c r="M338" s="10">
        <v>3347.49</v>
      </c>
      <c r="N338" s="10">
        <v>11</v>
      </c>
      <c r="O338" s="10">
        <v>30</v>
      </c>
      <c r="P338" s="10">
        <v>1814.86</v>
      </c>
    </row>
    <row r="339" spans="1:16">
      <c r="A339" s="1" t="s">
        <v>353</v>
      </c>
      <c r="B339" s="5">
        <v>45445</v>
      </c>
      <c r="C339" s="2" t="s">
        <v>9</v>
      </c>
      <c r="D339" s="3" t="s">
        <v>13</v>
      </c>
      <c r="E339" s="1">
        <v>2832.18</v>
      </c>
      <c r="F339" s="1">
        <v>40</v>
      </c>
      <c r="G339" s="1">
        <v>27</v>
      </c>
      <c r="H339" s="1">
        <v>1043.3599999999999</v>
      </c>
      <c r="I339" s="10" t="s">
        <v>353</v>
      </c>
      <c r="J339" s="11">
        <v>45445</v>
      </c>
      <c r="K339" s="12" t="s">
        <v>9</v>
      </c>
      <c r="L339" s="3" t="s">
        <v>13</v>
      </c>
      <c r="M339" s="10">
        <v>2832.18</v>
      </c>
      <c r="N339" s="10">
        <v>40</v>
      </c>
      <c r="O339" s="10">
        <v>27</v>
      </c>
      <c r="P339" s="10">
        <v>1043.3599999999999</v>
      </c>
    </row>
    <row r="340" spans="1:16">
      <c r="A340" s="1" t="s">
        <v>354</v>
      </c>
      <c r="B340" s="5">
        <v>44965</v>
      </c>
      <c r="C340" s="2" t="str">
        <f t="shared" ref="C340:C342" si="26">PROPER("norTh")</f>
        <v>North</v>
      </c>
      <c r="D340" s="3" t="s">
        <v>12</v>
      </c>
      <c r="E340" s="1">
        <v>101.35</v>
      </c>
      <c r="F340" s="1">
        <v>38</v>
      </c>
      <c r="G340" s="1">
        <v>48</v>
      </c>
      <c r="H340" s="1">
        <v>1637.71</v>
      </c>
      <c r="I340" s="10" t="s">
        <v>354</v>
      </c>
      <c r="J340" s="11">
        <v>44965</v>
      </c>
      <c r="K340" s="12" t="str">
        <f t="shared" ref="K340:K342" si="27">PROPER("norTh")</f>
        <v>North</v>
      </c>
      <c r="L340" s="3" t="s">
        <v>12</v>
      </c>
      <c r="M340" s="10">
        <v>101.35</v>
      </c>
      <c r="N340" s="10">
        <v>38</v>
      </c>
      <c r="O340" s="10">
        <v>48</v>
      </c>
      <c r="P340" s="10">
        <v>1637.71</v>
      </c>
    </row>
    <row r="341" spans="1:16">
      <c r="A341" s="1" t="s">
        <v>355</v>
      </c>
      <c r="B341" s="5">
        <v>45284</v>
      </c>
      <c r="C341" s="2" t="str">
        <f t="shared" si="26"/>
        <v>North</v>
      </c>
      <c r="D341" s="3" t="s">
        <v>11</v>
      </c>
      <c r="E341" s="1">
        <v>2627.5</v>
      </c>
      <c r="F341" s="1">
        <v>25</v>
      </c>
      <c r="G341" s="1">
        <v>2</v>
      </c>
      <c r="H341" s="1">
        <v>1064.03</v>
      </c>
      <c r="I341" s="10" t="s">
        <v>355</v>
      </c>
      <c r="J341" s="11">
        <v>45284</v>
      </c>
      <c r="K341" s="12" t="str">
        <f t="shared" si="27"/>
        <v>North</v>
      </c>
      <c r="L341" s="3" t="s">
        <v>11</v>
      </c>
      <c r="M341" s="10">
        <v>2627.5</v>
      </c>
      <c r="N341" s="10">
        <v>25</v>
      </c>
      <c r="O341" s="10">
        <v>2</v>
      </c>
      <c r="P341" s="10">
        <v>1064.03</v>
      </c>
    </row>
    <row r="342" spans="1:16">
      <c r="A342" s="1" t="s">
        <v>356</v>
      </c>
      <c r="B342" s="5">
        <v>45373</v>
      </c>
      <c r="C342" s="2" t="str">
        <f t="shared" si="26"/>
        <v>North</v>
      </c>
      <c r="D342" s="3" t="s">
        <v>13</v>
      </c>
      <c r="E342" s="1">
        <v>1562.89</v>
      </c>
      <c r="F342" s="1">
        <v>38</v>
      </c>
      <c r="G342" s="1">
        <v>31</v>
      </c>
      <c r="H342" s="1">
        <v>749</v>
      </c>
      <c r="I342" s="10" t="s">
        <v>356</v>
      </c>
      <c r="J342" s="11">
        <v>45373</v>
      </c>
      <c r="K342" s="12" t="str">
        <f t="shared" si="27"/>
        <v>North</v>
      </c>
      <c r="L342" s="3" t="s">
        <v>13</v>
      </c>
      <c r="M342" s="10">
        <v>1562.89</v>
      </c>
      <c r="N342" s="10">
        <v>38</v>
      </c>
      <c r="O342" s="10">
        <v>31</v>
      </c>
      <c r="P342" s="10">
        <v>749</v>
      </c>
    </row>
    <row r="343" spans="1:16">
      <c r="A343" s="1" t="s">
        <v>357</v>
      </c>
      <c r="B343" s="5">
        <v>45389</v>
      </c>
      <c r="C343" s="2" t="s">
        <v>8</v>
      </c>
      <c r="D343" s="3" t="s">
        <v>15</v>
      </c>
      <c r="E343" s="1">
        <v>2368.94</v>
      </c>
      <c r="F343" s="1">
        <v>36</v>
      </c>
      <c r="G343" s="1">
        <v>6</v>
      </c>
      <c r="H343" s="1">
        <v>1274.07</v>
      </c>
      <c r="I343" s="10" t="s">
        <v>357</v>
      </c>
      <c r="J343" s="11">
        <v>45389</v>
      </c>
      <c r="K343" s="12" t="s">
        <v>8</v>
      </c>
      <c r="L343" s="3" t="s">
        <v>15</v>
      </c>
      <c r="M343" s="10">
        <v>2368.94</v>
      </c>
      <c r="N343" s="10">
        <v>36</v>
      </c>
      <c r="O343" s="10">
        <v>6</v>
      </c>
      <c r="P343" s="10">
        <v>1274.07</v>
      </c>
    </row>
    <row r="344" spans="1:16">
      <c r="A344" s="1" t="s">
        <v>358</v>
      </c>
      <c r="B344" s="5">
        <v>45219</v>
      </c>
      <c r="C344" s="2" t="str">
        <f>PROPER("norTh")</f>
        <v>North</v>
      </c>
      <c r="D344" s="3" t="s">
        <v>14</v>
      </c>
      <c r="E344" s="1">
        <v>2670.33</v>
      </c>
      <c r="F344" s="1">
        <v>48</v>
      </c>
      <c r="G344" s="1">
        <v>6</v>
      </c>
      <c r="H344" s="1">
        <v>1618.28</v>
      </c>
      <c r="I344" s="10" t="s">
        <v>358</v>
      </c>
      <c r="J344" s="11">
        <v>45219</v>
      </c>
      <c r="K344" s="12" t="str">
        <f>PROPER("norTh")</f>
        <v>North</v>
      </c>
      <c r="L344" s="3" t="s">
        <v>14</v>
      </c>
      <c r="M344" s="10">
        <v>2670.33</v>
      </c>
      <c r="N344" s="10">
        <v>48</v>
      </c>
      <c r="O344" s="10">
        <v>6</v>
      </c>
      <c r="P344" s="10">
        <v>1618.28</v>
      </c>
    </row>
    <row r="345" spans="1:16">
      <c r="A345" s="1" t="s">
        <v>359</v>
      </c>
      <c r="B345" s="5">
        <v>45335</v>
      </c>
      <c r="C345" s="2" t="s">
        <v>9</v>
      </c>
      <c r="D345" s="3" t="s">
        <v>14</v>
      </c>
      <c r="E345" s="1">
        <v>1316.85</v>
      </c>
      <c r="F345" s="1">
        <v>10</v>
      </c>
      <c r="G345" s="1">
        <v>15</v>
      </c>
      <c r="H345" s="1">
        <v>190.62</v>
      </c>
      <c r="I345" s="10" t="s">
        <v>359</v>
      </c>
      <c r="J345" s="11">
        <v>45335</v>
      </c>
      <c r="K345" s="12" t="s">
        <v>9</v>
      </c>
      <c r="L345" s="3" t="s">
        <v>14</v>
      </c>
      <c r="M345" s="10">
        <v>1316.85</v>
      </c>
      <c r="N345" s="10">
        <v>10</v>
      </c>
      <c r="O345" s="10">
        <v>15</v>
      </c>
      <c r="P345" s="10">
        <v>190.62</v>
      </c>
    </row>
    <row r="346" spans="1:16">
      <c r="A346" s="1" t="s">
        <v>360</v>
      </c>
      <c r="B346" s="5">
        <v>45053</v>
      </c>
      <c r="C346" s="2" t="str">
        <f>PROPER("norTh")</f>
        <v>North</v>
      </c>
      <c r="D346" s="3" t="s">
        <v>15</v>
      </c>
      <c r="E346" s="1">
        <v>599.64</v>
      </c>
      <c r="F346" s="1">
        <v>23</v>
      </c>
      <c r="G346" s="1">
        <v>29</v>
      </c>
      <c r="H346" s="1">
        <v>1250.29</v>
      </c>
      <c r="I346" s="10" t="s">
        <v>360</v>
      </c>
      <c r="J346" s="11">
        <v>45053</v>
      </c>
      <c r="K346" s="12" t="str">
        <f>PROPER("norTh")</f>
        <v>North</v>
      </c>
      <c r="L346" s="3" t="s">
        <v>15</v>
      </c>
      <c r="M346" s="10">
        <v>599.64</v>
      </c>
      <c r="N346" s="10">
        <v>23</v>
      </c>
      <c r="O346" s="10">
        <v>29</v>
      </c>
      <c r="P346" s="10">
        <v>1250.29</v>
      </c>
    </row>
    <row r="347" spans="1:16">
      <c r="A347" s="1" t="s">
        <v>361</v>
      </c>
      <c r="B347" s="5">
        <v>45423</v>
      </c>
      <c r="C347" s="2" t="s">
        <v>8</v>
      </c>
      <c r="D347" s="3" t="s">
        <v>12</v>
      </c>
      <c r="E347" s="1">
        <v>158.33000000000001</v>
      </c>
      <c r="F347" s="1">
        <v>28</v>
      </c>
      <c r="G347" s="1">
        <v>44</v>
      </c>
      <c r="H347" s="1">
        <v>726.79</v>
      </c>
      <c r="I347" s="10" t="s">
        <v>361</v>
      </c>
      <c r="J347" s="11">
        <v>45423</v>
      </c>
      <c r="K347" s="12" t="s">
        <v>8</v>
      </c>
      <c r="L347" s="3" t="s">
        <v>12</v>
      </c>
      <c r="M347" s="10">
        <v>158.33000000000001</v>
      </c>
      <c r="N347" s="10">
        <v>28</v>
      </c>
      <c r="O347" s="10">
        <v>44</v>
      </c>
      <c r="P347" s="10">
        <v>726.79</v>
      </c>
    </row>
    <row r="348" spans="1:16">
      <c r="A348" s="1" t="s">
        <v>362</v>
      </c>
      <c r="B348" s="5">
        <v>45198</v>
      </c>
      <c r="C348" s="2" t="s">
        <v>8</v>
      </c>
      <c r="D348" s="3" t="s">
        <v>15</v>
      </c>
      <c r="E348" s="1">
        <v>4751.08</v>
      </c>
      <c r="F348" s="1">
        <v>31</v>
      </c>
      <c r="G348" s="1">
        <v>18</v>
      </c>
      <c r="H348" s="1">
        <v>1085.8900000000001</v>
      </c>
      <c r="I348" s="10" t="s">
        <v>362</v>
      </c>
      <c r="J348" s="11">
        <v>45198</v>
      </c>
      <c r="K348" s="12" t="s">
        <v>8</v>
      </c>
      <c r="L348" s="3" t="s">
        <v>15</v>
      </c>
      <c r="M348" s="10">
        <v>4751.08</v>
      </c>
      <c r="N348" s="10">
        <v>31</v>
      </c>
      <c r="O348" s="10">
        <v>18</v>
      </c>
      <c r="P348" s="10">
        <v>1085.8900000000001</v>
      </c>
    </row>
    <row r="349" spans="1:16">
      <c r="A349" s="1" t="s">
        <v>363</v>
      </c>
      <c r="B349" s="5">
        <v>45010</v>
      </c>
      <c r="C349" s="2" t="s">
        <v>9</v>
      </c>
      <c r="D349" s="3" t="s">
        <v>15</v>
      </c>
      <c r="E349" s="1">
        <v>3047.98</v>
      </c>
      <c r="F349" s="1">
        <v>36</v>
      </c>
      <c r="G349" s="1">
        <v>21</v>
      </c>
      <c r="H349" s="1">
        <v>740.43</v>
      </c>
      <c r="I349" s="10" t="s">
        <v>363</v>
      </c>
      <c r="J349" s="11">
        <v>45010</v>
      </c>
      <c r="K349" s="12" t="s">
        <v>9</v>
      </c>
      <c r="L349" s="3" t="s">
        <v>15</v>
      </c>
      <c r="M349" s="10">
        <v>3047.98</v>
      </c>
      <c r="N349" s="10">
        <v>36</v>
      </c>
      <c r="O349" s="10">
        <v>21</v>
      </c>
      <c r="P349" s="10">
        <v>740.43</v>
      </c>
    </row>
    <row r="350" spans="1:16">
      <c r="A350" s="1" t="s">
        <v>364</v>
      </c>
      <c r="B350" s="5">
        <v>45577</v>
      </c>
      <c r="C350" s="2" t="s">
        <v>9</v>
      </c>
      <c r="D350" s="3" t="s">
        <v>12</v>
      </c>
      <c r="E350" s="1">
        <v>3474.13</v>
      </c>
      <c r="F350" s="1">
        <v>31</v>
      </c>
      <c r="G350" s="1">
        <v>2</v>
      </c>
      <c r="H350" s="1">
        <v>830.26</v>
      </c>
      <c r="I350" s="10" t="s">
        <v>364</v>
      </c>
      <c r="J350" s="11">
        <v>45577</v>
      </c>
      <c r="K350" s="12" t="s">
        <v>9</v>
      </c>
      <c r="L350" s="3" t="s">
        <v>12</v>
      </c>
      <c r="M350" s="10">
        <v>3474.13</v>
      </c>
      <c r="N350" s="10">
        <v>31</v>
      </c>
      <c r="O350" s="10">
        <v>2</v>
      </c>
      <c r="P350" s="10">
        <v>830.26</v>
      </c>
    </row>
    <row r="351" spans="1:16">
      <c r="A351" s="1" t="s">
        <v>365</v>
      </c>
      <c r="B351" s="5">
        <v>44975</v>
      </c>
      <c r="C351" s="2" t="s">
        <v>8</v>
      </c>
      <c r="D351" s="3" t="s">
        <v>14</v>
      </c>
      <c r="E351" s="1">
        <v>1313.41</v>
      </c>
      <c r="F351" s="1">
        <v>7</v>
      </c>
      <c r="G351" s="1">
        <v>28</v>
      </c>
      <c r="H351" s="1">
        <v>709.47</v>
      </c>
      <c r="I351" s="10" t="s">
        <v>365</v>
      </c>
      <c r="J351" s="11">
        <v>44975</v>
      </c>
      <c r="K351" s="12" t="s">
        <v>8</v>
      </c>
      <c r="L351" s="3" t="s">
        <v>14</v>
      </c>
      <c r="M351" s="10">
        <v>1313.41</v>
      </c>
      <c r="N351" s="10">
        <v>7</v>
      </c>
      <c r="O351" s="10">
        <v>28</v>
      </c>
      <c r="P351" s="10">
        <v>709.47</v>
      </c>
    </row>
    <row r="352" spans="1:16">
      <c r="A352" s="1" t="s">
        <v>366</v>
      </c>
      <c r="B352" s="5">
        <v>45061</v>
      </c>
      <c r="C352" s="2" t="s">
        <v>10</v>
      </c>
      <c r="D352" s="3" t="s">
        <v>12</v>
      </c>
      <c r="E352" s="1">
        <v>318.77999999999997</v>
      </c>
      <c r="F352" s="1">
        <v>40</v>
      </c>
      <c r="G352" s="1">
        <v>50</v>
      </c>
      <c r="H352" s="1">
        <v>1754.87</v>
      </c>
      <c r="I352" s="10" t="s">
        <v>366</v>
      </c>
      <c r="J352" s="11">
        <v>45061</v>
      </c>
      <c r="K352" s="12" t="s">
        <v>10</v>
      </c>
      <c r="L352" s="3" t="s">
        <v>12</v>
      </c>
      <c r="M352" s="10">
        <v>318.77999999999997</v>
      </c>
      <c r="N352" s="10">
        <v>40</v>
      </c>
      <c r="O352" s="10">
        <v>50</v>
      </c>
      <c r="P352" s="10">
        <v>1754.87</v>
      </c>
    </row>
    <row r="353" spans="1:16">
      <c r="A353" s="1" t="s">
        <v>367</v>
      </c>
      <c r="B353" s="5">
        <v>44975</v>
      </c>
      <c r="C353" s="2" t="str">
        <f>PROPER("norTh")</f>
        <v>North</v>
      </c>
      <c r="D353" s="3" t="s">
        <v>15</v>
      </c>
      <c r="E353" s="1">
        <v>3933.43</v>
      </c>
      <c r="F353" s="1">
        <v>48</v>
      </c>
      <c r="G353" s="1">
        <v>38</v>
      </c>
      <c r="H353" s="1">
        <v>244.78</v>
      </c>
      <c r="I353" s="10" t="s">
        <v>367</v>
      </c>
      <c r="J353" s="11">
        <v>44975</v>
      </c>
      <c r="K353" s="12" t="str">
        <f>PROPER("norTh")</f>
        <v>North</v>
      </c>
      <c r="L353" s="3" t="s">
        <v>15</v>
      </c>
      <c r="M353" s="10">
        <v>3933.43</v>
      </c>
      <c r="N353" s="10">
        <v>48</v>
      </c>
      <c r="O353" s="10">
        <v>38</v>
      </c>
      <c r="P353" s="10">
        <v>244.78</v>
      </c>
    </row>
    <row r="354" spans="1:16">
      <c r="A354" s="1" t="s">
        <v>368</v>
      </c>
      <c r="B354" s="5">
        <v>45373</v>
      </c>
      <c r="C354" s="2" t="s">
        <v>10</v>
      </c>
      <c r="D354" s="3" t="s">
        <v>13</v>
      </c>
      <c r="E354" s="1">
        <v>882.28</v>
      </c>
      <c r="F354" s="1">
        <v>23</v>
      </c>
      <c r="G354" s="1">
        <v>41</v>
      </c>
      <c r="H354" s="1">
        <v>1037.78</v>
      </c>
      <c r="I354" s="10" t="s">
        <v>368</v>
      </c>
      <c r="J354" s="11">
        <v>45373</v>
      </c>
      <c r="K354" s="12" t="s">
        <v>10</v>
      </c>
      <c r="L354" s="3" t="s">
        <v>13</v>
      </c>
      <c r="M354" s="10">
        <v>882.28</v>
      </c>
      <c r="N354" s="10">
        <v>23</v>
      </c>
      <c r="O354" s="10">
        <v>41</v>
      </c>
      <c r="P354" s="10">
        <v>1037.78</v>
      </c>
    </row>
    <row r="355" spans="1:16">
      <c r="A355" s="1" t="s">
        <v>369</v>
      </c>
      <c r="B355" s="5">
        <v>44883</v>
      </c>
      <c r="C355" s="2" t="s">
        <v>10</v>
      </c>
      <c r="D355" s="3" t="s">
        <v>14</v>
      </c>
      <c r="E355" s="1">
        <v>4587.97</v>
      </c>
      <c r="F355" s="1">
        <v>34</v>
      </c>
      <c r="G355" s="1">
        <v>38</v>
      </c>
      <c r="H355" s="1">
        <v>1352.15</v>
      </c>
      <c r="I355" s="10" t="s">
        <v>369</v>
      </c>
      <c r="J355" s="11">
        <v>44883</v>
      </c>
      <c r="K355" s="12" t="s">
        <v>10</v>
      </c>
      <c r="L355" s="3" t="s">
        <v>14</v>
      </c>
      <c r="M355" s="10">
        <v>4587.97</v>
      </c>
      <c r="N355" s="10">
        <v>34</v>
      </c>
      <c r="O355" s="10">
        <v>38</v>
      </c>
      <c r="P355" s="10">
        <v>1352.15</v>
      </c>
    </row>
    <row r="356" spans="1:16">
      <c r="A356" s="1" t="s">
        <v>370</v>
      </c>
      <c r="B356" s="5">
        <v>45566</v>
      </c>
      <c r="C356" s="2" t="str">
        <f>PROPER("norTh")</f>
        <v>North</v>
      </c>
      <c r="D356" s="3" t="s">
        <v>14</v>
      </c>
      <c r="E356" s="1">
        <v>3805.92</v>
      </c>
      <c r="F356" s="1">
        <v>10</v>
      </c>
      <c r="G356" s="1">
        <v>3</v>
      </c>
      <c r="H356" s="1">
        <v>905.63</v>
      </c>
      <c r="I356" s="10" t="s">
        <v>370</v>
      </c>
      <c r="J356" s="11">
        <v>45566</v>
      </c>
      <c r="K356" s="12" t="str">
        <f>PROPER("norTh")</f>
        <v>North</v>
      </c>
      <c r="L356" s="3" t="s">
        <v>14</v>
      </c>
      <c r="M356" s="10">
        <v>3805.92</v>
      </c>
      <c r="N356" s="10">
        <v>10</v>
      </c>
      <c r="O356" s="10">
        <v>3</v>
      </c>
      <c r="P356" s="10">
        <v>905.63</v>
      </c>
    </row>
    <row r="357" spans="1:16">
      <c r="A357" s="1" t="s">
        <v>371</v>
      </c>
      <c r="B357" s="5">
        <v>45578</v>
      </c>
      <c r="C357" s="2" t="s">
        <v>10</v>
      </c>
      <c r="D357" s="3" t="s">
        <v>11</v>
      </c>
      <c r="E357" s="1">
        <v>1119.46</v>
      </c>
      <c r="F357" s="1">
        <v>1</v>
      </c>
      <c r="G357" s="1">
        <v>23</v>
      </c>
      <c r="H357" s="1">
        <v>427.52</v>
      </c>
      <c r="I357" s="10" t="s">
        <v>371</v>
      </c>
      <c r="J357" s="11">
        <v>45578</v>
      </c>
      <c r="K357" s="12" t="s">
        <v>10</v>
      </c>
      <c r="L357" s="3" t="s">
        <v>11</v>
      </c>
      <c r="M357" s="10">
        <v>1119.46</v>
      </c>
      <c r="N357" s="10">
        <v>1</v>
      </c>
      <c r="O357" s="10">
        <v>23</v>
      </c>
      <c r="P357" s="10">
        <v>427.52</v>
      </c>
    </row>
    <row r="358" spans="1:16">
      <c r="A358" s="1" t="s">
        <v>372</v>
      </c>
      <c r="B358" s="5">
        <v>45012</v>
      </c>
      <c r="C358" s="2" t="s">
        <v>10</v>
      </c>
      <c r="D358" s="3" t="s">
        <v>12</v>
      </c>
      <c r="E358" s="1">
        <v>4095.13</v>
      </c>
      <c r="F358" s="1">
        <v>16</v>
      </c>
      <c r="G358" s="1">
        <v>15</v>
      </c>
      <c r="H358" s="1">
        <v>1952.45</v>
      </c>
      <c r="I358" s="10" t="s">
        <v>372</v>
      </c>
      <c r="J358" s="11">
        <v>45012</v>
      </c>
      <c r="K358" s="12" t="s">
        <v>10</v>
      </c>
      <c r="L358" s="3" t="s">
        <v>12</v>
      </c>
      <c r="M358" s="10">
        <v>4095.13</v>
      </c>
      <c r="N358" s="10">
        <v>16</v>
      </c>
      <c r="O358" s="10">
        <v>15</v>
      </c>
      <c r="P358" s="10">
        <v>1952.45</v>
      </c>
    </row>
    <row r="359" spans="1:16">
      <c r="A359" s="1" t="s">
        <v>373</v>
      </c>
      <c r="B359" s="5">
        <v>45503</v>
      </c>
      <c r="C359" s="2" t="s">
        <v>8</v>
      </c>
      <c r="D359" s="3" t="s">
        <v>12</v>
      </c>
      <c r="E359" s="1">
        <v>587.65</v>
      </c>
      <c r="F359" s="1">
        <v>2</v>
      </c>
      <c r="G359" s="1">
        <v>38</v>
      </c>
      <c r="H359" s="1">
        <v>1307.5</v>
      </c>
      <c r="I359" s="10" t="s">
        <v>373</v>
      </c>
      <c r="J359" s="11">
        <v>45503</v>
      </c>
      <c r="K359" s="12" t="s">
        <v>8</v>
      </c>
      <c r="L359" s="3" t="s">
        <v>12</v>
      </c>
      <c r="M359" s="10">
        <v>587.65</v>
      </c>
      <c r="N359" s="10">
        <v>2</v>
      </c>
      <c r="O359" s="10">
        <v>38</v>
      </c>
      <c r="P359" s="10">
        <v>1307.5</v>
      </c>
    </row>
    <row r="360" spans="1:16">
      <c r="A360" s="1" t="s">
        <v>374</v>
      </c>
      <c r="B360" s="5">
        <v>44925</v>
      </c>
      <c r="C360" s="2" t="s">
        <v>9</v>
      </c>
      <c r="D360" s="3" t="s">
        <v>12</v>
      </c>
      <c r="E360" s="1">
        <v>276.04000000000002</v>
      </c>
      <c r="F360" s="1">
        <v>34</v>
      </c>
      <c r="G360" s="1">
        <v>14</v>
      </c>
      <c r="H360" s="1">
        <v>1454.19</v>
      </c>
      <c r="I360" s="10" t="s">
        <v>374</v>
      </c>
      <c r="J360" s="11">
        <v>44925</v>
      </c>
      <c r="K360" s="12" t="s">
        <v>9</v>
      </c>
      <c r="L360" s="3" t="s">
        <v>12</v>
      </c>
      <c r="M360" s="10">
        <v>276.04000000000002</v>
      </c>
      <c r="N360" s="10">
        <v>34</v>
      </c>
      <c r="O360" s="10">
        <v>14</v>
      </c>
      <c r="P360" s="10">
        <v>1454.19</v>
      </c>
    </row>
    <row r="361" spans="1:16">
      <c r="A361" s="1" t="s">
        <v>375</v>
      </c>
      <c r="B361" s="5">
        <v>44997</v>
      </c>
      <c r="C361" s="2" t="s">
        <v>8</v>
      </c>
      <c r="D361" s="3" t="s">
        <v>15</v>
      </c>
      <c r="E361" s="1">
        <v>4655.76</v>
      </c>
      <c r="F361" s="1">
        <v>35</v>
      </c>
      <c r="G361" s="1">
        <v>43</v>
      </c>
      <c r="H361" s="1">
        <v>41.95</v>
      </c>
      <c r="I361" s="10" t="s">
        <v>375</v>
      </c>
      <c r="J361" s="11">
        <v>44997</v>
      </c>
      <c r="K361" s="12" t="s">
        <v>8</v>
      </c>
      <c r="L361" s="3" t="s">
        <v>15</v>
      </c>
      <c r="M361" s="10">
        <v>4655.76</v>
      </c>
      <c r="N361" s="10">
        <v>35</v>
      </c>
      <c r="O361" s="10">
        <v>43</v>
      </c>
      <c r="P361" s="10">
        <v>41.95</v>
      </c>
    </row>
    <row r="362" spans="1:16">
      <c r="A362" s="1" t="s">
        <v>376</v>
      </c>
      <c r="B362" s="5">
        <v>45239</v>
      </c>
      <c r="C362" s="2" t="s">
        <v>8</v>
      </c>
      <c r="D362" s="3" t="s">
        <v>15</v>
      </c>
      <c r="E362" s="1">
        <v>1811.45</v>
      </c>
      <c r="F362" s="1">
        <v>25</v>
      </c>
      <c r="G362" s="1">
        <v>4</v>
      </c>
      <c r="H362" s="1">
        <v>1166.17</v>
      </c>
      <c r="I362" s="10" t="s">
        <v>376</v>
      </c>
      <c r="J362" s="11">
        <v>45239</v>
      </c>
      <c r="K362" s="12" t="s">
        <v>8</v>
      </c>
      <c r="L362" s="3" t="s">
        <v>15</v>
      </c>
      <c r="M362" s="10">
        <v>1811.45</v>
      </c>
      <c r="N362" s="10">
        <v>25</v>
      </c>
      <c r="O362" s="10">
        <v>4</v>
      </c>
      <c r="P362" s="10">
        <v>1166.17</v>
      </c>
    </row>
    <row r="363" spans="1:16">
      <c r="A363" s="1" t="s">
        <v>377</v>
      </c>
      <c r="B363" s="5">
        <v>45594</v>
      </c>
      <c r="C363" s="2" t="s">
        <v>9</v>
      </c>
      <c r="D363" s="3" t="s">
        <v>14</v>
      </c>
      <c r="E363" s="1">
        <v>1352.23</v>
      </c>
      <c r="F363" s="1">
        <v>50</v>
      </c>
      <c r="G363" s="1">
        <v>26</v>
      </c>
      <c r="H363" s="1">
        <v>1076.04</v>
      </c>
      <c r="I363" s="10" t="s">
        <v>377</v>
      </c>
      <c r="J363" s="11">
        <v>45594</v>
      </c>
      <c r="K363" s="12" t="s">
        <v>9</v>
      </c>
      <c r="L363" s="3" t="s">
        <v>14</v>
      </c>
      <c r="M363" s="10">
        <v>1352.23</v>
      </c>
      <c r="N363" s="10">
        <v>50</v>
      </c>
      <c r="O363" s="10">
        <v>26</v>
      </c>
      <c r="P363" s="10">
        <v>1076.04</v>
      </c>
    </row>
    <row r="364" spans="1:16">
      <c r="A364" s="1" t="s">
        <v>378</v>
      </c>
      <c r="B364" s="5">
        <v>45069</v>
      </c>
      <c r="C364" s="2" t="s">
        <v>10</v>
      </c>
      <c r="D364" s="3" t="s">
        <v>14</v>
      </c>
      <c r="E364" s="1">
        <v>2542.84</v>
      </c>
      <c r="F364" s="1">
        <v>48</v>
      </c>
      <c r="G364" s="1">
        <v>32</v>
      </c>
      <c r="H364" s="1">
        <v>543.46</v>
      </c>
      <c r="I364" s="10" t="s">
        <v>378</v>
      </c>
      <c r="J364" s="11">
        <v>45069</v>
      </c>
      <c r="K364" s="12" t="s">
        <v>10</v>
      </c>
      <c r="L364" s="3" t="s">
        <v>14</v>
      </c>
      <c r="M364" s="10">
        <v>2542.84</v>
      </c>
      <c r="N364" s="10">
        <v>48</v>
      </c>
      <c r="O364" s="10">
        <v>32</v>
      </c>
      <c r="P364" s="10">
        <v>543.46</v>
      </c>
    </row>
    <row r="365" spans="1:16">
      <c r="A365" s="1" t="s">
        <v>379</v>
      </c>
      <c r="B365" s="5">
        <v>45066</v>
      </c>
      <c r="C365" s="2" t="s">
        <v>9</v>
      </c>
      <c r="D365" s="3" t="s">
        <v>15</v>
      </c>
      <c r="E365" s="1">
        <v>3678.54</v>
      </c>
      <c r="F365" s="1">
        <v>46</v>
      </c>
      <c r="G365" s="1">
        <v>4</v>
      </c>
      <c r="H365" s="1">
        <v>1829.99</v>
      </c>
      <c r="I365" s="10" t="s">
        <v>379</v>
      </c>
      <c r="J365" s="11">
        <v>45066</v>
      </c>
      <c r="K365" s="12" t="s">
        <v>9</v>
      </c>
      <c r="L365" s="3" t="s">
        <v>15</v>
      </c>
      <c r="M365" s="10">
        <v>3678.54</v>
      </c>
      <c r="N365" s="10">
        <v>46</v>
      </c>
      <c r="O365" s="10">
        <v>4</v>
      </c>
      <c r="P365" s="10">
        <v>1829.99</v>
      </c>
    </row>
    <row r="366" spans="1:16">
      <c r="A366" s="1" t="s">
        <v>380</v>
      </c>
      <c r="B366" s="5">
        <v>45527</v>
      </c>
      <c r="C366" s="2" t="str">
        <f>PROPER("norTh")</f>
        <v>North</v>
      </c>
      <c r="D366" s="3" t="s">
        <v>15</v>
      </c>
      <c r="E366" s="1">
        <v>1858.07</v>
      </c>
      <c r="F366" s="1">
        <v>42</v>
      </c>
      <c r="G366" s="1">
        <v>38</v>
      </c>
      <c r="H366" s="1">
        <v>294.99</v>
      </c>
      <c r="I366" s="10" t="s">
        <v>380</v>
      </c>
      <c r="J366" s="11">
        <v>45527</v>
      </c>
      <c r="K366" s="12" t="str">
        <f>PROPER("norTh")</f>
        <v>North</v>
      </c>
      <c r="L366" s="3" t="s">
        <v>15</v>
      </c>
      <c r="M366" s="10">
        <v>1858.07</v>
      </c>
      <c r="N366" s="10">
        <v>42</v>
      </c>
      <c r="O366" s="10">
        <v>38</v>
      </c>
      <c r="P366" s="10">
        <v>294.99</v>
      </c>
    </row>
    <row r="367" spans="1:16">
      <c r="A367" s="1" t="s">
        <v>381</v>
      </c>
      <c r="B367" s="5">
        <v>45358</v>
      </c>
      <c r="C367" s="2" t="s">
        <v>10</v>
      </c>
      <c r="D367" s="3" t="s">
        <v>14</v>
      </c>
      <c r="E367" s="1">
        <v>1643.46</v>
      </c>
      <c r="F367" s="1">
        <v>30</v>
      </c>
      <c r="G367" s="1">
        <v>13</v>
      </c>
      <c r="H367" s="1">
        <v>227.54</v>
      </c>
      <c r="I367" s="10" t="s">
        <v>381</v>
      </c>
      <c r="J367" s="11">
        <v>45358</v>
      </c>
      <c r="K367" s="12" t="s">
        <v>10</v>
      </c>
      <c r="L367" s="3" t="s">
        <v>14</v>
      </c>
      <c r="M367" s="10">
        <v>1643.46</v>
      </c>
      <c r="N367" s="10">
        <v>30</v>
      </c>
      <c r="O367" s="10">
        <v>13</v>
      </c>
      <c r="P367" s="10">
        <v>227.54</v>
      </c>
    </row>
    <row r="368" spans="1:16">
      <c r="A368" s="1" t="s">
        <v>382</v>
      </c>
      <c r="B368" s="5">
        <v>45262</v>
      </c>
      <c r="C368" s="2" t="s">
        <v>8</v>
      </c>
      <c r="D368" s="3" t="s">
        <v>14</v>
      </c>
      <c r="E368" s="1">
        <v>3596.04</v>
      </c>
      <c r="F368" s="1">
        <v>34</v>
      </c>
      <c r="G368" s="1">
        <v>6</v>
      </c>
      <c r="H368" s="1">
        <v>1366.01</v>
      </c>
      <c r="I368" s="10" t="s">
        <v>382</v>
      </c>
      <c r="J368" s="11">
        <v>45262</v>
      </c>
      <c r="K368" s="12" t="s">
        <v>8</v>
      </c>
      <c r="L368" s="3" t="s">
        <v>14</v>
      </c>
      <c r="M368" s="10">
        <v>3596.04</v>
      </c>
      <c r="N368" s="10">
        <v>34</v>
      </c>
      <c r="O368" s="10">
        <v>6</v>
      </c>
      <c r="P368" s="10">
        <v>1366.01</v>
      </c>
    </row>
    <row r="369" spans="1:16">
      <c r="A369" s="1" t="s">
        <v>383</v>
      </c>
      <c r="B369" s="5">
        <v>45562</v>
      </c>
      <c r="C369" s="2" t="str">
        <f>PROPER("norTh")</f>
        <v>North</v>
      </c>
      <c r="D369" s="3" t="s">
        <v>13</v>
      </c>
      <c r="E369" s="1">
        <v>623.41999999999996</v>
      </c>
      <c r="F369" s="1">
        <v>9</v>
      </c>
      <c r="G369" s="1">
        <v>30</v>
      </c>
      <c r="H369" s="1">
        <v>1597.5</v>
      </c>
      <c r="I369" s="10" t="s">
        <v>383</v>
      </c>
      <c r="J369" s="11">
        <v>45562</v>
      </c>
      <c r="K369" s="12" t="str">
        <f>PROPER("norTh")</f>
        <v>North</v>
      </c>
      <c r="L369" s="3" t="s">
        <v>13</v>
      </c>
      <c r="M369" s="10">
        <v>623.41999999999996</v>
      </c>
      <c r="N369" s="10">
        <v>9</v>
      </c>
      <c r="O369" s="10">
        <v>30</v>
      </c>
      <c r="P369" s="10">
        <v>1597.5</v>
      </c>
    </row>
    <row r="370" spans="1:16">
      <c r="A370" s="1" t="s">
        <v>384</v>
      </c>
      <c r="B370" s="5">
        <v>45250</v>
      </c>
      <c r="C370" s="2" t="s">
        <v>8</v>
      </c>
      <c r="D370" s="3" t="s">
        <v>15</v>
      </c>
      <c r="E370" s="1">
        <v>4159.41</v>
      </c>
      <c r="F370" s="1">
        <v>33</v>
      </c>
      <c r="G370" s="1">
        <v>45</v>
      </c>
      <c r="H370" s="1">
        <v>564.71</v>
      </c>
      <c r="I370" s="10" t="s">
        <v>384</v>
      </c>
      <c r="J370" s="11">
        <v>45250</v>
      </c>
      <c r="K370" s="12" t="s">
        <v>8</v>
      </c>
      <c r="L370" s="3" t="s">
        <v>15</v>
      </c>
      <c r="M370" s="10">
        <v>4159.41</v>
      </c>
      <c r="N370" s="10">
        <v>33</v>
      </c>
      <c r="O370" s="10">
        <v>45</v>
      </c>
      <c r="P370" s="10">
        <v>564.71</v>
      </c>
    </row>
    <row r="371" spans="1:16">
      <c r="A371" s="1" t="s">
        <v>385</v>
      </c>
      <c r="B371" s="5">
        <v>45215</v>
      </c>
      <c r="C371" s="2" t="s">
        <v>9</v>
      </c>
      <c r="D371" s="3" t="s">
        <v>14</v>
      </c>
      <c r="E371" s="1">
        <v>422.54</v>
      </c>
      <c r="F371" s="1">
        <v>46</v>
      </c>
      <c r="G371" s="1">
        <v>24</v>
      </c>
      <c r="H371" s="1">
        <v>1658.28</v>
      </c>
      <c r="I371" s="10" t="s">
        <v>385</v>
      </c>
      <c r="J371" s="11">
        <v>45215</v>
      </c>
      <c r="K371" s="12" t="s">
        <v>9</v>
      </c>
      <c r="L371" s="3" t="s">
        <v>14</v>
      </c>
      <c r="M371" s="10">
        <v>422.54</v>
      </c>
      <c r="N371" s="10">
        <v>46</v>
      </c>
      <c r="O371" s="10">
        <v>24</v>
      </c>
      <c r="P371" s="10">
        <v>1658.28</v>
      </c>
    </row>
    <row r="372" spans="1:16">
      <c r="A372" s="1" t="s">
        <v>386</v>
      </c>
      <c r="B372" s="5">
        <v>44930</v>
      </c>
      <c r="C372" s="2" t="s">
        <v>8</v>
      </c>
      <c r="D372" s="3" t="s">
        <v>14</v>
      </c>
      <c r="E372" s="1">
        <v>4636.57</v>
      </c>
      <c r="F372" s="1">
        <v>27</v>
      </c>
      <c r="G372" s="1">
        <v>40</v>
      </c>
      <c r="H372" s="1">
        <v>923.03</v>
      </c>
      <c r="I372" s="10" t="s">
        <v>386</v>
      </c>
      <c r="J372" s="11">
        <v>44930</v>
      </c>
      <c r="K372" s="12" t="s">
        <v>8</v>
      </c>
      <c r="L372" s="3" t="s">
        <v>14</v>
      </c>
      <c r="M372" s="10">
        <v>4636.57</v>
      </c>
      <c r="N372" s="10">
        <v>27</v>
      </c>
      <c r="O372" s="10">
        <v>40</v>
      </c>
      <c r="P372" s="10">
        <v>923.03</v>
      </c>
    </row>
    <row r="373" spans="1:16">
      <c r="A373" s="1" t="s">
        <v>387</v>
      </c>
      <c r="B373" s="5">
        <v>45177</v>
      </c>
      <c r="C373" s="2" t="str">
        <f t="shared" ref="C373:C376" si="28">PROPER("norTh")</f>
        <v>North</v>
      </c>
      <c r="D373" s="3" t="s">
        <v>11</v>
      </c>
      <c r="E373" s="1">
        <v>2858.13</v>
      </c>
      <c r="F373" s="1">
        <v>18</v>
      </c>
      <c r="G373" s="1">
        <v>14</v>
      </c>
      <c r="H373" s="1">
        <v>750.32</v>
      </c>
      <c r="I373" s="10" t="s">
        <v>387</v>
      </c>
      <c r="J373" s="11">
        <v>45177</v>
      </c>
      <c r="K373" s="12" t="str">
        <f t="shared" ref="K373:K376" si="29">PROPER("norTh")</f>
        <v>North</v>
      </c>
      <c r="L373" s="3" t="s">
        <v>11</v>
      </c>
      <c r="M373" s="10">
        <v>2858.13</v>
      </c>
      <c r="N373" s="10">
        <v>18</v>
      </c>
      <c r="O373" s="10">
        <v>14</v>
      </c>
      <c r="P373" s="10">
        <v>750.32</v>
      </c>
    </row>
    <row r="374" spans="1:16">
      <c r="A374" s="1" t="s">
        <v>388</v>
      </c>
      <c r="B374" s="5">
        <v>45384</v>
      </c>
      <c r="C374" s="2" t="str">
        <f t="shared" si="28"/>
        <v>North</v>
      </c>
      <c r="D374" s="3" t="s">
        <v>15</v>
      </c>
      <c r="E374" s="1">
        <v>213.54</v>
      </c>
      <c r="F374" s="1">
        <v>8</v>
      </c>
      <c r="G374" s="1">
        <v>46</v>
      </c>
      <c r="H374" s="1">
        <v>1519.28</v>
      </c>
      <c r="I374" s="10" t="s">
        <v>388</v>
      </c>
      <c r="J374" s="11">
        <v>45384</v>
      </c>
      <c r="K374" s="12" t="str">
        <f t="shared" si="29"/>
        <v>North</v>
      </c>
      <c r="L374" s="3" t="s">
        <v>15</v>
      </c>
      <c r="M374" s="10">
        <v>213.54</v>
      </c>
      <c r="N374" s="10">
        <v>8</v>
      </c>
      <c r="O374" s="10">
        <v>46</v>
      </c>
      <c r="P374" s="10">
        <v>1519.28</v>
      </c>
    </row>
    <row r="375" spans="1:16">
      <c r="A375" s="1" t="s">
        <v>389</v>
      </c>
      <c r="B375" s="5">
        <v>44925</v>
      </c>
      <c r="C375" s="2" t="str">
        <f t="shared" si="28"/>
        <v>North</v>
      </c>
      <c r="D375" s="3" t="s">
        <v>11</v>
      </c>
      <c r="E375" s="1">
        <v>1488.39</v>
      </c>
      <c r="F375" s="1">
        <v>25</v>
      </c>
      <c r="G375" s="1">
        <v>21</v>
      </c>
      <c r="H375" s="1">
        <v>1720.51</v>
      </c>
      <c r="I375" s="10" t="s">
        <v>389</v>
      </c>
      <c r="J375" s="11">
        <v>44925</v>
      </c>
      <c r="K375" s="12" t="str">
        <f t="shared" si="29"/>
        <v>North</v>
      </c>
      <c r="L375" s="3" t="s">
        <v>11</v>
      </c>
      <c r="M375" s="10">
        <v>1488.39</v>
      </c>
      <c r="N375" s="10">
        <v>25</v>
      </c>
      <c r="O375" s="10">
        <v>21</v>
      </c>
      <c r="P375" s="10">
        <v>1720.51</v>
      </c>
    </row>
    <row r="376" spans="1:16">
      <c r="A376" s="1" t="s">
        <v>390</v>
      </c>
      <c r="B376" s="5">
        <v>45101</v>
      </c>
      <c r="C376" s="2" t="str">
        <f t="shared" si="28"/>
        <v>North</v>
      </c>
      <c r="D376" s="3" t="s">
        <v>14</v>
      </c>
      <c r="E376" s="1">
        <v>2936.81</v>
      </c>
      <c r="F376" s="1">
        <v>16</v>
      </c>
      <c r="G376" s="1">
        <v>1</v>
      </c>
      <c r="H376" s="1">
        <v>1066.45</v>
      </c>
      <c r="I376" s="10" t="s">
        <v>390</v>
      </c>
      <c r="J376" s="11">
        <v>45101</v>
      </c>
      <c r="K376" s="12" t="str">
        <f t="shared" si="29"/>
        <v>North</v>
      </c>
      <c r="L376" s="3" t="s">
        <v>14</v>
      </c>
      <c r="M376" s="10">
        <v>2936.81</v>
      </c>
      <c r="N376" s="10">
        <v>16</v>
      </c>
      <c r="O376" s="10">
        <v>1</v>
      </c>
      <c r="P376" s="10">
        <v>1066.45</v>
      </c>
    </row>
    <row r="377" spans="1:16">
      <c r="A377" s="1" t="s">
        <v>391</v>
      </c>
      <c r="B377" s="5">
        <v>45195</v>
      </c>
      <c r="C377" s="2" t="s">
        <v>9</v>
      </c>
      <c r="D377" s="3" t="s">
        <v>11</v>
      </c>
      <c r="E377" s="1">
        <v>2270.87</v>
      </c>
      <c r="F377" s="1">
        <v>49</v>
      </c>
      <c r="G377" s="1">
        <v>21</v>
      </c>
      <c r="H377" s="1">
        <v>1044.47</v>
      </c>
      <c r="I377" s="10" t="s">
        <v>391</v>
      </c>
      <c r="J377" s="11">
        <v>45195</v>
      </c>
      <c r="K377" s="12" t="s">
        <v>9</v>
      </c>
      <c r="L377" s="3" t="s">
        <v>11</v>
      </c>
      <c r="M377" s="10">
        <v>2270.87</v>
      </c>
      <c r="N377" s="10">
        <v>49</v>
      </c>
      <c r="O377" s="10">
        <v>21</v>
      </c>
      <c r="P377" s="10">
        <v>1044.47</v>
      </c>
    </row>
    <row r="378" spans="1:16">
      <c r="A378" s="1" t="s">
        <v>392</v>
      </c>
      <c r="B378" s="5">
        <v>45074</v>
      </c>
      <c r="C378" s="2" t="s">
        <v>9</v>
      </c>
      <c r="D378" s="3" t="s">
        <v>12</v>
      </c>
      <c r="E378" s="1">
        <v>872.63</v>
      </c>
      <c r="F378" s="1">
        <v>7</v>
      </c>
      <c r="G378" s="1">
        <v>3</v>
      </c>
      <c r="H378" s="1">
        <v>440.81</v>
      </c>
      <c r="I378" s="10" t="s">
        <v>392</v>
      </c>
      <c r="J378" s="11">
        <v>45074</v>
      </c>
      <c r="K378" s="12" t="s">
        <v>9</v>
      </c>
      <c r="L378" s="3" t="s">
        <v>12</v>
      </c>
      <c r="M378" s="10">
        <v>872.63</v>
      </c>
      <c r="N378" s="10">
        <v>7</v>
      </c>
      <c r="O378" s="10">
        <v>3</v>
      </c>
      <c r="P378" s="10">
        <v>440.81</v>
      </c>
    </row>
    <row r="379" spans="1:16">
      <c r="A379" s="1" t="s">
        <v>393</v>
      </c>
      <c r="B379" s="5">
        <v>45231</v>
      </c>
      <c r="C379" s="2" t="s">
        <v>8</v>
      </c>
      <c r="D379" s="3" t="s">
        <v>14</v>
      </c>
      <c r="E379" s="1">
        <v>3090.39</v>
      </c>
      <c r="F379" s="1">
        <v>36</v>
      </c>
      <c r="G379" s="1">
        <v>18</v>
      </c>
      <c r="H379" s="1">
        <v>958.92</v>
      </c>
      <c r="I379" s="10" t="s">
        <v>393</v>
      </c>
      <c r="J379" s="11">
        <v>45231</v>
      </c>
      <c r="K379" s="12" t="s">
        <v>8</v>
      </c>
      <c r="L379" s="3" t="s">
        <v>14</v>
      </c>
      <c r="M379" s="10">
        <v>3090.39</v>
      </c>
      <c r="N379" s="10">
        <v>36</v>
      </c>
      <c r="O379" s="10">
        <v>18</v>
      </c>
      <c r="P379" s="10">
        <v>958.92</v>
      </c>
    </row>
    <row r="380" spans="1:16">
      <c r="A380" s="1" t="s">
        <v>394</v>
      </c>
      <c r="B380" s="5">
        <v>45514</v>
      </c>
      <c r="C380" s="2" t="s">
        <v>9</v>
      </c>
      <c r="D380" s="3" t="s">
        <v>11</v>
      </c>
      <c r="E380" s="1">
        <v>3915.94</v>
      </c>
      <c r="F380" s="1">
        <v>20</v>
      </c>
      <c r="G380" s="1">
        <v>16</v>
      </c>
      <c r="H380" s="1">
        <v>1076.21</v>
      </c>
      <c r="I380" s="10" t="s">
        <v>394</v>
      </c>
      <c r="J380" s="11">
        <v>45514</v>
      </c>
      <c r="K380" s="12" t="s">
        <v>9</v>
      </c>
      <c r="L380" s="3" t="s">
        <v>11</v>
      </c>
      <c r="M380" s="10">
        <v>3915.94</v>
      </c>
      <c r="N380" s="10">
        <v>20</v>
      </c>
      <c r="O380" s="10">
        <v>16</v>
      </c>
      <c r="P380" s="10">
        <v>1076.21</v>
      </c>
    </row>
    <row r="381" spans="1:16">
      <c r="A381" s="1" t="s">
        <v>395</v>
      </c>
      <c r="B381" s="5">
        <v>45225</v>
      </c>
      <c r="C381" s="2" t="s">
        <v>10</v>
      </c>
      <c r="D381" s="3" t="s">
        <v>14</v>
      </c>
      <c r="E381" s="1">
        <v>4548.37</v>
      </c>
      <c r="F381" s="1">
        <v>29</v>
      </c>
      <c r="G381" s="1">
        <v>50</v>
      </c>
      <c r="H381" s="1">
        <v>1639.81</v>
      </c>
      <c r="I381" s="10" t="s">
        <v>395</v>
      </c>
      <c r="J381" s="11">
        <v>45225</v>
      </c>
      <c r="K381" s="12" t="s">
        <v>10</v>
      </c>
      <c r="L381" s="3" t="s">
        <v>14</v>
      </c>
      <c r="M381" s="10">
        <v>4548.37</v>
      </c>
      <c r="N381" s="10">
        <v>29</v>
      </c>
      <c r="O381" s="10">
        <v>50</v>
      </c>
      <c r="P381" s="10">
        <v>1639.81</v>
      </c>
    </row>
    <row r="382" spans="1:16">
      <c r="A382" s="1" t="s">
        <v>396</v>
      </c>
      <c r="B382" s="5">
        <v>45238</v>
      </c>
      <c r="C382" s="2" t="str">
        <f t="shared" ref="C382:C384" si="30">PROPER("norTh")</f>
        <v>North</v>
      </c>
      <c r="D382" s="3" t="s">
        <v>11</v>
      </c>
      <c r="E382" s="1">
        <v>1736.1</v>
      </c>
      <c r="F382" s="1">
        <v>23</v>
      </c>
      <c r="G382" s="1">
        <v>11</v>
      </c>
      <c r="H382" s="1">
        <v>821.24</v>
      </c>
      <c r="I382" s="10" t="s">
        <v>396</v>
      </c>
      <c r="J382" s="11">
        <v>45238</v>
      </c>
      <c r="K382" s="12" t="str">
        <f t="shared" ref="K382:K384" si="31">PROPER("norTh")</f>
        <v>North</v>
      </c>
      <c r="L382" s="3" t="s">
        <v>11</v>
      </c>
      <c r="M382" s="10">
        <v>1736.1</v>
      </c>
      <c r="N382" s="10">
        <v>23</v>
      </c>
      <c r="O382" s="10">
        <v>11</v>
      </c>
      <c r="P382" s="10">
        <v>821.24</v>
      </c>
    </row>
    <row r="383" spans="1:16">
      <c r="A383" s="1" t="s">
        <v>397</v>
      </c>
      <c r="B383" s="5">
        <v>45381</v>
      </c>
      <c r="C383" s="2" t="str">
        <f t="shared" si="30"/>
        <v>North</v>
      </c>
      <c r="D383" s="3" t="s">
        <v>13</v>
      </c>
      <c r="E383" s="1">
        <v>3030.3</v>
      </c>
      <c r="F383" s="1">
        <v>18</v>
      </c>
      <c r="G383" s="1">
        <v>12</v>
      </c>
      <c r="H383" s="1">
        <v>1882.67</v>
      </c>
      <c r="I383" s="10" t="s">
        <v>397</v>
      </c>
      <c r="J383" s="11">
        <v>45381</v>
      </c>
      <c r="K383" s="12" t="str">
        <f t="shared" si="31"/>
        <v>North</v>
      </c>
      <c r="L383" s="3" t="s">
        <v>13</v>
      </c>
      <c r="M383" s="10">
        <v>3030.3</v>
      </c>
      <c r="N383" s="10">
        <v>18</v>
      </c>
      <c r="O383" s="10">
        <v>12</v>
      </c>
      <c r="P383" s="10">
        <v>1882.67</v>
      </c>
    </row>
    <row r="384" spans="1:16">
      <c r="A384" s="1" t="s">
        <v>398</v>
      </c>
      <c r="B384" s="5">
        <v>45175</v>
      </c>
      <c r="C384" s="2" t="str">
        <f t="shared" si="30"/>
        <v>North</v>
      </c>
      <c r="D384" s="3" t="s">
        <v>15</v>
      </c>
      <c r="E384" s="1">
        <v>3844.92</v>
      </c>
      <c r="F384" s="1">
        <v>38</v>
      </c>
      <c r="G384" s="1">
        <v>11</v>
      </c>
      <c r="H384" s="1">
        <v>258.93</v>
      </c>
      <c r="I384" s="10" t="s">
        <v>398</v>
      </c>
      <c r="J384" s="11">
        <v>45175</v>
      </c>
      <c r="K384" s="12" t="str">
        <f t="shared" si="31"/>
        <v>North</v>
      </c>
      <c r="L384" s="3" t="s">
        <v>15</v>
      </c>
      <c r="M384" s="10">
        <v>3844.92</v>
      </c>
      <c r="N384" s="10">
        <v>38</v>
      </c>
      <c r="O384" s="10">
        <v>11</v>
      </c>
      <c r="P384" s="10">
        <v>258.93</v>
      </c>
    </row>
    <row r="385" spans="1:16">
      <c r="A385" s="1" t="s">
        <v>399</v>
      </c>
      <c r="B385" s="5">
        <v>44979</v>
      </c>
      <c r="C385" s="2" t="s">
        <v>8</v>
      </c>
      <c r="D385" s="3" t="s">
        <v>13</v>
      </c>
      <c r="E385" s="1">
        <v>3149.85</v>
      </c>
      <c r="F385" s="1">
        <v>45</v>
      </c>
      <c r="G385" s="1">
        <v>41</v>
      </c>
      <c r="H385" s="1">
        <v>362.73</v>
      </c>
      <c r="I385" s="10" t="s">
        <v>399</v>
      </c>
      <c r="J385" s="11">
        <v>44979</v>
      </c>
      <c r="K385" s="12" t="s">
        <v>8</v>
      </c>
      <c r="L385" s="3" t="s">
        <v>13</v>
      </c>
      <c r="M385" s="10">
        <v>3149.85</v>
      </c>
      <c r="N385" s="10">
        <v>45</v>
      </c>
      <c r="O385" s="10">
        <v>41</v>
      </c>
      <c r="P385" s="10">
        <v>362.73</v>
      </c>
    </row>
    <row r="386" spans="1:16">
      <c r="A386" s="1" t="s">
        <v>400</v>
      </c>
      <c r="B386" s="5">
        <v>45349</v>
      </c>
      <c r="C386" s="2" t="s">
        <v>8</v>
      </c>
      <c r="D386" s="3" t="s">
        <v>12</v>
      </c>
      <c r="E386" s="1">
        <v>196.66</v>
      </c>
      <c r="F386" s="1">
        <v>32</v>
      </c>
      <c r="G386" s="1">
        <v>3</v>
      </c>
      <c r="H386" s="1">
        <v>112.75</v>
      </c>
      <c r="I386" s="10" t="s">
        <v>400</v>
      </c>
      <c r="J386" s="11">
        <v>45349</v>
      </c>
      <c r="K386" s="12" t="s">
        <v>8</v>
      </c>
      <c r="L386" s="3" t="s">
        <v>12</v>
      </c>
      <c r="M386" s="10">
        <v>196.66</v>
      </c>
      <c r="N386" s="10">
        <v>32</v>
      </c>
      <c r="O386" s="10">
        <v>3</v>
      </c>
      <c r="P386" s="10">
        <v>112.75</v>
      </c>
    </row>
    <row r="387" spans="1:16">
      <c r="A387" s="1" t="s">
        <v>401</v>
      </c>
      <c r="B387" s="5">
        <v>45366</v>
      </c>
      <c r="C387" s="2" t="str">
        <f>PROPER("norTh")</f>
        <v>North</v>
      </c>
      <c r="D387" s="3" t="s">
        <v>15</v>
      </c>
      <c r="E387" s="1">
        <v>2104.66</v>
      </c>
      <c r="F387" s="1">
        <v>44</v>
      </c>
      <c r="G387" s="1">
        <v>15</v>
      </c>
      <c r="H387" s="1">
        <v>539.63</v>
      </c>
      <c r="I387" s="10" t="s">
        <v>401</v>
      </c>
      <c r="J387" s="11">
        <v>45366</v>
      </c>
      <c r="K387" s="12" t="str">
        <f>PROPER("norTh")</f>
        <v>North</v>
      </c>
      <c r="L387" s="3" t="s">
        <v>15</v>
      </c>
      <c r="M387" s="10">
        <v>2104.66</v>
      </c>
      <c r="N387" s="10">
        <v>44</v>
      </c>
      <c r="O387" s="10">
        <v>15</v>
      </c>
      <c r="P387" s="10">
        <v>539.63</v>
      </c>
    </row>
    <row r="388" spans="1:16">
      <c r="A388" s="1" t="s">
        <v>402</v>
      </c>
      <c r="B388" s="5">
        <v>45070</v>
      </c>
      <c r="C388" s="2" t="s">
        <v>8</v>
      </c>
      <c r="D388" s="3" t="s">
        <v>15</v>
      </c>
      <c r="E388" s="1">
        <v>1973.55</v>
      </c>
      <c r="F388" s="1">
        <v>13</v>
      </c>
      <c r="G388" s="1">
        <v>9</v>
      </c>
      <c r="H388" s="1">
        <v>915.14</v>
      </c>
      <c r="I388" s="10" t="s">
        <v>402</v>
      </c>
      <c r="J388" s="11">
        <v>45070</v>
      </c>
      <c r="K388" s="12" t="s">
        <v>8</v>
      </c>
      <c r="L388" s="3" t="s">
        <v>15</v>
      </c>
      <c r="M388" s="10">
        <v>1973.55</v>
      </c>
      <c r="N388" s="10">
        <v>13</v>
      </c>
      <c r="O388" s="10">
        <v>9</v>
      </c>
      <c r="P388" s="10">
        <v>915.14</v>
      </c>
    </row>
    <row r="389" spans="1:16">
      <c r="A389" s="1" t="s">
        <v>403</v>
      </c>
      <c r="B389" s="5">
        <v>45184</v>
      </c>
      <c r="C389" s="2" t="s">
        <v>8</v>
      </c>
      <c r="D389" s="3" t="s">
        <v>11</v>
      </c>
      <c r="E389" s="1">
        <v>1997.57</v>
      </c>
      <c r="F389" s="1">
        <v>4</v>
      </c>
      <c r="G389" s="1">
        <v>9</v>
      </c>
      <c r="H389" s="1">
        <v>1392.8</v>
      </c>
      <c r="I389" s="10" t="s">
        <v>403</v>
      </c>
      <c r="J389" s="11">
        <v>45184</v>
      </c>
      <c r="K389" s="12" t="s">
        <v>8</v>
      </c>
      <c r="L389" s="3" t="s">
        <v>11</v>
      </c>
      <c r="M389" s="10">
        <v>1997.57</v>
      </c>
      <c r="N389" s="10">
        <v>4</v>
      </c>
      <c r="O389" s="10">
        <v>9</v>
      </c>
      <c r="P389" s="10">
        <v>1392.8</v>
      </c>
    </row>
    <row r="390" spans="1:16">
      <c r="A390" s="1" t="s">
        <v>404</v>
      </c>
      <c r="B390" s="5">
        <v>45465</v>
      </c>
      <c r="C390" s="2" t="s">
        <v>10</v>
      </c>
      <c r="D390" s="3" t="s">
        <v>14</v>
      </c>
      <c r="E390" s="1">
        <v>1585.3</v>
      </c>
      <c r="F390" s="1">
        <v>5</v>
      </c>
      <c r="G390" s="1">
        <v>20</v>
      </c>
      <c r="H390" s="1">
        <v>928.27</v>
      </c>
      <c r="I390" s="10" t="s">
        <v>404</v>
      </c>
      <c r="J390" s="11">
        <v>45465</v>
      </c>
      <c r="K390" s="12" t="s">
        <v>10</v>
      </c>
      <c r="L390" s="3" t="s">
        <v>14</v>
      </c>
      <c r="M390" s="10">
        <v>1585.3</v>
      </c>
      <c r="N390" s="10">
        <v>5</v>
      </c>
      <c r="O390" s="10">
        <v>20</v>
      </c>
      <c r="P390" s="10">
        <v>928.27</v>
      </c>
    </row>
    <row r="391" spans="1:16">
      <c r="A391" s="1" t="s">
        <v>405</v>
      </c>
      <c r="B391" s="5">
        <v>45272</v>
      </c>
      <c r="C391" s="2" t="s">
        <v>9</v>
      </c>
      <c r="D391" s="3" t="s">
        <v>15</v>
      </c>
      <c r="E391" s="1">
        <v>1629.45</v>
      </c>
      <c r="F391" s="1">
        <v>29</v>
      </c>
      <c r="G391" s="1">
        <v>4</v>
      </c>
      <c r="H391" s="1">
        <v>758.45</v>
      </c>
      <c r="I391" s="10" t="s">
        <v>405</v>
      </c>
      <c r="J391" s="11">
        <v>45272</v>
      </c>
      <c r="K391" s="12" t="s">
        <v>9</v>
      </c>
      <c r="L391" s="3" t="s">
        <v>15</v>
      </c>
      <c r="M391" s="10">
        <v>1629.45</v>
      </c>
      <c r="N391" s="10">
        <v>29</v>
      </c>
      <c r="O391" s="10">
        <v>4</v>
      </c>
      <c r="P391" s="10">
        <v>758.45</v>
      </c>
    </row>
    <row r="392" spans="1:16">
      <c r="A392" s="1" t="s">
        <v>406</v>
      </c>
      <c r="B392" s="5">
        <v>45369</v>
      </c>
      <c r="C392" s="2" t="s">
        <v>8</v>
      </c>
      <c r="D392" s="3" t="s">
        <v>13</v>
      </c>
      <c r="E392" s="1">
        <v>3200.45</v>
      </c>
      <c r="F392" s="1">
        <v>35</v>
      </c>
      <c r="G392" s="1">
        <v>44</v>
      </c>
      <c r="H392" s="1">
        <v>1908.14</v>
      </c>
      <c r="I392" s="10" t="s">
        <v>406</v>
      </c>
      <c r="J392" s="11">
        <v>45369</v>
      </c>
      <c r="K392" s="12" t="s">
        <v>8</v>
      </c>
      <c r="L392" s="3" t="s">
        <v>13</v>
      </c>
      <c r="M392" s="10">
        <v>3200.45</v>
      </c>
      <c r="N392" s="10">
        <v>35</v>
      </c>
      <c r="O392" s="10">
        <v>44</v>
      </c>
      <c r="P392" s="10">
        <v>1908.14</v>
      </c>
    </row>
    <row r="393" spans="1:16">
      <c r="A393" s="1" t="s">
        <v>407</v>
      </c>
      <c r="B393" s="5">
        <v>45143</v>
      </c>
      <c r="C393" s="2" t="str">
        <f>PROPER("norTh")</f>
        <v>North</v>
      </c>
      <c r="D393" s="3" t="s">
        <v>14</v>
      </c>
      <c r="E393" s="1">
        <v>2611.96</v>
      </c>
      <c r="F393" s="1">
        <v>12</v>
      </c>
      <c r="G393" s="1">
        <v>9</v>
      </c>
      <c r="H393" s="1">
        <v>264.14</v>
      </c>
      <c r="I393" s="10" t="s">
        <v>407</v>
      </c>
      <c r="J393" s="11">
        <v>45143</v>
      </c>
      <c r="K393" s="12" t="str">
        <f>PROPER("norTh")</f>
        <v>North</v>
      </c>
      <c r="L393" s="3" t="s">
        <v>14</v>
      </c>
      <c r="M393" s="10">
        <v>2611.96</v>
      </c>
      <c r="N393" s="10">
        <v>12</v>
      </c>
      <c r="O393" s="10">
        <v>9</v>
      </c>
      <c r="P393" s="10">
        <v>264.14</v>
      </c>
    </row>
    <row r="394" spans="1:16">
      <c r="A394" s="1" t="s">
        <v>408</v>
      </c>
      <c r="B394" s="5">
        <v>45223</v>
      </c>
      <c r="C394" s="2" t="s">
        <v>8</v>
      </c>
      <c r="D394" s="3" t="s">
        <v>13</v>
      </c>
      <c r="E394" s="1">
        <v>701.35</v>
      </c>
      <c r="F394" s="1">
        <v>18</v>
      </c>
      <c r="G394" s="1">
        <v>23</v>
      </c>
      <c r="H394" s="1">
        <v>1853.85</v>
      </c>
      <c r="I394" s="10" t="s">
        <v>408</v>
      </c>
      <c r="J394" s="11">
        <v>45223</v>
      </c>
      <c r="K394" s="12" t="s">
        <v>8</v>
      </c>
      <c r="L394" s="3" t="s">
        <v>13</v>
      </c>
      <c r="M394" s="10">
        <v>701.35</v>
      </c>
      <c r="N394" s="10">
        <v>18</v>
      </c>
      <c r="O394" s="10">
        <v>23</v>
      </c>
      <c r="P394" s="10">
        <v>1853.85</v>
      </c>
    </row>
    <row r="395" spans="1:16">
      <c r="A395" s="1" t="s">
        <v>409</v>
      </c>
      <c r="B395" s="5">
        <v>45378</v>
      </c>
      <c r="C395" s="2" t="s">
        <v>8</v>
      </c>
      <c r="D395" s="3" t="s">
        <v>12</v>
      </c>
      <c r="E395" s="1">
        <v>579.08000000000004</v>
      </c>
      <c r="F395" s="1">
        <v>18</v>
      </c>
      <c r="G395" s="1">
        <v>0</v>
      </c>
      <c r="H395" s="1">
        <v>482.13</v>
      </c>
      <c r="I395" s="10" t="s">
        <v>409</v>
      </c>
      <c r="J395" s="11">
        <v>45378</v>
      </c>
      <c r="K395" s="12" t="s">
        <v>8</v>
      </c>
      <c r="L395" s="3" t="s">
        <v>12</v>
      </c>
      <c r="M395" s="10">
        <v>579.08000000000004</v>
      </c>
      <c r="N395" s="10">
        <v>18</v>
      </c>
      <c r="O395" s="10">
        <v>0</v>
      </c>
      <c r="P395" s="10">
        <v>482.13</v>
      </c>
    </row>
    <row r="396" spans="1:16">
      <c r="A396" s="1" t="s">
        <v>410</v>
      </c>
      <c r="B396" s="5">
        <v>45397</v>
      </c>
      <c r="C396" s="2" t="str">
        <f>PROPER("norTh")</f>
        <v>North</v>
      </c>
      <c r="D396" s="3" t="s">
        <v>12</v>
      </c>
      <c r="E396" s="1">
        <v>1543.72</v>
      </c>
      <c r="F396" s="1">
        <v>2</v>
      </c>
      <c r="G396" s="1">
        <v>11</v>
      </c>
      <c r="H396" s="1">
        <v>1745.53</v>
      </c>
      <c r="I396" s="10" t="s">
        <v>410</v>
      </c>
      <c r="J396" s="11">
        <v>45397</v>
      </c>
      <c r="K396" s="12" t="str">
        <f>PROPER("norTh")</f>
        <v>North</v>
      </c>
      <c r="L396" s="3" t="s">
        <v>12</v>
      </c>
      <c r="M396" s="10">
        <v>1543.72</v>
      </c>
      <c r="N396" s="10">
        <v>2</v>
      </c>
      <c r="O396" s="10">
        <v>11</v>
      </c>
      <c r="P396" s="10">
        <v>1745.53</v>
      </c>
    </row>
    <row r="397" spans="1:16">
      <c r="A397" s="1" t="s">
        <v>411</v>
      </c>
      <c r="B397" s="5">
        <v>45386</v>
      </c>
      <c r="C397" s="2" t="s">
        <v>10</v>
      </c>
      <c r="D397" s="3" t="s">
        <v>12</v>
      </c>
      <c r="E397" s="1">
        <v>3242.24</v>
      </c>
      <c r="F397" s="1">
        <v>37</v>
      </c>
      <c r="G397" s="1">
        <v>49</v>
      </c>
      <c r="H397" s="1">
        <v>447.53</v>
      </c>
      <c r="I397" s="10" t="s">
        <v>411</v>
      </c>
      <c r="J397" s="11">
        <v>45386</v>
      </c>
      <c r="K397" s="12" t="s">
        <v>10</v>
      </c>
      <c r="L397" s="3" t="s">
        <v>12</v>
      </c>
      <c r="M397" s="10">
        <v>3242.24</v>
      </c>
      <c r="N397" s="10">
        <v>37</v>
      </c>
      <c r="O397" s="10">
        <v>49</v>
      </c>
      <c r="P397" s="10">
        <v>447.53</v>
      </c>
    </row>
    <row r="398" spans="1:16">
      <c r="A398" s="1" t="s">
        <v>412</v>
      </c>
      <c r="B398" s="5">
        <v>45329</v>
      </c>
      <c r="C398" s="2" t="s">
        <v>8</v>
      </c>
      <c r="D398" s="3" t="s">
        <v>14</v>
      </c>
      <c r="E398" s="1">
        <v>3205.57</v>
      </c>
      <c r="F398" s="1">
        <v>9</v>
      </c>
      <c r="G398" s="1">
        <v>26</v>
      </c>
      <c r="H398" s="1">
        <v>1403</v>
      </c>
      <c r="I398" s="10" t="s">
        <v>412</v>
      </c>
      <c r="J398" s="11">
        <v>45329</v>
      </c>
      <c r="K398" s="12" t="s">
        <v>8</v>
      </c>
      <c r="L398" s="3" t="s">
        <v>14</v>
      </c>
      <c r="M398" s="10">
        <v>3205.57</v>
      </c>
      <c r="N398" s="10">
        <v>9</v>
      </c>
      <c r="O398" s="10">
        <v>26</v>
      </c>
      <c r="P398" s="10">
        <v>1403</v>
      </c>
    </row>
    <row r="399" spans="1:16">
      <c r="A399" s="1" t="s">
        <v>413</v>
      </c>
      <c r="B399" s="5">
        <v>45587</v>
      </c>
      <c r="C399" s="2" t="s">
        <v>8</v>
      </c>
      <c r="D399" s="3" t="s">
        <v>14</v>
      </c>
      <c r="E399" s="1">
        <v>4326.95</v>
      </c>
      <c r="F399" s="1">
        <v>25</v>
      </c>
      <c r="G399" s="1">
        <v>44</v>
      </c>
      <c r="H399" s="1">
        <v>683.97</v>
      </c>
      <c r="I399" s="10" t="s">
        <v>413</v>
      </c>
      <c r="J399" s="11">
        <v>45587</v>
      </c>
      <c r="K399" s="12" t="s">
        <v>8</v>
      </c>
      <c r="L399" s="3" t="s">
        <v>14</v>
      </c>
      <c r="M399" s="10">
        <v>4326.95</v>
      </c>
      <c r="N399" s="10">
        <v>25</v>
      </c>
      <c r="O399" s="10">
        <v>44</v>
      </c>
      <c r="P399" s="10">
        <v>683.97</v>
      </c>
    </row>
    <row r="400" spans="1:16">
      <c r="A400" s="1" t="s">
        <v>414</v>
      </c>
      <c r="B400" s="5">
        <v>45527</v>
      </c>
      <c r="C400" s="2" t="s">
        <v>8</v>
      </c>
      <c r="D400" s="3" t="s">
        <v>11</v>
      </c>
      <c r="E400" s="1">
        <v>4237.95</v>
      </c>
      <c r="F400" s="1">
        <v>28</v>
      </c>
      <c r="G400" s="1">
        <v>46</v>
      </c>
      <c r="H400" s="1">
        <v>1882.05</v>
      </c>
      <c r="I400" s="10" t="s">
        <v>414</v>
      </c>
      <c r="J400" s="11">
        <v>45527</v>
      </c>
      <c r="K400" s="12" t="s">
        <v>8</v>
      </c>
      <c r="L400" s="3" t="s">
        <v>11</v>
      </c>
      <c r="M400" s="10">
        <v>4237.95</v>
      </c>
      <c r="N400" s="10">
        <v>28</v>
      </c>
      <c r="O400" s="10">
        <v>46</v>
      </c>
      <c r="P400" s="10">
        <v>1882.05</v>
      </c>
    </row>
    <row r="401" spans="1:16">
      <c r="A401" s="1" t="s">
        <v>415</v>
      </c>
      <c r="B401" s="5">
        <v>45169</v>
      </c>
      <c r="C401" s="2" t="s">
        <v>9</v>
      </c>
      <c r="D401" s="3" t="s">
        <v>12</v>
      </c>
      <c r="E401" s="1">
        <v>2654.9</v>
      </c>
      <c r="F401" s="1">
        <v>27</v>
      </c>
      <c r="G401" s="1">
        <v>6</v>
      </c>
      <c r="H401" s="1">
        <v>386.79</v>
      </c>
      <c r="I401" s="10" t="s">
        <v>415</v>
      </c>
      <c r="J401" s="11">
        <v>45169</v>
      </c>
      <c r="K401" s="12" t="s">
        <v>9</v>
      </c>
      <c r="L401" s="3" t="s">
        <v>12</v>
      </c>
      <c r="M401" s="10">
        <v>2654.9</v>
      </c>
      <c r="N401" s="10">
        <v>27</v>
      </c>
      <c r="O401" s="10">
        <v>6</v>
      </c>
      <c r="P401" s="10">
        <v>386.79</v>
      </c>
    </row>
    <row r="402" spans="1:16">
      <c r="A402" s="1" t="s">
        <v>416</v>
      </c>
      <c r="B402" s="5">
        <v>45423</v>
      </c>
      <c r="C402" s="2" t="str">
        <f>PROPER("norTh")</f>
        <v>North</v>
      </c>
      <c r="D402" s="3" t="s">
        <v>15</v>
      </c>
      <c r="E402" s="1">
        <v>4725.34</v>
      </c>
      <c r="F402" s="1">
        <v>30</v>
      </c>
      <c r="G402" s="1">
        <v>36</v>
      </c>
      <c r="H402" s="1">
        <v>143.62</v>
      </c>
      <c r="I402" s="10" t="s">
        <v>416</v>
      </c>
      <c r="J402" s="11">
        <v>45423</v>
      </c>
      <c r="K402" s="12" t="str">
        <f>PROPER("norTh")</f>
        <v>North</v>
      </c>
      <c r="L402" s="3" t="s">
        <v>15</v>
      </c>
      <c r="M402" s="10">
        <v>4725.34</v>
      </c>
      <c r="N402" s="10">
        <v>30</v>
      </c>
      <c r="O402" s="10">
        <v>36</v>
      </c>
      <c r="P402" s="10">
        <v>143.62</v>
      </c>
    </row>
    <row r="403" spans="1:16">
      <c r="A403" s="1" t="s">
        <v>417</v>
      </c>
      <c r="B403" s="5">
        <v>45385</v>
      </c>
      <c r="C403" s="2" t="s">
        <v>8</v>
      </c>
      <c r="D403" s="3" t="s">
        <v>14</v>
      </c>
      <c r="E403" s="1">
        <v>4913.43</v>
      </c>
      <c r="F403" s="1">
        <v>6</v>
      </c>
      <c r="G403" s="1">
        <v>29</v>
      </c>
      <c r="H403" s="1">
        <v>1526.48</v>
      </c>
      <c r="I403" s="10" t="s">
        <v>417</v>
      </c>
      <c r="J403" s="11">
        <v>45385</v>
      </c>
      <c r="K403" s="12" t="s">
        <v>8</v>
      </c>
      <c r="L403" s="3" t="s">
        <v>14</v>
      </c>
      <c r="M403" s="10">
        <v>4913.43</v>
      </c>
      <c r="N403" s="10">
        <v>6</v>
      </c>
      <c r="O403" s="10">
        <v>29</v>
      </c>
      <c r="P403" s="10">
        <v>1526.48</v>
      </c>
    </row>
    <row r="404" spans="1:16">
      <c r="A404" s="1" t="s">
        <v>418</v>
      </c>
      <c r="B404" s="5">
        <v>45392</v>
      </c>
      <c r="C404" s="2" t="s">
        <v>10</v>
      </c>
      <c r="D404" s="3" t="s">
        <v>15</v>
      </c>
      <c r="E404" s="1">
        <v>3606.92</v>
      </c>
      <c r="F404" s="1">
        <v>23</v>
      </c>
      <c r="G404" s="1">
        <v>15</v>
      </c>
      <c r="H404" s="1">
        <v>296.83999999999997</v>
      </c>
      <c r="I404" s="10" t="s">
        <v>418</v>
      </c>
      <c r="J404" s="11">
        <v>45392</v>
      </c>
      <c r="K404" s="12" t="s">
        <v>10</v>
      </c>
      <c r="L404" s="3" t="s">
        <v>15</v>
      </c>
      <c r="M404" s="10">
        <v>3606.92</v>
      </c>
      <c r="N404" s="10">
        <v>23</v>
      </c>
      <c r="O404" s="10">
        <v>15</v>
      </c>
      <c r="P404" s="10">
        <v>296.83999999999997</v>
      </c>
    </row>
    <row r="405" spans="1:16">
      <c r="A405" s="1" t="s">
        <v>419</v>
      </c>
      <c r="B405" s="5">
        <v>45255</v>
      </c>
      <c r="C405" s="2" t="s">
        <v>8</v>
      </c>
      <c r="D405" s="3" t="s">
        <v>13</v>
      </c>
      <c r="E405" s="1">
        <v>3181.67</v>
      </c>
      <c r="F405" s="1">
        <v>34</v>
      </c>
      <c r="G405" s="1">
        <v>9</v>
      </c>
      <c r="H405" s="1">
        <v>488.45</v>
      </c>
      <c r="I405" s="10" t="s">
        <v>419</v>
      </c>
      <c r="J405" s="11">
        <v>45255</v>
      </c>
      <c r="K405" s="12" t="s">
        <v>8</v>
      </c>
      <c r="L405" s="3" t="s">
        <v>13</v>
      </c>
      <c r="M405" s="10">
        <v>3181.67</v>
      </c>
      <c r="N405" s="10">
        <v>34</v>
      </c>
      <c r="O405" s="10">
        <v>9</v>
      </c>
      <c r="P405" s="10">
        <v>488.45</v>
      </c>
    </row>
    <row r="406" spans="1:16">
      <c r="A406" s="1" t="s">
        <v>420</v>
      </c>
      <c r="B406" s="5">
        <v>45110</v>
      </c>
      <c r="C406" s="2" t="s">
        <v>8</v>
      </c>
      <c r="D406" s="3" t="s">
        <v>11</v>
      </c>
      <c r="E406" s="1">
        <v>2379.5100000000002</v>
      </c>
      <c r="F406" s="1">
        <v>39</v>
      </c>
      <c r="G406" s="1">
        <v>5</v>
      </c>
      <c r="H406" s="1">
        <v>1714.22</v>
      </c>
      <c r="I406" s="10" t="s">
        <v>420</v>
      </c>
      <c r="J406" s="11">
        <v>45110</v>
      </c>
      <c r="K406" s="12" t="s">
        <v>8</v>
      </c>
      <c r="L406" s="3" t="s">
        <v>11</v>
      </c>
      <c r="M406" s="10">
        <v>2379.5100000000002</v>
      </c>
      <c r="N406" s="10">
        <v>39</v>
      </c>
      <c r="O406" s="10">
        <v>5</v>
      </c>
      <c r="P406" s="10">
        <v>1714.22</v>
      </c>
    </row>
    <row r="407" spans="1:16">
      <c r="A407" s="1" t="s">
        <v>421</v>
      </c>
      <c r="B407" s="5">
        <v>45082</v>
      </c>
      <c r="C407" s="2" t="s">
        <v>10</v>
      </c>
      <c r="D407" s="3" t="s">
        <v>14</v>
      </c>
      <c r="E407" s="1">
        <v>1467.12</v>
      </c>
      <c r="F407" s="1">
        <v>11</v>
      </c>
      <c r="G407" s="1">
        <v>5</v>
      </c>
      <c r="H407" s="1">
        <v>400.53</v>
      </c>
      <c r="I407" s="10" t="s">
        <v>421</v>
      </c>
      <c r="J407" s="11">
        <v>45082</v>
      </c>
      <c r="K407" s="12" t="s">
        <v>10</v>
      </c>
      <c r="L407" s="3" t="s">
        <v>14</v>
      </c>
      <c r="M407" s="10">
        <v>1467.12</v>
      </c>
      <c r="N407" s="10">
        <v>11</v>
      </c>
      <c r="O407" s="10">
        <v>5</v>
      </c>
      <c r="P407" s="10">
        <v>400.53</v>
      </c>
    </row>
    <row r="408" spans="1:16">
      <c r="A408" s="1" t="s">
        <v>422</v>
      </c>
      <c r="B408" s="5">
        <v>45581</v>
      </c>
      <c r="C408" s="2" t="s">
        <v>10</v>
      </c>
      <c r="D408" s="3" t="s">
        <v>14</v>
      </c>
      <c r="E408" s="1">
        <v>2869.73</v>
      </c>
      <c r="F408" s="1">
        <v>9</v>
      </c>
      <c r="G408" s="1">
        <v>8</v>
      </c>
      <c r="H408" s="1">
        <v>675.46</v>
      </c>
      <c r="I408" s="10" t="s">
        <v>422</v>
      </c>
      <c r="J408" s="11">
        <v>45581</v>
      </c>
      <c r="K408" s="12" t="s">
        <v>10</v>
      </c>
      <c r="L408" s="3" t="s">
        <v>14</v>
      </c>
      <c r="M408" s="10">
        <v>2869.73</v>
      </c>
      <c r="N408" s="10">
        <v>9</v>
      </c>
      <c r="O408" s="10">
        <v>8</v>
      </c>
      <c r="P408" s="10">
        <v>675.46</v>
      </c>
    </row>
    <row r="409" spans="1:16">
      <c r="A409" s="1" t="s">
        <v>423</v>
      </c>
      <c r="B409" s="5">
        <v>45565</v>
      </c>
      <c r="C409" s="2" t="str">
        <f>PROPER("norTh")</f>
        <v>North</v>
      </c>
      <c r="D409" s="3" t="s">
        <v>12</v>
      </c>
      <c r="E409" s="1">
        <v>275.35000000000002</v>
      </c>
      <c r="F409" s="1">
        <v>29</v>
      </c>
      <c r="G409" s="1">
        <v>25</v>
      </c>
      <c r="H409" s="1">
        <v>1860.04</v>
      </c>
      <c r="I409" s="10" t="s">
        <v>423</v>
      </c>
      <c r="J409" s="11">
        <v>45565</v>
      </c>
      <c r="K409" s="12" t="str">
        <f>PROPER("norTh")</f>
        <v>North</v>
      </c>
      <c r="L409" s="3" t="s">
        <v>12</v>
      </c>
      <c r="M409" s="10">
        <v>275.35000000000002</v>
      </c>
      <c r="N409" s="10">
        <v>29</v>
      </c>
      <c r="O409" s="10">
        <v>25</v>
      </c>
      <c r="P409" s="10">
        <v>1860.04</v>
      </c>
    </row>
    <row r="410" spans="1:16">
      <c r="A410" s="1" t="s">
        <v>424</v>
      </c>
      <c r="B410" s="5">
        <v>45332</v>
      </c>
      <c r="C410" s="2" t="s">
        <v>9</v>
      </c>
      <c r="D410" s="3" t="s">
        <v>12</v>
      </c>
      <c r="E410" s="1">
        <v>3956.33</v>
      </c>
      <c r="F410" s="1">
        <v>38</v>
      </c>
      <c r="G410" s="1">
        <v>48</v>
      </c>
      <c r="H410" s="1">
        <v>472.99</v>
      </c>
      <c r="I410" s="10" t="s">
        <v>424</v>
      </c>
      <c r="J410" s="11">
        <v>45332</v>
      </c>
      <c r="K410" s="12" t="s">
        <v>9</v>
      </c>
      <c r="L410" s="3" t="s">
        <v>12</v>
      </c>
      <c r="M410" s="10">
        <v>3956.33</v>
      </c>
      <c r="N410" s="10">
        <v>38</v>
      </c>
      <c r="O410" s="10">
        <v>48</v>
      </c>
      <c r="P410" s="10">
        <v>472.99</v>
      </c>
    </row>
    <row r="411" spans="1:16">
      <c r="A411" s="1" t="s">
        <v>425</v>
      </c>
      <c r="B411" s="5">
        <v>45499</v>
      </c>
      <c r="C411" s="2" t="s">
        <v>8</v>
      </c>
      <c r="D411" s="3" t="s">
        <v>13</v>
      </c>
      <c r="E411" s="1">
        <v>777.75</v>
      </c>
      <c r="F411" s="1">
        <v>39</v>
      </c>
      <c r="G411" s="1">
        <v>29</v>
      </c>
      <c r="H411" s="1">
        <v>437.32</v>
      </c>
      <c r="I411" s="10" t="s">
        <v>425</v>
      </c>
      <c r="J411" s="11">
        <v>45499</v>
      </c>
      <c r="K411" s="12" t="s">
        <v>8</v>
      </c>
      <c r="L411" s="3" t="s">
        <v>13</v>
      </c>
      <c r="M411" s="10">
        <v>777.75</v>
      </c>
      <c r="N411" s="10">
        <v>39</v>
      </c>
      <c r="O411" s="10">
        <v>29</v>
      </c>
      <c r="P411" s="10">
        <v>437.32</v>
      </c>
    </row>
    <row r="412" spans="1:16">
      <c r="A412" s="1" t="s">
        <v>426</v>
      </c>
      <c r="B412" s="5">
        <v>45148</v>
      </c>
      <c r="C412" s="2" t="s">
        <v>8</v>
      </c>
      <c r="D412" s="3" t="s">
        <v>13</v>
      </c>
      <c r="E412" s="1">
        <v>2033.72</v>
      </c>
      <c r="F412" s="1">
        <v>21</v>
      </c>
      <c r="G412" s="1">
        <v>12</v>
      </c>
      <c r="H412" s="1">
        <v>455.32</v>
      </c>
      <c r="I412" s="10" t="s">
        <v>426</v>
      </c>
      <c r="J412" s="11">
        <v>45148</v>
      </c>
      <c r="K412" s="12" t="s">
        <v>8</v>
      </c>
      <c r="L412" s="3" t="s">
        <v>13</v>
      </c>
      <c r="M412" s="10">
        <v>2033.72</v>
      </c>
      <c r="N412" s="10">
        <v>21</v>
      </c>
      <c r="O412" s="10">
        <v>12</v>
      </c>
      <c r="P412" s="10">
        <v>455.32</v>
      </c>
    </row>
    <row r="413" spans="1:16">
      <c r="A413" s="1" t="s">
        <v>427</v>
      </c>
      <c r="B413" s="5">
        <v>45330</v>
      </c>
      <c r="C413" s="2" t="s">
        <v>10</v>
      </c>
      <c r="D413" s="3" t="s">
        <v>13</v>
      </c>
      <c r="E413" s="1">
        <v>2067.4899999999998</v>
      </c>
      <c r="F413" s="1">
        <v>44</v>
      </c>
      <c r="G413" s="1">
        <v>21</v>
      </c>
      <c r="H413" s="1">
        <v>972.12</v>
      </c>
      <c r="I413" s="10" t="s">
        <v>427</v>
      </c>
      <c r="J413" s="11">
        <v>45330</v>
      </c>
      <c r="K413" s="12" t="s">
        <v>10</v>
      </c>
      <c r="L413" s="3" t="s">
        <v>13</v>
      </c>
      <c r="M413" s="10">
        <v>2067.4899999999998</v>
      </c>
      <c r="N413" s="10">
        <v>44</v>
      </c>
      <c r="O413" s="10">
        <v>21</v>
      </c>
      <c r="P413" s="10">
        <v>972.12</v>
      </c>
    </row>
    <row r="414" spans="1:16">
      <c r="A414" s="1" t="s">
        <v>428</v>
      </c>
      <c r="B414" s="5">
        <v>45321</v>
      </c>
      <c r="C414" s="2" t="str">
        <f>PROPER("norTh")</f>
        <v>North</v>
      </c>
      <c r="D414" s="3" t="s">
        <v>13</v>
      </c>
      <c r="E414" s="1">
        <v>804.25</v>
      </c>
      <c r="F414" s="1">
        <v>17</v>
      </c>
      <c r="G414" s="1">
        <v>42</v>
      </c>
      <c r="H414" s="1">
        <v>219.6</v>
      </c>
      <c r="I414" s="10" t="s">
        <v>428</v>
      </c>
      <c r="J414" s="11">
        <v>45321</v>
      </c>
      <c r="K414" s="12" t="str">
        <f>PROPER("norTh")</f>
        <v>North</v>
      </c>
      <c r="L414" s="3" t="s">
        <v>13</v>
      </c>
      <c r="M414" s="10">
        <v>804.25</v>
      </c>
      <c r="N414" s="10">
        <v>17</v>
      </c>
      <c r="O414" s="10">
        <v>42</v>
      </c>
      <c r="P414" s="10">
        <v>219.6</v>
      </c>
    </row>
    <row r="415" spans="1:16">
      <c r="A415" s="1" t="s">
        <v>429</v>
      </c>
      <c r="B415" s="5">
        <v>45024</v>
      </c>
      <c r="C415" s="2" t="s">
        <v>8</v>
      </c>
      <c r="D415" s="3" t="s">
        <v>12</v>
      </c>
      <c r="E415" s="1">
        <v>3192.94</v>
      </c>
      <c r="F415" s="1">
        <v>26</v>
      </c>
      <c r="G415" s="1">
        <v>43</v>
      </c>
      <c r="H415" s="1">
        <v>1184.28</v>
      </c>
      <c r="I415" s="10" t="s">
        <v>429</v>
      </c>
      <c r="J415" s="11">
        <v>45024</v>
      </c>
      <c r="K415" s="12" t="s">
        <v>8</v>
      </c>
      <c r="L415" s="3" t="s">
        <v>12</v>
      </c>
      <c r="M415" s="10">
        <v>3192.94</v>
      </c>
      <c r="N415" s="10">
        <v>26</v>
      </c>
      <c r="O415" s="10">
        <v>43</v>
      </c>
      <c r="P415" s="10">
        <v>1184.28</v>
      </c>
    </row>
    <row r="416" spans="1:16">
      <c r="A416" s="1" t="s">
        <v>430</v>
      </c>
      <c r="B416" s="5">
        <v>45221</v>
      </c>
      <c r="C416" s="2" t="s">
        <v>10</v>
      </c>
      <c r="D416" s="3" t="s">
        <v>11</v>
      </c>
      <c r="E416" s="1">
        <v>3961.53</v>
      </c>
      <c r="F416" s="1">
        <v>22</v>
      </c>
      <c r="G416" s="1">
        <v>49</v>
      </c>
      <c r="H416" s="1">
        <v>62.46</v>
      </c>
      <c r="I416" s="10" t="s">
        <v>430</v>
      </c>
      <c r="J416" s="11">
        <v>45221</v>
      </c>
      <c r="K416" s="12" t="s">
        <v>10</v>
      </c>
      <c r="L416" s="3" t="s">
        <v>11</v>
      </c>
      <c r="M416" s="10">
        <v>3961.53</v>
      </c>
      <c r="N416" s="10">
        <v>22</v>
      </c>
      <c r="O416" s="10">
        <v>49</v>
      </c>
      <c r="P416" s="10">
        <v>62.46</v>
      </c>
    </row>
    <row r="417" spans="1:16">
      <c r="A417" s="1" t="s">
        <v>431</v>
      </c>
      <c r="B417" s="5">
        <v>44901</v>
      </c>
      <c r="C417" s="2" t="s">
        <v>9</v>
      </c>
      <c r="D417" s="3" t="s">
        <v>11</v>
      </c>
      <c r="E417" s="1">
        <v>4673.93</v>
      </c>
      <c r="F417" s="1">
        <v>36</v>
      </c>
      <c r="G417" s="1">
        <v>37</v>
      </c>
      <c r="H417" s="1">
        <v>598.58000000000004</v>
      </c>
      <c r="I417" s="10" t="s">
        <v>431</v>
      </c>
      <c r="J417" s="11">
        <v>44901</v>
      </c>
      <c r="K417" s="12" t="s">
        <v>9</v>
      </c>
      <c r="L417" s="3" t="s">
        <v>11</v>
      </c>
      <c r="M417" s="10">
        <v>4673.93</v>
      </c>
      <c r="N417" s="10">
        <v>36</v>
      </c>
      <c r="O417" s="10">
        <v>37</v>
      </c>
      <c r="P417" s="10">
        <v>598.58000000000004</v>
      </c>
    </row>
    <row r="418" spans="1:16">
      <c r="A418" s="1" t="s">
        <v>432</v>
      </c>
      <c r="B418" s="5">
        <v>45341</v>
      </c>
      <c r="C418" s="2" t="str">
        <f>PROPER("norTh")</f>
        <v>North</v>
      </c>
      <c r="D418" s="3" t="s">
        <v>14</v>
      </c>
      <c r="E418" s="1">
        <v>3075.53</v>
      </c>
      <c r="F418" s="1">
        <v>33</v>
      </c>
      <c r="G418" s="1">
        <v>29</v>
      </c>
      <c r="H418" s="1">
        <v>757.09</v>
      </c>
      <c r="I418" s="10" t="s">
        <v>432</v>
      </c>
      <c r="J418" s="11">
        <v>45341</v>
      </c>
      <c r="K418" s="12" t="str">
        <f>PROPER("norTh")</f>
        <v>North</v>
      </c>
      <c r="L418" s="3" t="s">
        <v>14</v>
      </c>
      <c r="M418" s="10">
        <v>3075.53</v>
      </c>
      <c r="N418" s="10">
        <v>33</v>
      </c>
      <c r="O418" s="10">
        <v>29</v>
      </c>
      <c r="P418" s="10">
        <v>757.09</v>
      </c>
    </row>
    <row r="419" spans="1:16">
      <c r="A419" s="1" t="s">
        <v>433</v>
      </c>
      <c r="B419" s="5">
        <v>44996</v>
      </c>
      <c r="C419" s="2" t="s">
        <v>8</v>
      </c>
      <c r="D419" s="3" t="s">
        <v>12</v>
      </c>
      <c r="E419" s="1">
        <v>4298.16</v>
      </c>
      <c r="F419" s="1">
        <v>40</v>
      </c>
      <c r="G419" s="1">
        <v>45</v>
      </c>
      <c r="H419" s="1">
        <v>1874.36</v>
      </c>
      <c r="I419" s="10" t="s">
        <v>433</v>
      </c>
      <c r="J419" s="11">
        <v>44996</v>
      </c>
      <c r="K419" s="12" t="s">
        <v>8</v>
      </c>
      <c r="L419" s="3" t="s">
        <v>12</v>
      </c>
      <c r="M419" s="10">
        <v>4298.16</v>
      </c>
      <c r="N419" s="10">
        <v>40</v>
      </c>
      <c r="O419" s="10">
        <v>45</v>
      </c>
      <c r="P419" s="10">
        <v>1874.36</v>
      </c>
    </row>
    <row r="420" spans="1:16">
      <c r="A420" s="1" t="s">
        <v>434</v>
      </c>
      <c r="B420" s="5">
        <v>45311</v>
      </c>
      <c r="C420" s="2" t="s">
        <v>10</v>
      </c>
      <c r="D420" s="3" t="s">
        <v>15</v>
      </c>
      <c r="E420" s="1">
        <v>3686.95</v>
      </c>
      <c r="F420" s="1">
        <v>15</v>
      </c>
      <c r="G420" s="1">
        <v>44</v>
      </c>
      <c r="H420" s="1">
        <v>1554.25</v>
      </c>
      <c r="I420" s="10" t="s">
        <v>434</v>
      </c>
      <c r="J420" s="11">
        <v>45311</v>
      </c>
      <c r="K420" s="12" t="s">
        <v>10</v>
      </c>
      <c r="L420" s="3" t="s">
        <v>15</v>
      </c>
      <c r="M420" s="10">
        <v>3686.95</v>
      </c>
      <c r="N420" s="10">
        <v>15</v>
      </c>
      <c r="O420" s="10">
        <v>44</v>
      </c>
      <c r="P420" s="10">
        <v>1554.25</v>
      </c>
    </row>
    <row r="421" spans="1:16">
      <c r="A421" s="1" t="s">
        <v>435</v>
      </c>
      <c r="B421" s="5">
        <v>45361</v>
      </c>
      <c r="C421" s="2" t="str">
        <f t="shared" ref="C421:C422" si="32">PROPER("norTh")</f>
        <v>North</v>
      </c>
      <c r="D421" s="3" t="s">
        <v>12</v>
      </c>
      <c r="E421" s="1">
        <v>2440.89</v>
      </c>
      <c r="F421" s="1">
        <v>44</v>
      </c>
      <c r="G421" s="1">
        <v>49</v>
      </c>
      <c r="H421" s="1">
        <v>349.44</v>
      </c>
      <c r="I421" s="10" t="s">
        <v>435</v>
      </c>
      <c r="J421" s="11">
        <v>45361</v>
      </c>
      <c r="K421" s="12" t="str">
        <f t="shared" ref="K421:K422" si="33">PROPER("norTh")</f>
        <v>North</v>
      </c>
      <c r="L421" s="3" t="s">
        <v>12</v>
      </c>
      <c r="M421" s="10">
        <v>2440.89</v>
      </c>
      <c r="N421" s="10">
        <v>44</v>
      </c>
      <c r="O421" s="10">
        <v>49</v>
      </c>
      <c r="P421" s="10">
        <v>349.44</v>
      </c>
    </row>
    <row r="422" spans="1:16">
      <c r="A422" s="1" t="s">
        <v>436</v>
      </c>
      <c r="B422" s="5">
        <v>44899</v>
      </c>
      <c r="C422" s="2" t="str">
        <f t="shared" si="32"/>
        <v>North</v>
      </c>
      <c r="D422" s="3" t="s">
        <v>14</v>
      </c>
      <c r="E422" s="1">
        <v>1958.06</v>
      </c>
      <c r="F422" s="1">
        <v>44</v>
      </c>
      <c r="G422" s="1">
        <v>21</v>
      </c>
      <c r="H422" s="1">
        <v>972.58</v>
      </c>
      <c r="I422" s="10" t="s">
        <v>436</v>
      </c>
      <c r="J422" s="11">
        <v>44899</v>
      </c>
      <c r="K422" s="12" t="str">
        <f t="shared" si="33"/>
        <v>North</v>
      </c>
      <c r="L422" s="3" t="s">
        <v>14</v>
      </c>
      <c r="M422" s="10">
        <v>1958.06</v>
      </c>
      <c r="N422" s="10">
        <v>44</v>
      </c>
      <c r="O422" s="10">
        <v>21</v>
      </c>
      <c r="P422" s="10">
        <v>972.58</v>
      </c>
    </row>
    <row r="423" spans="1:16">
      <c r="A423" s="1" t="s">
        <v>437</v>
      </c>
      <c r="B423" s="5">
        <v>45517</v>
      </c>
      <c r="C423" s="2" t="s">
        <v>10</v>
      </c>
      <c r="D423" s="3" t="s">
        <v>14</v>
      </c>
      <c r="E423" s="1">
        <v>1011.3</v>
      </c>
      <c r="F423" s="1">
        <v>6</v>
      </c>
      <c r="G423" s="1">
        <v>14</v>
      </c>
      <c r="H423" s="1">
        <v>369.32</v>
      </c>
      <c r="I423" s="10" t="s">
        <v>437</v>
      </c>
      <c r="J423" s="11">
        <v>45517</v>
      </c>
      <c r="K423" s="12" t="s">
        <v>10</v>
      </c>
      <c r="L423" s="3" t="s">
        <v>14</v>
      </c>
      <c r="M423" s="10">
        <v>1011.3</v>
      </c>
      <c r="N423" s="10">
        <v>6</v>
      </c>
      <c r="O423" s="10">
        <v>14</v>
      </c>
      <c r="P423" s="10">
        <v>369.32</v>
      </c>
    </row>
    <row r="424" spans="1:16">
      <c r="A424" s="1" t="s">
        <v>438</v>
      </c>
      <c r="B424" s="5">
        <v>44973</v>
      </c>
      <c r="C424" s="2" t="str">
        <f>PROPER("norTh")</f>
        <v>North</v>
      </c>
      <c r="D424" s="3" t="s">
        <v>12</v>
      </c>
      <c r="E424" s="1">
        <v>2472.14</v>
      </c>
      <c r="F424" s="1">
        <v>45</v>
      </c>
      <c r="G424" s="1">
        <v>40</v>
      </c>
      <c r="H424" s="1">
        <v>635.9</v>
      </c>
      <c r="I424" s="10" t="s">
        <v>438</v>
      </c>
      <c r="J424" s="11">
        <v>44973</v>
      </c>
      <c r="K424" s="12" t="str">
        <f>PROPER("norTh")</f>
        <v>North</v>
      </c>
      <c r="L424" s="3" t="s">
        <v>12</v>
      </c>
      <c r="M424" s="10">
        <v>2472.14</v>
      </c>
      <c r="N424" s="10">
        <v>45</v>
      </c>
      <c r="O424" s="10">
        <v>40</v>
      </c>
      <c r="P424" s="10">
        <v>635.9</v>
      </c>
    </row>
    <row r="425" spans="1:16">
      <c r="A425" s="1" t="s">
        <v>439</v>
      </c>
      <c r="B425" s="5">
        <v>45087</v>
      </c>
      <c r="C425" s="2" t="s">
        <v>10</v>
      </c>
      <c r="D425" s="3" t="s">
        <v>15</v>
      </c>
      <c r="E425" s="1">
        <v>4762.26</v>
      </c>
      <c r="F425" s="1">
        <v>44</v>
      </c>
      <c r="G425" s="1">
        <v>47</v>
      </c>
      <c r="H425" s="1">
        <v>1384.65</v>
      </c>
      <c r="I425" s="10" t="s">
        <v>439</v>
      </c>
      <c r="J425" s="11">
        <v>45087</v>
      </c>
      <c r="K425" s="12" t="s">
        <v>10</v>
      </c>
      <c r="L425" s="3" t="s">
        <v>15</v>
      </c>
      <c r="M425" s="10">
        <v>4762.26</v>
      </c>
      <c r="N425" s="10">
        <v>44</v>
      </c>
      <c r="O425" s="10">
        <v>47</v>
      </c>
      <c r="P425" s="10">
        <v>1384.65</v>
      </c>
    </row>
    <row r="426" spans="1:16">
      <c r="A426" s="1" t="s">
        <v>440</v>
      </c>
      <c r="B426" s="5">
        <v>45373</v>
      </c>
      <c r="C426" s="2" t="str">
        <f>PROPER("norTh")</f>
        <v>North</v>
      </c>
      <c r="D426" s="3" t="s">
        <v>13</v>
      </c>
      <c r="E426" s="1">
        <v>4551.51</v>
      </c>
      <c r="F426" s="1">
        <v>4</v>
      </c>
      <c r="G426" s="1">
        <v>0</v>
      </c>
      <c r="H426" s="1">
        <v>1384.53</v>
      </c>
      <c r="I426" s="10" t="s">
        <v>440</v>
      </c>
      <c r="J426" s="11">
        <v>45373</v>
      </c>
      <c r="K426" s="12" t="str">
        <f>PROPER("norTh")</f>
        <v>North</v>
      </c>
      <c r="L426" s="3" t="s">
        <v>13</v>
      </c>
      <c r="M426" s="10">
        <v>4551.51</v>
      </c>
      <c r="N426" s="10">
        <v>4</v>
      </c>
      <c r="O426" s="10">
        <v>0</v>
      </c>
      <c r="P426" s="10">
        <v>1384.53</v>
      </c>
    </row>
    <row r="427" spans="1:16">
      <c r="A427" s="1" t="s">
        <v>441</v>
      </c>
      <c r="B427" s="5">
        <v>45164</v>
      </c>
      <c r="C427" s="2" t="s">
        <v>8</v>
      </c>
      <c r="D427" s="3" t="s">
        <v>12</v>
      </c>
      <c r="E427" s="1">
        <v>778.34</v>
      </c>
      <c r="F427" s="1">
        <v>28</v>
      </c>
      <c r="G427" s="1">
        <v>31</v>
      </c>
      <c r="H427" s="1">
        <v>110.66</v>
      </c>
      <c r="I427" s="10" t="s">
        <v>441</v>
      </c>
      <c r="J427" s="11">
        <v>45164</v>
      </c>
      <c r="K427" s="12" t="s">
        <v>8</v>
      </c>
      <c r="L427" s="3" t="s">
        <v>12</v>
      </c>
      <c r="M427" s="10">
        <v>778.34</v>
      </c>
      <c r="N427" s="10">
        <v>28</v>
      </c>
      <c r="O427" s="10">
        <v>31</v>
      </c>
      <c r="P427" s="10">
        <v>110.66</v>
      </c>
    </row>
    <row r="428" spans="1:16">
      <c r="A428" s="1" t="s">
        <v>442</v>
      </c>
      <c r="B428" s="5">
        <v>45005</v>
      </c>
      <c r="C428" s="2" t="s">
        <v>8</v>
      </c>
      <c r="D428" s="3" t="s">
        <v>12</v>
      </c>
      <c r="E428" s="1">
        <v>3323.74</v>
      </c>
      <c r="F428" s="1">
        <v>29</v>
      </c>
      <c r="G428" s="1">
        <v>38</v>
      </c>
      <c r="H428" s="1">
        <v>1390.5</v>
      </c>
      <c r="I428" s="10" t="s">
        <v>442</v>
      </c>
      <c r="J428" s="11">
        <v>45005</v>
      </c>
      <c r="K428" s="12" t="s">
        <v>8</v>
      </c>
      <c r="L428" s="3" t="s">
        <v>12</v>
      </c>
      <c r="M428" s="10">
        <v>3323.74</v>
      </c>
      <c r="N428" s="10">
        <v>29</v>
      </c>
      <c r="O428" s="10">
        <v>38</v>
      </c>
      <c r="P428" s="10">
        <v>1390.5</v>
      </c>
    </row>
    <row r="429" spans="1:16">
      <c r="A429" s="1" t="s">
        <v>443</v>
      </c>
      <c r="B429" s="5">
        <v>45371</v>
      </c>
      <c r="C429" s="2" t="s">
        <v>9</v>
      </c>
      <c r="D429" s="3" t="s">
        <v>12</v>
      </c>
      <c r="E429" s="1">
        <v>4040.89</v>
      </c>
      <c r="F429" s="1">
        <v>2</v>
      </c>
      <c r="G429" s="1">
        <v>7</v>
      </c>
      <c r="H429" s="1">
        <v>1717.12</v>
      </c>
      <c r="I429" s="10" t="s">
        <v>443</v>
      </c>
      <c r="J429" s="11">
        <v>45371</v>
      </c>
      <c r="K429" s="12" t="s">
        <v>9</v>
      </c>
      <c r="L429" s="3" t="s">
        <v>12</v>
      </c>
      <c r="M429" s="10">
        <v>4040.89</v>
      </c>
      <c r="N429" s="10">
        <v>2</v>
      </c>
      <c r="O429" s="10">
        <v>7</v>
      </c>
      <c r="P429" s="10">
        <v>1717.12</v>
      </c>
    </row>
    <row r="430" spans="1:16">
      <c r="A430" s="1" t="s">
        <v>444</v>
      </c>
      <c r="B430" s="5">
        <v>44906</v>
      </c>
      <c r="C430" s="2" t="s">
        <v>8</v>
      </c>
      <c r="D430" s="3" t="s">
        <v>13</v>
      </c>
      <c r="E430" s="1">
        <v>1870.44</v>
      </c>
      <c r="F430" s="1">
        <v>45</v>
      </c>
      <c r="G430" s="1">
        <v>6</v>
      </c>
      <c r="H430" s="1">
        <v>1800.42</v>
      </c>
      <c r="I430" s="10" t="s">
        <v>444</v>
      </c>
      <c r="J430" s="11">
        <v>44906</v>
      </c>
      <c r="K430" s="12" t="s">
        <v>8</v>
      </c>
      <c r="L430" s="3" t="s">
        <v>13</v>
      </c>
      <c r="M430" s="10">
        <v>1870.44</v>
      </c>
      <c r="N430" s="10">
        <v>45</v>
      </c>
      <c r="O430" s="10">
        <v>6</v>
      </c>
      <c r="P430" s="10">
        <v>1800.42</v>
      </c>
    </row>
    <row r="431" spans="1:16">
      <c r="A431" s="1" t="s">
        <v>445</v>
      </c>
      <c r="B431" s="5">
        <v>45551</v>
      </c>
      <c r="C431" s="2" t="s">
        <v>8</v>
      </c>
      <c r="D431" s="3" t="s">
        <v>11</v>
      </c>
      <c r="E431" s="1">
        <v>3142.49</v>
      </c>
      <c r="F431" s="1">
        <v>42</v>
      </c>
      <c r="G431" s="1">
        <v>7</v>
      </c>
      <c r="H431" s="1">
        <v>1981.52</v>
      </c>
      <c r="I431" s="10" t="s">
        <v>445</v>
      </c>
      <c r="J431" s="11">
        <v>45551</v>
      </c>
      <c r="K431" s="12" t="s">
        <v>8</v>
      </c>
      <c r="L431" s="3" t="s">
        <v>11</v>
      </c>
      <c r="M431" s="10">
        <v>3142.49</v>
      </c>
      <c r="N431" s="10">
        <v>42</v>
      </c>
      <c r="O431" s="10">
        <v>7</v>
      </c>
      <c r="P431" s="10">
        <v>1981.52</v>
      </c>
    </row>
    <row r="432" spans="1:16">
      <c r="A432" s="1" t="s">
        <v>446</v>
      </c>
      <c r="B432" s="5">
        <v>45173</v>
      </c>
      <c r="C432" s="2" t="s">
        <v>9</v>
      </c>
      <c r="D432" s="3" t="s">
        <v>12</v>
      </c>
      <c r="E432" s="1">
        <v>4466.6400000000003</v>
      </c>
      <c r="F432" s="1">
        <v>40</v>
      </c>
      <c r="G432" s="1">
        <v>38</v>
      </c>
      <c r="H432" s="1">
        <v>214.72</v>
      </c>
      <c r="I432" s="10" t="s">
        <v>446</v>
      </c>
      <c r="J432" s="11">
        <v>45173</v>
      </c>
      <c r="K432" s="12" t="s">
        <v>9</v>
      </c>
      <c r="L432" s="3" t="s">
        <v>12</v>
      </c>
      <c r="M432" s="10">
        <v>4466.6400000000003</v>
      </c>
      <c r="N432" s="10">
        <v>40</v>
      </c>
      <c r="O432" s="10">
        <v>38</v>
      </c>
      <c r="P432" s="10">
        <v>214.72</v>
      </c>
    </row>
    <row r="433" spans="1:16">
      <c r="A433" s="1" t="s">
        <v>447</v>
      </c>
      <c r="B433" s="5">
        <v>45566</v>
      </c>
      <c r="C433" s="2" t="s">
        <v>9</v>
      </c>
      <c r="D433" s="3" t="s">
        <v>15</v>
      </c>
      <c r="E433" s="1">
        <v>2986.4</v>
      </c>
      <c r="F433" s="1">
        <v>31</v>
      </c>
      <c r="G433" s="1">
        <v>20</v>
      </c>
      <c r="H433" s="1">
        <v>659.21</v>
      </c>
      <c r="I433" s="10" t="s">
        <v>447</v>
      </c>
      <c r="J433" s="11">
        <v>45566</v>
      </c>
      <c r="K433" s="12" t="s">
        <v>9</v>
      </c>
      <c r="L433" s="3" t="s">
        <v>15</v>
      </c>
      <c r="M433" s="10">
        <v>2986.4</v>
      </c>
      <c r="N433" s="10">
        <v>31</v>
      </c>
      <c r="O433" s="10">
        <v>20</v>
      </c>
      <c r="P433" s="10">
        <v>659.21</v>
      </c>
    </row>
    <row r="434" spans="1:16">
      <c r="A434" s="1" t="s">
        <v>448</v>
      </c>
      <c r="B434" s="5">
        <v>45040</v>
      </c>
      <c r="C434" s="2" t="s">
        <v>9</v>
      </c>
      <c r="D434" s="3" t="s">
        <v>14</v>
      </c>
      <c r="E434" s="1">
        <v>1986.99</v>
      </c>
      <c r="F434" s="1">
        <v>6</v>
      </c>
      <c r="G434" s="1">
        <v>33</v>
      </c>
      <c r="H434" s="1">
        <v>1890.48</v>
      </c>
      <c r="I434" s="10" t="s">
        <v>448</v>
      </c>
      <c r="J434" s="11">
        <v>45040</v>
      </c>
      <c r="K434" s="12" t="s">
        <v>9</v>
      </c>
      <c r="L434" s="3" t="s">
        <v>14</v>
      </c>
      <c r="M434" s="10">
        <v>1986.99</v>
      </c>
      <c r="N434" s="10">
        <v>6</v>
      </c>
      <c r="O434" s="10">
        <v>33</v>
      </c>
      <c r="P434" s="10">
        <v>1890.48</v>
      </c>
    </row>
    <row r="435" spans="1:16">
      <c r="A435" s="1" t="s">
        <v>449</v>
      </c>
      <c r="B435" s="5">
        <v>44920</v>
      </c>
      <c r="C435" s="2" t="s">
        <v>8</v>
      </c>
      <c r="D435" s="3" t="s">
        <v>12</v>
      </c>
      <c r="E435" s="1">
        <v>2093.9299999999998</v>
      </c>
      <c r="F435" s="1">
        <v>6</v>
      </c>
      <c r="G435" s="1">
        <v>31</v>
      </c>
      <c r="H435" s="1">
        <v>486.63</v>
      </c>
      <c r="I435" s="10" t="s">
        <v>449</v>
      </c>
      <c r="J435" s="11">
        <v>44920</v>
      </c>
      <c r="K435" s="12" t="s">
        <v>8</v>
      </c>
      <c r="L435" s="3" t="s">
        <v>12</v>
      </c>
      <c r="M435" s="10">
        <v>2093.9299999999998</v>
      </c>
      <c r="N435" s="10">
        <v>6</v>
      </c>
      <c r="O435" s="10">
        <v>31</v>
      </c>
      <c r="P435" s="10">
        <v>486.63</v>
      </c>
    </row>
    <row r="436" spans="1:16">
      <c r="A436" s="1" t="s">
        <v>450</v>
      </c>
      <c r="B436" s="5">
        <v>45451</v>
      </c>
      <c r="C436" s="2" t="s">
        <v>8</v>
      </c>
      <c r="D436" s="3" t="s">
        <v>15</v>
      </c>
      <c r="E436" s="1">
        <v>4584.59</v>
      </c>
      <c r="F436" s="1">
        <v>3</v>
      </c>
      <c r="G436" s="1">
        <v>25</v>
      </c>
      <c r="H436" s="1">
        <v>1530.29</v>
      </c>
      <c r="I436" s="10" t="s">
        <v>450</v>
      </c>
      <c r="J436" s="11">
        <v>45451</v>
      </c>
      <c r="K436" s="12" t="s">
        <v>8</v>
      </c>
      <c r="L436" s="3" t="s">
        <v>15</v>
      </c>
      <c r="M436" s="10">
        <v>4584.59</v>
      </c>
      <c r="N436" s="10">
        <v>3</v>
      </c>
      <c r="O436" s="10">
        <v>25</v>
      </c>
      <c r="P436" s="10">
        <v>1530.29</v>
      </c>
    </row>
    <row r="437" spans="1:16">
      <c r="A437" s="1" t="s">
        <v>451</v>
      </c>
      <c r="B437" s="5">
        <v>45380</v>
      </c>
      <c r="C437" s="2" t="s">
        <v>9</v>
      </c>
      <c r="D437" s="3" t="s">
        <v>12</v>
      </c>
      <c r="E437" s="1">
        <v>974.86</v>
      </c>
      <c r="F437" s="1">
        <v>38</v>
      </c>
      <c r="G437" s="1">
        <v>48</v>
      </c>
      <c r="H437" s="1">
        <v>871.02</v>
      </c>
      <c r="I437" s="10" t="s">
        <v>451</v>
      </c>
      <c r="J437" s="11">
        <v>45380</v>
      </c>
      <c r="K437" s="12" t="s">
        <v>9</v>
      </c>
      <c r="L437" s="3" t="s">
        <v>12</v>
      </c>
      <c r="M437" s="10">
        <v>974.86</v>
      </c>
      <c r="N437" s="10">
        <v>38</v>
      </c>
      <c r="O437" s="10">
        <v>48</v>
      </c>
      <c r="P437" s="10">
        <v>871.02</v>
      </c>
    </row>
    <row r="438" spans="1:16">
      <c r="A438" s="1" t="s">
        <v>452</v>
      </c>
      <c r="B438" s="5">
        <v>45379</v>
      </c>
      <c r="C438" s="2" t="s">
        <v>10</v>
      </c>
      <c r="D438" s="3" t="s">
        <v>15</v>
      </c>
      <c r="E438" s="1">
        <v>1313.21</v>
      </c>
      <c r="F438" s="1">
        <v>48</v>
      </c>
      <c r="G438" s="1">
        <v>8</v>
      </c>
      <c r="H438" s="1">
        <v>1906.22</v>
      </c>
      <c r="I438" s="10" t="s">
        <v>452</v>
      </c>
      <c r="J438" s="11">
        <v>45379</v>
      </c>
      <c r="K438" s="12" t="s">
        <v>10</v>
      </c>
      <c r="L438" s="3" t="s">
        <v>15</v>
      </c>
      <c r="M438" s="10">
        <v>1313.21</v>
      </c>
      <c r="N438" s="10">
        <v>48</v>
      </c>
      <c r="O438" s="10">
        <v>8</v>
      </c>
      <c r="P438" s="10">
        <v>1906.22</v>
      </c>
    </row>
    <row r="439" spans="1:16">
      <c r="A439" s="1" t="s">
        <v>453</v>
      </c>
      <c r="B439" s="5">
        <v>45270</v>
      </c>
      <c r="C439" s="2" t="s">
        <v>10</v>
      </c>
      <c r="D439" s="3" t="s">
        <v>11</v>
      </c>
      <c r="E439" s="1">
        <v>4212.21</v>
      </c>
      <c r="F439" s="1">
        <v>21</v>
      </c>
      <c r="G439" s="1">
        <v>41</v>
      </c>
      <c r="H439" s="1">
        <v>1806.23</v>
      </c>
      <c r="I439" s="10" t="s">
        <v>453</v>
      </c>
      <c r="J439" s="11">
        <v>45270</v>
      </c>
      <c r="K439" s="12" t="s">
        <v>10</v>
      </c>
      <c r="L439" s="3" t="s">
        <v>11</v>
      </c>
      <c r="M439" s="10">
        <v>4212.21</v>
      </c>
      <c r="N439" s="10">
        <v>21</v>
      </c>
      <c r="O439" s="10">
        <v>41</v>
      </c>
      <c r="P439" s="10">
        <v>1806.23</v>
      </c>
    </row>
    <row r="440" spans="1:16">
      <c r="A440" s="1" t="s">
        <v>454</v>
      </c>
      <c r="B440" s="5">
        <v>45171</v>
      </c>
      <c r="C440" s="2" t="s">
        <v>8</v>
      </c>
      <c r="D440" s="3" t="s">
        <v>15</v>
      </c>
      <c r="E440" s="1">
        <v>2406.15</v>
      </c>
      <c r="F440" s="1">
        <v>37</v>
      </c>
      <c r="G440" s="1">
        <v>18</v>
      </c>
      <c r="H440" s="1">
        <v>616.26</v>
      </c>
      <c r="I440" s="10" t="s">
        <v>454</v>
      </c>
      <c r="J440" s="11">
        <v>45171</v>
      </c>
      <c r="K440" s="12" t="s">
        <v>8</v>
      </c>
      <c r="L440" s="3" t="s">
        <v>15</v>
      </c>
      <c r="M440" s="10">
        <v>2406.15</v>
      </c>
      <c r="N440" s="10">
        <v>37</v>
      </c>
      <c r="O440" s="10">
        <v>18</v>
      </c>
      <c r="P440" s="10">
        <v>616.26</v>
      </c>
    </row>
    <row r="441" spans="1:16">
      <c r="A441" s="1" t="s">
        <v>455</v>
      </c>
      <c r="B441" s="5">
        <v>45134</v>
      </c>
      <c r="C441" s="2" t="s">
        <v>9</v>
      </c>
      <c r="D441" s="3" t="s">
        <v>13</v>
      </c>
      <c r="E441" s="1">
        <v>3494.36</v>
      </c>
      <c r="F441" s="1">
        <v>13</v>
      </c>
      <c r="G441" s="1">
        <v>13</v>
      </c>
      <c r="H441" s="1">
        <v>561.04</v>
      </c>
      <c r="I441" s="10" t="s">
        <v>455</v>
      </c>
      <c r="J441" s="11">
        <v>45134</v>
      </c>
      <c r="K441" s="12" t="s">
        <v>9</v>
      </c>
      <c r="L441" s="3" t="s">
        <v>13</v>
      </c>
      <c r="M441" s="10">
        <v>3494.36</v>
      </c>
      <c r="N441" s="10">
        <v>13</v>
      </c>
      <c r="O441" s="10">
        <v>13</v>
      </c>
      <c r="P441" s="10">
        <v>561.04</v>
      </c>
    </row>
    <row r="442" spans="1:16">
      <c r="A442" s="1" t="s">
        <v>456</v>
      </c>
      <c r="B442" s="5">
        <v>45388</v>
      </c>
      <c r="C442" s="2" t="s">
        <v>10</v>
      </c>
      <c r="D442" s="3" t="s">
        <v>12</v>
      </c>
      <c r="E442" s="1">
        <v>3724.52</v>
      </c>
      <c r="F442" s="1">
        <v>42</v>
      </c>
      <c r="G442" s="1">
        <v>13</v>
      </c>
      <c r="H442" s="1">
        <v>1947.91</v>
      </c>
      <c r="I442" s="10" t="s">
        <v>456</v>
      </c>
      <c r="J442" s="11">
        <v>45388</v>
      </c>
      <c r="K442" s="12" t="s">
        <v>10</v>
      </c>
      <c r="L442" s="3" t="s">
        <v>12</v>
      </c>
      <c r="M442" s="10">
        <v>3724.52</v>
      </c>
      <c r="N442" s="10">
        <v>42</v>
      </c>
      <c r="O442" s="10">
        <v>13</v>
      </c>
      <c r="P442" s="10">
        <v>1947.91</v>
      </c>
    </row>
    <row r="443" spans="1:16">
      <c r="A443" s="1" t="s">
        <v>457</v>
      </c>
      <c r="B443" s="5">
        <v>45249</v>
      </c>
      <c r="C443" s="2" t="s">
        <v>9</v>
      </c>
      <c r="D443" s="3" t="s">
        <v>13</v>
      </c>
      <c r="E443" s="1">
        <v>4350.38</v>
      </c>
      <c r="F443" s="1">
        <v>3</v>
      </c>
      <c r="G443" s="1">
        <v>14</v>
      </c>
      <c r="H443" s="1">
        <v>513.85</v>
      </c>
      <c r="I443" s="10" t="s">
        <v>457</v>
      </c>
      <c r="J443" s="11">
        <v>45249</v>
      </c>
      <c r="K443" s="12" t="s">
        <v>9</v>
      </c>
      <c r="L443" s="3" t="s">
        <v>13</v>
      </c>
      <c r="M443" s="10">
        <v>4350.38</v>
      </c>
      <c r="N443" s="10">
        <v>3</v>
      </c>
      <c r="O443" s="10">
        <v>14</v>
      </c>
      <c r="P443" s="10">
        <v>513.85</v>
      </c>
    </row>
    <row r="444" spans="1:16">
      <c r="A444" s="1" t="s">
        <v>458</v>
      </c>
      <c r="B444" s="5">
        <v>45510</v>
      </c>
      <c r="C444" s="2" t="s">
        <v>8</v>
      </c>
      <c r="D444" s="3" t="s">
        <v>12</v>
      </c>
      <c r="E444" s="1">
        <v>4373.8100000000004</v>
      </c>
      <c r="F444" s="1">
        <v>24</v>
      </c>
      <c r="G444" s="1">
        <v>29</v>
      </c>
      <c r="H444" s="1">
        <v>631.04</v>
      </c>
      <c r="I444" s="10" t="s">
        <v>458</v>
      </c>
      <c r="J444" s="11">
        <v>45510</v>
      </c>
      <c r="K444" s="12" t="s">
        <v>8</v>
      </c>
      <c r="L444" s="3" t="s">
        <v>12</v>
      </c>
      <c r="M444" s="10">
        <v>4373.8100000000004</v>
      </c>
      <c r="N444" s="10">
        <v>24</v>
      </c>
      <c r="O444" s="10">
        <v>29</v>
      </c>
      <c r="P444" s="10">
        <v>631.04</v>
      </c>
    </row>
    <row r="445" spans="1:16">
      <c r="A445" s="1" t="s">
        <v>459</v>
      </c>
      <c r="B445" s="5">
        <v>44971</v>
      </c>
      <c r="C445" s="2" t="s">
        <v>8</v>
      </c>
      <c r="D445" s="3" t="s">
        <v>14</v>
      </c>
      <c r="E445" s="1">
        <v>4101.04</v>
      </c>
      <c r="F445" s="1">
        <v>34</v>
      </c>
      <c r="G445" s="1">
        <v>3</v>
      </c>
      <c r="H445" s="1">
        <v>1751.16</v>
      </c>
      <c r="I445" s="10" t="s">
        <v>459</v>
      </c>
      <c r="J445" s="11">
        <v>44971</v>
      </c>
      <c r="K445" s="12" t="s">
        <v>8</v>
      </c>
      <c r="L445" s="3" t="s">
        <v>14</v>
      </c>
      <c r="M445" s="10">
        <v>4101.04</v>
      </c>
      <c r="N445" s="10">
        <v>34</v>
      </c>
      <c r="O445" s="10">
        <v>3</v>
      </c>
      <c r="P445" s="10">
        <v>1751.16</v>
      </c>
    </row>
    <row r="446" spans="1:16">
      <c r="A446" s="1" t="s">
        <v>460</v>
      </c>
      <c r="B446" s="5">
        <v>45529</v>
      </c>
      <c r="C446" s="2" t="s">
        <v>10</v>
      </c>
      <c r="D446" s="3" t="s">
        <v>11</v>
      </c>
      <c r="E446" s="1">
        <v>3326.03</v>
      </c>
      <c r="F446" s="1">
        <v>8</v>
      </c>
      <c r="G446" s="1">
        <v>4</v>
      </c>
      <c r="H446" s="1">
        <v>482.77</v>
      </c>
      <c r="I446" s="10" t="s">
        <v>460</v>
      </c>
      <c r="J446" s="11">
        <v>45529</v>
      </c>
      <c r="K446" s="12" t="s">
        <v>10</v>
      </c>
      <c r="L446" s="3" t="s">
        <v>11</v>
      </c>
      <c r="M446" s="10">
        <v>3326.03</v>
      </c>
      <c r="N446" s="10">
        <v>8</v>
      </c>
      <c r="O446" s="10">
        <v>4</v>
      </c>
      <c r="P446" s="10">
        <v>482.77</v>
      </c>
    </row>
    <row r="447" spans="1:16">
      <c r="A447" s="1" t="s">
        <v>461</v>
      </c>
      <c r="B447" s="5">
        <v>45220</v>
      </c>
      <c r="C447" s="2" t="s">
        <v>9</v>
      </c>
      <c r="D447" s="3" t="s">
        <v>11</v>
      </c>
      <c r="E447" s="1">
        <v>669.76</v>
      </c>
      <c r="F447" s="1">
        <v>34</v>
      </c>
      <c r="G447" s="1">
        <v>8</v>
      </c>
      <c r="H447" s="1">
        <v>720.04</v>
      </c>
      <c r="I447" s="10" t="s">
        <v>461</v>
      </c>
      <c r="J447" s="11">
        <v>45220</v>
      </c>
      <c r="K447" s="12" t="s">
        <v>9</v>
      </c>
      <c r="L447" s="3" t="s">
        <v>11</v>
      </c>
      <c r="M447" s="10">
        <v>669.76</v>
      </c>
      <c r="N447" s="10">
        <v>34</v>
      </c>
      <c r="O447" s="10">
        <v>8</v>
      </c>
      <c r="P447" s="10">
        <v>720.04</v>
      </c>
    </row>
    <row r="448" spans="1:16">
      <c r="A448" s="1" t="s">
        <v>462</v>
      </c>
      <c r="B448" s="5">
        <v>45579</v>
      </c>
      <c r="C448" s="2" t="str">
        <f>PROPER("norTh")</f>
        <v>North</v>
      </c>
      <c r="D448" s="3" t="s">
        <v>13</v>
      </c>
      <c r="E448" s="1">
        <v>2906.79</v>
      </c>
      <c r="F448" s="1">
        <v>31</v>
      </c>
      <c r="G448" s="1">
        <v>33</v>
      </c>
      <c r="H448" s="1">
        <v>130.99</v>
      </c>
      <c r="I448" s="10" t="s">
        <v>462</v>
      </c>
      <c r="J448" s="11">
        <v>45579</v>
      </c>
      <c r="K448" s="12" t="str">
        <f>PROPER("norTh")</f>
        <v>North</v>
      </c>
      <c r="L448" s="3" t="s">
        <v>13</v>
      </c>
      <c r="M448" s="10">
        <v>2906.79</v>
      </c>
      <c r="N448" s="10">
        <v>31</v>
      </c>
      <c r="O448" s="10">
        <v>33</v>
      </c>
      <c r="P448" s="10">
        <v>130.99</v>
      </c>
    </row>
    <row r="449" spans="1:16">
      <c r="A449" s="1" t="s">
        <v>463</v>
      </c>
      <c r="B449" s="5">
        <v>45557</v>
      </c>
      <c r="C449" s="2" t="s">
        <v>9</v>
      </c>
      <c r="D449" s="3" t="s">
        <v>11</v>
      </c>
      <c r="E449" s="1">
        <v>1083.31</v>
      </c>
      <c r="F449" s="1">
        <v>6</v>
      </c>
      <c r="G449" s="1">
        <v>12</v>
      </c>
      <c r="H449" s="1">
        <v>1002.46</v>
      </c>
      <c r="I449" s="10" t="s">
        <v>463</v>
      </c>
      <c r="J449" s="11">
        <v>45557</v>
      </c>
      <c r="K449" s="12" t="s">
        <v>9</v>
      </c>
      <c r="L449" s="3" t="s">
        <v>11</v>
      </c>
      <c r="M449" s="10">
        <v>1083.31</v>
      </c>
      <c r="N449" s="10">
        <v>6</v>
      </c>
      <c r="O449" s="10">
        <v>12</v>
      </c>
      <c r="P449" s="10">
        <v>1002.46</v>
      </c>
    </row>
    <row r="450" spans="1:16">
      <c r="A450" s="1" t="s">
        <v>464</v>
      </c>
      <c r="B450" s="5">
        <v>45480</v>
      </c>
      <c r="C450" s="2" t="s">
        <v>10</v>
      </c>
      <c r="D450" s="3" t="s">
        <v>11</v>
      </c>
      <c r="E450" s="1">
        <v>193.64</v>
      </c>
      <c r="F450" s="1">
        <v>36</v>
      </c>
      <c r="G450" s="1">
        <v>17</v>
      </c>
      <c r="H450" s="1">
        <v>818.94</v>
      </c>
      <c r="I450" s="10" t="s">
        <v>464</v>
      </c>
      <c r="J450" s="11">
        <v>45480</v>
      </c>
      <c r="K450" s="12" t="s">
        <v>10</v>
      </c>
      <c r="L450" s="3" t="s">
        <v>11</v>
      </c>
      <c r="M450" s="10">
        <v>193.64</v>
      </c>
      <c r="N450" s="10">
        <v>36</v>
      </c>
      <c r="O450" s="10">
        <v>17</v>
      </c>
      <c r="P450" s="10">
        <v>818.94</v>
      </c>
    </row>
    <row r="451" spans="1:16">
      <c r="A451" s="1" t="s">
        <v>465</v>
      </c>
      <c r="B451" s="5">
        <v>44990</v>
      </c>
      <c r="C451" s="2" t="s">
        <v>8</v>
      </c>
      <c r="D451" s="3" t="s">
        <v>11</v>
      </c>
      <c r="E451" s="1">
        <v>3154.25</v>
      </c>
      <c r="F451" s="1">
        <v>43</v>
      </c>
      <c r="G451" s="1">
        <v>28</v>
      </c>
      <c r="H451" s="1">
        <v>467.13</v>
      </c>
      <c r="I451" s="10" t="s">
        <v>465</v>
      </c>
      <c r="J451" s="11">
        <v>44990</v>
      </c>
      <c r="K451" s="12" t="s">
        <v>8</v>
      </c>
      <c r="L451" s="3" t="s">
        <v>11</v>
      </c>
      <c r="M451" s="10">
        <v>3154.25</v>
      </c>
      <c r="N451" s="10">
        <v>43</v>
      </c>
      <c r="O451" s="10">
        <v>28</v>
      </c>
      <c r="P451" s="10">
        <v>467.13</v>
      </c>
    </row>
    <row r="452" spans="1:16">
      <c r="A452" s="1" t="s">
        <v>466</v>
      </c>
      <c r="B452" s="5">
        <v>45330</v>
      </c>
      <c r="C452" s="2" t="s">
        <v>8</v>
      </c>
      <c r="D452" s="3" t="s">
        <v>13</v>
      </c>
      <c r="E452" s="1">
        <v>4809.3100000000004</v>
      </c>
      <c r="F452" s="1">
        <v>15</v>
      </c>
      <c r="G452" s="1">
        <v>37</v>
      </c>
      <c r="H452" s="1">
        <v>274.91000000000003</v>
      </c>
      <c r="I452" s="10" t="s">
        <v>466</v>
      </c>
      <c r="J452" s="11">
        <v>45330</v>
      </c>
      <c r="K452" s="12" t="s">
        <v>8</v>
      </c>
      <c r="L452" s="3" t="s">
        <v>13</v>
      </c>
      <c r="M452" s="10">
        <v>4809.3100000000004</v>
      </c>
      <c r="N452" s="10">
        <v>15</v>
      </c>
      <c r="O452" s="10">
        <v>37</v>
      </c>
      <c r="P452" s="10">
        <v>274.91000000000003</v>
      </c>
    </row>
    <row r="453" spans="1:16">
      <c r="A453" s="1" t="s">
        <v>467</v>
      </c>
      <c r="B453" s="5">
        <v>45337</v>
      </c>
      <c r="C453" s="2" t="s">
        <v>10</v>
      </c>
      <c r="D453" s="3" t="s">
        <v>12</v>
      </c>
      <c r="E453" s="1">
        <v>2267.37</v>
      </c>
      <c r="F453" s="1">
        <v>4</v>
      </c>
      <c r="G453" s="1">
        <v>23</v>
      </c>
      <c r="H453" s="1">
        <v>606.70000000000005</v>
      </c>
      <c r="I453" s="10" t="s">
        <v>467</v>
      </c>
      <c r="J453" s="11">
        <v>45337</v>
      </c>
      <c r="K453" s="12" t="s">
        <v>10</v>
      </c>
      <c r="L453" s="3" t="s">
        <v>12</v>
      </c>
      <c r="M453" s="10">
        <v>2267.37</v>
      </c>
      <c r="N453" s="10">
        <v>4</v>
      </c>
      <c r="O453" s="10">
        <v>23</v>
      </c>
      <c r="P453" s="10">
        <v>606.70000000000005</v>
      </c>
    </row>
    <row r="454" spans="1:16">
      <c r="A454" s="1" t="s">
        <v>468</v>
      </c>
      <c r="B454" s="5">
        <v>45176</v>
      </c>
      <c r="C454" s="2" t="s">
        <v>10</v>
      </c>
      <c r="D454" s="3" t="s">
        <v>15</v>
      </c>
      <c r="E454" s="1">
        <v>398.13</v>
      </c>
      <c r="F454" s="1">
        <v>42</v>
      </c>
      <c r="G454" s="1">
        <v>17</v>
      </c>
      <c r="H454" s="1">
        <v>908.46</v>
      </c>
      <c r="I454" s="10" t="s">
        <v>468</v>
      </c>
      <c r="J454" s="11">
        <v>45176</v>
      </c>
      <c r="K454" s="12" t="s">
        <v>10</v>
      </c>
      <c r="L454" s="3" t="s">
        <v>15</v>
      </c>
      <c r="M454" s="10">
        <v>398.13</v>
      </c>
      <c r="N454" s="10">
        <v>42</v>
      </c>
      <c r="O454" s="10">
        <v>17</v>
      </c>
      <c r="P454" s="10">
        <v>908.46</v>
      </c>
    </row>
    <row r="455" spans="1:16">
      <c r="A455" s="1" t="s">
        <v>469</v>
      </c>
      <c r="B455" s="5">
        <v>45611</v>
      </c>
      <c r="C455" s="2" t="s">
        <v>8</v>
      </c>
      <c r="D455" s="3" t="s">
        <v>15</v>
      </c>
      <c r="E455" s="1">
        <v>1692.79</v>
      </c>
      <c r="F455" s="1">
        <v>12</v>
      </c>
      <c r="G455" s="1">
        <v>50</v>
      </c>
      <c r="H455" s="1">
        <v>447.22</v>
      </c>
      <c r="I455" s="10" t="s">
        <v>469</v>
      </c>
      <c r="J455" s="11">
        <v>45611</v>
      </c>
      <c r="K455" s="12" t="s">
        <v>8</v>
      </c>
      <c r="L455" s="3" t="s">
        <v>15</v>
      </c>
      <c r="M455" s="10">
        <v>1692.79</v>
      </c>
      <c r="N455" s="10">
        <v>12</v>
      </c>
      <c r="O455" s="10">
        <v>50</v>
      </c>
      <c r="P455" s="10">
        <v>447.22</v>
      </c>
    </row>
    <row r="456" spans="1:16">
      <c r="A456" s="1" t="s">
        <v>470</v>
      </c>
      <c r="B456" s="5">
        <v>45544</v>
      </c>
      <c r="C456" s="2" t="s">
        <v>8</v>
      </c>
      <c r="D456" s="3" t="s">
        <v>14</v>
      </c>
      <c r="E456" s="1">
        <v>1834.43</v>
      </c>
      <c r="F456" s="1">
        <v>48</v>
      </c>
      <c r="G456" s="1">
        <v>30</v>
      </c>
      <c r="H456" s="1">
        <v>1710.58</v>
      </c>
      <c r="I456" s="10" t="s">
        <v>470</v>
      </c>
      <c r="J456" s="11">
        <v>45544</v>
      </c>
      <c r="K456" s="12" t="s">
        <v>8</v>
      </c>
      <c r="L456" s="3" t="s">
        <v>14</v>
      </c>
      <c r="M456" s="10">
        <v>1834.43</v>
      </c>
      <c r="N456" s="10">
        <v>48</v>
      </c>
      <c r="O456" s="10">
        <v>30</v>
      </c>
      <c r="P456" s="10">
        <v>1710.58</v>
      </c>
    </row>
    <row r="457" spans="1:16">
      <c r="A457" s="1" t="s">
        <v>471</v>
      </c>
      <c r="B457" s="5">
        <v>45240</v>
      </c>
      <c r="C457" s="2" t="s">
        <v>10</v>
      </c>
      <c r="D457" s="3" t="s">
        <v>11</v>
      </c>
      <c r="E457" s="1">
        <v>2753.34</v>
      </c>
      <c r="F457" s="1">
        <v>47</v>
      </c>
      <c r="G457" s="1">
        <v>40</v>
      </c>
      <c r="H457" s="1">
        <v>1174.1400000000001</v>
      </c>
      <c r="I457" s="10" t="s">
        <v>471</v>
      </c>
      <c r="J457" s="11">
        <v>45240</v>
      </c>
      <c r="K457" s="12" t="s">
        <v>10</v>
      </c>
      <c r="L457" s="3" t="s">
        <v>11</v>
      </c>
      <c r="M457" s="10">
        <v>2753.34</v>
      </c>
      <c r="N457" s="10">
        <v>47</v>
      </c>
      <c r="O457" s="10">
        <v>40</v>
      </c>
      <c r="P457" s="10">
        <v>1174.1400000000001</v>
      </c>
    </row>
    <row r="458" spans="1:16">
      <c r="A458" s="1" t="s">
        <v>472</v>
      </c>
      <c r="B458" s="5">
        <v>45461</v>
      </c>
      <c r="C458" s="2" t="s">
        <v>9</v>
      </c>
      <c r="D458" s="3" t="s">
        <v>12</v>
      </c>
      <c r="E458" s="1">
        <v>4388.68</v>
      </c>
      <c r="F458" s="1">
        <v>42</v>
      </c>
      <c r="G458" s="1">
        <v>24</v>
      </c>
      <c r="H458" s="1">
        <v>15.98</v>
      </c>
      <c r="I458" s="10" t="s">
        <v>472</v>
      </c>
      <c r="J458" s="11">
        <v>45461</v>
      </c>
      <c r="K458" s="12" t="s">
        <v>9</v>
      </c>
      <c r="L458" s="3" t="s">
        <v>12</v>
      </c>
      <c r="M458" s="10">
        <v>4388.68</v>
      </c>
      <c r="N458" s="10">
        <v>42</v>
      </c>
      <c r="O458" s="10">
        <v>24</v>
      </c>
      <c r="P458" s="10">
        <v>15.98</v>
      </c>
    </row>
    <row r="459" spans="1:16">
      <c r="A459" s="1" t="s">
        <v>473</v>
      </c>
      <c r="B459" s="5">
        <v>45359</v>
      </c>
      <c r="C459" s="2" t="s">
        <v>9</v>
      </c>
      <c r="D459" s="3" t="s">
        <v>15</v>
      </c>
      <c r="E459" s="1">
        <v>4667.93</v>
      </c>
      <c r="F459" s="1">
        <v>24</v>
      </c>
      <c r="G459" s="1">
        <v>11</v>
      </c>
      <c r="H459" s="1">
        <v>916.86</v>
      </c>
      <c r="I459" s="10" t="s">
        <v>473</v>
      </c>
      <c r="J459" s="11">
        <v>45359</v>
      </c>
      <c r="K459" s="12" t="s">
        <v>9</v>
      </c>
      <c r="L459" s="3" t="s">
        <v>15</v>
      </c>
      <c r="M459" s="10">
        <v>4667.93</v>
      </c>
      <c r="N459" s="10">
        <v>24</v>
      </c>
      <c r="O459" s="10">
        <v>11</v>
      </c>
      <c r="P459" s="10">
        <v>916.86</v>
      </c>
    </row>
    <row r="460" spans="1:16">
      <c r="A460" s="1" t="s">
        <v>474</v>
      </c>
      <c r="B460" s="5">
        <v>45153</v>
      </c>
      <c r="C460" s="2" t="s">
        <v>8</v>
      </c>
      <c r="D460" s="3" t="s">
        <v>14</v>
      </c>
      <c r="E460" s="1">
        <v>976.14</v>
      </c>
      <c r="F460" s="1">
        <v>13</v>
      </c>
      <c r="G460" s="1">
        <v>15</v>
      </c>
      <c r="H460" s="1">
        <v>129.28</v>
      </c>
      <c r="I460" s="10" t="s">
        <v>474</v>
      </c>
      <c r="J460" s="11">
        <v>45153</v>
      </c>
      <c r="K460" s="12" t="s">
        <v>8</v>
      </c>
      <c r="L460" s="3" t="s">
        <v>14</v>
      </c>
      <c r="M460" s="10">
        <v>976.14</v>
      </c>
      <c r="N460" s="10">
        <v>13</v>
      </c>
      <c r="O460" s="10">
        <v>15</v>
      </c>
      <c r="P460" s="10">
        <v>129.28</v>
      </c>
    </row>
    <row r="461" spans="1:16">
      <c r="A461" s="1" t="s">
        <v>475</v>
      </c>
      <c r="B461" s="5">
        <v>45355</v>
      </c>
      <c r="C461" s="2" t="s">
        <v>9</v>
      </c>
      <c r="D461" s="3" t="s">
        <v>15</v>
      </c>
      <c r="E461" s="1">
        <v>281.39</v>
      </c>
      <c r="F461" s="1">
        <v>2</v>
      </c>
      <c r="G461" s="1">
        <v>41</v>
      </c>
      <c r="H461" s="1">
        <v>1128.3</v>
      </c>
      <c r="I461" s="10" t="s">
        <v>475</v>
      </c>
      <c r="J461" s="11">
        <v>45355</v>
      </c>
      <c r="K461" s="12" t="s">
        <v>9</v>
      </c>
      <c r="L461" s="3" t="s">
        <v>15</v>
      </c>
      <c r="M461" s="10">
        <v>281.39</v>
      </c>
      <c r="N461" s="10">
        <v>2</v>
      </c>
      <c r="O461" s="10">
        <v>41</v>
      </c>
      <c r="P461" s="10">
        <v>1128.3</v>
      </c>
    </row>
    <row r="462" spans="1:16">
      <c r="A462" s="1" t="s">
        <v>476</v>
      </c>
      <c r="B462" s="5">
        <v>45315</v>
      </c>
      <c r="C462" s="2" t="s">
        <v>9</v>
      </c>
      <c r="D462" s="3" t="s">
        <v>15</v>
      </c>
      <c r="E462" s="1">
        <v>1460.11</v>
      </c>
      <c r="F462" s="1">
        <v>38</v>
      </c>
      <c r="G462" s="1">
        <v>17</v>
      </c>
      <c r="H462" s="1">
        <v>319.16000000000003</v>
      </c>
      <c r="I462" s="10" t="s">
        <v>476</v>
      </c>
      <c r="J462" s="11">
        <v>45315</v>
      </c>
      <c r="K462" s="12" t="s">
        <v>9</v>
      </c>
      <c r="L462" s="3" t="s">
        <v>15</v>
      </c>
      <c r="M462" s="10">
        <v>1460.11</v>
      </c>
      <c r="N462" s="10">
        <v>38</v>
      </c>
      <c r="O462" s="10">
        <v>17</v>
      </c>
      <c r="P462" s="10">
        <v>319.16000000000003</v>
      </c>
    </row>
    <row r="463" spans="1:16">
      <c r="A463" s="1" t="s">
        <v>477</v>
      </c>
      <c r="B463" s="5">
        <v>44893</v>
      </c>
      <c r="C463" s="2" t="s">
        <v>8</v>
      </c>
      <c r="D463" s="3" t="s">
        <v>12</v>
      </c>
      <c r="E463" s="1">
        <v>1022.02</v>
      </c>
      <c r="F463" s="1">
        <v>38</v>
      </c>
      <c r="G463" s="1">
        <v>20</v>
      </c>
      <c r="H463" s="1">
        <v>1355.93</v>
      </c>
      <c r="I463" s="10" t="s">
        <v>477</v>
      </c>
      <c r="J463" s="11">
        <v>44893</v>
      </c>
      <c r="K463" s="12" t="s">
        <v>8</v>
      </c>
      <c r="L463" s="3" t="s">
        <v>12</v>
      </c>
      <c r="M463" s="10">
        <v>1022.02</v>
      </c>
      <c r="N463" s="10">
        <v>38</v>
      </c>
      <c r="O463" s="10">
        <v>20</v>
      </c>
      <c r="P463" s="10">
        <v>1355.93</v>
      </c>
    </row>
    <row r="464" spans="1:16">
      <c r="A464" s="1" t="s">
        <v>478</v>
      </c>
      <c r="B464" s="5">
        <v>45572</v>
      </c>
      <c r="C464" s="2" t="str">
        <f>PROPER("norTh")</f>
        <v>North</v>
      </c>
      <c r="D464" s="3" t="s">
        <v>12</v>
      </c>
      <c r="E464" s="1">
        <v>2637.37</v>
      </c>
      <c r="F464" s="1">
        <v>45</v>
      </c>
      <c r="G464" s="1">
        <v>33</v>
      </c>
      <c r="H464" s="1">
        <v>1725.56</v>
      </c>
      <c r="I464" s="10" t="s">
        <v>478</v>
      </c>
      <c r="J464" s="11">
        <v>45572</v>
      </c>
      <c r="K464" s="12" t="str">
        <f>PROPER("norTh")</f>
        <v>North</v>
      </c>
      <c r="L464" s="3" t="s">
        <v>12</v>
      </c>
      <c r="M464" s="10">
        <v>2637.37</v>
      </c>
      <c r="N464" s="10">
        <v>45</v>
      </c>
      <c r="O464" s="10">
        <v>33</v>
      </c>
      <c r="P464" s="10">
        <v>1725.56</v>
      </c>
    </row>
    <row r="465" spans="1:16">
      <c r="A465" s="1" t="s">
        <v>479</v>
      </c>
      <c r="B465" s="5">
        <v>44895</v>
      </c>
      <c r="C465" s="2" t="s">
        <v>9</v>
      </c>
      <c r="D465" s="3" t="s">
        <v>14</v>
      </c>
      <c r="E465" s="1">
        <v>1538.27</v>
      </c>
      <c r="F465" s="1">
        <v>13</v>
      </c>
      <c r="G465" s="1">
        <v>34</v>
      </c>
      <c r="H465" s="1">
        <v>607.27</v>
      </c>
      <c r="I465" s="10" t="s">
        <v>479</v>
      </c>
      <c r="J465" s="11">
        <v>44895</v>
      </c>
      <c r="K465" s="12" t="s">
        <v>9</v>
      </c>
      <c r="L465" s="3" t="s">
        <v>14</v>
      </c>
      <c r="M465" s="10">
        <v>1538.27</v>
      </c>
      <c r="N465" s="10">
        <v>13</v>
      </c>
      <c r="O465" s="10">
        <v>34</v>
      </c>
      <c r="P465" s="10">
        <v>607.27</v>
      </c>
    </row>
    <row r="466" spans="1:16">
      <c r="A466" s="1" t="s">
        <v>480</v>
      </c>
      <c r="B466" s="5">
        <v>44998</v>
      </c>
      <c r="C466" s="2" t="s">
        <v>9</v>
      </c>
      <c r="D466" s="3" t="s">
        <v>11</v>
      </c>
      <c r="E466" s="1">
        <v>3269.09</v>
      </c>
      <c r="F466" s="1">
        <v>50</v>
      </c>
      <c r="G466" s="1">
        <v>9</v>
      </c>
      <c r="H466" s="1">
        <v>810.69</v>
      </c>
      <c r="I466" s="10" t="s">
        <v>480</v>
      </c>
      <c r="J466" s="11">
        <v>44998</v>
      </c>
      <c r="K466" s="12" t="s">
        <v>9</v>
      </c>
      <c r="L466" s="3" t="s">
        <v>11</v>
      </c>
      <c r="M466" s="10">
        <v>3269.09</v>
      </c>
      <c r="N466" s="10">
        <v>50</v>
      </c>
      <c r="O466" s="10">
        <v>9</v>
      </c>
      <c r="P466" s="10">
        <v>810.69</v>
      </c>
    </row>
    <row r="467" spans="1:16">
      <c r="A467" s="1" t="s">
        <v>481</v>
      </c>
      <c r="B467" s="5">
        <v>45075</v>
      </c>
      <c r="C467" s="2" t="str">
        <f>PROPER("norTh")</f>
        <v>North</v>
      </c>
      <c r="D467" s="3" t="s">
        <v>15</v>
      </c>
      <c r="E467" s="1">
        <v>417.48</v>
      </c>
      <c r="F467" s="1">
        <v>1</v>
      </c>
      <c r="G467" s="1">
        <v>11</v>
      </c>
      <c r="H467" s="1">
        <v>1447.27</v>
      </c>
      <c r="I467" s="10" t="s">
        <v>481</v>
      </c>
      <c r="J467" s="11">
        <v>45075</v>
      </c>
      <c r="K467" s="12" t="str">
        <f>PROPER("norTh")</f>
        <v>North</v>
      </c>
      <c r="L467" s="3" t="s">
        <v>15</v>
      </c>
      <c r="M467" s="10">
        <v>417.48</v>
      </c>
      <c r="N467" s="10">
        <v>1</v>
      </c>
      <c r="O467" s="10">
        <v>11</v>
      </c>
      <c r="P467" s="10">
        <v>1447.27</v>
      </c>
    </row>
    <row r="468" spans="1:16">
      <c r="A468" s="1" t="s">
        <v>482</v>
      </c>
      <c r="B468" s="5">
        <v>45142</v>
      </c>
      <c r="C468" s="2" t="s">
        <v>9</v>
      </c>
      <c r="D468" s="3" t="s">
        <v>11</v>
      </c>
      <c r="E468" s="1">
        <v>4804.3900000000003</v>
      </c>
      <c r="F468" s="1">
        <v>41</v>
      </c>
      <c r="G468" s="1">
        <v>41</v>
      </c>
      <c r="H468" s="1">
        <v>429.51</v>
      </c>
      <c r="I468" s="10" t="s">
        <v>482</v>
      </c>
      <c r="J468" s="11">
        <v>45142</v>
      </c>
      <c r="K468" s="12" t="s">
        <v>9</v>
      </c>
      <c r="L468" s="3" t="s">
        <v>11</v>
      </c>
      <c r="M468" s="10">
        <v>4804.3900000000003</v>
      </c>
      <c r="N468" s="10">
        <v>41</v>
      </c>
      <c r="O468" s="10">
        <v>41</v>
      </c>
      <c r="P468" s="10">
        <v>429.51</v>
      </c>
    </row>
    <row r="469" spans="1:16">
      <c r="A469" s="1" t="s">
        <v>483</v>
      </c>
      <c r="B469" s="5">
        <v>45373</v>
      </c>
      <c r="C469" s="2" t="str">
        <f>PROPER("norTh")</f>
        <v>North</v>
      </c>
      <c r="D469" s="3" t="s">
        <v>13</v>
      </c>
      <c r="E469" s="1">
        <v>109.58</v>
      </c>
      <c r="F469" s="1">
        <v>37</v>
      </c>
      <c r="G469" s="1">
        <v>35</v>
      </c>
      <c r="H469" s="1">
        <v>1367.03</v>
      </c>
      <c r="I469" s="10" t="s">
        <v>483</v>
      </c>
      <c r="J469" s="11">
        <v>45373</v>
      </c>
      <c r="K469" s="12" t="str">
        <f>PROPER("norTh")</f>
        <v>North</v>
      </c>
      <c r="L469" s="3" t="s">
        <v>13</v>
      </c>
      <c r="M469" s="10">
        <v>109.58</v>
      </c>
      <c r="N469" s="10">
        <v>37</v>
      </c>
      <c r="O469" s="10">
        <v>35</v>
      </c>
      <c r="P469" s="10">
        <v>1367.03</v>
      </c>
    </row>
    <row r="470" spans="1:16">
      <c r="A470" s="1" t="s">
        <v>484</v>
      </c>
      <c r="B470" s="5">
        <v>45232</v>
      </c>
      <c r="C470" s="2" t="s">
        <v>9</v>
      </c>
      <c r="D470" s="3" t="s">
        <v>15</v>
      </c>
      <c r="E470" s="1">
        <v>1304.68</v>
      </c>
      <c r="F470" s="1">
        <v>48</v>
      </c>
      <c r="G470" s="1">
        <v>34</v>
      </c>
      <c r="H470" s="1">
        <v>675.29</v>
      </c>
      <c r="I470" s="10" t="s">
        <v>484</v>
      </c>
      <c r="J470" s="11">
        <v>45232</v>
      </c>
      <c r="K470" s="12" t="s">
        <v>9</v>
      </c>
      <c r="L470" s="3" t="s">
        <v>15</v>
      </c>
      <c r="M470" s="10">
        <v>1304.68</v>
      </c>
      <c r="N470" s="10">
        <v>48</v>
      </c>
      <c r="O470" s="10">
        <v>34</v>
      </c>
      <c r="P470" s="10">
        <v>675.29</v>
      </c>
    </row>
    <row r="471" spans="1:16">
      <c r="A471" s="1" t="s">
        <v>485</v>
      </c>
      <c r="B471" s="5">
        <v>45092</v>
      </c>
      <c r="C471" s="2" t="s">
        <v>8</v>
      </c>
      <c r="D471" s="3" t="s">
        <v>15</v>
      </c>
      <c r="E471" s="1">
        <v>841.35</v>
      </c>
      <c r="F471" s="1">
        <v>29</v>
      </c>
      <c r="G471" s="1">
        <v>5</v>
      </c>
      <c r="H471" s="1">
        <v>223.56</v>
      </c>
      <c r="I471" s="10" t="s">
        <v>485</v>
      </c>
      <c r="J471" s="11">
        <v>45092</v>
      </c>
      <c r="K471" s="12" t="s">
        <v>8</v>
      </c>
      <c r="L471" s="3" t="s">
        <v>15</v>
      </c>
      <c r="M471" s="10">
        <v>841.35</v>
      </c>
      <c r="N471" s="10">
        <v>29</v>
      </c>
      <c r="O471" s="10">
        <v>5</v>
      </c>
      <c r="P471" s="10">
        <v>223.56</v>
      </c>
    </row>
    <row r="472" spans="1:16">
      <c r="A472" s="1" t="s">
        <v>486</v>
      </c>
      <c r="B472" s="5">
        <v>45539</v>
      </c>
      <c r="C472" s="2" t="str">
        <f>PROPER("norTh")</f>
        <v>North</v>
      </c>
      <c r="D472" s="3" t="s">
        <v>15</v>
      </c>
      <c r="E472" s="1">
        <v>242.92</v>
      </c>
      <c r="F472" s="1">
        <v>49</v>
      </c>
      <c r="G472" s="1">
        <v>6</v>
      </c>
      <c r="H472" s="1">
        <v>1099.3800000000001</v>
      </c>
      <c r="I472" s="10" t="s">
        <v>486</v>
      </c>
      <c r="J472" s="11">
        <v>45539</v>
      </c>
      <c r="K472" s="12" t="str">
        <f>PROPER("norTh")</f>
        <v>North</v>
      </c>
      <c r="L472" s="3" t="s">
        <v>15</v>
      </c>
      <c r="M472" s="10">
        <v>242.92</v>
      </c>
      <c r="N472" s="10">
        <v>49</v>
      </c>
      <c r="O472" s="10">
        <v>6</v>
      </c>
      <c r="P472" s="10">
        <v>1099.3800000000001</v>
      </c>
    </row>
    <row r="473" spans="1:16">
      <c r="A473" s="1" t="s">
        <v>487</v>
      </c>
      <c r="B473" s="5">
        <v>44955</v>
      </c>
      <c r="C473" s="2" t="s">
        <v>10</v>
      </c>
      <c r="D473" s="3" t="s">
        <v>12</v>
      </c>
      <c r="E473" s="1">
        <v>1107.83</v>
      </c>
      <c r="F473" s="1">
        <v>31</v>
      </c>
      <c r="G473" s="1">
        <v>5</v>
      </c>
      <c r="H473" s="1">
        <v>590.08000000000004</v>
      </c>
      <c r="I473" s="10" t="s">
        <v>487</v>
      </c>
      <c r="J473" s="11">
        <v>44955</v>
      </c>
      <c r="K473" s="12" t="s">
        <v>10</v>
      </c>
      <c r="L473" s="3" t="s">
        <v>12</v>
      </c>
      <c r="M473" s="10">
        <v>1107.83</v>
      </c>
      <c r="N473" s="10">
        <v>31</v>
      </c>
      <c r="O473" s="10">
        <v>5</v>
      </c>
      <c r="P473" s="10">
        <v>590.08000000000004</v>
      </c>
    </row>
    <row r="474" spans="1:16">
      <c r="A474" s="1" t="s">
        <v>488</v>
      </c>
      <c r="B474" s="5">
        <v>45465</v>
      </c>
      <c r="C474" s="2" t="str">
        <f>PROPER("norTh")</f>
        <v>North</v>
      </c>
      <c r="D474" s="3" t="s">
        <v>11</v>
      </c>
      <c r="E474" s="1">
        <v>2154.71</v>
      </c>
      <c r="F474" s="1">
        <v>35</v>
      </c>
      <c r="G474" s="1">
        <v>36</v>
      </c>
      <c r="H474" s="1">
        <v>569.14</v>
      </c>
      <c r="I474" s="10" t="s">
        <v>488</v>
      </c>
      <c r="J474" s="11">
        <v>45465</v>
      </c>
      <c r="K474" s="12" t="str">
        <f>PROPER("norTh")</f>
        <v>North</v>
      </c>
      <c r="L474" s="3" t="s">
        <v>11</v>
      </c>
      <c r="M474" s="10">
        <v>2154.71</v>
      </c>
      <c r="N474" s="10">
        <v>35</v>
      </c>
      <c r="O474" s="10">
        <v>36</v>
      </c>
      <c r="P474" s="10">
        <v>569.14</v>
      </c>
    </row>
    <row r="475" spans="1:16">
      <c r="A475" s="1" t="s">
        <v>489</v>
      </c>
      <c r="B475" s="5">
        <v>45038</v>
      </c>
      <c r="C475" s="2" t="s">
        <v>8</v>
      </c>
      <c r="D475" s="3" t="s">
        <v>13</v>
      </c>
      <c r="E475" s="1">
        <v>4722.4399999999996</v>
      </c>
      <c r="F475" s="1">
        <v>12</v>
      </c>
      <c r="G475" s="1">
        <v>41</v>
      </c>
      <c r="H475" s="1">
        <v>1992.71</v>
      </c>
      <c r="I475" s="10" t="s">
        <v>489</v>
      </c>
      <c r="J475" s="11">
        <v>45038</v>
      </c>
      <c r="K475" s="12" t="s">
        <v>8</v>
      </c>
      <c r="L475" s="3" t="s">
        <v>13</v>
      </c>
      <c r="M475" s="10">
        <v>4722.4399999999996</v>
      </c>
      <c r="N475" s="10">
        <v>12</v>
      </c>
      <c r="O475" s="10">
        <v>41</v>
      </c>
      <c r="P475" s="10">
        <v>1992.71</v>
      </c>
    </row>
    <row r="476" spans="1:16">
      <c r="A476" s="1" t="s">
        <v>490</v>
      </c>
      <c r="B476" s="5">
        <v>45565</v>
      </c>
      <c r="C476" s="2" t="s">
        <v>9</v>
      </c>
      <c r="D476" s="3" t="s">
        <v>12</v>
      </c>
      <c r="E476" s="1">
        <v>4055.55</v>
      </c>
      <c r="F476" s="1">
        <v>17</v>
      </c>
      <c r="G476" s="1">
        <v>48</v>
      </c>
      <c r="H476" s="1">
        <v>1536.46</v>
      </c>
      <c r="I476" s="10" t="s">
        <v>490</v>
      </c>
      <c r="J476" s="11">
        <v>45565</v>
      </c>
      <c r="K476" s="12" t="s">
        <v>9</v>
      </c>
      <c r="L476" s="3" t="s">
        <v>12</v>
      </c>
      <c r="M476" s="10">
        <v>4055.55</v>
      </c>
      <c r="N476" s="10">
        <v>17</v>
      </c>
      <c r="O476" s="10">
        <v>48</v>
      </c>
      <c r="P476" s="10">
        <v>1536.46</v>
      </c>
    </row>
    <row r="477" spans="1:16">
      <c r="A477" s="1" t="s">
        <v>491</v>
      </c>
      <c r="B477" s="5">
        <v>45225</v>
      </c>
      <c r="C477" s="2" t="s">
        <v>9</v>
      </c>
      <c r="D477" s="3" t="s">
        <v>12</v>
      </c>
      <c r="E477" s="1">
        <v>4581.83</v>
      </c>
      <c r="F477" s="1">
        <v>30</v>
      </c>
      <c r="G477" s="1">
        <v>46</v>
      </c>
      <c r="H477" s="1">
        <v>1556.48</v>
      </c>
      <c r="I477" s="10" t="s">
        <v>491</v>
      </c>
      <c r="J477" s="11">
        <v>45225</v>
      </c>
      <c r="K477" s="12" t="s">
        <v>9</v>
      </c>
      <c r="L477" s="3" t="s">
        <v>12</v>
      </c>
      <c r="M477" s="10">
        <v>4581.83</v>
      </c>
      <c r="N477" s="10">
        <v>30</v>
      </c>
      <c r="O477" s="10">
        <v>46</v>
      </c>
      <c r="P477" s="10">
        <v>1556.48</v>
      </c>
    </row>
    <row r="478" spans="1:16">
      <c r="A478" s="1" t="s">
        <v>492</v>
      </c>
      <c r="B478" s="5">
        <v>45554</v>
      </c>
      <c r="C478" s="2" t="s">
        <v>8</v>
      </c>
      <c r="D478" s="3" t="s">
        <v>15</v>
      </c>
      <c r="E478" s="1">
        <v>714.76</v>
      </c>
      <c r="F478" s="1">
        <v>22</v>
      </c>
      <c r="G478" s="1">
        <v>40</v>
      </c>
      <c r="H478" s="1">
        <v>660.57</v>
      </c>
      <c r="I478" s="10" t="s">
        <v>492</v>
      </c>
      <c r="J478" s="11">
        <v>45554</v>
      </c>
      <c r="K478" s="12" t="s">
        <v>8</v>
      </c>
      <c r="L478" s="3" t="s">
        <v>15</v>
      </c>
      <c r="M478" s="10">
        <v>714.76</v>
      </c>
      <c r="N478" s="10">
        <v>22</v>
      </c>
      <c r="O478" s="10">
        <v>40</v>
      </c>
      <c r="P478" s="10">
        <v>660.57</v>
      </c>
    </row>
    <row r="479" spans="1:16">
      <c r="A479" s="1" t="s">
        <v>493</v>
      </c>
      <c r="B479" s="5">
        <v>45319</v>
      </c>
      <c r="C479" s="2" t="s">
        <v>9</v>
      </c>
      <c r="D479" s="3" t="s">
        <v>13</v>
      </c>
      <c r="E479" s="1">
        <v>3971.01</v>
      </c>
      <c r="F479" s="1">
        <v>45</v>
      </c>
      <c r="G479" s="1">
        <v>37</v>
      </c>
      <c r="H479" s="1">
        <v>1437.34</v>
      </c>
      <c r="I479" s="10" t="s">
        <v>493</v>
      </c>
      <c r="J479" s="11">
        <v>45319</v>
      </c>
      <c r="K479" s="12" t="s">
        <v>9</v>
      </c>
      <c r="L479" s="3" t="s">
        <v>13</v>
      </c>
      <c r="M479" s="10">
        <v>3971.01</v>
      </c>
      <c r="N479" s="10">
        <v>45</v>
      </c>
      <c r="O479" s="10">
        <v>37</v>
      </c>
      <c r="P479" s="10">
        <v>1437.34</v>
      </c>
    </row>
    <row r="480" spans="1:16">
      <c r="A480" s="1" t="s">
        <v>494</v>
      </c>
      <c r="B480" s="5">
        <v>45340</v>
      </c>
      <c r="C480" s="2" t="str">
        <f>PROPER("norTh")</f>
        <v>North</v>
      </c>
      <c r="D480" s="3" t="s">
        <v>13</v>
      </c>
      <c r="E480" s="1">
        <v>756.27</v>
      </c>
      <c r="F480" s="1">
        <v>44</v>
      </c>
      <c r="G480" s="1">
        <v>7</v>
      </c>
      <c r="H480" s="1">
        <v>839.15</v>
      </c>
      <c r="I480" s="10" t="s">
        <v>494</v>
      </c>
      <c r="J480" s="11">
        <v>45340</v>
      </c>
      <c r="K480" s="12" t="str">
        <f>PROPER("norTh")</f>
        <v>North</v>
      </c>
      <c r="L480" s="3" t="s">
        <v>13</v>
      </c>
      <c r="M480" s="10">
        <v>756.27</v>
      </c>
      <c r="N480" s="10">
        <v>44</v>
      </c>
      <c r="O480" s="10">
        <v>7</v>
      </c>
      <c r="P480" s="10">
        <v>839.15</v>
      </c>
    </row>
    <row r="481" spans="1:16">
      <c r="A481" s="1" t="s">
        <v>495</v>
      </c>
      <c r="B481" s="5">
        <v>45461</v>
      </c>
      <c r="C481" s="2" t="s">
        <v>10</v>
      </c>
      <c r="D481" s="3" t="s">
        <v>11</v>
      </c>
      <c r="E481" s="1">
        <v>3932.01</v>
      </c>
      <c r="F481" s="1">
        <v>47</v>
      </c>
      <c r="G481" s="1">
        <v>40</v>
      </c>
      <c r="H481" s="1">
        <v>892.77</v>
      </c>
      <c r="I481" s="10" t="s">
        <v>495</v>
      </c>
      <c r="J481" s="11">
        <v>45461</v>
      </c>
      <c r="K481" s="12" t="s">
        <v>10</v>
      </c>
      <c r="L481" s="3" t="s">
        <v>11</v>
      </c>
      <c r="M481" s="10">
        <v>3932.01</v>
      </c>
      <c r="N481" s="10">
        <v>47</v>
      </c>
      <c r="O481" s="10">
        <v>40</v>
      </c>
      <c r="P481" s="10">
        <v>892.77</v>
      </c>
    </row>
    <row r="482" spans="1:16">
      <c r="A482" s="1" t="s">
        <v>496</v>
      </c>
      <c r="B482" s="5">
        <v>45513</v>
      </c>
      <c r="C482" s="2" t="str">
        <f>PROPER("norTh")</f>
        <v>North</v>
      </c>
      <c r="D482" s="3" t="s">
        <v>14</v>
      </c>
      <c r="E482" s="1">
        <v>4313.04</v>
      </c>
      <c r="F482" s="1">
        <v>33</v>
      </c>
      <c r="G482" s="1">
        <v>19</v>
      </c>
      <c r="H482" s="1">
        <v>873.86</v>
      </c>
      <c r="I482" s="10" t="s">
        <v>496</v>
      </c>
      <c r="J482" s="11">
        <v>45513</v>
      </c>
      <c r="K482" s="12" t="str">
        <f>PROPER("norTh")</f>
        <v>North</v>
      </c>
      <c r="L482" s="3" t="s">
        <v>14</v>
      </c>
      <c r="M482" s="10">
        <v>4313.04</v>
      </c>
      <c r="N482" s="10">
        <v>33</v>
      </c>
      <c r="O482" s="10">
        <v>19</v>
      </c>
      <c r="P482" s="10">
        <v>873.86</v>
      </c>
    </row>
    <row r="483" spans="1:16">
      <c r="A483" s="1" t="s">
        <v>497</v>
      </c>
      <c r="B483" s="5">
        <v>45366</v>
      </c>
      <c r="C483" s="2" t="s">
        <v>8</v>
      </c>
      <c r="D483" s="3" t="s">
        <v>15</v>
      </c>
      <c r="E483" s="1">
        <v>2880.15</v>
      </c>
      <c r="F483" s="1">
        <v>49</v>
      </c>
      <c r="G483" s="1">
        <v>15</v>
      </c>
      <c r="H483" s="1">
        <v>1742.36</v>
      </c>
      <c r="I483" s="10" t="s">
        <v>497</v>
      </c>
      <c r="J483" s="11">
        <v>45366</v>
      </c>
      <c r="K483" s="12" t="s">
        <v>8</v>
      </c>
      <c r="L483" s="3" t="s">
        <v>15</v>
      </c>
      <c r="M483" s="10">
        <v>2880.15</v>
      </c>
      <c r="N483" s="10">
        <v>49</v>
      </c>
      <c r="O483" s="10">
        <v>15</v>
      </c>
      <c r="P483" s="10">
        <v>1742.36</v>
      </c>
    </row>
    <row r="484" spans="1:16">
      <c r="A484" s="1" t="s">
        <v>498</v>
      </c>
      <c r="B484" s="5">
        <v>45530</v>
      </c>
      <c r="C484" s="2" t="s">
        <v>9</v>
      </c>
      <c r="D484" s="3" t="s">
        <v>11</v>
      </c>
      <c r="E484" s="1">
        <v>443.68</v>
      </c>
      <c r="F484" s="1">
        <v>43</v>
      </c>
      <c r="G484" s="1">
        <v>7</v>
      </c>
      <c r="H484" s="1">
        <v>261.14999999999998</v>
      </c>
      <c r="I484" s="10" t="s">
        <v>498</v>
      </c>
      <c r="J484" s="11">
        <v>45530</v>
      </c>
      <c r="K484" s="12" t="s">
        <v>9</v>
      </c>
      <c r="L484" s="3" t="s">
        <v>11</v>
      </c>
      <c r="M484" s="10">
        <v>443.68</v>
      </c>
      <c r="N484" s="10">
        <v>43</v>
      </c>
      <c r="O484" s="10">
        <v>7</v>
      </c>
      <c r="P484" s="10">
        <v>261.14999999999998</v>
      </c>
    </row>
    <row r="485" spans="1:16">
      <c r="A485" s="1" t="s">
        <v>499</v>
      </c>
      <c r="B485" s="5">
        <v>45119</v>
      </c>
      <c r="C485" s="2" t="s">
        <v>10</v>
      </c>
      <c r="D485" s="3" t="s">
        <v>12</v>
      </c>
      <c r="E485" s="1">
        <v>750.99</v>
      </c>
      <c r="F485" s="1">
        <v>46</v>
      </c>
      <c r="G485" s="1">
        <v>6</v>
      </c>
      <c r="H485" s="1">
        <v>1346.95</v>
      </c>
      <c r="I485" s="10" t="s">
        <v>499</v>
      </c>
      <c r="J485" s="11">
        <v>45119</v>
      </c>
      <c r="K485" s="12" t="s">
        <v>10</v>
      </c>
      <c r="L485" s="3" t="s">
        <v>12</v>
      </c>
      <c r="M485" s="10">
        <v>750.99</v>
      </c>
      <c r="N485" s="10">
        <v>46</v>
      </c>
      <c r="O485" s="10">
        <v>6</v>
      </c>
      <c r="P485" s="10">
        <v>1346.95</v>
      </c>
    </row>
    <row r="486" spans="1:16">
      <c r="A486" s="1" t="s">
        <v>500</v>
      </c>
      <c r="B486" s="5">
        <v>45586</v>
      </c>
      <c r="C486" s="2" t="s">
        <v>8</v>
      </c>
      <c r="D486" s="3" t="s">
        <v>15</v>
      </c>
      <c r="E486" s="1">
        <v>4836.93</v>
      </c>
      <c r="F486" s="1">
        <v>20</v>
      </c>
      <c r="G486" s="1">
        <v>40</v>
      </c>
      <c r="H486" s="1">
        <v>466.79</v>
      </c>
      <c r="I486" s="10" t="s">
        <v>500</v>
      </c>
      <c r="J486" s="11">
        <v>45586</v>
      </c>
      <c r="K486" s="12" t="s">
        <v>8</v>
      </c>
      <c r="L486" s="3" t="s">
        <v>15</v>
      </c>
      <c r="M486" s="10">
        <v>4836.93</v>
      </c>
      <c r="N486" s="10">
        <v>20</v>
      </c>
      <c r="O486" s="10">
        <v>40</v>
      </c>
      <c r="P486" s="10">
        <v>466.79</v>
      </c>
    </row>
    <row r="487" spans="1:16">
      <c r="A487" s="1" t="s">
        <v>501</v>
      </c>
      <c r="B487" s="5">
        <v>45368</v>
      </c>
      <c r="C487" s="2" t="s">
        <v>8</v>
      </c>
      <c r="D487" s="3" t="s">
        <v>14</v>
      </c>
      <c r="E487" s="1">
        <v>1283.8800000000001</v>
      </c>
      <c r="F487" s="1">
        <v>49</v>
      </c>
      <c r="G487" s="1">
        <v>1</v>
      </c>
      <c r="H487" s="1">
        <v>1740.72</v>
      </c>
      <c r="I487" s="10" t="s">
        <v>501</v>
      </c>
      <c r="J487" s="11">
        <v>45368</v>
      </c>
      <c r="K487" s="12" t="s">
        <v>8</v>
      </c>
      <c r="L487" s="3" t="s">
        <v>14</v>
      </c>
      <c r="M487" s="10">
        <v>1283.8800000000001</v>
      </c>
      <c r="N487" s="10">
        <v>49</v>
      </c>
      <c r="O487" s="10">
        <v>1</v>
      </c>
      <c r="P487" s="10">
        <v>1740.72</v>
      </c>
    </row>
    <row r="488" spans="1:16">
      <c r="A488" s="1" t="s">
        <v>502</v>
      </c>
      <c r="B488" s="5">
        <v>45530</v>
      </c>
      <c r="C488" s="2" t="s">
        <v>10</v>
      </c>
      <c r="D488" s="3" t="s">
        <v>12</v>
      </c>
      <c r="E488" s="1">
        <v>4424.4799999999996</v>
      </c>
      <c r="F488" s="1">
        <v>41</v>
      </c>
      <c r="G488" s="1">
        <v>46</v>
      </c>
      <c r="H488" s="1">
        <v>374.9</v>
      </c>
      <c r="I488" s="10" t="s">
        <v>502</v>
      </c>
      <c r="J488" s="11">
        <v>45530</v>
      </c>
      <c r="K488" s="12" t="s">
        <v>10</v>
      </c>
      <c r="L488" s="3" t="s">
        <v>12</v>
      </c>
      <c r="M488" s="10">
        <v>4424.4799999999996</v>
      </c>
      <c r="N488" s="10">
        <v>41</v>
      </c>
      <c r="O488" s="10">
        <v>46</v>
      </c>
      <c r="P488" s="10">
        <v>374.9</v>
      </c>
    </row>
    <row r="489" spans="1:16">
      <c r="A489" s="1" t="s">
        <v>503</v>
      </c>
      <c r="B489" s="5">
        <v>45306</v>
      </c>
      <c r="C489" s="2" t="s">
        <v>9</v>
      </c>
      <c r="D489" s="3" t="s">
        <v>15</v>
      </c>
      <c r="E489" s="1">
        <v>3156.44</v>
      </c>
      <c r="F489" s="1">
        <v>2</v>
      </c>
      <c r="G489" s="1">
        <v>12</v>
      </c>
      <c r="H489" s="1">
        <v>89.58</v>
      </c>
      <c r="I489" s="10" t="s">
        <v>503</v>
      </c>
      <c r="J489" s="11">
        <v>45306</v>
      </c>
      <c r="K489" s="12" t="s">
        <v>9</v>
      </c>
      <c r="L489" s="3" t="s">
        <v>15</v>
      </c>
      <c r="M489" s="10">
        <v>3156.44</v>
      </c>
      <c r="N489" s="10">
        <v>2</v>
      </c>
      <c r="O489" s="10">
        <v>12</v>
      </c>
      <c r="P489" s="10">
        <v>89.58</v>
      </c>
    </row>
    <row r="490" spans="1:16">
      <c r="A490" s="1" t="s">
        <v>504</v>
      </c>
      <c r="B490" s="5">
        <v>45087</v>
      </c>
      <c r="C490" s="2" t="str">
        <f t="shared" ref="C490:C491" si="34">PROPER("norTh")</f>
        <v>North</v>
      </c>
      <c r="D490" s="3" t="s">
        <v>13</v>
      </c>
      <c r="E490" s="1">
        <v>2642.2</v>
      </c>
      <c r="F490" s="1">
        <v>9</v>
      </c>
      <c r="G490" s="1">
        <v>20</v>
      </c>
      <c r="H490" s="1">
        <v>1152.94</v>
      </c>
      <c r="I490" s="10" t="s">
        <v>504</v>
      </c>
      <c r="J490" s="11">
        <v>45087</v>
      </c>
      <c r="K490" s="12" t="str">
        <f t="shared" ref="K490:K491" si="35">PROPER("norTh")</f>
        <v>North</v>
      </c>
      <c r="L490" s="3" t="s">
        <v>13</v>
      </c>
      <c r="M490" s="10">
        <v>2642.2</v>
      </c>
      <c r="N490" s="10">
        <v>9</v>
      </c>
      <c r="O490" s="10">
        <v>20</v>
      </c>
      <c r="P490" s="10">
        <v>1152.94</v>
      </c>
    </row>
    <row r="491" spans="1:16">
      <c r="A491" s="1" t="s">
        <v>505</v>
      </c>
      <c r="B491" s="5">
        <v>45372</v>
      </c>
      <c r="C491" s="2" t="str">
        <f t="shared" si="34"/>
        <v>North</v>
      </c>
      <c r="D491" s="3" t="s">
        <v>11</v>
      </c>
      <c r="E491" s="1">
        <v>89.82</v>
      </c>
      <c r="F491" s="1">
        <v>8</v>
      </c>
      <c r="G491" s="1">
        <v>29</v>
      </c>
      <c r="H491" s="1">
        <v>1421.27</v>
      </c>
      <c r="I491" s="10" t="s">
        <v>505</v>
      </c>
      <c r="J491" s="11">
        <v>45372</v>
      </c>
      <c r="K491" s="12" t="str">
        <f t="shared" si="35"/>
        <v>North</v>
      </c>
      <c r="L491" s="3" t="s">
        <v>11</v>
      </c>
      <c r="M491" s="10">
        <v>89.82</v>
      </c>
      <c r="N491" s="10">
        <v>8</v>
      </c>
      <c r="O491" s="10">
        <v>29</v>
      </c>
      <c r="P491" s="10">
        <v>1421.27</v>
      </c>
    </row>
    <row r="492" spans="1:16">
      <c r="A492" s="1" t="s">
        <v>506</v>
      </c>
      <c r="B492" s="5">
        <v>45319</v>
      </c>
      <c r="C492" s="2" t="s">
        <v>10</v>
      </c>
      <c r="D492" s="3" t="s">
        <v>13</v>
      </c>
      <c r="E492" s="1">
        <v>2010.13</v>
      </c>
      <c r="F492" s="1">
        <v>31</v>
      </c>
      <c r="G492" s="1">
        <v>13</v>
      </c>
      <c r="H492" s="1">
        <v>622.95000000000005</v>
      </c>
      <c r="I492" s="10" t="s">
        <v>506</v>
      </c>
      <c r="J492" s="11">
        <v>45319</v>
      </c>
      <c r="K492" s="12" t="s">
        <v>10</v>
      </c>
      <c r="L492" s="3" t="s">
        <v>13</v>
      </c>
      <c r="M492" s="10">
        <v>2010.13</v>
      </c>
      <c r="N492" s="10">
        <v>31</v>
      </c>
      <c r="O492" s="10">
        <v>13</v>
      </c>
      <c r="P492" s="10">
        <v>622.95000000000005</v>
      </c>
    </row>
    <row r="493" spans="1:16">
      <c r="A493" s="1" t="s">
        <v>507</v>
      </c>
      <c r="B493" s="5">
        <v>45150</v>
      </c>
      <c r="C493" s="2" t="s">
        <v>9</v>
      </c>
      <c r="D493" s="3" t="s">
        <v>11</v>
      </c>
      <c r="E493" s="1">
        <v>2174.9699999999998</v>
      </c>
      <c r="F493" s="1">
        <v>31</v>
      </c>
      <c r="G493" s="1">
        <v>9</v>
      </c>
      <c r="H493" s="1">
        <v>1022.89</v>
      </c>
      <c r="I493" s="10" t="s">
        <v>507</v>
      </c>
      <c r="J493" s="11">
        <v>45150</v>
      </c>
      <c r="K493" s="12" t="s">
        <v>9</v>
      </c>
      <c r="L493" s="3" t="s">
        <v>11</v>
      </c>
      <c r="M493" s="10">
        <v>2174.9699999999998</v>
      </c>
      <c r="N493" s="10">
        <v>31</v>
      </c>
      <c r="O493" s="10">
        <v>9</v>
      </c>
      <c r="P493" s="10">
        <v>1022.89</v>
      </c>
    </row>
    <row r="494" spans="1:16">
      <c r="A494" s="1" t="s">
        <v>508</v>
      </c>
      <c r="B494" s="5">
        <v>45429</v>
      </c>
      <c r="C494" s="2" t="s">
        <v>10</v>
      </c>
      <c r="D494" s="3" t="s">
        <v>11</v>
      </c>
      <c r="E494" s="1">
        <v>1684.31</v>
      </c>
      <c r="F494" s="1">
        <v>2</v>
      </c>
      <c r="G494" s="1">
        <v>37</v>
      </c>
      <c r="H494" s="1">
        <v>1995.53</v>
      </c>
      <c r="I494" s="10" t="s">
        <v>508</v>
      </c>
      <c r="J494" s="11">
        <v>45429</v>
      </c>
      <c r="K494" s="12" t="s">
        <v>10</v>
      </c>
      <c r="L494" s="3" t="s">
        <v>11</v>
      </c>
      <c r="M494" s="10">
        <v>1684.31</v>
      </c>
      <c r="N494" s="10">
        <v>2</v>
      </c>
      <c r="O494" s="10">
        <v>37</v>
      </c>
      <c r="P494" s="10">
        <v>1995.53</v>
      </c>
    </row>
    <row r="495" spans="1:16">
      <c r="A495" s="1" t="s">
        <v>509</v>
      </c>
      <c r="B495" s="5">
        <v>45300</v>
      </c>
      <c r="C495" s="2" t="str">
        <f>PROPER("norTh")</f>
        <v>North</v>
      </c>
      <c r="D495" s="3" t="s">
        <v>12</v>
      </c>
      <c r="E495" s="1">
        <v>1246.9100000000001</v>
      </c>
      <c r="F495" s="1">
        <v>44</v>
      </c>
      <c r="G495" s="1">
        <v>45</v>
      </c>
      <c r="H495" s="1">
        <v>1338.04</v>
      </c>
      <c r="I495" s="10" t="s">
        <v>509</v>
      </c>
      <c r="J495" s="11">
        <v>45300</v>
      </c>
      <c r="K495" s="12" t="str">
        <f>PROPER("norTh")</f>
        <v>North</v>
      </c>
      <c r="L495" s="3" t="s">
        <v>12</v>
      </c>
      <c r="M495" s="10">
        <v>1246.9100000000001</v>
      </c>
      <c r="N495" s="10">
        <v>44</v>
      </c>
      <c r="O495" s="10">
        <v>45</v>
      </c>
      <c r="P495" s="10">
        <v>1338.04</v>
      </c>
    </row>
    <row r="496" spans="1:16">
      <c r="A496" s="1" t="s">
        <v>510</v>
      </c>
      <c r="B496" s="5">
        <v>45297</v>
      </c>
      <c r="C496" s="2" t="s">
        <v>9</v>
      </c>
      <c r="D496" s="3" t="s">
        <v>12</v>
      </c>
      <c r="E496" s="1">
        <v>3341.24</v>
      </c>
      <c r="F496" s="1">
        <v>43</v>
      </c>
      <c r="G496" s="1">
        <v>20</v>
      </c>
      <c r="H496" s="1">
        <v>1604.84</v>
      </c>
      <c r="I496" s="10" t="s">
        <v>510</v>
      </c>
      <c r="J496" s="11">
        <v>45297</v>
      </c>
      <c r="K496" s="12" t="s">
        <v>9</v>
      </c>
      <c r="L496" s="3" t="s">
        <v>12</v>
      </c>
      <c r="M496" s="10">
        <v>3341.24</v>
      </c>
      <c r="N496" s="10">
        <v>43</v>
      </c>
      <c r="O496" s="10">
        <v>20</v>
      </c>
      <c r="P496" s="10">
        <v>1604.84</v>
      </c>
    </row>
    <row r="497" spans="1:16">
      <c r="A497" s="1" t="s">
        <v>511</v>
      </c>
      <c r="B497" s="5">
        <v>45268</v>
      </c>
      <c r="C497" s="2" t="s">
        <v>9</v>
      </c>
      <c r="D497" s="3" t="s">
        <v>14</v>
      </c>
      <c r="E497" s="1">
        <v>734.13</v>
      </c>
      <c r="F497" s="1">
        <v>4</v>
      </c>
      <c r="G497" s="1">
        <v>21</v>
      </c>
      <c r="H497" s="1">
        <v>1579.6</v>
      </c>
      <c r="I497" s="10" t="s">
        <v>511</v>
      </c>
      <c r="J497" s="11">
        <v>45268</v>
      </c>
      <c r="K497" s="12" t="s">
        <v>9</v>
      </c>
      <c r="L497" s="3" t="s">
        <v>14</v>
      </c>
      <c r="M497" s="10">
        <v>734.13</v>
      </c>
      <c r="N497" s="10">
        <v>4</v>
      </c>
      <c r="O497" s="10">
        <v>21</v>
      </c>
      <c r="P497" s="10">
        <v>1579.6</v>
      </c>
    </row>
    <row r="498" spans="1:16">
      <c r="A498" s="1" t="s">
        <v>512</v>
      </c>
      <c r="B498" s="5">
        <v>45467</v>
      </c>
      <c r="C498" s="2" t="s">
        <v>9</v>
      </c>
      <c r="D498" s="3" t="s">
        <v>12</v>
      </c>
      <c r="E498" s="1">
        <v>3713.15</v>
      </c>
      <c r="F498" s="1">
        <v>23</v>
      </c>
      <c r="G498" s="1">
        <v>35</v>
      </c>
      <c r="H498" s="1">
        <v>778.03</v>
      </c>
      <c r="I498" s="10" t="s">
        <v>512</v>
      </c>
      <c r="J498" s="11">
        <v>45467</v>
      </c>
      <c r="K498" s="12" t="s">
        <v>9</v>
      </c>
      <c r="L498" s="3" t="s">
        <v>12</v>
      </c>
      <c r="M498" s="10">
        <v>3713.15</v>
      </c>
      <c r="N498" s="10">
        <v>23</v>
      </c>
      <c r="O498" s="10">
        <v>35</v>
      </c>
      <c r="P498" s="10">
        <v>778.03</v>
      </c>
    </row>
    <row r="499" spans="1:16">
      <c r="A499" s="1" t="s">
        <v>513</v>
      </c>
      <c r="B499" s="5">
        <v>45475</v>
      </c>
      <c r="C499" s="2" t="str">
        <f>PROPER("norTh")</f>
        <v>North</v>
      </c>
      <c r="D499" s="3" t="s">
        <v>15</v>
      </c>
      <c r="E499" s="1">
        <v>1847.34</v>
      </c>
      <c r="F499" s="1">
        <v>49</v>
      </c>
      <c r="G499" s="1">
        <v>44</v>
      </c>
      <c r="H499" s="1">
        <v>1068.56</v>
      </c>
      <c r="I499" s="10" t="s">
        <v>513</v>
      </c>
      <c r="J499" s="11">
        <v>45475</v>
      </c>
      <c r="K499" s="12" t="str">
        <f>PROPER("norTh")</f>
        <v>North</v>
      </c>
      <c r="L499" s="3" t="s">
        <v>15</v>
      </c>
      <c r="M499" s="10">
        <v>1847.34</v>
      </c>
      <c r="N499" s="10">
        <v>49</v>
      </c>
      <c r="O499" s="10">
        <v>44</v>
      </c>
      <c r="P499" s="10">
        <v>1068.56</v>
      </c>
    </row>
    <row r="500" spans="1:16">
      <c r="A500" s="1" t="s">
        <v>514</v>
      </c>
      <c r="B500" s="5">
        <v>45366</v>
      </c>
      <c r="C500" s="2" t="s">
        <v>10</v>
      </c>
      <c r="D500" s="3" t="s">
        <v>12</v>
      </c>
      <c r="E500" s="1">
        <v>1072.5999999999999</v>
      </c>
      <c r="F500" s="1">
        <v>33</v>
      </c>
      <c r="G500" s="1">
        <v>9</v>
      </c>
      <c r="H500" s="1">
        <v>1702.79</v>
      </c>
      <c r="I500" s="10" t="s">
        <v>514</v>
      </c>
      <c r="J500" s="11">
        <v>45366</v>
      </c>
      <c r="K500" s="12" t="s">
        <v>10</v>
      </c>
      <c r="L500" s="3" t="s">
        <v>12</v>
      </c>
      <c r="M500" s="10">
        <v>1072.5999999999999</v>
      </c>
      <c r="N500" s="10">
        <v>33</v>
      </c>
      <c r="O500" s="10">
        <v>9</v>
      </c>
      <c r="P500" s="10">
        <v>1702.79</v>
      </c>
    </row>
    <row r="501" spans="1:16">
      <c r="A501" s="1" t="s">
        <v>515</v>
      </c>
      <c r="B501" s="5">
        <v>45518</v>
      </c>
      <c r="C501" s="2" t="str">
        <f>PROPER("norTh")</f>
        <v>North</v>
      </c>
      <c r="D501" s="3" t="s">
        <v>15</v>
      </c>
      <c r="E501" s="1">
        <v>1290.3599999999999</v>
      </c>
      <c r="F501" s="1">
        <v>50</v>
      </c>
      <c r="G501" s="1">
        <v>17</v>
      </c>
      <c r="H501" s="1">
        <v>1855.82</v>
      </c>
      <c r="I501" s="10" t="s">
        <v>515</v>
      </c>
      <c r="J501" s="11">
        <v>45518</v>
      </c>
      <c r="K501" s="12" t="str">
        <f>PROPER("norTh")</f>
        <v>North</v>
      </c>
      <c r="L501" s="3" t="s">
        <v>15</v>
      </c>
      <c r="M501" s="10">
        <v>1290.3599999999999</v>
      </c>
      <c r="N501" s="10">
        <v>50</v>
      </c>
      <c r="O501" s="10">
        <v>17</v>
      </c>
      <c r="P501" s="10">
        <v>1855.82</v>
      </c>
    </row>
    <row r="502" spans="1:16">
      <c r="A502" s="1" t="s">
        <v>516</v>
      </c>
      <c r="B502" s="5">
        <v>45580</v>
      </c>
      <c r="C502" s="2" t="s">
        <v>10</v>
      </c>
      <c r="D502" s="3" t="s">
        <v>11</v>
      </c>
      <c r="E502" s="1">
        <v>594.74</v>
      </c>
      <c r="F502" s="1">
        <v>36</v>
      </c>
      <c r="G502" s="1">
        <v>16</v>
      </c>
      <c r="H502" s="1">
        <v>1673.95</v>
      </c>
      <c r="I502" s="10" t="s">
        <v>516</v>
      </c>
      <c r="J502" s="11">
        <v>45580</v>
      </c>
      <c r="K502" s="12" t="s">
        <v>10</v>
      </c>
      <c r="L502" s="3" t="s">
        <v>11</v>
      </c>
      <c r="M502" s="10">
        <v>594.74</v>
      </c>
      <c r="N502" s="10">
        <v>36</v>
      </c>
      <c r="O502" s="10">
        <v>16</v>
      </c>
      <c r="P502" s="10">
        <v>1673.95</v>
      </c>
    </row>
    <row r="503" spans="1:16">
      <c r="A503" s="1" t="s">
        <v>517</v>
      </c>
      <c r="B503" s="5">
        <v>44954</v>
      </c>
      <c r="C503" s="2" t="s">
        <v>8</v>
      </c>
      <c r="D503" s="3" t="s">
        <v>11</v>
      </c>
      <c r="E503" s="1">
        <v>3029.39</v>
      </c>
      <c r="F503" s="1">
        <v>14</v>
      </c>
      <c r="G503" s="1">
        <v>46</v>
      </c>
      <c r="H503" s="1">
        <v>731.82</v>
      </c>
      <c r="I503" s="10" t="s">
        <v>517</v>
      </c>
      <c r="J503" s="11">
        <v>44954</v>
      </c>
      <c r="K503" s="12" t="s">
        <v>8</v>
      </c>
      <c r="L503" s="3" t="s">
        <v>11</v>
      </c>
      <c r="M503" s="10">
        <v>3029.39</v>
      </c>
      <c r="N503" s="10">
        <v>14</v>
      </c>
      <c r="O503" s="10">
        <v>46</v>
      </c>
      <c r="P503" s="10">
        <v>731.82</v>
      </c>
    </row>
    <row r="504" spans="1:16">
      <c r="A504" s="1" t="s">
        <v>518</v>
      </c>
      <c r="B504" s="5">
        <v>45314</v>
      </c>
      <c r="C504" s="2" t="s">
        <v>8</v>
      </c>
      <c r="D504" s="3" t="s">
        <v>11</v>
      </c>
      <c r="E504" s="1">
        <v>1133.72</v>
      </c>
      <c r="F504" s="1">
        <v>41</v>
      </c>
      <c r="G504" s="1">
        <v>5</v>
      </c>
      <c r="H504" s="1">
        <v>1083.6500000000001</v>
      </c>
      <c r="I504" s="10" t="s">
        <v>518</v>
      </c>
      <c r="J504" s="11">
        <v>45314</v>
      </c>
      <c r="K504" s="12" t="s">
        <v>8</v>
      </c>
      <c r="L504" s="3" t="s">
        <v>11</v>
      </c>
      <c r="M504" s="10">
        <v>1133.72</v>
      </c>
      <c r="N504" s="10">
        <v>41</v>
      </c>
      <c r="O504" s="10">
        <v>5</v>
      </c>
      <c r="P504" s="10">
        <v>1083.6500000000001</v>
      </c>
    </row>
    <row r="505" spans="1:16">
      <c r="A505" s="1" t="s">
        <v>519</v>
      </c>
      <c r="B505" s="5">
        <v>45307</v>
      </c>
      <c r="C505" s="2" t="s">
        <v>10</v>
      </c>
      <c r="D505" s="3" t="s">
        <v>11</v>
      </c>
      <c r="E505" s="1">
        <v>1715.28</v>
      </c>
      <c r="F505" s="1">
        <v>12</v>
      </c>
      <c r="G505" s="1">
        <v>12</v>
      </c>
      <c r="H505" s="1">
        <v>1454.94</v>
      </c>
      <c r="I505" s="10" t="s">
        <v>519</v>
      </c>
      <c r="J505" s="11">
        <v>45307</v>
      </c>
      <c r="K505" s="12" t="s">
        <v>10</v>
      </c>
      <c r="L505" s="3" t="s">
        <v>11</v>
      </c>
      <c r="M505" s="10">
        <v>1715.28</v>
      </c>
      <c r="N505" s="10">
        <v>12</v>
      </c>
      <c r="O505" s="10">
        <v>12</v>
      </c>
      <c r="P505" s="10">
        <v>1454.94</v>
      </c>
    </row>
    <row r="506" spans="1:16">
      <c r="A506" s="1" t="s">
        <v>520</v>
      </c>
      <c r="B506" s="5">
        <v>45344</v>
      </c>
      <c r="C506" s="2" t="s">
        <v>8</v>
      </c>
      <c r="D506" s="3" t="s">
        <v>15</v>
      </c>
      <c r="E506" s="1">
        <v>3001.85</v>
      </c>
      <c r="F506" s="1">
        <v>45</v>
      </c>
      <c r="G506" s="1">
        <v>41</v>
      </c>
      <c r="H506" s="1">
        <v>1125.27</v>
      </c>
      <c r="I506" s="10" t="s">
        <v>520</v>
      </c>
      <c r="J506" s="11">
        <v>45344</v>
      </c>
      <c r="K506" s="12" t="s">
        <v>8</v>
      </c>
      <c r="L506" s="3" t="s">
        <v>15</v>
      </c>
      <c r="M506" s="10">
        <v>3001.85</v>
      </c>
      <c r="N506" s="10">
        <v>45</v>
      </c>
      <c r="O506" s="10">
        <v>41</v>
      </c>
      <c r="P506" s="10">
        <v>1125.27</v>
      </c>
    </row>
    <row r="507" spans="1:16">
      <c r="A507" s="1" t="s">
        <v>521</v>
      </c>
      <c r="B507" s="5">
        <v>45588</v>
      </c>
      <c r="C507" s="2" t="s">
        <v>9</v>
      </c>
      <c r="D507" s="3" t="s">
        <v>11</v>
      </c>
      <c r="E507" s="1">
        <v>3981.19</v>
      </c>
      <c r="F507" s="1">
        <v>43</v>
      </c>
      <c r="G507" s="1">
        <v>34</v>
      </c>
      <c r="H507" s="1">
        <v>1545.1</v>
      </c>
      <c r="I507" s="10" t="s">
        <v>521</v>
      </c>
      <c r="J507" s="11">
        <v>45588</v>
      </c>
      <c r="K507" s="12" t="s">
        <v>9</v>
      </c>
      <c r="L507" s="3" t="s">
        <v>11</v>
      </c>
      <c r="M507" s="10">
        <v>3981.19</v>
      </c>
      <c r="N507" s="10">
        <v>43</v>
      </c>
      <c r="O507" s="10">
        <v>34</v>
      </c>
      <c r="P507" s="10">
        <v>1545.1</v>
      </c>
    </row>
    <row r="508" spans="1:16">
      <c r="A508" s="1" t="s">
        <v>522</v>
      </c>
      <c r="B508" s="5">
        <v>45113</v>
      </c>
      <c r="C508" s="2" t="s">
        <v>10</v>
      </c>
      <c r="D508" s="3" t="s">
        <v>13</v>
      </c>
      <c r="E508" s="1">
        <v>4835.71</v>
      </c>
      <c r="F508" s="1">
        <v>17</v>
      </c>
      <c r="G508" s="1">
        <v>15</v>
      </c>
      <c r="H508" s="1">
        <v>140.03</v>
      </c>
      <c r="I508" s="10" t="s">
        <v>522</v>
      </c>
      <c r="J508" s="11">
        <v>45113</v>
      </c>
      <c r="K508" s="12" t="s">
        <v>10</v>
      </c>
      <c r="L508" s="3" t="s">
        <v>13</v>
      </c>
      <c r="M508" s="10">
        <v>4835.71</v>
      </c>
      <c r="N508" s="10">
        <v>17</v>
      </c>
      <c r="O508" s="10">
        <v>15</v>
      </c>
      <c r="P508" s="10">
        <v>140.03</v>
      </c>
    </row>
    <row r="509" spans="1:16">
      <c r="A509" s="1" t="s">
        <v>523</v>
      </c>
      <c r="B509" s="5">
        <v>45264</v>
      </c>
      <c r="C509" s="2" t="s">
        <v>8</v>
      </c>
      <c r="D509" s="3" t="s">
        <v>13</v>
      </c>
      <c r="E509" s="1">
        <v>807.55</v>
      </c>
      <c r="F509" s="1">
        <v>26</v>
      </c>
      <c r="G509" s="1">
        <v>9</v>
      </c>
      <c r="H509" s="1">
        <v>1887.56</v>
      </c>
      <c r="I509" s="10" t="s">
        <v>523</v>
      </c>
      <c r="J509" s="11">
        <v>45264</v>
      </c>
      <c r="K509" s="12" t="s">
        <v>8</v>
      </c>
      <c r="L509" s="3" t="s">
        <v>13</v>
      </c>
      <c r="M509" s="10">
        <v>807.55</v>
      </c>
      <c r="N509" s="10">
        <v>26</v>
      </c>
      <c r="O509" s="10">
        <v>9</v>
      </c>
      <c r="P509" s="10">
        <v>1887.56</v>
      </c>
    </row>
    <row r="510" spans="1:16">
      <c r="A510" s="1" t="s">
        <v>524</v>
      </c>
      <c r="B510" s="5">
        <v>44972</v>
      </c>
      <c r="C510" s="2" t="s">
        <v>10</v>
      </c>
      <c r="D510" s="3" t="s">
        <v>15</v>
      </c>
      <c r="E510" s="1">
        <v>4846.66</v>
      </c>
      <c r="F510" s="1">
        <v>48</v>
      </c>
      <c r="G510" s="1">
        <v>13</v>
      </c>
      <c r="H510" s="1">
        <v>484.77</v>
      </c>
      <c r="I510" s="10" t="s">
        <v>524</v>
      </c>
      <c r="J510" s="11">
        <v>44972</v>
      </c>
      <c r="K510" s="12" t="s">
        <v>10</v>
      </c>
      <c r="L510" s="3" t="s">
        <v>15</v>
      </c>
      <c r="M510" s="10">
        <v>4846.66</v>
      </c>
      <c r="N510" s="10">
        <v>48</v>
      </c>
      <c r="O510" s="10">
        <v>13</v>
      </c>
      <c r="P510" s="10">
        <v>484.77</v>
      </c>
    </row>
    <row r="511" spans="1:16">
      <c r="A511" s="1" t="s">
        <v>525</v>
      </c>
      <c r="B511" s="5">
        <v>45532</v>
      </c>
      <c r="C511" s="2" t="s">
        <v>10</v>
      </c>
      <c r="D511" s="3" t="s">
        <v>15</v>
      </c>
      <c r="E511" s="1">
        <v>942.53</v>
      </c>
      <c r="F511" s="1">
        <v>27</v>
      </c>
      <c r="G511" s="1">
        <v>29</v>
      </c>
      <c r="H511" s="1">
        <v>234.32</v>
      </c>
      <c r="I511" s="10" t="s">
        <v>525</v>
      </c>
      <c r="J511" s="11">
        <v>45532</v>
      </c>
      <c r="K511" s="12" t="s">
        <v>10</v>
      </c>
      <c r="L511" s="3" t="s">
        <v>15</v>
      </c>
      <c r="M511" s="10">
        <v>942.53</v>
      </c>
      <c r="N511" s="10">
        <v>27</v>
      </c>
      <c r="O511" s="10">
        <v>29</v>
      </c>
      <c r="P511" s="10">
        <v>234.32</v>
      </c>
    </row>
    <row r="512" spans="1:16">
      <c r="A512" s="1" t="s">
        <v>526</v>
      </c>
      <c r="B512" s="5">
        <v>45186</v>
      </c>
      <c r="C512" s="2" t="str">
        <f t="shared" ref="C512:C513" si="36">PROPER("norTh")</f>
        <v>North</v>
      </c>
      <c r="D512" s="3" t="s">
        <v>11</v>
      </c>
      <c r="E512" s="1">
        <v>4468.1000000000004</v>
      </c>
      <c r="F512" s="1">
        <v>31</v>
      </c>
      <c r="G512" s="1">
        <v>27</v>
      </c>
      <c r="H512" s="1">
        <v>413.69</v>
      </c>
      <c r="I512" s="10" t="s">
        <v>526</v>
      </c>
      <c r="J512" s="11">
        <v>45186</v>
      </c>
      <c r="K512" s="12" t="str">
        <f t="shared" ref="K512:K513" si="37">PROPER("norTh")</f>
        <v>North</v>
      </c>
      <c r="L512" s="3" t="s">
        <v>11</v>
      </c>
      <c r="M512" s="10">
        <v>4468.1000000000004</v>
      </c>
      <c r="N512" s="10">
        <v>31</v>
      </c>
      <c r="O512" s="10">
        <v>27</v>
      </c>
      <c r="P512" s="10">
        <v>413.69</v>
      </c>
    </row>
    <row r="513" spans="1:16">
      <c r="A513" s="1" t="s">
        <v>527</v>
      </c>
      <c r="B513" s="5">
        <v>45517</v>
      </c>
      <c r="C513" s="2" t="str">
        <f t="shared" si="36"/>
        <v>North</v>
      </c>
      <c r="D513" s="3" t="s">
        <v>15</v>
      </c>
      <c r="E513" s="1">
        <v>1539.39</v>
      </c>
      <c r="F513" s="1">
        <v>41</v>
      </c>
      <c r="G513" s="1">
        <v>24</v>
      </c>
      <c r="H513" s="1">
        <v>735.2</v>
      </c>
      <c r="I513" s="10" t="s">
        <v>527</v>
      </c>
      <c r="J513" s="11">
        <v>45517</v>
      </c>
      <c r="K513" s="12" t="str">
        <f t="shared" si="37"/>
        <v>North</v>
      </c>
      <c r="L513" s="3" t="s">
        <v>15</v>
      </c>
      <c r="M513" s="10">
        <v>1539.39</v>
      </c>
      <c r="N513" s="10">
        <v>41</v>
      </c>
      <c r="O513" s="10">
        <v>24</v>
      </c>
      <c r="P513" s="10">
        <v>735.2</v>
      </c>
    </row>
    <row r="514" spans="1:16">
      <c r="A514" s="1" t="s">
        <v>528</v>
      </c>
      <c r="B514" s="5">
        <v>45487</v>
      </c>
      <c r="C514" s="2" t="s">
        <v>8</v>
      </c>
      <c r="D514" s="3" t="s">
        <v>15</v>
      </c>
      <c r="E514" s="1">
        <v>4432.6499999999996</v>
      </c>
      <c r="F514" s="1">
        <v>17</v>
      </c>
      <c r="G514" s="1">
        <v>2</v>
      </c>
      <c r="H514" s="1">
        <v>70.95</v>
      </c>
      <c r="I514" s="10" t="s">
        <v>528</v>
      </c>
      <c r="J514" s="11">
        <v>45487</v>
      </c>
      <c r="K514" s="12" t="s">
        <v>8</v>
      </c>
      <c r="L514" s="3" t="s">
        <v>15</v>
      </c>
      <c r="M514" s="10">
        <v>4432.6499999999996</v>
      </c>
      <c r="N514" s="10">
        <v>17</v>
      </c>
      <c r="O514" s="10">
        <v>2</v>
      </c>
      <c r="P514" s="10">
        <v>70.95</v>
      </c>
    </row>
    <row r="515" spans="1:16">
      <c r="A515" s="1" t="s">
        <v>529</v>
      </c>
      <c r="B515" s="5">
        <v>45056</v>
      </c>
      <c r="C515" s="2" t="str">
        <f>PROPER("norTh")</f>
        <v>North</v>
      </c>
      <c r="D515" s="3" t="s">
        <v>14</v>
      </c>
      <c r="E515" s="1">
        <v>3665.8</v>
      </c>
      <c r="F515" s="1">
        <v>19</v>
      </c>
      <c r="G515" s="1">
        <v>26</v>
      </c>
      <c r="H515" s="1">
        <v>1962.26</v>
      </c>
      <c r="I515" s="10" t="s">
        <v>529</v>
      </c>
      <c r="J515" s="11">
        <v>45056</v>
      </c>
      <c r="K515" s="12" t="str">
        <f>PROPER("norTh")</f>
        <v>North</v>
      </c>
      <c r="L515" s="3" t="s">
        <v>14</v>
      </c>
      <c r="M515" s="10">
        <v>3665.8</v>
      </c>
      <c r="N515" s="10">
        <v>19</v>
      </c>
      <c r="O515" s="10">
        <v>26</v>
      </c>
      <c r="P515" s="10">
        <v>1962.26</v>
      </c>
    </row>
    <row r="516" spans="1:16">
      <c r="A516" s="1" t="s">
        <v>530</v>
      </c>
      <c r="B516" s="5">
        <v>45186</v>
      </c>
      <c r="C516" s="2" t="s">
        <v>9</v>
      </c>
      <c r="D516" s="3" t="s">
        <v>14</v>
      </c>
      <c r="E516" s="1">
        <v>3570.62</v>
      </c>
      <c r="F516" s="1">
        <v>4</v>
      </c>
      <c r="G516" s="1">
        <v>23</v>
      </c>
      <c r="H516" s="1">
        <v>819.96</v>
      </c>
      <c r="I516" s="10" t="s">
        <v>530</v>
      </c>
      <c r="J516" s="11">
        <v>45186</v>
      </c>
      <c r="K516" s="12" t="s">
        <v>9</v>
      </c>
      <c r="L516" s="3" t="s">
        <v>14</v>
      </c>
      <c r="M516" s="10">
        <v>3570.62</v>
      </c>
      <c r="N516" s="10">
        <v>4</v>
      </c>
      <c r="O516" s="10">
        <v>23</v>
      </c>
      <c r="P516" s="10">
        <v>819.96</v>
      </c>
    </row>
    <row r="517" spans="1:16">
      <c r="A517" s="1" t="s">
        <v>531</v>
      </c>
      <c r="B517" s="5">
        <v>45582</v>
      </c>
      <c r="C517" s="2" t="s">
        <v>10</v>
      </c>
      <c r="D517" s="3" t="s">
        <v>12</v>
      </c>
      <c r="E517" s="1">
        <v>1365.35</v>
      </c>
      <c r="F517" s="1">
        <v>49</v>
      </c>
      <c r="G517" s="1">
        <v>49</v>
      </c>
      <c r="H517" s="1">
        <v>966.61</v>
      </c>
      <c r="I517" s="10" t="s">
        <v>531</v>
      </c>
      <c r="J517" s="11">
        <v>45582</v>
      </c>
      <c r="K517" s="12" t="s">
        <v>10</v>
      </c>
      <c r="L517" s="3" t="s">
        <v>12</v>
      </c>
      <c r="M517" s="10">
        <v>1365.35</v>
      </c>
      <c r="N517" s="10">
        <v>49</v>
      </c>
      <c r="O517" s="10">
        <v>49</v>
      </c>
      <c r="P517" s="10">
        <v>966.61</v>
      </c>
    </row>
    <row r="518" spans="1:16">
      <c r="A518" s="1" t="s">
        <v>532</v>
      </c>
      <c r="B518" s="5">
        <v>45371</v>
      </c>
      <c r="C518" s="2" t="str">
        <f t="shared" ref="C518:C519" si="38">PROPER("norTh")</f>
        <v>North</v>
      </c>
      <c r="D518" s="3" t="s">
        <v>12</v>
      </c>
      <c r="E518" s="1">
        <v>2187.34</v>
      </c>
      <c r="F518" s="1">
        <v>41</v>
      </c>
      <c r="G518" s="1">
        <v>33</v>
      </c>
      <c r="H518" s="1">
        <v>891.68</v>
      </c>
      <c r="I518" s="10" t="s">
        <v>532</v>
      </c>
      <c r="J518" s="11">
        <v>45371</v>
      </c>
      <c r="K518" s="12" t="str">
        <f t="shared" ref="K518:K519" si="39">PROPER("norTh")</f>
        <v>North</v>
      </c>
      <c r="L518" s="3" t="s">
        <v>12</v>
      </c>
      <c r="M518" s="10">
        <v>2187.34</v>
      </c>
      <c r="N518" s="10">
        <v>41</v>
      </c>
      <c r="O518" s="10">
        <v>33</v>
      </c>
      <c r="P518" s="10">
        <v>891.68</v>
      </c>
    </row>
    <row r="519" spans="1:16">
      <c r="A519" s="1" t="s">
        <v>533</v>
      </c>
      <c r="B519" s="5">
        <v>44957</v>
      </c>
      <c r="C519" s="2" t="str">
        <f t="shared" si="38"/>
        <v>North</v>
      </c>
      <c r="D519" s="3" t="s">
        <v>12</v>
      </c>
      <c r="E519" s="1">
        <v>4619.55</v>
      </c>
      <c r="F519" s="1">
        <v>34</v>
      </c>
      <c r="G519" s="1">
        <v>7</v>
      </c>
      <c r="H519" s="1">
        <v>1034.5</v>
      </c>
      <c r="I519" s="10" t="s">
        <v>533</v>
      </c>
      <c r="J519" s="11">
        <v>44957</v>
      </c>
      <c r="K519" s="12" t="str">
        <f t="shared" si="39"/>
        <v>North</v>
      </c>
      <c r="L519" s="3" t="s">
        <v>12</v>
      </c>
      <c r="M519" s="10">
        <v>4619.55</v>
      </c>
      <c r="N519" s="10">
        <v>34</v>
      </c>
      <c r="O519" s="10">
        <v>7</v>
      </c>
      <c r="P519" s="10">
        <v>1034.5</v>
      </c>
    </row>
    <row r="520" spans="1:16">
      <c r="A520" s="1" t="s">
        <v>534</v>
      </c>
      <c r="B520" s="5">
        <v>45307</v>
      </c>
      <c r="C520" s="2" t="s">
        <v>8</v>
      </c>
      <c r="D520" s="3" t="s">
        <v>14</v>
      </c>
      <c r="E520" s="1">
        <v>666.03</v>
      </c>
      <c r="F520" s="1">
        <v>20</v>
      </c>
      <c r="G520" s="1">
        <v>25</v>
      </c>
      <c r="H520" s="1">
        <v>615.03</v>
      </c>
      <c r="I520" s="10" t="s">
        <v>534</v>
      </c>
      <c r="J520" s="11">
        <v>45307</v>
      </c>
      <c r="K520" s="12" t="s">
        <v>8</v>
      </c>
      <c r="L520" s="3" t="s">
        <v>14</v>
      </c>
      <c r="M520" s="10">
        <v>666.03</v>
      </c>
      <c r="N520" s="10">
        <v>20</v>
      </c>
      <c r="O520" s="10">
        <v>25</v>
      </c>
      <c r="P520" s="10">
        <v>615.03</v>
      </c>
    </row>
    <row r="521" spans="1:16">
      <c r="A521" s="1" t="s">
        <v>535</v>
      </c>
      <c r="B521" s="5">
        <v>45095</v>
      </c>
      <c r="C521" s="2" t="s">
        <v>10</v>
      </c>
      <c r="D521" s="3" t="s">
        <v>12</v>
      </c>
      <c r="E521" s="1">
        <v>2224.1799999999998</v>
      </c>
      <c r="F521" s="1">
        <v>37</v>
      </c>
      <c r="G521" s="1">
        <v>47</v>
      </c>
      <c r="H521" s="1">
        <v>407.87</v>
      </c>
      <c r="I521" s="10" t="s">
        <v>535</v>
      </c>
      <c r="J521" s="11">
        <v>45095</v>
      </c>
      <c r="K521" s="12" t="s">
        <v>10</v>
      </c>
      <c r="L521" s="3" t="s">
        <v>12</v>
      </c>
      <c r="M521" s="10">
        <v>2224.1799999999998</v>
      </c>
      <c r="N521" s="10">
        <v>37</v>
      </c>
      <c r="O521" s="10">
        <v>47</v>
      </c>
      <c r="P521" s="10">
        <v>407.87</v>
      </c>
    </row>
    <row r="522" spans="1:16">
      <c r="A522" s="1" t="s">
        <v>536</v>
      </c>
      <c r="B522" s="5">
        <v>45213</v>
      </c>
      <c r="C522" s="2" t="s">
        <v>10</v>
      </c>
      <c r="D522" s="3" t="s">
        <v>13</v>
      </c>
      <c r="E522" s="1">
        <v>1552</v>
      </c>
      <c r="F522" s="1">
        <v>18</v>
      </c>
      <c r="G522" s="1">
        <v>24</v>
      </c>
      <c r="H522" s="1">
        <v>1316.94</v>
      </c>
      <c r="I522" s="10" t="s">
        <v>536</v>
      </c>
      <c r="J522" s="11">
        <v>45213</v>
      </c>
      <c r="K522" s="12" t="s">
        <v>10</v>
      </c>
      <c r="L522" s="3" t="s">
        <v>13</v>
      </c>
      <c r="M522" s="10">
        <v>1552</v>
      </c>
      <c r="N522" s="10">
        <v>18</v>
      </c>
      <c r="O522" s="10">
        <v>24</v>
      </c>
      <c r="P522" s="10">
        <v>1316.94</v>
      </c>
    </row>
    <row r="523" spans="1:16">
      <c r="A523" s="1" t="s">
        <v>537</v>
      </c>
      <c r="B523" s="5">
        <v>44994</v>
      </c>
      <c r="C523" s="2" t="s">
        <v>10</v>
      </c>
      <c r="D523" s="3" t="s">
        <v>15</v>
      </c>
      <c r="E523" s="1">
        <v>2958.85</v>
      </c>
      <c r="F523" s="1">
        <v>44</v>
      </c>
      <c r="G523" s="1">
        <v>37</v>
      </c>
      <c r="H523" s="1">
        <v>1330.37</v>
      </c>
      <c r="I523" s="10" t="s">
        <v>537</v>
      </c>
      <c r="J523" s="11">
        <v>44994</v>
      </c>
      <c r="K523" s="12" t="s">
        <v>10</v>
      </c>
      <c r="L523" s="3" t="s">
        <v>15</v>
      </c>
      <c r="M523" s="10">
        <v>2958.85</v>
      </c>
      <c r="N523" s="10">
        <v>44</v>
      </c>
      <c r="O523" s="10">
        <v>37</v>
      </c>
      <c r="P523" s="10">
        <v>1330.37</v>
      </c>
    </row>
    <row r="524" spans="1:16">
      <c r="A524" s="1" t="s">
        <v>538</v>
      </c>
      <c r="B524" s="5">
        <v>45548</v>
      </c>
      <c r="C524" s="2" t="s">
        <v>10</v>
      </c>
      <c r="D524" s="3" t="s">
        <v>11</v>
      </c>
      <c r="E524" s="1">
        <v>4314.87</v>
      </c>
      <c r="F524" s="1">
        <v>39</v>
      </c>
      <c r="G524" s="1">
        <v>40</v>
      </c>
      <c r="H524" s="1">
        <v>1365.13</v>
      </c>
      <c r="I524" s="10" t="s">
        <v>538</v>
      </c>
      <c r="J524" s="11">
        <v>45548</v>
      </c>
      <c r="K524" s="12" t="s">
        <v>10</v>
      </c>
      <c r="L524" s="3" t="s">
        <v>11</v>
      </c>
      <c r="M524" s="10">
        <v>4314.87</v>
      </c>
      <c r="N524" s="10">
        <v>39</v>
      </c>
      <c r="O524" s="10">
        <v>40</v>
      </c>
      <c r="P524" s="10">
        <v>1365.13</v>
      </c>
    </row>
    <row r="525" spans="1:16">
      <c r="A525" s="1" t="s">
        <v>539</v>
      </c>
      <c r="B525" s="5">
        <v>45159</v>
      </c>
      <c r="C525" s="2" t="s">
        <v>8</v>
      </c>
      <c r="D525" s="3" t="s">
        <v>14</v>
      </c>
      <c r="E525" s="1">
        <v>1496.03</v>
      </c>
      <c r="F525" s="1">
        <v>41</v>
      </c>
      <c r="G525" s="1">
        <v>15</v>
      </c>
      <c r="H525" s="1">
        <v>106.27</v>
      </c>
      <c r="I525" s="10" t="s">
        <v>539</v>
      </c>
      <c r="J525" s="11">
        <v>45159</v>
      </c>
      <c r="K525" s="12" t="s">
        <v>8</v>
      </c>
      <c r="L525" s="3" t="s">
        <v>14</v>
      </c>
      <c r="M525" s="10">
        <v>1496.03</v>
      </c>
      <c r="N525" s="10">
        <v>41</v>
      </c>
      <c r="O525" s="10">
        <v>15</v>
      </c>
      <c r="P525" s="10">
        <v>106.27</v>
      </c>
    </row>
    <row r="526" spans="1:16">
      <c r="A526" s="1" t="s">
        <v>540</v>
      </c>
      <c r="B526" s="5">
        <v>45029</v>
      </c>
      <c r="C526" s="2" t="s">
        <v>8</v>
      </c>
      <c r="D526" s="3" t="s">
        <v>13</v>
      </c>
      <c r="E526" s="1">
        <v>4212.0200000000004</v>
      </c>
      <c r="F526" s="1">
        <v>38</v>
      </c>
      <c r="G526" s="1">
        <v>20</v>
      </c>
      <c r="H526" s="1">
        <v>737.78</v>
      </c>
      <c r="I526" s="10" t="s">
        <v>540</v>
      </c>
      <c r="J526" s="11">
        <v>45029</v>
      </c>
      <c r="K526" s="12" t="s">
        <v>8</v>
      </c>
      <c r="L526" s="3" t="s">
        <v>13</v>
      </c>
      <c r="M526" s="10">
        <v>4212.0200000000004</v>
      </c>
      <c r="N526" s="10">
        <v>38</v>
      </c>
      <c r="O526" s="10">
        <v>20</v>
      </c>
      <c r="P526" s="10">
        <v>737.78</v>
      </c>
    </row>
    <row r="527" spans="1:16">
      <c r="A527" s="1" t="s">
        <v>541</v>
      </c>
      <c r="B527" s="5">
        <v>45582</v>
      </c>
      <c r="C527" s="2" t="s">
        <v>8</v>
      </c>
      <c r="D527" s="3" t="s">
        <v>14</v>
      </c>
      <c r="E527" s="1">
        <v>3878.86</v>
      </c>
      <c r="F527" s="1">
        <v>40</v>
      </c>
      <c r="G527" s="1">
        <v>48</v>
      </c>
      <c r="H527" s="1">
        <v>1048.33</v>
      </c>
      <c r="I527" s="10" t="s">
        <v>541</v>
      </c>
      <c r="J527" s="11">
        <v>45582</v>
      </c>
      <c r="K527" s="12" t="s">
        <v>8</v>
      </c>
      <c r="L527" s="3" t="s">
        <v>14</v>
      </c>
      <c r="M527" s="10">
        <v>3878.86</v>
      </c>
      <c r="N527" s="10">
        <v>40</v>
      </c>
      <c r="O527" s="10">
        <v>48</v>
      </c>
      <c r="P527" s="10">
        <v>1048.33</v>
      </c>
    </row>
    <row r="528" spans="1:16">
      <c r="A528" s="1" t="s">
        <v>542</v>
      </c>
      <c r="B528" s="5">
        <v>45331</v>
      </c>
      <c r="C528" s="2" t="str">
        <f t="shared" ref="C528:C530" si="40">PROPER("norTh")</f>
        <v>North</v>
      </c>
      <c r="D528" s="3" t="s">
        <v>15</v>
      </c>
      <c r="E528" s="1">
        <v>1979.35</v>
      </c>
      <c r="F528" s="1">
        <v>21</v>
      </c>
      <c r="G528" s="1">
        <v>13</v>
      </c>
      <c r="H528" s="1">
        <v>907.03</v>
      </c>
      <c r="I528" s="10" t="s">
        <v>542</v>
      </c>
      <c r="J528" s="11">
        <v>45331</v>
      </c>
      <c r="K528" s="12" t="str">
        <f t="shared" ref="K528:K530" si="41">PROPER("norTh")</f>
        <v>North</v>
      </c>
      <c r="L528" s="3" t="s">
        <v>15</v>
      </c>
      <c r="M528" s="10">
        <v>1979.35</v>
      </c>
      <c r="N528" s="10">
        <v>21</v>
      </c>
      <c r="O528" s="10">
        <v>13</v>
      </c>
      <c r="P528" s="10">
        <v>907.03</v>
      </c>
    </row>
    <row r="529" spans="1:16">
      <c r="A529" s="1" t="s">
        <v>543</v>
      </c>
      <c r="B529" s="5">
        <v>45353</v>
      </c>
      <c r="C529" s="2" t="str">
        <f t="shared" si="40"/>
        <v>North</v>
      </c>
      <c r="D529" s="3" t="s">
        <v>13</v>
      </c>
      <c r="E529" s="1">
        <v>306.8</v>
      </c>
      <c r="F529" s="1">
        <v>10</v>
      </c>
      <c r="G529" s="1">
        <v>16</v>
      </c>
      <c r="H529" s="1">
        <v>1607.25</v>
      </c>
      <c r="I529" s="10" t="s">
        <v>543</v>
      </c>
      <c r="J529" s="11">
        <v>45353</v>
      </c>
      <c r="K529" s="12" t="str">
        <f t="shared" si="41"/>
        <v>North</v>
      </c>
      <c r="L529" s="3" t="s">
        <v>13</v>
      </c>
      <c r="M529" s="10">
        <v>306.8</v>
      </c>
      <c r="N529" s="10">
        <v>10</v>
      </c>
      <c r="O529" s="10">
        <v>16</v>
      </c>
      <c r="P529" s="10">
        <v>1607.25</v>
      </c>
    </row>
    <row r="530" spans="1:16">
      <c r="A530" s="1" t="s">
        <v>544</v>
      </c>
      <c r="B530" s="5">
        <v>45336</v>
      </c>
      <c r="C530" s="2" t="str">
        <f t="shared" si="40"/>
        <v>North</v>
      </c>
      <c r="D530" s="3" t="s">
        <v>12</v>
      </c>
      <c r="E530" s="1">
        <v>1511.4</v>
      </c>
      <c r="F530" s="1">
        <v>37</v>
      </c>
      <c r="G530" s="1">
        <v>3</v>
      </c>
      <c r="H530" s="1">
        <v>1648.83</v>
      </c>
      <c r="I530" s="10" t="s">
        <v>544</v>
      </c>
      <c r="J530" s="11">
        <v>45336</v>
      </c>
      <c r="K530" s="12" t="str">
        <f t="shared" si="41"/>
        <v>North</v>
      </c>
      <c r="L530" s="3" t="s">
        <v>12</v>
      </c>
      <c r="M530" s="10">
        <v>1511.4</v>
      </c>
      <c r="N530" s="10">
        <v>37</v>
      </c>
      <c r="O530" s="10">
        <v>3</v>
      </c>
      <c r="P530" s="10">
        <v>1648.83</v>
      </c>
    </row>
    <row r="531" spans="1:16">
      <c r="A531" s="1" t="s">
        <v>545</v>
      </c>
      <c r="B531" s="5">
        <v>45592</v>
      </c>
      <c r="C531" s="2" t="s">
        <v>8</v>
      </c>
      <c r="D531" s="3" t="s">
        <v>15</v>
      </c>
      <c r="E531" s="1">
        <v>3419.3</v>
      </c>
      <c r="F531" s="1">
        <v>3</v>
      </c>
      <c r="G531" s="1">
        <v>41</v>
      </c>
      <c r="H531" s="1">
        <v>1524.02</v>
      </c>
      <c r="I531" s="10" t="s">
        <v>545</v>
      </c>
      <c r="J531" s="11">
        <v>45592</v>
      </c>
      <c r="K531" s="12" t="s">
        <v>8</v>
      </c>
      <c r="L531" s="3" t="s">
        <v>15</v>
      </c>
      <c r="M531" s="10">
        <v>3419.3</v>
      </c>
      <c r="N531" s="10">
        <v>3</v>
      </c>
      <c r="O531" s="10">
        <v>41</v>
      </c>
      <c r="P531" s="10">
        <v>1524.02</v>
      </c>
    </row>
    <row r="532" spans="1:16">
      <c r="A532" s="1" t="s">
        <v>546</v>
      </c>
      <c r="B532" s="5">
        <v>45187</v>
      </c>
      <c r="C532" s="2" t="str">
        <f>PROPER("norTh")</f>
        <v>North</v>
      </c>
      <c r="D532" s="3" t="s">
        <v>13</v>
      </c>
      <c r="E532" s="1">
        <v>4656.6499999999996</v>
      </c>
      <c r="F532" s="1">
        <v>10</v>
      </c>
      <c r="G532" s="1">
        <v>41</v>
      </c>
      <c r="H532" s="1">
        <v>1672.8</v>
      </c>
      <c r="I532" s="10" t="s">
        <v>546</v>
      </c>
      <c r="J532" s="11">
        <v>45187</v>
      </c>
      <c r="K532" s="12" t="str">
        <f>PROPER("norTh")</f>
        <v>North</v>
      </c>
      <c r="L532" s="3" t="s">
        <v>13</v>
      </c>
      <c r="M532" s="10">
        <v>4656.6499999999996</v>
      </c>
      <c r="N532" s="10">
        <v>10</v>
      </c>
      <c r="O532" s="10">
        <v>41</v>
      </c>
      <c r="P532" s="10">
        <v>1672.8</v>
      </c>
    </row>
    <row r="533" spans="1:16">
      <c r="A533" s="1" t="s">
        <v>547</v>
      </c>
      <c r="B533" s="5">
        <v>45080</v>
      </c>
      <c r="C533" s="2" t="s">
        <v>9</v>
      </c>
      <c r="D533" s="3" t="s">
        <v>11</v>
      </c>
      <c r="E533" s="1">
        <v>414.85</v>
      </c>
      <c r="F533" s="1">
        <v>49</v>
      </c>
      <c r="G533" s="1">
        <v>14</v>
      </c>
      <c r="H533" s="1">
        <v>962.56</v>
      </c>
      <c r="I533" s="10" t="s">
        <v>547</v>
      </c>
      <c r="J533" s="11">
        <v>45080</v>
      </c>
      <c r="K533" s="12" t="s">
        <v>9</v>
      </c>
      <c r="L533" s="3" t="s">
        <v>11</v>
      </c>
      <c r="M533" s="10">
        <v>414.85</v>
      </c>
      <c r="N533" s="10">
        <v>49</v>
      </c>
      <c r="O533" s="10">
        <v>14</v>
      </c>
      <c r="P533" s="10">
        <v>962.56</v>
      </c>
    </row>
    <row r="534" spans="1:16">
      <c r="A534" s="1" t="s">
        <v>548</v>
      </c>
      <c r="B534" s="5">
        <v>45050</v>
      </c>
      <c r="C534" s="2" t="s">
        <v>9</v>
      </c>
      <c r="D534" s="3" t="s">
        <v>11</v>
      </c>
      <c r="E534" s="1">
        <v>886.58</v>
      </c>
      <c r="F534" s="1">
        <v>15</v>
      </c>
      <c r="G534" s="1">
        <v>10</v>
      </c>
      <c r="H534" s="1">
        <v>1483.68</v>
      </c>
      <c r="I534" s="10" t="s">
        <v>548</v>
      </c>
      <c r="J534" s="11">
        <v>45050</v>
      </c>
      <c r="K534" s="12" t="s">
        <v>9</v>
      </c>
      <c r="L534" s="3" t="s">
        <v>11</v>
      </c>
      <c r="M534" s="10">
        <v>886.58</v>
      </c>
      <c r="N534" s="10">
        <v>15</v>
      </c>
      <c r="O534" s="10">
        <v>10</v>
      </c>
      <c r="P534" s="10">
        <v>1483.68</v>
      </c>
    </row>
    <row r="535" spans="1:16">
      <c r="A535" s="1" t="s">
        <v>549</v>
      </c>
      <c r="B535" s="5">
        <v>45285</v>
      </c>
      <c r="C535" s="2" t="s">
        <v>10</v>
      </c>
      <c r="D535" s="3" t="s">
        <v>11</v>
      </c>
      <c r="E535" s="1">
        <v>1043.81</v>
      </c>
      <c r="F535" s="1">
        <v>15</v>
      </c>
      <c r="G535" s="1">
        <v>40</v>
      </c>
      <c r="H535" s="1">
        <v>409.33</v>
      </c>
      <c r="I535" s="10" t="s">
        <v>549</v>
      </c>
      <c r="J535" s="11">
        <v>45285</v>
      </c>
      <c r="K535" s="12" t="s">
        <v>10</v>
      </c>
      <c r="L535" s="3" t="s">
        <v>11</v>
      </c>
      <c r="M535" s="10">
        <v>1043.81</v>
      </c>
      <c r="N535" s="10">
        <v>15</v>
      </c>
      <c r="O535" s="10">
        <v>40</v>
      </c>
      <c r="P535" s="10">
        <v>409.33</v>
      </c>
    </row>
    <row r="536" spans="1:16">
      <c r="A536" s="1" t="s">
        <v>550</v>
      </c>
      <c r="B536" s="5">
        <v>45107</v>
      </c>
      <c r="C536" s="2" t="s">
        <v>9</v>
      </c>
      <c r="D536" s="3" t="s">
        <v>13</v>
      </c>
      <c r="E536" s="1">
        <v>1549.71</v>
      </c>
      <c r="F536" s="1">
        <v>37</v>
      </c>
      <c r="G536" s="1">
        <v>46</v>
      </c>
      <c r="H536" s="1">
        <v>1238.28</v>
      </c>
      <c r="I536" s="10" t="s">
        <v>550</v>
      </c>
      <c r="J536" s="11">
        <v>45107</v>
      </c>
      <c r="K536" s="12" t="s">
        <v>9</v>
      </c>
      <c r="L536" s="3" t="s">
        <v>13</v>
      </c>
      <c r="M536" s="10">
        <v>1549.71</v>
      </c>
      <c r="N536" s="10">
        <v>37</v>
      </c>
      <c r="O536" s="10">
        <v>46</v>
      </c>
      <c r="P536" s="10">
        <v>1238.28</v>
      </c>
    </row>
    <row r="537" spans="1:16">
      <c r="A537" s="1" t="s">
        <v>551</v>
      </c>
      <c r="B537" s="5">
        <v>45353</v>
      </c>
      <c r="C537" s="2" t="str">
        <f>PROPER("norTh")</f>
        <v>North</v>
      </c>
      <c r="D537" s="3" t="s">
        <v>13</v>
      </c>
      <c r="E537" s="1">
        <v>2272.56</v>
      </c>
      <c r="F537" s="1">
        <v>44</v>
      </c>
      <c r="G537" s="1">
        <v>20</v>
      </c>
      <c r="H537" s="1">
        <v>221.94</v>
      </c>
      <c r="I537" s="10" t="s">
        <v>551</v>
      </c>
      <c r="J537" s="11">
        <v>45353</v>
      </c>
      <c r="K537" s="12" t="str">
        <f>PROPER("norTh")</f>
        <v>North</v>
      </c>
      <c r="L537" s="3" t="s">
        <v>13</v>
      </c>
      <c r="M537" s="10">
        <v>2272.56</v>
      </c>
      <c r="N537" s="10">
        <v>44</v>
      </c>
      <c r="O537" s="10">
        <v>20</v>
      </c>
      <c r="P537" s="10">
        <v>221.94</v>
      </c>
    </row>
    <row r="538" spans="1:16">
      <c r="A538" s="1" t="s">
        <v>552</v>
      </c>
      <c r="B538" s="5">
        <v>45262</v>
      </c>
      <c r="C538" s="2" t="s">
        <v>8</v>
      </c>
      <c r="D538" s="3" t="s">
        <v>13</v>
      </c>
      <c r="E538" s="1">
        <v>4916.2700000000004</v>
      </c>
      <c r="F538" s="1">
        <v>11</v>
      </c>
      <c r="G538" s="1">
        <v>40</v>
      </c>
      <c r="H538" s="1">
        <v>1054.3900000000001</v>
      </c>
      <c r="I538" s="10" t="s">
        <v>552</v>
      </c>
      <c r="J538" s="11">
        <v>45262</v>
      </c>
      <c r="K538" s="12" t="s">
        <v>8</v>
      </c>
      <c r="L538" s="3" t="s">
        <v>13</v>
      </c>
      <c r="M538" s="10">
        <v>4916.2700000000004</v>
      </c>
      <c r="N538" s="10">
        <v>11</v>
      </c>
      <c r="O538" s="10">
        <v>40</v>
      </c>
      <c r="P538" s="10">
        <v>1054.3900000000001</v>
      </c>
    </row>
    <row r="539" spans="1:16">
      <c r="A539" s="1" t="s">
        <v>553</v>
      </c>
      <c r="B539" s="5">
        <v>45534</v>
      </c>
      <c r="C539" s="2" t="s">
        <v>10</v>
      </c>
      <c r="D539" s="3" t="s">
        <v>11</v>
      </c>
      <c r="E539" s="1">
        <v>55.33</v>
      </c>
      <c r="F539" s="1">
        <v>41</v>
      </c>
      <c r="G539" s="1">
        <v>45</v>
      </c>
      <c r="H539" s="1">
        <v>1699.31</v>
      </c>
      <c r="I539" s="10" t="s">
        <v>553</v>
      </c>
      <c r="J539" s="11">
        <v>45534</v>
      </c>
      <c r="K539" s="12" t="s">
        <v>10</v>
      </c>
      <c r="L539" s="3" t="s">
        <v>11</v>
      </c>
      <c r="M539" s="10">
        <v>55.33</v>
      </c>
      <c r="N539" s="10">
        <v>41</v>
      </c>
      <c r="O539" s="10">
        <v>45</v>
      </c>
      <c r="P539" s="10">
        <v>1699.31</v>
      </c>
    </row>
    <row r="540" spans="1:16">
      <c r="A540" s="1" t="s">
        <v>554</v>
      </c>
      <c r="B540" s="5">
        <v>45350</v>
      </c>
      <c r="C540" s="2" t="s">
        <v>8</v>
      </c>
      <c r="D540" s="3" t="s">
        <v>11</v>
      </c>
      <c r="E540" s="1">
        <v>3625.04</v>
      </c>
      <c r="F540" s="1">
        <v>33</v>
      </c>
      <c r="G540" s="1">
        <v>13</v>
      </c>
      <c r="H540" s="1">
        <v>1335.03</v>
      </c>
      <c r="I540" s="10" t="s">
        <v>554</v>
      </c>
      <c r="J540" s="11">
        <v>45350</v>
      </c>
      <c r="K540" s="12" t="s">
        <v>8</v>
      </c>
      <c r="L540" s="3" t="s">
        <v>11</v>
      </c>
      <c r="M540" s="10">
        <v>3625.04</v>
      </c>
      <c r="N540" s="10">
        <v>33</v>
      </c>
      <c r="O540" s="10">
        <v>13</v>
      </c>
      <c r="P540" s="10">
        <v>1335.03</v>
      </c>
    </row>
    <row r="541" spans="1:16">
      <c r="A541" s="1" t="s">
        <v>555</v>
      </c>
      <c r="B541" s="5">
        <v>45088</v>
      </c>
      <c r="C541" s="2" t="s">
        <v>10</v>
      </c>
      <c r="D541" s="3" t="s">
        <v>14</v>
      </c>
      <c r="E541" s="1">
        <v>4509.3900000000003</v>
      </c>
      <c r="F541" s="1">
        <v>49</v>
      </c>
      <c r="G541" s="1">
        <v>33</v>
      </c>
      <c r="H541" s="1">
        <v>732.88</v>
      </c>
      <c r="I541" s="10" t="s">
        <v>555</v>
      </c>
      <c r="J541" s="11">
        <v>45088</v>
      </c>
      <c r="K541" s="12" t="s">
        <v>10</v>
      </c>
      <c r="L541" s="3" t="s">
        <v>14</v>
      </c>
      <c r="M541" s="10">
        <v>4509.3900000000003</v>
      </c>
      <c r="N541" s="10">
        <v>49</v>
      </c>
      <c r="O541" s="10">
        <v>33</v>
      </c>
      <c r="P541" s="10">
        <v>732.88</v>
      </c>
    </row>
    <row r="542" spans="1:16">
      <c r="A542" s="1" t="s">
        <v>556</v>
      </c>
      <c r="B542" s="5">
        <v>45000</v>
      </c>
      <c r="C542" s="2" t="str">
        <f t="shared" ref="C542:C543" si="42">PROPER("norTh")</f>
        <v>North</v>
      </c>
      <c r="D542" s="3" t="s">
        <v>15</v>
      </c>
      <c r="E542" s="1">
        <v>3734.62</v>
      </c>
      <c r="F542" s="1">
        <v>48</v>
      </c>
      <c r="G542" s="1">
        <v>22</v>
      </c>
      <c r="H542" s="1">
        <v>451.93</v>
      </c>
      <c r="I542" s="10" t="s">
        <v>556</v>
      </c>
      <c r="J542" s="11">
        <v>45000</v>
      </c>
      <c r="K542" s="12" t="str">
        <f t="shared" ref="K542:K543" si="43">PROPER("norTh")</f>
        <v>North</v>
      </c>
      <c r="L542" s="3" t="s">
        <v>15</v>
      </c>
      <c r="M542" s="10">
        <v>3734.62</v>
      </c>
      <c r="N542" s="10">
        <v>48</v>
      </c>
      <c r="O542" s="10">
        <v>22</v>
      </c>
      <c r="P542" s="10">
        <v>451.93</v>
      </c>
    </row>
    <row r="543" spans="1:16">
      <c r="A543" s="1" t="s">
        <v>557</v>
      </c>
      <c r="B543" s="5">
        <v>45523</v>
      </c>
      <c r="C543" s="2" t="str">
        <f t="shared" si="42"/>
        <v>North</v>
      </c>
      <c r="D543" s="3" t="s">
        <v>11</v>
      </c>
      <c r="E543" s="1">
        <v>4433.99</v>
      </c>
      <c r="F543" s="1">
        <v>3</v>
      </c>
      <c r="G543" s="1">
        <v>10</v>
      </c>
      <c r="H543" s="1">
        <v>757.74</v>
      </c>
      <c r="I543" s="10" t="s">
        <v>557</v>
      </c>
      <c r="J543" s="11">
        <v>45523</v>
      </c>
      <c r="K543" s="12" t="str">
        <f t="shared" si="43"/>
        <v>North</v>
      </c>
      <c r="L543" s="3" t="s">
        <v>11</v>
      </c>
      <c r="M543" s="10">
        <v>4433.99</v>
      </c>
      <c r="N543" s="10">
        <v>3</v>
      </c>
      <c r="O543" s="10">
        <v>10</v>
      </c>
      <c r="P543" s="10">
        <v>757.74</v>
      </c>
    </row>
    <row r="544" spans="1:16">
      <c r="A544" s="1" t="s">
        <v>558</v>
      </c>
      <c r="B544" s="5">
        <v>45119</v>
      </c>
      <c r="C544" s="2" t="s">
        <v>8</v>
      </c>
      <c r="D544" s="3" t="s">
        <v>14</v>
      </c>
      <c r="E544" s="1">
        <v>867.7</v>
      </c>
      <c r="F544" s="1">
        <v>38</v>
      </c>
      <c r="G544" s="1">
        <v>41</v>
      </c>
      <c r="H544" s="1">
        <v>1625.2</v>
      </c>
      <c r="I544" s="10" t="s">
        <v>558</v>
      </c>
      <c r="J544" s="11">
        <v>45119</v>
      </c>
      <c r="K544" s="12" t="s">
        <v>8</v>
      </c>
      <c r="L544" s="3" t="s">
        <v>14</v>
      </c>
      <c r="M544" s="10">
        <v>867.7</v>
      </c>
      <c r="N544" s="10">
        <v>38</v>
      </c>
      <c r="O544" s="10">
        <v>41</v>
      </c>
      <c r="P544" s="10">
        <v>1625.2</v>
      </c>
    </row>
    <row r="545" spans="1:16">
      <c r="A545" s="1" t="s">
        <v>559</v>
      </c>
      <c r="B545" s="5">
        <v>45594</v>
      </c>
      <c r="C545" s="2" t="s">
        <v>8</v>
      </c>
      <c r="D545" s="3" t="s">
        <v>15</v>
      </c>
      <c r="E545" s="1">
        <v>3023.71</v>
      </c>
      <c r="F545" s="1">
        <v>41</v>
      </c>
      <c r="G545" s="1">
        <v>8</v>
      </c>
      <c r="H545" s="1">
        <v>455.26</v>
      </c>
      <c r="I545" s="10" t="s">
        <v>559</v>
      </c>
      <c r="J545" s="11">
        <v>45594</v>
      </c>
      <c r="K545" s="12" t="s">
        <v>8</v>
      </c>
      <c r="L545" s="3" t="s">
        <v>15</v>
      </c>
      <c r="M545" s="10">
        <v>3023.71</v>
      </c>
      <c r="N545" s="10">
        <v>41</v>
      </c>
      <c r="O545" s="10">
        <v>8</v>
      </c>
      <c r="P545" s="10">
        <v>455.26</v>
      </c>
    </row>
    <row r="546" spans="1:16">
      <c r="A546" s="1" t="s">
        <v>560</v>
      </c>
      <c r="B546" s="5">
        <v>45517</v>
      </c>
      <c r="C546" s="2" t="s">
        <v>10</v>
      </c>
      <c r="D546" s="3" t="s">
        <v>11</v>
      </c>
      <c r="E546" s="1">
        <v>2426.64</v>
      </c>
      <c r="F546" s="1">
        <v>3</v>
      </c>
      <c r="G546" s="1">
        <v>2</v>
      </c>
      <c r="H546" s="1">
        <v>1634.05</v>
      </c>
      <c r="I546" s="10" t="s">
        <v>560</v>
      </c>
      <c r="J546" s="11">
        <v>45517</v>
      </c>
      <c r="K546" s="12" t="s">
        <v>10</v>
      </c>
      <c r="L546" s="3" t="s">
        <v>11</v>
      </c>
      <c r="M546" s="10">
        <v>2426.64</v>
      </c>
      <c r="N546" s="10">
        <v>3</v>
      </c>
      <c r="O546" s="10">
        <v>2</v>
      </c>
      <c r="P546" s="10">
        <v>1634.05</v>
      </c>
    </row>
    <row r="547" spans="1:16">
      <c r="A547" s="1" t="s">
        <v>561</v>
      </c>
      <c r="B547" s="5">
        <v>45547</v>
      </c>
      <c r="C547" s="2" t="s">
        <v>10</v>
      </c>
      <c r="D547" s="3" t="s">
        <v>11</v>
      </c>
      <c r="E547" s="1">
        <v>3068.25</v>
      </c>
      <c r="F547" s="1">
        <v>45</v>
      </c>
      <c r="G547" s="1">
        <v>23</v>
      </c>
      <c r="H547" s="1">
        <v>107.33</v>
      </c>
      <c r="I547" s="10" t="s">
        <v>561</v>
      </c>
      <c r="J547" s="11">
        <v>45547</v>
      </c>
      <c r="K547" s="12" t="s">
        <v>10</v>
      </c>
      <c r="L547" s="3" t="s">
        <v>11</v>
      </c>
      <c r="M547" s="10">
        <v>3068.25</v>
      </c>
      <c r="N547" s="10">
        <v>45</v>
      </c>
      <c r="O547" s="10">
        <v>23</v>
      </c>
      <c r="P547" s="10">
        <v>107.33</v>
      </c>
    </row>
    <row r="548" spans="1:16">
      <c r="A548" s="1" t="s">
        <v>562</v>
      </c>
      <c r="B548" s="5">
        <v>44960</v>
      </c>
      <c r="C548" s="2" t="s">
        <v>10</v>
      </c>
      <c r="D548" s="3" t="s">
        <v>14</v>
      </c>
      <c r="E548" s="1">
        <v>2828.25</v>
      </c>
      <c r="F548" s="1">
        <v>5</v>
      </c>
      <c r="G548" s="1">
        <v>44</v>
      </c>
      <c r="H548" s="1">
        <v>1759.06</v>
      </c>
      <c r="I548" s="10" t="s">
        <v>562</v>
      </c>
      <c r="J548" s="11">
        <v>44960</v>
      </c>
      <c r="K548" s="12" t="s">
        <v>10</v>
      </c>
      <c r="L548" s="3" t="s">
        <v>14</v>
      </c>
      <c r="M548" s="10">
        <v>2828.25</v>
      </c>
      <c r="N548" s="10">
        <v>5</v>
      </c>
      <c r="O548" s="10">
        <v>44</v>
      </c>
      <c r="P548" s="10">
        <v>1759.06</v>
      </c>
    </row>
    <row r="549" spans="1:16">
      <c r="A549" s="1" t="s">
        <v>563</v>
      </c>
      <c r="B549" s="5">
        <v>45137</v>
      </c>
      <c r="C549" s="2" t="str">
        <f t="shared" ref="C549:C550" si="44">PROPER("norTh")</f>
        <v>North</v>
      </c>
      <c r="D549" s="3" t="s">
        <v>14</v>
      </c>
      <c r="E549" s="1">
        <v>2085.4699999999998</v>
      </c>
      <c r="F549" s="1">
        <v>42</v>
      </c>
      <c r="G549" s="1">
        <v>19</v>
      </c>
      <c r="H549" s="1">
        <v>716.16</v>
      </c>
      <c r="I549" s="10" t="s">
        <v>563</v>
      </c>
      <c r="J549" s="11">
        <v>45137</v>
      </c>
      <c r="K549" s="12" t="str">
        <f t="shared" ref="K549:K550" si="45">PROPER("norTh")</f>
        <v>North</v>
      </c>
      <c r="L549" s="3" t="s">
        <v>14</v>
      </c>
      <c r="M549" s="10">
        <v>2085.4699999999998</v>
      </c>
      <c r="N549" s="10">
        <v>42</v>
      </c>
      <c r="O549" s="10">
        <v>19</v>
      </c>
      <c r="P549" s="10">
        <v>716.16</v>
      </c>
    </row>
    <row r="550" spans="1:16">
      <c r="A550" s="1" t="s">
        <v>564</v>
      </c>
      <c r="B550" s="5">
        <v>45041</v>
      </c>
      <c r="C550" s="2" t="str">
        <f t="shared" si="44"/>
        <v>North</v>
      </c>
      <c r="D550" s="3" t="s">
        <v>11</v>
      </c>
      <c r="E550" s="1">
        <v>142.56</v>
      </c>
      <c r="F550" s="1">
        <v>23</v>
      </c>
      <c r="G550" s="1">
        <v>50</v>
      </c>
      <c r="H550" s="1">
        <v>993.32</v>
      </c>
      <c r="I550" s="10" t="s">
        <v>564</v>
      </c>
      <c r="J550" s="11">
        <v>45041</v>
      </c>
      <c r="K550" s="12" t="str">
        <f t="shared" si="45"/>
        <v>North</v>
      </c>
      <c r="L550" s="3" t="s">
        <v>11</v>
      </c>
      <c r="M550" s="10">
        <v>142.56</v>
      </c>
      <c r="N550" s="10">
        <v>23</v>
      </c>
      <c r="O550" s="10">
        <v>50</v>
      </c>
      <c r="P550" s="10">
        <v>993.32</v>
      </c>
    </row>
    <row r="551" spans="1:16">
      <c r="A551" s="1" t="s">
        <v>565</v>
      </c>
      <c r="B551" s="5">
        <v>45427</v>
      </c>
      <c r="C551" s="2" t="s">
        <v>8</v>
      </c>
      <c r="D551" s="3" t="s">
        <v>13</v>
      </c>
      <c r="E551" s="1">
        <v>2926.63</v>
      </c>
      <c r="F551" s="1">
        <v>23</v>
      </c>
      <c r="G551" s="1">
        <v>1</v>
      </c>
      <c r="H551" s="1">
        <v>1421.39</v>
      </c>
      <c r="I551" s="10" t="s">
        <v>565</v>
      </c>
      <c r="J551" s="11">
        <v>45427</v>
      </c>
      <c r="K551" s="12" t="s">
        <v>8</v>
      </c>
      <c r="L551" s="3" t="s">
        <v>13</v>
      </c>
      <c r="M551" s="10">
        <v>2926.63</v>
      </c>
      <c r="N551" s="10">
        <v>23</v>
      </c>
      <c r="O551" s="10">
        <v>1</v>
      </c>
      <c r="P551" s="10">
        <v>1421.39</v>
      </c>
    </row>
    <row r="552" spans="1:16">
      <c r="A552" s="1" t="s">
        <v>566</v>
      </c>
      <c r="B552" s="5">
        <v>45537</v>
      </c>
      <c r="C552" s="2" t="s">
        <v>8</v>
      </c>
      <c r="D552" s="3" t="s">
        <v>14</v>
      </c>
      <c r="E552" s="1">
        <v>3504.64</v>
      </c>
      <c r="F552" s="1">
        <v>11</v>
      </c>
      <c r="G552" s="1">
        <v>4</v>
      </c>
      <c r="H552" s="1">
        <v>1269.1400000000001</v>
      </c>
      <c r="I552" s="10" t="s">
        <v>566</v>
      </c>
      <c r="J552" s="11">
        <v>45537</v>
      </c>
      <c r="K552" s="12" t="s">
        <v>8</v>
      </c>
      <c r="L552" s="3" t="s">
        <v>14</v>
      </c>
      <c r="M552" s="10">
        <v>3504.64</v>
      </c>
      <c r="N552" s="10">
        <v>11</v>
      </c>
      <c r="O552" s="10">
        <v>4</v>
      </c>
      <c r="P552" s="10">
        <v>1269.1400000000001</v>
      </c>
    </row>
    <row r="553" spans="1:16">
      <c r="A553" s="1" t="s">
        <v>567</v>
      </c>
      <c r="B553" s="5">
        <v>45546</v>
      </c>
      <c r="C553" s="2" t="str">
        <f>PROPER("norTh")</f>
        <v>North</v>
      </c>
      <c r="D553" s="3" t="s">
        <v>14</v>
      </c>
      <c r="E553" s="1">
        <v>3806.78</v>
      </c>
      <c r="F553" s="1">
        <v>2</v>
      </c>
      <c r="G553" s="1">
        <v>44</v>
      </c>
      <c r="H553" s="1">
        <v>401.76</v>
      </c>
      <c r="I553" s="10" t="s">
        <v>567</v>
      </c>
      <c r="J553" s="11">
        <v>45546</v>
      </c>
      <c r="K553" s="12" t="str">
        <f>PROPER("norTh")</f>
        <v>North</v>
      </c>
      <c r="L553" s="3" t="s">
        <v>14</v>
      </c>
      <c r="M553" s="10">
        <v>3806.78</v>
      </c>
      <c r="N553" s="10">
        <v>2</v>
      </c>
      <c r="O553" s="10">
        <v>44</v>
      </c>
      <c r="P553" s="10">
        <v>401.76</v>
      </c>
    </row>
    <row r="554" spans="1:16">
      <c r="A554" s="1" t="s">
        <v>568</v>
      </c>
      <c r="B554" s="5">
        <v>45154</v>
      </c>
      <c r="C554" s="2" t="s">
        <v>10</v>
      </c>
      <c r="D554" s="3" t="s">
        <v>13</v>
      </c>
      <c r="E554" s="1">
        <v>4630.57</v>
      </c>
      <c r="F554" s="1">
        <v>19</v>
      </c>
      <c r="G554" s="1">
        <v>30</v>
      </c>
      <c r="H554" s="1">
        <v>501.61</v>
      </c>
      <c r="I554" s="10" t="s">
        <v>568</v>
      </c>
      <c r="J554" s="11">
        <v>45154</v>
      </c>
      <c r="K554" s="12" t="s">
        <v>10</v>
      </c>
      <c r="L554" s="3" t="s">
        <v>13</v>
      </c>
      <c r="M554" s="10">
        <v>4630.57</v>
      </c>
      <c r="N554" s="10">
        <v>19</v>
      </c>
      <c r="O554" s="10">
        <v>30</v>
      </c>
      <c r="P554" s="10">
        <v>501.61</v>
      </c>
    </row>
    <row r="555" spans="1:16">
      <c r="A555" s="4" t="s">
        <v>569</v>
      </c>
      <c r="B555" s="5">
        <v>45371</v>
      </c>
      <c r="C555" s="2" t="s">
        <v>8</v>
      </c>
      <c r="D555" s="3" t="s">
        <v>15</v>
      </c>
      <c r="E555" s="1">
        <v>562.66</v>
      </c>
      <c r="F555" s="1">
        <v>46</v>
      </c>
      <c r="G555" s="1">
        <v>42</v>
      </c>
      <c r="H555" s="1">
        <v>348.54</v>
      </c>
      <c r="I555" s="13" t="s">
        <v>569</v>
      </c>
      <c r="J555" s="11">
        <v>45371</v>
      </c>
      <c r="K555" s="12" t="s">
        <v>8</v>
      </c>
      <c r="L555" s="3" t="s">
        <v>15</v>
      </c>
      <c r="M555" s="10">
        <v>562.66</v>
      </c>
      <c r="N555" s="10">
        <v>46</v>
      </c>
      <c r="O555" s="10">
        <v>42</v>
      </c>
      <c r="P555" s="10">
        <v>348.54</v>
      </c>
    </row>
    <row r="556" spans="1:16">
      <c r="A556" s="1" t="s">
        <v>570</v>
      </c>
      <c r="B556" s="5">
        <v>45350</v>
      </c>
      <c r="C556" s="2" t="s">
        <v>10</v>
      </c>
      <c r="D556" s="3" t="s">
        <v>11</v>
      </c>
      <c r="E556" s="1">
        <v>1023.79</v>
      </c>
      <c r="F556" s="1">
        <v>5</v>
      </c>
      <c r="G556" s="1">
        <v>12</v>
      </c>
      <c r="H556" s="1">
        <v>1985.69</v>
      </c>
      <c r="I556" s="10" t="s">
        <v>570</v>
      </c>
      <c r="J556" s="11">
        <v>45350</v>
      </c>
      <c r="K556" s="12" t="s">
        <v>10</v>
      </c>
      <c r="L556" s="3" t="s">
        <v>11</v>
      </c>
      <c r="M556" s="10">
        <v>1023.79</v>
      </c>
      <c r="N556" s="10">
        <v>5</v>
      </c>
      <c r="O556" s="10">
        <v>12</v>
      </c>
      <c r="P556" s="10">
        <v>1985.69</v>
      </c>
    </row>
    <row r="557" spans="1:16">
      <c r="A557" s="1" t="s">
        <v>571</v>
      </c>
      <c r="B557" s="5">
        <v>45484</v>
      </c>
      <c r="C557" s="2" t="s">
        <v>9</v>
      </c>
      <c r="D557" s="3" t="s">
        <v>13</v>
      </c>
      <c r="E557" s="1">
        <v>3652.59</v>
      </c>
      <c r="F557" s="1">
        <v>35</v>
      </c>
      <c r="G557" s="1">
        <v>30</v>
      </c>
      <c r="H557" s="1">
        <v>402.83</v>
      </c>
      <c r="I557" s="10" t="s">
        <v>571</v>
      </c>
      <c r="J557" s="11">
        <v>45484</v>
      </c>
      <c r="K557" s="12" t="s">
        <v>9</v>
      </c>
      <c r="L557" s="3" t="s">
        <v>13</v>
      </c>
      <c r="M557" s="10">
        <v>3652.59</v>
      </c>
      <c r="N557" s="10">
        <v>35</v>
      </c>
      <c r="O557" s="10">
        <v>30</v>
      </c>
      <c r="P557" s="10">
        <v>402.83</v>
      </c>
    </row>
    <row r="558" spans="1:16">
      <c r="A558" s="1" t="s">
        <v>572</v>
      </c>
      <c r="B558" s="5">
        <v>45334</v>
      </c>
      <c r="C558" s="2" t="s">
        <v>9</v>
      </c>
      <c r="D558" s="3" t="s">
        <v>11</v>
      </c>
      <c r="E558" s="1">
        <v>1655.44</v>
      </c>
      <c r="F558" s="1">
        <v>25</v>
      </c>
      <c r="G558" s="1">
        <v>32</v>
      </c>
      <c r="H558" s="1">
        <v>1183.5999999999999</v>
      </c>
      <c r="I558" s="10" t="s">
        <v>572</v>
      </c>
      <c r="J558" s="11">
        <v>45334</v>
      </c>
      <c r="K558" s="12" t="s">
        <v>9</v>
      </c>
      <c r="L558" s="3" t="s">
        <v>11</v>
      </c>
      <c r="M558" s="10">
        <v>1655.44</v>
      </c>
      <c r="N558" s="10">
        <v>25</v>
      </c>
      <c r="O558" s="10">
        <v>32</v>
      </c>
      <c r="P558" s="10">
        <v>1183.5999999999999</v>
      </c>
    </row>
    <row r="559" spans="1:16">
      <c r="A559" s="1" t="s">
        <v>573</v>
      </c>
      <c r="B559" s="5">
        <v>45588</v>
      </c>
      <c r="C559" s="2" t="s">
        <v>10</v>
      </c>
      <c r="D559" s="3" t="s">
        <v>12</v>
      </c>
      <c r="E559" s="1">
        <v>378.63</v>
      </c>
      <c r="F559" s="1">
        <v>17</v>
      </c>
      <c r="G559" s="1">
        <v>32</v>
      </c>
      <c r="H559" s="1">
        <v>1801.88</v>
      </c>
      <c r="I559" s="10" t="s">
        <v>573</v>
      </c>
      <c r="J559" s="11">
        <v>45588</v>
      </c>
      <c r="K559" s="12" t="s">
        <v>10</v>
      </c>
      <c r="L559" s="3" t="s">
        <v>12</v>
      </c>
      <c r="M559" s="10">
        <v>378.63</v>
      </c>
      <c r="N559" s="10">
        <v>17</v>
      </c>
      <c r="O559" s="10">
        <v>32</v>
      </c>
      <c r="P559" s="10">
        <v>1801.88</v>
      </c>
    </row>
    <row r="560" spans="1:16">
      <c r="A560" s="1" t="s">
        <v>574</v>
      </c>
      <c r="B560" s="5">
        <v>45389</v>
      </c>
      <c r="C560" s="2" t="s">
        <v>9</v>
      </c>
      <c r="D560" s="3" t="s">
        <v>11</v>
      </c>
      <c r="E560" s="1">
        <v>4052.53</v>
      </c>
      <c r="F560" s="1">
        <v>35</v>
      </c>
      <c r="G560" s="1">
        <v>36</v>
      </c>
      <c r="H560" s="1">
        <v>354.12</v>
      </c>
      <c r="I560" s="10" t="s">
        <v>574</v>
      </c>
      <c r="J560" s="11">
        <v>45389</v>
      </c>
      <c r="K560" s="12" t="s">
        <v>9</v>
      </c>
      <c r="L560" s="3" t="s">
        <v>11</v>
      </c>
      <c r="M560" s="10">
        <v>4052.53</v>
      </c>
      <c r="N560" s="10">
        <v>35</v>
      </c>
      <c r="O560" s="10">
        <v>36</v>
      </c>
      <c r="P560" s="10">
        <v>354.12</v>
      </c>
    </row>
    <row r="561" spans="1:16">
      <c r="A561" s="1" t="s">
        <v>575</v>
      </c>
      <c r="B561" s="5">
        <v>45591</v>
      </c>
      <c r="C561" s="2" t="s">
        <v>9</v>
      </c>
      <c r="D561" s="3" t="s">
        <v>14</v>
      </c>
      <c r="E561" s="1">
        <v>1807.03</v>
      </c>
      <c r="F561" s="1">
        <v>14</v>
      </c>
      <c r="G561" s="1">
        <v>39</v>
      </c>
      <c r="H561" s="1">
        <v>91.85</v>
      </c>
      <c r="I561" s="10" t="s">
        <v>575</v>
      </c>
      <c r="J561" s="11">
        <v>45591</v>
      </c>
      <c r="K561" s="12" t="s">
        <v>9</v>
      </c>
      <c r="L561" s="3" t="s">
        <v>14</v>
      </c>
      <c r="M561" s="10">
        <v>1807.03</v>
      </c>
      <c r="N561" s="10">
        <v>14</v>
      </c>
      <c r="O561" s="10">
        <v>39</v>
      </c>
      <c r="P561" s="10">
        <v>91.85</v>
      </c>
    </row>
    <row r="562" spans="1:16">
      <c r="A562" s="1" t="s">
        <v>576</v>
      </c>
      <c r="B562" s="5">
        <v>45207</v>
      </c>
      <c r="C562" s="2" t="str">
        <f>PROPER("norTh")</f>
        <v>North</v>
      </c>
      <c r="D562" s="3" t="s">
        <v>11</v>
      </c>
      <c r="E562" s="1">
        <v>2918.32</v>
      </c>
      <c r="F562" s="1">
        <v>6</v>
      </c>
      <c r="G562" s="1">
        <v>15</v>
      </c>
      <c r="H562" s="1">
        <v>1902.42</v>
      </c>
      <c r="I562" s="10" t="s">
        <v>576</v>
      </c>
      <c r="J562" s="11">
        <v>45207</v>
      </c>
      <c r="K562" s="12" t="str">
        <f>PROPER("norTh")</f>
        <v>North</v>
      </c>
      <c r="L562" s="3" t="s">
        <v>11</v>
      </c>
      <c r="M562" s="10">
        <v>2918.32</v>
      </c>
      <c r="N562" s="10">
        <v>6</v>
      </c>
      <c r="O562" s="10">
        <v>15</v>
      </c>
      <c r="P562" s="10">
        <v>1902.42</v>
      </c>
    </row>
    <row r="563" spans="1:16">
      <c r="A563" s="1" t="s">
        <v>577</v>
      </c>
      <c r="B563" s="5">
        <v>44933</v>
      </c>
      <c r="C563" s="2" t="s">
        <v>10</v>
      </c>
      <c r="D563" s="3" t="s">
        <v>15</v>
      </c>
      <c r="E563" s="1">
        <v>411.4</v>
      </c>
      <c r="F563" s="1">
        <v>11</v>
      </c>
      <c r="G563" s="1">
        <v>36</v>
      </c>
      <c r="H563" s="1">
        <v>959.11</v>
      </c>
      <c r="I563" s="10" t="s">
        <v>577</v>
      </c>
      <c r="J563" s="11">
        <v>44933</v>
      </c>
      <c r="K563" s="12" t="s">
        <v>10</v>
      </c>
      <c r="L563" s="3" t="s">
        <v>15</v>
      </c>
      <c r="M563" s="10">
        <v>411.4</v>
      </c>
      <c r="N563" s="10">
        <v>11</v>
      </c>
      <c r="O563" s="10">
        <v>36</v>
      </c>
      <c r="P563" s="10">
        <v>959.11</v>
      </c>
    </row>
    <row r="564" spans="1:16">
      <c r="A564" s="1" t="s">
        <v>578</v>
      </c>
      <c r="B564" s="5">
        <v>45396</v>
      </c>
      <c r="C564" s="2" t="s">
        <v>8</v>
      </c>
      <c r="D564" s="3" t="s">
        <v>12</v>
      </c>
      <c r="E564" s="1">
        <v>2899.67</v>
      </c>
      <c r="F564" s="1">
        <v>8</v>
      </c>
      <c r="G564" s="1">
        <v>11</v>
      </c>
      <c r="H564" s="1">
        <v>335.03</v>
      </c>
      <c r="I564" s="10" t="s">
        <v>578</v>
      </c>
      <c r="J564" s="11">
        <v>45396</v>
      </c>
      <c r="K564" s="12" t="s">
        <v>8</v>
      </c>
      <c r="L564" s="3" t="s">
        <v>12</v>
      </c>
      <c r="M564" s="10">
        <v>2899.67</v>
      </c>
      <c r="N564" s="10">
        <v>8</v>
      </c>
      <c r="O564" s="10">
        <v>11</v>
      </c>
      <c r="P564" s="10">
        <v>335.03</v>
      </c>
    </row>
    <row r="565" spans="1:16">
      <c r="A565" s="1" t="s">
        <v>579</v>
      </c>
      <c r="B565" s="5">
        <v>45342</v>
      </c>
      <c r="C565" s="2" t="s">
        <v>10</v>
      </c>
      <c r="D565" s="3" t="s">
        <v>12</v>
      </c>
      <c r="E565" s="1">
        <v>566.52</v>
      </c>
      <c r="F565" s="1">
        <v>11</v>
      </c>
      <c r="G565" s="1">
        <v>22</v>
      </c>
      <c r="H565" s="1">
        <v>443.67</v>
      </c>
      <c r="I565" s="10" t="s">
        <v>579</v>
      </c>
      <c r="J565" s="11">
        <v>45342</v>
      </c>
      <c r="K565" s="12" t="s">
        <v>10</v>
      </c>
      <c r="L565" s="3" t="s">
        <v>12</v>
      </c>
      <c r="M565" s="10">
        <v>566.52</v>
      </c>
      <c r="N565" s="10">
        <v>11</v>
      </c>
      <c r="O565" s="10">
        <v>22</v>
      </c>
      <c r="P565" s="10">
        <v>443.67</v>
      </c>
    </row>
    <row r="566" spans="1:16">
      <c r="A566" s="1" t="s">
        <v>580</v>
      </c>
      <c r="B566" s="5">
        <v>45021</v>
      </c>
      <c r="C566" s="2" t="str">
        <f>PROPER("norTh")</f>
        <v>North</v>
      </c>
      <c r="D566" s="3" t="s">
        <v>12</v>
      </c>
      <c r="E566" s="1">
        <v>3281.47</v>
      </c>
      <c r="F566" s="1">
        <v>17</v>
      </c>
      <c r="G566" s="1">
        <v>4</v>
      </c>
      <c r="H566" s="1">
        <v>414.48</v>
      </c>
      <c r="I566" s="10" t="s">
        <v>580</v>
      </c>
      <c r="J566" s="11">
        <v>45021</v>
      </c>
      <c r="K566" s="12" t="str">
        <f>PROPER("norTh")</f>
        <v>North</v>
      </c>
      <c r="L566" s="3" t="s">
        <v>12</v>
      </c>
      <c r="M566" s="10">
        <v>3281.47</v>
      </c>
      <c r="N566" s="10">
        <v>17</v>
      </c>
      <c r="O566" s="10">
        <v>4</v>
      </c>
      <c r="P566" s="10">
        <v>414.48</v>
      </c>
    </row>
    <row r="567" spans="1:16">
      <c r="A567" s="1" t="s">
        <v>581</v>
      </c>
      <c r="B567" s="5">
        <v>44992</v>
      </c>
      <c r="C567" s="2" t="s">
        <v>9</v>
      </c>
      <c r="D567" s="3" t="s">
        <v>15</v>
      </c>
      <c r="E567" s="1">
        <v>1914.2</v>
      </c>
      <c r="F567" s="1">
        <v>38</v>
      </c>
      <c r="G567" s="1">
        <v>22</v>
      </c>
      <c r="H567" s="1">
        <v>1117.1199999999999</v>
      </c>
      <c r="I567" s="10" t="s">
        <v>581</v>
      </c>
      <c r="J567" s="11">
        <v>44992</v>
      </c>
      <c r="K567" s="12" t="s">
        <v>9</v>
      </c>
      <c r="L567" s="3" t="s">
        <v>15</v>
      </c>
      <c r="M567" s="10">
        <v>1914.2</v>
      </c>
      <c r="N567" s="10">
        <v>38</v>
      </c>
      <c r="O567" s="10">
        <v>22</v>
      </c>
      <c r="P567" s="10">
        <v>1117.1199999999999</v>
      </c>
    </row>
    <row r="568" spans="1:16">
      <c r="A568" s="1" t="s">
        <v>582</v>
      </c>
      <c r="B568" s="5">
        <v>45573</v>
      </c>
      <c r="C568" s="2" t="s">
        <v>8</v>
      </c>
      <c r="D568" s="3" t="s">
        <v>15</v>
      </c>
      <c r="E568" s="1">
        <v>377.71</v>
      </c>
      <c r="F568" s="1">
        <v>23</v>
      </c>
      <c r="G568" s="1">
        <v>22</v>
      </c>
      <c r="H568" s="1">
        <v>1911.22</v>
      </c>
      <c r="I568" s="10" t="s">
        <v>582</v>
      </c>
      <c r="J568" s="11">
        <v>45573</v>
      </c>
      <c r="K568" s="12" t="s">
        <v>8</v>
      </c>
      <c r="L568" s="3" t="s">
        <v>15</v>
      </c>
      <c r="M568" s="10">
        <v>377.71</v>
      </c>
      <c r="N568" s="10">
        <v>23</v>
      </c>
      <c r="O568" s="10">
        <v>22</v>
      </c>
      <c r="P568" s="10">
        <v>1911.22</v>
      </c>
    </row>
    <row r="569" spans="1:16">
      <c r="A569" s="1" t="s">
        <v>583</v>
      </c>
      <c r="B569" s="5">
        <v>45189</v>
      </c>
      <c r="C569" s="2" t="s">
        <v>10</v>
      </c>
      <c r="D569" s="3" t="s">
        <v>11</v>
      </c>
      <c r="E569" s="1">
        <v>4117.8</v>
      </c>
      <c r="F569" s="1">
        <v>21</v>
      </c>
      <c r="G569" s="1">
        <v>8</v>
      </c>
      <c r="H569" s="1">
        <v>646.32000000000005</v>
      </c>
      <c r="I569" s="10" t="s">
        <v>583</v>
      </c>
      <c r="J569" s="11">
        <v>45189</v>
      </c>
      <c r="K569" s="12" t="s">
        <v>10</v>
      </c>
      <c r="L569" s="3" t="s">
        <v>11</v>
      </c>
      <c r="M569" s="10">
        <v>4117.8</v>
      </c>
      <c r="N569" s="10">
        <v>21</v>
      </c>
      <c r="O569" s="10">
        <v>8</v>
      </c>
      <c r="P569" s="10">
        <v>646.32000000000005</v>
      </c>
    </row>
    <row r="570" spans="1:16">
      <c r="A570" s="1" t="s">
        <v>584</v>
      </c>
      <c r="B570" s="5">
        <v>45126</v>
      </c>
      <c r="C570" s="2" t="s">
        <v>9</v>
      </c>
      <c r="D570" s="3" t="s">
        <v>13</v>
      </c>
      <c r="E570" s="1">
        <v>4574.1099999999997</v>
      </c>
      <c r="F570" s="1">
        <v>41</v>
      </c>
      <c r="G570" s="1">
        <v>49</v>
      </c>
      <c r="H570" s="1">
        <v>1647.44</v>
      </c>
      <c r="I570" s="10" t="s">
        <v>584</v>
      </c>
      <c r="J570" s="11">
        <v>45126</v>
      </c>
      <c r="K570" s="12" t="s">
        <v>9</v>
      </c>
      <c r="L570" s="3" t="s">
        <v>13</v>
      </c>
      <c r="M570" s="10">
        <v>4574.1099999999997</v>
      </c>
      <c r="N570" s="10">
        <v>41</v>
      </c>
      <c r="O570" s="10">
        <v>49</v>
      </c>
      <c r="P570" s="10">
        <v>1647.44</v>
      </c>
    </row>
    <row r="571" spans="1:16">
      <c r="A571" s="1" t="s">
        <v>585</v>
      </c>
      <c r="B571" s="5">
        <v>45118</v>
      </c>
      <c r="C571" s="2" t="s">
        <v>9</v>
      </c>
      <c r="D571" s="3" t="s">
        <v>15</v>
      </c>
      <c r="E571" s="1">
        <v>2565.13</v>
      </c>
      <c r="F571" s="1">
        <v>31</v>
      </c>
      <c r="G571" s="1">
        <v>45</v>
      </c>
      <c r="H571" s="1">
        <v>1193.1400000000001</v>
      </c>
      <c r="I571" s="10" t="s">
        <v>585</v>
      </c>
      <c r="J571" s="11">
        <v>45118</v>
      </c>
      <c r="K571" s="12" t="s">
        <v>9</v>
      </c>
      <c r="L571" s="3" t="s">
        <v>15</v>
      </c>
      <c r="M571" s="10">
        <v>2565.13</v>
      </c>
      <c r="N571" s="10">
        <v>31</v>
      </c>
      <c r="O571" s="10">
        <v>45</v>
      </c>
      <c r="P571" s="10">
        <v>1193.1400000000001</v>
      </c>
    </row>
    <row r="572" spans="1:16">
      <c r="A572" s="1" t="s">
        <v>586</v>
      </c>
      <c r="B572" s="5">
        <v>44888</v>
      </c>
      <c r="C572" s="2" t="str">
        <f>PROPER("norTh")</f>
        <v>North</v>
      </c>
      <c r="D572" s="3" t="s">
        <v>15</v>
      </c>
      <c r="E572" s="1">
        <v>238.89</v>
      </c>
      <c r="F572" s="1">
        <v>5</v>
      </c>
      <c r="G572" s="1">
        <v>46</v>
      </c>
      <c r="H572" s="1">
        <v>669.05</v>
      </c>
      <c r="I572" s="10" t="s">
        <v>586</v>
      </c>
      <c r="J572" s="11">
        <v>44888</v>
      </c>
      <c r="K572" s="12" t="str">
        <f>PROPER("norTh")</f>
        <v>North</v>
      </c>
      <c r="L572" s="3" t="s">
        <v>15</v>
      </c>
      <c r="M572" s="10">
        <v>238.89</v>
      </c>
      <c r="N572" s="10">
        <v>5</v>
      </c>
      <c r="O572" s="10">
        <v>46</v>
      </c>
      <c r="P572" s="10">
        <v>669.05</v>
      </c>
    </row>
    <row r="573" spans="1:16">
      <c r="A573" s="1" t="s">
        <v>587</v>
      </c>
      <c r="B573" s="5">
        <v>45194</v>
      </c>
      <c r="C573" s="2" t="s">
        <v>9</v>
      </c>
      <c r="D573" s="3" t="s">
        <v>14</v>
      </c>
      <c r="E573" s="1">
        <v>4016.78</v>
      </c>
      <c r="F573" s="1">
        <v>13</v>
      </c>
      <c r="G573" s="1">
        <v>9</v>
      </c>
      <c r="H573" s="1">
        <v>113.09</v>
      </c>
      <c r="I573" s="10" t="s">
        <v>587</v>
      </c>
      <c r="J573" s="11">
        <v>45194</v>
      </c>
      <c r="K573" s="12" t="s">
        <v>9</v>
      </c>
      <c r="L573" s="3" t="s">
        <v>14</v>
      </c>
      <c r="M573" s="10">
        <v>4016.78</v>
      </c>
      <c r="N573" s="10">
        <v>13</v>
      </c>
      <c r="O573" s="10">
        <v>9</v>
      </c>
      <c r="P573" s="10">
        <v>113.09</v>
      </c>
    </row>
    <row r="574" spans="1:16">
      <c r="A574" s="1" t="s">
        <v>588</v>
      </c>
      <c r="B574" s="5">
        <v>45471</v>
      </c>
      <c r="C574" s="2" t="str">
        <f>PROPER("norTh")</f>
        <v>North</v>
      </c>
      <c r="D574" s="3" t="s">
        <v>11</v>
      </c>
      <c r="E574" s="1">
        <v>1654.9</v>
      </c>
      <c r="F574" s="1">
        <v>6</v>
      </c>
      <c r="G574" s="1">
        <v>6</v>
      </c>
      <c r="H574" s="1">
        <v>662.08</v>
      </c>
      <c r="I574" s="10" t="s">
        <v>588</v>
      </c>
      <c r="J574" s="11">
        <v>45471</v>
      </c>
      <c r="K574" s="12" t="str">
        <f>PROPER("norTh")</f>
        <v>North</v>
      </c>
      <c r="L574" s="3" t="s">
        <v>11</v>
      </c>
      <c r="M574" s="10">
        <v>1654.9</v>
      </c>
      <c r="N574" s="10">
        <v>6</v>
      </c>
      <c r="O574" s="10">
        <v>6</v>
      </c>
      <c r="P574" s="10">
        <v>662.08</v>
      </c>
    </row>
    <row r="575" spans="1:16">
      <c r="A575" s="1" t="s">
        <v>589</v>
      </c>
      <c r="B575" s="5">
        <v>45468</v>
      </c>
      <c r="C575" s="2" t="s">
        <v>8</v>
      </c>
      <c r="D575" s="3" t="s">
        <v>13</v>
      </c>
      <c r="E575" s="1">
        <v>3493.46</v>
      </c>
      <c r="F575" s="1">
        <v>2</v>
      </c>
      <c r="G575" s="1">
        <v>0</v>
      </c>
      <c r="H575" s="1">
        <v>1324.31</v>
      </c>
      <c r="I575" s="10" t="s">
        <v>589</v>
      </c>
      <c r="J575" s="11">
        <v>45468</v>
      </c>
      <c r="K575" s="12" t="s">
        <v>8</v>
      </c>
      <c r="L575" s="3" t="s">
        <v>13</v>
      </c>
      <c r="M575" s="10">
        <v>3493.46</v>
      </c>
      <c r="N575" s="10">
        <v>2</v>
      </c>
      <c r="O575" s="10">
        <v>0</v>
      </c>
      <c r="P575" s="10">
        <v>1324.31</v>
      </c>
    </row>
    <row r="576" spans="1:16">
      <c r="A576" s="1" t="s">
        <v>590</v>
      </c>
      <c r="B576" s="5">
        <v>45071</v>
      </c>
      <c r="C576" s="2" t="s">
        <v>9</v>
      </c>
      <c r="D576" s="3" t="s">
        <v>14</v>
      </c>
      <c r="E576" s="1">
        <v>3964.45</v>
      </c>
      <c r="F576" s="1">
        <v>18</v>
      </c>
      <c r="G576" s="1">
        <v>0</v>
      </c>
      <c r="H576" s="1">
        <v>554.66999999999996</v>
      </c>
      <c r="I576" s="10" t="s">
        <v>590</v>
      </c>
      <c r="J576" s="11">
        <v>45071</v>
      </c>
      <c r="K576" s="12" t="s">
        <v>9</v>
      </c>
      <c r="L576" s="3" t="s">
        <v>14</v>
      </c>
      <c r="M576" s="10">
        <v>3964.45</v>
      </c>
      <c r="N576" s="10">
        <v>18</v>
      </c>
      <c r="O576" s="10">
        <v>0</v>
      </c>
      <c r="P576" s="10">
        <v>554.66999999999996</v>
      </c>
    </row>
    <row r="577" spans="1:16">
      <c r="A577" s="1" t="s">
        <v>591</v>
      </c>
      <c r="B577" s="5">
        <v>45426</v>
      </c>
      <c r="C577" s="2" t="s">
        <v>10</v>
      </c>
      <c r="D577" s="3" t="s">
        <v>14</v>
      </c>
      <c r="E577" s="1">
        <v>4829.17</v>
      </c>
      <c r="F577" s="1">
        <v>6</v>
      </c>
      <c r="G577" s="1">
        <v>10</v>
      </c>
      <c r="H577" s="1">
        <v>1214.3499999999999</v>
      </c>
      <c r="I577" s="10" t="s">
        <v>591</v>
      </c>
      <c r="J577" s="11">
        <v>45426</v>
      </c>
      <c r="K577" s="12" t="s">
        <v>10</v>
      </c>
      <c r="L577" s="3" t="s">
        <v>14</v>
      </c>
      <c r="M577" s="10">
        <v>4829.17</v>
      </c>
      <c r="N577" s="10">
        <v>6</v>
      </c>
      <c r="O577" s="10">
        <v>10</v>
      </c>
      <c r="P577" s="10">
        <v>1214.3499999999999</v>
      </c>
    </row>
    <row r="578" spans="1:16">
      <c r="A578" s="1" t="s">
        <v>592</v>
      </c>
      <c r="B578" s="5">
        <v>45500</v>
      </c>
      <c r="C578" s="2" t="s">
        <v>9</v>
      </c>
      <c r="D578" s="3" t="s">
        <v>12</v>
      </c>
      <c r="E578" s="1">
        <v>1750.5</v>
      </c>
      <c r="F578" s="1">
        <v>35</v>
      </c>
      <c r="G578" s="1">
        <v>33</v>
      </c>
      <c r="H578" s="1">
        <v>658.25</v>
      </c>
      <c r="I578" s="10" t="s">
        <v>592</v>
      </c>
      <c r="J578" s="11">
        <v>45500</v>
      </c>
      <c r="K578" s="12" t="s">
        <v>9</v>
      </c>
      <c r="L578" s="3" t="s">
        <v>12</v>
      </c>
      <c r="M578" s="10">
        <v>1750.5</v>
      </c>
      <c r="N578" s="10">
        <v>35</v>
      </c>
      <c r="O578" s="10">
        <v>33</v>
      </c>
      <c r="P578" s="10">
        <v>658.25</v>
      </c>
    </row>
    <row r="579" spans="1:16">
      <c r="A579" s="1" t="s">
        <v>593</v>
      </c>
      <c r="B579" s="5">
        <v>45462</v>
      </c>
      <c r="C579" s="2" t="s">
        <v>8</v>
      </c>
      <c r="D579" s="3" t="s">
        <v>15</v>
      </c>
      <c r="E579" s="1">
        <v>2553.42</v>
      </c>
      <c r="F579" s="1">
        <v>37</v>
      </c>
      <c r="G579" s="1">
        <v>19</v>
      </c>
      <c r="H579" s="1">
        <v>60.86</v>
      </c>
      <c r="I579" s="10" t="s">
        <v>593</v>
      </c>
      <c r="J579" s="11">
        <v>45462</v>
      </c>
      <c r="K579" s="12" t="s">
        <v>8</v>
      </c>
      <c r="L579" s="3" t="s">
        <v>15</v>
      </c>
      <c r="M579" s="10">
        <v>2553.42</v>
      </c>
      <c r="N579" s="10">
        <v>37</v>
      </c>
      <c r="O579" s="10">
        <v>19</v>
      </c>
      <c r="P579" s="10">
        <v>60.86</v>
      </c>
    </row>
    <row r="580" spans="1:16">
      <c r="A580" s="1" t="s">
        <v>594</v>
      </c>
      <c r="B580" s="5">
        <v>45204</v>
      </c>
      <c r="C580" s="2" t="str">
        <f t="shared" ref="C580:C581" si="46">PROPER("norTh")</f>
        <v>North</v>
      </c>
      <c r="D580" s="3" t="s">
        <v>12</v>
      </c>
      <c r="E580" s="1">
        <v>3447.74</v>
      </c>
      <c r="F580" s="1">
        <v>46</v>
      </c>
      <c r="G580" s="1">
        <v>32</v>
      </c>
      <c r="H580" s="1">
        <v>786.37</v>
      </c>
      <c r="I580" s="10" t="s">
        <v>594</v>
      </c>
      <c r="J580" s="11">
        <v>45204</v>
      </c>
      <c r="K580" s="12" t="str">
        <f t="shared" ref="K580:K581" si="47">PROPER("norTh")</f>
        <v>North</v>
      </c>
      <c r="L580" s="3" t="s">
        <v>12</v>
      </c>
      <c r="M580" s="10">
        <v>3447.74</v>
      </c>
      <c r="N580" s="10">
        <v>46</v>
      </c>
      <c r="O580" s="10">
        <v>32</v>
      </c>
      <c r="P580" s="10">
        <v>786.37</v>
      </c>
    </row>
    <row r="581" spans="1:16">
      <c r="A581" s="1" t="s">
        <v>595</v>
      </c>
      <c r="B581" s="5">
        <v>45135</v>
      </c>
      <c r="C581" s="2" t="str">
        <f t="shared" si="46"/>
        <v>North</v>
      </c>
      <c r="D581" s="3" t="s">
        <v>13</v>
      </c>
      <c r="E581" s="1">
        <v>3709.48</v>
      </c>
      <c r="F581" s="1">
        <v>2</v>
      </c>
      <c r="G581" s="1">
        <v>8</v>
      </c>
      <c r="H581" s="1">
        <v>639.24</v>
      </c>
      <c r="I581" s="10" t="s">
        <v>595</v>
      </c>
      <c r="J581" s="11">
        <v>45135</v>
      </c>
      <c r="K581" s="12" t="str">
        <f t="shared" si="47"/>
        <v>North</v>
      </c>
      <c r="L581" s="3" t="s">
        <v>13</v>
      </c>
      <c r="M581" s="10">
        <v>3709.48</v>
      </c>
      <c r="N581" s="10">
        <v>2</v>
      </c>
      <c r="O581" s="10">
        <v>8</v>
      </c>
      <c r="P581" s="10">
        <v>639.24</v>
      </c>
    </row>
    <row r="582" spans="1:16">
      <c r="A582" s="1" t="s">
        <v>596</v>
      </c>
      <c r="B582" s="5">
        <v>45507</v>
      </c>
      <c r="C582" s="2" t="s">
        <v>10</v>
      </c>
      <c r="D582" s="3" t="s">
        <v>12</v>
      </c>
      <c r="E582" s="1">
        <v>1304.73</v>
      </c>
      <c r="F582" s="1">
        <v>10</v>
      </c>
      <c r="G582" s="1">
        <v>27</v>
      </c>
      <c r="H582" s="1">
        <v>364.52</v>
      </c>
      <c r="I582" s="10" t="s">
        <v>596</v>
      </c>
      <c r="J582" s="11">
        <v>45507</v>
      </c>
      <c r="K582" s="12" t="s">
        <v>10</v>
      </c>
      <c r="L582" s="3" t="s">
        <v>12</v>
      </c>
      <c r="M582" s="10">
        <v>1304.73</v>
      </c>
      <c r="N582" s="10">
        <v>10</v>
      </c>
      <c r="O582" s="10">
        <v>27</v>
      </c>
      <c r="P582" s="10">
        <v>364.52</v>
      </c>
    </row>
    <row r="583" spans="1:16">
      <c r="A583" s="1" t="s">
        <v>597</v>
      </c>
      <c r="B583" s="5">
        <v>45299</v>
      </c>
      <c r="C583" s="2" t="s">
        <v>10</v>
      </c>
      <c r="D583" s="3" t="s">
        <v>13</v>
      </c>
      <c r="E583" s="1">
        <v>4084</v>
      </c>
      <c r="F583" s="1">
        <v>17</v>
      </c>
      <c r="G583" s="1">
        <v>48</v>
      </c>
      <c r="H583" s="1">
        <v>596.29</v>
      </c>
      <c r="I583" s="10" t="s">
        <v>597</v>
      </c>
      <c r="J583" s="11">
        <v>45299</v>
      </c>
      <c r="K583" s="12" t="s">
        <v>10</v>
      </c>
      <c r="L583" s="3" t="s">
        <v>13</v>
      </c>
      <c r="M583" s="10">
        <v>4084</v>
      </c>
      <c r="N583" s="10">
        <v>17</v>
      </c>
      <c r="O583" s="10">
        <v>48</v>
      </c>
      <c r="P583" s="10">
        <v>596.29</v>
      </c>
    </row>
    <row r="584" spans="1:16">
      <c r="A584" s="1" t="s">
        <v>598</v>
      </c>
      <c r="B584" s="5">
        <v>44892</v>
      </c>
      <c r="C584" s="2" t="s">
        <v>8</v>
      </c>
      <c r="D584" s="3" t="s">
        <v>15</v>
      </c>
      <c r="E584" s="1">
        <v>2596.75</v>
      </c>
      <c r="F584" s="1">
        <v>16</v>
      </c>
      <c r="G584" s="1">
        <v>5</v>
      </c>
      <c r="H584" s="1">
        <v>558.45000000000005</v>
      </c>
      <c r="I584" s="10" t="s">
        <v>598</v>
      </c>
      <c r="J584" s="11">
        <v>44892</v>
      </c>
      <c r="K584" s="12" t="s">
        <v>8</v>
      </c>
      <c r="L584" s="3" t="s">
        <v>15</v>
      </c>
      <c r="M584" s="10">
        <v>2596.75</v>
      </c>
      <c r="N584" s="10">
        <v>16</v>
      </c>
      <c r="O584" s="10">
        <v>5</v>
      </c>
      <c r="P584" s="10">
        <v>558.45000000000005</v>
      </c>
    </row>
    <row r="585" spans="1:16">
      <c r="A585" s="1" t="s">
        <v>599</v>
      </c>
      <c r="B585" s="5">
        <v>45230</v>
      </c>
      <c r="C585" s="2" t="s">
        <v>10</v>
      </c>
      <c r="D585" s="3" t="s">
        <v>13</v>
      </c>
      <c r="E585" s="1">
        <v>3442.22</v>
      </c>
      <c r="F585" s="1">
        <v>1</v>
      </c>
      <c r="G585" s="1">
        <v>25</v>
      </c>
      <c r="H585" s="1">
        <v>1527.65</v>
      </c>
      <c r="I585" s="10" t="s">
        <v>599</v>
      </c>
      <c r="J585" s="11">
        <v>45230</v>
      </c>
      <c r="K585" s="12" t="s">
        <v>10</v>
      </c>
      <c r="L585" s="3" t="s">
        <v>13</v>
      </c>
      <c r="M585" s="10">
        <v>3442.22</v>
      </c>
      <c r="N585" s="10">
        <v>1</v>
      </c>
      <c r="O585" s="10">
        <v>25</v>
      </c>
      <c r="P585" s="10">
        <v>1527.65</v>
      </c>
    </row>
    <row r="586" spans="1:16">
      <c r="A586" s="1" t="s">
        <v>600</v>
      </c>
      <c r="B586" s="5">
        <v>45404</v>
      </c>
      <c r="C586" s="2" t="s">
        <v>8</v>
      </c>
      <c r="D586" s="3" t="s">
        <v>12</v>
      </c>
      <c r="E586" s="1">
        <v>1413.86</v>
      </c>
      <c r="F586" s="1">
        <v>31</v>
      </c>
      <c r="G586" s="1">
        <v>1</v>
      </c>
      <c r="H586" s="1">
        <v>1102.28</v>
      </c>
      <c r="I586" s="10" t="s">
        <v>600</v>
      </c>
      <c r="J586" s="11">
        <v>45404</v>
      </c>
      <c r="K586" s="12" t="s">
        <v>8</v>
      </c>
      <c r="L586" s="3" t="s">
        <v>12</v>
      </c>
      <c r="M586" s="10">
        <v>1413.86</v>
      </c>
      <c r="N586" s="10">
        <v>31</v>
      </c>
      <c r="O586" s="10">
        <v>1</v>
      </c>
      <c r="P586" s="10">
        <v>1102.28</v>
      </c>
    </row>
    <row r="587" spans="1:16">
      <c r="A587" s="1" t="s">
        <v>601</v>
      </c>
      <c r="B587" s="5">
        <v>44993</v>
      </c>
      <c r="C587" s="2" t="str">
        <f>PROPER("norTh")</f>
        <v>North</v>
      </c>
      <c r="D587" s="3" t="s">
        <v>15</v>
      </c>
      <c r="E587" s="1">
        <v>4068.17</v>
      </c>
      <c r="F587" s="1">
        <v>4</v>
      </c>
      <c r="G587" s="1">
        <v>39</v>
      </c>
      <c r="H587" s="1">
        <v>452.97</v>
      </c>
      <c r="I587" s="10" t="s">
        <v>601</v>
      </c>
      <c r="J587" s="11">
        <v>44993</v>
      </c>
      <c r="K587" s="12" t="str">
        <f>PROPER("norTh")</f>
        <v>North</v>
      </c>
      <c r="L587" s="3" t="s">
        <v>15</v>
      </c>
      <c r="M587" s="10">
        <v>4068.17</v>
      </c>
      <c r="N587" s="10">
        <v>4</v>
      </c>
      <c r="O587" s="10">
        <v>39</v>
      </c>
      <c r="P587" s="10">
        <v>452.97</v>
      </c>
    </row>
    <row r="588" spans="1:16">
      <c r="A588" s="1" t="s">
        <v>602</v>
      </c>
      <c r="B588" s="5">
        <v>45319</v>
      </c>
      <c r="C588" s="2" t="s">
        <v>9</v>
      </c>
      <c r="D588" s="3" t="s">
        <v>11</v>
      </c>
      <c r="E588" s="1">
        <v>3478.36</v>
      </c>
      <c r="F588" s="1">
        <v>13</v>
      </c>
      <c r="G588" s="1">
        <v>39</v>
      </c>
      <c r="H588" s="1">
        <v>1714.89</v>
      </c>
      <c r="I588" s="10" t="s">
        <v>602</v>
      </c>
      <c r="J588" s="11">
        <v>45319</v>
      </c>
      <c r="K588" s="12" t="s">
        <v>9</v>
      </c>
      <c r="L588" s="3" t="s">
        <v>11</v>
      </c>
      <c r="M588" s="10">
        <v>3478.36</v>
      </c>
      <c r="N588" s="10">
        <v>13</v>
      </c>
      <c r="O588" s="10">
        <v>39</v>
      </c>
      <c r="P588" s="10">
        <v>1714.89</v>
      </c>
    </row>
    <row r="589" spans="1:16">
      <c r="A589" s="1" t="s">
        <v>603</v>
      </c>
      <c r="B589" s="5">
        <v>45410</v>
      </c>
      <c r="C589" s="2" t="s">
        <v>9</v>
      </c>
      <c r="D589" s="3" t="s">
        <v>15</v>
      </c>
      <c r="E589" s="1">
        <v>172.12</v>
      </c>
      <c r="F589" s="1">
        <v>31</v>
      </c>
      <c r="G589" s="1">
        <v>7</v>
      </c>
      <c r="H589" s="1">
        <v>1434.94</v>
      </c>
      <c r="I589" s="10" t="s">
        <v>603</v>
      </c>
      <c r="J589" s="11">
        <v>45410</v>
      </c>
      <c r="K589" s="12" t="s">
        <v>9</v>
      </c>
      <c r="L589" s="3" t="s">
        <v>15</v>
      </c>
      <c r="M589" s="10">
        <v>172.12</v>
      </c>
      <c r="N589" s="10">
        <v>31</v>
      </c>
      <c r="O589" s="10">
        <v>7</v>
      </c>
      <c r="P589" s="10">
        <v>1434.94</v>
      </c>
    </row>
    <row r="590" spans="1:16">
      <c r="A590" s="1" t="s">
        <v>604</v>
      </c>
      <c r="B590" s="5">
        <v>45068</v>
      </c>
      <c r="C590" s="2" t="s">
        <v>10</v>
      </c>
      <c r="D590" s="3" t="s">
        <v>14</v>
      </c>
      <c r="E590" s="1">
        <v>2052.8200000000002</v>
      </c>
      <c r="F590" s="1">
        <v>10</v>
      </c>
      <c r="G590" s="1">
        <v>49</v>
      </c>
      <c r="H590" s="1">
        <v>1524</v>
      </c>
      <c r="I590" s="10" t="s">
        <v>604</v>
      </c>
      <c r="J590" s="11">
        <v>45068</v>
      </c>
      <c r="K590" s="12" t="s">
        <v>10</v>
      </c>
      <c r="L590" s="3" t="s">
        <v>14</v>
      </c>
      <c r="M590" s="10">
        <v>2052.8200000000002</v>
      </c>
      <c r="N590" s="10">
        <v>10</v>
      </c>
      <c r="O590" s="10">
        <v>49</v>
      </c>
      <c r="P590" s="10">
        <v>1524</v>
      </c>
    </row>
    <row r="591" spans="1:16">
      <c r="A591" s="1" t="s">
        <v>605</v>
      </c>
      <c r="B591" s="5">
        <v>45475</v>
      </c>
      <c r="C591" s="2" t="str">
        <f t="shared" ref="C591:C592" si="48">PROPER("norTh")</f>
        <v>North</v>
      </c>
      <c r="D591" s="3" t="s">
        <v>12</v>
      </c>
      <c r="E591" s="1">
        <v>1524.48</v>
      </c>
      <c r="F591" s="1">
        <v>29</v>
      </c>
      <c r="G591" s="1">
        <v>6</v>
      </c>
      <c r="H591" s="1">
        <v>1342.96</v>
      </c>
      <c r="I591" s="10" t="s">
        <v>605</v>
      </c>
      <c r="J591" s="11">
        <v>45475</v>
      </c>
      <c r="K591" s="12" t="str">
        <f t="shared" ref="K591:K592" si="49">PROPER("norTh")</f>
        <v>North</v>
      </c>
      <c r="L591" s="3" t="s">
        <v>12</v>
      </c>
      <c r="M591" s="10">
        <v>1524.48</v>
      </c>
      <c r="N591" s="10">
        <v>29</v>
      </c>
      <c r="O591" s="10">
        <v>6</v>
      </c>
      <c r="P591" s="10">
        <v>1342.96</v>
      </c>
    </row>
    <row r="592" spans="1:16">
      <c r="A592" s="1" t="s">
        <v>606</v>
      </c>
      <c r="B592" s="5">
        <v>45481</v>
      </c>
      <c r="C592" s="2" t="str">
        <f t="shared" si="48"/>
        <v>North</v>
      </c>
      <c r="D592" s="3" t="s">
        <v>14</v>
      </c>
      <c r="E592" s="1">
        <v>211.54</v>
      </c>
      <c r="F592" s="1">
        <v>34</v>
      </c>
      <c r="G592" s="1">
        <v>3</v>
      </c>
      <c r="H592" s="1">
        <v>1767.47</v>
      </c>
      <c r="I592" s="10" t="s">
        <v>606</v>
      </c>
      <c r="J592" s="11">
        <v>45481</v>
      </c>
      <c r="K592" s="12" t="str">
        <f t="shared" si="49"/>
        <v>North</v>
      </c>
      <c r="L592" s="3" t="s">
        <v>14</v>
      </c>
      <c r="M592" s="10">
        <v>211.54</v>
      </c>
      <c r="N592" s="10">
        <v>34</v>
      </c>
      <c r="O592" s="10">
        <v>3</v>
      </c>
      <c r="P592" s="10">
        <v>1767.47</v>
      </c>
    </row>
    <row r="593" spans="1:16">
      <c r="A593" s="1" t="s">
        <v>607</v>
      </c>
      <c r="B593" s="5">
        <v>45412</v>
      </c>
      <c r="C593" s="2" t="s">
        <v>8</v>
      </c>
      <c r="D593" s="3" t="s">
        <v>12</v>
      </c>
      <c r="E593" s="1">
        <v>3026.39</v>
      </c>
      <c r="F593" s="1">
        <v>19</v>
      </c>
      <c r="G593" s="1">
        <v>9</v>
      </c>
      <c r="H593" s="1">
        <v>1437.9</v>
      </c>
      <c r="I593" s="10" t="s">
        <v>607</v>
      </c>
      <c r="J593" s="11">
        <v>45412</v>
      </c>
      <c r="K593" s="12" t="s">
        <v>8</v>
      </c>
      <c r="L593" s="3" t="s">
        <v>12</v>
      </c>
      <c r="M593" s="10">
        <v>3026.39</v>
      </c>
      <c r="N593" s="10">
        <v>19</v>
      </c>
      <c r="O593" s="10">
        <v>9</v>
      </c>
      <c r="P593" s="10">
        <v>1437.9</v>
      </c>
    </row>
    <row r="594" spans="1:16">
      <c r="A594" s="1" t="s">
        <v>608</v>
      </c>
      <c r="B594" s="5">
        <v>45587</v>
      </c>
      <c r="C594" s="2" t="str">
        <f>PROPER("norTh")</f>
        <v>North</v>
      </c>
      <c r="D594" s="3" t="s">
        <v>13</v>
      </c>
      <c r="E594" s="1">
        <v>3958.88</v>
      </c>
      <c r="F594" s="1">
        <v>24</v>
      </c>
      <c r="G594" s="1">
        <v>32</v>
      </c>
      <c r="H594" s="1">
        <v>287.31</v>
      </c>
      <c r="I594" s="10" t="s">
        <v>608</v>
      </c>
      <c r="J594" s="11">
        <v>45587</v>
      </c>
      <c r="K594" s="12" t="str">
        <f>PROPER("norTh")</f>
        <v>North</v>
      </c>
      <c r="L594" s="3" t="s">
        <v>13</v>
      </c>
      <c r="M594" s="10">
        <v>3958.88</v>
      </c>
      <c r="N594" s="10">
        <v>24</v>
      </c>
      <c r="O594" s="10">
        <v>32</v>
      </c>
      <c r="P594" s="10">
        <v>287.31</v>
      </c>
    </row>
    <row r="595" spans="1:16">
      <c r="A595" s="1" t="s">
        <v>609</v>
      </c>
      <c r="B595" s="5">
        <v>45125</v>
      </c>
      <c r="C595" s="2" t="s">
        <v>8</v>
      </c>
      <c r="D595" s="3" t="s">
        <v>14</v>
      </c>
      <c r="E595" s="1">
        <v>1436.92</v>
      </c>
      <c r="F595" s="1">
        <v>9</v>
      </c>
      <c r="G595" s="1">
        <v>33</v>
      </c>
      <c r="H595" s="1">
        <v>404.82</v>
      </c>
      <c r="I595" s="10" t="s">
        <v>609</v>
      </c>
      <c r="J595" s="11">
        <v>45125</v>
      </c>
      <c r="K595" s="12" t="s">
        <v>8</v>
      </c>
      <c r="L595" s="3" t="s">
        <v>14</v>
      </c>
      <c r="M595" s="10">
        <v>1436.92</v>
      </c>
      <c r="N595" s="10">
        <v>9</v>
      </c>
      <c r="O595" s="10">
        <v>33</v>
      </c>
      <c r="P595" s="10">
        <v>404.82</v>
      </c>
    </row>
    <row r="596" spans="1:16">
      <c r="A596" s="1" t="s">
        <v>610</v>
      </c>
      <c r="B596" s="5">
        <v>45291</v>
      </c>
      <c r="C596" s="2" t="s">
        <v>8</v>
      </c>
      <c r="D596" s="3" t="s">
        <v>12</v>
      </c>
      <c r="E596" s="1">
        <v>1949.45</v>
      </c>
      <c r="F596" s="1">
        <v>28</v>
      </c>
      <c r="G596" s="1">
        <v>8</v>
      </c>
      <c r="H596" s="1">
        <v>1349.58</v>
      </c>
      <c r="I596" s="10" t="s">
        <v>610</v>
      </c>
      <c r="J596" s="11">
        <v>45291</v>
      </c>
      <c r="K596" s="12" t="s">
        <v>8</v>
      </c>
      <c r="L596" s="3" t="s">
        <v>12</v>
      </c>
      <c r="M596" s="10">
        <v>1949.45</v>
      </c>
      <c r="N596" s="10">
        <v>28</v>
      </c>
      <c r="O596" s="10">
        <v>8</v>
      </c>
      <c r="P596" s="10">
        <v>1349.58</v>
      </c>
    </row>
    <row r="597" spans="1:16">
      <c r="A597" s="1" t="s">
        <v>611</v>
      </c>
      <c r="B597" s="5">
        <v>45371</v>
      </c>
      <c r="C597" s="2" t="s">
        <v>10</v>
      </c>
      <c r="D597" s="3" t="s">
        <v>12</v>
      </c>
      <c r="E597" s="1">
        <v>2580.63</v>
      </c>
      <c r="F597" s="1">
        <v>3</v>
      </c>
      <c r="G597" s="1">
        <v>27</v>
      </c>
      <c r="H597" s="1">
        <v>291.3</v>
      </c>
      <c r="I597" s="10" t="s">
        <v>611</v>
      </c>
      <c r="J597" s="11">
        <v>45371</v>
      </c>
      <c r="K597" s="12" t="s">
        <v>10</v>
      </c>
      <c r="L597" s="3" t="s">
        <v>12</v>
      </c>
      <c r="M597" s="10">
        <v>2580.63</v>
      </c>
      <c r="N597" s="10">
        <v>3</v>
      </c>
      <c r="O597" s="10">
        <v>27</v>
      </c>
      <c r="P597" s="10">
        <v>291.3</v>
      </c>
    </row>
    <row r="598" spans="1:16">
      <c r="A598" s="1" t="s">
        <v>612</v>
      </c>
      <c r="B598" s="5">
        <v>45127</v>
      </c>
      <c r="C598" s="2" t="s">
        <v>10</v>
      </c>
      <c r="D598" s="3" t="s">
        <v>15</v>
      </c>
      <c r="E598" s="1">
        <v>2879.99</v>
      </c>
      <c r="F598" s="1">
        <v>16</v>
      </c>
      <c r="G598" s="1">
        <v>17</v>
      </c>
      <c r="H598" s="1">
        <v>740.84</v>
      </c>
      <c r="I598" s="10" t="s">
        <v>612</v>
      </c>
      <c r="J598" s="11">
        <v>45127</v>
      </c>
      <c r="K598" s="12" t="s">
        <v>10</v>
      </c>
      <c r="L598" s="3" t="s">
        <v>15</v>
      </c>
      <c r="M598" s="10">
        <v>2879.99</v>
      </c>
      <c r="N598" s="10">
        <v>16</v>
      </c>
      <c r="O598" s="10">
        <v>17</v>
      </c>
      <c r="P598" s="10">
        <v>740.84</v>
      </c>
    </row>
    <row r="599" spans="1:16">
      <c r="A599" s="1" t="s">
        <v>613</v>
      </c>
      <c r="B599" s="5">
        <v>45192</v>
      </c>
      <c r="C599" s="2" t="s">
        <v>8</v>
      </c>
      <c r="D599" s="3" t="s">
        <v>12</v>
      </c>
      <c r="E599" s="1">
        <v>1079.75</v>
      </c>
      <c r="F599" s="1">
        <v>9</v>
      </c>
      <c r="G599" s="1">
        <v>1</v>
      </c>
      <c r="H599" s="1">
        <v>1343.05</v>
      </c>
      <c r="I599" s="10" t="s">
        <v>613</v>
      </c>
      <c r="J599" s="11">
        <v>45192</v>
      </c>
      <c r="K599" s="12" t="s">
        <v>8</v>
      </c>
      <c r="L599" s="3" t="s">
        <v>12</v>
      </c>
      <c r="M599" s="10">
        <v>1079.75</v>
      </c>
      <c r="N599" s="10">
        <v>9</v>
      </c>
      <c r="O599" s="10">
        <v>1</v>
      </c>
      <c r="P599" s="10">
        <v>1343.05</v>
      </c>
    </row>
    <row r="600" spans="1:16">
      <c r="A600" s="1" t="s">
        <v>614</v>
      </c>
      <c r="B600" s="5">
        <v>45534</v>
      </c>
      <c r="C600" s="2" t="s">
        <v>9</v>
      </c>
      <c r="D600" s="3" t="s">
        <v>15</v>
      </c>
      <c r="E600" s="1">
        <v>4808.54</v>
      </c>
      <c r="F600" s="1">
        <v>29</v>
      </c>
      <c r="G600" s="1">
        <v>4</v>
      </c>
      <c r="H600" s="1">
        <v>556.36</v>
      </c>
      <c r="I600" s="10" t="s">
        <v>614</v>
      </c>
      <c r="J600" s="11">
        <v>45534</v>
      </c>
      <c r="K600" s="12" t="s">
        <v>9</v>
      </c>
      <c r="L600" s="3" t="s">
        <v>15</v>
      </c>
      <c r="M600" s="10">
        <v>4808.54</v>
      </c>
      <c r="N600" s="10">
        <v>29</v>
      </c>
      <c r="O600" s="10">
        <v>4</v>
      </c>
      <c r="P600" s="10">
        <v>556.36</v>
      </c>
    </row>
    <row r="601" spans="1:16">
      <c r="A601" s="1" t="s">
        <v>615</v>
      </c>
      <c r="B601" s="5">
        <v>45531</v>
      </c>
      <c r="C601" s="2" t="s">
        <v>9</v>
      </c>
      <c r="D601" s="3" t="s">
        <v>12</v>
      </c>
      <c r="E601" s="1">
        <v>4773.25</v>
      </c>
      <c r="F601" s="1">
        <v>22</v>
      </c>
      <c r="G601" s="1">
        <v>24</v>
      </c>
      <c r="H601" s="1">
        <v>675.89</v>
      </c>
      <c r="I601" s="10" t="s">
        <v>615</v>
      </c>
      <c r="J601" s="11">
        <v>45531</v>
      </c>
      <c r="K601" s="12" t="s">
        <v>9</v>
      </c>
      <c r="L601" s="3" t="s">
        <v>12</v>
      </c>
      <c r="M601" s="10">
        <v>4773.25</v>
      </c>
      <c r="N601" s="10">
        <v>22</v>
      </c>
      <c r="O601" s="10">
        <v>24</v>
      </c>
      <c r="P601" s="10">
        <v>675.89</v>
      </c>
    </row>
    <row r="602" spans="1:16">
      <c r="A602" s="1" t="s">
        <v>616</v>
      </c>
      <c r="B602" s="5">
        <v>45366</v>
      </c>
      <c r="C602" s="2" t="s">
        <v>9</v>
      </c>
      <c r="D602" s="3" t="s">
        <v>14</v>
      </c>
      <c r="E602" s="1">
        <v>3692.33</v>
      </c>
      <c r="F602" s="1">
        <v>13</v>
      </c>
      <c r="G602" s="1">
        <v>12</v>
      </c>
      <c r="H602" s="1">
        <v>775.85</v>
      </c>
      <c r="I602" s="10" t="s">
        <v>616</v>
      </c>
      <c r="J602" s="11">
        <v>45366</v>
      </c>
      <c r="K602" s="12" t="s">
        <v>9</v>
      </c>
      <c r="L602" s="3" t="s">
        <v>14</v>
      </c>
      <c r="M602" s="10">
        <v>3692.33</v>
      </c>
      <c r="N602" s="10">
        <v>13</v>
      </c>
      <c r="O602" s="10">
        <v>12</v>
      </c>
      <c r="P602" s="10">
        <v>775.85</v>
      </c>
    </row>
    <row r="603" spans="1:16">
      <c r="A603" s="1" t="s">
        <v>617</v>
      </c>
      <c r="B603" s="5">
        <v>45271</v>
      </c>
      <c r="C603" s="2" t="s">
        <v>8</v>
      </c>
      <c r="D603" s="3" t="s">
        <v>14</v>
      </c>
      <c r="E603" s="1">
        <v>247.63</v>
      </c>
      <c r="F603" s="1">
        <v>44</v>
      </c>
      <c r="G603" s="1">
        <v>39</v>
      </c>
      <c r="H603" s="1">
        <v>1134.8399999999999</v>
      </c>
      <c r="I603" s="10" t="s">
        <v>617</v>
      </c>
      <c r="J603" s="11">
        <v>45271</v>
      </c>
      <c r="K603" s="12" t="s">
        <v>8</v>
      </c>
      <c r="L603" s="3" t="s">
        <v>14</v>
      </c>
      <c r="M603" s="10">
        <v>247.63</v>
      </c>
      <c r="N603" s="10">
        <v>44</v>
      </c>
      <c r="O603" s="10">
        <v>39</v>
      </c>
      <c r="P603" s="10">
        <v>1134.8399999999999</v>
      </c>
    </row>
    <row r="604" spans="1:16">
      <c r="A604" s="1" t="s">
        <v>618</v>
      </c>
      <c r="B604" s="5">
        <v>45188</v>
      </c>
      <c r="C604" s="2" t="s">
        <v>10</v>
      </c>
      <c r="D604" s="3" t="s">
        <v>11</v>
      </c>
      <c r="E604" s="1">
        <v>2692.92</v>
      </c>
      <c r="F604" s="1">
        <v>50</v>
      </c>
      <c r="G604" s="1">
        <v>35</v>
      </c>
      <c r="H604" s="1">
        <v>1242.97</v>
      </c>
      <c r="I604" s="10" t="s">
        <v>618</v>
      </c>
      <c r="J604" s="11">
        <v>45188</v>
      </c>
      <c r="K604" s="12" t="s">
        <v>10</v>
      </c>
      <c r="L604" s="3" t="s">
        <v>11</v>
      </c>
      <c r="M604" s="10">
        <v>2692.92</v>
      </c>
      <c r="N604" s="10">
        <v>50</v>
      </c>
      <c r="O604" s="10">
        <v>35</v>
      </c>
      <c r="P604" s="10">
        <v>1242.97</v>
      </c>
    </row>
    <row r="605" spans="1:16">
      <c r="A605" s="1" t="s">
        <v>619</v>
      </c>
      <c r="B605" s="5">
        <v>45229</v>
      </c>
      <c r="C605" s="2" t="s">
        <v>9</v>
      </c>
      <c r="D605" s="3" t="s">
        <v>11</v>
      </c>
      <c r="E605" s="1">
        <v>672.79</v>
      </c>
      <c r="F605" s="1">
        <v>3</v>
      </c>
      <c r="G605" s="1">
        <v>3</v>
      </c>
      <c r="H605" s="1">
        <v>1885.71</v>
      </c>
      <c r="I605" s="10" t="s">
        <v>619</v>
      </c>
      <c r="J605" s="11">
        <v>45229</v>
      </c>
      <c r="K605" s="12" t="s">
        <v>9</v>
      </c>
      <c r="L605" s="3" t="s">
        <v>11</v>
      </c>
      <c r="M605" s="10">
        <v>672.79</v>
      </c>
      <c r="N605" s="10">
        <v>3</v>
      </c>
      <c r="O605" s="10">
        <v>3</v>
      </c>
      <c r="P605" s="10">
        <v>1885.71</v>
      </c>
    </row>
    <row r="606" spans="1:16">
      <c r="A606" s="1" t="s">
        <v>620</v>
      </c>
      <c r="B606" s="5">
        <v>45277</v>
      </c>
      <c r="C606" s="2" t="str">
        <f>PROPER("norTh")</f>
        <v>North</v>
      </c>
      <c r="D606" s="3" t="s">
        <v>12</v>
      </c>
      <c r="E606" s="1">
        <v>1517.75</v>
      </c>
      <c r="F606" s="1">
        <v>36</v>
      </c>
      <c r="G606" s="1">
        <v>34</v>
      </c>
      <c r="H606" s="1">
        <v>57.77</v>
      </c>
      <c r="I606" s="10" t="s">
        <v>620</v>
      </c>
      <c r="J606" s="11">
        <v>45277</v>
      </c>
      <c r="K606" s="12" t="str">
        <f>PROPER("norTh")</f>
        <v>North</v>
      </c>
      <c r="L606" s="3" t="s">
        <v>12</v>
      </c>
      <c r="M606" s="10">
        <v>1517.75</v>
      </c>
      <c r="N606" s="10">
        <v>36</v>
      </c>
      <c r="O606" s="10">
        <v>34</v>
      </c>
      <c r="P606" s="10">
        <v>57.77</v>
      </c>
    </row>
    <row r="607" spans="1:16">
      <c r="A607" s="1" t="s">
        <v>621</v>
      </c>
      <c r="B607" s="5">
        <v>45319</v>
      </c>
      <c r="C607" s="2" t="s">
        <v>9</v>
      </c>
      <c r="D607" s="3" t="s">
        <v>11</v>
      </c>
      <c r="E607" s="1">
        <v>4911.1899999999996</v>
      </c>
      <c r="F607" s="1">
        <v>2</v>
      </c>
      <c r="G607" s="1">
        <v>4</v>
      </c>
      <c r="H607" s="1">
        <v>1616.17</v>
      </c>
      <c r="I607" s="10" t="s">
        <v>621</v>
      </c>
      <c r="J607" s="11">
        <v>45319</v>
      </c>
      <c r="K607" s="12" t="s">
        <v>9</v>
      </c>
      <c r="L607" s="3" t="s">
        <v>11</v>
      </c>
      <c r="M607" s="10">
        <v>4911.1899999999996</v>
      </c>
      <c r="N607" s="10">
        <v>2</v>
      </c>
      <c r="O607" s="10">
        <v>4</v>
      </c>
      <c r="P607" s="10">
        <v>1616.17</v>
      </c>
    </row>
    <row r="608" spans="1:16">
      <c r="A608" s="1" t="s">
        <v>622</v>
      </c>
      <c r="B608" s="5">
        <v>45083</v>
      </c>
      <c r="C608" s="2" t="s">
        <v>8</v>
      </c>
      <c r="D608" s="3" t="s">
        <v>13</v>
      </c>
      <c r="E608" s="1">
        <v>2203.7199999999998</v>
      </c>
      <c r="F608" s="1">
        <v>48</v>
      </c>
      <c r="G608" s="1">
        <v>7</v>
      </c>
      <c r="H608" s="1">
        <v>426.65</v>
      </c>
      <c r="I608" s="10" t="s">
        <v>622</v>
      </c>
      <c r="J608" s="11">
        <v>45083</v>
      </c>
      <c r="K608" s="12" t="s">
        <v>8</v>
      </c>
      <c r="L608" s="3" t="s">
        <v>13</v>
      </c>
      <c r="M608" s="10">
        <v>2203.7199999999998</v>
      </c>
      <c r="N608" s="10">
        <v>48</v>
      </c>
      <c r="O608" s="10">
        <v>7</v>
      </c>
      <c r="P608" s="10">
        <v>426.65</v>
      </c>
    </row>
    <row r="609" spans="1:16">
      <c r="A609" s="1" t="s">
        <v>623</v>
      </c>
      <c r="B609" s="5">
        <v>45571</v>
      </c>
      <c r="C609" s="2" t="s">
        <v>9</v>
      </c>
      <c r="D609" s="3" t="s">
        <v>13</v>
      </c>
      <c r="E609" s="1">
        <v>1020.23</v>
      </c>
      <c r="F609" s="1">
        <v>16</v>
      </c>
      <c r="G609" s="1">
        <v>42</v>
      </c>
      <c r="H609" s="1">
        <v>1981</v>
      </c>
      <c r="I609" s="10" t="s">
        <v>623</v>
      </c>
      <c r="J609" s="11">
        <v>45571</v>
      </c>
      <c r="K609" s="12" t="s">
        <v>9</v>
      </c>
      <c r="L609" s="3" t="s">
        <v>13</v>
      </c>
      <c r="M609" s="10">
        <v>1020.23</v>
      </c>
      <c r="N609" s="10">
        <v>16</v>
      </c>
      <c r="O609" s="10">
        <v>42</v>
      </c>
      <c r="P609" s="10">
        <v>1981</v>
      </c>
    </row>
    <row r="610" spans="1:16">
      <c r="A610" s="1" t="s">
        <v>624</v>
      </c>
      <c r="B610" s="5">
        <v>45324</v>
      </c>
      <c r="C610" s="2" t="s">
        <v>9</v>
      </c>
      <c r="D610" s="3" t="s">
        <v>14</v>
      </c>
      <c r="E610" s="1">
        <v>97.62</v>
      </c>
      <c r="F610" s="1">
        <v>15</v>
      </c>
      <c r="G610" s="1">
        <v>8</v>
      </c>
      <c r="H610" s="1">
        <v>1198.93</v>
      </c>
      <c r="I610" s="10" t="s">
        <v>624</v>
      </c>
      <c r="J610" s="11">
        <v>45324</v>
      </c>
      <c r="K610" s="12" t="s">
        <v>9</v>
      </c>
      <c r="L610" s="3" t="s">
        <v>14</v>
      </c>
      <c r="M610" s="10">
        <v>97.62</v>
      </c>
      <c r="N610" s="10">
        <v>15</v>
      </c>
      <c r="O610" s="10">
        <v>8</v>
      </c>
      <c r="P610" s="10">
        <v>1198.93</v>
      </c>
    </row>
    <row r="611" spans="1:16">
      <c r="A611" s="1" t="s">
        <v>625</v>
      </c>
      <c r="B611" s="5">
        <v>45266</v>
      </c>
      <c r="C611" s="2" t="s">
        <v>8</v>
      </c>
      <c r="D611" s="3" t="s">
        <v>12</v>
      </c>
      <c r="E611" s="1">
        <v>1558.49</v>
      </c>
      <c r="F611" s="1">
        <v>1</v>
      </c>
      <c r="G611" s="1">
        <v>14</v>
      </c>
      <c r="H611" s="1">
        <v>1472.67</v>
      </c>
      <c r="I611" s="10" t="s">
        <v>625</v>
      </c>
      <c r="J611" s="11">
        <v>45266</v>
      </c>
      <c r="K611" s="12" t="s">
        <v>8</v>
      </c>
      <c r="L611" s="3" t="s">
        <v>12</v>
      </c>
      <c r="M611" s="10">
        <v>1558.49</v>
      </c>
      <c r="N611" s="10">
        <v>1</v>
      </c>
      <c r="O611" s="10">
        <v>14</v>
      </c>
      <c r="P611" s="10">
        <v>1472.67</v>
      </c>
    </row>
    <row r="612" spans="1:16">
      <c r="A612" s="1" t="s">
        <v>626</v>
      </c>
      <c r="B612" s="5">
        <v>45429</v>
      </c>
      <c r="C612" s="2" t="s">
        <v>10</v>
      </c>
      <c r="D612" s="3" t="s">
        <v>14</v>
      </c>
      <c r="E612" s="1">
        <v>3179.71</v>
      </c>
      <c r="F612" s="1">
        <v>15</v>
      </c>
      <c r="G612" s="1">
        <v>19</v>
      </c>
      <c r="H612" s="1">
        <v>593.1</v>
      </c>
      <c r="I612" s="10" t="s">
        <v>626</v>
      </c>
      <c r="J612" s="11">
        <v>45429</v>
      </c>
      <c r="K612" s="12" t="s">
        <v>10</v>
      </c>
      <c r="L612" s="3" t="s">
        <v>14</v>
      </c>
      <c r="M612" s="10">
        <v>3179.71</v>
      </c>
      <c r="N612" s="10">
        <v>15</v>
      </c>
      <c r="O612" s="10">
        <v>19</v>
      </c>
      <c r="P612" s="10">
        <v>593.1</v>
      </c>
    </row>
    <row r="613" spans="1:16">
      <c r="A613" s="1" t="s">
        <v>627</v>
      </c>
      <c r="B613" s="5">
        <v>45362</v>
      </c>
      <c r="C613" s="2" t="s">
        <v>8</v>
      </c>
      <c r="D613" s="3" t="s">
        <v>11</v>
      </c>
      <c r="E613" s="1">
        <v>4179.08</v>
      </c>
      <c r="F613" s="1">
        <v>48</v>
      </c>
      <c r="G613" s="1">
        <v>12</v>
      </c>
      <c r="H613" s="1">
        <v>223.86</v>
      </c>
      <c r="I613" s="10" t="s">
        <v>627</v>
      </c>
      <c r="J613" s="11">
        <v>45362</v>
      </c>
      <c r="K613" s="12" t="s">
        <v>8</v>
      </c>
      <c r="L613" s="3" t="s">
        <v>11</v>
      </c>
      <c r="M613" s="10">
        <v>4179.08</v>
      </c>
      <c r="N613" s="10">
        <v>48</v>
      </c>
      <c r="O613" s="10">
        <v>12</v>
      </c>
      <c r="P613" s="10">
        <v>223.86</v>
      </c>
    </row>
    <row r="614" spans="1:16">
      <c r="A614" s="1" t="s">
        <v>628</v>
      </c>
      <c r="B614" s="5">
        <v>45337</v>
      </c>
      <c r="C614" s="2" t="s">
        <v>9</v>
      </c>
      <c r="D614" s="3" t="s">
        <v>15</v>
      </c>
      <c r="E614" s="1">
        <v>3248.43</v>
      </c>
      <c r="F614" s="1">
        <v>7</v>
      </c>
      <c r="G614" s="1">
        <v>4</v>
      </c>
      <c r="H614" s="1">
        <v>894.86</v>
      </c>
      <c r="I614" s="10" t="s">
        <v>628</v>
      </c>
      <c r="J614" s="11">
        <v>45337</v>
      </c>
      <c r="K614" s="12" t="s">
        <v>9</v>
      </c>
      <c r="L614" s="3" t="s">
        <v>15</v>
      </c>
      <c r="M614" s="10">
        <v>3248.43</v>
      </c>
      <c r="N614" s="10">
        <v>7</v>
      </c>
      <c r="O614" s="10">
        <v>4</v>
      </c>
      <c r="P614" s="10">
        <v>894.86</v>
      </c>
    </row>
    <row r="615" spans="1:16">
      <c r="A615" s="1" t="s">
        <v>629</v>
      </c>
      <c r="B615" s="5">
        <v>45540</v>
      </c>
      <c r="C615" s="2" t="s">
        <v>10</v>
      </c>
      <c r="D615" s="3" t="s">
        <v>14</v>
      </c>
      <c r="E615" s="1">
        <v>319.47000000000003</v>
      </c>
      <c r="F615" s="1">
        <v>44</v>
      </c>
      <c r="G615" s="1">
        <v>48</v>
      </c>
      <c r="H615" s="1">
        <v>380.72</v>
      </c>
      <c r="I615" s="10" t="s">
        <v>629</v>
      </c>
      <c r="J615" s="11">
        <v>45540</v>
      </c>
      <c r="K615" s="12" t="s">
        <v>10</v>
      </c>
      <c r="L615" s="3" t="s">
        <v>14</v>
      </c>
      <c r="M615" s="10">
        <v>319.47000000000003</v>
      </c>
      <c r="N615" s="10">
        <v>44</v>
      </c>
      <c r="O615" s="10">
        <v>48</v>
      </c>
      <c r="P615" s="10">
        <v>380.72</v>
      </c>
    </row>
    <row r="616" spans="1:16">
      <c r="A616" s="1" t="s">
        <v>630</v>
      </c>
      <c r="B616" s="5">
        <v>45308</v>
      </c>
      <c r="C616" s="2" t="s">
        <v>10</v>
      </c>
      <c r="D616" s="3" t="s">
        <v>12</v>
      </c>
      <c r="E616" s="1">
        <v>4085.94</v>
      </c>
      <c r="F616" s="1">
        <v>42</v>
      </c>
      <c r="G616" s="1">
        <v>21</v>
      </c>
      <c r="H616" s="1">
        <v>577.83000000000004</v>
      </c>
      <c r="I616" s="10" t="s">
        <v>630</v>
      </c>
      <c r="J616" s="11">
        <v>45308</v>
      </c>
      <c r="K616" s="12" t="s">
        <v>10</v>
      </c>
      <c r="L616" s="3" t="s">
        <v>12</v>
      </c>
      <c r="M616" s="10">
        <v>4085.94</v>
      </c>
      <c r="N616" s="10">
        <v>42</v>
      </c>
      <c r="O616" s="10">
        <v>21</v>
      </c>
      <c r="P616" s="10">
        <v>577.83000000000004</v>
      </c>
    </row>
    <row r="617" spans="1:16">
      <c r="A617" s="1" t="s">
        <v>631</v>
      </c>
      <c r="B617" s="5">
        <v>45487</v>
      </c>
      <c r="C617" s="2" t="s">
        <v>10</v>
      </c>
      <c r="D617" s="3" t="s">
        <v>13</v>
      </c>
      <c r="E617" s="1">
        <v>3987.19</v>
      </c>
      <c r="F617" s="1">
        <v>4</v>
      </c>
      <c r="G617" s="1">
        <v>16</v>
      </c>
      <c r="H617" s="1">
        <v>1545.85</v>
      </c>
      <c r="I617" s="10" t="s">
        <v>631</v>
      </c>
      <c r="J617" s="11">
        <v>45487</v>
      </c>
      <c r="K617" s="12" t="s">
        <v>10</v>
      </c>
      <c r="L617" s="3" t="s">
        <v>13</v>
      </c>
      <c r="M617" s="10">
        <v>3987.19</v>
      </c>
      <c r="N617" s="10">
        <v>4</v>
      </c>
      <c r="O617" s="10">
        <v>16</v>
      </c>
      <c r="P617" s="10">
        <v>1545.85</v>
      </c>
    </row>
    <row r="618" spans="1:16">
      <c r="A618" s="1" t="s">
        <v>632</v>
      </c>
      <c r="B618" s="5">
        <v>45191</v>
      </c>
      <c r="C618" s="2" t="s">
        <v>10</v>
      </c>
      <c r="D618" s="3" t="s">
        <v>13</v>
      </c>
      <c r="E618" s="1">
        <v>4856.72</v>
      </c>
      <c r="F618" s="1">
        <v>29</v>
      </c>
      <c r="G618" s="1">
        <v>6</v>
      </c>
      <c r="H618" s="1">
        <v>569.9</v>
      </c>
      <c r="I618" s="10" t="s">
        <v>632</v>
      </c>
      <c r="J618" s="11">
        <v>45191</v>
      </c>
      <c r="K618" s="12" t="s">
        <v>10</v>
      </c>
      <c r="L618" s="3" t="s">
        <v>13</v>
      </c>
      <c r="M618" s="10">
        <v>4856.72</v>
      </c>
      <c r="N618" s="10">
        <v>29</v>
      </c>
      <c r="O618" s="10">
        <v>6</v>
      </c>
      <c r="P618" s="10">
        <v>569.9</v>
      </c>
    </row>
    <row r="619" spans="1:16">
      <c r="A619" s="1" t="s">
        <v>633</v>
      </c>
      <c r="B619" s="5">
        <v>44912</v>
      </c>
      <c r="C619" s="2" t="s">
        <v>10</v>
      </c>
      <c r="D619" s="3" t="s">
        <v>15</v>
      </c>
      <c r="E619" s="1">
        <v>60.6</v>
      </c>
      <c r="F619" s="1">
        <v>36</v>
      </c>
      <c r="G619" s="1">
        <v>25</v>
      </c>
      <c r="H619" s="1">
        <v>1647.95</v>
      </c>
      <c r="I619" s="10" t="s">
        <v>633</v>
      </c>
      <c r="J619" s="11">
        <v>44912</v>
      </c>
      <c r="K619" s="12" t="s">
        <v>10</v>
      </c>
      <c r="L619" s="3" t="s">
        <v>15</v>
      </c>
      <c r="M619" s="10">
        <v>60.6</v>
      </c>
      <c r="N619" s="10">
        <v>36</v>
      </c>
      <c r="O619" s="10">
        <v>25</v>
      </c>
      <c r="P619" s="10">
        <v>1647.95</v>
      </c>
    </row>
    <row r="620" spans="1:16">
      <c r="A620" s="1" t="s">
        <v>634</v>
      </c>
      <c r="B620" s="5">
        <v>44937</v>
      </c>
      <c r="C620" s="2" t="s">
        <v>10</v>
      </c>
      <c r="D620" s="3" t="s">
        <v>13</v>
      </c>
      <c r="E620" s="1">
        <v>1507.53</v>
      </c>
      <c r="F620" s="1">
        <v>44</v>
      </c>
      <c r="G620" s="1">
        <v>50</v>
      </c>
      <c r="H620" s="1">
        <v>1644.04</v>
      </c>
      <c r="I620" s="10" t="s">
        <v>634</v>
      </c>
      <c r="J620" s="11">
        <v>44937</v>
      </c>
      <c r="K620" s="12" t="s">
        <v>10</v>
      </c>
      <c r="L620" s="3" t="s">
        <v>13</v>
      </c>
      <c r="M620" s="10">
        <v>1507.53</v>
      </c>
      <c r="N620" s="10">
        <v>44</v>
      </c>
      <c r="O620" s="10">
        <v>50</v>
      </c>
      <c r="P620" s="10">
        <v>1644.04</v>
      </c>
    </row>
    <row r="621" spans="1:16">
      <c r="A621" s="1" t="s">
        <v>635</v>
      </c>
      <c r="B621" s="5">
        <v>45356</v>
      </c>
      <c r="C621" s="2" t="s">
        <v>9</v>
      </c>
      <c r="D621" s="3" t="s">
        <v>13</v>
      </c>
      <c r="E621" s="1">
        <v>766.69</v>
      </c>
      <c r="F621" s="1">
        <v>49</v>
      </c>
      <c r="G621" s="1">
        <v>38</v>
      </c>
      <c r="H621" s="1">
        <v>727.74</v>
      </c>
      <c r="I621" s="10" t="s">
        <v>635</v>
      </c>
      <c r="J621" s="11">
        <v>45356</v>
      </c>
      <c r="K621" s="12" t="s">
        <v>9</v>
      </c>
      <c r="L621" s="3" t="s">
        <v>13</v>
      </c>
      <c r="M621" s="10">
        <v>766.69</v>
      </c>
      <c r="N621" s="10">
        <v>49</v>
      </c>
      <c r="O621" s="10">
        <v>38</v>
      </c>
      <c r="P621" s="10">
        <v>727.74</v>
      </c>
    </row>
    <row r="622" spans="1:16">
      <c r="A622" s="1" t="s">
        <v>636</v>
      </c>
      <c r="B622" s="5">
        <v>44951</v>
      </c>
      <c r="C622" s="2" t="s">
        <v>8</v>
      </c>
      <c r="D622" s="3" t="s">
        <v>11</v>
      </c>
      <c r="E622" s="1">
        <v>2057.29</v>
      </c>
      <c r="F622" s="1">
        <v>24</v>
      </c>
      <c r="G622" s="1">
        <v>44</v>
      </c>
      <c r="H622" s="1">
        <v>155.36000000000001</v>
      </c>
      <c r="I622" s="10" t="s">
        <v>636</v>
      </c>
      <c r="J622" s="11">
        <v>44951</v>
      </c>
      <c r="K622" s="12" t="s">
        <v>8</v>
      </c>
      <c r="L622" s="3" t="s">
        <v>11</v>
      </c>
      <c r="M622" s="10">
        <v>2057.29</v>
      </c>
      <c r="N622" s="10">
        <v>24</v>
      </c>
      <c r="O622" s="10">
        <v>44</v>
      </c>
      <c r="P622" s="10">
        <v>155.36000000000001</v>
      </c>
    </row>
    <row r="623" spans="1:16">
      <c r="A623" s="1" t="s">
        <v>637</v>
      </c>
      <c r="B623" s="5">
        <v>45509</v>
      </c>
      <c r="C623" s="2" t="s">
        <v>9</v>
      </c>
      <c r="D623" s="3" t="s">
        <v>12</v>
      </c>
      <c r="E623" s="1">
        <v>2779.51</v>
      </c>
      <c r="F623" s="1">
        <v>30</v>
      </c>
      <c r="G623" s="1">
        <v>35</v>
      </c>
      <c r="H623" s="1">
        <v>1728.82</v>
      </c>
      <c r="I623" s="10" t="s">
        <v>637</v>
      </c>
      <c r="J623" s="11">
        <v>45509</v>
      </c>
      <c r="K623" s="12" t="s">
        <v>9</v>
      </c>
      <c r="L623" s="3" t="s">
        <v>12</v>
      </c>
      <c r="M623" s="10">
        <v>2779.51</v>
      </c>
      <c r="N623" s="10">
        <v>30</v>
      </c>
      <c r="O623" s="10">
        <v>35</v>
      </c>
      <c r="P623" s="10">
        <v>1728.82</v>
      </c>
    </row>
    <row r="624" spans="1:16">
      <c r="A624" s="1" t="s">
        <v>638</v>
      </c>
      <c r="B624" s="5">
        <v>45103</v>
      </c>
      <c r="C624" s="2" t="s">
        <v>8</v>
      </c>
      <c r="D624" s="3" t="s">
        <v>13</v>
      </c>
      <c r="E624" s="1">
        <v>4639.08</v>
      </c>
      <c r="F624" s="1">
        <v>16</v>
      </c>
      <c r="G624" s="1">
        <v>45</v>
      </c>
      <c r="H624" s="1">
        <v>312.23</v>
      </c>
      <c r="I624" s="10" t="s">
        <v>638</v>
      </c>
      <c r="J624" s="11">
        <v>45103</v>
      </c>
      <c r="K624" s="12" t="s">
        <v>8</v>
      </c>
      <c r="L624" s="3" t="s">
        <v>13</v>
      </c>
      <c r="M624" s="10">
        <v>4639.08</v>
      </c>
      <c r="N624" s="10">
        <v>16</v>
      </c>
      <c r="O624" s="10">
        <v>45</v>
      </c>
      <c r="P624" s="10">
        <v>312.23</v>
      </c>
    </row>
    <row r="625" spans="1:16">
      <c r="A625" s="1" t="s">
        <v>639</v>
      </c>
      <c r="B625" s="5">
        <v>45253</v>
      </c>
      <c r="C625" s="2" t="s">
        <v>10</v>
      </c>
      <c r="D625" s="3" t="s">
        <v>11</v>
      </c>
      <c r="E625" s="1">
        <v>3589.59</v>
      </c>
      <c r="F625" s="1">
        <v>22</v>
      </c>
      <c r="G625" s="1">
        <v>21</v>
      </c>
      <c r="H625" s="1">
        <v>1651.85</v>
      </c>
      <c r="I625" s="10" t="s">
        <v>639</v>
      </c>
      <c r="J625" s="11">
        <v>45253</v>
      </c>
      <c r="K625" s="12" t="s">
        <v>10</v>
      </c>
      <c r="L625" s="3" t="s">
        <v>11</v>
      </c>
      <c r="M625" s="10">
        <v>3589.59</v>
      </c>
      <c r="N625" s="10">
        <v>22</v>
      </c>
      <c r="O625" s="10">
        <v>21</v>
      </c>
      <c r="P625" s="10">
        <v>1651.85</v>
      </c>
    </row>
    <row r="626" spans="1:16">
      <c r="A626" s="1" t="s">
        <v>640</v>
      </c>
      <c r="B626" s="5">
        <v>45573</v>
      </c>
      <c r="C626" s="2" t="str">
        <f t="shared" ref="C626:C627" si="50">PROPER("norTh")</f>
        <v>North</v>
      </c>
      <c r="D626" s="3" t="s">
        <v>15</v>
      </c>
      <c r="E626" s="1">
        <v>3216.82</v>
      </c>
      <c r="F626" s="1">
        <v>26</v>
      </c>
      <c r="G626" s="1">
        <v>15</v>
      </c>
      <c r="H626" s="1">
        <v>1560.98</v>
      </c>
      <c r="I626" s="10" t="s">
        <v>640</v>
      </c>
      <c r="J626" s="11">
        <v>45573</v>
      </c>
      <c r="K626" s="12" t="str">
        <f t="shared" ref="K626:K627" si="51">PROPER("norTh")</f>
        <v>North</v>
      </c>
      <c r="L626" s="3" t="s">
        <v>15</v>
      </c>
      <c r="M626" s="10">
        <v>3216.82</v>
      </c>
      <c r="N626" s="10">
        <v>26</v>
      </c>
      <c r="O626" s="10">
        <v>15</v>
      </c>
      <c r="P626" s="10">
        <v>1560.98</v>
      </c>
    </row>
    <row r="627" spans="1:16">
      <c r="A627" s="1" t="s">
        <v>641</v>
      </c>
      <c r="B627" s="5">
        <v>44967</v>
      </c>
      <c r="C627" s="2" t="str">
        <f t="shared" si="50"/>
        <v>North</v>
      </c>
      <c r="D627" s="3" t="s">
        <v>14</v>
      </c>
      <c r="E627" s="1">
        <v>1343.01</v>
      </c>
      <c r="F627" s="1">
        <v>32</v>
      </c>
      <c r="G627" s="1">
        <v>21</v>
      </c>
      <c r="H627" s="1">
        <v>1885.05</v>
      </c>
      <c r="I627" s="10" t="s">
        <v>641</v>
      </c>
      <c r="J627" s="11">
        <v>44967</v>
      </c>
      <c r="K627" s="12" t="str">
        <f t="shared" si="51"/>
        <v>North</v>
      </c>
      <c r="L627" s="3" t="s">
        <v>14</v>
      </c>
      <c r="M627" s="10">
        <v>1343.01</v>
      </c>
      <c r="N627" s="10">
        <v>32</v>
      </c>
      <c r="O627" s="10">
        <v>21</v>
      </c>
      <c r="P627" s="10">
        <v>1885.05</v>
      </c>
    </row>
    <row r="628" spans="1:16">
      <c r="A628" s="1" t="s">
        <v>642</v>
      </c>
      <c r="B628" s="5">
        <v>44982</v>
      </c>
      <c r="C628" s="2" t="s">
        <v>10</v>
      </c>
      <c r="D628" s="3" t="s">
        <v>15</v>
      </c>
      <c r="E628" s="1">
        <v>1609.22</v>
      </c>
      <c r="F628" s="1">
        <v>15</v>
      </c>
      <c r="G628" s="1">
        <v>30</v>
      </c>
      <c r="H628" s="1">
        <v>272.51</v>
      </c>
      <c r="I628" s="10" t="s">
        <v>642</v>
      </c>
      <c r="J628" s="11">
        <v>44982</v>
      </c>
      <c r="K628" s="12" t="s">
        <v>10</v>
      </c>
      <c r="L628" s="3" t="s">
        <v>15</v>
      </c>
      <c r="M628" s="10">
        <v>1609.22</v>
      </c>
      <c r="N628" s="10">
        <v>15</v>
      </c>
      <c r="O628" s="10">
        <v>30</v>
      </c>
      <c r="P628" s="10">
        <v>272.51</v>
      </c>
    </row>
    <row r="629" spans="1:16">
      <c r="A629" s="1" t="s">
        <v>643</v>
      </c>
      <c r="B629" s="5">
        <v>45177</v>
      </c>
      <c r="C629" s="2" t="str">
        <f>PROPER("norTh")</f>
        <v>North</v>
      </c>
      <c r="D629" s="3" t="s">
        <v>13</v>
      </c>
      <c r="E629" s="1">
        <v>3556.04</v>
      </c>
      <c r="F629" s="1">
        <v>24</v>
      </c>
      <c r="G629" s="1">
        <v>19</v>
      </c>
      <c r="H629" s="1">
        <v>818.92</v>
      </c>
      <c r="I629" s="10" t="s">
        <v>643</v>
      </c>
      <c r="J629" s="11">
        <v>45177</v>
      </c>
      <c r="K629" s="12" t="str">
        <f>PROPER("norTh")</f>
        <v>North</v>
      </c>
      <c r="L629" s="3" t="s">
        <v>13</v>
      </c>
      <c r="M629" s="10">
        <v>3556.04</v>
      </c>
      <c r="N629" s="10">
        <v>24</v>
      </c>
      <c r="O629" s="10">
        <v>19</v>
      </c>
      <c r="P629" s="10">
        <v>818.92</v>
      </c>
    </row>
    <row r="630" spans="1:16">
      <c r="A630" s="4" t="s">
        <v>644</v>
      </c>
      <c r="B630" s="5">
        <v>45268</v>
      </c>
      <c r="C630" s="2" t="s">
        <v>8</v>
      </c>
      <c r="D630" s="3" t="s">
        <v>11</v>
      </c>
      <c r="E630" s="1">
        <v>4004.6</v>
      </c>
      <c r="F630" s="1">
        <v>24</v>
      </c>
      <c r="G630" s="1">
        <v>27</v>
      </c>
      <c r="H630" s="1">
        <v>1817.26</v>
      </c>
      <c r="I630" s="13" t="s">
        <v>644</v>
      </c>
      <c r="J630" s="11">
        <v>45268</v>
      </c>
      <c r="K630" s="12" t="s">
        <v>8</v>
      </c>
      <c r="L630" s="3" t="s">
        <v>11</v>
      </c>
      <c r="M630" s="10">
        <v>4004.6</v>
      </c>
      <c r="N630" s="10">
        <v>24</v>
      </c>
      <c r="O630" s="10">
        <v>27</v>
      </c>
      <c r="P630" s="10">
        <v>1817.26</v>
      </c>
    </row>
    <row r="631" spans="1:16">
      <c r="A631" s="1" t="s">
        <v>645</v>
      </c>
      <c r="B631" s="5">
        <v>45410</v>
      </c>
      <c r="C631" s="2" t="s">
        <v>9</v>
      </c>
      <c r="D631" s="3" t="s">
        <v>14</v>
      </c>
      <c r="E631" s="1">
        <v>3149.42</v>
      </c>
      <c r="F631" s="1">
        <v>6</v>
      </c>
      <c r="G631" s="1">
        <v>12</v>
      </c>
      <c r="H631" s="1">
        <v>1455.18</v>
      </c>
      <c r="I631" s="10" t="s">
        <v>645</v>
      </c>
      <c r="J631" s="11">
        <v>45410</v>
      </c>
      <c r="K631" s="12" t="s">
        <v>9</v>
      </c>
      <c r="L631" s="3" t="s">
        <v>14</v>
      </c>
      <c r="M631" s="10">
        <v>3149.42</v>
      </c>
      <c r="N631" s="10">
        <v>6</v>
      </c>
      <c r="O631" s="10">
        <v>12</v>
      </c>
      <c r="P631" s="10">
        <v>1455.18</v>
      </c>
    </row>
    <row r="632" spans="1:16">
      <c r="A632" s="1" t="s">
        <v>646</v>
      </c>
      <c r="B632" s="5">
        <v>44970</v>
      </c>
      <c r="C632" s="2" t="s">
        <v>9</v>
      </c>
      <c r="D632" s="3" t="s">
        <v>15</v>
      </c>
      <c r="E632" s="1">
        <v>2681.06</v>
      </c>
      <c r="F632" s="1">
        <v>17</v>
      </c>
      <c r="G632" s="1">
        <v>19</v>
      </c>
      <c r="H632" s="1">
        <v>995.24</v>
      </c>
      <c r="I632" s="10" t="s">
        <v>646</v>
      </c>
      <c r="J632" s="11">
        <v>44970</v>
      </c>
      <c r="K632" s="12" t="s">
        <v>9</v>
      </c>
      <c r="L632" s="3" t="s">
        <v>15</v>
      </c>
      <c r="M632" s="10">
        <v>2681.06</v>
      </c>
      <c r="N632" s="10">
        <v>17</v>
      </c>
      <c r="O632" s="10">
        <v>19</v>
      </c>
      <c r="P632" s="10">
        <v>995.24</v>
      </c>
    </row>
    <row r="633" spans="1:16">
      <c r="A633" s="1" t="s">
        <v>647</v>
      </c>
      <c r="B633" s="5">
        <v>45333</v>
      </c>
      <c r="C633" s="2" t="str">
        <f>PROPER("norTh")</f>
        <v>North</v>
      </c>
      <c r="D633" s="3" t="s">
        <v>12</v>
      </c>
      <c r="E633" s="1">
        <v>4537.3</v>
      </c>
      <c r="F633" s="1">
        <v>18</v>
      </c>
      <c r="G633" s="1">
        <v>20</v>
      </c>
      <c r="H633" s="1">
        <v>1144.02</v>
      </c>
      <c r="I633" s="10" t="s">
        <v>647</v>
      </c>
      <c r="J633" s="11">
        <v>45333</v>
      </c>
      <c r="K633" s="12" t="str">
        <f>PROPER("norTh")</f>
        <v>North</v>
      </c>
      <c r="L633" s="3" t="s">
        <v>12</v>
      </c>
      <c r="M633" s="10">
        <v>4537.3</v>
      </c>
      <c r="N633" s="10">
        <v>18</v>
      </c>
      <c r="O633" s="10">
        <v>20</v>
      </c>
      <c r="P633" s="10">
        <v>1144.02</v>
      </c>
    </row>
    <row r="634" spans="1:16">
      <c r="A634" s="1" t="s">
        <v>648</v>
      </c>
      <c r="B634" s="5">
        <v>45005</v>
      </c>
      <c r="C634" s="2" t="s">
        <v>9</v>
      </c>
      <c r="D634" s="3" t="s">
        <v>13</v>
      </c>
      <c r="E634" s="1">
        <v>759.01</v>
      </c>
      <c r="F634" s="1">
        <v>34</v>
      </c>
      <c r="G634" s="1">
        <v>19</v>
      </c>
      <c r="H634" s="1">
        <v>1770.4</v>
      </c>
      <c r="I634" s="10" t="s">
        <v>648</v>
      </c>
      <c r="J634" s="11">
        <v>45005</v>
      </c>
      <c r="K634" s="12" t="s">
        <v>9</v>
      </c>
      <c r="L634" s="3" t="s">
        <v>13</v>
      </c>
      <c r="M634" s="10">
        <v>759.01</v>
      </c>
      <c r="N634" s="10">
        <v>34</v>
      </c>
      <c r="O634" s="10">
        <v>19</v>
      </c>
      <c r="P634" s="10">
        <v>1770.4</v>
      </c>
    </row>
    <row r="635" spans="1:16">
      <c r="A635" s="1" t="s">
        <v>649</v>
      </c>
      <c r="B635" s="5">
        <v>45508</v>
      </c>
      <c r="C635" s="2" t="s">
        <v>9</v>
      </c>
      <c r="D635" s="3" t="s">
        <v>14</v>
      </c>
      <c r="E635" s="1">
        <v>4270.3599999999997</v>
      </c>
      <c r="F635" s="1">
        <v>44</v>
      </c>
      <c r="G635" s="1">
        <v>6</v>
      </c>
      <c r="H635" s="1">
        <v>763.55</v>
      </c>
      <c r="I635" s="10" t="s">
        <v>649</v>
      </c>
      <c r="J635" s="11">
        <v>45508</v>
      </c>
      <c r="K635" s="12" t="s">
        <v>9</v>
      </c>
      <c r="L635" s="3" t="s">
        <v>14</v>
      </c>
      <c r="M635" s="10">
        <v>4270.3599999999997</v>
      </c>
      <c r="N635" s="10">
        <v>44</v>
      </c>
      <c r="O635" s="10">
        <v>6</v>
      </c>
      <c r="P635" s="10">
        <v>763.55</v>
      </c>
    </row>
    <row r="636" spans="1:16">
      <c r="A636" s="1" t="s">
        <v>650</v>
      </c>
      <c r="B636" s="5">
        <v>45062</v>
      </c>
      <c r="C636" s="2" t="s">
        <v>8</v>
      </c>
      <c r="D636" s="3" t="s">
        <v>13</v>
      </c>
      <c r="E636" s="1">
        <v>4549.29</v>
      </c>
      <c r="F636" s="1">
        <v>50</v>
      </c>
      <c r="G636" s="1">
        <v>20</v>
      </c>
      <c r="H636" s="1">
        <v>1790.15</v>
      </c>
      <c r="I636" s="10" t="s">
        <v>650</v>
      </c>
      <c r="J636" s="11">
        <v>45062</v>
      </c>
      <c r="K636" s="12" t="s">
        <v>8</v>
      </c>
      <c r="L636" s="3" t="s">
        <v>13</v>
      </c>
      <c r="M636" s="10">
        <v>4549.29</v>
      </c>
      <c r="N636" s="10">
        <v>50</v>
      </c>
      <c r="O636" s="10">
        <v>20</v>
      </c>
      <c r="P636" s="10">
        <v>1790.15</v>
      </c>
    </row>
    <row r="637" spans="1:16">
      <c r="A637" s="1" t="s">
        <v>651</v>
      </c>
      <c r="B637" s="5">
        <v>45570</v>
      </c>
      <c r="C637" s="2" t="s">
        <v>8</v>
      </c>
      <c r="D637" s="3" t="s">
        <v>14</v>
      </c>
      <c r="E637" s="1">
        <v>2927.12</v>
      </c>
      <c r="F637" s="1">
        <v>17</v>
      </c>
      <c r="G637" s="1">
        <v>25</v>
      </c>
      <c r="H637" s="1">
        <v>1366.81</v>
      </c>
      <c r="I637" s="10" t="s">
        <v>651</v>
      </c>
      <c r="J637" s="11">
        <v>45570</v>
      </c>
      <c r="K637" s="12" t="s">
        <v>8</v>
      </c>
      <c r="L637" s="3" t="s">
        <v>14</v>
      </c>
      <c r="M637" s="10">
        <v>2927.12</v>
      </c>
      <c r="N637" s="10">
        <v>17</v>
      </c>
      <c r="O637" s="10">
        <v>25</v>
      </c>
      <c r="P637" s="10">
        <v>1366.81</v>
      </c>
    </row>
    <row r="638" spans="1:16">
      <c r="A638" s="1" t="s">
        <v>652</v>
      </c>
      <c r="B638" s="5">
        <v>45115</v>
      </c>
      <c r="C638" s="2" t="str">
        <f t="shared" ref="C638:C640" si="52">PROPER("norTh")</f>
        <v>North</v>
      </c>
      <c r="D638" s="3" t="s">
        <v>11</v>
      </c>
      <c r="E638" s="1">
        <v>1539.97</v>
      </c>
      <c r="F638" s="1">
        <v>5</v>
      </c>
      <c r="G638" s="1">
        <v>18</v>
      </c>
      <c r="H638" s="1">
        <v>575.62</v>
      </c>
      <c r="I638" s="10" t="s">
        <v>652</v>
      </c>
      <c r="J638" s="11">
        <v>45115</v>
      </c>
      <c r="K638" s="12" t="str">
        <f t="shared" ref="K638:K640" si="53">PROPER("norTh")</f>
        <v>North</v>
      </c>
      <c r="L638" s="3" t="s">
        <v>11</v>
      </c>
      <c r="M638" s="10">
        <v>1539.97</v>
      </c>
      <c r="N638" s="10">
        <v>5</v>
      </c>
      <c r="O638" s="10">
        <v>18</v>
      </c>
      <c r="P638" s="10">
        <v>575.62</v>
      </c>
    </row>
    <row r="639" spans="1:16">
      <c r="A639" s="1" t="s">
        <v>653</v>
      </c>
      <c r="B639" s="5">
        <v>44924</v>
      </c>
      <c r="C639" s="2" t="str">
        <f t="shared" si="52"/>
        <v>North</v>
      </c>
      <c r="D639" s="3" t="s">
        <v>13</v>
      </c>
      <c r="E639" s="1">
        <v>2773.39</v>
      </c>
      <c r="F639" s="1">
        <v>21</v>
      </c>
      <c r="G639" s="1">
        <v>29</v>
      </c>
      <c r="H639" s="1">
        <v>919.37</v>
      </c>
      <c r="I639" s="10" t="s">
        <v>653</v>
      </c>
      <c r="J639" s="11">
        <v>44924</v>
      </c>
      <c r="K639" s="12" t="str">
        <f t="shared" si="53"/>
        <v>North</v>
      </c>
      <c r="L639" s="3" t="s">
        <v>13</v>
      </c>
      <c r="M639" s="10">
        <v>2773.39</v>
      </c>
      <c r="N639" s="10">
        <v>21</v>
      </c>
      <c r="O639" s="10">
        <v>29</v>
      </c>
      <c r="P639" s="10">
        <v>919.37</v>
      </c>
    </row>
    <row r="640" spans="1:16">
      <c r="A640" s="1" t="s">
        <v>654</v>
      </c>
      <c r="B640" s="5">
        <v>44897</v>
      </c>
      <c r="C640" s="2" t="str">
        <f t="shared" si="52"/>
        <v>North</v>
      </c>
      <c r="D640" s="3" t="s">
        <v>14</v>
      </c>
      <c r="E640" s="1">
        <v>1366.32</v>
      </c>
      <c r="F640" s="1">
        <v>6</v>
      </c>
      <c r="G640" s="1">
        <v>29</v>
      </c>
      <c r="H640" s="1">
        <v>1877.11</v>
      </c>
      <c r="I640" s="10" t="s">
        <v>654</v>
      </c>
      <c r="J640" s="11">
        <v>44897</v>
      </c>
      <c r="K640" s="12" t="str">
        <f t="shared" si="53"/>
        <v>North</v>
      </c>
      <c r="L640" s="3" t="s">
        <v>14</v>
      </c>
      <c r="M640" s="10">
        <v>1366.32</v>
      </c>
      <c r="N640" s="10">
        <v>6</v>
      </c>
      <c r="O640" s="10">
        <v>29</v>
      </c>
      <c r="P640" s="10">
        <v>1877.11</v>
      </c>
    </row>
    <row r="641" spans="1:16">
      <c r="A641" s="1" t="s">
        <v>655</v>
      </c>
      <c r="B641" s="5">
        <v>44884</v>
      </c>
      <c r="C641" s="2" t="s">
        <v>10</v>
      </c>
      <c r="D641" s="3" t="s">
        <v>15</v>
      </c>
      <c r="E641" s="1">
        <v>2651.93</v>
      </c>
      <c r="F641" s="1">
        <v>9</v>
      </c>
      <c r="G641" s="1">
        <v>38</v>
      </c>
      <c r="H641" s="1">
        <v>820.33</v>
      </c>
      <c r="I641" s="10" t="s">
        <v>655</v>
      </c>
      <c r="J641" s="11">
        <v>44884</v>
      </c>
      <c r="K641" s="12" t="s">
        <v>10</v>
      </c>
      <c r="L641" s="3" t="s">
        <v>15</v>
      </c>
      <c r="M641" s="10">
        <v>2651.93</v>
      </c>
      <c r="N641" s="10">
        <v>9</v>
      </c>
      <c r="O641" s="10">
        <v>38</v>
      </c>
      <c r="P641" s="10">
        <v>820.33</v>
      </c>
    </row>
    <row r="642" spans="1:16">
      <c r="A642" s="1" t="s">
        <v>656</v>
      </c>
      <c r="B642" s="5">
        <v>45002</v>
      </c>
      <c r="C642" s="2" t="s">
        <v>9</v>
      </c>
      <c r="D642" s="3" t="s">
        <v>15</v>
      </c>
      <c r="E642" s="1">
        <v>2405.9699999999998</v>
      </c>
      <c r="F642" s="1">
        <v>4</v>
      </c>
      <c r="G642" s="1">
        <v>44</v>
      </c>
      <c r="H642" s="1">
        <v>153.94</v>
      </c>
      <c r="I642" s="10" t="s">
        <v>656</v>
      </c>
      <c r="J642" s="11">
        <v>45002</v>
      </c>
      <c r="K642" s="12" t="s">
        <v>9</v>
      </c>
      <c r="L642" s="3" t="s">
        <v>15</v>
      </c>
      <c r="M642" s="10">
        <v>2405.9699999999998</v>
      </c>
      <c r="N642" s="10">
        <v>4</v>
      </c>
      <c r="O642" s="10">
        <v>44</v>
      </c>
      <c r="P642" s="10">
        <v>153.94</v>
      </c>
    </row>
    <row r="643" spans="1:16">
      <c r="A643" s="1" t="s">
        <v>657</v>
      </c>
      <c r="B643" s="5">
        <v>45499</v>
      </c>
      <c r="C643" s="2" t="str">
        <f>PROPER("norTh")</f>
        <v>North</v>
      </c>
      <c r="D643" s="3" t="s">
        <v>13</v>
      </c>
      <c r="E643" s="1">
        <v>1862.27</v>
      </c>
      <c r="F643" s="1">
        <v>37</v>
      </c>
      <c r="G643" s="1">
        <v>50</v>
      </c>
      <c r="H643" s="1">
        <v>889</v>
      </c>
      <c r="I643" s="10" t="s">
        <v>657</v>
      </c>
      <c r="J643" s="11">
        <v>45499</v>
      </c>
      <c r="K643" s="12" t="str">
        <f>PROPER("norTh")</f>
        <v>North</v>
      </c>
      <c r="L643" s="3" t="s">
        <v>13</v>
      </c>
      <c r="M643" s="10">
        <v>1862.27</v>
      </c>
      <c r="N643" s="10">
        <v>37</v>
      </c>
      <c r="O643" s="10">
        <v>50</v>
      </c>
      <c r="P643" s="10">
        <v>889</v>
      </c>
    </row>
    <row r="644" spans="1:16">
      <c r="A644" s="1" t="s">
        <v>658</v>
      </c>
      <c r="B644" s="5">
        <v>45539</v>
      </c>
      <c r="C644" s="2" t="s">
        <v>10</v>
      </c>
      <c r="D644" s="3" t="s">
        <v>14</v>
      </c>
      <c r="E644" s="1">
        <v>4871.51</v>
      </c>
      <c r="F644" s="1">
        <v>44</v>
      </c>
      <c r="G644" s="1">
        <v>44</v>
      </c>
      <c r="H644" s="1">
        <v>1085.83</v>
      </c>
      <c r="I644" s="10" t="s">
        <v>658</v>
      </c>
      <c r="J644" s="11">
        <v>45539</v>
      </c>
      <c r="K644" s="12" t="s">
        <v>10</v>
      </c>
      <c r="L644" s="3" t="s">
        <v>14</v>
      </c>
      <c r="M644" s="10">
        <v>4871.51</v>
      </c>
      <c r="N644" s="10">
        <v>44</v>
      </c>
      <c r="O644" s="10">
        <v>44</v>
      </c>
      <c r="P644" s="10">
        <v>1085.83</v>
      </c>
    </row>
    <row r="645" spans="1:16">
      <c r="A645" s="1" t="s">
        <v>659</v>
      </c>
      <c r="B645" s="5">
        <v>45269</v>
      </c>
      <c r="C645" s="2" t="s">
        <v>8</v>
      </c>
      <c r="D645" s="3" t="s">
        <v>15</v>
      </c>
      <c r="E645" s="1">
        <v>4096.68</v>
      </c>
      <c r="F645" s="1">
        <v>22</v>
      </c>
      <c r="G645" s="1">
        <v>13</v>
      </c>
      <c r="H645" s="1">
        <v>111.18</v>
      </c>
      <c r="I645" s="10" t="s">
        <v>659</v>
      </c>
      <c r="J645" s="11">
        <v>45269</v>
      </c>
      <c r="K645" s="12" t="s">
        <v>8</v>
      </c>
      <c r="L645" s="3" t="s">
        <v>15</v>
      </c>
      <c r="M645" s="10">
        <v>4096.68</v>
      </c>
      <c r="N645" s="10">
        <v>22</v>
      </c>
      <c r="O645" s="10">
        <v>13</v>
      </c>
      <c r="P645" s="10">
        <v>111.18</v>
      </c>
    </row>
    <row r="646" spans="1:16">
      <c r="A646" s="1" t="s">
        <v>660</v>
      </c>
      <c r="B646" s="5">
        <v>44915</v>
      </c>
      <c r="C646" s="2" t="str">
        <f>PROPER("norTh")</f>
        <v>North</v>
      </c>
      <c r="D646" s="3" t="s">
        <v>12</v>
      </c>
      <c r="E646" s="1">
        <v>4977.12</v>
      </c>
      <c r="F646" s="1">
        <v>21</v>
      </c>
      <c r="G646" s="1">
        <v>25</v>
      </c>
      <c r="H646" s="1">
        <v>1405.67</v>
      </c>
      <c r="I646" s="10" t="s">
        <v>660</v>
      </c>
      <c r="J646" s="11">
        <v>44915</v>
      </c>
      <c r="K646" s="12" t="str">
        <f>PROPER("norTh")</f>
        <v>North</v>
      </c>
      <c r="L646" s="3" t="s">
        <v>12</v>
      </c>
      <c r="M646" s="10">
        <v>4977.12</v>
      </c>
      <c r="N646" s="10">
        <v>21</v>
      </c>
      <c r="O646" s="10">
        <v>25</v>
      </c>
      <c r="P646" s="10">
        <v>1405.67</v>
      </c>
    </row>
    <row r="647" spans="1:16">
      <c r="A647" s="1" t="s">
        <v>661</v>
      </c>
      <c r="B647" s="5">
        <v>45560</v>
      </c>
      <c r="C647" s="2" t="s">
        <v>8</v>
      </c>
      <c r="D647" s="3" t="s">
        <v>14</v>
      </c>
      <c r="E647" s="1">
        <v>874.58</v>
      </c>
      <c r="F647" s="1">
        <v>22</v>
      </c>
      <c r="G647" s="1">
        <v>28</v>
      </c>
      <c r="H647" s="1">
        <v>774.03</v>
      </c>
      <c r="I647" s="10" t="s">
        <v>661</v>
      </c>
      <c r="J647" s="11">
        <v>45560</v>
      </c>
      <c r="K647" s="12" t="s">
        <v>8</v>
      </c>
      <c r="L647" s="3" t="s">
        <v>14</v>
      </c>
      <c r="M647" s="10">
        <v>874.58</v>
      </c>
      <c r="N647" s="10">
        <v>22</v>
      </c>
      <c r="O647" s="10">
        <v>28</v>
      </c>
      <c r="P647" s="10">
        <v>774.03</v>
      </c>
    </row>
    <row r="648" spans="1:16">
      <c r="A648" s="1" t="s">
        <v>662</v>
      </c>
      <c r="B648" s="5">
        <v>45274</v>
      </c>
      <c r="C648" s="2" t="s">
        <v>8</v>
      </c>
      <c r="D648" s="3" t="s">
        <v>13</v>
      </c>
      <c r="E648" s="1">
        <v>3707.34</v>
      </c>
      <c r="F648" s="1">
        <v>16</v>
      </c>
      <c r="G648" s="1">
        <v>41</v>
      </c>
      <c r="H648" s="1">
        <v>1438.79</v>
      </c>
      <c r="I648" s="10" t="s">
        <v>662</v>
      </c>
      <c r="J648" s="11">
        <v>45274</v>
      </c>
      <c r="K648" s="12" t="s">
        <v>8</v>
      </c>
      <c r="L648" s="3" t="s">
        <v>13</v>
      </c>
      <c r="M648" s="10">
        <v>3707.34</v>
      </c>
      <c r="N648" s="10">
        <v>16</v>
      </c>
      <c r="O648" s="10">
        <v>41</v>
      </c>
      <c r="P648" s="10">
        <v>1438.79</v>
      </c>
    </row>
    <row r="649" spans="1:16">
      <c r="A649" s="1" t="s">
        <v>663</v>
      </c>
      <c r="B649" s="5">
        <v>45147</v>
      </c>
      <c r="C649" s="2" t="str">
        <f t="shared" ref="C649:C650" si="54">PROPER("norTh")</f>
        <v>North</v>
      </c>
      <c r="D649" s="3" t="s">
        <v>11</v>
      </c>
      <c r="E649" s="1">
        <v>4452.5</v>
      </c>
      <c r="F649" s="1">
        <v>22</v>
      </c>
      <c r="G649" s="1">
        <v>29</v>
      </c>
      <c r="H649" s="1">
        <v>414.87</v>
      </c>
      <c r="I649" s="10" t="s">
        <v>663</v>
      </c>
      <c r="J649" s="11">
        <v>45147</v>
      </c>
      <c r="K649" s="12" t="str">
        <f t="shared" ref="K649:K650" si="55">PROPER("norTh")</f>
        <v>North</v>
      </c>
      <c r="L649" s="3" t="s">
        <v>11</v>
      </c>
      <c r="M649" s="10">
        <v>4452.5</v>
      </c>
      <c r="N649" s="10">
        <v>22</v>
      </c>
      <c r="O649" s="10">
        <v>29</v>
      </c>
      <c r="P649" s="10">
        <v>414.87</v>
      </c>
    </row>
    <row r="650" spans="1:16">
      <c r="A650" s="1" t="s">
        <v>664</v>
      </c>
      <c r="B650" s="5">
        <v>45448</v>
      </c>
      <c r="C650" s="2" t="str">
        <f t="shared" si="54"/>
        <v>North</v>
      </c>
      <c r="D650" s="3" t="s">
        <v>13</v>
      </c>
      <c r="E650" s="1">
        <v>4113.75</v>
      </c>
      <c r="F650" s="1">
        <v>6</v>
      </c>
      <c r="G650" s="1">
        <v>41</v>
      </c>
      <c r="H650" s="1">
        <v>1894.47</v>
      </c>
      <c r="I650" s="10" t="s">
        <v>664</v>
      </c>
      <c r="J650" s="11">
        <v>45448</v>
      </c>
      <c r="K650" s="12" t="str">
        <f t="shared" si="55"/>
        <v>North</v>
      </c>
      <c r="L650" s="3" t="s">
        <v>13</v>
      </c>
      <c r="M650" s="10">
        <v>4113.75</v>
      </c>
      <c r="N650" s="10">
        <v>6</v>
      </c>
      <c r="O650" s="10">
        <v>41</v>
      </c>
      <c r="P650" s="10">
        <v>1894.47</v>
      </c>
    </row>
    <row r="651" spans="1:16">
      <c r="A651" s="1" t="s">
        <v>665</v>
      </c>
      <c r="B651" s="5">
        <v>45595</v>
      </c>
      <c r="C651" s="2" t="s">
        <v>9</v>
      </c>
      <c r="D651" s="3" t="s">
        <v>13</v>
      </c>
      <c r="E651" s="1">
        <v>391.39</v>
      </c>
      <c r="F651" s="1">
        <v>16</v>
      </c>
      <c r="G651" s="1">
        <v>10</v>
      </c>
      <c r="H651" s="1">
        <v>436.1</v>
      </c>
      <c r="I651" s="10" t="s">
        <v>665</v>
      </c>
      <c r="J651" s="11">
        <v>45595</v>
      </c>
      <c r="K651" s="12" t="s">
        <v>9</v>
      </c>
      <c r="L651" s="3" t="s">
        <v>13</v>
      </c>
      <c r="M651" s="10">
        <v>391.39</v>
      </c>
      <c r="N651" s="10">
        <v>16</v>
      </c>
      <c r="O651" s="10">
        <v>10</v>
      </c>
      <c r="P651" s="10">
        <v>436.1</v>
      </c>
    </row>
    <row r="652" spans="1:16">
      <c r="A652" s="1" t="s">
        <v>666</v>
      </c>
      <c r="B652" s="5">
        <v>45522</v>
      </c>
      <c r="C652" s="2" t="s">
        <v>9</v>
      </c>
      <c r="D652" s="3" t="s">
        <v>15</v>
      </c>
      <c r="E652" s="1">
        <v>4045.27</v>
      </c>
      <c r="F652" s="1">
        <v>7</v>
      </c>
      <c r="G652" s="1">
        <v>23</v>
      </c>
      <c r="H652" s="1">
        <v>1298.47</v>
      </c>
      <c r="I652" s="10" t="s">
        <v>666</v>
      </c>
      <c r="J652" s="11">
        <v>45522</v>
      </c>
      <c r="K652" s="12" t="s">
        <v>9</v>
      </c>
      <c r="L652" s="3" t="s">
        <v>15</v>
      </c>
      <c r="M652" s="10">
        <v>4045.27</v>
      </c>
      <c r="N652" s="10">
        <v>7</v>
      </c>
      <c r="O652" s="10">
        <v>23</v>
      </c>
      <c r="P652" s="10">
        <v>1298.47</v>
      </c>
    </row>
    <row r="653" spans="1:16">
      <c r="A653" s="1" t="s">
        <v>667</v>
      </c>
      <c r="B653" s="5">
        <v>44895</v>
      </c>
      <c r="C653" s="2" t="s">
        <v>8</v>
      </c>
      <c r="D653" s="3" t="s">
        <v>11</v>
      </c>
      <c r="E653" s="1">
        <v>3336.75</v>
      </c>
      <c r="F653" s="1">
        <v>12</v>
      </c>
      <c r="G653" s="1">
        <v>9</v>
      </c>
      <c r="H653" s="1">
        <v>1459.86</v>
      </c>
      <c r="I653" s="10" t="s">
        <v>667</v>
      </c>
      <c r="J653" s="11">
        <v>44895</v>
      </c>
      <c r="K653" s="12" t="s">
        <v>8</v>
      </c>
      <c r="L653" s="3" t="s">
        <v>11</v>
      </c>
      <c r="M653" s="10">
        <v>3336.75</v>
      </c>
      <c r="N653" s="10">
        <v>12</v>
      </c>
      <c r="O653" s="10">
        <v>9</v>
      </c>
      <c r="P653" s="10">
        <v>1459.86</v>
      </c>
    </row>
    <row r="654" spans="1:16">
      <c r="A654" s="1" t="s">
        <v>668</v>
      </c>
      <c r="B654" s="5">
        <v>44947</v>
      </c>
      <c r="C654" s="2" t="s">
        <v>8</v>
      </c>
      <c r="D654" s="3" t="s">
        <v>13</v>
      </c>
      <c r="E654" s="1">
        <v>1419.8</v>
      </c>
      <c r="F654" s="1">
        <v>4</v>
      </c>
      <c r="G654" s="1">
        <v>21</v>
      </c>
      <c r="H654" s="1">
        <v>1310.3399999999999</v>
      </c>
      <c r="I654" s="10" t="s">
        <v>668</v>
      </c>
      <c r="J654" s="11">
        <v>44947</v>
      </c>
      <c r="K654" s="12" t="s">
        <v>8</v>
      </c>
      <c r="L654" s="3" t="s">
        <v>13</v>
      </c>
      <c r="M654" s="10">
        <v>1419.8</v>
      </c>
      <c r="N654" s="10">
        <v>4</v>
      </c>
      <c r="O654" s="10">
        <v>21</v>
      </c>
      <c r="P654" s="10">
        <v>1310.3399999999999</v>
      </c>
    </row>
    <row r="655" spans="1:16">
      <c r="A655" s="1" t="s">
        <v>669</v>
      </c>
      <c r="B655" s="5">
        <v>45124</v>
      </c>
      <c r="C655" s="2" t="s">
        <v>9</v>
      </c>
      <c r="D655" s="3" t="s">
        <v>13</v>
      </c>
      <c r="E655" s="1">
        <v>3853.52</v>
      </c>
      <c r="F655" s="1">
        <v>42</v>
      </c>
      <c r="G655" s="1">
        <v>31</v>
      </c>
      <c r="H655" s="1">
        <v>762.66</v>
      </c>
      <c r="I655" s="10" t="s">
        <v>669</v>
      </c>
      <c r="J655" s="11">
        <v>45124</v>
      </c>
      <c r="K655" s="12" t="s">
        <v>9</v>
      </c>
      <c r="L655" s="3" t="s">
        <v>13</v>
      </c>
      <c r="M655" s="10">
        <v>3853.52</v>
      </c>
      <c r="N655" s="10">
        <v>42</v>
      </c>
      <c r="O655" s="10">
        <v>31</v>
      </c>
      <c r="P655" s="10">
        <v>762.66</v>
      </c>
    </row>
    <row r="656" spans="1:16">
      <c r="A656" s="1" t="s">
        <v>670</v>
      </c>
      <c r="B656" s="5">
        <v>45438</v>
      </c>
      <c r="C656" s="2" t="s">
        <v>8</v>
      </c>
      <c r="D656" s="3" t="s">
        <v>15</v>
      </c>
      <c r="E656" s="1">
        <v>3480.38</v>
      </c>
      <c r="F656" s="1">
        <v>5</v>
      </c>
      <c r="G656" s="1">
        <v>8</v>
      </c>
      <c r="H656" s="1">
        <v>1708.24</v>
      </c>
      <c r="I656" s="10" t="s">
        <v>670</v>
      </c>
      <c r="J656" s="11">
        <v>45438</v>
      </c>
      <c r="K656" s="12" t="s">
        <v>8</v>
      </c>
      <c r="L656" s="3" t="s">
        <v>15</v>
      </c>
      <c r="M656" s="10">
        <v>3480.38</v>
      </c>
      <c r="N656" s="10">
        <v>5</v>
      </c>
      <c r="O656" s="10">
        <v>8</v>
      </c>
      <c r="P656" s="10">
        <v>1708.24</v>
      </c>
    </row>
    <row r="657" spans="1:16">
      <c r="A657" s="1" t="s">
        <v>671</v>
      </c>
      <c r="B657" s="5">
        <v>45047</v>
      </c>
      <c r="C657" s="2" t="s">
        <v>8</v>
      </c>
      <c r="D657" s="3" t="s">
        <v>14</v>
      </c>
      <c r="E657" s="1">
        <v>3897.72</v>
      </c>
      <c r="F657" s="1">
        <v>11</v>
      </c>
      <c r="G657" s="1">
        <v>10</v>
      </c>
      <c r="H657" s="1">
        <v>109.22</v>
      </c>
      <c r="I657" s="10" t="s">
        <v>671</v>
      </c>
      <c r="J657" s="11">
        <v>45047</v>
      </c>
      <c r="K657" s="12" t="s">
        <v>8</v>
      </c>
      <c r="L657" s="3" t="s">
        <v>14</v>
      </c>
      <c r="M657" s="10">
        <v>3897.72</v>
      </c>
      <c r="N657" s="10">
        <v>11</v>
      </c>
      <c r="O657" s="10">
        <v>10</v>
      </c>
      <c r="P657" s="10">
        <v>109.22</v>
      </c>
    </row>
    <row r="658" spans="1:16">
      <c r="A658" s="1" t="s">
        <v>672</v>
      </c>
      <c r="B658" s="5">
        <v>45088</v>
      </c>
      <c r="C658" s="2" t="s">
        <v>9</v>
      </c>
      <c r="D658" s="3" t="s">
        <v>11</v>
      </c>
      <c r="E658" s="1">
        <v>1068.0899999999999</v>
      </c>
      <c r="F658" s="1">
        <v>35</v>
      </c>
      <c r="G658" s="1">
        <v>35</v>
      </c>
      <c r="H658" s="1">
        <v>75.05</v>
      </c>
      <c r="I658" s="10" t="s">
        <v>672</v>
      </c>
      <c r="J658" s="11">
        <v>45088</v>
      </c>
      <c r="K658" s="12" t="s">
        <v>9</v>
      </c>
      <c r="L658" s="3" t="s">
        <v>11</v>
      </c>
      <c r="M658" s="10">
        <v>1068.0899999999999</v>
      </c>
      <c r="N658" s="10">
        <v>35</v>
      </c>
      <c r="O658" s="10">
        <v>35</v>
      </c>
      <c r="P658" s="10">
        <v>75.05</v>
      </c>
    </row>
    <row r="659" spans="1:16">
      <c r="A659" s="1" t="s">
        <v>673</v>
      </c>
      <c r="B659" s="5">
        <v>45309</v>
      </c>
      <c r="C659" s="2" t="s">
        <v>10</v>
      </c>
      <c r="D659" s="3" t="s">
        <v>11</v>
      </c>
      <c r="E659" s="1">
        <v>1423.48</v>
      </c>
      <c r="F659" s="1">
        <v>18</v>
      </c>
      <c r="G659" s="1">
        <v>3</v>
      </c>
      <c r="H659" s="1">
        <v>1936.82</v>
      </c>
      <c r="I659" s="10" t="s">
        <v>673</v>
      </c>
      <c r="J659" s="11">
        <v>45309</v>
      </c>
      <c r="K659" s="12" t="s">
        <v>10</v>
      </c>
      <c r="L659" s="3" t="s">
        <v>11</v>
      </c>
      <c r="M659" s="10">
        <v>1423.48</v>
      </c>
      <c r="N659" s="10">
        <v>18</v>
      </c>
      <c r="O659" s="10">
        <v>3</v>
      </c>
      <c r="P659" s="10">
        <v>1936.82</v>
      </c>
    </row>
    <row r="660" spans="1:16">
      <c r="A660" s="1" t="s">
        <v>674</v>
      </c>
      <c r="B660" s="5">
        <v>45497</v>
      </c>
      <c r="C660" s="2" t="s">
        <v>8</v>
      </c>
      <c r="D660" s="3" t="s">
        <v>13</v>
      </c>
      <c r="E660" s="1">
        <v>4605.29</v>
      </c>
      <c r="F660" s="1">
        <v>35</v>
      </c>
      <c r="G660" s="1">
        <v>1</v>
      </c>
      <c r="H660" s="1">
        <v>251.25</v>
      </c>
      <c r="I660" s="10" t="s">
        <v>674</v>
      </c>
      <c r="J660" s="11">
        <v>45497</v>
      </c>
      <c r="K660" s="12" t="s">
        <v>8</v>
      </c>
      <c r="L660" s="3" t="s">
        <v>13</v>
      </c>
      <c r="M660" s="10">
        <v>4605.29</v>
      </c>
      <c r="N660" s="10">
        <v>35</v>
      </c>
      <c r="O660" s="10">
        <v>1</v>
      </c>
      <c r="P660" s="10">
        <v>251.25</v>
      </c>
    </row>
    <row r="661" spans="1:16">
      <c r="A661" s="1" t="s">
        <v>675</v>
      </c>
      <c r="B661" s="5">
        <v>45611</v>
      </c>
      <c r="C661" s="2" t="s">
        <v>9</v>
      </c>
      <c r="D661" s="3" t="s">
        <v>11</v>
      </c>
      <c r="E661" s="1">
        <v>2071.7199999999998</v>
      </c>
      <c r="F661" s="1">
        <v>38</v>
      </c>
      <c r="G661" s="1">
        <v>12</v>
      </c>
      <c r="H661" s="1">
        <v>173.32</v>
      </c>
      <c r="I661" s="10" t="s">
        <v>675</v>
      </c>
      <c r="J661" s="11">
        <v>45611</v>
      </c>
      <c r="K661" s="12" t="s">
        <v>9</v>
      </c>
      <c r="L661" s="3" t="s">
        <v>11</v>
      </c>
      <c r="M661" s="10">
        <v>2071.7199999999998</v>
      </c>
      <c r="N661" s="10">
        <v>38</v>
      </c>
      <c r="O661" s="10">
        <v>12</v>
      </c>
      <c r="P661" s="10">
        <v>173.32</v>
      </c>
    </row>
    <row r="662" spans="1:16">
      <c r="A662" s="1" t="s">
        <v>676</v>
      </c>
      <c r="B662" s="5">
        <v>45587</v>
      </c>
      <c r="C662" s="2" t="s">
        <v>8</v>
      </c>
      <c r="D662" s="3" t="s">
        <v>12</v>
      </c>
      <c r="E662" s="1">
        <v>2846.29</v>
      </c>
      <c r="F662" s="1">
        <v>4</v>
      </c>
      <c r="G662" s="1">
        <v>36</v>
      </c>
      <c r="H662" s="1">
        <v>1461.22</v>
      </c>
      <c r="I662" s="10" t="s">
        <v>676</v>
      </c>
      <c r="J662" s="11">
        <v>45587</v>
      </c>
      <c r="K662" s="12" t="s">
        <v>8</v>
      </c>
      <c r="L662" s="3" t="s">
        <v>12</v>
      </c>
      <c r="M662" s="10">
        <v>2846.29</v>
      </c>
      <c r="N662" s="10">
        <v>4</v>
      </c>
      <c r="O662" s="10">
        <v>36</v>
      </c>
      <c r="P662" s="10">
        <v>1461.22</v>
      </c>
    </row>
    <row r="663" spans="1:16">
      <c r="A663" s="1" t="s">
        <v>677</v>
      </c>
      <c r="B663" s="5">
        <v>45515</v>
      </c>
      <c r="C663" s="2" t="s">
        <v>9</v>
      </c>
      <c r="D663" s="3" t="s">
        <v>12</v>
      </c>
      <c r="E663" s="1">
        <v>1977.73</v>
      </c>
      <c r="F663" s="1">
        <v>27</v>
      </c>
      <c r="G663" s="1">
        <v>5</v>
      </c>
      <c r="H663" s="1">
        <v>419.59</v>
      </c>
      <c r="I663" s="10" t="s">
        <v>677</v>
      </c>
      <c r="J663" s="11">
        <v>45515</v>
      </c>
      <c r="K663" s="12" t="s">
        <v>9</v>
      </c>
      <c r="L663" s="3" t="s">
        <v>12</v>
      </c>
      <c r="M663" s="10">
        <v>1977.73</v>
      </c>
      <c r="N663" s="10">
        <v>27</v>
      </c>
      <c r="O663" s="10">
        <v>5</v>
      </c>
      <c r="P663" s="10">
        <v>419.59</v>
      </c>
    </row>
    <row r="664" spans="1:16">
      <c r="A664" s="1" t="s">
        <v>678</v>
      </c>
      <c r="B664" s="5">
        <v>45116</v>
      </c>
      <c r="C664" s="2" t="s">
        <v>10</v>
      </c>
      <c r="D664" s="3" t="s">
        <v>14</v>
      </c>
      <c r="E664" s="1">
        <v>540.70000000000005</v>
      </c>
      <c r="F664" s="1">
        <v>39</v>
      </c>
      <c r="G664" s="1">
        <v>5</v>
      </c>
      <c r="H664" s="1">
        <v>676.4</v>
      </c>
      <c r="I664" s="10" t="s">
        <v>678</v>
      </c>
      <c r="J664" s="11">
        <v>45116</v>
      </c>
      <c r="K664" s="12" t="s">
        <v>10</v>
      </c>
      <c r="L664" s="3" t="s">
        <v>14</v>
      </c>
      <c r="M664" s="10">
        <v>540.70000000000005</v>
      </c>
      <c r="N664" s="10">
        <v>39</v>
      </c>
      <c r="O664" s="10">
        <v>5</v>
      </c>
      <c r="P664" s="10">
        <v>676.4</v>
      </c>
    </row>
    <row r="665" spans="1:16">
      <c r="A665" s="1" t="s">
        <v>679</v>
      </c>
      <c r="B665" s="5">
        <v>45342</v>
      </c>
      <c r="C665" s="2" t="s">
        <v>10</v>
      </c>
      <c r="D665" s="3" t="s">
        <v>13</v>
      </c>
      <c r="E665" s="1">
        <v>2921.68</v>
      </c>
      <c r="F665" s="1">
        <v>6</v>
      </c>
      <c r="G665" s="1">
        <v>19</v>
      </c>
      <c r="H665" s="1">
        <v>739.34</v>
      </c>
      <c r="I665" s="10" t="s">
        <v>679</v>
      </c>
      <c r="J665" s="11">
        <v>45342</v>
      </c>
      <c r="K665" s="12" t="s">
        <v>10</v>
      </c>
      <c r="L665" s="3" t="s">
        <v>13</v>
      </c>
      <c r="M665" s="10">
        <v>2921.68</v>
      </c>
      <c r="N665" s="10">
        <v>6</v>
      </c>
      <c r="O665" s="10">
        <v>19</v>
      </c>
      <c r="P665" s="10">
        <v>739.34</v>
      </c>
    </row>
    <row r="666" spans="1:16">
      <c r="A666" s="1" t="s">
        <v>680</v>
      </c>
      <c r="B666" s="5">
        <v>45060</v>
      </c>
      <c r="C666" s="2" t="s">
        <v>9</v>
      </c>
      <c r="D666" s="3" t="s">
        <v>13</v>
      </c>
      <c r="E666" s="1">
        <v>2124.34</v>
      </c>
      <c r="F666" s="1">
        <v>36</v>
      </c>
      <c r="G666" s="1">
        <v>15</v>
      </c>
      <c r="H666" s="1">
        <v>677.53</v>
      </c>
      <c r="I666" s="10" t="s">
        <v>680</v>
      </c>
      <c r="J666" s="11">
        <v>45060</v>
      </c>
      <c r="K666" s="12" t="s">
        <v>9</v>
      </c>
      <c r="L666" s="3" t="s">
        <v>13</v>
      </c>
      <c r="M666" s="10">
        <v>2124.34</v>
      </c>
      <c r="N666" s="10">
        <v>36</v>
      </c>
      <c r="O666" s="10">
        <v>15</v>
      </c>
      <c r="P666" s="10">
        <v>677.53</v>
      </c>
    </row>
    <row r="667" spans="1:16">
      <c r="A667" s="1" t="s">
        <v>681</v>
      </c>
      <c r="B667" s="5">
        <v>45499</v>
      </c>
      <c r="C667" s="2" t="s">
        <v>8</v>
      </c>
      <c r="D667" s="3" t="s">
        <v>15</v>
      </c>
      <c r="E667" s="1">
        <v>4225.9399999999996</v>
      </c>
      <c r="F667" s="1">
        <v>38</v>
      </c>
      <c r="G667" s="1">
        <v>13</v>
      </c>
      <c r="H667" s="1">
        <v>425.34</v>
      </c>
      <c r="I667" s="10" t="s">
        <v>681</v>
      </c>
      <c r="J667" s="11">
        <v>45499</v>
      </c>
      <c r="K667" s="12" t="s">
        <v>8</v>
      </c>
      <c r="L667" s="3" t="s">
        <v>15</v>
      </c>
      <c r="M667" s="10">
        <v>4225.9399999999996</v>
      </c>
      <c r="N667" s="10">
        <v>38</v>
      </c>
      <c r="O667" s="10">
        <v>13</v>
      </c>
      <c r="P667" s="10">
        <v>425.34</v>
      </c>
    </row>
    <row r="668" spans="1:16">
      <c r="A668" s="1" t="s">
        <v>682</v>
      </c>
      <c r="B668" s="5">
        <v>45607</v>
      </c>
      <c r="C668" s="2" t="s">
        <v>9</v>
      </c>
      <c r="D668" s="3" t="s">
        <v>13</v>
      </c>
      <c r="E668" s="1">
        <v>279.42</v>
      </c>
      <c r="F668" s="1">
        <v>50</v>
      </c>
      <c r="G668" s="1">
        <v>32</v>
      </c>
      <c r="H668" s="1">
        <v>1091.49</v>
      </c>
      <c r="I668" s="10" t="s">
        <v>682</v>
      </c>
      <c r="J668" s="11">
        <v>45607</v>
      </c>
      <c r="K668" s="12" t="s">
        <v>9</v>
      </c>
      <c r="L668" s="3" t="s">
        <v>13</v>
      </c>
      <c r="M668" s="10">
        <v>279.42</v>
      </c>
      <c r="N668" s="10">
        <v>50</v>
      </c>
      <c r="O668" s="10">
        <v>32</v>
      </c>
      <c r="P668" s="10">
        <v>1091.49</v>
      </c>
    </row>
    <row r="669" spans="1:16">
      <c r="A669" s="1" t="s">
        <v>683</v>
      </c>
      <c r="B669" s="5">
        <v>45599</v>
      </c>
      <c r="C669" s="2" t="str">
        <f>PROPER("norTh")</f>
        <v>North</v>
      </c>
      <c r="D669" s="3" t="s">
        <v>12</v>
      </c>
      <c r="E669" s="1">
        <v>1016.75</v>
      </c>
      <c r="F669" s="1">
        <v>27</v>
      </c>
      <c r="G669" s="1">
        <v>47</v>
      </c>
      <c r="H669" s="1">
        <v>252.06</v>
      </c>
      <c r="I669" s="10" t="s">
        <v>683</v>
      </c>
      <c r="J669" s="11">
        <v>45599</v>
      </c>
      <c r="K669" s="12" t="str">
        <f>PROPER("norTh")</f>
        <v>North</v>
      </c>
      <c r="L669" s="3" t="s">
        <v>12</v>
      </c>
      <c r="M669" s="10">
        <v>1016.75</v>
      </c>
      <c r="N669" s="10">
        <v>27</v>
      </c>
      <c r="O669" s="10">
        <v>47</v>
      </c>
      <c r="P669" s="10">
        <v>252.06</v>
      </c>
    </row>
    <row r="670" spans="1:16">
      <c r="A670" s="1" t="s">
        <v>684</v>
      </c>
      <c r="B670" s="5">
        <v>45382</v>
      </c>
      <c r="C670" s="2" t="s">
        <v>8</v>
      </c>
      <c r="D670" s="3" t="s">
        <v>12</v>
      </c>
      <c r="E670" s="1">
        <v>127.13</v>
      </c>
      <c r="F670" s="1">
        <v>11</v>
      </c>
      <c r="G670" s="1">
        <v>18</v>
      </c>
      <c r="H670" s="1">
        <v>1889.27</v>
      </c>
      <c r="I670" s="10" t="s">
        <v>684</v>
      </c>
      <c r="J670" s="11">
        <v>45382</v>
      </c>
      <c r="K670" s="12" t="s">
        <v>8</v>
      </c>
      <c r="L670" s="3" t="s">
        <v>12</v>
      </c>
      <c r="M670" s="10">
        <v>127.13</v>
      </c>
      <c r="N670" s="10">
        <v>11</v>
      </c>
      <c r="O670" s="10">
        <v>18</v>
      </c>
      <c r="P670" s="10">
        <v>1889.27</v>
      </c>
    </row>
    <row r="671" spans="1:16">
      <c r="A671" s="1" t="s">
        <v>685</v>
      </c>
      <c r="B671" s="5">
        <v>45221</v>
      </c>
      <c r="C671" s="2" t="str">
        <f>PROPER("norTh")</f>
        <v>North</v>
      </c>
      <c r="D671" s="3" t="s">
        <v>13</v>
      </c>
      <c r="E671" s="1">
        <v>2094.33</v>
      </c>
      <c r="F671" s="1">
        <v>3</v>
      </c>
      <c r="G671" s="1">
        <v>27</v>
      </c>
      <c r="H671" s="1">
        <v>1442.95</v>
      </c>
      <c r="I671" s="10" t="s">
        <v>685</v>
      </c>
      <c r="J671" s="11">
        <v>45221</v>
      </c>
      <c r="K671" s="12" t="str">
        <f>PROPER("norTh")</f>
        <v>North</v>
      </c>
      <c r="L671" s="3" t="s">
        <v>13</v>
      </c>
      <c r="M671" s="10">
        <v>2094.33</v>
      </c>
      <c r="N671" s="10">
        <v>3</v>
      </c>
      <c r="O671" s="10">
        <v>27</v>
      </c>
      <c r="P671" s="10">
        <v>1442.95</v>
      </c>
    </row>
    <row r="672" spans="1:16">
      <c r="A672" s="1" t="s">
        <v>686</v>
      </c>
      <c r="B672" s="5">
        <v>45600</v>
      </c>
      <c r="C672" s="2" t="s">
        <v>8</v>
      </c>
      <c r="D672" s="3" t="s">
        <v>12</v>
      </c>
      <c r="E672" s="1">
        <v>4812.93</v>
      </c>
      <c r="F672" s="1">
        <v>46</v>
      </c>
      <c r="G672" s="1">
        <v>37</v>
      </c>
      <c r="H672" s="1">
        <v>1699.76</v>
      </c>
      <c r="I672" s="10" t="s">
        <v>686</v>
      </c>
      <c r="J672" s="11">
        <v>45600</v>
      </c>
      <c r="K672" s="12" t="s">
        <v>8</v>
      </c>
      <c r="L672" s="3" t="s">
        <v>12</v>
      </c>
      <c r="M672" s="10">
        <v>4812.93</v>
      </c>
      <c r="N672" s="10">
        <v>46</v>
      </c>
      <c r="O672" s="10">
        <v>37</v>
      </c>
      <c r="P672" s="10">
        <v>1699.76</v>
      </c>
    </row>
    <row r="673" spans="1:16">
      <c r="A673" s="1" t="s">
        <v>687</v>
      </c>
      <c r="B673" s="5">
        <v>45002</v>
      </c>
      <c r="C673" s="2" t="s">
        <v>9</v>
      </c>
      <c r="D673" s="3" t="s">
        <v>15</v>
      </c>
      <c r="E673" s="1">
        <v>2836.28</v>
      </c>
      <c r="F673" s="1">
        <v>14</v>
      </c>
      <c r="G673" s="1">
        <v>34</v>
      </c>
      <c r="H673" s="1">
        <v>1699.89</v>
      </c>
      <c r="I673" s="10" t="s">
        <v>687</v>
      </c>
      <c r="J673" s="11">
        <v>45002</v>
      </c>
      <c r="K673" s="12" t="s">
        <v>9</v>
      </c>
      <c r="L673" s="3" t="s">
        <v>15</v>
      </c>
      <c r="M673" s="10">
        <v>2836.28</v>
      </c>
      <c r="N673" s="10">
        <v>14</v>
      </c>
      <c r="O673" s="10">
        <v>34</v>
      </c>
      <c r="P673" s="10">
        <v>1699.89</v>
      </c>
    </row>
    <row r="674" spans="1:16">
      <c r="A674" s="1" t="s">
        <v>688</v>
      </c>
      <c r="B674" s="5">
        <v>45102</v>
      </c>
      <c r="C674" s="2" t="str">
        <f>PROPER("norTh")</f>
        <v>North</v>
      </c>
      <c r="D674" s="3" t="s">
        <v>11</v>
      </c>
      <c r="E674" s="1">
        <v>2222.7600000000002</v>
      </c>
      <c r="F674" s="1">
        <v>25</v>
      </c>
      <c r="G674" s="1">
        <v>39</v>
      </c>
      <c r="H674" s="1">
        <v>86.1</v>
      </c>
      <c r="I674" s="10" t="s">
        <v>688</v>
      </c>
      <c r="J674" s="11">
        <v>45102</v>
      </c>
      <c r="K674" s="12" t="str">
        <f>PROPER("norTh")</f>
        <v>North</v>
      </c>
      <c r="L674" s="3" t="s">
        <v>11</v>
      </c>
      <c r="M674" s="10">
        <v>2222.7600000000002</v>
      </c>
      <c r="N674" s="10">
        <v>25</v>
      </c>
      <c r="O674" s="10">
        <v>39</v>
      </c>
      <c r="P674" s="10">
        <v>86.1</v>
      </c>
    </row>
    <row r="675" spans="1:16">
      <c r="A675" s="1" t="s">
        <v>689</v>
      </c>
      <c r="B675" s="5">
        <v>44967</v>
      </c>
      <c r="C675" s="2" t="s">
        <v>8</v>
      </c>
      <c r="D675" s="3" t="s">
        <v>15</v>
      </c>
      <c r="E675" s="1">
        <v>2717.32</v>
      </c>
      <c r="F675" s="1">
        <v>10</v>
      </c>
      <c r="G675" s="1">
        <v>21</v>
      </c>
      <c r="H675" s="1">
        <v>455.13</v>
      </c>
      <c r="I675" s="10" t="s">
        <v>689</v>
      </c>
      <c r="J675" s="11">
        <v>44967</v>
      </c>
      <c r="K675" s="12" t="s">
        <v>8</v>
      </c>
      <c r="L675" s="3" t="s">
        <v>15</v>
      </c>
      <c r="M675" s="10">
        <v>2717.32</v>
      </c>
      <c r="N675" s="10">
        <v>10</v>
      </c>
      <c r="O675" s="10">
        <v>21</v>
      </c>
      <c r="P675" s="10">
        <v>455.13</v>
      </c>
    </row>
    <row r="676" spans="1:16">
      <c r="A676" s="1" t="s">
        <v>690</v>
      </c>
      <c r="B676" s="5">
        <v>44960</v>
      </c>
      <c r="C676" s="2" t="s">
        <v>10</v>
      </c>
      <c r="D676" s="3" t="s">
        <v>14</v>
      </c>
      <c r="E676" s="1">
        <v>3144.62</v>
      </c>
      <c r="F676" s="1">
        <v>21</v>
      </c>
      <c r="G676" s="1">
        <v>43</v>
      </c>
      <c r="H676" s="1">
        <v>878.72</v>
      </c>
      <c r="I676" s="10" t="s">
        <v>690</v>
      </c>
      <c r="J676" s="11">
        <v>44960</v>
      </c>
      <c r="K676" s="12" t="s">
        <v>10</v>
      </c>
      <c r="L676" s="3" t="s">
        <v>14</v>
      </c>
      <c r="M676" s="10">
        <v>3144.62</v>
      </c>
      <c r="N676" s="10">
        <v>21</v>
      </c>
      <c r="O676" s="10">
        <v>43</v>
      </c>
      <c r="P676" s="10">
        <v>878.72</v>
      </c>
    </row>
    <row r="677" spans="1:16">
      <c r="A677" s="1" t="s">
        <v>691</v>
      </c>
      <c r="B677" s="5">
        <v>44987</v>
      </c>
      <c r="C677" s="2" t="str">
        <f>PROPER("norTh")</f>
        <v>North</v>
      </c>
      <c r="D677" s="3" t="s">
        <v>14</v>
      </c>
      <c r="E677" s="1">
        <v>4920.76</v>
      </c>
      <c r="F677" s="1">
        <v>7</v>
      </c>
      <c r="G677" s="1">
        <v>46</v>
      </c>
      <c r="H677" s="1">
        <v>547.64</v>
      </c>
      <c r="I677" s="10" t="s">
        <v>691</v>
      </c>
      <c r="J677" s="11">
        <v>44987</v>
      </c>
      <c r="K677" s="12" t="str">
        <f>PROPER("norTh")</f>
        <v>North</v>
      </c>
      <c r="L677" s="3" t="s">
        <v>14</v>
      </c>
      <c r="M677" s="10">
        <v>4920.76</v>
      </c>
      <c r="N677" s="10">
        <v>7</v>
      </c>
      <c r="O677" s="10">
        <v>46</v>
      </c>
      <c r="P677" s="10">
        <v>547.64</v>
      </c>
    </row>
    <row r="678" spans="1:16">
      <c r="A678" s="1" t="s">
        <v>692</v>
      </c>
      <c r="B678" s="5">
        <v>45482</v>
      </c>
      <c r="C678" s="2" t="s">
        <v>9</v>
      </c>
      <c r="D678" s="3" t="s">
        <v>15</v>
      </c>
      <c r="E678" s="1">
        <v>91.86</v>
      </c>
      <c r="F678" s="1">
        <v>15</v>
      </c>
      <c r="G678" s="1">
        <v>26</v>
      </c>
      <c r="H678" s="1">
        <v>1642.44</v>
      </c>
      <c r="I678" s="10" t="s">
        <v>692</v>
      </c>
      <c r="J678" s="11">
        <v>45482</v>
      </c>
      <c r="K678" s="12" t="s">
        <v>9</v>
      </c>
      <c r="L678" s="3" t="s">
        <v>15</v>
      </c>
      <c r="M678" s="10">
        <v>91.86</v>
      </c>
      <c r="N678" s="10">
        <v>15</v>
      </c>
      <c r="O678" s="10">
        <v>26</v>
      </c>
      <c r="P678" s="10">
        <v>1642.44</v>
      </c>
    </row>
    <row r="679" spans="1:16">
      <c r="A679" s="1" t="s">
        <v>693</v>
      </c>
      <c r="B679" s="5">
        <v>45464</v>
      </c>
      <c r="C679" s="2" t="s">
        <v>8</v>
      </c>
      <c r="D679" s="3" t="s">
        <v>14</v>
      </c>
      <c r="E679" s="1">
        <v>3050.85</v>
      </c>
      <c r="F679" s="1">
        <v>5</v>
      </c>
      <c r="G679" s="1">
        <v>37</v>
      </c>
      <c r="H679" s="1">
        <v>1759.17</v>
      </c>
      <c r="I679" s="10" t="s">
        <v>693</v>
      </c>
      <c r="J679" s="11">
        <v>45464</v>
      </c>
      <c r="K679" s="12" t="s">
        <v>8</v>
      </c>
      <c r="L679" s="3" t="s">
        <v>14</v>
      </c>
      <c r="M679" s="10">
        <v>3050.85</v>
      </c>
      <c r="N679" s="10">
        <v>5</v>
      </c>
      <c r="O679" s="10">
        <v>37</v>
      </c>
      <c r="P679" s="10">
        <v>1759.17</v>
      </c>
    </row>
    <row r="680" spans="1:16">
      <c r="A680" s="1" t="s">
        <v>694</v>
      </c>
      <c r="B680" s="5">
        <v>44985</v>
      </c>
      <c r="C680" s="2" t="s">
        <v>9</v>
      </c>
      <c r="D680" s="3" t="s">
        <v>15</v>
      </c>
      <c r="E680" s="1">
        <v>4011.18</v>
      </c>
      <c r="F680" s="1">
        <v>13</v>
      </c>
      <c r="G680" s="1">
        <v>39</v>
      </c>
      <c r="H680" s="1">
        <v>286.27</v>
      </c>
      <c r="I680" s="10" t="s">
        <v>694</v>
      </c>
      <c r="J680" s="11">
        <v>44985</v>
      </c>
      <c r="K680" s="12" t="s">
        <v>9</v>
      </c>
      <c r="L680" s="3" t="s">
        <v>15</v>
      </c>
      <c r="M680" s="10">
        <v>4011.18</v>
      </c>
      <c r="N680" s="10">
        <v>13</v>
      </c>
      <c r="O680" s="10">
        <v>39</v>
      </c>
      <c r="P680" s="10">
        <v>286.27</v>
      </c>
    </row>
    <row r="681" spans="1:16">
      <c r="A681" s="1" t="s">
        <v>695</v>
      </c>
      <c r="B681" s="5">
        <v>45061</v>
      </c>
      <c r="C681" s="2" t="s">
        <v>9</v>
      </c>
      <c r="D681" s="3" t="s">
        <v>15</v>
      </c>
      <c r="E681" s="1">
        <v>3727.65</v>
      </c>
      <c r="F681" s="1">
        <v>33</v>
      </c>
      <c r="G681" s="1">
        <v>40</v>
      </c>
      <c r="H681" s="1">
        <v>613.41</v>
      </c>
      <c r="I681" s="10" t="s">
        <v>695</v>
      </c>
      <c r="J681" s="11">
        <v>45061</v>
      </c>
      <c r="K681" s="12" t="s">
        <v>9</v>
      </c>
      <c r="L681" s="3" t="s">
        <v>15</v>
      </c>
      <c r="M681" s="10">
        <v>3727.65</v>
      </c>
      <c r="N681" s="10">
        <v>33</v>
      </c>
      <c r="O681" s="10">
        <v>40</v>
      </c>
      <c r="P681" s="10">
        <v>613.41</v>
      </c>
    </row>
    <row r="682" spans="1:16">
      <c r="A682" s="1" t="s">
        <v>696</v>
      </c>
      <c r="B682" s="5">
        <v>45369</v>
      </c>
      <c r="C682" s="2" t="s">
        <v>8</v>
      </c>
      <c r="D682" s="3" t="s">
        <v>14</v>
      </c>
      <c r="E682" s="1">
        <v>295.83</v>
      </c>
      <c r="F682" s="1">
        <v>1</v>
      </c>
      <c r="G682" s="1">
        <v>28</v>
      </c>
      <c r="H682" s="1">
        <v>763.82</v>
      </c>
      <c r="I682" s="10" t="s">
        <v>696</v>
      </c>
      <c r="J682" s="11">
        <v>45369</v>
      </c>
      <c r="K682" s="12" t="s">
        <v>8</v>
      </c>
      <c r="L682" s="3" t="s">
        <v>14</v>
      </c>
      <c r="M682" s="10">
        <v>295.83</v>
      </c>
      <c r="N682" s="10">
        <v>1</v>
      </c>
      <c r="O682" s="10">
        <v>28</v>
      </c>
      <c r="P682" s="10">
        <v>763.82</v>
      </c>
    </row>
    <row r="683" spans="1:16">
      <c r="A683" s="1" t="s">
        <v>697</v>
      </c>
      <c r="B683" s="5">
        <v>45517</v>
      </c>
      <c r="C683" s="2" t="s">
        <v>10</v>
      </c>
      <c r="D683" s="3" t="s">
        <v>14</v>
      </c>
      <c r="E683" s="1">
        <v>1637.41</v>
      </c>
      <c r="F683" s="1">
        <v>42</v>
      </c>
      <c r="G683" s="1">
        <v>17</v>
      </c>
      <c r="H683" s="1">
        <v>1392.95</v>
      </c>
      <c r="I683" s="10" t="s">
        <v>697</v>
      </c>
      <c r="J683" s="11">
        <v>45517</v>
      </c>
      <c r="K683" s="12" t="s">
        <v>10</v>
      </c>
      <c r="L683" s="3" t="s">
        <v>14</v>
      </c>
      <c r="M683" s="10">
        <v>1637.41</v>
      </c>
      <c r="N683" s="10">
        <v>42</v>
      </c>
      <c r="O683" s="10">
        <v>17</v>
      </c>
      <c r="P683" s="10">
        <v>1392.95</v>
      </c>
    </row>
    <row r="684" spans="1:16">
      <c r="A684" s="1" t="s">
        <v>698</v>
      </c>
      <c r="B684" s="5">
        <v>45489</v>
      </c>
      <c r="C684" s="2" t="str">
        <f>PROPER("norTh")</f>
        <v>North</v>
      </c>
      <c r="D684" s="3" t="s">
        <v>13</v>
      </c>
      <c r="E684" s="1">
        <v>4408.6899999999996</v>
      </c>
      <c r="F684" s="1">
        <v>40</v>
      </c>
      <c r="G684" s="1">
        <v>8</v>
      </c>
      <c r="H684" s="1">
        <v>1878.2</v>
      </c>
      <c r="I684" s="10" t="s">
        <v>698</v>
      </c>
      <c r="J684" s="11">
        <v>45489</v>
      </c>
      <c r="K684" s="12" t="str">
        <f>PROPER("norTh")</f>
        <v>North</v>
      </c>
      <c r="L684" s="3" t="s">
        <v>13</v>
      </c>
      <c r="M684" s="10">
        <v>4408.6899999999996</v>
      </c>
      <c r="N684" s="10">
        <v>40</v>
      </c>
      <c r="O684" s="10">
        <v>8</v>
      </c>
      <c r="P684" s="10">
        <v>1878.2</v>
      </c>
    </row>
    <row r="685" spans="1:16">
      <c r="A685" s="1" t="s">
        <v>699</v>
      </c>
      <c r="B685" s="5">
        <v>45517</v>
      </c>
      <c r="C685" s="2" t="s">
        <v>10</v>
      </c>
      <c r="D685" s="3" t="s">
        <v>12</v>
      </c>
      <c r="E685" s="1">
        <v>3507.78</v>
      </c>
      <c r="F685" s="1">
        <v>2</v>
      </c>
      <c r="G685" s="1">
        <v>10</v>
      </c>
      <c r="H685" s="1">
        <v>1280</v>
      </c>
      <c r="I685" s="10" t="s">
        <v>699</v>
      </c>
      <c r="J685" s="11">
        <v>45517</v>
      </c>
      <c r="K685" s="12" t="s">
        <v>10</v>
      </c>
      <c r="L685" s="3" t="s">
        <v>12</v>
      </c>
      <c r="M685" s="10">
        <v>3507.78</v>
      </c>
      <c r="N685" s="10">
        <v>2</v>
      </c>
      <c r="O685" s="10">
        <v>10</v>
      </c>
      <c r="P685" s="10">
        <v>1280</v>
      </c>
    </row>
    <row r="686" spans="1:16">
      <c r="A686" s="1" t="s">
        <v>700</v>
      </c>
      <c r="B686" s="5">
        <v>45043</v>
      </c>
      <c r="C686" s="2" t="s">
        <v>9</v>
      </c>
      <c r="D686" s="3" t="s">
        <v>14</v>
      </c>
      <c r="E686" s="1">
        <v>3219.12</v>
      </c>
      <c r="F686" s="1">
        <v>40</v>
      </c>
      <c r="G686" s="1">
        <v>47</v>
      </c>
      <c r="H686" s="1">
        <v>410.95</v>
      </c>
      <c r="I686" s="10" t="s">
        <v>700</v>
      </c>
      <c r="J686" s="11">
        <v>45043</v>
      </c>
      <c r="K686" s="12" t="s">
        <v>9</v>
      </c>
      <c r="L686" s="3" t="s">
        <v>14</v>
      </c>
      <c r="M686" s="10">
        <v>3219.12</v>
      </c>
      <c r="N686" s="10">
        <v>40</v>
      </c>
      <c r="O686" s="10">
        <v>47</v>
      </c>
      <c r="P686" s="10">
        <v>410.95</v>
      </c>
    </row>
    <row r="687" spans="1:16">
      <c r="A687" s="1" t="s">
        <v>701</v>
      </c>
      <c r="B687" s="5">
        <v>45075</v>
      </c>
      <c r="C687" s="2" t="s">
        <v>9</v>
      </c>
      <c r="D687" s="3" t="s">
        <v>14</v>
      </c>
      <c r="E687" s="1">
        <v>4974.53</v>
      </c>
      <c r="F687" s="1">
        <v>13</v>
      </c>
      <c r="G687" s="1">
        <v>40</v>
      </c>
      <c r="H687" s="1">
        <v>1839.91</v>
      </c>
      <c r="I687" s="10" t="s">
        <v>701</v>
      </c>
      <c r="J687" s="11">
        <v>45075</v>
      </c>
      <c r="K687" s="12" t="s">
        <v>9</v>
      </c>
      <c r="L687" s="3" t="s">
        <v>14</v>
      </c>
      <c r="M687" s="10">
        <v>4974.53</v>
      </c>
      <c r="N687" s="10">
        <v>13</v>
      </c>
      <c r="O687" s="10">
        <v>40</v>
      </c>
      <c r="P687" s="10">
        <v>1839.91</v>
      </c>
    </row>
    <row r="688" spans="1:16">
      <c r="A688" s="1" t="s">
        <v>702</v>
      </c>
      <c r="B688" s="5">
        <v>45526</v>
      </c>
      <c r="C688" s="2" t="s">
        <v>9</v>
      </c>
      <c r="D688" s="3" t="s">
        <v>14</v>
      </c>
      <c r="E688" s="1">
        <v>2970.94</v>
      </c>
      <c r="F688" s="1">
        <v>38</v>
      </c>
      <c r="G688" s="1">
        <v>11</v>
      </c>
      <c r="H688" s="1">
        <v>1108.1099999999999</v>
      </c>
      <c r="I688" s="10" t="s">
        <v>702</v>
      </c>
      <c r="J688" s="11">
        <v>45526</v>
      </c>
      <c r="K688" s="12" t="s">
        <v>9</v>
      </c>
      <c r="L688" s="3" t="s">
        <v>14</v>
      </c>
      <c r="M688" s="10">
        <v>2970.94</v>
      </c>
      <c r="N688" s="10">
        <v>38</v>
      </c>
      <c r="O688" s="10">
        <v>11</v>
      </c>
      <c r="P688" s="10">
        <v>1108.1099999999999</v>
      </c>
    </row>
    <row r="689" spans="1:16">
      <c r="A689" s="1" t="s">
        <v>703</v>
      </c>
      <c r="B689" s="5">
        <v>45302</v>
      </c>
      <c r="C689" s="2" t="str">
        <f>PROPER("norTh")</f>
        <v>North</v>
      </c>
      <c r="D689" s="3" t="s">
        <v>11</v>
      </c>
      <c r="E689" s="1">
        <v>233.97</v>
      </c>
      <c r="F689" s="1">
        <v>36</v>
      </c>
      <c r="G689" s="1">
        <v>30</v>
      </c>
      <c r="H689" s="1">
        <v>1731.08</v>
      </c>
      <c r="I689" s="10" t="s">
        <v>703</v>
      </c>
      <c r="J689" s="11">
        <v>45302</v>
      </c>
      <c r="K689" s="12" t="str">
        <f>PROPER("norTh")</f>
        <v>North</v>
      </c>
      <c r="L689" s="3" t="s">
        <v>11</v>
      </c>
      <c r="M689" s="10">
        <v>233.97</v>
      </c>
      <c r="N689" s="10">
        <v>36</v>
      </c>
      <c r="O689" s="10">
        <v>30</v>
      </c>
      <c r="P689" s="10">
        <v>1731.08</v>
      </c>
    </row>
    <row r="690" spans="1:16">
      <c r="A690" s="1" t="s">
        <v>704</v>
      </c>
      <c r="B690" s="5">
        <v>45371</v>
      </c>
      <c r="C690" s="2" t="s">
        <v>8</v>
      </c>
      <c r="D690" s="3" t="s">
        <v>15</v>
      </c>
      <c r="E690" s="1">
        <v>2440.59</v>
      </c>
      <c r="F690" s="1">
        <v>18</v>
      </c>
      <c r="G690" s="1">
        <v>1</v>
      </c>
      <c r="H690" s="1">
        <v>1077.8699999999999</v>
      </c>
      <c r="I690" s="10" t="s">
        <v>704</v>
      </c>
      <c r="J690" s="11">
        <v>45371</v>
      </c>
      <c r="K690" s="12" t="s">
        <v>8</v>
      </c>
      <c r="L690" s="3" t="s">
        <v>15</v>
      </c>
      <c r="M690" s="10">
        <v>2440.59</v>
      </c>
      <c r="N690" s="10">
        <v>18</v>
      </c>
      <c r="O690" s="10">
        <v>1</v>
      </c>
      <c r="P690" s="10">
        <v>1077.8699999999999</v>
      </c>
    </row>
    <row r="691" spans="1:16">
      <c r="A691" s="1" t="s">
        <v>705</v>
      </c>
      <c r="B691" s="5">
        <v>45406</v>
      </c>
      <c r="C691" s="2" t="s">
        <v>10</v>
      </c>
      <c r="D691" s="3" t="s">
        <v>12</v>
      </c>
      <c r="E691" s="1">
        <v>2555.19</v>
      </c>
      <c r="F691" s="1">
        <v>31</v>
      </c>
      <c r="G691" s="1">
        <v>31</v>
      </c>
      <c r="H691" s="1">
        <v>1960.03</v>
      </c>
      <c r="I691" s="10" t="s">
        <v>705</v>
      </c>
      <c r="J691" s="11">
        <v>45406</v>
      </c>
      <c r="K691" s="12" t="s">
        <v>10</v>
      </c>
      <c r="L691" s="3" t="s">
        <v>12</v>
      </c>
      <c r="M691" s="10">
        <v>2555.19</v>
      </c>
      <c r="N691" s="10">
        <v>31</v>
      </c>
      <c r="O691" s="10">
        <v>31</v>
      </c>
      <c r="P691" s="10">
        <v>1960.03</v>
      </c>
    </row>
    <row r="692" spans="1:16">
      <c r="A692" s="1" t="s">
        <v>706</v>
      </c>
      <c r="B692" s="5">
        <v>45585</v>
      </c>
      <c r="C692" s="2" t="s">
        <v>10</v>
      </c>
      <c r="D692" s="3" t="s">
        <v>15</v>
      </c>
      <c r="E692" s="1">
        <v>420.03</v>
      </c>
      <c r="F692" s="1">
        <v>24</v>
      </c>
      <c r="G692" s="1">
        <v>18</v>
      </c>
      <c r="H692" s="1">
        <v>475.42</v>
      </c>
      <c r="I692" s="10" t="s">
        <v>706</v>
      </c>
      <c r="J692" s="11">
        <v>45585</v>
      </c>
      <c r="K692" s="12" t="s">
        <v>10</v>
      </c>
      <c r="L692" s="3" t="s">
        <v>15</v>
      </c>
      <c r="M692" s="10">
        <v>420.03</v>
      </c>
      <c r="N692" s="10">
        <v>24</v>
      </c>
      <c r="O692" s="10">
        <v>18</v>
      </c>
      <c r="P692" s="10">
        <v>475.42</v>
      </c>
    </row>
    <row r="693" spans="1:16">
      <c r="A693" s="1" t="s">
        <v>707</v>
      </c>
      <c r="B693" s="5">
        <v>45482</v>
      </c>
      <c r="C693" s="2" t="s">
        <v>9</v>
      </c>
      <c r="D693" s="3" t="s">
        <v>14</v>
      </c>
      <c r="E693" s="1">
        <v>4460.49</v>
      </c>
      <c r="F693" s="1">
        <v>5</v>
      </c>
      <c r="G693" s="1">
        <v>39</v>
      </c>
      <c r="H693" s="1">
        <v>1925.9</v>
      </c>
      <c r="I693" s="10" t="s">
        <v>707</v>
      </c>
      <c r="J693" s="11">
        <v>45482</v>
      </c>
      <c r="K693" s="12" t="s">
        <v>9</v>
      </c>
      <c r="L693" s="3" t="s">
        <v>14</v>
      </c>
      <c r="M693" s="10">
        <v>4460.49</v>
      </c>
      <c r="N693" s="10">
        <v>5</v>
      </c>
      <c r="O693" s="10">
        <v>39</v>
      </c>
      <c r="P693" s="10">
        <v>1925.9</v>
      </c>
    </row>
    <row r="694" spans="1:16">
      <c r="A694" s="1" t="s">
        <v>708</v>
      </c>
      <c r="B694" s="5">
        <v>45272</v>
      </c>
      <c r="C694" s="2" t="str">
        <f>PROPER("norTh")</f>
        <v>North</v>
      </c>
      <c r="D694" s="3" t="s">
        <v>13</v>
      </c>
      <c r="E694" s="1">
        <v>4418.97</v>
      </c>
      <c r="F694" s="1">
        <v>38</v>
      </c>
      <c r="G694" s="1">
        <v>11</v>
      </c>
      <c r="H694" s="1">
        <v>1967.53</v>
      </c>
      <c r="I694" s="10" t="s">
        <v>708</v>
      </c>
      <c r="J694" s="11">
        <v>45272</v>
      </c>
      <c r="K694" s="12" t="str">
        <f>PROPER("norTh")</f>
        <v>North</v>
      </c>
      <c r="L694" s="3" t="s">
        <v>13</v>
      </c>
      <c r="M694" s="10">
        <v>4418.97</v>
      </c>
      <c r="N694" s="10">
        <v>38</v>
      </c>
      <c r="O694" s="10">
        <v>11</v>
      </c>
      <c r="P694" s="10">
        <v>1967.53</v>
      </c>
    </row>
    <row r="695" spans="1:16">
      <c r="A695" s="1" t="s">
        <v>709</v>
      </c>
      <c r="B695" s="5">
        <v>45132</v>
      </c>
      <c r="C695" s="2" t="s">
        <v>9</v>
      </c>
      <c r="D695" s="3" t="s">
        <v>15</v>
      </c>
      <c r="E695" s="1">
        <v>1704.1</v>
      </c>
      <c r="F695" s="1">
        <v>27</v>
      </c>
      <c r="G695" s="1">
        <v>17</v>
      </c>
      <c r="H695" s="1">
        <v>1824.27</v>
      </c>
      <c r="I695" s="10" t="s">
        <v>709</v>
      </c>
      <c r="J695" s="11">
        <v>45132</v>
      </c>
      <c r="K695" s="12" t="s">
        <v>9</v>
      </c>
      <c r="L695" s="3" t="s">
        <v>15</v>
      </c>
      <c r="M695" s="10">
        <v>1704.1</v>
      </c>
      <c r="N695" s="10">
        <v>27</v>
      </c>
      <c r="O695" s="10">
        <v>17</v>
      </c>
      <c r="P695" s="10">
        <v>1824.27</v>
      </c>
    </row>
    <row r="696" spans="1:16">
      <c r="A696" s="1" t="s">
        <v>710</v>
      </c>
      <c r="B696" s="5">
        <v>45076</v>
      </c>
      <c r="C696" s="2" t="s">
        <v>9</v>
      </c>
      <c r="D696" s="3" t="s">
        <v>14</v>
      </c>
      <c r="E696" s="1">
        <v>745.39</v>
      </c>
      <c r="F696" s="1">
        <v>2</v>
      </c>
      <c r="G696" s="1">
        <v>19</v>
      </c>
      <c r="H696" s="1">
        <v>1100.8399999999999</v>
      </c>
      <c r="I696" s="10" t="s">
        <v>710</v>
      </c>
      <c r="J696" s="11">
        <v>45076</v>
      </c>
      <c r="K696" s="12" t="s">
        <v>9</v>
      </c>
      <c r="L696" s="3" t="s">
        <v>14</v>
      </c>
      <c r="M696" s="10">
        <v>745.39</v>
      </c>
      <c r="N696" s="10">
        <v>2</v>
      </c>
      <c r="O696" s="10">
        <v>19</v>
      </c>
      <c r="P696" s="10">
        <v>1100.8399999999999</v>
      </c>
    </row>
    <row r="697" spans="1:16">
      <c r="A697" s="1" t="s">
        <v>711</v>
      </c>
      <c r="B697" s="5">
        <v>45289</v>
      </c>
      <c r="C697" s="2" t="s">
        <v>8</v>
      </c>
      <c r="D697" s="3" t="s">
        <v>14</v>
      </c>
      <c r="E697" s="1">
        <v>649.26</v>
      </c>
      <c r="F697" s="1">
        <v>40</v>
      </c>
      <c r="G697" s="1">
        <v>14</v>
      </c>
      <c r="H697" s="1">
        <v>757</v>
      </c>
      <c r="I697" s="10" t="s">
        <v>711</v>
      </c>
      <c r="J697" s="11">
        <v>45289</v>
      </c>
      <c r="K697" s="12" t="s">
        <v>8</v>
      </c>
      <c r="L697" s="3" t="s">
        <v>14</v>
      </c>
      <c r="M697" s="10">
        <v>649.26</v>
      </c>
      <c r="N697" s="10">
        <v>40</v>
      </c>
      <c r="O697" s="10">
        <v>14</v>
      </c>
      <c r="P697" s="10">
        <v>757</v>
      </c>
    </row>
    <row r="698" spans="1:16">
      <c r="A698" s="1" t="s">
        <v>712</v>
      </c>
      <c r="B698" s="5">
        <v>45019</v>
      </c>
      <c r="C698" s="2" t="str">
        <f>PROPER("norTh")</f>
        <v>North</v>
      </c>
      <c r="D698" s="3" t="s">
        <v>14</v>
      </c>
      <c r="E698" s="1">
        <v>2408.98</v>
      </c>
      <c r="F698" s="1">
        <v>21</v>
      </c>
      <c r="G698" s="1">
        <v>37</v>
      </c>
      <c r="H698" s="1">
        <v>29.78</v>
      </c>
      <c r="I698" s="10" t="s">
        <v>712</v>
      </c>
      <c r="J698" s="11">
        <v>45019</v>
      </c>
      <c r="K698" s="12" t="str">
        <f>PROPER("norTh")</f>
        <v>North</v>
      </c>
      <c r="L698" s="3" t="s">
        <v>14</v>
      </c>
      <c r="M698" s="10">
        <v>2408.98</v>
      </c>
      <c r="N698" s="10">
        <v>21</v>
      </c>
      <c r="O698" s="10">
        <v>37</v>
      </c>
      <c r="P698" s="10">
        <v>29.78</v>
      </c>
    </row>
    <row r="699" spans="1:16">
      <c r="A699" s="1" t="s">
        <v>713</v>
      </c>
      <c r="B699" s="5">
        <v>45341</v>
      </c>
      <c r="C699" s="2" t="s">
        <v>9</v>
      </c>
      <c r="D699" s="3" t="s">
        <v>11</v>
      </c>
      <c r="E699" s="1">
        <v>4082.8</v>
      </c>
      <c r="F699" s="1">
        <v>12</v>
      </c>
      <c r="G699" s="1">
        <v>29</v>
      </c>
      <c r="H699" s="1">
        <v>851.16</v>
      </c>
      <c r="I699" s="10" t="s">
        <v>713</v>
      </c>
      <c r="J699" s="11">
        <v>45341</v>
      </c>
      <c r="K699" s="12" t="s">
        <v>9</v>
      </c>
      <c r="L699" s="3" t="s">
        <v>11</v>
      </c>
      <c r="M699" s="10">
        <v>4082.8</v>
      </c>
      <c r="N699" s="10">
        <v>12</v>
      </c>
      <c r="O699" s="10">
        <v>29</v>
      </c>
      <c r="P699" s="10">
        <v>851.16</v>
      </c>
    </row>
    <row r="700" spans="1:16">
      <c r="A700" s="1" t="s">
        <v>714</v>
      </c>
      <c r="B700" s="5">
        <v>45178</v>
      </c>
      <c r="C700" s="2" t="s">
        <v>10</v>
      </c>
      <c r="D700" s="3" t="s">
        <v>12</v>
      </c>
      <c r="E700" s="1">
        <v>3009.98</v>
      </c>
      <c r="F700" s="1">
        <v>37</v>
      </c>
      <c r="G700" s="1">
        <v>20</v>
      </c>
      <c r="H700" s="1">
        <v>1487.33</v>
      </c>
      <c r="I700" s="10" t="s">
        <v>714</v>
      </c>
      <c r="J700" s="11">
        <v>45178</v>
      </c>
      <c r="K700" s="12" t="s">
        <v>10</v>
      </c>
      <c r="L700" s="3" t="s">
        <v>12</v>
      </c>
      <c r="M700" s="10">
        <v>3009.98</v>
      </c>
      <c r="N700" s="10">
        <v>37</v>
      </c>
      <c r="O700" s="10">
        <v>20</v>
      </c>
      <c r="P700" s="10">
        <v>1487.33</v>
      </c>
    </row>
    <row r="701" spans="1:16">
      <c r="A701" s="1" t="s">
        <v>715</v>
      </c>
      <c r="B701" s="5">
        <v>45076</v>
      </c>
      <c r="C701" s="2" t="s">
        <v>10</v>
      </c>
      <c r="D701" s="3" t="s">
        <v>15</v>
      </c>
      <c r="E701" s="1">
        <v>871.82</v>
      </c>
      <c r="F701" s="1">
        <v>15</v>
      </c>
      <c r="G701" s="1">
        <v>21</v>
      </c>
      <c r="H701" s="1">
        <v>1061.26</v>
      </c>
      <c r="I701" s="10" t="s">
        <v>715</v>
      </c>
      <c r="J701" s="11">
        <v>45076</v>
      </c>
      <c r="K701" s="12" t="s">
        <v>10</v>
      </c>
      <c r="L701" s="3" t="s">
        <v>15</v>
      </c>
      <c r="M701" s="10">
        <v>871.82</v>
      </c>
      <c r="N701" s="10">
        <v>15</v>
      </c>
      <c r="O701" s="10">
        <v>21</v>
      </c>
      <c r="P701" s="10">
        <v>1061.26</v>
      </c>
    </row>
    <row r="702" spans="1:16">
      <c r="A702" s="1" t="s">
        <v>716</v>
      </c>
      <c r="B702" s="5">
        <v>44948</v>
      </c>
      <c r="C702" s="2" t="s">
        <v>10</v>
      </c>
      <c r="D702" s="3" t="s">
        <v>15</v>
      </c>
      <c r="E702" s="1">
        <v>3463.68</v>
      </c>
      <c r="F702" s="1">
        <v>3</v>
      </c>
      <c r="G702" s="1">
        <v>10</v>
      </c>
      <c r="H702" s="1">
        <v>1056.5</v>
      </c>
      <c r="I702" s="10" t="s">
        <v>716</v>
      </c>
      <c r="J702" s="11">
        <v>44948</v>
      </c>
      <c r="K702" s="12" t="s">
        <v>10</v>
      </c>
      <c r="L702" s="3" t="s">
        <v>15</v>
      </c>
      <c r="M702" s="10">
        <v>3463.68</v>
      </c>
      <c r="N702" s="10">
        <v>3</v>
      </c>
      <c r="O702" s="10">
        <v>10</v>
      </c>
      <c r="P702" s="10">
        <v>1056.5</v>
      </c>
    </row>
    <row r="703" spans="1:16">
      <c r="A703" s="1" t="s">
        <v>717</v>
      </c>
      <c r="B703" s="5">
        <v>45547</v>
      </c>
      <c r="C703" s="2" t="s">
        <v>10</v>
      </c>
      <c r="D703" s="3" t="s">
        <v>11</v>
      </c>
      <c r="E703" s="1">
        <v>102.92</v>
      </c>
      <c r="F703" s="1">
        <v>10</v>
      </c>
      <c r="G703" s="1">
        <v>18</v>
      </c>
      <c r="H703" s="1">
        <v>75.510000000000005</v>
      </c>
      <c r="I703" s="10" t="s">
        <v>717</v>
      </c>
      <c r="J703" s="11">
        <v>45547</v>
      </c>
      <c r="K703" s="12" t="s">
        <v>10</v>
      </c>
      <c r="L703" s="3" t="s">
        <v>11</v>
      </c>
      <c r="M703" s="10">
        <v>102.92</v>
      </c>
      <c r="N703" s="10">
        <v>10</v>
      </c>
      <c r="O703" s="10">
        <v>18</v>
      </c>
      <c r="P703" s="10">
        <v>75.510000000000005</v>
      </c>
    </row>
    <row r="704" spans="1:16">
      <c r="A704" s="1" t="s">
        <v>718</v>
      </c>
      <c r="B704" s="5">
        <v>45033</v>
      </c>
      <c r="C704" s="2" t="s">
        <v>8</v>
      </c>
      <c r="D704" s="3" t="s">
        <v>12</v>
      </c>
      <c r="E704" s="1">
        <v>575.83000000000004</v>
      </c>
      <c r="F704" s="1">
        <v>30</v>
      </c>
      <c r="G704" s="1">
        <v>36</v>
      </c>
      <c r="H704" s="1">
        <v>595.99</v>
      </c>
      <c r="I704" s="10" t="s">
        <v>718</v>
      </c>
      <c r="J704" s="11">
        <v>45033</v>
      </c>
      <c r="K704" s="12" t="s">
        <v>8</v>
      </c>
      <c r="L704" s="3" t="s">
        <v>12</v>
      </c>
      <c r="M704" s="10">
        <v>575.83000000000004</v>
      </c>
      <c r="N704" s="10">
        <v>30</v>
      </c>
      <c r="O704" s="10">
        <v>36</v>
      </c>
      <c r="P704" s="10">
        <v>595.99</v>
      </c>
    </row>
    <row r="705" spans="1:16">
      <c r="A705" s="1" t="s">
        <v>719</v>
      </c>
      <c r="B705" s="5">
        <v>45588</v>
      </c>
      <c r="C705" s="2" t="s">
        <v>10</v>
      </c>
      <c r="D705" s="3" t="s">
        <v>11</v>
      </c>
      <c r="E705" s="1">
        <v>1045.94</v>
      </c>
      <c r="F705" s="1">
        <v>14</v>
      </c>
      <c r="G705" s="1">
        <v>35</v>
      </c>
      <c r="H705" s="1">
        <v>949.18</v>
      </c>
      <c r="I705" s="10" t="s">
        <v>719</v>
      </c>
      <c r="J705" s="11">
        <v>45588</v>
      </c>
      <c r="K705" s="12" t="s">
        <v>10</v>
      </c>
      <c r="L705" s="3" t="s">
        <v>11</v>
      </c>
      <c r="M705" s="10">
        <v>1045.94</v>
      </c>
      <c r="N705" s="10">
        <v>14</v>
      </c>
      <c r="O705" s="10">
        <v>35</v>
      </c>
      <c r="P705" s="10">
        <v>949.18</v>
      </c>
    </row>
    <row r="706" spans="1:16">
      <c r="A706" s="1" t="s">
        <v>720</v>
      </c>
      <c r="B706" s="5">
        <v>45572</v>
      </c>
      <c r="C706" s="2" t="str">
        <f t="shared" ref="C706:C707" si="56">PROPER("norTh")</f>
        <v>North</v>
      </c>
      <c r="D706" s="3" t="s">
        <v>15</v>
      </c>
      <c r="E706" s="1">
        <v>2534.15</v>
      </c>
      <c r="F706" s="1">
        <v>48</v>
      </c>
      <c r="G706" s="1">
        <v>14</v>
      </c>
      <c r="H706" s="1">
        <v>1945.75</v>
      </c>
      <c r="I706" s="10" t="s">
        <v>720</v>
      </c>
      <c r="J706" s="11">
        <v>45572</v>
      </c>
      <c r="K706" s="12" t="str">
        <f t="shared" ref="K706:K707" si="57">PROPER("norTh")</f>
        <v>North</v>
      </c>
      <c r="L706" s="3" t="s">
        <v>15</v>
      </c>
      <c r="M706" s="10">
        <v>2534.15</v>
      </c>
      <c r="N706" s="10">
        <v>48</v>
      </c>
      <c r="O706" s="10">
        <v>14</v>
      </c>
      <c r="P706" s="10">
        <v>1945.75</v>
      </c>
    </row>
    <row r="707" spans="1:16">
      <c r="A707" s="1" t="s">
        <v>721</v>
      </c>
      <c r="B707" s="5">
        <v>45321</v>
      </c>
      <c r="C707" s="2" t="str">
        <f t="shared" si="56"/>
        <v>North</v>
      </c>
      <c r="D707" s="3" t="s">
        <v>15</v>
      </c>
      <c r="E707" s="1">
        <v>1960.25</v>
      </c>
      <c r="F707" s="1">
        <v>11</v>
      </c>
      <c r="G707" s="1">
        <v>13</v>
      </c>
      <c r="H707" s="1">
        <v>748.75</v>
      </c>
      <c r="I707" s="10" t="s">
        <v>721</v>
      </c>
      <c r="J707" s="11">
        <v>45321</v>
      </c>
      <c r="K707" s="12" t="str">
        <f t="shared" si="57"/>
        <v>North</v>
      </c>
      <c r="L707" s="3" t="s">
        <v>15</v>
      </c>
      <c r="M707" s="10">
        <v>1960.25</v>
      </c>
      <c r="N707" s="10">
        <v>11</v>
      </c>
      <c r="O707" s="10">
        <v>13</v>
      </c>
      <c r="P707" s="10">
        <v>748.75</v>
      </c>
    </row>
    <row r="708" spans="1:16">
      <c r="A708" s="1" t="s">
        <v>722</v>
      </c>
      <c r="B708" s="5">
        <v>45506</v>
      </c>
      <c r="C708" s="2" t="s">
        <v>10</v>
      </c>
      <c r="D708" s="3" t="s">
        <v>13</v>
      </c>
      <c r="E708" s="1">
        <v>2596.2800000000002</v>
      </c>
      <c r="F708" s="1">
        <v>31</v>
      </c>
      <c r="G708" s="1">
        <v>43</v>
      </c>
      <c r="H708" s="1">
        <v>987.08</v>
      </c>
      <c r="I708" s="10" t="s">
        <v>722</v>
      </c>
      <c r="J708" s="11">
        <v>45506</v>
      </c>
      <c r="K708" s="12" t="s">
        <v>10</v>
      </c>
      <c r="L708" s="3" t="s">
        <v>13</v>
      </c>
      <c r="M708" s="10">
        <v>2596.2800000000002</v>
      </c>
      <c r="N708" s="10">
        <v>31</v>
      </c>
      <c r="O708" s="10">
        <v>43</v>
      </c>
      <c r="P708" s="10">
        <v>987.08</v>
      </c>
    </row>
    <row r="709" spans="1:16">
      <c r="A709" s="1" t="s">
        <v>723</v>
      </c>
      <c r="B709" s="5">
        <v>45170</v>
      </c>
      <c r="C709" s="2" t="s">
        <v>8</v>
      </c>
      <c r="D709" s="3" t="s">
        <v>13</v>
      </c>
      <c r="E709" s="1">
        <v>3169.77</v>
      </c>
      <c r="F709" s="1">
        <v>2</v>
      </c>
      <c r="G709" s="1">
        <v>23</v>
      </c>
      <c r="H709" s="1">
        <v>469.5</v>
      </c>
      <c r="I709" s="10" t="s">
        <v>723</v>
      </c>
      <c r="J709" s="11">
        <v>45170</v>
      </c>
      <c r="K709" s="12" t="s">
        <v>8</v>
      </c>
      <c r="L709" s="3" t="s">
        <v>13</v>
      </c>
      <c r="M709" s="10">
        <v>3169.77</v>
      </c>
      <c r="N709" s="10">
        <v>2</v>
      </c>
      <c r="O709" s="10">
        <v>23</v>
      </c>
      <c r="P709" s="10">
        <v>469.5</v>
      </c>
    </row>
    <row r="710" spans="1:16">
      <c r="A710" s="1" t="s">
        <v>724</v>
      </c>
      <c r="B710" s="5">
        <v>45240</v>
      </c>
      <c r="C710" s="2" t="str">
        <f>PROPER("norTh")</f>
        <v>North</v>
      </c>
      <c r="D710" s="3" t="s">
        <v>14</v>
      </c>
      <c r="E710" s="1">
        <v>4786.79</v>
      </c>
      <c r="F710" s="1">
        <v>49</v>
      </c>
      <c r="G710" s="1">
        <v>31</v>
      </c>
      <c r="H710" s="1">
        <v>1157.44</v>
      </c>
      <c r="I710" s="10" t="s">
        <v>724</v>
      </c>
      <c r="J710" s="11">
        <v>45240</v>
      </c>
      <c r="K710" s="12" t="str">
        <f>PROPER("norTh")</f>
        <v>North</v>
      </c>
      <c r="L710" s="3" t="s">
        <v>14</v>
      </c>
      <c r="M710" s="10">
        <v>4786.79</v>
      </c>
      <c r="N710" s="10">
        <v>49</v>
      </c>
      <c r="O710" s="10">
        <v>31</v>
      </c>
      <c r="P710" s="10">
        <v>1157.44</v>
      </c>
    </row>
    <row r="711" spans="1:16">
      <c r="A711" s="1" t="s">
        <v>725</v>
      </c>
      <c r="B711" s="5">
        <v>44984</v>
      </c>
      <c r="C711" s="2" t="s">
        <v>10</v>
      </c>
      <c r="D711" s="3" t="s">
        <v>11</v>
      </c>
      <c r="E711" s="1">
        <v>4174.5200000000004</v>
      </c>
      <c r="F711" s="1">
        <v>13</v>
      </c>
      <c r="G711" s="1">
        <v>45</v>
      </c>
      <c r="H711" s="1">
        <v>1421.91</v>
      </c>
      <c r="I711" s="10" t="s">
        <v>725</v>
      </c>
      <c r="J711" s="11">
        <v>44984</v>
      </c>
      <c r="K711" s="12" t="s">
        <v>10</v>
      </c>
      <c r="L711" s="3" t="s">
        <v>11</v>
      </c>
      <c r="M711" s="10">
        <v>4174.5200000000004</v>
      </c>
      <c r="N711" s="10">
        <v>13</v>
      </c>
      <c r="O711" s="10">
        <v>45</v>
      </c>
      <c r="P711" s="10">
        <v>1421.91</v>
      </c>
    </row>
    <row r="712" spans="1:16">
      <c r="A712" s="1" t="s">
        <v>726</v>
      </c>
      <c r="B712" s="5">
        <v>45449</v>
      </c>
      <c r="C712" s="2" t="s">
        <v>8</v>
      </c>
      <c r="D712" s="3" t="s">
        <v>12</v>
      </c>
      <c r="E712" s="1">
        <v>1539.61</v>
      </c>
      <c r="F712" s="1">
        <v>32</v>
      </c>
      <c r="G712" s="1">
        <v>8</v>
      </c>
      <c r="H712" s="1">
        <v>1760.12</v>
      </c>
      <c r="I712" s="10" t="s">
        <v>726</v>
      </c>
      <c r="J712" s="11">
        <v>45449</v>
      </c>
      <c r="K712" s="12" t="s">
        <v>8</v>
      </c>
      <c r="L712" s="3" t="s">
        <v>12</v>
      </c>
      <c r="M712" s="10">
        <v>1539.61</v>
      </c>
      <c r="N712" s="10">
        <v>32</v>
      </c>
      <c r="O712" s="10">
        <v>8</v>
      </c>
      <c r="P712" s="10">
        <v>1760.12</v>
      </c>
    </row>
    <row r="713" spans="1:16">
      <c r="A713" s="1" t="s">
        <v>727</v>
      </c>
      <c r="B713" s="5">
        <v>45102</v>
      </c>
      <c r="C713" s="2" t="s">
        <v>9</v>
      </c>
      <c r="D713" s="3" t="s">
        <v>15</v>
      </c>
      <c r="E713" s="1">
        <v>2444.5700000000002</v>
      </c>
      <c r="F713" s="1">
        <v>18</v>
      </c>
      <c r="G713" s="1">
        <v>22</v>
      </c>
      <c r="H713" s="1">
        <v>1353.85</v>
      </c>
      <c r="I713" s="10" t="s">
        <v>727</v>
      </c>
      <c r="J713" s="11">
        <v>45102</v>
      </c>
      <c r="K713" s="12" t="s">
        <v>9</v>
      </c>
      <c r="L713" s="3" t="s">
        <v>15</v>
      </c>
      <c r="M713" s="10">
        <v>2444.5700000000002</v>
      </c>
      <c r="N713" s="10">
        <v>18</v>
      </c>
      <c r="O713" s="10">
        <v>22</v>
      </c>
      <c r="P713" s="10">
        <v>1353.85</v>
      </c>
    </row>
    <row r="714" spans="1:16">
      <c r="A714" s="1" t="s">
        <v>728</v>
      </c>
      <c r="B714" s="5">
        <v>45027</v>
      </c>
      <c r="C714" s="2" t="str">
        <f t="shared" ref="C714:C715" si="58">PROPER("norTh")</f>
        <v>North</v>
      </c>
      <c r="D714" s="3" t="s">
        <v>14</v>
      </c>
      <c r="E714" s="1">
        <v>838</v>
      </c>
      <c r="F714" s="1">
        <v>46</v>
      </c>
      <c r="G714" s="1">
        <v>7</v>
      </c>
      <c r="H714" s="1">
        <v>927.43</v>
      </c>
      <c r="I714" s="10" t="s">
        <v>728</v>
      </c>
      <c r="J714" s="11">
        <v>45027</v>
      </c>
      <c r="K714" s="12" t="str">
        <f t="shared" ref="K714:K715" si="59">PROPER("norTh")</f>
        <v>North</v>
      </c>
      <c r="L714" s="3" t="s">
        <v>14</v>
      </c>
      <c r="M714" s="10">
        <v>838</v>
      </c>
      <c r="N714" s="10">
        <v>46</v>
      </c>
      <c r="O714" s="10">
        <v>7</v>
      </c>
      <c r="P714" s="10">
        <v>927.43</v>
      </c>
    </row>
    <row r="715" spans="1:16">
      <c r="A715" s="1" t="s">
        <v>729</v>
      </c>
      <c r="B715" s="5">
        <v>44951</v>
      </c>
      <c r="C715" s="2" t="str">
        <f t="shared" si="58"/>
        <v>North</v>
      </c>
      <c r="D715" s="3" t="s">
        <v>13</v>
      </c>
      <c r="E715" s="1">
        <v>2481.98</v>
      </c>
      <c r="F715" s="1">
        <v>36</v>
      </c>
      <c r="G715" s="1">
        <v>34</v>
      </c>
      <c r="H715" s="1">
        <v>942.28</v>
      </c>
      <c r="I715" s="10" t="s">
        <v>729</v>
      </c>
      <c r="J715" s="11">
        <v>44951</v>
      </c>
      <c r="K715" s="12" t="str">
        <f t="shared" si="59"/>
        <v>North</v>
      </c>
      <c r="L715" s="3" t="s">
        <v>13</v>
      </c>
      <c r="M715" s="10">
        <v>2481.98</v>
      </c>
      <c r="N715" s="10">
        <v>36</v>
      </c>
      <c r="O715" s="10">
        <v>34</v>
      </c>
      <c r="P715" s="10">
        <v>942.28</v>
      </c>
    </row>
    <row r="716" spans="1:16">
      <c r="A716" s="1" t="s">
        <v>730</v>
      </c>
      <c r="B716" s="5">
        <v>45117</v>
      </c>
      <c r="C716" s="2" t="s">
        <v>9</v>
      </c>
      <c r="D716" s="3" t="s">
        <v>13</v>
      </c>
      <c r="E716" s="1">
        <v>3040.43</v>
      </c>
      <c r="F716" s="1">
        <v>23</v>
      </c>
      <c r="G716" s="1">
        <v>1</v>
      </c>
      <c r="H716" s="1">
        <v>1393.42</v>
      </c>
      <c r="I716" s="10" t="s">
        <v>730</v>
      </c>
      <c r="J716" s="11">
        <v>45117</v>
      </c>
      <c r="K716" s="12" t="s">
        <v>9</v>
      </c>
      <c r="L716" s="3" t="s">
        <v>13</v>
      </c>
      <c r="M716" s="10">
        <v>3040.43</v>
      </c>
      <c r="N716" s="10">
        <v>23</v>
      </c>
      <c r="O716" s="10">
        <v>1</v>
      </c>
      <c r="P716" s="10">
        <v>1393.42</v>
      </c>
    </row>
    <row r="717" spans="1:16">
      <c r="A717" s="1" t="s">
        <v>731</v>
      </c>
      <c r="B717" s="5">
        <v>44903</v>
      </c>
      <c r="C717" s="2" t="s">
        <v>8</v>
      </c>
      <c r="D717" s="3" t="s">
        <v>14</v>
      </c>
      <c r="E717" s="1">
        <v>4123.21</v>
      </c>
      <c r="F717" s="1">
        <v>33</v>
      </c>
      <c r="G717" s="1">
        <v>4</v>
      </c>
      <c r="H717" s="1">
        <v>1284.49</v>
      </c>
      <c r="I717" s="10" t="s">
        <v>731</v>
      </c>
      <c r="J717" s="11">
        <v>44903</v>
      </c>
      <c r="K717" s="12" t="s">
        <v>8</v>
      </c>
      <c r="L717" s="3" t="s">
        <v>14</v>
      </c>
      <c r="M717" s="10">
        <v>4123.21</v>
      </c>
      <c r="N717" s="10">
        <v>33</v>
      </c>
      <c r="O717" s="10">
        <v>4</v>
      </c>
      <c r="P717" s="10">
        <v>1284.49</v>
      </c>
    </row>
    <row r="718" spans="1:16">
      <c r="A718" s="1" t="s">
        <v>732</v>
      </c>
      <c r="B718" s="5">
        <v>45410</v>
      </c>
      <c r="C718" s="2" t="s">
        <v>8</v>
      </c>
      <c r="D718" s="3" t="s">
        <v>14</v>
      </c>
      <c r="E718" s="1">
        <v>3768.99</v>
      </c>
      <c r="F718" s="1">
        <v>27</v>
      </c>
      <c r="G718" s="1">
        <v>48</v>
      </c>
      <c r="H718" s="1">
        <v>322.49</v>
      </c>
      <c r="I718" s="10" t="s">
        <v>732</v>
      </c>
      <c r="J718" s="11">
        <v>45410</v>
      </c>
      <c r="K718" s="12" t="s">
        <v>8</v>
      </c>
      <c r="L718" s="3" t="s">
        <v>14</v>
      </c>
      <c r="M718" s="10">
        <v>3768.99</v>
      </c>
      <c r="N718" s="10">
        <v>27</v>
      </c>
      <c r="O718" s="10">
        <v>48</v>
      </c>
      <c r="P718" s="10">
        <v>322.49</v>
      </c>
    </row>
    <row r="719" spans="1:16">
      <c r="A719" s="1" t="s">
        <v>733</v>
      </c>
      <c r="B719" s="5">
        <v>44887</v>
      </c>
      <c r="C719" s="2" t="s">
        <v>8</v>
      </c>
      <c r="D719" s="3" t="s">
        <v>15</v>
      </c>
      <c r="E719" s="1">
        <v>3415.18</v>
      </c>
      <c r="F719" s="1">
        <v>22</v>
      </c>
      <c r="G719" s="1">
        <v>16</v>
      </c>
      <c r="H719" s="1">
        <v>1209.3800000000001</v>
      </c>
      <c r="I719" s="10" t="s">
        <v>733</v>
      </c>
      <c r="J719" s="11">
        <v>44887</v>
      </c>
      <c r="K719" s="12" t="s">
        <v>8</v>
      </c>
      <c r="L719" s="3" t="s">
        <v>15</v>
      </c>
      <c r="M719" s="10">
        <v>3415.18</v>
      </c>
      <c r="N719" s="10">
        <v>22</v>
      </c>
      <c r="O719" s="10">
        <v>16</v>
      </c>
      <c r="P719" s="10">
        <v>1209.3800000000001</v>
      </c>
    </row>
    <row r="720" spans="1:16">
      <c r="A720" s="1" t="s">
        <v>734</v>
      </c>
      <c r="B720" s="5">
        <v>45211</v>
      </c>
      <c r="C720" s="2" t="s">
        <v>9</v>
      </c>
      <c r="D720" s="3" t="s">
        <v>13</v>
      </c>
      <c r="E720" s="1">
        <v>4197.05</v>
      </c>
      <c r="F720" s="1">
        <v>7</v>
      </c>
      <c r="G720" s="1">
        <v>1</v>
      </c>
      <c r="H720" s="1">
        <v>786.25</v>
      </c>
      <c r="I720" s="10" t="s">
        <v>734</v>
      </c>
      <c r="J720" s="11">
        <v>45211</v>
      </c>
      <c r="K720" s="12" t="s">
        <v>9</v>
      </c>
      <c r="L720" s="3" t="s">
        <v>13</v>
      </c>
      <c r="M720" s="10">
        <v>4197.05</v>
      </c>
      <c r="N720" s="10">
        <v>7</v>
      </c>
      <c r="O720" s="10">
        <v>1</v>
      </c>
      <c r="P720" s="10">
        <v>786.25</v>
      </c>
    </row>
    <row r="721" spans="1:16">
      <c r="A721" s="1" t="s">
        <v>735</v>
      </c>
      <c r="B721" s="5">
        <v>45566</v>
      </c>
      <c r="C721" s="2" t="s">
        <v>8</v>
      </c>
      <c r="D721" s="3" t="s">
        <v>14</v>
      </c>
      <c r="E721" s="1">
        <v>550.32000000000005</v>
      </c>
      <c r="F721" s="1">
        <v>47</v>
      </c>
      <c r="G721" s="1">
        <v>43</v>
      </c>
      <c r="H721" s="1">
        <v>266.73</v>
      </c>
      <c r="I721" s="10" t="s">
        <v>735</v>
      </c>
      <c r="J721" s="11">
        <v>45566</v>
      </c>
      <c r="K721" s="12" t="s">
        <v>8</v>
      </c>
      <c r="L721" s="3" t="s">
        <v>14</v>
      </c>
      <c r="M721" s="10">
        <v>550.32000000000005</v>
      </c>
      <c r="N721" s="10">
        <v>47</v>
      </c>
      <c r="O721" s="10">
        <v>43</v>
      </c>
      <c r="P721" s="10">
        <v>266.73</v>
      </c>
    </row>
    <row r="722" spans="1:16">
      <c r="A722" s="1" t="s">
        <v>736</v>
      </c>
      <c r="B722" s="5">
        <v>44887</v>
      </c>
      <c r="C722" s="2" t="s">
        <v>10</v>
      </c>
      <c r="D722" s="3" t="s">
        <v>11</v>
      </c>
      <c r="E722" s="1">
        <v>2850.88</v>
      </c>
      <c r="F722" s="1">
        <v>32</v>
      </c>
      <c r="G722" s="1">
        <v>43</v>
      </c>
      <c r="H722" s="1">
        <v>1655.2</v>
      </c>
      <c r="I722" s="10" t="s">
        <v>736</v>
      </c>
      <c r="J722" s="11">
        <v>44887</v>
      </c>
      <c r="K722" s="12" t="s">
        <v>10</v>
      </c>
      <c r="L722" s="3" t="s">
        <v>11</v>
      </c>
      <c r="M722" s="10">
        <v>2850.88</v>
      </c>
      <c r="N722" s="10">
        <v>32</v>
      </c>
      <c r="O722" s="10">
        <v>43</v>
      </c>
      <c r="P722" s="10">
        <v>1655.2</v>
      </c>
    </row>
    <row r="723" spans="1:16">
      <c r="A723" s="1" t="s">
        <v>737</v>
      </c>
      <c r="B723" s="5">
        <v>45442</v>
      </c>
      <c r="C723" s="2" t="s">
        <v>8</v>
      </c>
      <c r="D723" s="3" t="s">
        <v>11</v>
      </c>
      <c r="E723" s="1">
        <v>2978.57</v>
      </c>
      <c r="F723" s="1">
        <v>39</v>
      </c>
      <c r="G723" s="1">
        <v>2</v>
      </c>
      <c r="H723" s="1">
        <v>1192.78</v>
      </c>
      <c r="I723" s="10" t="s">
        <v>737</v>
      </c>
      <c r="J723" s="11">
        <v>45442</v>
      </c>
      <c r="K723" s="12" t="s">
        <v>8</v>
      </c>
      <c r="L723" s="3" t="s">
        <v>11</v>
      </c>
      <c r="M723" s="10">
        <v>2978.57</v>
      </c>
      <c r="N723" s="10">
        <v>39</v>
      </c>
      <c r="O723" s="10">
        <v>2</v>
      </c>
      <c r="P723" s="10">
        <v>1192.78</v>
      </c>
    </row>
    <row r="724" spans="1:16">
      <c r="A724" s="1" t="s">
        <v>738</v>
      </c>
      <c r="B724" s="5">
        <v>45296</v>
      </c>
      <c r="C724" s="2" t="s">
        <v>9</v>
      </c>
      <c r="D724" s="3" t="s">
        <v>11</v>
      </c>
      <c r="E724" s="1">
        <v>4096.7</v>
      </c>
      <c r="F724" s="1">
        <v>3</v>
      </c>
      <c r="G724" s="1">
        <v>34</v>
      </c>
      <c r="H724" s="1">
        <v>197.9</v>
      </c>
      <c r="I724" s="10" t="s">
        <v>738</v>
      </c>
      <c r="J724" s="11">
        <v>45296</v>
      </c>
      <c r="K724" s="12" t="s">
        <v>9</v>
      </c>
      <c r="L724" s="3" t="s">
        <v>11</v>
      </c>
      <c r="M724" s="10">
        <v>4096.7</v>
      </c>
      <c r="N724" s="10">
        <v>3</v>
      </c>
      <c r="O724" s="10">
        <v>34</v>
      </c>
      <c r="P724" s="10">
        <v>197.9</v>
      </c>
    </row>
    <row r="725" spans="1:16">
      <c r="A725" s="1" t="s">
        <v>739</v>
      </c>
      <c r="B725" s="5">
        <v>45173</v>
      </c>
      <c r="C725" s="2" t="str">
        <f>PROPER("norTh")</f>
        <v>North</v>
      </c>
      <c r="D725" s="3" t="s">
        <v>12</v>
      </c>
      <c r="E725" s="1">
        <v>3270.34</v>
      </c>
      <c r="F725" s="1">
        <v>5</v>
      </c>
      <c r="G725" s="1">
        <v>34</v>
      </c>
      <c r="H725" s="1">
        <v>1791.93</v>
      </c>
      <c r="I725" s="10" t="s">
        <v>739</v>
      </c>
      <c r="J725" s="11">
        <v>45173</v>
      </c>
      <c r="K725" s="12" t="str">
        <f>PROPER("norTh")</f>
        <v>North</v>
      </c>
      <c r="L725" s="3" t="s">
        <v>12</v>
      </c>
      <c r="M725" s="10">
        <v>3270.34</v>
      </c>
      <c r="N725" s="10">
        <v>5</v>
      </c>
      <c r="O725" s="10">
        <v>34</v>
      </c>
      <c r="P725" s="10">
        <v>1791.93</v>
      </c>
    </row>
    <row r="726" spans="1:16">
      <c r="A726" s="1" t="s">
        <v>740</v>
      </c>
      <c r="B726" s="5">
        <v>45245</v>
      </c>
      <c r="C726" s="2" t="s">
        <v>10</v>
      </c>
      <c r="D726" s="3" t="s">
        <v>15</v>
      </c>
      <c r="E726" s="1">
        <v>2019.57</v>
      </c>
      <c r="F726" s="1">
        <v>29</v>
      </c>
      <c r="G726" s="1">
        <v>40</v>
      </c>
      <c r="H726" s="1">
        <v>1315.87</v>
      </c>
      <c r="I726" s="10" t="s">
        <v>740</v>
      </c>
      <c r="J726" s="11">
        <v>45245</v>
      </c>
      <c r="K726" s="12" t="s">
        <v>10</v>
      </c>
      <c r="L726" s="3" t="s">
        <v>15</v>
      </c>
      <c r="M726" s="10">
        <v>2019.57</v>
      </c>
      <c r="N726" s="10">
        <v>29</v>
      </c>
      <c r="O726" s="10">
        <v>40</v>
      </c>
      <c r="P726" s="10">
        <v>1315.87</v>
      </c>
    </row>
    <row r="727" spans="1:16">
      <c r="A727" s="1" t="s">
        <v>741</v>
      </c>
      <c r="B727" s="5">
        <v>44983</v>
      </c>
      <c r="C727" s="2" t="s">
        <v>10</v>
      </c>
      <c r="D727" s="3" t="s">
        <v>13</v>
      </c>
      <c r="E727" s="1">
        <v>2384.75</v>
      </c>
      <c r="F727" s="1">
        <v>6</v>
      </c>
      <c r="G727" s="1">
        <v>13</v>
      </c>
      <c r="H727" s="1">
        <v>1023.93</v>
      </c>
      <c r="I727" s="10" t="s">
        <v>741</v>
      </c>
      <c r="J727" s="11">
        <v>44983</v>
      </c>
      <c r="K727" s="12" t="s">
        <v>10</v>
      </c>
      <c r="L727" s="3" t="s">
        <v>13</v>
      </c>
      <c r="M727" s="10">
        <v>2384.75</v>
      </c>
      <c r="N727" s="10">
        <v>6</v>
      </c>
      <c r="O727" s="10">
        <v>13</v>
      </c>
      <c r="P727" s="10">
        <v>1023.93</v>
      </c>
    </row>
    <row r="728" spans="1:16">
      <c r="A728" s="1" t="s">
        <v>742</v>
      </c>
      <c r="B728" s="5">
        <v>45243</v>
      </c>
      <c r="C728" s="2" t="str">
        <f>PROPER("norTh")</f>
        <v>North</v>
      </c>
      <c r="D728" s="3" t="s">
        <v>13</v>
      </c>
      <c r="E728" s="1">
        <v>2520.8200000000002</v>
      </c>
      <c r="F728" s="1">
        <v>4</v>
      </c>
      <c r="G728" s="1">
        <v>4</v>
      </c>
      <c r="H728" s="1">
        <v>205.64</v>
      </c>
      <c r="I728" s="10" t="s">
        <v>742</v>
      </c>
      <c r="J728" s="11">
        <v>45243</v>
      </c>
      <c r="K728" s="12" t="str">
        <f>PROPER("norTh")</f>
        <v>North</v>
      </c>
      <c r="L728" s="3" t="s">
        <v>13</v>
      </c>
      <c r="M728" s="10">
        <v>2520.8200000000002</v>
      </c>
      <c r="N728" s="10">
        <v>4</v>
      </c>
      <c r="O728" s="10">
        <v>4</v>
      </c>
      <c r="P728" s="10">
        <v>205.64</v>
      </c>
    </row>
    <row r="729" spans="1:16">
      <c r="A729" s="1" t="s">
        <v>743</v>
      </c>
      <c r="B729" s="5">
        <v>45546</v>
      </c>
      <c r="C729" s="2" t="s">
        <v>9</v>
      </c>
      <c r="D729" s="3" t="s">
        <v>11</v>
      </c>
      <c r="E729" s="1">
        <v>2739.22</v>
      </c>
      <c r="F729" s="1">
        <v>50</v>
      </c>
      <c r="G729" s="1">
        <v>19</v>
      </c>
      <c r="H729" s="1">
        <v>1283.8599999999999</v>
      </c>
      <c r="I729" s="10" t="s">
        <v>743</v>
      </c>
      <c r="J729" s="11">
        <v>45546</v>
      </c>
      <c r="K729" s="12" t="s">
        <v>9</v>
      </c>
      <c r="L729" s="3" t="s">
        <v>11</v>
      </c>
      <c r="M729" s="10">
        <v>2739.22</v>
      </c>
      <c r="N729" s="10">
        <v>50</v>
      </c>
      <c r="O729" s="10">
        <v>19</v>
      </c>
      <c r="P729" s="10">
        <v>1283.8599999999999</v>
      </c>
    </row>
    <row r="730" spans="1:16">
      <c r="A730" s="1" t="s">
        <v>744</v>
      </c>
      <c r="B730" s="5">
        <v>44903</v>
      </c>
      <c r="C730" s="2" t="s">
        <v>9</v>
      </c>
      <c r="D730" s="3" t="s">
        <v>13</v>
      </c>
      <c r="E730" s="1">
        <v>3613.91</v>
      </c>
      <c r="F730" s="1">
        <v>20</v>
      </c>
      <c r="G730" s="1">
        <v>40</v>
      </c>
      <c r="H730" s="1">
        <v>818.36</v>
      </c>
      <c r="I730" s="10" t="s">
        <v>744</v>
      </c>
      <c r="J730" s="11">
        <v>44903</v>
      </c>
      <c r="K730" s="12" t="s">
        <v>9</v>
      </c>
      <c r="L730" s="3" t="s">
        <v>13</v>
      </c>
      <c r="M730" s="10">
        <v>3613.91</v>
      </c>
      <c r="N730" s="10">
        <v>20</v>
      </c>
      <c r="O730" s="10">
        <v>40</v>
      </c>
      <c r="P730" s="10">
        <v>818.36</v>
      </c>
    </row>
    <row r="731" spans="1:16">
      <c r="A731" s="1" t="s">
        <v>745</v>
      </c>
      <c r="B731" s="5">
        <v>45158</v>
      </c>
      <c r="C731" s="2" t="s">
        <v>8</v>
      </c>
      <c r="D731" s="3" t="s">
        <v>15</v>
      </c>
      <c r="E731" s="1">
        <v>3609.71</v>
      </c>
      <c r="F731" s="1">
        <v>34</v>
      </c>
      <c r="G731" s="1">
        <v>23</v>
      </c>
      <c r="H731" s="1">
        <v>1827.57</v>
      </c>
      <c r="I731" s="10" t="s">
        <v>745</v>
      </c>
      <c r="J731" s="11">
        <v>45158</v>
      </c>
      <c r="K731" s="12" t="s">
        <v>8</v>
      </c>
      <c r="L731" s="3" t="s">
        <v>15</v>
      </c>
      <c r="M731" s="10">
        <v>3609.71</v>
      </c>
      <c r="N731" s="10">
        <v>34</v>
      </c>
      <c r="O731" s="10">
        <v>23</v>
      </c>
      <c r="P731" s="10">
        <v>1827.57</v>
      </c>
    </row>
    <row r="732" spans="1:16">
      <c r="A732" s="1" t="s">
        <v>746</v>
      </c>
      <c r="B732" s="5">
        <v>45357</v>
      </c>
      <c r="C732" s="2" t="str">
        <f>PROPER("norTh")</f>
        <v>North</v>
      </c>
      <c r="D732" s="3" t="s">
        <v>11</v>
      </c>
      <c r="E732" s="1">
        <v>3954.11</v>
      </c>
      <c r="F732" s="1">
        <v>6</v>
      </c>
      <c r="G732" s="1">
        <v>26</v>
      </c>
      <c r="H732" s="1">
        <v>391.85</v>
      </c>
      <c r="I732" s="10" t="s">
        <v>746</v>
      </c>
      <c r="J732" s="11">
        <v>45357</v>
      </c>
      <c r="K732" s="12" t="str">
        <f>PROPER("norTh")</f>
        <v>North</v>
      </c>
      <c r="L732" s="3" t="s">
        <v>11</v>
      </c>
      <c r="M732" s="10">
        <v>3954.11</v>
      </c>
      <c r="N732" s="10">
        <v>6</v>
      </c>
      <c r="O732" s="10">
        <v>26</v>
      </c>
      <c r="P732" s="10">
        <v>391.85</v>
      </c>
    </row>
    <row r="733" spans="1:16">
      <c r="A733" s="1" t="s">
        <v>747</v>
      </c>
      <c r="B733" s="5">
        <v>45541</v>
      </c>
      <c r="C733" s="2" t="s">
        <v>10</v>
      </c>
      <c r="D733" s="3" t="s">
        <v>13</v>
      </c>
      <c r="E733" s="1">
        <v>1660.01</v>
      </c>
      <c r="F733" s="1">
        <v>48</v>
      </c>
      <c r="G733" s="1">
        <v>2</v>
      </c>
      <c r="H733" s="1">
        <v>1496.45</v>
      </c>
      <c r="I733" s="10" t="s">
        <v>747</v>
      </c>
      <c r="J733" s="11">
        <v>45541</v>
      </c>
      <c r="K733" s="12" t="s">
        <v>10</v>
      </c>
      <c r="L733" s="3" t="s">
        <v>13</v>
      </c>
      <c r="M733" s="10">
        <v>1660.01</v>
      </c>
      <c r="N733" s="10">
        <v>48</v>
      </c>
      <c r="O733" s="10">
        <v>2</v>
      </c>
      <c r="P733" s="10">
        <v>1496.45</v>
      </c>
    </row>
    <row r="734" spans="1:16">
      <c r="A734" s="1" t="s">
        <v>748</v>
      </c>
      <c r="B734" s="5">
        <v>45169</v>
      </c>
      <c r="C734" s="2" t="s">
        <v>8</v>
      </c>
      <c r="D734" s="3" t="s">
        <v>12</v>
      </c>
      <c r="E734" s="1">
        <v>498.96</v>
      </c>
      <c r="F734" s="1">
        <v>19</v>
      </c>
      <c r="G734" s="1">
        <v>10</v>
      </c>
      <c r="H734" s="1">
        <v>362.15</v>
      </c>
      <c r="I734" s="10" t="s">
        <v>748</v>
      </c>
      <c r="J734" s="11">
        <v>45169</v>
      </c>
      <c r="K734" s="12" t="s">
        <v>8</v>
      </c>
      <c r="L734" s="3" t="s">
        <v>12</v>
      </c>
      <c r="M734" s="10">
        <v>498.96</v>
      </c>
      <c r="N734" s="10">
        <v>19</v>
      </c>
      <c r="O734" s="10">
        <v>10</v>
      </c>
      <c r="P734" s="10">
        <v>362.15</v>
      </c>
    </row>
    <row r="735" spans="1:16">
      <c r="A735" s="1" t="s">
        <v>749</v>
      </c>
      <c r="B735" s="5">
        <v>45475</v>
      </c>
      <c r="C735" s="2" t="s">
        <v>10</v>
      </c>
      <c r="D735" s="3" t="s">
        <v>15</v>
      </c>
      <c r="E735" s="1">
        <v>3763.11</v>
      </c>
      <c r="F735" s="1">
        <v>14</v>
      </c>
      <c r="G735" s="1">
        <v>42</v>
      </c>
      <c r="H735" s="1">
        <v>1467.49</v>
      </c>
      <c r="I735" s="10" t="s">
        <v>749</v>
      </c>
      <c r="J735" s="11">
        <v>45475</v>
      </c>
      <c r="K735" s="12" t="s">
        <v>10</v>
      </c>
      <c r="L735" s="3" t="s">
        <v>15</v>
      </c>
      <c r="M735" s="10">
        <v>3763.11</v>
      </c>
      <c r="N735" s="10">
        <v>14</v>
      </c>
      <c r="O735" s="10">
        <v>42</v>
      </c>
      <c r="P735" s="10">
        <v>1467.49</v>
      </c>
    </row>
    <row r="736" spans="1:16">
      <c r="A736" s="1" t="s">
        <v>750</v>
      </c>
      <c r="B736" s="5">
        <v>45328</v>
      </c>
      <c r="C736" s="2" t="s">
        <v>10</v>
      </c>
      <c r="D736" s="3" t="s">
        <v>12</v>
      </c>
      <c r="E736" s="1">
        <v>2839.76</v>
      </c>
      <c r="F736" s="1">
        <v>43</v>
      </c>
      <c r="G736" s="1">
        <v>18</v>
      </c>
      <c r="H736" s="1">
        <v>1688.64</v>
      </c>
      <c r="I736" s="10" t="s">
        <v>750</v>
      </c>
      <c r="J736" s="11">
        <v>45328</v>
      </c>
      <c r="K736" s="12" t="s">
        <v>10</v>
      </c>
      <c r="L736" s="3" t="s">
        <v>12</v>
      </c>
      <c r="M736" s="10">
        <v>2839.76</v>
      </c>
      <c r="N736" s="10">
        <v>43</v>
      </c>
      <c r="O736" s="10">
        <v>18</v>
      </c>
      <c r="P736" s="10">
        <v>1688.64</v>
      </c>
    </row>
    <row r="737" spans="1:16">
      <c r="A737" s="1" t="s">
        <v>751</v>
      </c>
      <c r="B737" s="5">
        <v>45143</v>
      </c>
      <c r="C737" s="2" t="s">
        <v>10</v>
      </c>
      <c r="D737" s="3" t="s">
        <v>11</v>
      </c>
      <c r="E737" s="1">
        <v>2965.78</v>
      </c>
      <c r="F737" s="1">
        <v>13</v>
      </c>
      <c r="G737" s="1">
        <v>1</v>
      </c>
      <c r="H737" s="1">
        <v>1761.57</v>
      </c>
      <c r="I737" s="10" t="s">
        <v>751</v>
      </c>
      <c r="J737" s="11">
        <v>45143</v>
      </c>
      <c r="K737" s="12" t="s">
        <v>10</v>
      </c>
      <c r="L737" s="3" t="s">
        <v>11</v>
      </c>
      <c r="M737" s="10">
        <v>2965.78</v>
      </c>
      <c r="N737" s="10">
        <v>13</v>
      </c>
      <c r="O737" s="10">
        <v>1</v>
      </c>
      <c r="P737" s="10">
        <v>1761.57</v>
      </c>
    </row>
    <row r="738" spans="1:16">
      <c r="A738" s="1" t="s">
        <v>752</v>
      </c>
      <c r="B738" s="5">
        <v>45578</v>
      </c>
      <c r="C738" s="2" t="s">
        <v>8</v>
      </c>
      <c r="D738" s="3" t="s">
        <v>15</v>
      </c>
      <c r="E738" s="1">
        <v>3470.12</v>
      </c>
      <c r="F738" s="1">
        <v>35</v>
      </c>
      <c r="G738" s="1">
        <v>23</v>
      </c>
      <c r="H738" s="1">
        <v>1432.91</v>
      </c>
      <c r="I738" s="10" t="s">
        <v>752</v>
      </c>
      <c r="J738" s="11">
        <v>45578</v>
      </c>
      <c r="K738" s="12" t="s">
        <v>8</v>
      </c>
      <c r="L738" s="3" t="s">
        <v>15</v>
      </c>
      <c r="M738" s="10">
        <v>3470.12</v>
      </c>
      <c r="N738" s="10">
        <v>35</v>
      </c>
      <c r="O738" s="10">
        <v>23</v>
      </c>
      <c r="P738" s="10">
        <v>1432.91</v>
      </c>
    </row>
    <row r="739" spans="1:16">
      <c r="A739" s="1" t="s">
        <v>753</v>
      </c>
      <c r="B739" s="5">
        <v>45075</v>
      </c>
      <c r="C739" s="2" t="s">
        <v>8</v>
      </c>
      <c r="D739" s="3" t="s">
        <v>13</v>
      </c>
      <c r="E739" s="1">
        <v>4342.58</v>
      </c>
      <c r="F739" s="1">
        <v>2</v>
      </c>
      <c r="G739" s="1">
        <v>50</v>
      </c>
      <c r="H739" s="1">
        <v>1344.2</v>
      </c>
      <c r="I739" s="10" t="s">
        <v>753</v>
      </c>
      <c r="J739" s="11">
        <v>45075</v>
      </c>
      <c r="K739" s="12" t="s">
        <v>8</v>
      </c>
      <c r="L739" s="3" t="s">
        <v>13</v>
      </c>
      <c r="M739" s="10">
        <v>4342.58</v>
      </c>
      <c r="N739" s="10">
        <v>2</v>
      </c>
      <c r="O739" s="10">
        <v>50</v>
      </c>
      <c r="P739" s="10">
        <v>1344.2</v>
      </c>
    </row>
    <row r="740" spans="1:16">
      <c r="A740" s="1" t="s">
        <v>754</v>
      </c>
      <c r="B740" s="5">
        <v>45138</v>
      </c>
      <c r="C740" s="2" t="s">
        <v>8</v>
      </c>
      <c r="D740" s="3" t="s">
        <v>14</v>
      </c>
      <c r="E740" s="1">
        <v>398.36</v>
      </c>
      <c r="F740" s="1">
        <v>24</v>
      </c>
      <c r="G740" s="1">
        <v>26</v>
      </c>
      <c r="H740" s="1">
        <v>920.9</v>
      </c>
      <c r="I740" s="10" t="s">
        <v>754</v>
      </c>
      <c r="J740" s="11">
        <v>45138</v>
      </c>
      <c r="K740" s="12" t="s">
        <v>8</v>
      </c>
      <c r="L740" s="3" t="s">
        <v>14</v>
      </c>
      <c r="M740" s="10">
        <v>398.36</v>
      </c>
      <c r="N740" s="10">
        <v>24</v>
      </c>
      <c r="O740" s="10">
        <v>26</v>
      </c>
      <c r="P740" s="10">
        <v>920.9</v>
      </c>
    </row>
    <row r="741" spans="1:16">
      <c r="A741" s="1" t="s">
        <v>755</v>
      </c>
      <c r="B741" s="5">
        <v>45251</v>
      </c>
      <c r="C741" s="2" t="str">
        <f>PROPER("norTh")</f>
        <v>North</v>
      </c>
      <c r="D741" s="3" t="s">
        <v>15</v>
      </c>
      <c r="E741" s="1">
        <v>1815.96</v>
      </c>
      <c r="F741" s="1">
        <v>47</v>
      </c>
      <c r="G741" s="1">
        <v>1</v>
      </c>
      <c r="H741" s="1">
        <v>99.96</v>
      </c>
      <c r="I741" s="10" t="s">
        <v>755</v>
      </c>
      <c r="J741" s="11">
        <v>45251</v>
      </c>
      <c r="K741" s="12" t="str">
        <f>PROPER("norTh")</f>
        <v>North</v>
      </c>
      <c r="L741" s="3" t="s">
        <v>15</v>
      </c>
      <c r="M741" s="10">
        <v>1815.96</v>
      </c>
      <c r="N741" s="10">
        <v>47</v>
      </c>
      <c r="O741" s="10">
        <v>1</v>
      </c>
      <c r="P741" s="10">
        <v>99.96</v>
      </c>
    </row>
    <row r="742" spans="1:16">
      <c r="A742" s="1" t="s">
        <v>756</v>
      </c>
      <c r="B742" s="5">
        <v>45340</v>
      </c>
      <c r="C742" s="2" t="s">
        <v>9</v>
      </c>
      <c r="D742" s="3" t="s">
        <v>15</v>
      </c>
      <c r="E742" s="1">
        <v>4417.6499999999996</v>
      </c>
      <c r="F742" s="1">
        <v>44</v>
      </c>
      <c r="G742" s="1">
        <v>19</v>
      </c>
      <c r="H742" s="1">
        <v>326.76</v>
      </c>
      <c r="I742" s="10" t="s">
        <v>756</v>
      </c>
      <c r="J742" s="11">
        <v>45340</v>
      </c>
      <c r="K742" s="12" t="s">
        <v>9</v>
      </c>
      <c r="L742" s="3" t="s">
        <v>15</v>
      </c>
      <c r="M742" s="10">
        <v>4417.6499999999996</v>
      </c>
      <c r="N742" s="10">
        <v>44</v>
      </c>
      <c r="O742" s="10">
        <v>19</v>
      </c>
      <c r="P742" s="10">
        <v>326.76</v>
      </c>
    </row>
    <row r="743" spans="1:16">
      <c r="A743" s="1" t="s">
        <v>757</v>
      </c>
      <c r="B743" s="5">
        <v>45375</v>
      </c>
      <c r="C743" s="2" t="s">
        <v>9</v>
      </c>
      <c r="D743" s="3" t="s">
        <v>11</v>
      </c>
      <c r="E743" s="1">
        <v>729.54</v>
      </c>
      <c r="F743" s="1">
        <v>49</v>
      </c>
      <c r="G743" s="1">
        <v>38</v>
      </c>
      <c r="H743" s="1">
        <v>954.07</v>
      </c>
      <c r="I743" s="10" t="s">
        <v>757</v>
      </c>
      <c r="J743" s="11">
        <v>45375</v>
      </c>
      <c r="K743" s="12" t="s">
        <v>9</v>
      </c>
      <c r="L743" s="3" t="s">
        <v>11</v>
      </c>
      <c r="M743" s="10">
        <v>729.54</v>
      </c>
      <c r="N743" s="10">
        <v>49</v>
      </c>
      <c r="O743" s="10">
        <v>38</v>
      </c>
      <c r="P743" s="10">
        <v>954.07</v>
      </c>
    </row>
    <row r="744" spans="1:16">
      <c r="A744" s="1" t="s">
        <v>758</v>
      </c>
      <c r="B744" s="5">
        <v>45477</v>
      </c>
      <c r="C744" s="2" t="s">
        <v>9</v>
      </c>
      <c r="D744" s="3" t="s">
        <v>13</v>
      </c>
      <c r="E744" s="1">
        <v>4492.5</v>
      </c>
      <c r="F744" s="1">
        <v>21</v>
      </c>
      <c r="G744" s="1">
        <v>37</v>
      </c>
      <c r="H744" s="1">
        <v>398.28</v>
      </c>
      <c r="I744" s="10" t="s">
        <v>758</v>
      </c>
      <c r="J744" s="11">
        <v>45477</v>
      </c>
      <c r="K744" s="12" t="s">
        <v>9</v>
      </c>
      <c r="L744" s="3" t="s">
        <v>13</v>
      </c>
      <c r="M744" s="10">
        <v>4492.5</v>
      </c>
      <c r="N744" s="10">
        <v>21</v>
      </c>
      <c r="O744" s="10">
        <v>37</v>
      </c>
      <c r="P744" s="10">
        <v>398.28</v>
      </c>
    </row>
    <row r="745" spans="1:16">
      <c r="A745" s="4" t="s">
        <v>759</v>
      </c>
      <c r="B745" s="5">
        <v>44991</v>
      </c>
      <c r="C745" s="2" t="s">
        <v>8</v>
      </c>
      <c r="D745" s="3" t="s">
        <v>11</v>
      </c>
      <c r="E745" s="1">
        <v>2167.9499999999998</v>
      </c>
      <c r="F745" s="1">
        <v>29</v>
      </c>
      <c r="G745" s="1">
        <v>13</v>
      </c>
      <c r="H745" s="1">
        <v>1596.7</v>
      </c>
      <c r="I745" s="13" t="s">
        <v>759</v>
      </c>
      <c r="J745" s="11">
        <v>44991</v>
      </c>
      <c r="K745" s="12" t="s">
        <v>8</v>
      </c>
      <c r="L745" s="3" t="s">
        <v>11</v>
      </c>
      <c r="M745" s="10">
        <v>2167.9499999999998</v>
      </c>
      <c r="N745" s="10">
        <v>29</v>
      </c>
      <c r="O745" s="10">
        <v>13</v>
      </c>
      <c r="P745" s="10">
        <v>1596.7</v>
      </c>
    </row>
    <row r="746" spans="1:16">
      <c r="A746" s="1" t="s">
        <v>760</v>
      </c>
      <c r="B746" s="5">
        <v>45301</v>
      </c>
      <c r="C746" s="2" t="str">
        <f>PROPER("norTh")</f>
        <v>North</v>
      </c>
      <c r="D746" s="3" t="s">
        <v>13</v>
      </c>
      <c r="E746" s="1">
        <v>3231.32</v>
      </c>
      <c r="F746" s="1">
        <v>25</v>
      </c>
      <c r="G746" s="1">
        <v>7</v>
      </c>
      <c r="H746" s="1">
        <v>566.1</v>
      </c>
      <c r="I746" s="10" t="s">
        <v>760</v>
      </c>
      <c r="J746" s="11">
        <v>45301</v>
      </c>
      <c r="K746" s="12" t="str">
        <f>PROPER("norTh")</f>
        <v>North</v>
      </c>
      <c r="L746" s="3" t="s">
        <v>13</v>
      </c>
      <c r="M746" s="10">
        <v>3231.32</v>
      </c>
      <c r="N746" s="10">
        <v>25</v>
      </c>
      <c r="O746" s="10">
        <v>7</v>
      </c>
      <c r="P746" s="10">
        <v>566.1</v>
      </c>
    </row>
    <row r="747" spans="1:16">
      <c r="A747" s="1" t="s">
        <v>761</v>
      </c>
      <c r="B747" s="5">
        <v>44941</v>
      </c>
      <c r="C747" s="2" t="s">
        <v>9</v>
      </c>
      <c r="D747" s="3" t="s">
        <v>13</v>
      </c>
      <c r="E747" s="1">
        <v>1765.58</v>
      </c>
      <c r="F747" s="1">
        <v>16</v>
      </c>
      <c r="G747" s="1">
        <v>2</v>
      </c>
      <c r="H747" s="1">
        <v>1999.08</v>
      </c>
      <c r="I747" s="10" t="s">
        <v>761</v>
      </c>
      <c r="J747" s="11">
        <v>44941</v>
      </c>
      <c r="K747" s="12" t="s">
        <v>9</v>
      </c>
      <c r="L747" s="3" t="s">
        <v>13</v>
      </c>
      <c r="M747" s="10">
        <v>1765.58</v>
      </c>
      <c r="N747" s="10">
        <v>16</v>
      </c>
      <c r="O747" s="10">
        <v>2</v>
      </c>
      <c r="P747" s="10">
        <v>1999.08</v>
      </c>
    </row>
    <row r="748" spans="1:16">
      <c r="A748" s="1" t="s">
        <v>762</v>
      </c>
      <c r="B748" s="5">
        <v>45339</v>
      </c>
      <c r="C748" s="2" t="s">
        <v>9</v>
      </c>
      <c r="D748" s="3" t="s">
        <v>13</v>
      </c>
      <c r="E748" s="1">
        <v>2864.29</v>
      </c>
      <c r="F748" s="1">
        <v>44</v>
      </c>
      <c r="G748" s="1">
        <v>15</v>
      </c>
      <c r="H748" s="1">
        <v>191.74</v>
      </c>
      <c r="I748" s="10" t="s">
        <v>762</v>
      </c>
      <c r="J748" s="11">
        <v>45339</v>
      </c>
      <c r="K748" s="12" t="s">
        <v>9</v>
      </c>
      <c r="L748" s="3" t="s">
        <v>13</v>
      </c>
      <c r="M748" s="10">
        <v>2864.29</v>
      </c>
      <c r="N748" s="10">
        <v>44</v>
      </c>
      <c r="O748" s="10">
        <v>15</v>
      </c>
      <c r="P748" s="10">
        <v>191.74</v>
      </c>
    </row>
    <row r="749" spans="1:16">
      <c r="A749" s="1" t="s">
        <v>763</v>
      </c>
      <c r="B749" s="5">
        <v>45376</v>
      </c>
      <c r="C749" s="2" t="s">
        <v>8</v>
      </c>
      <c r="D749" s="3" t="s">
        <v>12</v>
      </c>
      <c r="E749" s="1">
        <v>3885.51</v>
      </c>
      <c r="F749" s="1">
        <v>30</v>
      </c>
      <c r="G749" s="1">
        <v>41</v>
      </c>
      <c r="H749" s="1">
        <v>1692.24</v>
      </c>
      <c r="I749" s="10" t="s">
        <v>763</v>
      </c>
      <c r="J749" s="11">
        <v>45376</v>
      </c>
      <c r="K749" s="12" t="s">
        <v>8</v>
      </c>
      <c r="L749" s="3" t="s">
        <v>12</v>
      </c>
      <c r="M749" s="10">
        <v>3885.51</v>
      </c>
      <c r="N749" s="10">
        <v>30</v>
      </c>
      <c r="O749" s="10">
        <v>41</v>
      </c>
      <c r="P749" s="10">
        <v>1692.24</v>
      </c>
    </row>
    <row r="750" spans="1:16">
      <c r="A750" s="1" t="s">
        <v>764</v>
      </c>
      <c r="B750" s="5">
        <v>45588</v>
      </c>
      <c r="C750" s="2" t="s">
        <v>10</v>
      </c>
      <c r="D750" s="3" t="s">
        <v>14</v>
      </c>
      <c r="E750" s="1">
        <v>1430.7</v>
      </c>
      <c r="F750" s="1">
        <v>45</v>
      </c>
      <c r="G750" s="1">
        <v>12</v>
      </c>
      <c r="H750" s="1">
        <v>1707.93</v>
      </c>
      <c r="I750" s="10" t="s">
        <v>764</v>
      </c>
      <c r="J750" s="11">
        <v>45588</v>
      </c>
      <c r="K750" s="12" t="s">
        <v>10</v>
      </c>
      <c r="L750" s="3" t="s">
        <v>14</v>
      </c>
      <c r="M750" s="10">
        <v>1430.7</v>
      </c>
      <c r="N750" s="10">
        <v>45</v>
      </c>
      <c r="O750" s="10">
        <v>12</v>
      </c>
      <c r="P750" s="10">
        <v>1707.93</v>
      </c>
    </row>
    <row r="751" spans="1:16">
      <c r="A751" s="1" t="s">
        <v>765</v>
      </c>
      <c r="B751" s="5">
        <v>44974</v>
      </c>
      <c r="C751" s="2" t="s">
        <v>9</v>
      </c>
      <c r="D751" s="3" t="s">
        <v>11</v>
      </c>
      <c r="E751" s="1">
        <v>2627.46</v>
      </c>
      <c r="F751" s="1">
        <v>32</v>
      </c>
      <c r="G751" s="1">
        <v>7</v>
      </c>
      <c r="H751" s="1">
        <v>706.65</v>
      </c>
      <c r="I751" s="10" t="s">
        <v>765</v>
      </c>
      <c r="J751" s="11">
        <v>44974</v>
      </c>
      <c r="K751" s="12" t="s">
        <v>9</v>
      </c>
      <c r="L751" s="3" t="s">
        <v>11</v>
      </c>
      <c r="M751" s="10">
        <v>2627.46</v>
      </c>
      <c r="N751" s="10">
        <v>32</v>
      </c>
      <c r="O751" s="10">
        <v>7</v>
      </c>
      <c r="P751" s="10">
        <v>706.65</v>
      </c>
    </row>
    <row r="752" spans="1:16">
      <c r="A752" s="1" t="s">
        <v>766</v>
      </c>
      <c r="B752" s="5">
        <v>45513</v>
      </c>
      <c r="C752" s="2" t="s">
        <v>8</v>
      </c>
      <c r="D752" s="3" t="s">
        <v>12</v>
      </c>
      <c r="E752" s="1">
        <v>3686.53</v>
      </c>
      <c r="F752" s="1">
        <v>31</v>
      </c>
      <c r="G752" s="1">
        <v>18</v>
      </c>
      <c r="H752" s="1">
        <v>716.82</v>
      </c>
      <c r="I752" s="10" t="s">
        <v>766</v>
      </c>
      <c r="J752" s="11">
        <v>45513</v>
      </c>
      <c r="K752" s="12" t="s">
        <v>8</v>
      </c>
      <c r="L752" s="3" t="s">
        <v>12</v>
      </c>
      <c r="M752" s="10">
        <v>3686.53</v>
      </c>
      <c r="N752" s="10">
        <v>31</v>
      </c>
      <c r="O752" s="10">
        <v>18</v>
      </c>
      <c r="P752" s="10">
        <v>716.82</v>
      </c>
    </row>
    <row r="753" spans="1:16">
      <c r="A753" s="1" t="s">
        <v>767</v>
      </c>
      <c r="B753" s="5">
        <v>45347</v>
      </c>
      <c r="C753" s="2" t="str">
        <f t="shared" ref="C753:C754" si="60">PROPER("norTh")</f>
        <v>North</v>
      </c>
      <c r="D753" s="3" t="s">
        <v>15</v>
      </c>
      <c r="E753" s="1">
        <v>849.83</v>
      </c>
      <c r="F753" s="1">
        <v>31</v>
      </c>
      <c r="G753" s="1">
        <v>41</v>
      </c>
      <c r="H753" s="1">
        <v>1857.13</v>
      </c>
      <c r="I753" s="10" t="s">
        <v>767</v>
      </c>
      <c r="J753" s="11">
        <v>45347</v>
      </c>
      <c r="K753" s="12" t="str">
        <f t="shared" ref="K753:K754" si="61">PROPER("norTh")</f>
        <v>North</v>
      </c>
      <c r="L753" s="3" t="s">
        <v>15</v>
      </c>
      <c r="M753" s="10">
        <v>849.83</v>
      </c>
      <c r="N753" s="10">
        <v>31</v>
      </c>
      <c r="O753" s="10">
        <v>41</v>
      </c>
      <c r="P753" s="10">
        <v>1857.13</v>
      </c>
    </row>
    <row r="754" spans="1:16">
      <c r="A754" s="1" t="s">
        <v>768</v>
      </c>
      <c r="B754" s="5">
        <v>44920</v>
      </c>
      <c r="C754" s="2" t="str">
        <f t="shared" si="60"/>
        <v>North</v>
      </c>
      <c r="D754" s="3" t="s">
        <v>12</v>
      </c>
      <c r="E754" s="1">
        <v>781.23</v>
      </c>
      <c r="F754" s="1">
        <v>23</v>
      </c>
      <c r="G754" s="1">
        <v>7</v>
      </c>
      <c r="H754" s="1">
        <v>799.28</v>
      </c>
      <c r="I754" s="10" t="s">
        <v>768</v>
      </c>
      <c r="J754" s="11">
        <v>44920</v>
      </c>
      <c r="K754" s="12" t="str">
        <f t="shared" si="61"/>
        <v>North</v>
      </c>
      <c r="L754" s="3" t="s">
        <v>12</v>
      </c>
      <c r="M754" s="10">
        <v>781.23</v>
      </c>
      <c r="N754" s="10">
        <v>23</v>
      </c>
      <c r="O754" s="10">
        <v>7</v>
      </c>
      <c r="P754" s="10">
        <v>799.28</v>
      </c>
    </row>
    <row r="755" spans="1:16">
      <c r="A755" s="1" t="s">
        <v>769</v>
      </c>
      <c r="B755" s="5">
        <v>45336</v>
      </c>
      <c r="C755" s="2" t="s">
        <v>8</v>
      </c>
      <c r="D755" s="3" t="s">
        <v>13</v>
      </c>
      <c r="E755" s="1">
        <v>1571.57</v>
      </c>
      <c r="F755" s="1">
        <v>23</v>
      </c>
      <c r="G755" s="1">
        <v>49</v>
      </c>
      <c r="H755" s="1">
        <v>1897.04</v>
      </c>
      <c r="I755" s="10" t="s">
        <v>769</v>
      </c>
      <c r="J755" s="11">
        <v>45336</v>
      </c>
      <c r="K755" s="12" t="s">
        <v>8</v>
      </c>
      <c r="L755" s="3" t="s">
        <v>13</v>
      </c>
      <c r="M755" s="10">
        <v>1571.57</v>
      </c>
      <c r="N755" s="10">
        <v>23</v>
      </c>
      <c r="O755" s="10">
        <v>49</v>
      </c>
      <c r="P755" s="10">
        <v>1897.04</v>
      </c>
    </row>
    <row r="756" spans="1:16">
      <c r="A756" s="1" t="s">
        <v>770</v>
      </c>
      <c r="B756" s="5">
        <v>45584</v>
      </c>
      <c r="C756" s="2" t="s">
        <v>9</v>
      </c>
      <c r="D756" s="3" t="s">
        <v>12</v>
      </c>
      <c r="E756" s="1">
        <v>1707.45</v>
      </c>
      <c r="F756" s="1">
        <v>4</v>
      </c>
      <c r="G756" s="1">
        <v>10</v>
      </c>
      <c r="H756" s="1">
        <v>1690.55</v>
      </c>
      <c r="I756" s="10" t="s">
        <v>770</v>
      </c>
      <c r="J756" s="11">
        <v>45584</v>
      </c>
      <c r="K756" s="12" t="s">
        <v>9</v>
      </c>
      <c r="L756" s="3" t="s">
        <v>12</v>
      </c>
      <c r="M756" s="10">
        <v>1707.45</v>
      </c>
      <c r="N756" s="10">
        <v>4</v>
      </c>
      <c r="O756" s="10">
        <v>10</v>
      </c>
      <c r="P756" s="10">
        <v>1690.55</v>
      </c>
    </row>
    <row r="757" spans="1:16">
      <c r="A757" s="1" t="s">
        <v>771</v>
      </c>
      <c r="B757" s="5">
        <v>45567</v>
      </c>
      <c r="C757" s="2" t="str">
        <f t="shared" ref="C757:C758" si="62">PROPER("norTh")</f>
        <v>North</v>
      </c>
      <c r="D757" s="3" t="s">
        <v>14</v>
      </c>
      <c r="E757" s="1">
        <v>1305.06</v>
      </c>
      <c r="F757" s="1">
        <v>30</v>
      </c>
      <c r="G757" s="1">
        <v>38</v>
      </c>
      <c r="H757" s="1">
        <v>861.67</v>
      </c>
      <c r="I757" s="10" t="s">
        <v>771</v>
      </c>
      <c r="J757" s="11">
        <v>45567</v>
      </c>
      <c r="K757" s="12" t="str">
        <f t="shared" ref="K757:K758" si="63">PROPER("norTh")</f>
        <v>North</v>
      </c>
      <c r="L757" s="3" t="s">
        <v>14</v>
      </c>
      <c r="M757" s="10">
        <v>1305.06</v>
      </c>
      <c r="N757" s="10">
        <v>30</v>
      </c>
      <c r="O757" s="10">
        <v>38</v>
      </c>
      <c r="P757" s="10">
        <v>861.67</v>
      </c>
    </row>
    <row r="758" spans="1:16">
      <c r="A758" s="1" t="s">
        <v>772</v>
      </c>
      <c r="B758" s="5">
        <v>45138</v>
      </c>
      <c r="C758" s="2" t="str">
        <f t="shared" si="62"/>
        <v>North</v>
      </c>
      <c r="D758" s="3" t="s">
        <v>15</v>
      </c>
      <c r="E758" s="1">
        <v>2462.6</v>
      </c>
      <c r="F758" s="1">
        <v>1</v>
      </c>
      <c r="G758" s="1">
        <v>7</v>
      </c>
      <c r="H758" s="1">
        <v>1191.19</v>
      </c>
      <c r="I758" s="10" t="s">
        <v>772</v>
      </c>
      <c r="J758" s="11">
        <v>45138</v>
      </c>
      <c r="K758" s="12" t="str">
        <f t="shared" si="63"/>
        <v>North</v>
      </c>
      <c r="L758" s="3" t="s">
        <v>15</v>
      </c>
      <c r="M758" s="10">
        <v>2462.6</v>
      </c>
      <c r="N758" s="10">
        <v>1</v>
      </c>
      <c r="O758" s="10">
        <v>7</v>
      </c>
      <c r="P758" s="10">
        <v>1191.19</v>
      </c>
    </row>
    <row r="759" spans="1:16">
      <c r="A759" s="1" t="s">
        <v>773</v>
      </c>
      <c r="B759" s="5">
        <v>45076</v>
      </c>
      <c r="C759" s="2" t="s">
        <v>8</v>
      </c>
      <c r="D759" s="3" t="s">
        <v>11</v>
      </c>
      <c r="E759" s="1">
        <v>1450.91</v>
      </c>
      <c r="F759" s="1">
        <v>31</v>
      </c>
      <c r="G759" s="1">
        <v>33</v>
      </c>
      <c r="H759" s="1">
        <v>1868.26</v>
      </c>
      <c r="I759" s="10" t="s">
        <v>773</v>
      </c>
      <c r="J759" s="11">
        <v>45076</v>
      </c>
      <c r="K759" s="12" t="s">
        <v>8</v>
      </c>
      <c r="L759" s="3" t="s">
        <v>11</v>
      </c>
      <c r="M759" s="10">
        <v>1450.91</v>
      </c>
      <c r="N759" s="10">
        <v>31</v>
      </c>
      <c r="O759" s="10">
        <v>33</v>
      </c>
      <c r="P759" s="10">
        <v>1868.26</v>
      </c>
    </row>
    <row r="760" spans="1:16">
      <c r="A760" s="1" t="s">
        <v>774</v>
      </c>
      <c r="B760" s="5">
        <v>45357</v>
      </c>
      <c r="C760" s="2" t="s">
        <v>10</v>
      </c>
      <c r="D760" s="3" t="s">
        <v>12</v>
      </c>
      <c r="E760" s="1">
        <v>3750.82</v>
      </c>
      <c r="F760" s="1">
        <v>20</v>
      </c>
      <c r="G760" s="1">
        <v>4</v>
      </c>
      <c r="H760" s="1">
        <v>221.78</v>
      </c>
      <c r="I760" s="10" t="s">
        <v>774</v>
      </c>
      <c r="J760" s="11">
        <v>45357</v>
      </c>
      <c r="K760" s="12" t="s">
        <v>10</v>
      </c>
      <c r="L760" s="3" t="s">
        <v>12</v>
      </c>
      <c r="M760" s="10">
        <v>3750.82</v>
      </c>
      <c r="N760" s="10">
        <v>20</v>
      </c>
      <c r="O760" s="10">
        <v>4</v>
      </c>
      <c r="P760" s="10">
        <v>221.78</v>
      </c>
    </row>
    <row r="761" spans="1:16">
      <c r="A761" s="1" t="s">
        <v>775</v>
      </c>
      <c r="B761" s="5">
        <v>45149</v>
      </c>
      <c r="C761" s="2" t="s">
        <v>8</v>
      </c>
      <c r="D761" s="3" t="s">
        <v>14</v>
      </c>
      <c r="E761" s="1">
        <v>4652.8500000000004</v>
      </c>
      <c r="F761" s="1">
        <v>33</v>
      </c>
      <c r="G761" s="1">
        <v>27</v>
      </c>
      <c r="H761" s="1">
        <v>520.48</v>
      </c>
      <c r="I761" s="10" t="s">
        <v>775</v>
      </c>
      <c r="J761" s="11">
        <v>45149</v>
      </c>
      <c r="K761" s="12" t="s">
        <v>8</v>
      </c>
      <c r="L761" s="3" t="s">
        <v>14</v>
      </c>
      <c r="M761" s="10">
        <v>4652.8500000000004</v>
      </c>
      <c r="N761" s="10">
        <v>33</v>
      </c>
      <c r="O761" s="10">
        <v>27</v>
      </c>
      <c r="P761" s="10">
        <v>520.48</v>
      </c>
    </row>
    <row r="762" spans="1:16">
      <c r="A762" s="1" t="s">
        <v>776</v>
      </c>
      <c r="B762" s="5">
        <v>45297</v>
      </c>
      <c r="C762" s="2" t="s">
        <v>9</v>
      </c>
      <c r="D762" s="3" t="s">
        <v>13</v>
      </c>
      <c r="E762" s="1">
        <v>464.75</v>
      </c>
      <c r="F762" s="1">
        <v>26</v>
      </c>
      <c r="G762" s="1">
        <v>6</v>
      </c>
      <c r="H762" s="1">
        <v>965.83</v>
      </c>
      <c r="I762" s="10" t="s">
        <v>776</v>
      </c>
      <c r="J762" s="11">
        <v>45297</v>
      </c>
      <c r="K762" s="12" t="s">
        <v>9</v>
      </c>
      <c r="L762" s="3" t="s">
        <v>13</v>
      </c>
      <c r="M762" s="10">
        <v>464.75</v>
      </c>
      <c r="N762" s="10">
        <v>26</v>
      </c>
      <c r="O762" s="10">
        <v>6</v>
      </c>
      <c r="P762" s="10">
        <v>965.83</v>
      </c>
    </row>
    <row r="763" spans="1:16">
      <c r="A763" s="1" t="s">
        <v>777</v>
      </c>
      <c r="B763" s="5">
        <v>45533</v>
      </c>
      <c r="C763" s="2" t="s">
        <v>10</v>
      </c>
      <c r="D763" s="3" t="s">
        <v>12</v>
      </c>
      <c r="E763" s="1">
        <v>4156.3999999999996</v>
      </c>
      <c r="F763" s="1">
        <v>9</v>
      </c>
      <c r="G763" s="1">
        <v>50</v>
      </c>
      <c r="H763" s="1">
        <v>680.52</v>
      </c>
      <c r="I763" s="10" t="s">
        <v>777</v>
      </c>
      <c r="J763" s="11">
        <v>45533</v>
      </c>
      <c r="K763" s="12" t="s">
        <v>10</v>
      </c>
      <c r="L763" s="3" t="s">
        <v>12</v>
      </c>
      <c r="M763" s="10">
        <v>4156.3999999999996</v>
      </c>
      <c r="N763" s="10">
        <v>9</v>
      </c>
      <c r="O763" s="10">
        <v>50</v>
      </c>
      <c r="P763" s="10">
        <v>680.52</v>
      </c>
    </row>
    <row r="764" spans="1:16">
      <c r="A764" s="1" t="s">
        <v>778</v>
      </c>
      <c r="B764" s="5">
        <v>45412</v>
      </c>
      <c r="C764" s="2" t="s">
        <v>8</v>
      </c>
      <c r="D764" s="3" t="s">
        <v>13</v>
      </c>
      <c r="E764" s="1">
        <v>4442.54</v>
      </c>
      <c r="F764" s="1">
        <v>34</v>
      </c>
      <c r="G764" s="1">
        <v>7</v>
      </c>
      <c r="H764" s="1">
        <v>1151.1500000000001</v>
      </c>
      <c r="I764" s="10" t="s">
        <v>778</v>
      </c>
      <c r="J764" s="11">
        <v>45412</v>
      </c>
      <c r="K764" s="12" t="s">
        <v>8</v>
      </c>
      <c r="L764" s="3" t="s">
        <v>13</v>
      </c>
      <c r="M764" s="10">
        <v>4442.54</v>
      </c>
      <c r="N764" s="10">
        <v>34</v>
      </c>
      <c r="O764" s="10">
        <v>7</v>
      </c>
      <c r="P764" s="10">
        <v>1151.1500000000001</v>
      </c>
    </row>
    <row r="765" spans="1:16">
      <c r="A765" s="1" t="s">
        <v>779</v>
      </c>
      <c r="B765" s="5">
        <v>45444</v>
      </c>
      <c r="C765" s="2" t="str">
        <f>PROPER("norTh")</f>
        <v>North</v>
      </c>
      <c r="D765" s="3" t="s">
        <v>15</v>
      </c>
      <c r="E765" s="1">
        <v>1786.2</v>
      </c>
      <c r="F765" s="1">
        <v>11</v>
      </c>
      <c r="G765" s="1">
        <v>45</v>
      </c>
      <c r="H765" s="1">
        <v>1425.69</v>
      </c>
      <c r="I765" s="10" t="s">
        <v>779</v>
      </c>
      <c r="J765" s="11">
        <v>45444</v>
      </c>
      <c r="K765" s="12" t="str">
        <f>PROPER("norTh")</f>
        <v>North</v>
      </c>
      <c r="L765" s="3" t="s">
        <v>15</v>
      </c>
      <c r="M765" s="10">
        <v>1786.2</v>
      </c>
      <c r="N765" s="10">
        <v>11</v>
      </c>
      <c r="O765" s="10">
        <v>45</v>
      </c>
      <c r="P765" s="10">
        <v>1425.69</v>
      </c>
    </row>
    <row r="766" spans="1:16">
      <c r="A766" s="1" t="s">
        <v>780</v>
      </c>
      <c r="B766" s="5">
        <v>45282</v>
      </c>
      <c r="C766" s="2" t="s">
        <v>10</v>
      </c>
      <c r="D766" s="3" t="s">
        <v>14</v>
      </c>
      <c r="E766" s="1">
        <v>1605.24</v>
      </c>
      <c r="F766" s="1">
        <v>24</v>
      </c>
      <c r="G766" s="1">
        <v>41</v>
      </c>
      <c r="H766" s="1">
        <v>1023.58</v>
      </c>
      <c r="I766" s="10" t="s">
        <v>780</v>
      </c>
      <c r="J766" s="11">
        <v>45282</v>
      </c>
      <c r="K766" s="12" t="s">
        <v>10</v>
      </c>
      <c r="L766" s="3" t="s">
        <v>14</v>
      </c>
      <c r="M766" s="10">
        <v>1605.24</v>
      </c>
      <c r="N766" s="10">
        <v>24</v>
      </c>
      <c r="O766" s="10">
        <v>41</v>
      </c>
      <c r="P766" s="10">
        <v>1023.58</v>
      </c>
    </row>
    <row r="767" spans="1:16">
      <c r="A767" s="1" t="s">
        <v>781</v>
      </c>
      <c r="B767" s="5">
        <v>45496</v>
      </c>
      <c r="C767" s="2" t="s">
        <v>8</v>
      </c>
      <c r="D767" s="3" t="s">
        <v>15</v>
      </c>
      <c r="E767" s="1">
        <v>339.6</v>
      </c>
      <c r="F767" s="1">
        <v>18</v>
      </c>
      <c r="G767" s="1">
        <v>3</v>
      </c>
      <c r="H767" s="1">
        <v>75.47</v>
      </c>
      <c r="I767" s="10" t="s">
        <v>781</v>
      </c>
      <c r="J767" s="11">
        <v>45496</v>
      </c>
      <c r="K767" s="12" t="s">
        <v>8</v>
      </c>
      <c r="L767" s="3" t="s">
        <v>15</v>
      </c>
      <c r="M767" s="10">
        <v>339.6</v>
      </c>
      <c r="N767" s="10">
        <v>18</v>
      </c>
      <c r="O767" s="10">
        <v>3</v>
      </c>
      <c r="P767" s="10">
        <v>75.47</v>
      </c>
    </row>
    <row r="768" spans="1:16">
      <c r="A768" s="1" t="s">
        <v>782</v>
      </c>
      <c r="B768" s="5">
        <v>45480</v>
      </c>
      <c r="C768" s="2" t="s">
        <v>8</v>
      </c>
      <c r="D768" s="3" t="s">
        <v>11</v>
      </c>
      <c r="E768" s="1">
        <v>3325.56</v>
      </c>
      <c r="F768" s="1">
        <v>33</v>
      </c>
      <c r="G768" s="1">
        <v>42</v>
      </c>
      <c r="H768" s="1">
        <v>696.61</v>
      </c>
      <c r="I768" s="10" t="s">
        <v>782</v>
      </c>
      <c r="J768" s="11">
        <v>45480</v>
      </c>
      <c r="K768" s="12" t="s">
        <v>8</v>
      </c>
      <c r="L768" s="3" t="s">
        <v>11</v>
      </c>
      <c r="M768" s="10">
        <v>3325.56</v>
      </c>
      <c r="N768" s="10">
        <v>33</v>
      </c>
      <c r="O768" s="10">
        <v>42</v>
      </c>
      <c r="P768" s="10">
        <v>696.61</v>
      </c>
    </row>
    <row r="769" spans="1:16">
      <c r="A769" s="1" t="s">
        <v>783</v>
      </c>
      <c r="B769" s="5">
        <v>45533</v>
      </c>
      <c r="C769" s="2" t="str">
        <f>PROPER("norTh")</f>
        <v>North</v>
      </c>
      <c r="D769" s="3" t="s">
        <v>14</v>
      </c>
      <c r="E769" s="1">
        <v>3278.03</v>
      </c>
      <c r="F769" s="1">
        <v>46</v>
      </c>
      <c r="G769" s="1">
        <v>36</v>
      </c>
      <c r="H769" s="1">
        <v>165.3</v>
      </c>
      <c r="I769" s="10" t="s">
        <v>783</v>
      </c>
      <c r="J769" s="11">
        <v>45533</v>
      </c>
      <c r="K769" s="12" t="str">
        <f>PROPER("norTh")</f>
        <v>North</v>
      </c>
      <c r="L769" s="3" t="s">
        <v>14</v>
      </c>
      <c r="M769" s="10">
        <v>3278.03</v>
      </c>
      <c r="N769" s="10">
        <v>46</v>
      </c>
      <c r="O769" s="10">
        <v>36</v>
      </c>
      <c r="P769" s="10">
        <v>165.3</v>
      </c>
    </row>
    <row r="770" spans="1:16">
      <c r="A770" s="1" t="s">
        <v>784</v>
      </c>
      <c r="B770" s="5">
        <v>45029</v>
      </c>
      <c r="C770" s="2" t="s">
        <v>8</v>
      </c>
      <c r="D770" s="3" t="s">
        <v>15</v>
      </c>
      <c r="E770" s="1">
        <v>2960.3</v>
      </c>
      <c r="F770" s="1">
        <v>25</v>
      </c>
      <c r="G770" s="1">
        <v>7</v>
      </c>
      <c r="H770" s="1">
        <v>1764.7</v>
      </c>
      <c r="I770" s="10" t="s">
        <v>784</v>
      </c>
      <c r="J770" s="11">
        <v>45029</v>
      </c>
      <c r="K770" s="12" t="s">
        <v>8</v>
      </c>
      <c r="L770" s="3" t="s">
        <v>15</v>
      </c>
      <c r="M770" s="10">
        <v>2960.3</v>
      </c>
      <c r="N770" s="10">
        <v>25</v>
      </c>
      <c r="O770" s="10">
        <v>7</v>
      </c>
      <c r="P770" s="10">
        <v>1764.7</v>
      </c>
    </row>
    <row r="771" spans="1:16">
      <c r="A771" s="1" t="s">
        <v>785</v>
      </c>
      <c r="B771" s="5">
        <v>45545</v>
      </c>
      <c r="C771" s="2" t="s">
        <v>9</v>
      </c>
      <c r="D771" s="3" t="s">
        <v>15</v>
      </c>
      <c r="E771" s="1">
        <v>4064.15</v>
      </c>
      <c r="F771" s="1">
        <v>46</v>
      </c>
      <c r="G771" s="1">
        <v>20</v>
      </c>
      <c r="H771" s="1">
        <v>622.95000000000005</v>
      </c>
      <c r="I771" s="10" t="s">
        <v>785</v>
      </c>
      <c r="J771" s="11">
        <v>45545</v>
      </c>
      <c r="K771" s="12" t="s">
        <v>9</v>
      </c>
      <c r="L771" s="3" t="s">
        <v>15</v>
      </c>
      <c r="M771" s="10">
        <v>4064.15</v>
      </c>
      <c r="N771" s="10">
        <v>46</v>
      </c>
      <c r="O771" s="10">
        <v>20</v>
      </c>
      <c r="P771" s="10">
        <v>622.95000000000005</v>
      </c>
    </row>
    <row r="772" spans="1:16">
      <c r="A772" s="1" t="s">
        <v>786</v>
      </c>
      <c r="B772" s="5">
        <v>45349</v>
      </c>
      <c r="C772" s="2" t="s">
        <v>10</v>
      </c>
      <c r="D772" s="3" t="s">
        <v>11</v>
      </c>
      <c r="E772" s="1">
        <v>1047.93</v>
      </c>
      <c r="F772" s="1">
        <v>8</v>
      </c>
      <c r="G772" s="1">
        <v>8</v>
      </c>
      <c r="H772" s="1">
        <v>1988.63</v>
      </c>
      <c r="I772" s="10" t="s">
        <v>786</v>
      </c>
      <c r="J772" s="11">
        <v>45349</v>
      </c>
      <c r="K772" s="12" t="s">
        <v>10</v>
      </c>
      <c r="L772" s="3" t="s">
        <v>11</v>
      </c>
      <c r="M772" s="10">
        <v>1047.93</v>
      </c>
      <c r="N772" s="10">
        <v>8</v>
      </c>
      <c r="O772" s="10">
        <v>8</v>
      </c>
      <c r="P772" s="10">
        <v>1988.63</v>
      </c>
    </row>
    <row r="773" spans="1:16">
      <c r="A773" s="1" t="s">
        <v>787</v>
      </c>
      <c r="B773" s="5">
        <v>45519</v>
      </c>
      <c r="C773" s="2" t="str">
        <f t="shared" ref="C773:C774" si="64">PROPER("norTh")</f>
        <v>North</v>
      </c>
      <c r="D773" s="3" t="s">
        <v>13</v>
      </c>
      <c r="E773" s="1">
        <v>3294.93</v>
      </c>
      <c r="F773" s="1">
        <v>26</v>
      </c>
      <c r="G773" s="1">
        <v>29</v>
      </c>
      <c r="H773" s="1">
        <v>1886.15</v>
      </c>
      <c r="I773" s="10" t="s">
        <v>787</v>
      </c>
      <c r="J773" s="11">
        <v>45519</v>
      </c>
      <c r="K773" s="12" t="str">
        <f t="shared" ref="K773:K774" si="65">PROPER("norTh")</f>
        <v>North</v>
      </c>
      <c r="L773" s="3" t="s">
        <v>13</v>
      </c>
      <c r="M773" s="10">
        <v>3294.93</v>
      </c>
      <c r="N773" s="10">
        <v>26</v>
      </c>
      <c r="O773" s="10">
        <v>29</v>
      </c>
      <c r="P773" s="10">
        <v>1886.15</v>
      </c>
    </row>
    <row r="774" spans="1:16">
      <c r="A774" s="1" t="s">
        <v>788</v>
      </c>
      <c r="B774" s="5">
        <v>45089</v>
      </c>
      <c r="C774" s="2" t="str">
        <f t="shared" si="64"/>
        <v>North</v>
      </c>
      <c r="D774" s="3" t="s">
        <v>12</v>
      </c>
      <c r="E774" s="1">
        <v>4175.08</v>
      </c>
      <c r="F774" s="1">
        <v>13</v>
      </c>
      <c r="G774" s="1">
        <v>26</v>
      </c>
      <c r="H774" s="1">
        <v>1067.78</v>
      </c>
      <c r="I774" s="10" t="s">
        <v>788</v>
      </c>
      <c r="J774" s="11">
        <v>45089</v>
      </c>
      <c r="K774" s="12" t="str">
        <f t="shared" si="65"/>
        <v>North</v>
      </c>
      <c r="L774" s="3" t="s">
        <v>12</v>
      </c>
      <c r="M774" s="10">
        <v>4175.08</v>
      </c>
      <c r="N774" s="10">
        <v>13</v>
      </c>
      <c r="O774" s="10">
        <v>26</v>
      </c>
      <c r="P774" s="10">
        <v>1067.78</v>
      </c>
    </row>
    <row r="775" spans="1:16">
      <c r="A775" s="1" t="s">
        <v>789</v>
      </c>
      <c r="B775" s="5">
        <v>45129</v>
      </c>
      <c r="C775" s="2" t="s">
        <v>9</v>
      </c>
      <c r="D775" s="3" t="s">
        <v>12</v>
      </c>
      <c r="E775" s="1">
        <v>4196.5200000000004</v>
      </c>
      <c r="F775" s="1">
        <v>47</v>
      </c>
      <c r="G775" s="1">
        <v>21</v>
      </c>
      <c r="H775" s="1">
        <v>221.75</v>
      </c>
      <c r="I775" s="10" t="s">
        <v>789</v>
      </c>
      <c r="J775" s="11">
        <v>45129</v>
      </c>
      <c r="K775" s="12" t="s">
        <v>9</v>
      </c>
      <c r="L775" s="3" t="s">
        <v>12</v>
      </c>
      <c r="M775" s="10">
        <v>4196.5200000000004</v>
      </c>
      <c r="N775" s="10">
        <v>47</v>
      </c>
      <c r="O775" s="10">
        <v>21</v>
      </c>
      <c r="P775" s="10">
        <v>221.75</v>
      </c>
    </row>
    <row r="776" spans="1:16">
      <c r="A776" s="1" t="s">
        <v>790</v>
      </c>
      <c r="B776" s="5">
        <v>45149</v>
      </c>
      <c r="C776" s="2" t="str">
        <f>PROPER("norTh")</f>
        <v>North</v>
      </c>
      <c r="D776" s="3" t="s">
        <v>13</v>
      </c>
      <c r="E776" s="1">
        <v>2624.05</v>
      </c>
      <c r="F776" s="1">
        <v>46</v>
      </c>
      <c r="G776" s="1">
        <v>35</v>
      </c>
      <c r="H776" s="1">
        <v>329.35</v>
      </c>
      <c r="I776" s="10" t="s">
        <v>790</v>
      </c>
      <c r="J776" s="11">
        <v>45149</v>
      </c>
      <c r="K776" s="12" t="str">
        <f>PROPER("norTh")</f>
        <v>North</v>
      </c>
      <c r="L776" s="3" t="s">
        <v>13</v>
      </c>
      <c r="M776" s="10">
        <v>2624.05</v>
      </c>
      <c r="N776" s="10">
        <v>46</v>
      </c>
      <c r="O776" s="10">
        <v>35</v>
      </c>
      <c r="P776" s="10">
        <v>329.35</v>
      </c>
    </row>
    <row r="777" spans="1:16">
      <c r="A777" s="1" t="s">
        <v>791</v>
      </c>
      <c r="B777" s="5">
        <v>45053</v>
      </c>
      <c r="C777" s="2" t="s">
        <v>10</v>
      </c>
      <c r="D777" s="3" t="s">
        <v>14</v>
      </c>
      <c r="E777" s="1">
        <v>4961.01</v>
      </c>
      <c r="F777" s="1">
        <v>18</v>
      </c>
      <c r="G777" s="1">
        <v>38</v>
      </c>
      <c r="H777" s="1">
        <v>1824.68</v>
      </c>
      <c r="I777" s="10" t="s">
        <v>791</v>
      </c>
      <c r="J777" s="11">
        <v>45053</v>
      </c>
      <c r="K777" s="12" t="s">
        <v>10</v>
      </c>
      <c r="L777" s="3" t="s">
        <v>14</v>
      </c>
      <c r="M777" s="10">
        <v>4961.01</v>
      </c>
      <c r="N777" s="10">
        <v>18</v>
      </c>
      <c r="O777" s="10">
        <v>38</v>
      </c>
      <c r="P777" s="10">
        <v>1824.68</v>
      </c>
    </row>
    <row r="778" spans="1:16">
      <c r="A778" s="1" t="s">
        <v>792</v>
      </c>
      <c r="B778" s="5">
        <v>45504</v>
      </c>
      <c r="C778" s="2" t="str">
        <f t="shared" ref="C778:C779" si="66">PROPER("norTh")</f>
        <v>North</v>
      </c>
      <c r="D778" s="3" t="s">
        <v>11</v>
      </c>
      <c r="E778" s="1">
        <v>891.09</v>
      </c>
      <c r="F778" s="1">
        <v>39</v>
      </c>
      <c r="G778" s="1">
        <v>25</v>
      </c>
      <c r="H778" s="1">
        <v>1544</v>
      </c>
      <c r="I778" s="10" t="s">
        <v>792</v>
      </c>
      <c r="J778" s="11">
        <v>45504</v>
      </c>
      <c r="K778" s="12" t="str">
        <f t="shared" ref="K778:K779" si="67">PROPER("norTh")</f>
        <v>North</v>
      </c>
      <c r="L778" s="3" t="s">
        <v>11</v>
      </c>
      <c r="M778" s="10">
        <v>891.09</v>
      </c>
      <c r="N778" s="10">
        <v>39</v>
      </c>
      <c r="O778" s="10">
        <v>25</v>
      </c>
      <c r="P778" s="10">
        <v>1544</v>
      </c>
    </row>
    <row r="779" spans="1:16">
      <c r="A779" s="1" t="s">
        <v>793</v>
      </c>
      <c r="B779" s="5">
        <v>44906</v>
      </c>
      <c r="C779" s="2" t="str">
        <f t="shared" si="66"/>
        <v>North</v>
      </c>
      <c r="D779" s="3" t="s">
        <v>13</v>
      </c>
      <c r="E779" s="1">
        <v>1068.18</v>
      </c>
      <c r="F779" s="1">
        <v>18</v>
      </c>
      <c r="G779" s="1">
        <v>15</v>
      </c>
      <c r="H779" s="1">
        <v>275.36</v>
      </c>
      <c r="I779" s="10" t="s">
        <v>793</v>
      </c>
      <c r="J779" s="11">
        <v>44906</v>
      </c>
      <c r="K779" s="12" t="str">
        <f t="shared" si="67"/>
        <v>North</v>
      </c>
      <c r="L779" s="3" t="s">
        <v>13</v>
      </c>
      <c r="M779" s="10">
        <v>1068.18</v>
      </c>
      <c r="N779" s="10">
        <v>18</v>
      </c>
      <c r="O779" s="10">
        <v>15</v>
      </c>
      <c r="P779" s="10">
        <v>275.36</v>
      </c>
    </row>
    <row r="780" spans="1:16">
      <c r="A780" s="1" t="s">
        <v>794</v>
      </c>
      <c r="B780" s="5">
        <v>45414</v>
      </c>
      <c r="C780" s="2" t="s">
        <v>9</v>
      </c>
      <c r="D780" s="3" t="s">
        <v>12</v>
      </c>
      <c r="E780" s="1">
        <v>1333.44</v>
      </c>
      <c r="F780" s="1">
        <v>22</v>
      </c>
      <c r="G780" s="1">
        <v>21</v>
      </c>
      <c r="H780" s="1">
        <v>880.79</v>
      </c>
      <c r="I780" s="10" t="s">
        <v>794</v>
      </c>
      <c r="J780" s="11">
        <v>45414</v>
      </c>
      <c r="K780" s="12" t="s">
        <v>9</v>
      </c>
      <c r="L780" s="3" t="s">
        <v>12</v>
      </c>
      <c r="M780" s="10">
        <v>1333.44</v>
      </c>
      <c r="N780" s="10">
        <v>22</v>
      </c>
      <c r="O780" s="10">
        <v>21</v>
      </c>
      <c r="P780" s="10">
        <v>880.79</v>
      </c>
    </row>
    <row r="781" spans="1:16">
      <c r="A781" s="1" t="s">
        <v>795</v>
      </c>
      <c r="B781" s="5">
        <v>45186</v>
      </c>
      <c r="C781" s="2" t="s">
        <v>9</v>
      </c>
      <c r="D781" s="3" t="s">
        <v>15</v>
      </c>
      <c r="E781" s="1">
        <v>2925.26</v>
      </c>
      <c r="F781" s="1">
        <v>36</v>
      </c>
      <c r="G781" s="1">
        <v>21</v>
      </c>
      <c r="H781" s="1">
        <v>369.46</v>
      </c>
      <c r="I781" s="10" t="s">
        <v>795</v>
      </c>
      <c r="J781" s="11">
        <v>45186</v>
      </c>
      <c r="K781" s="12" t="s">
        <v>9</v>
      </c>
      <c r="L781" s="3" t="s">
        <v>15</v>
      </c>
      <c r="M781" s="10">
        <v>2925.26</v>
      </c>
      <c r="N781" s="10">
        <v>36</v>
      </c>
      <c r="O781" s="10">
        <v>21</v>
      </c>
      <c r="P781" s="10">
        <v>369.46</v>
      </c>
    </row>
    <row r="782" spans="1:16">
      <c r="A782" s="1" t="s">
        <v>796</v>
      </c>
      <c r="B782" s="5">
        <v>45533</v>
      </c>
      <c r="C782" s="2" t="str">
        <f>PROPER("norTh")</f>
        <v>North</v>
      </c>
      <c r="D782" s="3" t="s">
        <v>12</v>
      </c>
      <c r="E782" s="1">
        <v>2898.55</v>
      </c>
      <c r="F782" s="1">
        <v>13</v>
      </c>
      <c r="G782" s="1">
        <v>24</v>
      </c>
      <c r="H782" s="1">
        <v>1966.69</v>
      </c>
      <c r="I782" s="10" t="s">
        <v>796</v>
      </c>
      <c r="J782" s="11">
        <v>45533</v>
      </c>
      <c r="K782" s="12" t="str">
        <f>PROPER("norTh")</f>
        <v>North</v>
      </c>
      <c r="L782" s="3" t="s">
        <v>12</v>
      </c>
      <c r="M782" s="10">
        <v>2898.55</v>
      </c>
      <c r="N782" s="10">
        <v>13</v>
      </c>
      <c r="O782" s="10">
        <v>24</v>
      </c>
      <c r="P782" s="10">
        <v>1966.69</v>
      </c>
    </row>
    <row r="783" spans="1:16">
      <c r="A783" s="1" t="s">
        <v>797</v>
      </c>
      <c r="B783" s="5">
        <v>45491</v>
      </c>
      <c r="C783" s="2" t="s">
        <v>10</v>
      </c>
      <c r="D783" s="3" t="s">
        <v>11</v>
      </c>
      <c r="E783" s="1">
        <v>4056.48</v>
      </c>
      <c r="F783" s="1">
        <v>34</v>
      </c>
      <c r="G783" s="1">
        <v>43</v>
      </c>
      <c r="H783" s="1">
        <v>981.37</v>
      </c>
      <c r="I783" s="10" t="s">
        <v>797</v>
      </c>
      <c r="J783" s="11">
        <v>45491</v>
      </c>
      <c r="K783" s="12" t="s">
        <v>10</v>
      </c>
      <c r="L783" s="3" t="s">
        <v>11</v>
      </c>
      <c r="M783" s="10">
        <v>4056.48</v>
      </c>
      <c r="N783" s="10">
        <v>34</v>
      </c>
      <c r="O783" s="10">
        <v>43</v>
      </c>
      <c r="P783" s="10">
        <v>981.37</v>
      </c>
    </row>
    <row r="784" spans="1:16">
      <c r="A784" s="1" t="s">
        <v>798</v>
      </c>
      <c r="B784" s="5">
        <v>45158</v>
      </c>
      <c r="C784" s="2" t="s">
        <v>10</v>
      </c>
      <c r="D784" s="3" t="s">
        <v>12</v>
      </c>
      <c r="E784" s="1">
        <v>139.46</v>
      </c>
      <c r="F784" s="1">
        <v>9</v>
      </c>
      <c r="G784" s="1">
        <v>34</v>
      </c>
      <c r="H784" s="1">
        <v>480.55</v>
      </c>
      <c r="I784" s="10" t="s">
        <v>798</v>
      </c>
      <c r="J784" s="11">
        <v>45158</v>
      </c>
      <c r="K784" s="12" t="s">
        <v>10</v>
      </c>
      <c r="L784" s="3" t="s">
        <v>12</v>
      </c>
      <c r="M784" s="10">
        <v>139.46</v>
      </c>
      <c r="N784" s="10">
        <v>9</v>
      </c>
      <c r="O784" s="10">
        <v>34</v>
      </c>
      <c r="P784" s="10">
        <v>480.55</v>
      </c>
    </row>
    <row r="785" spans="1:16">
      <c r="A785" s="1" t="s">
        <v>799</v>
      </c>
      <c r="B785" s="5">
        <v>45444</v>
      </c>
      <c r="C785" s="2" t="str">
        <f>PROPER("norTh")</f>
        <v>North</v>
      </c>
      <c r="D785" s="3" t="s">
        <v>12</v>
      </c>
      <c r="E785" s="1">
        <v>435.93</v>
      </c>
      <c r="F785" s="1">
        <v>37</v>
      </c>
      <c r="G785" s="1">
        <v>34</v>
      </c>
      <c r="H785" s="1">
        <v>1130.1300000000001</v>
      </c>
      <c r="I785" s="10" t="s">
        <v>799</v>
      </c>
      <c r="J785" s="11">
        <v>45444</v>
      </c>
      <c r="K785" s="12" t="str">
        <f>PROPER("norTh")</f>
        <v>North</v>
      </c>
      <c r="L785" s="3" t="s">
        <v>12</v>
      </c>
      <c r="M785" s="10">
        <v>435.93</v>
      </c>
      <c r="N785" s="10">
        <v>37</v>
      </c>
      <c r="O785" s="10">
        <v>34</v>
      </c>
      <c r="P785" s="10">
        <v>1130.1300000000001</v>
      </c>
    </row>
    <row r="786" spans="1:16">
      <c r="A786" s="1" t="s">
        <v>800</v>
      </c>
      <c r="B786" s="5">
        <v>45317</v>
      </c>
      <c r="C786" s="2" t="s">
        <v>8</v>
      </c>
      <c r="D786" s="3" t="s">
        <v>12</v>
      </c>
      <c r="E786" s="1">
        <v>2530.56</v>
      </c>
      <c r="F786" s="1">
        <v>19</v>
      </c>
      <c r="G786" s="1">
        <v>6</v>
      </c>
      <c r="H786" s="1">
        <v>1288.56</v>
      </c>
      <c r="I786" s="10" t="s">
        <v>800</v>
      </c>
      <c r="J786" s="11">
        <v>45317</v>
      </c>
      <c r="K786" s="12" t="s">
        <v>8</v>
      </c>
      <c r="L786" s="3" t="s">
        <v>12</v>
      </c>
      <c r="M786" s="10">
        <v>2530.56</v>
      </c>
      <c r="N786" s="10">
        <v>19</v>
      </c>
      <c r="O786" s="10">
        <v>6</v>
      </c>
      <c r="P786" s="10">
        <v>1288.56</v>
      </c>
    </row>
    <row r="787" spans="1:16">
      <c r="A787" s="1" t="s">
        <v>801</v>
      </c>
      <c r="B787" s="5">
        <v>44903</v>
      </c>
      <c r="C787" s="2" t="s">
        <v>9</v>
      </c>
      <c r="D787" s="3" t="s">
        <v>13</v>
      </c>
      <c r="E787" s="1">
        <v>1953.71</v>
      </c>
      <c r="F787" s="1">
        <v>39</v>
      </c>
      <c r="G787" s="1">
        <v>49</v>
      </c>
      <c r="H787" s="1">
        <v>548.37</v>
      </c>
      <c r="I787" s="10" t="s">
        <v>801</v>
      </c>
      <c r="J787" s="11">
        <v>44903</v>
      </c>
      <c r="K787" s="12" t="s">
        <v>9</v>
      </c>
      <c r="L787" s="3" t="s">
        <v>13</v>
      </c>
      <c r="M787" s="10">
        <v>1953.71</v>
      </c>
      <c r="N787" s="10">
        <v>39</v>
      </c>
      <c r="O787" s="10">
        <v>49</v>
      </c>
      <c r="P787" s="10">
        <v>548.37</v>
      </c>
    </row>
    <row r="788" spans="1:16">
      <c r="A788" s="1" t="s">
        <v>802</v>
      </c>
      <c r="B788" s="5">
        <v>45524</v>
      </c>
      <c r="C788" s="2" t="str">
        <f>PROPER("norTh")</f>
        <v>North</v>
      </c>
      <c r="D788" s="3" t="s">
        <v>14</v>
      </c>
      <c r="E788" s="1">
        <v>4573.18</v>
      </c>
      <c r="F788" s="1">
        <v>21</v>
      </c>
      <c r="G788" s="1">
        <v>37</v>
      </c>
      <c r="H788" s="1">
        <v>369.12</v>
      </c>
      <c r="I788" s="10" t="s">
        <v>802</v>
      </c>
      <c r="J788" s="11">
        <v>45524</v>
      </c>
      <c r="K788" s="12" t="str">
        <f>PROPER("norTh")</f>
        <v>North</v>
      </c>
      <c r="L788" s="3" t="s">
        <v>14</v>
      </c>
      <c r="M788" s="10">
        <v>4573.18</v>
      </c>
      <c r="N788" s="10">
        <v>21</v>
      </c>
      <c r="O788" s="10">
        <v>37</v>
      </c>
      <c r="P788" s="10">
        <v>369.12</v>
      </c>
    </row>
    <row r="789" spans="1:16">
      <c r="A789" s="1" t="s">
        <v>803</v>
      </c>
      <c r="B789" s="5">
        <v>45050</v>
      </c>
      <c r="C789" s="2" t="s">
        <v>9</v>
      </c>
      <c r="D789" s="3" t="s">
        <v>15</v>
      </c>
      <c r="E789" s="1">
        <v>3475.41</v>
      </c>
      <c r="F789" s="1">
        <v>1</v>
      </c>
      <c r="G789" s="1">
        <v>32</v>
      </c>
      <c r="H789" s="1">
        <v>1732.75</v>
      </c>
      <c r="I789" s="10" t="s">
        <v>803</v>
      </c>
      <c r="J789" s="11">
        <v>45050</v>
      </c>
      <c r="K789" s="12" t="s">
        <v>9</v>
      </c>
      <c r="L789" s="3" t="s">
        <v>15</v>
      </c>
      <c r="M789" s="10">
        <v>3475.41</v>
      </c>
      <c r="N789" s="10">
        <v>1</v>
      </c>
      <c r="O789" s="10">
        <v>32</v>
      </c>
      <c r="P789" s="10">
        <v>1732.75</v>
      </c>
    </row>
    <row r="790" spans="1:16">
      <c r="A790" s="1" t="s">
        <v>804</v>
      </c>
      <c r="B790" s="5">
        <v>45101</v>
      </c>
      <c r="C790" s="2" t="str">
        <f>PROPER("norTh")</f>
        <v>North</v>
      </c>
      <c r="D790" s="3" t="s">
        <v>11</v>
      </c>
      <c r="E790" s="1">
        <v>3241.87</v>
      </c>
      <c r="F790" s="1">
        <v>25</v>
      </c>
      <c r="G790" s="1">
        <v>44</v>
      </c>
      <c r="H790" s="1">
        <v>120.21</v>
      </c>
      <c r="I790" s="10" t="s">
        <v>804</v>
      </c>
      <c r="J790" s="11">
        <v>45101</v>
      </c>
      <c r="K790" s="12" t="str">
        <f>PROPER("norTh")</f>
        <v>North</v>
      </c>
      <c r="L790" s="3" t="s">
        <v>11</v>
      </c>
      <c r="M790" s="10">
        <v>3241.87</v>
      </c>
      <c r="N790" s="10">
        <v>25</v>
      </c>
      <c r="O790" s="10">
        <v>44</v>
      </c>
      <c r="P790" s="10">
        <v>120.21</v>
      </c>
    </row>
    <row r="791" spans="1:16">
      <c r="A791" s="1" t="s">
        <v>805</v>
      </c>
      <c r="B791" s="5">
        <v>45077</v>
      </c>
      <c r="C791" s="2" t="s">
        <v>9</v>
      </c>
      <c r="D791" s="3" t="s">
        <v>15</v>
      </c>
      <c r="E791" s="1">
        <v>4697.2700000000004</v>
      </c>
      <c r="F791" s="1">
        <v>41</v>
      </c>
      <c r="G791" s="1">
        <v>49</v>
      </c>
      <c r="H791" s="1">
        <v>1686.33</v>
      </c>
      <c r="I791" s="10" t="s">
        <v>805</v>
      </c>
      <c r="J791" s="11">
        <v>45077</v>
      </c>
      <c r="K791" s="12" t="s">
        <v>9</v>
      </c>
      <c r="L791" s="3" t="s">
        <v>15</v>
      </c>
      <c r="M791" s="10">
        <v>4697.2700000000004</v>
      </c>
      <c r="N791" s="10">
        <v>41</v>
      </c>
      <c r="O791" s="10">
        <v>49</v>
      </c>
      <c r="P791" s="10">
        <v>1686.33</v>
      </c>
    </row>
    <row r="792" spans="1:16">
      <c r="A792" s="1" t="s">
        <v>806</v>
      </c>
      <c r="B792" s="5">
        <v>44941</v>
      </c>
      <c r="C792" s="2" t="str">
        <f>PROPER("norTh")</f>
        <v>North</v>
      </c>
      <c r="D792" s="3" t="s">
        <v>11</v>
      </c>
      <c r="E792" s="1">
        <v>2296.37</v>
      </c>
      <c r="F792" s="1">
        <v>18</v>
      </c>
      <c r="G792" s="1">
        <v>9</v>
      </c>
      <c r="H792" s="1">
        <v>959.38</v>
      </c>
      <c r="I792" s="10" t="s">
        <v>806</v>
      </c>
      <c r="J792" s="11">
        <v>44941</v>
      </c>
      <c r="K792" s="12" t="str">
        <f>PROPER("norTh")</f>
        <v>North</v>
      </c>
      <c r="L792" s="3" t="s">
        <v>11</v>
      </c>
      <c r="M792" s="10">
        <v>2296.37</v>
      </c>
      <c r="N792" s="10">
        <v>18</v>
      </c>
      <c r="O792" s="10">
        <v>9</v>
      </c>
      <c r="P792" s="10">
        <v>959.38</v>
      </c>
    </row>
    <row r="793" spans="1:16">
      <c r="A793" s="1" t="s">
        <v>807</v>
      </c>
      <c r="B793" s="5">
        <v>45472</v>
      </c>
      <c r="C793" s="2" t="s">
        <v>9</v>
      </c>
      <c r="D793" s="3" t="s">
        <v>11</v>
      </c>
      <c r="E793" s="1">
        <v>2708.02</v>
      </c>
      <c r="F793" s="1">
        <v>1</v>
      </c>
      <c r="G793" s="1">
        <v>50</v>
      </c>
      <c r="H793" s="1">
        <v>768.51</v>
      </c>
      <c r="I793" s="10" t="s">
        <v>807</v>
      </c>
      <c r="J793" s="11">
        <v>45472</v>
      </c>
      <c r="K793" s="12" t="s">
        <v>9</v>
      </c>
      <c r="L793" s="3" t="s">
        <v>11</v>
      </c>
      <c r="M793" s="10">
        <v>2708.02</v>
      </c>
      <c r="N793" s="10">
        <v>1</v>
      </c>
      <c r="O793" s="10">
        <v>50</v>
      </c>
      <c r="P793" s="10">
        <v>768.51</v>
      </c>
    </row>
    <row r="794" spans="1:16">
      <c r="A794" s="1" t="s">
        <v>808</v>
      </c>
      <c r="B794" s="5">
        <v>45333</v>
      </c>
      <c r="C794" s="2" t="str">
        <f>PROPER("norTh")</f>
        <v>North</v>
      </c>
      <c r="D794" s="3" t="s">
        <v>13</v>
      </c>
      <c r="E794" s="1">
        <v>2674.76</v>
      </c>
      <c r="F794" s="1">
        <v>30</v>
      </c>
      <c r="G794" s="1">
        <v>30</v>
      </c>
      <c r="H794" s="1">
        <v>700.3</v>
      </c>
      <c r="I794" s="10" t="s">
        <v>808</v>
      </c>
      <c r="J794" s="11">
        <v>45333</v>
      </c>
      <c r="K794" s="12" t="str">
        <f>PROPER("norTh")</f>
        <v>North</v>
      </c>
      <c r="L794" s="3" t="s">
        <v>13</v>
      </c>
      <c r="M794" s="10">
        <v>2674.76</v>
      </c>
      <c r="N794" s="10">
        <v>30</v>
      </c>
      <c r="O794" s="10">
        <v>30</v>
      </c>
      <c r="P794" s="10">
        <v>700.3</v>
      </c>
    </row>
    <row r="795" spans="1:16">
      <c r="A795" s="1" t="s">
        <v>809</v>
      </c>
      <c r="B795" s="5">
        <v>44938</v>
      </c>
      <c r="C795" s="2" t="s">
        <v>8</v>
      </c>
      <c r="D795" s="3" t="s">
        <v>11</v>
      </c>
      <c r="E795" s="1">
        <v>573.33000000000004</v>
      </c>
      <c r="F795" s="1">
        <v>22</v>
      </c>
      <c r="G795" s="1">
        <v>12</v>
      </c>
      <c r="H795" s="1">
        <v>624.6</v>
      </c>
      <c r="I795" s="10" t="s">
        <v>809</v>
      </c>
      <c r="J795" s="11">
        <v>44938</v>
      </c>
      <c r="K795" s="12" t="s">
        <v>8</v>
      </c>
      <c r="L795" s="3" t="s">
        <v>11</v>
      </c>
      <c r="M795" s="10">
        <v>573.33000000000004</v>
      </c>
      <c r="N795" s="10">
        <v>22</v>
      </c>
      <c r="O795" s="10">
        <v>12</v>
      </c>
      <c r="P795" s="10">
        <v>624.6</v>
      </c>
    </row>
    <row r="796" spans="1:16">
      <c r="A796" s="1" t="s">
        <v>810</v>
      </c>
      <c r="B796" s="5">
        <v>45499</v>
      </c>
      <c r="C796" s="2" t="s">
        <v>10</v>
      </c>
      <c r="D796" s="3" t="s">
        <v>11</v>
      </c>
      <c r="E796" s="1">
        <v>4504.88</v>
      </c>
      <c r="F796" s="1">
        <v>41</v>
      </c>
      <c r="G796" s="1">
        <v>22</v>
      </c>
      <c r="H796" s="1">
        <v>1990.12</v>
      </c>
      <c r="I796" s="10" t="s">
        <v>810</v>
      </c>
      <c r="J796" s="11">
        <v>45499</v>
      </c>
      <c r="K796" s="12" t="s">
        <v>10</v>
      </c>
      <c r="L796" s="3" t="s">
        <v>11</v>
      </c>
      <c r="M796" s="10">
        <v>4504.88</v>
      </c>
      <c r="N796" s="10">
        <v>41</v>
      </c>
      <c r="O796" s="10">
        <v>22</v>
      </c>
      <c r="P796" s="10">
        <v>1990.12</v>
      </c>
    </row>
    <row r="797" spans="1:16">
      <c r="A797" s="1" t="s">
        <v>811</v>
      </c>
      <c r="B797" s="5">
        <v>45221</v>
      </c>
      <c r="C797" s="2" t="str">
        <f>PROPER("norTh")</f>
        <v>North</v>
      </c>
      <c r="D797" s="3" t="s">
        <v>12</v>
      </c>
      <c r="E797" s="1">
        <v>1030.27</v>
      </c>
      <c r="F797" s="1">
        <v>3</v>
      </c>
      <c r="G797" s="1">
        <v>17</v>
      </c>
      <c r="H797" s="1">
        <v>1400.39</v>
      </c>
      <c r="I797" s="10" t="s">
        <v>811</v>
      </c>
      <c r="J797" s="11">
        <v>45221</v>
      </c>
      <c r="K797" s="12" t="str">
        <f>PROPER("norTh")</f>
        <v>North</v>
      </c>
      <c r="L797" s="3" t="s">
        <v>12</v>
      </c>
      <c r="M797" s="10">
        <v>1030.27</v>
      </c>
      <c r="N797" s="10">
        <v>3</v>
      </c>
      <c r="O797" s="10">
        <v>17</v>
      </c>
      <c r="P797" s="10">
        <v>1400.39</v>
      </c>
    </row>
    <row r="798" spans="1:16">
      <c r="A798" s="1" t="s">
        <v>812</v>
      </c>
      <c r="B798" s="5">
        <v>45368</v>
      </c>
      <c r="C798" s="2" t="s">
        <v>10</v>
      </c>
      <c r="D798" s="3" t="s">
        <v>12</v>
      </c>
      <c r="E798" s="1">
        <v>4703.6400000000003</v>
      </c>
      <c r="F798" s="1">
        <v>7</v>
      </c>
      <c r="G798" s="1">
        <v>3</v>
      </c>
      <c r="H798" s="1">
        <v>757.91</v>
      </c>
      <c r="I798" s="10" t="s">
        <v>812</v>
      </c>
      <c r="J798" s="11">
        <v>45368</v>
      </c>
      <c r="K798" s="12" t="s">
        <v>10</v>
      </c>
      <c r="L798" s="3" t="s">
        <v>12</v>
      </c>
      <c r="M798" s="10">
        <v>4703.6400000000003</v>
      </c>
      <c r="N798" s="10">
        <v>7</v>
      </c>
      <c r="O798" s="10">
        <v>3</v>
      </c>
      <c r="P798" s="10">
        <v>757.91</v>
      </c>
    </row>
    <row r="799" spans="1:16">
      <c r="A799" s="1" t="s">
        <v>813</v>
      </c>
      <c r="B799" s="5">
        <v>45592</v>
      </c>
      <c r="C799" s="2" t="str">
        <f>PROPER("norTh")</f>
        <v>North</v>
      </c>
      <c r="D799" s="3" t="s">
        <v>14</v>
      </c>
      <c r="E799" s="1">
        <v>625.49</v>
      </c>
      <c r="F799" s="1">
        <v>35</v>
      </c>
      <c r="G799" s="1">
        <v>22</v>
      </c>
      <c r="H799" s="1">
        <v>1692.13</v>
      </c>
      <c r="I799" s="10" t="s">
        <v>813</v>
      </c>
      <c r="J799" s="11">
        <v>45592</v>
      </c>
      <c r="K799" s="12" t="str">
        <f>PROPER("norTh")</f>
        <v>North</v>
      </c>
      <c r="L799" s="3" t="s">
        <v>14</v>
      </c>
      <c r="M799" s="10">
        <v>625.49</v>
      </c>
      <c r="N799" s="10">
        <v>35</v>
      </c>
      <c r="O799" s="10">
        <v>22</v>
      </c>
      <c r="P799" s="10">
        <v>1692.13</v>
      </c>
    </row>
    <row r="800" spans="1:16">
      <c r="A800" s="1" t="s">
        <v>814</v>
      </c>
      <c r="B800" s="5">
        <v>45349</v>
      </c>
      <c r="C800" s="2" t="s">
        <v>10</v>
      </c>
      <c r="D800" s="3" t="s">
        <v>12</v>
      </c>
      <c r="E800" s="1">
        <v>441.19</v>
      </c>
      <c r="F800" s="1">
        <v>35</v>
      </c>
      <c r="G800" s="1">
        <v>39</v>
      </c>
      <c r="H800" s="1">
        <v>1552.73</v>
      </c>
      <c r="I800" s="10" t="s">
        <v>814</v>
      </c>
      <c r="J800" s="11">
        <v>45349</v>
      </c>
      <c r="K800" s="12" t="s">
        <v>10</v>
      </c>
      <c r="L800" s="3" t="s">
        <v>12</v>
      </c>
      <c r="M800" s="10">
        <v>441.19</v>
      </c>
      <c r="N800" s="10">
        <v>35</v>
      </c>
      <c r="O800" s="10">
        <v>39</v>
      </c>
      <c r="P800" s="10">
        <v>1552.73</v>
      </c>
    </row>
    <row r="801" spans="1:16">
      <c r="A801" s="1" t="s">
        <v>815</v>
      </c>
      <c r="B801" s="5">
        <v>45087</v>
      </c>
      <c r="C801" s="2" t="s">
        <v>8</v>
      </c>
      <c r="D801" s="3" t="s">
        <v>15</v>
      </c>
      <c r="E801" s="1">
        <v>4886.88</v>
      </c>
      <c r="F801" s="1">
        <v>43</v>
      </c>
      <c r="G801" s="1">
        <v>35</v>
      </c>
      <c r="H801" s="1">
        <v>1856.72</v>
      </c>
      <c r="I801" s="10" t="s">
        <v>815</v>
      </c>
      <c r="J801" s="11">
        <v>45087</v>
      </c>
      <c r="K801" s="12" t="s">
        <v>8</v>
      </c>
      <c r="L801" s="3" t="s">
        <v>15</v>
      </c>
      <c r="M801" s="10">
        <v>4886.88</v>
      </c>
      <c r="N801" s="10">
        <v>43</v>
      </c>
      <c r="O801" s="10">
        <v>35</v>
      </c>
      <c r="P801" s="10">
        <v>1856.72</v>
      </c>
    </row>
    <row r="802" spans="1:16">
      <c r="A802" s="1" t="s">
        <v>816</v>
      </c>
      <c r="B802" s="5">
        <v>45523</v>
      </c>
      <c r="C802" s="2" t="s">
        <v>9</v>
      </c>
      <c r="D802" s="3" t="s">
        <v>14</v>
      </c>
      <c r="E802" s="1">
        <v>1684.38</v>
      </c>
      <c r="F802" s="1">
        <v>44</v>
      </c>
      <c r="G802" s="1">
        <v>11</v>
      </c>
      <c r="H802" s="1">
        <v>524.86</v>
      </c>
      <c r="I802" s="10" t="s">
        <v>816</v>
      </c>
      <c r="J802" s="11">
        <v>45523</v>
      </c>
      <c r="K802" s="12" t="s">
        <v>9</v>
      </c>
      <c r="L802" s="3" t="s">
        <v>14</v>
      </c>
      <c r="M802" s="10">
        <v>1684.38</v>
      </c>
      <c r="N802" s="10">
        <v>44</v>
      </c>
      <c r="O802" s="10">
        <v>11</v>
      </c>
      <c r="P802" s="10">
        <v>524.86</v>
      </c>
    </row>
    <row r="803" spans="1:16">
      <c r="A803" s="1" t="s">
        <v>817</v>
      </c>
      <c r="B803" s="5">
        <v>45537</v>
      </c>
      <c r="C803" s="2" t="s">
        <v>9</v>
      </c>
      <c r="D803" s="3" t="s">
        <v>11</v>
      </c>
      <c r="E803" s="1">
        <v>4619.1899999999996</v>
      </c>
      <c r="F803" s="1">
        <v>16</v>
      </c>
      <c r="G803" s="1">
        <v>29</v>
      </c>
      <c r="H803" s="1">
        <v>192.04</v>
      </c>
      <c r="I803" s="10" t="s">
        <v>817</v>
      </c>
      <c r="J803" s="11">
        <v>45537</v>
      </c>
      <c r="K803" s="12" t="s">
        <v>9</v>
      </c>
      <c r="L803" s="3" t="s">
        <v>11</v>
      </c>
      <c r="M803" s="10">
        <v>4619.1899999999996</v>
      </c>
      <c r="N803" s="10">
        <v>16</v>
      </c>
      <c r="O803" s="10">
        <v>29</v>
      </c>
      <c r="P803" s="10">
        <v>192.04</v>
      </c>
    </row>
    <row r="804" spans="1:16">
      <c r="A804" s="1" t="s">
        <v>818</v>
      </c>
      <c r="B804" s="5">
        <v>45111</v>
      </c>
      <c r="C804" s="2" t="s">
        <v>9</v>
      </c>
      <c r="D804" s="3" t="s">
        <v>15</v>
      </c>
      <c r="E804" s="1">
        <v>562.79999999999995</v>
      </c>
      <c r="F804" s="1">
        <v>6</v>
      </c>
      <c r="G804" s="1">
        <v>35</v>
      </c>
      <c r="H804" s="1">
        <v>1979.08</v>
      </c>
      <c r="I804" s="10" t="s">
        <v>818</v>
      </c>
      <c r="J804" s="11">
        <v>45111</v>
      </c>
      <c r="K804" s="12" t="s">
        <v>9</v>
      </c>
      <c r="L804" s="3" t="s">
        <v>15</v>
      </c>
      <c r="M804" s="10">
        <v>562.79999999999995</v>
      </c>
      <c r="N804" s="10">
        <v>6</v>
      </c>
      <c r="O804" s="10">
        <v>35</v>
      </c>
      <c r="P804" s="10">
        <v>1979.08</v>
      </c>
    </row>
    <row r="805" spans="1:16">
      <c r="A805" s="1" t="s">
        <v>819</v>
      </c>
      <c r="B805" s="5">
        <v>45408</v>
      </c>
      <c r="C805" s="2" t="s">
        <v>10</v>
      </c>
      <c r="D805" s="3" t="s">
        <v>11</v>
      </c>
      <c r="E805" s="1">
        <v>170.54</v>
      </c>
      <c r="F805" s="1">
        <v>13</v>
      </c>
      <c r="G805" s="1">
        <v>49</v>
      </c>
      <c r="H805" s="1">
        <v>740.95</v>
      </c>
      <c r="I805" s="10" t="s">
        <v>819</v>
      </c>
      <c r="J805" s="11">
        <v>45408</v>
      </c>
      <c r="K805" s="12" t="s">
        <v>10</v>
      </c>
      <c r="L805" s="3" t="s">
        <v>11</v>
      </c>
      <c r="M805" s="10">
        <v>170.54</v>
      </c>
      <c r="N805" s="10">
        <v>13</v>
      </c>
      <c r="O805" s="10">
        <v>49</v>
      </c>
      <c r="P805" s="10">
        <v>740.95</v>
      </c>
    </row>
    <row r="806" spans="1:16">
      <c r="A806" s="1" t="s">
        <v>820</v>
      </c>
      <c r="B806" s="5">
        <v>45576</v>
      </c>
      <c r="C806" s="2" t="s">
        <v>9</v>
      </c>
      <c r="D806" s="3" t="s">
        <v>13</v>
      </c>
      <c r="E806" s="1">
        <v>4718.8100000000004</v>
      </c>
      <c r="F806" s="1">
        <v>15</v>
      </c>
      <c r="G806" s="1">
        <v>26</v>
      </c>
      <c r="H806" s="1">
        <v>1500.35</v>
      </c>
      <c r="I806" s="10" t="s">
        <v>820</v>
      </c>
      <c r="J806" s="11">
        <v>45576</v>
      </c>
      <c r="K806" s="12" t="s">
        <v>9</v>
      </c>
      <c r="L806" s="3" t="s">
        <v>13</v>
      </c>
      <c r="M806" s="10">
        <v>4718.8100000000004</v>
      </c>
      <c r="N806" s="10">
        <v>15</v>
      </c>
      <c r="O806" s="10">
        <v>26</v>
      </c>
      <c r="P806" s="10">
        <v>1500.35</v>
      </c>
    </row>
    <row r="807" spans="1:16">
      <c r="A807" s="1" t="s">
        <v>821</v>
      </c>
      <c r="B807" s="5">
        <v>45260</v>
      </c>
      <c r="C807" s="2" t="str">
        <f t="shared" ref="C807:C808" si="68">PROPER("norTh")</f>
        <v>North</v>
      </c>
      <c r="D807" s="3" t="s">
        <v>14</v>
      </c>
      <c r="E807" s="1">
        <v>4051.54</v>
      </c>
      <c r="F807" s="1">
        <v>9</v>
      </c>
      <c r="G807" s="1">
        <v>3</v>
      </c>
      <c r="H807" s="1">
        <v>1690.46</v>
      </c>
      <c r="I807" s="10" t="s">
        <v>821</v>
      </c>
      <c r="J807" s="11">
        <v>45260</v>
      </c>
      <c r="K807" s="12" t="str">
        <f t="shared" ref="K807:K808" si="69">PROPER("norTh")</f>
        <v>North</v>
      </c>
      <c r="L807" s="3" t="s">
        <v>14</v>
      </c>
      <c r="M807" s="10">
        <v>4051.54</v>
      </c>
      <c r="N807" s="10">
        <v>9</v>
      </c>
      <c r="O807" s="10">
        <v>3</v>
      </c>
      <c r="P807" s="10">
        <v>1690.46</v>
      </c>
    </row>
    <row r="808" spans="1:16">
      <c r="A808" s="1" t="s">
        <v>822</v>
      </c>
      <c r="B808" s="5">
        <v>45205</v>
      </c>
      <c r="C808" s="2" t="str">
        <f t="shared" si="68"/>
        <v>North</v>
      </c>
      <c r="D808" s="3" t="s">
        <v>13</v>
      </c>
      <c r="E808" s="1">
        <v>4549.21</v>
      </c>
      <c r="F808" s="1">
        <v>49</v>
      </c>
      <c r="G808" s="1">
        <v>29</v>
      </c>
      <c r="H808" s="1">
        <v>1186.3599999999999</v>
      </c>
      <c r="I808" s="10" t="s">
        <v>822</v>
      </c>
      <c r="J808" s="11">
        <v>45205</v>
      </c>
      <c r="K808" s="12" t="str">
        <f t="shared" si="69"/>
        <v>North</v>
      </c>
      <c r="L808" s="3" t="s">
        <v>13</v>
      </c>
      <c r="M808" s="10">
        <v>4549.21</v>
      </c>
      <c r="N808" s="10">
        <v>49</v>
      </c>
      <c r="O808" s="10">
        <v>29</v>
      </c>
      <c r="P808" s="10">
        <v>1186.3599999999999</v>
      </c>
    </row>
    <row r="809" spans="1:16">
      <c r="A809" s="1" t="s">
        <v>823</v>
      </c>
      <c r="B809" s="5">
        <v>45482</v>
      </c>
      <c r="C809" s="2" t="s">
        <v>10</v>
      </c>
      <c r="D809" s="3" t="s">
        <v>13</v>
      </c>
      <c r="E809" s="1">
        <v>2008.31</v>
      </c>
      <c r="F809" s="1">
        <v>26</v>
      </c>
      <c r="G809" s="1">
        <v>4</v>
      </c>
      <c r="H809" s="1">
        <v>1993.55</v>
      </c>
      <c r="I809" s="10" t="s">
        <v>823</v>
      </c>
      <c r="J809" s="11">
        <v>45482</v>
      </c>
      <c r="K809" s="12" t="s">
        <v>10</v>
      </c>
      <c r="L809" s="3" t="s">
        <v>13</v>
      </c>
      <c r="M809" s="10">
        <v>2008.31</v>
      </c>
      <c r="N809" s="10">
        <v>26</v>
      </c>
      <c r="O809" s="10">
        <v>4</v>
      </c>
      <c r="P809" s="10">
        <v>1993.55</v>
      </c>
    </row>
    <row r="810" spans="1:16">
      <c r="A810" s="1" t="s">
        <v>824</v>
      </c>
      <c r="B810" s="5">
        <v>45572</v>
      </c>
      <c r="C810" s="2" t="s">
        <v>8</v>
      </c>
      <c r="D810" s="3" t="s">
        <v>14</v>
      </c>
      <c r="E810" s="1">
        <v>3422.92</v>
      </c>
      <c r="F810" s="1">
        <v>9</v>
      </c>
      <c r="G810" s="1">
        <v>23</v>
      </c>
      <c r="H810" s="1">
        <v>1225.55</v>
      </c>
      <c r="I810" s="10" t="s">
        <v>824</v>
      </c>
      <c r="J810" s="11">
        <v>45572</v>
      </c>
      <c r="K810" s="12" t="s">
        <v>8</v>
      </c>
      <c r="L810" s="3" t="s">
        <v>14</v>
      </c>
      <c r="M810" s="10">
        <v>3422.92</v>
      </c>
      <c r="N810" s="10">
        <v>9</v>
      </c>
      <c r="O810" s="10">
        <v>23</v>
      </c>
      <c r="P810" s="10">
        <v>1225.55</v>
      </c>
    </row>
    <row r="811" spans="1:16">
      <c r="A811" s="1" t="s">
        <v>825</v>
      </c>
      <c r="B811" s="5">
        <v>44890</v>
      </c>
      <c r="C811" s="2" t="s">
        <v>8</v>
      </c>
      <c r="D811" s="3" t="s">
        <v>15</v>
      </c>
      <c r="E811" s="1">
        <v>2176.58</v>
      </c>
      <c r="F811" s="1">
        <v>34</v>
      </c>
      <c r="G811" s="1">
        <v>12</v>
      </c>
      <c r="H811" s="1">
        <v>1706.65</v>
      </c>
      <c r="I811" s="10" t="s">
        <v>825</v>
      </c>
      <c r="J811" s="11">
        <v>44890</v>
      </c>
      <c r="K811" s="12" t="s">
        <v>8</v>
      </c>
      <c r="L811" s="3" t="s">
        <v>15</v>
      </c>
      <c r="M811" s="10">
        <v>2176.58</v>
      </c>
      <c r="N811" s="10">
        <v>34</v>
      </c>
      <c r="O811" s="10">
        <v>12</v>
      </c>
      <c r="P811" s="10">
        <v>1706.65</v>
      </c>
    </row>
    <row r="812" spans="1:16">
      <c r="A812" s="1" t="s">
        <v>826</v>
      </c>
      <c r="B812" s="5">
        <v>45078</v>
      </c>
      <c r="C812" s="2" t="str">
        <f>PROPER("norTh")</f>
        <v>North</v>
      </c>
      <c r="D812" s="3" t="s">
        <v>12</v>
      </c>
      <c r="E812" s="1">
        <v>3686.62</v>
      </c>
      <c r="F812" s="1">
        <v>10</v>
      </c>
      <c r="G812" s="1">
        <v>17</v>
      </c>
      <c r="H812" s="1">
        <v>1494.88</v>
      </c>
      <c r="I812" s="10" t="s">
        <v>826</v>
      </c>
      <c r="J812" s="11">
        <v>45078</v>
      </c>
      <c r="K812" s="12" t="str">
        <f>PROPER("norTh")</f>
        <v>North</v>
      </c>
      <c r="L812" s="3" t="s">
        <v>12</v>
      </c>
      <c r="M812" s="10">
        <v>3686.62</v>
      </c>
      <c r="N812" s="10">
        <v>10</v>
      </c>
      <c r="O812" s="10">
        <v>17</v>
      </c>
      <c r="P812" s="10">
        <v>1494.88</v>
      </c>
    </row>
    <row r="813" spans="1:16">
      <c r="A813" s="1" t="s">
        <v>827</v>
      </c>
      <c r="B813" s="5">
        <v>45153</v>
      </c>
      <c r="C813" s="2" t="s">
        <v>9</v>
      </c>
      <c r="D813" s="3" t="s">
        <v>13</v>
      </c>
      <c r="E813" s="1">
        <v>4013.53</v>
      </c>
      <c r="F813" s="1">
        <v>33</v>
      </c>
      <c r="G813" s="1">
        <v>7</v>
      </c>
      <c r="H813" s="1">
        <v>114.35</v>
      </c>
      <c r="I813" s="10" t="s">
        <v>827</v>
      </c>
      <c r="J813" s="11">
        <v>45153</v>
      </c>
      <c r="K813" s="12" t="s">
        <v>9</v>
      </c>
      <c r="L813" s="3" t="s">
        <v>13</v>
      </c>
      <c r="M813" s="10">
        <v>4013.53</v>
      </c>
      <c r="N813" s="10">
        <v>33</v>
      </c>
      <c r="O813" s="10">
        <v>7</v>
      </c>
      <c r="P813" s="10">
        <v>114.35</v>
      </c>
    </row>
    <row r="814" spans="1:16">
      <c r="A814" s="1" t="s">
        <v>828</v>
      </c>
      <c r="B814" s="5">
        <v>45234</v>
      </c>
      <c r="C814" s="2" t="str">
        <f>PROPER("norTh")</f>
        <v>North</v>
      </c>
      <c r="D814" s="3" t="s">
        <v>15</v>
      </c>
      <c r="E814" s="1">
        <v>3771.98</v>
      </c>
      <c r="F814" s="1">
        <v>11</v>
      </c>
      <c r="G814" s="1">
        <v>2</v>
      </c>
      <c r="H814" s="1">
        <v>373.85</v>
      </c>
      <c r="I814" s="10" t="s">
        <v>828</v>
      </c>
      <c r="J814" s="11">
        <v>45234</v>
      </c>
      <c r="K814" s="12" t="str">
        <f>PROPER("norTh")</f>
        <v>North</v>
      </c>
      <c r="L814" s="3" t="s">
        <v>15</v>
      </c>
      <c r="M814" s="10">
        <v>3771.98</v>
      </c>
      <c r="N814" s="10">
        <v>11</v>
      </c>
      <c r="O814" s="10">
        <v>2</v>
      </c>
      <c r="P814" s="10">
        <v>373.85</v>
      </c>
    </row>
    <row r="815" spans="1:16">
      <c r="A815" s="1" t="s">
        <v>829</v>
      </c>
      <c r="B815" s="5">
        <v>45509</v>
      </c>
      <c r="C815" s="2" t="s">
        <v>9</v>
      </c>
      <c r="D815" s="3" t="s">
        <v>11</v>
      </c>
      <c r="E815" s="1">
        <v>4424.28</v>
      </c>
      <c r="F815" s="1">
        <v>39</v>
      </c>
      <c r="G815" s="1">
        <v>33</v>
      </c>
      <c r="H815" s="1">
        <v>274.54000000000002</v>
      </c>
      <c r="I815" s="10" t="s">
        <v>829</v>
      </c>
      <c r="J815" s="11">
        <v>45509</v>
      </c>
      <c r="K815" s="12" t="s">
        <v>9</v>
      </c>
      <c r="L815" s="3" t="s">
        <v>11</v>
      </c>
      <c r="M815" s="10">
        <v>4424.28</v>
      </c>
      <c r="N815" s="10">
        <v>39</v>
      </c>
      <c r="O815" s="10">
        <v>33</v>
      </c>
      <c r="P815" s="10">
        <v>274.54000000000002</v>
      </c>
    </row>
    <row r="816" spans="1:16">
      <c r="A816" s="1" t="s">
        <v>830</v>
      </c>
      <c r="B816" s="5">
        <v>45548</v>
      </c>
      <c r="C816" s="2" t="str">
        <f>PROPER("norTh")</f>
        <v>North</v>
      </c>
      <c r="D816" s="3" t="s">
        <v>12</v>
      </c>
      <c r="E816" s="1">
        <v>1091.4000000000001</v>
      </c>
      <c r="F816" s="1">
        <v>32</v>
      </c>
      <c r="G816" s="1">
        <v>26</v>
      </c>
      <c r="H816" s="1">
        <v>1491.83</v>
      </c>
      <c r="I816" s="10" t="s">
        <v>830</v>
      </c>
      <c r="J816" s="11">
        <v>45548</v>
      </c>
      <c r="K816" s="12" t="str">
        <f>PROPER("norTh")</f>
        <v>North</v>
      </c>
      <c r="L816" s="3" t="s">
        <v>12</v>
      </c>
      <c r="M816" s="10">
        <v>1091.4000000000001</v>
      </c>
      <c r="N816" s="10">
        <v>32</v>
      </c>
      <c r="O816" s="10">
        <v>26</v>
      </c>
      <c r="P816" s="10">
        <v>1491.83</v>
      </c>
    </row>
    <row r="817" spans="1:16">
      <c r="A817" s="1" t="s">
        <v>831</v>
      </c>
      <c r="B817" s="5">
        <v>45414</v>
      </c>
      <c r="C817" s="2" t="s">
        <v>9</v>
      </c>
      <c r="D817" s="3" t="s">
        <v>11</v>
      </c>
      <c r="E817" s="1">
        <v>2865.01</v>
      </c>
      <c r="F817" s="1">
        <v>2</v>
      </c>
      <c r="G817" s="1">
        <v>22</v>
      </c>
      <c r="H817" s="1">
        <v>1480.43</v>
      </c>
      <c r="I817" s="10" t="s">
        <v>831</v>
      </c>
      <c r="J817" s="11">
        <v>45414</v>
      </c>
      <c r="K817" s="12" t="s">
        <v>9</v>
      </c>
      <c r="L817" s="3" t="s">
        <v>11</v>
      </c>
      <c r="M817" s="10">
        <v>2865.01</v>
      </c>
      <c r="N817" s="10">
        <v>2</v>
      </c>
      <c r="O817" s="10">
        <v>22</v>
      </c>
      <c r="P817" s="10">
        <v>1480.43</v>
      </c>
    </row>
    <row r="818" spans="1:16">
      <c r="A818" s="1" t="s">
        <v>832</v>
      </c>
      <c r="B818" s="5">
        <v>45151</v>
      </c>
      <c r="C818" s="2" t="s">
        <v>10</v>
      </c>
      <c r="D818" s="3" t="s">
        <v>14</v>
      </c>
      <c r="E818" s="1">
        <v>945.03</v>
      </c>
      <c r="F818" s="1">
        <v>32</v>
      </c>
      <c r="G818" s="1">
        <v>29</v>
      </c>
      <c r="H818" s="1">
        <v>590.91</v>
      </c>
      <c r="I818" s="10" t="s">
        <v>832</v>
      </c>
      <c r="J818" s="11">
        <v>45151</v>
      </c>
      <c r="K818" s="12" t="s">
        <v>10</v>
      </c>
      <c r="L818" s="3" t="s">
        <v>14</v>
      </c>
      <c r="M818" s="10">
        <v>945.03</v>
      </c>
      <c r="N818" s="10">
        <v>32</v>
      </c>
      <c r="O818" s="10">
        <v>29</v>
      </c>
      <c r="P818" s="10">
        <v>590.91</v>
      </c>
    </row>
    <row r="819" spans="1:16">
      <c r="A819" s="1" t="s">
        <v>833</v>
      </c>
      <c r="B819" s="5">
        <v>45468</v>
      </c>
      <c r="C819" s="2" t="s">
        <v>8</v>
      </c>
      <c r="D819" s="3" t="s">
        <v>12</v>
      </c>
      <c r="E819" s="1">
        <v>2668.64</v>
      </c>
      <c r="F819" s="1">
        <v>10</v>
      </c>
      <c r="G819" s="1">
        <v>41</v>
      </c>
      <c r="H819" s="1">
        <v>1673.95</v>
      </c>
      <c r="I819" s="10" t="s">
        <v>833</v>
      </c>
      <c r="J819" s="11">
        <v>45468</v>
      </c>
      <c r="K819" s="12" t="s">
        <v>8</v>
      </c>
      <c r="L819" s="3" t="s">
        <v>12</v>
      </c>
      <c r="M819" s="10">
        <v>2668.64</v>
      </c>
      <c r="N819" s="10">
        <v>10</v>
      </c>
      <c r="O819" s="10">
        <v>41</v>
      </c>
      <c r="P819" s="10">
        <v>1673.95</v>
      </c>
    </row>
    <row r="820" spans="1:16">
      <c r="A820" s="1" t="s">
        <v>834</v>
      </c>
      <c r="B820" s="5">
        <v>45500</v>
      </c>
      <c r="C820" s="2" t="s">
        <v>10</v>
      </c>
      <c r="D820" s="3" t="s">
        <v>11</v>
      </c>
      <c r="E820" s="1">
        <v>3379.69</v>
      </c>
      <c r="F820" s="1">
        <v>22</v>
      </c>
      <c r="G820" s="1">
        <v>33</v>
      </c>
      <c r="H820" s="1">
        <v>56.76</v>
      </c>
      <c r="I820" s="10" t="s">
        <v>834</v>
      </c>
      <c r="J820" s="11">
        <v>45500</v>
      </c>
      <c r="K820" s="12" t="s">
        <v>10</v>
      </c>
      <c r="L820" s="3" t="s">
        <v>11</v>
      </c>
      <c r="M820" s="10">
        <v>3379.69</v>
      </c>
      <c r="N820" s="10">
        <v>22</v>
      </c>
      <c r="O820" s="10">
        <v>33</v>
      </c>
      <c r="P820" s="10">
        <v>56.76</v>
      </c>
    </row>
    <row r="821" spans="1:16">
      <c r="A821" s="1" t="s">
        <v>835</v>
      </c>
      <c r="B821" s="5">
        <v>45217</v>
      </c>
      <c r="C821" s="2" t="str">
        <f>PROPER("norTh")</f>
        <v>North</v>
      </c>
      <c r="D821" s="3" t="s">
        <v>13</v>
      </c>
      <c r="E821" s="1">
        <v>1878.62</v>
      </c>
      <c r="F821" s="1">
        <v>16</v>
      </c>
      <c r="G821" s="1">
        <v>39</v>
      </c>
      <c r="H821" s="1">
        <v>1303.4000000000001</v>
      </c>
      <c r="I821" s="10" t="s">
        <v>835</v>
      </c>
      <c r="J821" s="11">
        <v>45217</v>
      </c>
      <c r="K821" s="12" t="str">
        <f>PROPER("norTh")</f>
        <v>North</v>
      </c>
      <c r="L821" s="3" t="s">
        <v>13</v>
      </c>
      <c r="M821" s="10">
        <v>1878.62</v>
      </c>
      <c r="N821" s="10">
        <v>16</v>
      </c>
      <c r="O821" s="10">
        <v>39</v>
      </c>
      <c r="P821" s="10">
        <v>1303.4000000000001</v>
      </c>
    </row>
    <row r="822" spans="1:16">
      <c r="A822" s="1" t="s">
        <v>836</v>
      </c>
      <c r="B822" s="5">
        <v>45531</v>
      </c>
      <c r="C822" s="2" t="s">
        <v>9</v>
      </c>
      <c r="D822" s="3" t="s">
        <v>11</v>
      </c>
      <c r="E822" s="1">
        <v>4764.58</v>
      </c>
      <c r="F822" s="1">
        <v>8</v>
      </c>
      <c r="G822" s="1">
        <v>43</v>
      </c>
      <c r="H822" s="1">
        <v>999.53</v>
      </c>
      <c r="I822" s="10" t="s">
        <v>836</v>
      </c>
      <c r="J822" s="11">
        <v>45531</v>
      </c>
      <c r="K822" s="12" t="s">
        <v>9</v>
      </c>
      <c r="L822" s="3" t="s">
        <v>11</v>
      </c>
      <c r="M822" s="10">
        <v>4764.58</v>
      </c>
      <c r="N822" s="10">
        <v>8</v>
      </c>
      <c r="O822" s="10">
        <v>43</v>
      </c>
      <c r="P822" s="10">
        <v>999.53</v>
      </c>
    </row>
    <row r="823" spans="1:16">
      <c r="A823" s="1" t="s">
        <v>837</v>
      </c>
      <c r="B823" s="5">
        <v>44885</v>
      </c>
      <c r="C823" s="2" t="s">
        <v>8</v>
      </c>
      <c r="D823" s="3" t="s">
        <v>13</v>
      </c>
      <c r="E823" s="1">
        <v>3950.15</v>
      </c>
      <c r="F823" s="1">
        <v>43</v>
      </c>
      <c r="G823" s="1">
        <v>48</v>
      </c>
      <c r="H823" s="1">
        <v>1805.76</v>
      </c>
      <c r="I823" s="10" t="s">
        <v>837</v>
      </c>
      <c r="J823" s="11">
        <v>44885</v>
      </c>
      <c r="K823" s="12" t="s">
        <v>8</v>
      </c>
      <c r="L823" s="3" t="s">
        <v>13</v>
      </c>
      <c r="M823" s="10">
        <v>3950.15</v>
      </c>
      <c r="N823" s="10">
        <v>43</v>
      </c>
      <c r="O823" s="10">
        <v>48</v>
      </c>
      <c r="P823" s="10">
        <v>1805.76</v>
      </c>
    </row>
    <row r="824" spans="1:16">
      <c r="A824" s="1" t="s">
        <v>838</v>
      </c>
      <c r="B824" s="5">
        <v>45387</v>
      </c>
      <c r="C824" s="2" t="s">
        <v>8</v>
      </c>
      <c r="D824" s="3" t="s">
        <v>13</v>
      </c>
      <c r="E824" s="1">
        <v>2558.6</v>
      </c>
      <c r="F824" s="1">
        <v>23</v>
      </c>
      <c r="G824" s="1">
        <v>42</v>
      </c>
      <c r="H824" s="1">
        <v>878.34</v>
      </c>
      <c r="I824" s="10" t="s">
        <v>838</v>
      </c>
      <c r="J824" s="11">
        <v>45387</v>
      </c>
      <c r="K824" s="12" t="s">
        <v>8</v>
      </c>
      <c r="L824" s="3" t="s">
        <v>13</v>
      </c>
      <c r="M824" s="10">
        <v>2558.6</v>
      </c>
      <c r="N824" s="10">
        <v>23</v>
      </c>
      <c r="O824" s="10">
        <v>42</v>
      </c>
      <c r="P824" s="10">
        <v>878.34</v>
      </c>
    </row>
    <row r="825" spans="1:16">
      <c r="A825" s="1" t="s">
        <v>839</v>
      </c>
      <c r="B825" s="5">
        <v>45018</v>
      </c>
      <c r="C825" s="2" t="str">
        <f t="shared" ref="C825:C827" si="70">PROPER("norTh")</f>
        <v>North</v>
      </c>
      <c r="D825" s="3" t="s">
        <v>12</v>
      </c>
      <c r="E825" s="1">
        <v>2177.6999999999998</v>
      </c>
      <c r="F825" s="1">
        <v>1</v>
      </c>
      <c r="G825" s="1">
        <v>11</v>
      </c>
      <c r="H825" s="1">
        <v>1068.29</v>
      </c>
      <c r="I825" s="10" t="s">
        <v>839</v>
      </c>
      <c r="J825" s="11">
        <v>45018</v>
      </c>
      <c r="K825" s="12" t="str">
        <f t="shared" ref="K825:K827" si="71">PROPER("norTh")</f>
        <v>North</v>
      </c>
      <c r="L825" s="3" t="s">
        <v>12</v>
      </c>
      <c r="M825" s="10">
        <v>2177.6999999999998</v>
      </c>
      <c r="N825" s="10">
        <v>1</v>
      </c>
      <c r="O825" s="10">
        <v>11</v>
      </c>
      <c r="P825" s="10">
        <v>1068.29</v>
      </c>
    </row>
    <row r="826" spans="1:16">
      <c r="A826" s="1" t="s">
        <v>840</v>
      </c>
      <c r="B826" s="5">
        <v>45278</v>
      </c>
      <c r="C826" s="2" t="str">
        <f t="shared" si="70"/>
        <v>North</v>
      </c>
      <c r="D826" s="3" t="s">
        <v>15</v>
      </c>
      <c r="E826" s="1">
        <v>2934.8</v>
      </c>
      <c r="F826" s="1">
        <v>15</v>
      </c>
      <c r="G826" s="1">
        <v>18</v>
      </c>
      <c r="H826" s="1">
        <v>300.43</v>
      </c>
      <c r="I826" s="10" t="s">
        <v>840</v>
      </c>
      <c r="J826" s="11">
        <v>45278</v>
      </c>
      <c r="K826" s="12" t="str">
        <f t="shared" si="71"/>
        <v>North</v>
      </c>
      <c r="L826" s="3" t="s">
        <v>15</v>
      </c>
      <c r="M826" s="10">
        <v>2934.8</v>
      </c>
      <c r="N826" s="10">
        <v>15</v>
      </c>
      <c r="O826" s="10">
        <v>18</v>
      </c>
      <c r="P826" s="10">
        <v>300.43</v>
      </c>
    </row>
    <row r="827" spans="1:16">
      <c r="A827" s="1" t="s">
        <v>841</v>
      </c>
      <c r="B827" s="5">
        <v>45066</v>
      </c>
      <c r="C827" s="2" t="str">
        <f t="shared" si="70"/>
        <v>North</v>
      </c>
      <c r="D827" s="3" t="s">
        <v>14</v>
      </c>
      <c r="E827" s="1">
        <v>2745.38</v>
      </c>
      <c r="F827" s="1">
        <v>44</v>
      </c>
      <c r="G827" s="1">
        <v>1</v>
      </c>
      <c r="H827" s="1">
        <v>1568.88</v>
      </c>
      <c r="I827" s="10" t="s">
        <v>841</v>
      </c>
      <c r="J827" s="11">
        <v>45066</v>
      </c>
      <c r="K827" s="12" t="str">
        <f t="shared" si="71"/>
        <v>North</v>
      </c>
      <c r="L827" s="3" t="s">
        <v>14</v>
      </c>
      <c r="M827" s="10">
        <v>2745.38</v>
      </c>
      <c r="N827" s="10">
        <v>44</v>
      </c>
      <c r="O827" s="10">
        <v>1</v>
      </c>
      <c r="P827" s="10">
        <v>1568.88</v>
      </c>
    </row>
    <row r="828" spans="1:16">
      <c r="A828" s="1" t="s">
        <v>842</v>
      </c>
      <c r="B828" s="5">
        <v>45272</v>
      </c>
      <c r="C828" s="2" t="s">
        <v>8</v>
      </c>
      <c r="D828" s="3" t="s">
        <v>11</v>
      </c>
      <c r="E828" s="1">
        <v>2859.12</v>
      </c>
      <c r="F828" s="1">
        <v>40</v>
      </c>
      <c r="G828" s="1">
        <v>29</v>
      </c>
      <c r="H828" s="1">
        <v>568</v>
      </c>
      <c r="I828" s="10" t="s">
        <v>842</v>
      </c>
      <c r="J828" s="11">
        <v>45272</v>
      </c>
      <c r="K828" s="12" t="s">
        <v>8</v>
      </c>
      <c r="L828" s="3" t="s">
        <v>11</v>
      </c>
      <c r="M828" s="10">
        <v>2859.12</v>
      </c>
      <c r="N828" s="10">
        <v>40</v>
      </c>
      <c r="O828" s="10">
        <v>29</v>
      </c>
      <c r="P828" s="10">
        <v>568</v>
      </c>
    </row>
    <row r="829" spans="1:16">
      <c r="A829" s="1" t="s">
        <v>843</v>
      </c>
      <c r="B829" s="5">
        <v>45381</v>
      </c>
      <c r="C829" s="2" t="str">
        <f>PROPER("norTh")</f>
        <v>North</v>
      </c>
      <c r="D829" s="3" t="s">
        <v>13</v>
      </c>
      <c r="E829" s="1">
        <v>3305.22</v>
      </c>
      <c r="F829" s="1">
        <v>42</v>
      </c>
      <c r="G829" s="1">
        <v>28</v>
      </c>
      <c r="H829" s="1">
        <v>1931.74</v>
      </c>
      <c r="I829" s="10" t="s">
        <v>843</v>
      </c>
      <c r="J829" s="11">
        <v>45381</v>
      </c>
      <c r="K829" s="12" t="str">
        <f>PROPER("norTh")</f>
        <v>North</v>
      </c>
      <c r="L829" s="3" t="s">
        <v>13</v>
      </c>
      <c r="M829" s="10">
        <v>3305.22</v>
      </c>
      <c r="N829" s="10">
        <v>42</v>
      </c>
      <c r="O829" s="10">
        <v>28</v>
      </c>
      <c r="P829" s="10">
        <v>1931.74</v>
      </c>
    </row>
    <row r="830" spans="1:16">
      <c r="A830" s="1" t="s">
        <v>844</v>
      </c>
      <c r="B830" s="5">
        <v>44980</v>
      </c>
      <c r="C830" s="2" t="s">
        <v>8</v>
      </c>
      <c r="D830" s="3" t="s">
        <v>14</v>
      </c>
      <c r="E830" s="1">
        <v>2827.82</v>
      </c>
      <c r="F830" s="1">
        <v>46</v>
      </c>
      <c r="G830" s="1">
        <v>31</v>
      </c>
      <c r="H830" s="1">
        <v>1584.93</v>
      </c>
      <c r="I830" s="10" t="s">
        <v>844</v>
      </c>
      <c r="J830" s="11">
        <v>44980</v>
      </c>
      <c r="K830" s="12" t="s">
        <v>8</v>
      </c>
      <c r="L830" s="3" t="s">
        <v>14</v>
      </c>
      <c r="M830" s="10">
        <v>2827.82</v>
      </c>
      <c r="N830" s="10">
        <v>46</v>
      </c>
      <c r="O830" s="10">
        <v>31</v>
      </c>
      <c r="P830" s="10">
        <v>1584.93</v>
      </c>
    </row>
    <row r="831" spans="1:16">
      <c r="A831" s="1" t="s">
        <v>845</v>
      </c>
      <c r="B831" s="5">
        <v>44969</v>
      </c>
      <c r="C831" s="2" t="s">
        <v>8</v>
      </c>
      <c r="D831" s="3" t="s">
        <v>11</v>
      </c>
      <c r="E831" s="1">
        <v>3480.93</v>
      </c>
      <c r="F831" s="1">
        <v>41</v>
      </c>
      <c r="G831" s="1">
        <v>24</v>
      </c>
      <c r="H831" s="1">
        <v>1849.09</v>
      </c>
      <c r="I831" s="10" t="s">
        <v>845</v>
      </c>
      <c r="J831" s="11">
        <v>44969</v>
      </c>
      <c r="K831" s="12" t="s">
        <v>8</v>
      </c>
      <c r="L831" s="3" t="s">
        <v>11</v>
      </c>
      <c r="M831" s="10">
        <v>3480.93</v>
      </c>
      <c r="N831" s="10">
        <v>41</v>
      </c>
      <c r="O831" s="10">
        <v>24</v>
      </c>
      <c r="P831" s="10">
        <v>1849.09</v>
      </c>
    </row>
    <row r="832" spans="1:16">
      <c r="A832" s="1" t="s">
        <v>846</v>
      </c>
      <c r="B832" s="5">
        <v>45599</v>
      </c>
      <c r="C832" s="2" t="s">
        <v>10</v>
      </c>
      <c r="D832" s="3" t="s">
        <v>12</v>
      </c>
      <c r="E832" s="1">
        <v>4247.59</v>
      </c>
      <c r="F832" s="1">
        <v>44</v>
      </c>
      <c r="G832" s="1">
        <v>12</v>
      </c>
      <c r="H832" s="1">
        <v>1609.05</v>
      </c>
      <c r="I832" s="10" t="s">
        <v>846</v>
      </c>
      <c r="J832" s="11">
        <v>45599</v>
      </c>
      <c r="K832" s="12" t="s">
        <v>10</v>
      </c>
      <c r="L832" s="3" t="s">
        <v>12</v>
      </c>
      <c r="M832" s="10">
        <v>4247.59</v>
      </c>
      <c r="N832" s="10">
        <v>44</v>
      </c>
      <c r="O832" s="10">
        <v>12</v>
      </c>
      <c r="P832" s="10">
        <v>1609.05</v>
      </c>
    </row>
    <row r="833" spans="1:16">
      <c r="A833" s="1" t="s">
        <v>847</v>
      </c>
      <c r="B833" s="5">
        <v>45389</v>
      </c>
      <c r="C833" s="2" t="str">
        <f>PROPER("norTh")</f>
        <v>North</v>
      </c>
      <c r="D833" s="3" t="s">
        <v>15</v>
      </c>
      <c r="E833" s="1">
        <v>3825.6</v>
      </c>
      <c r="F833" s="1">
        <v>47</v>
      </c>
      <c r="G833" s="1">
        <v>32</v>
      </c>
      <c r="H833" s="1">
        <v>681.35</v>
      </c>
      <c r="I833" s="10" t="s">
        <v>847</v>
      </c>
      <c r="J833" s="11">
        <v>45389</v>
      </c>
      <c r="K833" s="12" t="str">
        <f>PROPER("norTh")</f>
        <v>North</v>
      </c>
      <c r="L833" s="3" t="s">
        <v>15</v>
      </c>
      <c r="M833" s="10">
        <v>3825.6</v>
      </c>
      <c r="N833" s="10">
        <v>47</v>
      </c>
      <c r="O833" s="10">
        <v>32</v>
      </c>
      <c r="P833" s="10">
        <v>681.35</v>
      </c>
    </row>
    <row r="834" spans="1:16">
      <c r="A834" s="1" t="s">
        <v>848</v>
      </c>
      <c r="B834" s="5">
        <v>44887</v>
      </c>
      <c r="C834" s="2" t="s">
        <v>9</v>
      </c>
      <c r="D834" s="3" t="s">
        <v>12</v>
      </c>
      <c r="E834" s="1">
        <v>1973.47</v>
      </c>
      <c r="F834" s="1">
        <v>29</v>
      </c>
      <c r="G834" s="1">
        <v>4</v>
      </c>
      <c r="H834" s="1">
        <v>791.29</v>
      </c>
      <c r="I834" s="10" t="s">
        <v>848</v>
      </c>
      <c r="J834" s="11">
        <v>44887</v>
      </c>
      <c r="K834" s="12" t="s">
        <v>9</v>
      </c>
      <c r="L834" s="3" t="s">
        <v>12</v>
      </c>
      <c r="M834" s="10">
        <v>1973.47</v>
      </c>
      <c r="N834" s="10">
        <v>29</v>
      </c>
      <c r="O834" s="10">
        <v>4</v>
      </c>
      <c r="P834" s="10">
        <v>791.29</v>
      </c>
    </row>
    <row r="835" spans="1:16">
      <c r="A835" s="1" t="s">
        <v>849</v>
      </c>
      <c r="B835" s="5">
        <v>45218</v>
      </c>
      <c r="C835" s="2" t="str">
        <f>PROPER("norTh")</f>
        <v>North</v>
      </c>
      <c r="D835" s="3" t="s">
        <v>14</v>
      </c>
      <c r="E835" s="1">
        <v>3923.08</v>
      </c>
      <c r="F835" s="1">
        <v>4</v>
      </c>
      <c r="G835" s="1">
        <v>29</v>
      </c>
      <c r="H835" s="1">
        <v>1835.57</v>
      </c>
      <c r="I835" s="10" t="s">
        <v>849</v>
      </c>
      <c r="J835" s="11">
        <v>45218</v>
      </c>
      <c r="K835" s="12" t="str">
        <f>PROPER("norTh")</f>
        <v>North</v>
      </c>
      <c r="L835" s="3" t="s">
        <v>14</v>
      </c>
      <c r="M835" s="10">
        <v>3923.08</v>
      </c>
      <c r="N835" s="10">
        <v>4</v>
      </c>
      <c r="O835" s="10">
        <v>29</v>
      </c>
      <c r="P835" s="10">
        <v>1835.57</v>
      </c>
    </row>
    <row r="836" spans="1:16">
      <c r="A836" s="1" t="s">
        <v>850</v>
      </c>
      <c r="B836" s="5">
        <v>45484</v>
      </c>
      <c r="C836" s="2" t="s">
        <v>9</v>
      </c>
      <c r="D836" s="3" t="s">
        <v>11</v>
      </c>
      <c r="E836" s="1">
        <v>3173.37</v>
      </c>
      <c r="F836" s="1">
        <v>25</v>
      </c>
      <c r="G836" s="1">
        <v>4</v>
      </c>
      <c r="H836" s="1">
        <v>1853.29</v>
      </c>
      <c r="I836" s="10" t="s">
        <v>850</v>
      </c>
      <c r="J836" s="11">
        <v>45484</v>
      </c>
      <c r="K836" s="12" t="s">
        <v>9</v>
      </c>
      <c r="L836" s="3" t="s">
        <v>11</v>
      </c>
      <c r="M836" s="10">
        <v>3173.37</v>
      </c>
      <c r="N836" s="10">
        <v>25</v>
      </c>
      <c r="O836" s="10">
        <v>4</v>
      </c>
      <c r="P836" s="10">
        <v>1853.29</v>
      </c>
    </row>
    <row r="837" spans="1:16">
      <c r="A837" s="1" t="s">
        <v>851</v>
      </c>
      <c r="B837" s="5">
        <v>45443</v>
      </c>
      <c r="C837" s="2" t="str">
        <f>PROPER("norTh")</f>
        <v>North</v>
      </c>
      <c r="D837" s="3" t="s">
        <v>13</v>
      </c>
      <c r="E837" s="1">
        <v>1198.44</v>
      </c>
      <c r="F837" s="1">
        <v>24</v>
      </c>
      <c r="G837" s="1">
        <v>13</v>
      </c>
      <c r="H837" s="1">
        <v>1422.59</v>
      </c>
      <c r="I837" s="10" t="s">
        <v>851</v>
      </c>
      <c r="J837" s="11">
        <v>45443</v>
      </c>
      <c r="K837" s="12" t="str">
        <f>PROPER("norTh")</f>
        <v>North</v>
      </c>
      <c r="L837" s="3" t="s">
        <v>13</v>
      </c>
      <c r="M837" s="10">
        <v>1198.44</v>
      </c>
      <c r="N837" s="10">
        <v>24</v>
      </c>
      <c r="O837" s="10">
        <v>13</v>
      </c>
      <c r="P837" s="10">
        <v>1422.59</v>
      </c>
    </row>
    <row r="838" spans="1:16">
      <c r="A838" s="1" t="s">
        <v>852</v>
      </c>
      <c r="B838" s="5">
        <v>45298</v>
      </c>
      <c r="C838" s="2" t="s">
        <v>9</v>
      </c>
      <c r="D838" s="3" t="s">
        <v>15</v>
      </c>
      <c r="E838" s="1">
        <v>610.53</v>
      </c>
      <c r="F838" s="1">
        <v>27</v>
      </c>
      <c r="G838" s="1">
        <v>9</v>
      </c>
      <c r="H838" s="1">
        <v>1833.67</v>
      </c>
      <c r="I838" s="10" t="s">
        <v>852</v>
      </c>
      <c r="J838" s="11">
        <v>45298</v>
      </c>
      <c r="K838" s="12" t="s">
        <v>9</v>
      </c>
      <c r="L838" s="3" t="s">
        <v>15</v>
      </c>
      <c r="M838" s="10">
        <v>610.53</v>
      </c>
      <c r="N838" s="10">
        <v>27</v>
      </c>
      <c r="O838" s="10">
        <v>9</v>
      </c>
      <c r="P838" s="10">
        <v>1833.67</v>
      </c>
    </row>
    <row r="839" spans="1:16">
      <c r="A839" s="1" t="s">
        <v>853</v>
      </c>
      <c r="B839" s="5">
        <v>45156</v>
      </c>
      <c r="C839" s="2" t="str">
        <f>PROPER("norTh")</f>
        <v>North</v>
      </c>
      <c r="D839" s="3" t="s">
        <v>12</v>
      </c>
      <c r="E839" s="1">
        <v>1101.8800000000001</v>
      </c>
      <c r="F839" s="1">
        <v>44</v>
      </c>
      <c r="G839" s="1">
        <v>1</v>
      </c>
      <c r="H839" s="1">
        <v>673.23</v>
      </c>
      <c r="I839" s="10" t="s">
        <v>853</v>
      </c>
      <c r="J839" s="11">
        <v>45156</v>
      </c>
      <c r="K839" s="12" t="str">
        <f>PROPER("norTh")</f>
        <v>North</v>
      </c>
      <c r="L839" s="3" t="s">
        <v>12</v>
      </c>
      <c r="M839" s="10">
        <v>1101.8800000000001</v>
      </c>
      <c r="N839" s="10">
        <v>44</v>
      </c>
      <c r="O839" s="10">
        <v>1</v>
      </c>
      <c r="P839" s="10">
        <v>673.23</v>
      </c>
    </row>
    <row r="840" spans="1:16">
      <c r="A840" s="1" t="s">
        <v>854</v>
      </c>
      <c r="B840" s="5">
        <v>45009</v>
      </c>
      <c r="C840" s="2" t="s">
        <v>10</v>
      </c>
      <c r="D840" s="3" t="s">
        <v>15</v>
      </c>
      <c r="E840" s="1">
        <v>1908.94</v>
      </c>
      <c r="F840" s="1">
        <v>8</v>
      </c>
      <c r="G840" s="1">
        <v>3</v>
      </c>
      <c r="H840" s="1">
        <v>1555.86</v>
      </c>
      <c r="I840" s="10" t="s">
        <v>854</v>
      </c>
      <c r="J840" s="11">
        <v>45009</v>
      </c>
      <c r="K840" s="12" t="s">
        <v>10</v>
      </c>
      <c r="L840" s="3" t="s">
        <v>15</v>
      </c>
      <c r="M840" s="10">
        <v>1908.94</v>
      </c>
      <c r="N840" s="10">
        <v>8</v>
      </c>
      <c r="O840" s="10">
        <v>3</v>
      </c>
      <c r="P840" s="10">
        <v>1555.86</v>
      </c>
    </row>
    <row r="841" spans="1:16">
      <c r="A841" s="4" t="s">
        <v>855</v>
      </c>
      <c r="B841" s="5">
        <v>45424</v>
      </c>
      <c r="C841" s="2" t="str">
        <f>PROPER("norTh")</f>
        <v>North</v>
      </c>
      <c r="D841" s="3" t="s">
        <v>15</v>
      </c>
      <c r="E841" s="1">
        <v>1177.3</v>
      </c>
      <c r="F841" s="1">
        <v>23</v>
      </c>
      <c r="G841" s="1">
        <v>30</v>
      </c>
      <c r="H841" s="1">
        <v>1827.85</v>
      </c>
      <c r="I841" s="13" t="s">
        <v>855</v>
      </c>
      <c r="J841" s="11">
        <v>45424</v>
      </c>
      <c r="K841" s="12" t="str">
        <f>PROPER("norTh")</f>
        <v>North</v>
      </c>
      <c r="L841" s="3" t="s">
        <v>15</v>
      </c>
      <c r="M841" s="10">
        <v>1177.3</v>
      </c>
      <c r="N841" s="10">
        <v>23</v>
      </c>
      <c r="O841" s="10">
        <v>30</v>
      </c>
      <c r="P841" s="10">
        <v>1827.85</v>
      </c>
    </row>
    <row r="842" spans="1:16">
      <c r="A842" s="1" t="s">
        <v>856</v>
      </c>
      <c r="B842" s="5">
        <v>45091</v>
      </c>
      <c r="C842" s="2" t="s">
        <v>10</v>
      </c>
      <c r="D842" s="3" t="s">
        <v>15</v>
      </c>
      <c r="E842" s="1">
        <v>577.89</v>
      </c>
      <c r="F842" s="1">
        <v>49</v>
      </c>
      <c r="G842" s="1">
        <v>19</v>
      </c>
      <c r="H842" s="1">
        <v>267.72000000000003</v>
      </c>
      <c r="I842" s="10" t="s">
        <v>856</v>
      </c>
      <c r="J842" s="11">
        <v>45091</v>
      </c>
      <c r="K842" s="12" t="s">
        <v>10</v>
      </c>
      <c r="L842" s="3" t="s">
        <v>15</v>
      </c>
      <c r="M842" s="10">
        <v>577.89</v>
      </c>
      <c r="N842" s="10">
        <v>49</v>
      </c>
      <c r="O842" s="10">
        <v>19</v>
      </c>
      <c r="P842" s="10">
        <v>267.72000000000003</v>
      </c>
    </row>
    <row r="843" spans="1:16">
      <c r="A843" s="1" t="s">
        <v>857</v>
      </c>
      <c r="B843" s="5">
        <v>45303</v>
      </c>
      <c r="C843" s="2" t="str">
        <f>PROPER("norTh")</f>
        <v>North</v>
      </c>
      <c r="D843" s="3" t="s">
        <v>15</v>
      </c>
      <c r="E843" s="1">
        <v>1745.34</v>
      </c>
      <c r="F843" s="1">
        <v>42</v>
      </c>
      <c r="G843" s="1">
        <v>20</v>
      </c>
      <c r="H843" s="1">
        <v>1616.6</v>
      </c>
      <c r="I843" s="10" t="s">
        <v>857</v>
      </c>
      <c r="J843" s="11">
        <v>45303</v>
      </c>
      <c r="K843" s="12" t="str">
        <f>PROPER("norTh")</f>
        <v>North</v>
      </c>
      <c r="L843" s="3" t="s">
        <v>15</v>
      </c>
      <c r="M843" s="10">
        <v>1745.34</v>
      </c>
      <c r="N843" s="10">
        <v>42</v>
      </c>
      <c r="O843" s="10">
        <v>20</v>
      </c>
      <c r="P843" s="10">
        <v>1616.6</v>
      </c>
    </row>
    <row r="844" spans="1:16">
      <c r="A844" s="1" t="s">
        <v>858</v>
      </c>
      <c r="B844" s="5">
        <v>44886</v>
      </c>
      <c r="C844" s="2" t="s">
        <v>8</v>
      </c>
      <c r="D844" s="3" t="s">
        <v>13</v>
      </c>
      <c r="E844" s="1">
        <v>674.62</v>
      </c>
      <c r="F844" s="1">
        <v>13</v>
      </c>
      <c r="G844" s="1">
        <v>21</v>
      </c>
      <c r="H844" s="1">
        <v>1870.95</v>
      </c>
      <c r="I844" s="10" t="s">
        <v>858</v>
      </c>
      <c r="J844" s="11">
        <v>44886</v>
      </c>
      <c r="K844" s="12" t="s">
        <v>8</v>
      </c>
      <c r="L844" s="3" t="s">
        <v>13</v>
      </c>
      <c r="M844" s="10">
        <v>674.62</v>
      </c>
      <c r="N844" s="10">
        <v>13</v>
      </c>
      <c r="O844" s="10">
        <v>21</v>
      </c>
      <c r="P844" s="10">
        <v>1870.95</v>
      </c>
    </row>
    <row r="845" spans="1:16">
      <c r="A845" s="1" t="s">
        <v>859</v>
      </c>
      <c r="B845" s="5">
        <v>44916</v>
      </c>
      <c r="C845" s="2" t="s">
        <v>8</v>
      </c>
      <c r="D845" s="3" t="s">
        <v>14</v>
      </c>
      <c r="E845" s="1">
        <v>4196.0600000000004</v>
      </c>
      <c r="F845" s="1">
        <v>12</v>
      </c>
      <c r="G845" s="1">
        <v>23</v>
      </c>
      <c r="H845" s="1">
        <v>1028.43</v>
      </c>
      <c r="I845" s="10" t="s">
        <v>859</v>
      </c>
      <c r="J845" s="11">
        <v>44916</v>
      </c>
      <c r="K845" s="12" t="s">
        <v>8</v>
      </c>
      <c r="L845" s="3" t="s">
        <v>14</v>
      </c>
      <c r="M845" s="10">
        <v>4196.0600000000004</v>
      </c>
      <c r="N845" s="10">
        <v>12</v>
      </c>
      <c r="O845" s="10">
        <v>23</v>
      </c>
      <c r="P845" s="10">
        <v>1028.43</v>
      </c>
    </row>
    <row r="846" spans="1:16">
      <c r="A846" s="1" t="s">
        <v>860</v>
      </c>
      <c r="B846" s="5">
        <v>45540</v>
      </c>
      <c r="C846" s="2" t="s">
        <v>9</v>
      </c>
      <c r="D846" s="3" t="s">
        <v>15</v>
      </c>
      <c r="E846" s="1">
        <v>2394.21</v>
      </c>
      <c r="F846" s="1">
        <v>10</v>
      </c>
      <c r="G846" s="1">
        <v>30</v>
      </c>
      <c r="H846" s="1">
        <v>1184.17</v>
      </c>
      <c r="I846" s="10" t="s">
        <v>860</v>
      </c>
      <c r="J846" s="11">
        <v>45540</v>
      </c>
      <c r="K846" s="12" t="s">
        <v>9</v>
      </c>
      <c r="L846" s="3" t="s">
        <v>15</v>
      </c>
      <c r="M846" s="10">
        <v>2394.21</v>
      </c>
      <c r="N846" s="10">
        <v>10</v>
      </c>
      <c r="O846" s="10">
        <v>30</v>
      </c>
      <c r="P846" s="10">
        <v>1184.17</v>
      </c>
    </row>
    <row r="847" spans="1:16">
      <c r="A847" s="1" t="s">
        <v>861</v>
      </c>
      <c r="B847" s="5">
        <v>45497</v>
      </c>
      <c r="C847" s="2" t="s">
        <v>10</v>
      </c>
      <c r="D847" s="3" t="s">
        <v>12</v>
      </c>
      <c r="E847" s="1">
        <v>2646.24</v>
      </c>
      <c r="F847" s="1">
        <v>31</v>
      </c>
      <c r="G847" s="1">
        <v>35</v>
      </c>
      <c r="H847" s="1">
        <v>1525.72</v>
      </c>
      <c r="I847" s="10" t="s">
        <v>861</v>
      </c>
      <c r="J847" s="11">
        <v>45497</v>
      </c>
      <c r="K847" s="12" t="s">
        <v>10</v>
      </c>
      <c r="L847" s="3" t="s">
        <v>12</v>
      </c>
      <c r="M847" s="10">
        <v>2646.24</v>
      </c>
      <c r="N847" s="10">
        <v>31</v>
      </c>
      <c r="O847" s="10">
        <v>35</v>
      </c>
      <c r="P847" s="10">
        <v>1525.72</v>
      </c>
    </row>
    <row r="848" spans="1:16">
      <c r="A848" s="1" t="s">
        <v>862</v>
      </c>
      <c r="B848" s="5">
        <v>44922</v>
      </c>
      <c r="C848" s="2" t="s">
        <v>8</v>
      </c>
      <c r="D848" s="3" t="s">
        <v>15</v>
      </c>
      <c r="E848" s="1">
        <v>3225.38</v>
      </c>
      <c r="F848" s="1">
        <v>45</v>
      </c>
      <c r="G848" s="1">
        <v>11</v>
      </c>
      <c r="H848" s="1">
        <v>1101.6199999999999</v>
      </c>
      <c r="I848" s="10" t="s">
        <v>862</v>
      </c>
      <c r="J848" s="11">
        <v>44922</v>
      </c>
      <c r="K848" s="12" t="s">
        <v>8</v>
      </c>
      <c r="L848" s="3" t="s">
        <v>15</v>
      </c>
      <c r="M848" s="10">
        <v>3225.38</v>
      </c>
      <c r="N848" s="10">
        <v>45</v>
      </c>
      <c r="O848" s="10">
        <v>11</v>
      </c>
      <c r="P848" s="10">
        <v>1101.6199999999999</v>
      </c>
    </row>
    <row r="849" spans="1:16">
      <c r="A849" s="1" t="s">
        <v>863</v>
      </c>
      <c r="B849" s="5">
        <v>45604</v>
      </c>
      <c r="C849" s="2" t="s">
        <v>9</v>
      </c>
      <c r="D849" s="3" t="s">
        <v>14</v>
      </c>
      <c r="E849" s="1">
        <v>3693.76</v>
      </c>
      <c r="F849" s="1">
        <v>18</v>
      </c>
      <c r="G849" s="1">
        <v>32</v>
      </c>
      <c r="H849" s="1">
        <v>160.03</v>
      </c>
      <c r="I849" s="10" t="s">
        <v>863</v>
      </c>
      <c r="J849" s="11">
        <v>45604</v>
      </c>
      <c r="K849" s="12" t="s">
        <v>9</v>
      </c>
      <c r="L849" s="3" t="s">
        <v>14</v>
      </c>
      <c r="M849" s="10">
        <v>3693.76</v>
      </c>
      <c r="N849" s="10">
        <v>18</v>
      </c>
      <c r="O849" s="10">
        <v>32</v>
      </c>
      <c r="P849" s="10">
        <v>160.03</v>
      </c>
    </row>
    <row r="850" spans="1:16">
      <c r="A850" s="1" t="s">
        <v>864</v>
      </c>
      <c r="B850" s="5">
        <v>44977</v>
      </c>
      <c r="C850" s="2" t="s">
        <v>8</v>
      </c>
      <c r="D850" s="3" t="s">
        <v>11</v>
      </c>
      <c r="E850" s="1">
        <v>4848.4399999999996</v>
      </c>
      <c r="F850" s="1">
        <v>47</v>
      </c>
      <c r="G850" s="1">
        <v>7</v>
      </c>
      <c r="H850" s="1">
        <v>158.30000000000001</v>
      </c>
      <c r="I850" s="10" t="s">
        <v>864</v>
      </c>
      <c r="J850" s="11">
        <v>44977</v>
      </c>
      <c r="K850" s="12" t="s">
        <v>8</v>
      </c>
      <c r="L850" s="3" t="s">
        <v>11</v>
      </c>
      <c r="M850" s="10">
        <v>4848.4399999999996</v>
      </c>
      <c r="N850" s="10">
        <v>47</v>
      </c>
      <c r="O850" s="10">
        <v>7</v>
      </c>
      <c r="P850" s="10">
        <v>158.30000000000001</v>
      </c>
    </row>
    <row r="851" spans="1:16">
      <c r="A851" s="1" t="s">
        <v>865</v>
      </c>
      <c r="B851" s="5">
        <v>45381</v>
      </c>
      <c r="C851" s="2" t="s">
        <v>9</v>
      </c>
      <c r="D851" s="3" t="s">
        <v>12</v>
      </c>
      <c r="E851" s="1">
        <v>2730.31</v>
      </c>
      <c r="F851" s="1">
        <v>4</v>
      </c>
      <c r="G851" s="1">
        <v>19</v>
      </c>
      <c r="H851" s="1">
        <v>1713.66</v>
      </c>
      <c r="I851" s="10" t="s">
        <v>865</v>
      </c>
      <c r="J851" s="11">
        <v>45381</v>
      </c>
      <c r="K851" s="12" t="s">
        <v>9</v>
      </c>
      <c r="L851" s="3" t="s">
        <v>12</v>
      </c>
      <c r="M851" s="10">
        <v>2730.31</v>
      </c>
      <c r="N851" s="10">
        <v>4</v>
      </c>
      <c r="O851" s="10">
        <v>19</v>
      </c>
      <c r="P851" s="10">
        <v>1713.66</v>
      </c>
    </row>
    <row r="852" spans="1:16">
      <c r="A852" s="1" t="s">
        <v>866</v>
      </c>
      <c r="B852" s="5">
        <v>45588</v>
      </c>
      <c r="C852" s="2" t="str">
        <f>PROPER("norTh")</f>
        <v>North</v>
      </c>
      <c r="D852" s="3" t="s">
        <v>14</v>
      </c>
      <c r="E852" s="1">
        <v>4807.63</v>
      </c>
      <c r="F852" s="1">
        <v>21</v>
      </c>
      <c r="G852" s="1">
        <v>16</v>
      </c>
      <c r="H852" s="1">
        <v>174.32</v>
      </c>
      <c r="I852" s="10" t="s">
        <v>866</v>
      </c>
      <c r="J852" s="11">
        <v>45588</v>
      </c>
      <c r="K852" s="12" t="str">
        <f>PROPER("norTh")</f>
        <v>North</v>
      </c>
      <c r="L852" s="3" t="s">
        <v>14</v>
      </c>
      <c r="M852" s="10">
        <v>4807.63</v>
      </c>
      <c r="N852" s="10">
        <v>21</v>
      </c>
      <c r="O852" s="10">
        <v>16</v>
      </c>
      <c r="P852" s="10">
        <v>174.32</v>
      </c>
    </row>
    <row r="853" spans="1:16">
      <c r="A853" s="1" t="s">
        <v>867</v>
      </c>
      <c r="B853" s="5">
        <v>45265</v>
      </c>
      <c r="C853" s="2" t="s">
        <v>9</v>
      </c>
      <c r="D853" s="3" t="s">
        <v>13</v>
      </c>
      <c r="E853" s="1">
        <v>974.15</v>
      </c>
      <c r="F853" s="1">
        <v>39</v>
      </c>
      <c r="G853" s="1">
        <v>45</v>
      </c>
      <c r="H853" s="1">
        <v>1048.24</v>
      </c>
      <c r="I853" s="10" t="s">
        <v>867</v>
      </c>
      <c r="J853" s="11">
        <v>45265</v>
      </c>
      <c r="K853" s="12" t="s">
        <v>9</v>
      </c>
      <c r="L853" s="3" t="s">
        <v>13</v>
      </c>
      <c r="M853" s="10">
        <v>974.15</v>
      </c>
      <c r="N853" s="10">
        <v>39</v>
      </c>
      <c r="O853" s="10">
        <v>45</v>
      </c>
      <c r="P853" s="10">
        <v>1048.24</v>
      </c>
    </row>
    <row r="854" spans="1:16">
      <c r="A854" s="1" t="s">
        <v>868</v>
      </c>
      <c r="B854" s="5">
        <v>45000</v>
      </c>
      <c r="C854" s="2" t="s">
        <v>9</v>
      </c>
      <c r="D854" s="3" t="s">
        <v>13</v>
      </c>
      <c r="E854" s="1">
        <v>4592.68</v>
      </c>
      <c r="F854" s="1">
        <v>23</v>
      </c>
      <c r="G854" s="1">
        <v>15</v>
      </c>
      <c r="H854" s="1">
        <v>469.37</v>
      </c>
      <c r="I854" s="10" t="s">
        <v>868</v>
      </c>
      <c r="J854" s="11">
        <v>45000</v>
      </c>
      <c r="K854" s="12" t="s">
        <v>9</v>
      </c>
      <c r="L854" s="3" t="s">
        <v>13</v>
      </c>
      <c r="M854" s="10">
        <v>4592.68</v>
      </c>
      <c r="N854" s="10">
        <v>23</v>
      </c>
      <c r="O854" s="10">
        <v>15</v>
      </c>
      <c r="P854" s="10">
        <v>469.37</v>
      </c>
    </row>
    <row r="855" spans="1:16">
      <c r="A855" s="1" t="s">
        <v>869</v>
      </c>
      <c r="B855" s="5">
        <v>45541</v>
      </c>
      <c r="C855" s="2" t="s">
        <v>10</v>
      </c>
      <c r="D855" s="3" t="s">
        <v>13</v>
      </c>
      <c r="E855" s="1">
        <v>1956.57</v>
      </c>
      <c r="F855" s="1">
        <v>8</v>
      </c>
      <c r="G855" s="1">
        <v>19</v>
      </c>
      <c r="H855" s="1">
        <v>1850.2</v>
      </c>
      <c r="I855" s="10" t="s">
        <v>869</v>
      </c>
      <c r="J855" s="11">
        <v>45541</v>
      </c>
      <c r="K855" s="12" t="s">
        <v>10</v>
      </c>
      <c r="L855" s="3" t="s">
        <v>13</v>
      </c>
      <c r="M855" s="10">
        <v>1956.57</v>
      </c>
      <c r="N855" s="10">
        <v>8</v>
      </c>
      <c r="O855" s="10">
        <v>19</v>
      </c>
      <c r="P855" s="10">
        <v>1850.2</v>
      </c>
    </row>
    <row r="856" spans="1:16">
      <c r="A856" s="1" t="s">
        <v>870</v>
      </c>
      <c r="B856" s="5">
        <v>45537</v>
      </c>
      <c r="C856" s="2" t="s">
        <v>9</v>
      </c>
      <c r="D856" s="3" t="s">
        <v>12</v>
      </c>
      <c r="E856" s="1">
        <v>4223.45</v>
      </c>
      <c r="F856" s="1">
        <v>13</v>
      </c>
      <c r="G856" s="1">
        <v>0</v>
      </c>
      <c r="H856" s="1">
        <v>1080.68</v>
      </c>
      <c r="I856" s="10" t="s">
        <v>870</v>
      </c>
      <c r="J856" s="11">
        <v>45537</v>
      </c>
      <c r="K856" s="12" t="s">
        <v>9</v>
      </c>
      <c r="L856" s="3" t="s">
        <v>12</v>
      </c>
      <c r="M856" s="10">
        <v>4223.45</v>
      </c>
      <c r="N856" s="10">
        <v>13</v>
      </c>
      <c r="O856" s="10">
        <v>0</v>
      </c>
      <c r="P856" s="10">
        <v>1080.68</v>
      </c>
    </row>
    <row r="857" spans="1:16">
      <c r="A857" s="1" t="s">
        <v>871</v>
      </c>
      <c r="B857" s="5">
        <v>44983</v>
      </c>
      <c r="C857" s="2" t="str">
        <f>PROPER("norTh")</f>
        <v>North</v>
      </c>
      <c r="D857" s="3" t="s">
        <v>15</v>
      </c>
      <c r="E857" s="1">
        <v>4472.49</v>
      </c>
      <c r="F857" s="1">
        <v>16</v>
      </c>
      <c r="G857" s="1">
        <v>11</v>
      </c>
      <c r="H857" s="1">
        <v>534.88</v>
      </c>
      <c r="I857" s="10" t="s">
        <v>871</v>
      </c>
      <c r="J857" s="11">
        <v>44983</v>
      </c>
      <c r="K857" s="12" t="str">
        <f>PROPER("norTh")</f>
        <v>North</v>
      </c>
      <c r="L857" s="3" t="s">
        <v>15</v>
      </c>
      <c r="M857" s="10">
        <v>4472.49</v>
      </c>
      <c r="N857" s="10">
        <v>16</v>
      </c>
      <c r="O857" s="10">
        <v>11</v>
      </c>
      <c r="P857" s="10">
        <v>534.88</v>
      </c>
    </row>
    <row r="858" spans="1:16">
      <c r="A858" s="1" t="s">
        <v>872</v>
      </c>
      <c r="B858" s="5">
        <v>45344</v>
      </c>
      <c r="C858" s="2" t="s">
        <v>9</v>
      </c>
      <c r="D858" s="3" t="s">
        <v>14</v>
      </c>
      <c r="E858" s="1">
        <v>2694.52</v>
      </c>
      <c r="F858" s="1">
        <v>19</v>
      </c>
      <c r="G858" s="1">
        <v>21</v>
      </c>
      <c r="H858" s="1">
        <v>474.82</v>
      </c>
      <c r="I858" s="10" t="s">
        <v>872</v>
      </c>
      <c r="J858" s="11">
        <v>45344</v>
      </c>
      <c r="K858" s="12" t="s">
        <v>9</v>
      </c>
      <c r="L858" s="3" t="s">
        <v>14</v>
      </c>
      <c r="M858" s="10">
        <v>2694.52</v>
      </c>
      <c r="N858" s="10">
        <v>19</v>
      </c>
      <c r="O858" s="10">
        <v>21</v>
      </c>
      <c r="P858" s="10">
        <v>474.82</v>
      </c>
    </row>
    <row r="859" spans="1:16">
      <c r="A859" s="1" t="s">
        <v>873</v>
      </c>
      <c r="B859" s="5">
        <v>45107</v>
      </c>
      <c r="C859" s="2" t="s">
        <v>10</v>
      </c>
      <c r="D859" s="3" t="s">
        <v>11</v>
      </c>
      <c r="E859" s="1">
        <v>3850.05</v>
      </c>
      <c r="F859" s="1">
        <v>35</v>
      </c>
      <c r="G859" s="1">
        <v>17</v>
      </c>
      <c r="H859" s="1">
        <v>1192.07</v>
      </c>
      <c r="I859" s="10" t="s">
        <v>873</v>
      </c>
      <c r="J859" s="11">
        <v>45107</v>
      </c>
      <c r="K859" s="12" t="s">
        <v>10</v>
      </c>
      <c r="L859" s="3" t="s">
        <v>11</v>
      </c>
      <c r="M859" s="10">
        <v>3850.05</v>
      </c>
      <c r="N859" s="10">
        <v>35</v>
      </c>
      <c r="O859" s="10">
        <v>17</v>
      </c>
      <c r="P859" s="10">
        <v>1192.07</v>
      </c>
    </row>
    <row r="860" spans="1:16">
      <c r="A860" s="1" t="s">
        <v>874</v>
      </c>
      <c r="B860" s="5">
        <v>45314</v>
      </c>
      <c r="C860" s="2" t="str">
        <f t="shared" ref="C860:C862" si="72">PROPER("norTh")</f>
        <v>North</v>
      </c>
      <c r="D860" s="3" t="s">
        <v>14</v>
      </c>
      <c r="E860" s="1">
        <v>1743.32</v>
      </c>
      <c r="F860" s="1">
        <v>33</v>
      </c>
      <c r="G860" s="1">
        <v>22</v>
      </c>
      <c r="H860" s="1">
        <v>1108.52</v>
      </c>
      <c r="I860" s="10" t="s">
        <v>874</v>
      </c>
      <c r="J860" s="11">
        <v>45314</v>
      </c>
      <c r="K860" s="12" t="str">
        <f t="shared" ref="K860:K862" si="73">PROPER("norTh")</f>
        <v>North</v>
      </c>
      <c r="L860" s="3" t="s">
        <v>14</v>
      </c>
      <c r="M860" s="10">
        <v>1743.32</v>
      </c>
      <c r="N860" s="10">
        <v>33</v>
      </c>
      <c r="O860" s="10">
        <v>22</v>
      </c>
      <c r="P860" s="10">
        <v>1108.52</v>
      </c>
    </row>
    <row r="861" spans="1:16">
      <c r="A861" s="1" t="s">
        <v>875</v>
      </c>
      <c r="B861" s="5">
        <v>44904</v>
      </c>
      <c r="C861" s="2" t="str">
        <f t="shared" si="72"/>
        <v>North</v>
      </c>
      <c r="D861" s="3" t="s">
        <v>13</v>
      </c>
      <c r="E861" s="1">
        <v>1638.11</v>
      </c>
      <c r="F861" s="1">
        <v>7</v>
      </c>
      <c r="G861" s="1">
        <v>13</v>
      </c>
      <c r="H861" s="1">
        <v>34.020000000000003</v>
      </c>
      <c r="I861" s="10" t="s">
        <v>875</v>
      </c>
      <c r="J861" s="11">
        <v>44904</v>
      </c>
      <c r="K861" s="12" t="str">
        <f t="shared" si="73"/>
        <v>North</v>
      </c>
      <c r="L861" s="3" t="s">
        <v>13</v>
      </c>
      <c r="M861" s="10">
        <v>1638.11</v>
      </c>
      <c r="N861" s="10">
        <v>7</v>
      </c>
      <c r="O861" s="10">
        <v>13</v>
      </c>
      <c r="P861" s="10">
        <v>34.020000000000003</v>
      </c>
    </row>
    <row r="862" spans="1:16">
      <c r="A862" s="1" t="s">
        <v>876</v>
      </c>
      <c r="B862" s="5">
        <v>45375</v>
      </c>
      <c r="C862" s="2" t="str">
        <f t="shared" si="72"/>
        <v>North</v>
      </c>
      <c r="D862" s="3" t="s">
        <v>15</v>
      </c>
      <c r="E862" s="1">
        <v>2209.16</v>
      </c>
      <c r="F862" s="1">
        <v>38</v>
      </c>
      <c r="G862" s="1">
        <v>48</v>
      </c>
      <c r="H862" s="1">
        <v>346.98</v>
      </c>
      <c r="I862" s="10" t="s">
        <v>876</v>
      </c>
      <c r="J862" s="11">
        <v>45375</v>
      </c>
      <c r="K862" s="12" t="str">
        <f t="shared" si="73"/>
        <v>North</v>
      </c>
      <c r="L862" s="3" t="s">
        <v>15</v>
      </c>
      <c r="M862" s="10">
        <v>2209.16</v>
      </c>
      <c r="N862" s="10">
        <v>38</v>
      </c>
      <c r="O862" s="10">
        <v>48</v>
      </c>
      <c r="P862" s="10">
        <v>346.98</v>
      </c>
    </row>
    <row r="863" spans="1:16">
      <c r="A863" s="1" t="s">
        <v>877</v>
      </c>
      <c r="B863" s="5">
        <v>45038</v>
      </c>
      <c r="C863" s="2" t="s">
        <v>10</v>
      </c>
      <c r="D863" s="3" t="s">
        <v>11</v>
      </c>
      <c r="E863" s="1">
        <v>887.45</v>
      </c>
      <c r="F863" s="1">
        <v>40</v>
      </c>
      <c r="G863" s="1">
        <v>42</v>
      </c>
      <c r="H863" s="1">
        <v>986.59</v>
      </c>
      <c r="I863" s="10" t="s">
        <v>877</v>
      </c>
      <c r="J863" s="11">
        <v>45038</v>
      </c>
      <c r="K863" s="12" t="s">
        <v>10</v>
      </c>
      <c r="L863" s="3" t="s">
        <v>11</v>
      </c>
      <c r="M863" s="10">
        <v>887.45</v>
      </c>
      <c r="N863" s="10">
        <v>40</v>
      </c>
      <c r="O863" s="10">
        <v>42</v>
      </c>
      <c r="P863" s="10">
        <v>986.59</v>
      </c>
    </row>
    <row r="864" spans="1:16">
      <c r="A864" s="1" t="s">
        <v>878</v>
      </c>
      <c r="B864" s="5">
        <v>45141</v>
      </c>
      <c r="C864" s="2" t="s">
        <v>8</v>
      </c>
      <c r="D864" s="3" t="s">
        <v>11</v>
      </c>
      <c r="E864" s="1">
        <v>2085.42</v>
      </c>
      <c r="F864" s="1">
        <v>30</v>
      </c>
      <c r="G864" s="1">
        <v>47</v>
      </c>
      <c r="H864" s="1">
        <v>362.86</v>
      </c>
      <c r="I864" s="10" t="s">
        <v>878</v>
      </c>
      <c r="J864" s="11">
        <v>45141</v>
      </c>
      <c r="K864" s="12" t="s">
        <v>8</v>
      </c>
      <c r="L864" s="3" t="s">
        <v>11</v>
      </c>
      <c r="M864" s="10">
        <v>2085.42</v>
      </c>
      <c r="N864" s="10">
        <v>30</v>
      </c>
      <c r="O864" s="10">
        <v>47</v>
      </c>
      <c r="P864" s="10">
        <v>362.86</v>
      </c>
    </row>
    <row r="865" spans="1:16">
      <c r="A865" s="1" t="s">
        <v>879</v>
      </c>
      <c r="B865" s="5">
        <v>45273</v>
      </c>
      <c r="C865" s="2" t="s">
        <v>9</v>
      </c>
      <c r="D865" s="3" t="s">
        <v>13</v>
      </c>
      <c r="E865" s="1">
        <v>402.35</v>
      </c>
      <c r="F865" s="1">
        <v>37</v>
      </c>
      <c r="G865" s="1">
        <v>36</v>
      </c>
      <c r="H865" s="1">
        <v>258.83</v>
      </c>
      <c r="I865" s="10" t="s">
        <v>879</v>
      </c>
      <c r="J865" s="11">
        <v>45273</v>
      </c>
      <c r="K865" s="12" t="s">
        <v>9</v>
      </c>
      <c r="L865" s="3" t="s">
        <v>13</v>
      </c>
      <c r="M865" s="10">
        <v>402.35</v>
      </c>
      <c r="N865" s="10">
        <v>37</v>
      </c>
      <c r="O865" s="10">
        <v>36</v>
      </c>
      <c r="P865" s="10">
        <v>258.83</v>
      </c>
    </row>
    <row r="866" spans="1:16">
      <c r="A866" s="1" t="s">
        <v>880</v>
      </c>
      <c r="B866" s="5">
        <v>45292</v>
      </c>
      <c r="C866" s="2" t="s">
        <v>8</v>
      </c>
      <c r="D866" s="3" t="s">
        <v>12</v>
      </c>
      <c r="E866" s="1">
        <v>1783.45</v>
      </c>
      <c r="F866" s="1">
        <v>21</v>
      </c>
      <c r="G866" s="1">
        <v>7</v>
      </c>
      <c r="H866" s="1">
        <v>1919.15</v>
      </c>
      <c r="I866" s="10" t="s">
        <v>880</v>
      </c>
      <c r="J866" s="11">
        <v>45292</v>
      </c>
      <c r="K866" s="12" t="s">
        <v>8</v>
      </c>
      <c r="L866" s="3" t="s">
        <v>12</v>
      </c>
      <c r="M866" s="10">
        <v>1783.45</v>
      </c>
      <c r="N866" s="10">
        <v>21</v>
      </c>
      <c r="O866" s="10">
        <v>7</v>
      </c>
      <c r="P866" s="10">
        <v>1919.15</v>
      </c>
    </row>
    <row r="867" spans="1:16">
      <c r="A867" s="1" t="s">
        <v>881</v>
      </c>
      <c r="B867" s="5">
        <v>45293</v>
      </c>
      <c r="C867" s="2" t="s">
        <v>9</v>
      </c>
      <c r="D867" s="3" t="s">
        <v>15</v>
      </c>
      <c r="E867" s="1">
        <v>2738.06</v>
      </c>
      <c r="F867" s="1">
        <v>27</v>
      </c>
      <c r="G867" s="1">
        <v>10</v>
      </c>
      <c r="H867" s="1">
        <v>1530.62</v>
      </c>
      <c r="I867" s="10" t="s">
        <v>881</v>
      </c>
      <c r="J867" s="11">
        <v>45293</v>
      </c>
      <c r="K867" s="12" t="s">
        <v>9</v>
      </c>
      <c r="L867" s="3" t="s">
        <v>15</v>
      </c>
      <c r="M867" s="10">
        <v>2738.06</v>
      </c>
      <c r="N867" s="10">
        <v>27</v>
      </c>
      <c r="O867" s="10">
        <v>10</v>
      </c>
      <c r="P867" s="10">
        <v>1530.62</v>
      </c>
    </row>
    <row r="868" spans="1:16">
      <c r="A868" s="1" t="s">
        <v>882</v>
      </c>
      <c r="B868" s="5">
        <v>45166</v>
      </c>
      <c r="C868" s="2" t="s">
        <v>9</v>
      </c>
      <c r="D868" s="3" t="s">
        <v>13</v>
      </c>
      <c r="E868" s="1">
        <v>297.26</v>
      </c>
      <c r="F868" s="1">
        <v>3</v>
      </c>
      <c r="G868" s="1">
        <v>40</v>
      </c>
      <c r="H868" s="1">
        <v>524.30999999999995</v>
      </c>
      <c r="I868" s="10" t="s">
        <v>882</v>
      </c>
      <c r="J868" s="11">
        <v>45166</v>
      </c>
      <c r="K868" s="12" t="s">
        <v>9</v>
      </c>
      <c r="L868" s="3" t="s">
        <v>13</v>
      </c>
      <c r="M868" s="10">
        <v>297.26</v>
      </c>
      <c r="N868" s="10">
        <v>3</v>
      </c>
      <c r="O868" s="10">
        <v>40</v>
      </c>
      <c r="P868" s="10">
        <v>524.30999999999995</v>
      </c>
    </row>
    <row r="869" spans="1:16">
      <c r="A869" s="1" t="s">
        <v>883</v>
      </c>
      <c r="B869" s="5">
        <v>45377</v>
      </c>
      <c r="C869" s="2" t="s">
        <v>10</v>
      </c>
      <c r="D869" s="3" t="s">
        <v>15</v>
      </c>
      <c r="E869" s="1">
        <v>2587.9</v>
      </c>
      <c r="F869" s="1">
        <v>28</v>
      </c>
      <c r="G869" s="1">
        <v>20</v>
      </c>
      <c r="H869" s="1">
        <v>747.37</v>
      </c>
      <c r="I869" s="10" t="s">
        <v>883</v>
      </c>
      <c r="J869" s="11">
        <v>45377</v>
      </c>
      <c r="K869" s="12" t="s">
        <v>10</v>
      </c>
      <c r="L869" s="3" t="s">
        <v>15</v>
      </c>
      <c r="M869" s="10">
        <v>2587.9</v>
      </c>
      <c r="N869" s="10">
        <v>28</v>
      </c>
      <c r="O869" s="10">
        <v>20</v>
      </c>
      <c r="P869" s="10">
        <v>747.37</v>
      </c>
    </row>
    <row r="870" spans="1:16">
      <c r="A870" s="1" t="s">
        <v>884</v>
      </c>
      <c r="B870" s="5">
        <v>45129</v>
      </c>
      <c r="C870" s="2" t="s">
        <v>8</v>
      </c>
      <c r="D870" s="3" t="s">
        <v>13</v>
      </c>
      <c r="E870" s="1">
        <v>109.04</v>
      </c>
      <c r="F870" s="1">
        <v>46</v>
      </c>
      <c r="G870" s="1">
        <v>12</v>
      </c>
      <c r="H870" s="1">
        <v>691.24</v>
      </c>
      <c r="I870" s="10" t="s">
        <v>884</v>
      </c>
      <c r="J870" s="11">
        <v>45129</v>
      </c>
      <c r="K870" s="12" t="s">
        <v>8</v>
      </c>
      <c r="L870" s="3" t="s">
        <v>13</v>
      </c>
      <c r="M870" s="10">
        <v>109.04</v>
      </c>
      <c r="N870" s="10">
        <v>46</v>
      </c>
      <c r="O870" s="10">
        <v>12</v>
      </c>
      <c r="P870" s="10">
        <v>691.24</v>
      </c>
    </row>
    <row r="871" spans="1:16">
      <c r="A871" s="1" t="s">
        <v>885</v>
      </c>
      <c r="B871" s="5">
        <v>45065</v>
      </c>
      <c r="C871" s="2" t="s">
        <v>9</v>
      </c>
      <c r="D871" s="3" t="s">
        <v>13</v>
      </c>
      <c r="E871" s="1">
        <v>3294.71</v>
      </c>
      <c r="F871" s="1">
        <v>29</v>
      </c>
      <c r="G871" s="1">
        <v>3</v>
      </c>
      <c r="H871" s="1">
        <v>1834.46</v>
      </c>
      <c r="I871" s="10" t="s">
        <v>885</v>
      </c>
      <c r="J871" s="11">
        <v>45065</v>
      </c>
      <c r="K871" s="12" t="s">
        <v>9</v>
      </c>
      <c r="L871" s="3" t="s">
        <v>13</v>
      </c>
      <c r="M871" s="10">
        <v>3294.71</v>
      </c>
      <c r="N871" s="10">
        <v>29</v>
      </c>
      <c r="O871" s="10">
        <v>3</v>
      </c>
      <c r="P871" s="10">
        <v>1834.46</v>
      </c>
    </row>
    <row r="872" spans="1:16">
      <c r="A872" s="1" t="s">
        <v>886</v>
      </c>
      <c r="B872" s="5">
        <v>44942</v>
      </c>
      <c r="C872" s="2" t="s">
        <v>8</v>
      </c>
      <c r="D872" s="3" t="s">
        <v>13</v>
      </c>
      <c r="E872" s="1">
        <v>1076.33</v>
      </c>
      <c r="F872" s="1">
        <v>42</v>
      </c>
      <c r="G872" s="1">
        <v>37</v>
      </c>
      <c r="H872" s="1">
        <v>679.55</v>
      </c>
      <c r="I872" s="10" t="s">
        <v>886</v>
      </c>
      <c r="J872" s="11">
        <v>44942</v>
      </c>
      <c r="K872" s="12" t="s">
        <v>8</v>
      </c>
      <c r="L872" s="3" t="s">
        <v>13</v>
      </c>
      <c r="M872" s="10">
        <v>1076.33</v>
      </c>
      <c r="N872" s="10">
        <v>42</v>
      </c>
      <c r="O872" s="10">
        <v>37</v>
      </c>
      <c r="P872" s="10">
        <v>679.55</v>
      </c>
    </row>
    <row r="873" spans="1:16">
      <c r="A873" s="1" t="s">
        <v>887</v>
      </c>
      <c r="B873" s="5">
        <v>45485</v>
      </c>
      <c r="C873" s="2" t="s">
        <v>10</v>
      </c>
      <c r="D873" s="3" t="s">
        <v>13</v>
      </c>
      <c r="E873" s="1">
        <v>1336.83</v>
      </c>
      <c r="F873" s="1">
        <v>32</v>
      </c>
      <c r="G873" s="1">
        <v>14</v>
      </c>
      <c r="H873" s="1">
        <v>47.56</v>
      </c>
      <c r="I873" s="10" t="s">
        <v>887</v>
      </c>
      <c r="J873" s="11">
        <v>45485</v>
      </c>
      <c r="K873" s="12" t="s">
        <v>10</v>
      </c>
      <c r="L873" s="3" t="s">
        <v>13</v>
      </c>
      <c r="M873" s="10">
        <v>1336.83</v>
      </c>
      <c r="N873" s="10">
        <v>32</v>
      </c>
      <c r="O873" s="10">
        <v>14</v>
      </c>
      <c r="P873" s="10">
        <v>47.56</v>
      </c>
    </row>
    <row r="874" spans="1:16">
      <c r="A874" s="1" t="s">
        <v>888</v>
      </c>
      <c r="B874" s="5">
        <v>45409</v>
      </c>
      <c r="C874" s="2" t="s">
        <v>9</v>
      </c>
      <c r="D874" s="3" t="s">
        <v>12</v>
      </c>
      <c r="E874" s="1">
        <v>4895.2700000000004</v>
      </c>
      <c r="F874" s="1">
        <v>14</v>
      </c>
      <c r="G874" s="1">
        <v>17</v>
      </c>
      <c r="H874" s="1">
        <v>1821.84</v>
      </c>
      <c r="I874" s="10" t="s">
        <v>888</v>
      </c>
      <c r="J874" s="11">
        <v>45409</v>
      </c>
      <c r="K874" s="12" t="s">
        <v>9</v>
      </c>
      <c r="L874" s="3" t="s">
        <v>12</v>
      </c>
      <c r="M874" s="10">
        <v>4895.2700000000004</v>
      </c>
      <c r="N874" s="10">
        <v>14</v>
      </c>
      <c r="O874" s="10">
        <v>17</v>
      </c>
      <c r="P874" s="10">
        <v>1821.84</v>
      </c>
    </row>
    <row r="875" spans="1:16">
      <c r="A875" s="1" t="s">
        <v>889</v>
      </c>
      <c r="B875" s="5">
        <v>45603</v>
      </c>
      <c r="C875" s="2" t="s">
        <v>9</v>
      </c>
      <c r="D875" s="3" t="s">
        <v>12</v>
      </c>
      <c r="E875" s="1">
        <v>3580.56</v>
      </c>
      <c r="F875" s="1">
        <v>30</v>
      </c>
      <c r="G875" s="1">
        <v>12</v>
      </c>
      <c r="H875" s="1">
        <v>904.3</v>
      </c>
      <c r="I875" s="10" t="s">
        <v>889</v>
      </c>
      <c r="J875" s="11">
        <v>45603</v>
      </c>
      <c r="K875" s="12" t="s">
        <v>9</v>
      </c>
      <c r="L875" s="3" t="s">
        <v>12</v>
      </c>
      <c r="M875" s="10">
        <v>3580.56</v>
      </c>
      <c r="N875" s="10">
        <v>30</v>
      </c>
      <c r="O875" s="10">
        <v>12</v>
      </c>
      <c r="P875" s="10">
        <v>904.3</v>
      </c>
    </row>
    <row r="876" spans="1:16">
      <c r="A876" s="1" t="s">
        <v>890</v>
      </c>
      <c r="B876" s="5">
        <v>45295</v>
      </c>
      <c r="C876" s="2" t="s">
        <v>8</v>
      </c>
      <c r="D876" s="3" t="s">
        <v>13</v>
      </c>
      <c r="E876" s="1">
        <v>498.88</v>
      </c>
      <c r="F876" s="1">
        <v>4</v>
      </c>
      <c r="G876" s="1">
        <v>6</v>
      </c>
      <c r="H876" s="1">
        <v>668.54</v>
      </c>
      <c r="I876" s="10" t="s">
        <v>890</v>
      </c>
      <c r="J876" s="11">
        <v>45295</v>
      </c>
      <c r="K876" s="12" t="s">
        <v>8</v>
      </c>
      <c r="L876" s="3" t="s">
        <v>13</v>
      </c>
      <c r="M876" s="10">
        <v>498.88</v>
      </c>
      <c r="N876" s="10">
        <v>4</v>
      </c>
      <c r="O876" s="10">
        <v>6</v>
      </c>
      <c r="P876" s="10">
        <v>668.54</v>
      </c>
    </row>
    <row r="877" spans="1:16">
      <c r="A877" s="1" t="s">
        <v>891</v>
      </c>
      <c r="B877" s="5">
        <v>45129</v>
      </c>
      <c r="C877" s="2" t="str">
        <f>PROPER("norTh")</f>
        <v>North</v>
      </c>
      <c r="D877" s="3" t="s">
        <v>14</v>
      </c>
      <c r="E877" s="1">
        <v>3036.52</v>
      </c>
      <c r="F877" s="1">
        <v>23</v>
      </c>
      <c r="G877" s="1">
        <v>0</v>
      </c>
      <c r="H877" s="1">
        <v>1299.29</v>
      </c>
      <c r="I877" s="10" t="s">
        <v>891</v>
      </c>
      <c r="J877" s="11">
        <v>45129</v>
      </c>
      <c r="K877" s="12" t="str">
        <f>PROPER("norTh")</f>
        <v>North</v>
      </c>
      <c r="L877" s="3" t="s">
        <v>14</v>
      </c>
      <c r="M877" s="10">
        <v>3036.52</v>
      </c>
      <c r="N877" s="10">
        <v>23</v>
      </c>
      <c r="O877" s="10">
        <v>0</v>
      </c>
      <c r="P877" s="10">
        <v>1299.29</v>
      </c>
    </row>
    <row r="878" spans="1:16">
      <c r="A878" s="1" t="s">
        <v>892</v>
      </c>
      <c r="B878" s="5">
        <v>45089</v>
      </c>
      <c r="C878" s="2" t="s">
        <v>9</v>
      </c>
      <c r="D878" s="3" t="s">
        <v>15</v>
      </c>
      <c r="E878" s="1">
        <v>4987.84</v>
      </c>
      <c r="F878" s="1">
        <v>36</v>
      </c>
      <c r="G878" s="1">
        <v>22</v>
      </c>
      <c r="H878" s="1">
        <v>1007.52</v>
      </c>
      <c r="I878" s="10" t="s">
        <v>892</v>
      </c>
      <c r="J878" s="11">
        <v>45089</v>
      </c>
      <c r="K878" s="12" t="s">
        <v>9</v>
      </c>
      <c r="L878" s="3" t="s">
        <v>15</v>
      </c>
      <c r="M878" s="10">
        <v>4987.84</v>
      </c>
      <c r="N878" s="10">
        <v>36</v>
      </c>
      <c r="O878" s="10">
        <v>22</v>
      </c>
      <c r="P878" s="10">
        <v>1007.52</v>
      </c>
    </row>
    <row r="879" spans="1:16">
      <c r="A879" s="1" t="s">
        <v>893</v>
      </c>
      <c r="B879" s="5">
        <v>44970</v>
      </c>
      <c r="C879" s="2" t="s">
        <v>9</v>
      </c>
      <c r="D879" s="3" t="s">
        <v>11</v>
      </c>
      <c r="E879" s="1">
        <v>2375.64</v>
      </c>
      <c r="F879" s="1">
        <v>20</v>
      </c>
      <c r="G879" s="1">
        <v>17</v>
      </c>
      <c r="H879" s="1">
        <v>1729.4</v>
      </c>
      <c r="I879" s="10" t="s">
        <v>893</v>
      </c>
      <c r="J879" s="11">
        <v>44970</v>
      </c>
      <c r="K879" s="12" t="s">
        <v>9</v>
      </c>
      <c r="L879" s="3" t="s">
        <v>11</v>
      </c>
      <c r="M879" s="10">
        <v>2375.64</v>
      </c>
      <c r="N879" s="10">
        <v>20</v>
      </c>
      <c r="O879" s="10">
        <v>17</v>
      </c>
      <c r="P879" s="10">
        <v>1729.4</v>
      </c>
    </row>
    <row r="880" spans="1:16">
      <c r="A880" s="1" t="s">
        <v>894</v>
      </c>
      <c r="B880" s="5">
        <v>45568</v>
      </c>
      <c r="C880" s="2" t="s">
        <v>8</v>
      </c>
      <c r="D880" s="3" t="s">
        <v>11</v>
      </c>
      <c r="E880" s="1">
        <v>1407.18</v>
      </c>
      <c r="F880" s="1">
        <v>29</v>
      </c>
      <c r="G880" s="1">
        <v>13</v>
      </c>
      <c r="H880" s="1">
        <v>1305.0999999999999</v>
      </c>
      <c r="I880" s="10" t="s">
        <v>894</v>
      </c>
      <c r="J880" s="11">
        <v>45568</v>
      </c>
      <c r="K880" s="12" t="s">
        <v>8</v>
      </c>
      <c r="L880" s="3" t="s">
        <v>11</v>
      </c>
      <c r="M880" s="10">
        <v>1407.18</v>
      </c>
      <c r="N880" s="10">
        <v>29</v>
      </c>
      <c r="O880" s="10">
        <v>13</v>
      </c>
      <c r="P880" s="10">
        <v>1305.0999999999999</v>
      </c>
    </row>
    <row r="881" spans="1:16">
      <c r="A881" s="1" t="s">
        <v>895</v>
      </c>
      <c r="B881" s="5">
        <v>45284</v>
      </c>
      <c r="C881" s="2" t="s">
        <v>10</v>
      </c>
      <c r="D881" s="3" t="s">
        <v>13</v>
      </c>
      <c r="E881" s="1">
        <v>1602.34</v>
      </c>
      <c r="F881" s="1">
        <v>18</v>
      </c>
      <c r="G881" s="1">
        <v>15</v>
      </c>
      <c r="H881" s="1">
        <v>833.3</v>
      </c>
      <c r="I881" s="10" t="s">
        <v>895</v>
      </c>
      <c r="J881" s="11">
        <v>45284</v>
      </c>
      <c r="K881" s="12" t="s">
        <v>10</v>
      </c>
      <c r="L881" s="3" t="s">
        <v>13</v>
      </c>
      <c r="M881" s="10">
        <v>1602.34</v>
      </c>
      <c r="N881" s="10">
        <v>18</v>
      </c>
      <c r="O881" s="10">
        <v>15</v>
      </c>
      <c r="P881" s="10">
        <v>833.3</v>
      </c>
    </row>
    <row r="882" spans="1:16">
      <c r="A882" s="1" t="s">
        <v>896</v>
      </c>
      <c r="B882" s="5">
        <v>44924</v>
      </c>
      <c r="C882" s="2" t="s">
        <v>10</v>
      </c>
      <c r="D882" s="3" t="s">
        <v>11</v>
      </c>
      <c r="E882" s="1">
        <v>4735.2</v>
      </c>
      <c r="F882" s="1">
        <v>46</v>
      </c>
      <c r="G882" s="1">
        <v>34</v>
      </c>
      <c r="H882" s="1">
        <v>1395.2</v>
      </c>
      <c r="I882" s="10" t="s">
        <v>896</v>
      </c>
      <c r="J882" s="11">
        <v>44924</v>
      </c>
      <c r="K882" s="12" t="s">
        <v>10</v>
      </c>
      <c r="L882" s="3" t="s">
        <v>11</v>
      </c>
      <c r="M882" s="10">
        <v>4735.2</v>
      </c>
      <c r="N882" s="10">
        <v>46</v>
      </c>
      <c r="O882" s="10">
        <v>34</v>
      </c>
      <c r="P882" s="10">
        <v>1395.2</v>
      </c>
    </row>
    <row r="883" spans="1:16">
      <c r="A883" s="1" t="s">
        <v>897</v>
      </c>
      <c r="B883" s="5">
        <v>45470</v>
      </c>
      <c r="C883" s="2" t="s">
        <v>8</v>
      </c>
      <c r="D883" s="3" t="s">
        <v>11</v>
      </c>
      <c r="E883" s="1">
        <v>1036.7</v>
      </c>
      <c r="F883" s="1">
        <v>34</v>
      </c>
      <c r="G883" s="1">
        <v>25</v>
      </c>
      <c r="H883" s="1">
        <v>470.03</v>
      </c>
      <c r="I883" s="10" t="s">
        <v>897</v>
      </c>
      <c r="J883" s="11">
        <v>45470</v>
      </c>
      <c r="K883" s="12" t="s">
        <v>8</v>
      </c>
      <c r="L883" s="3" t="s">
        <v>11</v>
      </c>
      <c r="M883" s="10">
        <v>1036.7</v>
      </c>
      <c r="N883" s="10">
        <v>34</v>
      </c>
      <c r="O883" s="10">
        <v>25</v>
      </c>
      <c r="P883" s="10">
        <v>470.03</v>
      </c>
    </row>
    <row r="884" spans="1:16">
      <c r="A884" s="1" t="s">
        <v>898</v>
      </c>
      <c r="B884" s="5">
        <v>45262</v>
      </c>
      <c r="C884" s="2" t="s">
        <v>8</v>
      </c>
      <c r="D884" s="3" t="s">
        <v>13</v>
      </c>
      <c r="E884" s="1">
        <v>4743.26</v>
      </c>
      <c r="F884" s="1">
        <v>46</v>
      </c>
      <c r="G884" s="1">
        <v>35</v>
      </c>
      <c r="H884" s="1">
        <v>1490.4</v>
      </c>
      <c r="I884" s="10" t="s">
        <v>898</v>
      </c>
      <c r="J884" s="11">
        <v>45262</v>
      </c>
      <c r="K884" s="12" t="s">
        <v>8</v>
      </c>
      <c r="L884" s="3" t="s">
        <v>13</v>
      </c>
      <c r="M884" s="10">
        <v>4743.26</v>
      </c>
      <c r="N884" s="10">
        <v>46</v>
      </c>
      <c r="O884" s="10">
        <v>35</v>
      </c>
      <c r="P884" s="10">
        <v>1490.4</v>
      </c>
    </row>
    <row r="885" spans="1:16">
      <c r="A885" s="1" t="s">
        <v>899</v>
      </c>
      <c r="B885" s="5">
        <v>44893</v>
      </c>
      <c r="C885" s="2" t="s">
        <v>9</v>
      </c>
      <c r="D885" s="3" t="s">
        <v>11</v>
      </c>
      <c r="E885" s="1">
        <v>1095.4100000000001</v>
      </c>
      <c r="F885" s="1">
        <v>9</v>
      </c>
      <c r="G885" s="1">
        <v>0</v>
      </c>
      <c r="H885" s="1">
        <v>444.96</v>
      </c>
      <c r="I885" s="10" t="s">
        <v>899</v>
      </c>
      <c r="J885" s="11">
        <v>44893</v>
      </c>
      <c r="K885" s="12" t="s">
        <v>9</v>
      </c>
      <c r="L885" s="3" t="s">
        <v>11</v>
      </c>
      <c r="M885" s="10">
        <v>1095.4100000000001</v>
      </c>
      <c r="N885" s="10">
        <v>9</v>
      </c>
      <c r="O885" s="10">
        <v>0</v>
      </c>
      <c r="P885" s="10">
        <v>444.96</v>
      </c>
    </row>
    <row r="886" spans="1:16">
      <c r="A886" s="1" t="s">
        <v>900</v>
      </c>
      <c r="B886" s="5">
        <v>45175</v>
      </c>
      <c r="C886" s="2" t="str">
        <f>PROPER("norTh")</f>
        <v>North</v>
      </c>
      <c r="D886" s="3" t="s">
        <v>12</v>
      </c>
      <c r="E886" s="1">
        <v>3342.17</v>
      </c>
      <c r="F886" s="1">
        <v>18</v>
      </c>
      <c r="G886" s="1">
        <v>20</v>
      </c>
      <c r="H886" s="1">
        <v>957.86</v>
      </c>
      <c r="I886" s="10" t="s">
        <v>900</v>
      </c>
      <c r="J886" s="11">
        <v>45175</v>
      </c>
      <c r="K886" s="12" t="str">
        <f>PROPER("norTh")</f>
        <v>North</v>
      </c>
      <c r="L886" s="3" t="s">
        <v>12</v>
      </c>
      <c r="M886" s="10">
        <v>3342.17</v>
      </c>
      <c r="N886" s="10">
        <v>18</v>
      </c>
      <c r="O886" s="10">
        <v>20</v>
      </c>
      <c r="P886" s="10">
        <v>957.86</v>
      </c>
    </row>
    <row r="887" spans="1:16">
      <c r="A887" s="1" t="s">
        <v>901</v>
      </c>
      <c r="B887" s="5">
        <v>45506</v>
      </c>
      <c r="C887" s="2" t="s">
        <v>8</v>
      </c>
      <c r="D887" s="3" t="s">
        <v>15</v>
      </c>
      <c r="E887" s="1">
        <v>2865.69</v>
      </c>
      <c r="F887" s="1">
        <v>28</v>
      </c>
      <c r="G887" s="1">
        <v>28</v>
      </c>
      <c r="H887" s="1">
        <v>73.989999999999995</v>
      </c>
      <c r="I887" s="10" t="s">
        <v>901</v>
      </c>
      <c r="J887" s="11">
        <v>45506</v>
      </c>
      <c r="K887" s="12" t="s">
        <v>8</v>
      </c>
      <c r="L887" s="3" t="s">
        <v>15</v>
      </c>
      <c r="M887" s="10">
        <v>2865.69</v>
      </c>
      <c r="N887" s="10">
        <v>28</v>
      </c>
      <c r="O887" s="10">
        <v>28</v>
      </c>
      <c r="P887" s="10">
        <v>73.989999999999995</v>
      </c>
    </row>
    <row r="888" spans="1:16">
      <c r="A888" s="1" t="s">
        <v>902</v>
      </c>
      <c r="B888" s="5">
        <v>45138</v>
      </c>
      <c r="C888" s="2" t="s">
        <v>10</v>
      </c>
      <c r="D888" s="3" t="s">
        <v>12</v>
      </c>
      <c r="E888" s="1">
        <v>930.72</v>
      </c>
      <c r="F888" s="1">
        <v>10</v>
      </c>
      <c r="G888" s="1">
        <v>16</v>
      </c>
      <c r="H888" s="1">
        <v>1275.1500000000001</v>
      </c>
      <c r="I888" s="10" t="s">
        <v>902</v>
      </c>
      <c r="J888" s="11">
        <v>45138</v>
      </c>
      <c r="K888" s="12" t="s">
        <v>10</v>
      </c>
      <c r="L888" s="3" t="s">
        <v>12</v>
      </c>
      <c r="M888" s="10">
        <v>930.72</v>
      </c>
      <c r="N888" s="10">
        <v>10</v>
      </c>
      <c r="O888" s="10">
        <v>16</v>
      </c>
      <c r="P888" s="10">
        <v>1275.1500000000001</v>
      </c>
    </row>
    <row r="889" spans="1:16">
      <c r="A889" s="1" t="s">
        <v>903</v>
      </c>
      <c r="B889" s="5">
        <v>45257</v>
      </c>
      <c r="C889" s="2" t="s">
        <v>10</v>
      </c>
      <c r="D889" s="3" t="s">
        <v>12</v>
      </c>
      <c r="E889" s="1">
        <v>4037.3</v>
      </c>
      <c r="F889" s="1">
        <v>10</v>
      </c>
      <c r="G889" s="1">
        <v>2</v>
      </c>
      <c r="H889" s="1">
        <v>1075.04</v>
      </c>
      <c r="I889" s="10" t="s">
        <v>903</v>
      </c>
      <c r="J889" s="11">
        <v>45257</v>
      </c>
      <c r="K889" s="12" t="s">
        <v>10</v>
      </c>
      <c r="L889" s="3" t="s">
        <v>12</v>
      </c>
      <c r="M889" s="10">
        <v>4037.3</v>
      </c>
      <c r="N889" s="10">
        <v>10</v>
      </c>
      <c r="O889" s="10">
        <v>2</v>
      </c>
      <c r="P889" s="10">
        <v>1075.04</v>
      </c>
    </row>
    <row r="890" spans="1:16">
      <c r="A890" s="1" t="s">
        <v>904</v>
      </c>
      <c r="B890" s="5">
        <v>44997</v>
      </c>
      <c r="C890" s="2" t="s">
        <v>10</v>
      </c>
      <c r="D890" s="3" t="s">
        <v>15</v>
      </c>
      <c r="E890" s="1">
        <v>4617.1899999999996</v>
      </c>
      <c r="F890" s="1">
        <v>8</v>
      </c>
      <c r="G890" s="1">
        <v>10</v>
      </c>
      <c r="H890" s="1">
        <v>532.32000000000005</v>
      </c>
      <c r="I890" s="10" t="s">
        <v>904</v>
      </c>
      <c r="J890" s="11">
        <v>44997</v>
      </c>
      <c r="K890" s="12" t="s">
        <v>10</v>
      </c>
      <c r="L890" s="3" t="s">
        <v>15</v>
      </c>
      <c r="M890" s="10">
        <v>4617.1899999999996</v>
      </c>
      <c r="N890" s="10">
        <v>8</v>
      </c>
      <c r="O890" s="10">
        <v>10</v>
      </c>
      <c r="P890" s="10">
        <v>532.32000000000005</v>
      </c>
    </row>
    <row r="891" spans="1:16">
      <c r="A891" s="1" t="s">
        <v>905</v>
      </c>
      <c r="B891" s="5">
        <v>44941</v>
      </c>
      <c r="C891" s="2" t="str">
        <f t="shared" ref="C891:C893" si="74">PROPER("norTh")</f>
        <v>North</v>
      </c>
      <c r="D891" s="3" t="s">
        <v>11</v>
      </c>
      <c r="E891" s="1">
        <v>4250.8999999999996</v>
      </c>
      <c r="F891" s="1">
        <v>1</v>
      </c>
      <c r="G891" s="1">
        <v>48</v>
      </c>
      <c r="H891" s="1">
        <v>608.16</v>
      </c>
      <c r="I891" s="10" t="s">
        <v>905</v>
      </c>
      <c r="J891" s="11">
        <v>44941</v>
      </c>
      <c r="K891" s="12" t="str">
        <f t="shared" ref="K891:K893" si="75">PROPER("norTh")</f>
        <v>North</v>
      </c>
      <c r="L891" s="3" t="s">
        <v>11</v>
      </c>
      <c r="M891" s="10">
        <v>4250.8999999999996</v>
      </c>
      <c r="N891" s="10">
        <v>1</v>
      </c>
      <c r="O891" s="10">
        <v>48</v>
      </c>
      <c r="P891" s="10">
        <v>608.16</v>
      </c>
    </row>
    <row r="892" spans="1:16">
      <c r="A892" s="1" t="s">
        <v>906</v>
      </c>
      <c r="B892" s="5">
        <v>45187</v>
      </c>
      <c r="C892" s="2" t="str">
        <f t="shared" si="74"/>
        <v>North</v>
      </c>
      <c r="D892" s="3" t="s">
        <v>12</v>
      </c>
      <c r="E892" s="1">
        <v>4407.3</v>
      </c>
      <c r="F892" s="1">
        <v>14</v>
      </c>
      <c r="G892" s="1">
        <v>38</v>
      </c>
      <c r="H892" s="1">
        <v>528.52</v>
      </c>
      <c r="I892" s="10" t="s">
        <v>906</v>
      </c>
      <c r="J892" s="11">
        <v>45187</v>
      </c>
      <c r="K892" s="12" t="str">
        <f t="shared" si="75"/>
        <v>North</v>
      </c>
      <c r="L892" s="3" t="s">
        <v>12</v>
      </c>
      <c r="M892" s="10">
        <v>4407.3</v>
      </c>
      <c r="N892" s="10">
        <v>14</v>
      </c>
      <c r="O892" s="10">
        <v>38</v>
      </c>
      <c r="P892" s="10">
        <v>528.52</v>
      </c>
    </row>
    <row r="893" spans="1:16">
      <c r="A893" s="1" t="s">
        <v>907</v>
      </c>
      <c r="B893" s="5">
        <v>45160</v>
      </c>
      <c r="C893" s="2" t="str">
        <f t="shared" si="74"/>
        <v>North</v>
      </c>
      <c r="D893" s="3" t="s">
        <v>14</v>
      </c>
      <c r="E893" s="1">
        <v>1400.73</v>
      </c>
      <c r="F893" s="1">
        <v>43</v>
      </c>
      <c r="G893" s="1">
        <v>14</v>
      </c>
      <c r="H893" s="1">
        <v>238.11</v>
      </c>
      <c r="I893" s="10" t="s">
        <v>907</v>
      </c>
      <c r="J893" s="11">
        <v>45160</v>
      </c>
      <c r="K893" s="12" t="str">
        <f t="shared" si="75"/>
        <v>North</v>
      </c>
      <c r="L893" s="3" t="s">
        <v>14</v>
      </c>
      <c r="M893" s="10">
        <v>1400.73</v>
      </c>
      <c r="N893" s="10">
        <v>43</v>
      </c>
      <c r="O893" s="10">
        <v>14</v>
      </c>
      <c r="P893" s="10">
        <v>238.11</v>
      </c>
    </row>
    <row r="894" spans="1:16">
      <c r="A894" s="1" t="s">
        <v>908</v>
      </c>
      <c r="B894" s="5">
        <v>45480</v>
      </c>
      <c r="C894" s="2" t="s">
        <v>8</v>
      </c>
      <c r="D894" s="3" t="s">
        <v>14</v>
      </c>
      <c r="E894" s="1">
        <v>1710.47</v>
      </c>
      <c r="F894" s="1">
        <v>23</v>
      </c>
      <c r="G894" s="1">
        <v>7</v>
      </c>
      <c r="H894" s="1">
        <v>1738.71</v>
      </c>
      <c r="I894" s="10" t="s">
        <v>908</v>
      </c>
      <c r="J894" s="11">
        <v>45480</v>
      </c>
      <c r="K894" s="12" t="s">
        <v>8</v>
      </c>
      <c r="L894" s="3" t="s">
        <v>14</v>
      </c>
      <c r="M894" s="10">
        <v>1710.47</v>
      </c>
      <c r="N894" s="10">
        <v>23</v>
      </c>
      <c r="O894" s="10">
        <v>7</v>
      </c>
      <c r="P894" s="10">
        <v>1738.71</v>
      </c>
    </row>
    <row r="895" spans="1:16">
      <c r="A895" s="1" t="s">
        <v>909</v>
      </c>
      <c r="B895" s="5">
        <v>45509</v>
      </c>
      <c r="C895" s="2" t="s">
        <v>9</v>
      </c>
      <c r="D895" s="3" t="s">
        <v>11</v>
      </c>
      <c r="E895" s="1">
        <v>4056.57</v>
      </c>
      <c r="F895" s="1">
        <v>11</v>
      </c>
      <c r="G895" s="1">
        <v>18</v>
      </c>
      <c r="H895" s="1">
        <v>1106.29</v>
      </c>
      <c r="I895" s="10" t="s">
        <v>909</v>
      </c>
      <c r="J895" s="11">
        <v>45509</v>
      </c>
      <c r="K895" s="12" t="s">
        <v>9</v>
      </c>
      <c r="L895" s="3" t="s">
        <v>11</v>
      </c>
      <c r="M895" s="10">
        <v>4056.57</v>
      </c>
      <c r="N895" s="10">
        <v>11</v>
      </c>
      <c r="O895" s="10">
        <v>18</v>
      </c>
      <c r="P895" s="10">
        <v>1106.29</v>
      </c>
    </row>
    <row r="896" spans="1:16">
      <c r="A896" s="1" t="s">
        <v>910</v>
      </c>
      <c r="B896" s="5">
        <v>45120</v>
      </c>
      <c r="C896" s="2" t="str">
        <f>PROPER("norTh")</f>
        <v>North</v>
      </c>
      <c r="D896" s="3" t="s">
        <v>11</v>
      </c>
      <c r="E896" s="1">
        <v>2942.1</v>
      </c>
      <c r="F896" s="1">
        <v>21</v>
      </c>
      <c r="G896" s="1">
        <v>15</v>
      </c>
      <c r="H896" s="1">
        <v>1685.68</v>
      </c>
      <c r="I896" s="10" t="s">
        <v>910</v>
      </c>
      <c r="J896" s="11">
        <v>45120</v>
      </c>
      <c r="K896" s="12" t="str">
        <f>PROPER("norTh")</f>
        <v>North</v>
      </c>
      <c r="L896" s="3" t="s">
        <v>11</v>
      </c>
      <c r="M896" s="10">
        <v>2942.1</v>
      </c>
      <c r="N896" s="10">
        <v>21</v>
      </c>
      <c r="O896" s="10">
        <v>15</v>
      </c>
      <c r="P896" s="10">
        <v>1685.68</v>
      </c>
    </row>
    <row r="897" spans="1:16">
      <c r="A897" s="1" t="s">
        <v>911</v>
      </c>
      <c r="B897" s="5">
        <v>45304</v>
      </c>
      <c r="C897" s="2" t="s">
        <v>9</v>
      </c>
      <c r="D897" s="3" t="s">
        <v>14</v>
      </c>
      <c r="E897" s="1">
        <v>423.33</v>
      </c>
      <c r="F897" s="1">
        <v>33</v>
      </c>
      <c r="G897" s="1">
        <v>15</v>
      </c>
      <c r="H897" s="1">
        <v>1287.8399999999999</v>
      </c>
      <c r="I897" s="10" t="s">
        <v>911</v>
      </c>
      <c r="J897" s="11">
        <v>45304</v>
      </c>
      <c r="K897" s="12" t="s">
        <v>9</v>
      </c>
      <c r="L897" s="3" t="s">
        <v>14</v>
      </c>
      <c r="M897" s="10">
        <v>423.33</v>
      </c>
      <c r="N897" s="10">
        <v>33</v>
      </c>
      <c r="O897" s="10">
        <v>15</v>
      </c>
      <c r="P897" s="10">
        <v>1287.8399999999999</v>
      </c>
    </row>
    <row r="898" spans="1:16">
      <c r="A898" s="1" t="s">
        <v>912</v>
      </c>
      <c r="B898" s="5">
        <v>45192</v>
      </c>
      <c r="C898" s="2" t="s">
        <v>10</v>
      </c>
      <c r="D898" s="3" t="s">
        <v>11</v>
      </c>
      <c r="E898" s="1">
        <v>4954.8900000000003</v>
      </c>
      <c r="F898" s="1">
        <v>36</v>
      </c>
      <c r="G898" s="1">
        <v>50</v>
      </c>
      <c r="H898" s="1">
        <v>1916.19</v>
      </c>
      <c r="I898" s="10" t="s">
        <v>912</v>
      </c>
      <c r="J898" s="11">
        <v>45192</v>
      </c>
      <c r="K898" s="12" t="s">
        <v>10</v>
      </c>
      <c r="L898" s="3" t="s">
        <v>11</v>
      </c>
      <c r="M898" s="10">
        <v>4954.8900000000003</v>
      </c>
      <c r="N898" s="10">
        <v>36</v>
      </c>
      <c r="O898" s="10">
        <v>50</v>
      </c>
      <c r="P898" s="10">
        <v>1916.19</v>
      </c>
    </row>
    <row r="899" spans="1:16">
      <c r="A899" s="1" t="s">
        <v>913</v>
      </c>
      <c r="B899" s="5">
        <v>45118</v>
      </c>
      <c r="C899" s="2" t="str">
        <f t="shared" ref="C899:C900" si="76">PROPER("norTh")</f>
        <v>North</v>
      </c>
      <c r="D899" s="3" t="s">
        <v>11</v>
      </c>
      <c r="E899" s="1">
        <v>1910.42</v>
      </c>
      <c r="F899" s="1">
        <v>32</v>
      </c>
      <c r="G899" s="1">
        <v>18</v>
      </c>
      <c r="H899" s="1">
        <v>835.58</v>
      </c>
      <c r="I899" s="10" t="s">
        <v>913</v>
      </c>
      <c r="J899" s="11">
        <v>45118</v>
      </c>
      <c r="K899" s="12" t="str">
        <f t="shared" ref="K899:K900" si="77">PROPER("norTh")</f>
        <v>North</v>
      </c>
      <c r="L899" s="3" t="s">
        <v>11</v>
      </c>
      <c r="M899" s="10">
        <v>1910.42</v>
      </c>
      <c r="N899" s="10">
        <v>32</v>
      </c>
      <c r="O899" s="10">
        <v>18</v>
      </c>
      <c r="P899" s="10">
        <v>835.58</v>
      </c>
    </row>
    <row r="900" spans="1:16">
      <c r="A900" s="1" t="s">
        <v>914</v>
      </c>
      <c r="B900" s="5">
        <v>45104</v>
      </c>
      <c r="C900" s="2" t="str">
        <f t="shared" si="76"/>
        <v>North</v>
      </c>
      <c r="D900" s="3" t="s">
        <v>12</v>
      </c>
      <c r="E900" s="1">
        <v>2761.8</v>
      </c>
      <c r="F900" s="1">
        <v>5</v>
      </c>
      <c r="G900" s="1">
        <v>48</v>
      </c>
      <c r="H900" s="1">
        <v>1046.47</v>
      </c>
      <c r="I900" s="10" t="s">
        <v>914</v>
      </c>
      <c r="J900" s="11">
        <v>45104</v>
      </c>
      <c r="K900" s="12" t="str">
        <f t="shared" si="77"/>
        <v>North</v>
      </c>
      <c r="L900" s="3" t="s">
        <v>12</v>
      </c>
      <c r="M900" s="10">
        <v>2761.8</v>
      </c>
      <c r="N900" s="10">
        <v>5</v>
      </c>
      <c r="O900" s="10">
        <v>48</v>
      </c>
      <c r="P900" s="10">
        <v>1046.47</v>
      </c>
    </row>
    <row r="901" spans="1:16">
      <c r="A901" s="1" t="s">
        <v>915</v>
      </c>
      <c r="B901" s="5">
        <v>45030</v>
      </c>
      <c r="C901" s="2" t="s">
        <v>10</v>
      </c>
      <c r="D901" s="3" t="s">
        <v>15</v>
      </c>
      <c r="E901" s="1">
        <v>3015.14</v>
      </c>
      <c r="F901" s="1">
        <v>2</v>
      </c>
      <c r="G901" s="1">
        <v>36</v>
      </c>
      <c r="H901" s="1">
        <v>1256.97</v>
      </c>
      <c r="I901" s="10" t="s">
        <v>915</v>
      </c>
      <c r="J901" s="11">
        <v>45030</v>
      </c>
      <c r="K901" s="12" t="s">
        <v>10</v>
      </c>
      <c r="L901" s="3" t="s">
        <v>15</v>
      </c>
      <c r="M901" s="10">
        <v>3015.14</v>
      </c>
      <c r="N901" s="10">
        <v>2</v>
      </c>
      <c r="O901" s="10">
        <v>36</v>
      </c>
      <c r="P901" s="10">
        <v>1256.97</v>
      </c>
    </row>
    <row r="902" spans="1:16">
      <c r="A902" s="1" t="s">
        <v>916</v>
      </c>
      <c r="B902" s="5">
        <v>45199</v>
      </c>
      <c r="C902" s="2" t="s">
        <v>8</v>
      </c>
      <c r="D902" s="3" t="s">
        <v>11</v>
      </c>
      <c r="E902" s="1">
        <v>4206.34</v>
      </c>
      <c r="F902" s="1">
        <v>1</v>
      </c>
      <c r="G902" s="1">
        <v>20</v>
      </c>
      <c r="H902" s="1">
        <v>1088.83</v>
      </c>
      <c r="I902" s="10" t="s">
        <v>916</v>
      </c>
      <c r="J902" s="11">
        <v>45199</v>
      </c>
      <c r="K902" s="12" t="s">
        <v>8</v>
      </c>
      <c r="L902" s="3" t="s">
        <v>11</v>
      </c>
      <c r="M902" s="10">
        <v>4206.34</v>
      </c>
      <c r="N902" s="10">
        <v>1</v>
      </c>
      <c r="O902" s="10">
        <v>20</v>
      </c>
      <c r="P902" s="10">
        <v>1088.83</v>
      </c>
    </row>
    <row r="903" spans="1:16">
      <c r="A903" s="1" t="s">
        <v>917</v>
      </c>
      <c r="B903" s="5">
        <v>45057</v>
      </c>
      <c r="C903" s="2" t="s">
        <v>10</v>
      </c>
      <c r="D903" s="3" t="s">
        <v>13</v>
      </c>
      <c r="E903" s="1">
        <v>1888.81</v>
      </c>
      <c r="F903" s="1">
        <v>31</v>
      </c>
      <c r="G903" s="1">
        <v>40</v>
      </c>
      <c r="H903" s="1">
        <v>660.19</v>
      </c>
      <c r="I903" s="10" t="s">
        <v>917</v>
      </c>
      <c r="J903" s="11">
        <v>45057</v>
      </c>
      <c r="K903" s="12" t="s">
        <v>10</v>
      </c>
      <c r="L903" s="3" t="s">
        <v>13</v>
      </c>
      <c r="M903" s="10">
        <v>1888.81</v>
      </c>
      <c r="N903" s="10">
        <v>31</v>
      </c>
      <c r="O903" s="10">
        <v>40</v>
      </c>
      <c r="P903" s="10">
        <v>660.19</v>
      </c>
    </row>
    <row r="904" spans="1:16">
      <c r="A904" s="1" t="s">
        <v>918</v>
      </c>
      <c r="B904" s="5">
        <v>45526</v>
      </c>
      <c r="C904" s="2" t="str">
        <f>PROPER("norTh")</f>
        <v>North</v>
      </c>
      <c r="D904" s="3" t="s">
        <v>13</v>
      </c>
      <c r="E904" s="1">
        <v>1422.16</v>
      </c>
      <c r="F904" s="1">
        <v>5</v>
      </c>
      <c r="G904" s="1">
        <v>48</v>
      </c>
      <c r="H904" s="1">
        <v>1217.92</v>
      </c>
      <c r="I904" s="10" t="s">
        <v>918</v>
      </c>
      <c r="J904" s="11">
        <v>45526</v>
      </c>
      <c r="K904" s="12" t="str">
        <f>PROPER("norTh")</f>
        <v>North</v>
      </c>
      <c r="L904" s="3" t="s">
        <v>13</v>
      </c>
      <c r="M904" s="10">
        <v>1422.16</v>
      </c>
      <c r="N904" s="10">
        <v>5</v>
      </c>
      <c r="O904" s="10">
        <v>48</v>
      </c>
      <c r="P904" s="10">
        <v>1217.92</v>
      </c>
    </row>
    <row r="905" spans="1:16">
      <c r="A905" s="1" t="s">
        <v>919</v>
      </c>
      <c r="B905" s="5">
        <v>45022</v>
      </c>
      <c r="C905" s="2" t="s">
        <v>8</v>
      </c>
      <c r="D905" s="3" t="s">
        <v>11</v>
      </c>
      <c r="E905" s="1">
        <v>3177.01</v>
      </c>
      <c r="F905" s="1">
        <v>17</v>
      </c>
      <c r="G905" s="1">
        <v>25</v>
      </c>
      <c r="H905" s="1">
        <v>1100.1400000000001</v>
      </c>
      <c r="I905" s="10" t="s">
        <v>919</v>
      </c>
      <c r="J905" s="11">
        <v>45022</v>
      </c>
      <c r="K905" s="12" t="s">
        <v>8</v>
      </c>
      <c r="L905" s="3" t="s">
        <v>11</v>
      </c>
      <c r="M905" s="10">
        <v>3177.01</v>
      </c>
      <c r="N905" s="10">
        <v>17</v>
      </c>
      <c r="O905" s="10">
        <v>25</v>
      </c>
      <c r="P905" s="10">
        <v>1100.1400000000001</v>
      </c>
    </row>
    <row r="906" spans="1:16">
      <c r="A906" s="1" t="s">
        <v>920</v>
      </c>
      <c r="B906" s="5">
        <v>44930</v>
      </c>
      <c r="C906" s="2" t="str">
        <f t="shared" ref="C906:C909" si="78">PROPER("norTh")</f>
        <v>North</v>
      </c>
      <c r="D906" s="3" t="s">
        <v>13</v>
      </c>
      <c r="E906" s="1">
        <v>4417.6000000000004</v>
      </c>
      <c r="F906" s="1">
        <v>40</v>
      </c>
      <c r="G906" s="1">
        <v>42</v>
      </c>
      <c r="H906" s="1">
        <v>417.29</v>
      </c>
      <c r="I906" s="10" t="s">
        <v>920</v>
      </c>
      <c r="J906" s="11">
        <v>44930</v>
      </c>
      <c r="K906" s="12" t="str">
        <f t="shared" ref="K906:K909" si="79">PROPER("norTh")</f>
        <v>North</v>
      </c>
      <c r="L906" s="3" t="s">
        <v>13</v>
      </c>
      <c r="M906" s="10">
        <v>4417.6000000000004</v>
      </c>
      <c r="N906" s="10">
        <v>40</v>
      </c>
      <c r="O906" s="10">
        <v>42</v>
      </c>
      <c r="P906" s="10">
        <v>417.29</v>
      </c>
    </row>
    <row r="907" spans="1:16">
      <c r="A907" s="1" t="s">
        <v>921</v>
      </c>
      <c r="B907" s="5">
        <v>44989</v>
      </c>
      <c r="C907" s="2" t="str">
        <f t="shared" si="78"/>
        <v>North</v>
      </c>
      <c r="D907" s="3" t="s">
        <v>11</v>
      </c>
      <c r="E907" s="1">
        <v>2627.05</v>
      </c>
      <c r="F907" s="1">
        <v>43</v>
      </c>
      <c r="G907" s="1">
        <v>46</v>
      </c>
      <c r="H907" s="1">
        <v>1121.27</v>
      </c>
      <c r="I907" s="10" t="s">
        <v>921</v>
      </c>
      <c r="J907" s="11">
        <v>44989</v>
      </c>
      <c r="K907" s="12" t="str">
        <f t="shared" si="79"/>
        <v>North</v>
      </c>
      <c r="L907" s="3" t="s">
        <v>11</v>
      </c>
      <c r="M907" s="10">
        <v>2627.05</v>
      </c>
      <c r="N907" s="10">
        <v>43</v>
      </c>
      <c r="O907" s="10">
        <v>46</v>
      </c>
      <c r="P907" s="10">
        <v>1121.27</v>
      </c>
    </row>
    <row r="908" spans="1:16">
      <c r="A908" s="1" t="s">
        <v>922</v>
      </c>
      <c r="B908" s="5">
        <v>45017</v>
      </c>
      <c r="C908" s="2" t="str">
        <f t="shared" si="78"/>
        <v>North</v>
      </c>
      <c r="D908" s="3" t="s">
        <v>14</v>
      </c>
      <c r="E908" s="1">
        <v>4474.62</v>
      </c>
      <c r="F908" s="1">
        <v>17</v>
      </c>
      <c r="G908" s="1">
        <v>18</v>
      </c>
      <c r="H908" s="1">
        <v>448.04</v>
      </c>
      <c r="I908" s="10" t="s">
        <v>922</v>
      </c>
      <c r="J908" s="11">
        <v>45017</v>
      </c>
      <c r="K908" s="12" t="str">
        <f t="shared" si="79"/>
        <v>North</v>
      </c>
      <c r="L908" s="3" t="s">
        <v>14</v>
      </c>
      <c r="M908" s="10">
        <v>4474.62</v>
      </c>
      <c r="N908" s="10">
        <v>17</v>
      </c>
      <c r="O908" s="10">
        <v>18</v>
      </c>
      <c r="P908" s="10">
        <v>448.04</v>
      </c>
    </row>
    <row r="909" spans="1:16">
      <c r="A909" s="1" t="s">
        <v>923</v>
      </c>
      <c r="B909" s="5">
        <v>45511</v>
      </c>
      <c r="C909" s="2" t="str">
        <f t="shared" si="78"/>
        <v>North</v>
      </c>
      <c r="D909" s="3" t="s">
        <v>13</v>
      </c>
      <c r="E909" s="1">
        <v>4965.12</v>
      </c>
      <c r="F909" s="1">
        <v>31</v>
      </c>
      <c r="G909" s="1">
        <v>12</v>
      </c>
      <c r="H909" s="1">
        <v>765.35</v>
      </c>
      <c r="I909" s="10" t="s">
        <v>923</v>
      </c>
      <c r="J909" s="11">
        <v>45511</v>
      </c>
      <c r="K909" s="12" t="str">
        <f t="shared" si="79"/>
        <v>North</v>
      </c>
      <c r="L909" s="3" t="s">
        <v>13</v>
      </c>
      <c r="M909" s="10">
        <v>4965.12</v>
      </c>
      <c r="N909" s="10">
        <v>31</v>
      </c>
      <c r="O909" s="10">
        <v>12</v>
      </c>
      <c r="P909" s="10">
        <v>765.35</v>
      </c>
    </row>
    <row r="910" spans="1:16">
      <c r="A910" s="1" t="s">
        <v>924</v>
      </c>
      <c r="B910" s="5">
        <v>45254</v>
      </c>
      <c r="C910" s="2" t="s">
        <v>9</v>
      </c>
      <c r="D910" s="3" t="s">
        <v>12</v>
      </c>
      <c r="E910" s="1">
        <v>4516.49</v>
      </c>
      <c r="F910" s="1">
        <v>15</v>
      </c>
      <c r="G910" s="1">
        <v>26</v>
      </c>
      <c r="H910" s="1">
        <v>1216.1600000000001</v>
      </c>
      <c r="I910" s="10" t="s">
        <v>924</v>
      </c>
      <c r="J910" s="11">
        <v>45254</v>
      </c>
      <c r="K910" s="12" t="s">
        <v>9</v>
      </c>
      <c r="L910" s="3" t="s">
        <v>12</v>
      </c>
      <c r="M910" s="10">
        <v>4516.49</v>
      </c>
      <c r="N910" s="10">
        <v>15</v>
      </c>
      <c r="O910" s="10">
        <v>26</v>
      </c>
      <c r="P910" s="10">
        <v>1216.1600000000001</v>
      </c>
    </row>
    <row r="911" spans="1:16">
      <c r="A911" s="1" t="s">
        <v>925</v>
      </c>
      <c r="B911" s="5">
        <v>45102</v>
      </c>
      <c r="C911" s="2" t="s">
        <v>9</v>
      </c>
      <c r="D911" s="3" t="s">
        <v>14</v>
      </c>
      <c r="E911" s="1">
        <v>4140.25</v>
      </c>
      <c r="F911" s="1">
        <v>1</v>
      </c>
      <c r="G911" s="1">
        <v>50</v>
      </c>
      <c r="H911" s="1">
        <v>514.32000000000005</v>
      </c>
      <c r="I911" s="10" t="s">
        <v>925</v>
      </c>
      <c r="J911" s="11">
        <v>45102</v>
      </c>
      <c r="K911" s="12" t="s">
        <v>9</v>
      </c>
      <c r="L911" s="3" t="s">
        <v>14</v>
      </c>
      <c r="M911" s="10">
        <v>4140.25</v>
      </c>
      <c r="N911" s="10">
        <v>1</v>
      </c>
      <c r="O911" s="10">
        <v>50</v>
      </c>
      <c r="P911" s="10">
        <v>514.32000000000005</v>
      </c>
    </row>
    <row r="912" spans="1:16">
      <c r="A912" s="1" t="s">
        <v>926</v>
      </c>
      <c r="B912" s="5">
        <v>45116</v>
      </c>
      <c r="C912" s="2" t="s">
        <v>9</v>
      </c>
      <c r="D912" s="3" t="s">
        <v>11</v>
      </c>
      <c r="E912" s="1">
        <v>3184.36</v>
      </c>
      <c r="F912" s="1">
        <v>24</v>
      </c>
      <c r="G912" s="1">
        <v>45</v>
      </c>
      <c r="H912" s="1">
        <v>1396.16</v>
      </c>
      <c r="I912" s="10" t="s">
        <v>926</v>
      </c>
      <c r="J912" s="11">
        <v>45116</v>
      </c>
      <c r="K912" s="12" t="s">
        <v>9</v>
      </c>
      <c r="L912" s="3" t="s">
        <v>11</v>
      </c>
      <c r="M912" s="10">
        <v>3184.36</v>
      </c>
      <c r="N912" s="10">
        <v>24</v>
      </c>
      <c r="O912" s="10">
        <v>45</v>
      </c>
      <c r="P912" s="10">
        <v>1396.16</v>
      </c>
    </row>
    <row r="913" spans="1:16">
      <c r="A913" s="1" t="s">
        <v>927</v>
      </c>
      <c r="B913" s="5">
        <v>44984</v>
      </c>
      <c r="C913" s="2" t="s">
        <v>8</v>
      </c>
      <c r="D913" s="3" t="s">
        <v>15</v>
      </c>
      <c r="E913" s="1">
        <v>4408.3999999999996</v>
      </c>
      <c r="F913" s="1">
        <v>39</v>
      </c>
      <c r="G913" s="1">
        <v>46</v>
      </c>
      <c r="H913" s="1">
        <v>1346.37</v>
      </c>
      <c r="I913" s="10" t="s">
        <v>927</v>
      </c>
      <c r="J913" s="11">
        <v>44984</v>
      </c>
      <c r="K913" s="12" t="s">
        <v>8</v>
      </c>
      <c r="L913" s="3" t="s">
        <v>15</v>
      </c>
      <c r="M913" s="10">
        <v>4408.3999999999996</v>
      </c>
      <c r="N913" s="10">
        <v>39</v>
      </c>
      <c r="O913" s="10">
        <v>46</v>
      </c>
      <c r="P913" s="10">
        <v>1346.37</v>
      </c>
    </row>
    <row r="914" spans="1:16">
      <c r="A914" s="1" t="s">
        <v>928</v>
      </c>
      <c r="B914" s="5">
        <v>45293</v>
      </c>
      <c r="C914" s="2" t="s">
        <v>9</v>
      </c>
      <c r="D914" s="3" t="s">
        <v>15</v>
      </c>
      <c r="E914" s="1">
        <v>514.27</v>
      </c>
      <c r="F914" s="1">
        <v>18</v>
      </c>
      <c r="G914" s="1">
        <v>13</v>
      </c>
      <c r="H914" s="1">
        <v>1260.46</v>
      </c>
      <c r="I914" s="10" t="s">
        <v>928</v>
      </c>
      <c r="J914" s="11">
        <v>45293</v>
      </c>
      <c r="K914" s="12" t="s">
        <v>9</v>
      </c>
      <c r="L914" s="3" t="s">
        <v>15</v>
      </c>
      <c r="M914" s="10">
        <v>514.27</v>
      </c>
      <c r="N914" s="10">
        <v>18</v>
      </c>
      <c r="O914" s="10">
        <v>13</v>
      </c>
      <c r="P914" s="10">
        <v>1260.46</v>
      </c>
    </row>
    <row r="915" spans="1:16">
      <c r="A915" s="1" t="s">
        <v>929</v>
      </c>
      <c r="B915" s="5">
        <v>45521</v>
      </c>
      <c r="C915" s="2" t="s">
        <v>8</v>
      </c>
      <c r="D915" s="3" t="s">
        <v>14</v>
      </c>
      <c r="E915" s="1">
        <v>660.57</v>
      </c>
      <c r="F915" s="1">
        <v>17</v>
      </c>
      <c r="G915" s="1">
        <v>19</v>
      </c>
      <c r="H915" s="1">
        <v>1429.54</v>
      </c>
      <c r="I915" s="10" t="s">
        <v>929</v>
      </c>
      <c r="J915" s="11">
        <v>45521</v>
      </c>
      <c r="K915" s="12" t="s">
        <v>8</v>
      </c>
      <c r="L915" s="3" t="s">
        <v>14</v>
      </c>
      <c r="M915" s="10">
        <v>660.57</v>
      </c>
      <c r="N915" s="10">
        <v>17</v>
      </c>
      <c r="O915" s="10">
        <v>19</v>
      </c>
      <c r="P915" s="10">
        <v>1429.54</v>
      </c>
    </row>
    <row r="916" spans="1:16">
      <c r="A916" s="1" t="s">
        <v>930</v>
      </c>
      <c r="B916" s="5">
        <v>45470</v>
      </c>
      <c r="C916" s="2" t="str">
        <f>PROPER("norTh")</f>
        <v>North</v>
      </c>
      <c r="D916" s="3" t="s">
        <v>15</v>
      </c>
      <c r="E916" s="1">
        <v>2967.6</v>
      </c>
      <c r="F916" s="1">
        <v>50</v>
      </c>
      <c r="G916" s="1">
        <v>1</v>
      </c>
      <c r="H916" s="1">
        <v>1160.77</v>
      </c>
      <c r="I916" s="10" t="s">
        <v>930</v>
      </c>
      <c r="J916" s="11">
        <v>45470</v>
      </c>
      <c r="K916" s="12" t="str">
        <f>PROPER("norTh")</f>
        <v>North</v>
      </c>
      <c r="L916" s="3" t="s">
        <v>15</v>
      </c>
      <c r="M916" s="10">
        <v>2967.6</v>
      </c>
      <c r="N916" s="10">
        <v>50</v>
      </c>
      <c r="O916" s="10">
        <v>1</v>
      </c>
      <c r="P916" s="10">
        <v>1160.77</v>
      </c>
    </row>
    <row r="917" spans="1:16">
      <c r="A917" s="1" t="s">
        <v>931</v>
      </c>
      <c r="B917" s="5">
        <v>45080</v>
      </c>
      <c r="C917" s="2" t="s">
        <v>9</v>
      </c>
      <c r="D917" s="3" t="s">
        <v>13</v>
      </c>
      <c r="E917" s="1">
        <v>3124.8</v>
      </c>
      <c r="F917" s="1">
        <v>38</v>
      </c>
      <c r="G917" s="1">
        <v>32</v>
      </c>
      <c r="H917" s="1">
        <v>172.63</v>
      </c>
      <c r="I917" s="10" t="s">
        <v>931</v>
      </c>
      <c r="J917" s="11">
        <v>45080</v>
      </c>
      <c r="K917" s="12" t="s">
        <v>9</v>
      </c>
      <c r="L917" s="3" t="s">
        <v>13</v>
      </c>
      <c r="M917" s="10">
        <v>3124.8</v>
      </c>
      <c r="N917" s="10">
        <v>38</v>
      </c>
      <c r="O917" s="10">
        <v>32</v>
      </c>
      <c r="P917" s="10">
        <v>172.63</v>
      </c>
    </row>
    <row r="918" spans="1:16">
      <c r="A918" s="1" t="s">
        <v>932</v>
      </c>
      <c r="B918" s="5">
        <v>45604</v>
      </c>
      <c r="C918" s="2" t="str">
        <f>PROPER("norTh")</f>
        <v>North</v>
      </c>
      <c r="D918" s="3" t="s">
        <v>11</v>
      </c>
      <c r="E918" s="1">
        <v>3937.01</v>
      </c>
      <c r="F918" s="1">
        <v>3</v>
      </c>
      <c r="G918" s="1">
        <v>18</v>
      </c>
      <c r="H918" s="1">
        <v>691.25</v>
      </c>
      <c r="I918" s="10" t="s">
        <v>932</v>
      </c>
      <c r="J918" s="11">
        <v>45604</v>
      </c>
      <c r="K918" s="12" t="str">
        <f>PROPER("norTh")</f>
        <v>North</v>
      </c>
      <c r="L918" s="3" t="s">
        <v>11</v>
      </c>
      <c r="M918" s="10">
        <v>3937.01</v>
      </c>
      <c r="N918" s="10">
        <v>3</v>
      </c>
      <c r="O918" s="10">
        <v>18</v>
      </c>
      <c r="P918" s="10">
        <v>691.25</v>
      </c>
    </row>
    <row r="919" spans="1:16">
      <c r="A919" s="1" t="s">
        <v>933</v>
      </c>
      <c r="B919" s="5">
        <v>45551</v>
      </c>
      <c r="C919" s="2" t="s">
        <v>9</v>
      </c>
      <c r="D919" s="3" t="s">
        <v>15</v>
      </c>
      <c r="E919" s="1">
        <v>212.21</v>
      </c>
      <c r="F919" s="1">
        <v>48</v>
      </c>
      <c r="G919" s="1">
        <v>6</v>
      </c>
      <c r="H919" s="1">
        <v>1123.5999999999999</v>
      </c>
      <c r="I919" s="10" t="s">
        <v>933</v>
      </c>
      <c r="J919" s="11">
        <v>45551</v>
      </c>
      <c r="K919" s="12" t="s">
        <v>9</v>
      </c>
      <c r="L919" s="3" t="s">
        <v>15</v>
      </c>
      <c r="M919" s="10">
        <v>212.21</v>
      </c>
      <c r="N919" s="10">
        <v>48</v>
      </c>
      <c r="O919" s="10">
        <v>6</v>
      </c>
      <c r="P919" s="10">
        <v>1123.5999999999999</v>
      </c>
    </row>
    <row r="920" spans="1:16">
      <c r="A920" s="1" t="s">
        <v>934</v>
      </c>
      <c r="B920" s="5">
        <v>45295</v>
      </c>
      <c r="C920" s="2" t="s">
        <v>8</v>
      </c>
      <c r="D920" s="3" t="s">
        <v>13</v>
      </c>
      <c r="E920" s="1">
        <v>3812.68</v>
      </c>
      <c r="F920" s="1">
        <v>47</v>
      </c>
      <c r="G920" s="1">
        <v>2</v>
      </c>
      <c r="H920" s="1">
        <v>206.18</v>
      </c>
      <c r="I920" s="10" t="s">
        <v>934</v>
      </c>
      <c r="J920" s="11">
        <v>45295</v>
      </c>
      <c r="K920" s="12" t="s">
        <v>8</v>
      </c>
      <c r="L920" s="3" t="s">
        <v>13</v>
      </c>
      <c r="M920" s="10">
        <v>3812.68</v>
      </c>
      <c r="N920" s="10">
        <v>47</v>
      </c>
      <c r="O920" s="10">
        <v>2</v>
      </c>
      <c r="P920" s="10">
        <v>206.18</v>
      </c>
    </row>
    <row r="921" spans="1:16">
      <c r="A921" s="1" t="s">
        <v>935</v>
      </c>
      <c r="B921" s="5">
        <v>45259</v>
      </c>
      <c r="C921" s="2" t="s">
        <v>8</v>
      </c>
      <c r="D921" s="3" t="s">
        <v>12</v>
      </c>
      <c r="E921" s="1">
        <v>2318.38</v>
      </c>
      <c r="F921" s="1">
        <v>27</v>
      </c>
      <c r="G921" s="1">
        <v>27</v>
      </c>
      <c r="H921" s="1">
        <v>1876.92</v>
      </c>
      <c r="I921" s="10" t="s">
        <v>935</v>
      </c>
      <c r="J921" s="11">
        <v>45259</v>
      </c>
      <c r="K921" s="12" t="s">
        <v>8</v>
      </c>
      <c r="L921" s="3" t="s">
        <v>12</v>
      </c>
      <c r="M921" s="10">
        <v>2318.38</v>
      </c>
      <c r="N921" s="10">
        <v>27</v>
      </c>
      <c r="O921" s="10">
        <v>27</v>
      </c>
      <c r="P921" s="10">
        <v>1876.92</v>
      </c>
    </row>
    <row r="922" spans="1:16">
      <c r="A922" s="1" t="s">
        <v>936</v>
      </c>
      <c r="B922" s="5">
        <v>45359</v>
      </c>
      <c r="C922" s="2" t="s">
        <v>10</v>
      </c>
      <c r="D922" s="3" t="s">
        <v>12</v>
      </c>
      <c r="E922" s="1">
        <v>4004.62</v>
      </c>
      <c r="F922" s="1">
        <v>44</v>
      </c>
      <c r="G922" s="1">
        <v>18</v>
      </c>
      <c r="H922" s="1">
        <v>247.9</v>
      </c>
      <c r="I922" s="10" t="s">
        <v>936</v>
      </c>
      <c r="J922" s="11">
        <v>45359</v>
      </c>
      <c r="K922" s="12" t="s">
        <v>10</v>
      </c>
      <c r="L922" s="3" t="s">
        <v>12</v>
      </c>
      <c r="M922" s="10">
        <v>4004.62</v>
      </c>
      <c r="N922" s="10">
        <v>44</v>
      </c>
      <c r="O922" s="10">
        <v>18</v>
      </c>
      <c r="P922" s="10">
        <v>247.9</v>
      </c>
    </row>
    <row r="923" spans="1:16">
      <c r="A923" s="1" t="s">
        <v>937</v>
      </c>
      <c r="B923" s="5">
        <v>45084</v>
      </c>
      <c r="C923" s="2" t="str">
        <f>PROPER("norTh")</f>
        <v>North</v>
      </c>
      <c r="D923" s="3" t="s">
        <v>15</v>
      </c>
      <c r="E923" s="1">
        <v>3812.57</v>
      </c>
      <c r="F923" s="1">
        <v>4</v>
      </c>
      <c r="G923" s="1">
        <v>23</v>
      </c>
      <c r="H923" s="1">
        <v>1965.68</v>
      </c>
      <c r="I923" s="10" t="s">
        <v>937</v>
      </c>
      <c r="J923" s="11">
        <v>45084</v>
      </c>
      <c r="K923" s="12" t="str">
        <f>PROPER("norTh")</f>
        <v>North</v>
      </c>
      <c r="L923" s="3" t="s">
        <v>15</v>
      </c>
      <c r="M923" s="10">
        <v>3812.57</v>
      </c>
      <c r="N923" s="10">
        <v>4</v>
      </c>
      <c r="O923" s="10">
        <v>23</v>
      </c>
      <c r="P923" s="10">
        <v>1965.68</v>
      </c>
    </row>
    <row r="924" spans="1:16">
      <c r="A924" s="1" t="s">
        <v>938</v>
      </c>
      <c r="B924" s="5">
        <v>45507</v>
      </c>
      <c r="C924" s="2" t="s">
        <v>9</v>
      </c>
      <c r="D924" s="3" t="s">
        <v>12</v>
      </c>
      <c r="E924" s="1">
        <v>3588.94</v>
      </c>
      <c r="F924" s="1">
        <v>12</v>
      </c>
      <c r="G924" s="1">
        <v>15</v>
      </c>
      <c r="H924" s="1">
        <v>251.25</v>
      </c>
      <c r="I924" s="10" t="s">
        <v>938</v>
      </c>
      <c r="J924" s="11">
        <v>45507</v>
      </c>
      <c r="K924" s="12" t="s">
        <v>9</v>
      </c>
      <c r="L924" s="3" t="s">
        <v>12</v>
      </c>
      <c r="M924" s="10">
        <v>3588.94</v>
      </c>
      <c r="N924" s="10">
        <v>12</v>
      </c>
      <c r="O924" s="10">
        <v>15</v>
      </c>
      <c r="P924" s="10">
        <v>251.25</v>
      </c>
    </row>
    <row r="925" spans="1:16">
      <c r="A925" s="1" t="s">
        <v>939</v>
      </c>
      <c r="B925" s="5">
        <v>45023</v>
      </c>
      <c r="C925" s="2" t="s">
        <v>9</v>
      </c>
      <c r="D925" s="3" t="s">
        <v>15</v>
      </c>
      <c r="E925" s="1">
        <v>2522.87</v>
      </c>
      <c r="F925" s="1">
        <v>25</v>
      </c>
      <c r="G925" s="1">
        <v>38</v>
      </c>
      <c r="H925" s="1">
        <v>1603.77</v>
      </c>
      <c r="I925" s="10" t="s">
        <v>939</v>
      </c>
      <c r="J925" s="11">
        <v>45023</v>
      </c>
      <c r="K925" s="12" t="s">
        <v>9</v>
      </c>
      <c r="L925" s="3" t="s">
        <v>15</v>
      </c>
      <c r="M925" s="10">
        <v>2522.87</v>
      </c>
      <c r="N925" s="10">
        <v>25</v>
      </c>
      <c r="O925" s="10">
        <v>38</v>
      </c>
      <c r="P925" s="10">
        <v>1603.77</v>
      </c>
    </row>
    <row r="926" spans="1:16">
      <c r="A926" s="1" t="s">
        <v>940</v>
      </c>
      <c r="B926" s="5">
        <v>45235</v>
      </c>
      <c r="C926" s="2" t="str">
        <f>PROPER("norTh")</f>
        <v>North</v>
      </c>
      <c r="D926" s="3" t="s">
        <v>12</v>
      </c>
      <c r="E926" s="1">
        <v>4966.2700000000004</v>
      </c>
      <c r="F926" s="1">
        <v>35</v>
      </c>
      <c r="G926" s="1">
        <v>15</v>
      </c>
      <c r="H926" s="1">
        <v>1289.54</v>
      </c>
      <c r="I926" s="10" t="s">
        <v>940</v>
      </c>
      <c r="J926" s="11">
        <v>45235</v>
      </c>
      <c r="K926" s="12" t="str">
        <f>PROPER("norTh")</f>
        <v>North</v>
      </c>
      <c r="L926" s="3" t="s">
        <v>12</v>
      </c>
      <c r="M926" s="10">
        <v>4966.2700000000004</v>
      </c>
      <c r="N926" s="10">
        <v>35</v>
      </c>
      <c r="O926" s="10">
        <v>15</v>
      </c>
      <c r="P926" s="10">
        <v>1289.54</v>
      </c>
    </row>
    <row r="927" spans="1:16">
      <c r="A927" s="1" t="s">
        <v>941</v>
      </c>
      <c r="B927" s="5">
        <v>45362</v>
      </c>
      <c r="C927" s="2" t="s">
        <v>8</v>
      </c>
      <c r="D927" s="3" t="s">
        <v>13</v>
      </c>
      <c r="E927" s="1">
        <v>2535.2800000000002</v>
      </c>
      <c r="F927" s="1">
        <v>15</v>
      </c>
      <c r="G927" s="1">
        <v>13</v>
      </c>
      <c r="H927" s="1">
        <v>1635.53</v>
      </c>
      <c r="I927" s="10" t="s">
        <v>941</v>
      </c>
      <c r="J927" s="11">
        <v>45362</v>
      </c>
      <c r="K927" s="12" t="s">
        <v>8</v>
      </c>
      <c r="L927" s="3" t="s">
        <v>13</v>
      </c>
      <c r="M927" s="10">
        <v>2535.2800000000002</v>
      </c>
      <c r="N927" s="10">
        <v>15</v>
      </c>
      <c r="O927" s="10">
        <v>13</v>
      </c>
      <c r="P927" s="10">
        <v>1635.53</v>
      </c>
    </row>
    <row r="928" spans="1:16">
      <c r="A928" s="1" t="s">
        <v>942</v>
      </c>
      <c r="B928" s="5">
        <v>45061</v>
      </c>
      <c r="C928" s="2" t="s">
        <v>8</v>
      </c>
      <c r="D928" s="3" t="s">
        <v>15</v>
      </c>
      <c r="E928" s="1">
        <v>2454.44</v>
      </c>
      <c r="F928" s="1">
        <v>11</v>
      </c>
      <c r="G928" s="1">
        <v>25</v>
      </c>
      <c r="H928" s="1">
        <v>1798.12</v>
      </c>
      <c r="I928" s="10" t="s">
        <v>942</v>
      </c>
      <c r="J928" s="11">
        <v>45061</v>
      </c>
      <c r="K928" s="12" t="s">
        <v>8</v>
      </c>
      <c r="L928" s="3" t="s">
        <v>15</v>
      </c>
      <c r="M928" s="10">
        <v>2454.44</v>
      </c>
      <c r="N928" s="10">
        <v>11</v>
      </c>
      <c r="O928" s="10">
        <v>25</v>
      </c>
      <c r="P928" s="10">
        <v>1798.12</v>
      </c>
    </row>
    <row r="929" spans="1:16">
      <c r="A929" s="1" t="s">
        <v>943</v>
      </c>
      <c r="B929" s="5">
        <v>45545</v>
      </c>
      <c r="C929" s="2" t="s">
        <v>9</v>
      </c>
      <c r="D929" s="3" t="s">
        <v>13</v>
      </c>
      <c r="E929" s="1">
        <v>2746.4</v>
      </c>
      <c r="F929" s="1">
        <v>7</v>
      </c>
      <c r="G929" s="1">
        <v>13</v>
      </c>
      <c r="H929" s="1">
        <v>1908.35</v>
      </c>
      <c r="I929" s="10" t="s">
        <v>943</v>
      </c>
      <c r="J929" s="11">
        <v>45545</v>
      </c>
      <c r="K929" s="12" t="s">
        <v>9</v>
      </c>
      <c r="L929" s="3" t="s">
        <v>13</v>
      </c>
      <c r="M929" s="10">
        <v>2746.4</v>
      </c>
      <c r="N929" s="10">
        <v>7</v>
      </c>
      <c r="O929" s="10">
        <v>13</v>
      </c>
      <c r="P929" s="10">
        <v>1908.35</v>
      </c>
    </row>
    <row r="930" spans="1:16">
      <c r="A930" s="1" t="s">
        <v>944</v>
      </c>
      <c r="B930" s="5">
        <v>45295</v>
      </c>
      <c r="C930" s="2" t="s">
        <v>10</v>
      </c>
      <c r="D930" s="3" t="s">
        <v>13</v>
      </c>
      <c r="E930" s="1">
        <v>1415.99</v>
      </c>
      <c r="F930" s="1">
        <v>37</v>
      </c>
      <c r="G930" s="1">
        <v>46</v>
      </c>
      <c r="H930" s="1">
        <v>456.31</v>
      </c>
      <c r="I930" s="10" t="s">
        <v>944</v>
      </c>
      <c r="J930" s="11">
        <v>45295</v>
      </c>
      <c r="K930" s="12" t="s">
        <v>10</v>
      </c>
      <c r="L930" s="3" t="s">
        <v>13</v>
      </c>
      <c r="M930" s="10">
        <v>1415.99</v>
      </c>
      <c r="N930" s="10">
        <v>37</v>
      </c>
      <c r="O930" s="10">
        <v>46</v>
      </c>
      <c r="P930" s="10">
        <v>456.31</v>
      </c>
    </row>
    <row r="931" spans="1:16">
      <c r="A931" s="1" t="s">
        <v>945</v>
      </c>
      <c r="B931" s="5">
        <v>44922</v>
      </c>
      <c r="C931" s="2" t="str">
        <f>PROPER("norTh")</f>
        <v>North</v>
      </c>
      <c r="D931" s="3" t="s">
        <v>15</v>
      </c>
      <c r="E931" s="1">
        <v>4695.88</v>
      </c>
      <c r="F931" s="1">
        <v>12</v>
      </c>
      <c r="G931" s="1">
        <v>31</v>
      </c>
      <c r="H931" s="1">
        <v>1346.31</v>
      </c>
      <c r="I931" s="10" t="s">
        <v>945</v>
      </c>
      <c r="J931" s="11">
        <v>44922</v>
      </c>
      <c r="K931" s="12" t="str">
        <f>PROPER("norTh")</f>
        <v>North</v>
      </c>
      <c r="L931" s="3" t="s">
        <v>15</v>
      </c>
      <c r="M931" s="10">
        <v>4695.88</v>
      </c>
      <c r="N931" s="10">
        <v>12</v>
      </c>
      <c r="O931" s="10">
        <v>31</v>
      </c>
      <c r="P931" s="10">
        <v>1346.31</v>
      </c>
    </row>
    <row r="932" spans="1:16">
      <c r="A932" s="1" t="s">
        <v>946</v>
      </c>
      <c r="B932" s="5">
        <v>44903</v>
      </c>
      <c r="C932" s="2" t="s">
        <v>9</v>
      </c>
      <c r="D932" s="3" t="s">
        <v>13</v>
      </c>
      <c r="E932" s="1">
        <v>3984.15</v>
      </c>
      <c r="F932" s="1">
        <v>24</v>
      </c>
      <c r="G932" s="1">
        <v>34</v>
      </c>
      <c r="H932" s="1">
        <v>399.04</v>
      </c>
      <c r="I932" s="10" t="s">
        <v>946</v>
      </c>
      <c r="J932" s="11">
        <v>44903</v>
      </c>
      <c r="K932" s="12" t="s">
        <v>9</v>
      </c>
      <c r="L932" s="3" t="s">
        <v>13</v>
      </c>
      <c r="M932" s="10">
        <v>3984.15</v>
      </c>
      <c r="N932" s="10">
        <v>24</v>
      </c>
      <c r="O932" s="10">
        <v>34</v>
      </c>
      <c r="P932" s="10">
        <v>399.04</v>
      </c>
    </row>
    <row r="933" spans="1:16">
      <c r="A933" s="1" t="s">
        <v>947</v>
      </c>
      <c r="B933" s="5">
        <v>44892</v>
      </c>
      <c r="C933" s="2" t="s">
        <v>9</v>
      </c>
      <c r="D933" s="3" t="s">
        <v>13</v>
      </c>
      <c r="E933" s="1">
        <v>2495.4699999999998</v>
      </c>
      <c r="F933" s="1">
        <v>21</v>
      </c>
      <c r="G933" s="1">
        <v>48</v>
      </c>
      <c r="H933" s="1">
        <v>248.85</v>
      </c>
      <c r="I933" s="10" t="s">
        <v>947</v>
      </c>
      <c r="J933" s="11">
        <v>44892</v>
      </c>
      <c r="K933" s="12" t="s">
        <v>9</v>
      </c>
      <c r="L933" s="3" t="s">
        <v>13</v>
      </c>
      <c r="M933" s="10">
        <v>2495.4699999999998</v>
      </c>
      <c r="N933" s="10">
        <v>21</v>
      </c>
      <c r="O933" s="10">
        <v>48</v>
      </c>
      <c r="P933" s="10">
        <v>248.85</v>
      </c>
    </row>
    <row r="934" spans="1:16">
      <c r="A934" s="1" t="s">
        <v>948</v>
      </c>
      <c r="B934" s="5">
        <v>45419</v>
      </c>
      <c r="C934" s="2" t="str">
        <f>PROPER("norTh")</f>
        <v>North</v>
      </c>
      <c r="D934" s="3" t="s">
        <v>14</v>
      </c>
      <c r="E934" s="1">
        <v>1254.19</v>
      </c>
      <c r="F934" s="1">
        <v>40</v>
      </c>
      <c r="G934" s="1">
        <v>0</v>
      </c>
      <c r="H934" s="1">
        <v>218.12</v>
      </c>
      <c r="I934" s="10" t="s">
        <v>948</v>
      </c>
      <c r="J934" s="11">
        <v>45419</v>
      </c>
      <c r="K934" s="12" t="str">
        <f>PROPER("norTh")</f>
        <v>North</v>
      </c>
      <c r="L934" s="3" t="s">
        <v>14</v>
      </c>
      <c r="M934" s="10">
        <v>1254.19</v>
      </c>
      <c r="N934" s="10">
        <v>40</v>
      </c>
      <c r="O934" s="10">
        <v>0</v>
      </c>
      <c r="P934" s="10">
        <v>218.12</v>
      </c>
    </row>
    <row r="935" spans="1:16">
      <c r="A935" s="1" t="s">
        <v>949</v>
      </c>
      <c r="B935" s="5">
        <v>45538</v>
      </c>
      <c r="C935" s="2" t="s">
        <v>10</v>
      </c>
      <c r="D935" s="3" t="s">
        <v>15</v>
      </c>
      <c r="E935" s="1">
        <v>2623.22</v>
      </c>
      <c r="F935" s="1">
        <v>39</v>
      </c>
      <c r="G935" s="1">
        <v>22</v>
      </c>
      <c r="H935" s="1">
        <v>561.27</v>
      </c>
      <c r="I935" s="10" t="s">
        <v>949</v>
      </c>
      <c r="J935" s="11">
        <v>45538</v>
      </c>
      <c r="K935" s="12" t="s">
        <v>10</v>
      </c>
      <c r="L935" s="3" t="s">
        <v>15</v>
      </c>
      <c r="M935" s="10">
        <v>2623.22</v>
      </c>
      <c r="N935" s="10">
        <v>39</v>
      </c>
      <c r="O935" s="10">
        <v>22</v>
      </c>
      <c r="P935" s="10">
        <v>561.27</v>
      </c>
    </row>
    <row r="936" spans="1:16">
      <c r="A936" s="1" t="s">
        <v>950</v>
      </c>
      <c r="B936" s="5">
        <v>45330</v>
      </c>
      <c r="C936" s="2" t="s">
        <v>8</v>
      </c>
      <c r="D936" s="3" t="s">
        <v>15</v>
      </c>
      <c r="E936" s="1">
        <v>2697.36</v>
      </c>
      <c r="F936" s="1">
        <v>10</v>
      </c>
      <c r="G936" s="1">
        <v>44</v>
      </c>
      <c r="H936" s="1">
        <v>1654.37</v>
      </c>
      <c r="I936" s="10" t="s">
        <v>950</v>
      </c>
      <c r="J936" s="11">
        <v>45330</v>
      </c>
      <c r="K936" s="12" t="s">
        <v>8</v>
      </c>
      <c r="L936" s="3" t="s">
        <v>15</v>
      </c>
      <c r="M936" s="10">
        <v>2697.36</v>
      </c>
      <c r="N936" s="10">
        <v>10</v>
      </c>
      <c r="O936" s="10">
        <v>44</v>
      </c>
      <c r="P936" s="10">
        <v>1654.37</v>
      </c>
    </row>
    <row r="937" spans="1:16">
      <c r="A937" s="1" t="s">
        <v>951</v>
      </c>
      <c r="B937" s="5">
        <v>45285</v>
      </c>
      <c r="C937" s="2" t="s">
        <v>10</v>
      </c>
      <c r="D937" s="3" t="s">
        <v>12</v>
      </c>
      <c r="E937" s="1">
        <v>4013.32</v>
      </c>
      <c r="F937" s="1">
        <v>33</v>
      </c>
      <c r="G937" s="1">
        <v>1</v>
      </c>
      <c r="H937" s="1">
        <v>144.05000000000001</v>
      </c>
      <c r="I937" s="10" t="s">
        <v>951</v>
      </c>
      <c r="J937" s="11">
        <v>45285</v>
      </c>
      <c r="K937" s="12" t="s">
        <v>10</v>
      </c>
      <c r="L937" s="3" t="s">
        <v>12</v>
      </c>
      <c r="M937" s="10">
        <v>4013.32</v>
      </c>
      <c r="N937" s="10">
        <v>33</v>
      </c>
      <c r="O937" s="10">
        <v>1</v>
      </c>
      <c r="P937" s="10">
        <v>144.05000000000001</v>
      </c>
    </row>
    <row r="938" spans="1:16">
      <c r="A938" s="1" t="s">
        <v>952</v>
      </c>
      <c r="B938" s="5">
        <v>44969</v>
      </c>
      <c r="C938" s="2" t="s">
        <v>8</v>
      </c>
      <c r="D938" s="3" t="s">
        <v>11</v>
      </c>
      <c r="E938" s="1">
        <v>4200.7299999999996</v>
      </c>
      <c r="F938" s="1">
        <v>37</v>
      </c>
      <c r="G938" s="1">
        <v>31</v>
      </c>
      <c r="H938" s="1">
        <v>1709.79</v>
      </c>
      <c r="I938" s="10" t="s">
        <v>952</v>
      </c>
      <c r="J938" s="11">
        <v>44969</v>
      </c>
      <c r="K938" s="12" t="s">
        <v>8</v>
      </c>
      <c r="L938" s="3" t="s">
        <v>11</v>
      </c>
      <c r="M938" s="10">
        <v>4200.7299999999996</v>
      </c>
      <c r="N938" s="10">
        <v>37</v>
      </c>
      <c r="O938" s="10">
        <v>31</v>
      </c>
      <c r="P938" s="10">
        <v>1709.79</v>
      </c>
    </row>
    <row r="939" spans="1:16">
      <c r="A939" s="1" t="s">
        <v>953</v>
      </c>
      <c r="B939" s="5">
        <v>45076</v>
      </c>
      <c r="C939" s="2" t="s">
        <v>9</v>
      </c>
      <c r="D939" s="3" t="s">
        <v>12</v>
      </c>
      <c r="E939" s="1">
        <v>920.41</v>
      </c>
      <c r="F939" s="1">
        <v>12</v>
      </c>
      <c r="G939" s="1">
        <v>39</v>
      </c>
      <c r="H939" s="1">
        <v>1209.6500000000001</v>
      </c>
      <c r="I939" s="10" t="s">
        <v>953</v>
      </c>
      <c r="J939" s="11">
        <v>45076</v>
      </c>
      <c r="K939" s="12" t="s">
        <v>9</v>
      </c>
      <c r="L939" s="3" t="s">
        <v>12</v>
      </c>
      <c r="M939" s="10">
        <v>920.41</v>
      </c>
      <c r="N939" s="10">
        <v>12</v>
      </c>
      <c r="O939" s="10">
        <v>39</v>
      </c>
      <c r="P939" s="10">
        <v>1209.6500000000001</v>
      </c>
    </row>
    <row r="940" spans="1:16">
      <c r="A940" s="1" t="s">
        <v>954</v>
      </c>
      <c r="B940" s="5">
        <v>45600</v>
      </c>
      <c r="C940" s="2" t="s">
        <v>10</v>
      </c>
      <c r="D940" s="3" t="s">
        <v>12</v>
      </c>
      <c r="E940" s="1">
        <v>3268.09</v>
      </c>
      <c r="F940" s="1">
        <v>41</v>
      </c>
      <c r="G940" s="1">
        <v>28</v>
      </c>
      <c r="H940" s="1">
        <v>1799.32</v>
      </c>
      <c r="I940" s="10" t="s">
        <v>954</v>
      </c>
      <c r="J940" s="11">
        <v>45600</v>
      </c>
      <c r="K940" s="12" t="s">
        <v>10</v>
      </c>
      <c r="L940" s="3" t="s">
        <v>12</v>
      </c>
      <c r="M940" s="10">
        <v>3268.09</v>
      </c>
      <c r="N940" s="10">
        <v>41</v>
      </c>
      <c r="O940" s="10">
        <v>28</v>
      </c>
      <c r="P940" s="10">
        <v>1799.32</v>
      </c>
    </row>
    <row r="941" spans="1:16">
      <c r="A941" s="1" t="s">
        <v>955</v>
      </c>
      <c r="B941" s="5">
        <v>44888</v>
      </c>
      <c r="C941" s="2" t="s">
        <v>8</v>
      </c>
      <c r="D941" s="3" t="s">
        <v>15</v>
      </c>
      <c r="E941" s="1">
        <v>1072.73</v>
      </c>
      <c r="F941" s="1">
        <v>46</v>
      </c>
      <c r="G941" s="1">
        <v>34</v>
      </c>
      <c r="H941" s="1">
        <v>925.07</v>
      </c>
      <c r="I941" s="10" t="s">
        <v>955</v>
      </c>
      <c r="J941" s="11">
        <v>44888</v>
      </c>
      <c r="K941" s="12" t="s">
        <v>8</v>
      </c>
      <c r="L941" s="3" t="s">
        <v>15</v>
      </c>
      <c r="M941" s="10">
        <v>1072.73</v>
      </c>
      <c r="N941" s="10">
        <v>46</v>
      </c>
      <c r="O941" s="10">
        <v>34</v>
      </c>
      <c r="P941" s="10">
        <v>925.07</v>
      </c>
    </row>
    <row r="942" spans="1:16">
      <c r="A942" s="1" t="s">
        <v>956</v>
      </c>
      <c r="B942" s="5">
        <v>45267</v>
      </c>
      <c r="C942" s="2" t="s">
        <v>9</v>
      </c>
      <c r="D942" s="3" t="s">
        <v>15</v>
      </c>
      <c r="E942" s="1">
        <v>4668.49</v>
      </c>
      <c r="F942" s="1">
        <v>49</v>
      </c>
      <c r="G942" s="1">
        <v>16</v>
      </c>
      <c r="H942" s="1">
        <v>1211.3499999999999</v>
      </c>
      <c r="I942" s="10" t="s">
        <v>956</v>
      </c>
      <c r="J942" s="11">
        <v>45267</v>
      </c>
      <c r="K942" s="12" t="s">
        <v>9</v>
      </c>
      <c r="L942" s="3" t="s">
        <v>15</v>
      </c>
      <c r="M942" s="10">
        <v>4668.49</v>
      </c>
      <c r="N942" s="10">
        <v>49</v>
      </c>
      <c r="O942" s="10">
        <v>16</v>
      </c>
      <c r="P942" s="10">
        <v>1211.3499999999999</v>
      </c>
    </row>
    <row r="943" spans="1:16">
      <c r="A943" s="1" t="s">
        <v>957</v>
      </c>
      <c r="B943" s="5">
        <v>45083</v>
      </c>
      <c r="C943" s="2" t="str">
        <f>PROPER("norTh")</f>
        <v>North</v>
      </c>
      <c r="D943" s="3" t="s">
        <v>14</v>
      </c>
      <c r="E943" s="1">
        <v>485.33</v>
      </c>
      <c r="F943" s="1">
        <v>47</v>
      </c>
      <c r="G943" s="1">
        <v>27</v>
      </c>
      <c r="H943" s="1">
        <v>616.30999999999995</v>
      </c>
      <c r="I943" s="10" t="s">
        <v>957</v>
      </c>
      <c r="J943" s="11">
        <v>45083</v>
      </c>
      <c r="K943" s="12" t="str">
        <f>PROPER("norTh")</f>
        <v>North</v>
      </c>
      <c r="L943" s="3" t="s">
        <v>14</v>
      </c>
      <c r="M943" s="10">
        <v>485.33</v>
      </c>
      <c r="N943" s="10">
        <v>47</v>
      </c>
      <c r="O943" s="10">
        <v>27</v>
      </c>
      <c r="P943" s="10">
        <v>616.30999999999995</v>
      </c>
    </row>
    <row r="944" spans="1:16">
      <c r="A944" s="1" t="s">
        <v>958</v>
      </c>
      <c r="B944" s="5">
        <v>45210</v>
      </c>
      <c r="C944" s="2" t="s">
        <v>10</v>
      </c>
      <c r="D944" s="3" t="s">
        <v>13</v>
      </c>
      <c r="E944" s="1">
        <v>1201.94</v>
      </c>
      <c r="F944" s="1">
        <v>34</v>
      </c>
      <c r="G944" s="1">
        <v>38</v>
      </c>
      <c r="H944" s="1">
        <v>754.86</v>
      </c>
      <c r="I944" s="10" t="s">
        <v>958</v>
      </c>
      <c r="J944" s="11">
        <v>45210</v>
      </c>
      <c r="K944" s="12" t="s">
        <v>10</v>
      </c>
      <c r="L944" s="3" t="s">
        <v>13</v>
      </c>
      <c r="M944" s="10">
        <v>1201.94</v>
      </c>
      <c r="N944" s="10">
        <v>34</v>
      </c>
      <c r="O944" s="10">
        <v>38</v>
      </c>
      <c r="P944" s="10">
        <v>754.86</v>
      </c>
    </row>
    <row r="945" spans="1:16">
      <c r="A945" s="1" t="s">
        <v>959</v>
      </c>
      <c r="B945" s="5">
        <v>45129</v>
      </c>
      <c r="C945" s="2" t="s">
        <v>9</v>
      </c>
      <c r="D945" s="3" t="s">
        <v>14</v>
      </c>
      <c r="E945" s="1">
        <v>2418.1799999999998</v>
      </c>
      <c r="F945" s="1">
        <v>26</v>
      </c>
      <c r="G945" s="1">
        <v>26</v>
      </c>
      <c r="H945" s="1">
        <v>361.27</v>
      </c>
      <c r="I945" s="10" t="s">
        <v>959</v>
      </c>
      <c r="J945" s="11">
        <v>45129</v>
      </c>
      <c r="K945" s="12" t="s">
        <v>9</v>
      </c>
      <c r="L945" s="3" t="s">
        <v>14</v>
      </c>
      <c r="M945" s="10">
        <v>2418.1799999999998</v>
      </c>
      <c r="N945" s="10">
        <v>26</v>
      </c>
      <c r="O945" s="10">
        <v>26</v>
      </c>
      <c r="P945" s="10">
        <v>361.27</v>
      </c>
    </row>
    <row r="946" spans="1:16">
      <c r="A946" s="1" t="s">
        <v>960</v>
      </c>
      <c r="B946" s="5">
        <v>45356</v>
      </c>
      <c r="C946" s="2" t="s">
        <v>8</v>
      </c>
      <c r="D946" s="3" t="s">
        <v>13</v>
      </c>
      <c r="E946" s="1">
        <v>644.72</v>
      </c>
      <c r="F946" s="1">
        <v>35</v>
      </c>
      <c r="G946" s="1">
        <v>31</v>
      </c>
      <c r="H946" s="1">
        <v>1025.1600000000001</v>
      </c>
      <c r="I946" s="10" t="s">
        <v>960</v>
      </c>
      <c r="J946" s="11">
        <v>45356</v>
      </c>
      <c r="K946" s="12" t="s">
        <v>8</v>
      </c>
      <c r="L946" s="3" t="s">
        <v>13</v>
      </c>
      <c r="M946" s="10">
        <v>644.72</v>
      </c>
      <c r="N946" s="10">
        <v>35</v>
      </c>
      <c r="O946" s="10">
        <v>31</v>
      </c>
      <c r="P946" s="10">
        <v>1025.1600000000001</v>
      </c>
    </row>
    <row r="947" spans="1:16">
      <c r="A947" s="1" t="s">
        <v>961</v>
      </c>
      <c r="B947" s="5">
        <v>44900</v>
      </c>
      <c r="C947" s="2" t="s">
        <v>10</v>
      </c>
      <c r="D947" s="3" t="s">
        <v>11</v>
      </c>
      <c r="E947" s="1">
        <v>1568.25</v>
      </c>
      <c r="F947" s="1">
        <v>3</v>
      </c>
      <c r="G947" s="1">
        <v>45</v>
      </c>
      <c r="H947" s="1">
        <v>350.6</v>
      </c>
      <c r="I947" s="10" t="s">
        <v>961</v>
      </c>
      <c r="J947" s="11">
        <v>44900</v>
      </c>
      <c r="K947" s="12" t="s">
        <v>10</v>
      </c>
      <c r="L947" s="3" t="s">
        <v>11</v>
      </c>
      <c r="M947" s="10">
        <v>1568.25</v>
      </c>
      <c r="N947" s="10">
        <v>3</v>
      </c>
      <c r="O947" s="10">
        <v>45</v>
      </c>
      <c r="P947" s="10">
        <v>350.6</v>
      </c>
    </row>
    <row r="948" spans="1:16">
      <c r="A948" s="1" t="s">
        <v>962</v>
      </c>
      <c r="B948" s="5">
        <v>45322</v>
      </c>
      <c r="C948" s="2" t="s">
        <v>9</v>
      </c>
      <c r="D948" s="3" t="s">
        <v>12</v>
      </c>
      <c r="E948" s="1">
        <v>310.99</v>
      </c>
      <c r="F948" s="1">
        <v>47</v>
      </c>
      <c r="G948" s="1">
        <v>21</v>
      </c>
      <c r="H948" s="1">
        <v>867.21</v>
      </c>
      <c r="I948" s="10" t="s">
        <v>962</v>
      </c>
      <c r="J948" s="11">
        <v>45322</v>
      </c>
      <c r="K948" s="12" t="s">
        <v>9</v>
      </c>
      <c r="L948" s="3" t="s">
        <v>12</v>
      </c>
      <c r="M948" s="10">
        <v>310.99</v>
      </c>
      <c r="N948" s="10">
        <v>47</v>
      </c>
      <c r="O948" s="10">
        <v>21</v>
      </c>
      <c r="P948" s="10">
        <v>867.21</v>
      </c>
    </row>
    <row r="949" spans="1:16">
      <c r="A949" s="1" t="s">
        <v>963</v>
      </c>
      <c r="B949" s="5">
        <v>45537</v>
      </c>
      <c r="C949" s="2" t="str">
        <f>PROPER("norTh")</f>
        <v>North</v>
      </c>
      <c r="D949" s="3" t="s">
        <v>15</v>
      </c>
      <c r="E949" s="1">
        <v>1452.67</v>
      </c>
      <c r="F949" s="1">
        <v>39</v>
      </c>
      <c r="G949" s="1">
        <v>23</v>
      </c>
      <c r="H949" s="1">
        <v>1503.52</v>
      </c>
      <c r="I949" s="10" t="s">
        <v>963</v>
      </c>
      <c r="J949" s="11">
        <v>45537</v>
      </c>
      <c r="K949" s="12" t="str">
        <f>PROPER("norTh")</f>
        <v>North</v>
      </c>
      <c r="L949" s="3" t="s">
        <v>15</v>
      </c>
      <c r="M949" s="10">
        <v>1452.67</v>
      </c>
      <c r="N949" s="10">
        <v>39</v>
      </c>
      <c r="O949" s="10">
        <v>23</v>
      </c>
      <c r="P949" s="10">
        <v>1503.52</v>
      </c>
    </row>
    <row r="950" spans="1:16">
      <c r="A950" s="1" t="s">
        <v>964</v>
      </c>
      <c r="B950" s="5">
        <v>45080</v>
      </c>
      <c r="C950" s="2" t="s">
        <v>8</v>
      </c>
      <c r="D950" s="3" t="s">
        <v>12</v>
      </c>
      <c r="E950" s="1">
        <v>3685.17</v>
      </c>
      <c r="F950" s="1">
        <v>41</v>
      </c>
      <c r="G950" s="1">
        <v>13</v>
      </c>
      <c r="H950" s="1">
        <v>346.29</v>
      </c>
      <c r="I950" s="10" t="s">
        <v>964</v>
      </c>
      <c r="J950" s="11">
        <v>45080</v>
      </c>
      <c r="K950" s="12" t="s">
        <v>8</v>
      </c>
      <c r="L950" s="3" t="s">
        <v>12</v>
      </c>
      <c r="M950" s="10">
        <v>3685.17</v>
      </c>
      <c r="N950" s="10">
        <v>41</v>
      </c>
      <c r="O950" s="10">
        <v>13</v>
      </c>
      <c r="P950" s="10">
        <v>346.29</v>
      </c>
    </row>
    <row r="951" spans="1:16">
      <c r="A951" s="1" t="s">
        <v>965</v>
      </c>
      <c r="B951" s="5">
        <v>45457</v>
      </c>
      <c r="C951" s="2" t="s">
        <v>10</v>
      </c>
      <c r="D951" s="3" t="s">
        <v>13</v>
      </c>
      <c r="E951" s="1">
        <v>1397.13</v>
      </c>
      <c r="F951" s="1">
        <v>35</v>
      </c>
      <c r="G951" s="1">
        <v>42</v>
      </c>
      <c r="H951" s="1">
        <v>1549.06</v>
      </c>
      <c r="I951" s="10" t="s">
        <v>965</v>
      </c>
      <c r="J951" s="11">
        <v>45457</v>
      </c>
      <c r="K951" s="12" t="s">
        <v>10</v>
      </c>
      <c r="L951" s="3" t="s">
        <v>13</v>
      </c>
      <c r="M951" s="10">
        <v>1397.13</v>
      </c>
      <c r="N951" s="10">
        <v>35</v>
      </c>
      <c r="O951" s="10">
        <v>42</v>
      </c>
      <c r="P951" s="10">
        <v>1549.06</v>
      </c>
    </row>
    <row r="952" spans="1:16">
      <c r="A952" s="1" t="s">
        <v>966</v>
      </c>
      <c r="B952" s="5">
        <v>45038</v>
      </c>
      <c r="C952" s="2" t="s">
        <v>9</v>
      </c>
      <c r="D952" s="3" t="s">
        <v>13</v>
      </c>
      <c r="E952" s="1">
        <v>997.84</v>
      </c>
      <c r="F952" s="1">
        <v>8</v>
      </c>
      <c r="G952" s="1">
        <v>43</v>
      </c>
      <c r="H952" s="1">
        <v>1877.75</v>
      </c>
      <c r="I952" s="10" t="s">
        <v>966</v>
      </c>
      <c r="J952" s="11">
        <v>45038</v>
      </c>
      <c r="K952" s="12" t="s">
        <v>9</v>
      </c>
      <c r="L952" s="3" t="s">
        <v>13</v>
      </c>
      <c r="M952" s="10">
        <v>997.84</v>
      </c>
      <c r="N952" s="10">
        <v>8</v>
      </c>
      <c r="O952" s="10">
        <v>43</v>
      </c>
      <c r="P952" s="10">
        <v>1877.75</v>
      </c>
    </row>
    <row r="953" spans="1:16">
      <c r="A953" s="1" t="s">
        <v>967</v>
      </c>
      <c r="B953" s="5">
        <v>45100</v>
      </c>
      <c r="C953" s="2" t="s">
        <v>8</v>
      </c>
      <c r="D953" s="3" t="s">
        <v>11</v>
      </c>
      <c r="E953" s="1">
        <v>1066.1600000000001</v>
      </c>
      <c r="F953" s="1">
        <v>46</v>
      </c>
      <c r="G953" s="1">
        <v>41</v>
      </c>
      <c r="H953" s="1">
        <v>420.09</v>
      </c>
      <c r="I953" s="10" t="s">
        <v>967</v>
      </c>
      <c r="J953" s="11">
        <v>45100</v>
      </c>
      <c r="K953" s="12" t="s">
        <v>8</v>
      </c>
      <c r="L953" s="3" t="s">
        <v>11</v>
      </c>
      <c r="M953" s="10">
        <v>1066.1600000000001</v>
      </c>
      <c r="N953" s="10">
        <v>46</v>
      </c>
      <c r="O953" s="10">
        <v>41</v>
      </c>
      <c r="P953" s="10">
        <v>420.09</v>
      </c>
    </row>
    <row r="954" spans="1:16">
      <c r="A954" s="1" t="s">
        <v>968</v>
      </c>
      <c r="B954" s="5">
        <v>45466</v>
      </c>
      <c r="C954" s="2" t="str">
        <f>PROPER("norTh")</f>
        <v>North</v>
      </c>
      <c r="D954" s="3" t="s">
        <v>14</v>
      </c>
      <c r="E954" s="1">
        <v>4110.37</v>
      </c>
      <c r="F954" s="1">
        <v>42</v>
      </c>
      <c r="G954" s="1">
        <v>1</v>
      </c>
      <c r="H954" s="1">
        <v>1656.23</v>
      </c>
      <c r="I954" s="10" t="s">
        <v>968</v>
      </c>
      <c r="J954" s="11">
        <v>45466</v>
      </c>
      <c r="K954" s="12" t="str">
        <f>PROPER("norTh")</f>
        <v>North</v>
      </c>
      <c r="L954" s="3" t="s">
        <v>14</v>
      </c>
      <c r="M954" s="10">
        <v>4110.37</v>
      </c>
      <c r="N954" s="10">
        <v>42</v>
      </c>
      <c r="O954" s="10">
        <v>1</v>
      </c>
      <c r="P954" s="10">
        <v>1656.23</v>
      </c>
    </row>
    <row r="955" spans="1:16">
      <c r="A955" s="1" t="s">
        <v>969</v>
      </c>
      <c r="B955" s="5">
        <v>45558</v>
      </c>
      <c r="C955" s="2" t="s">
        <v>10</v>
      </c>
      <c r="D955" s="3" t="s">
        <v>13</v>
      </c>
      <c r="E955" s="1">
        <v>3418.2</v>
      </c>
      <c r="F955" s="1">
        <v>23</v>
      </c>
      <c r="G955" s="1">
        <v>49</v>
      </c>
      <c r="H955" s="1">
        <v>1109.8699999999999</v>
      </c>
      <c r="I955" s="10" t="s">
        <v>969</v>
      </c>
      <c r="J955" s="11">
        <v>45558</v>
      </c>
      <c r="K955" s="12" t="s">
        <v>10</v>
      </c>
      <c r="L955" s="3" t="s">
        <v>13</v>
      </c>
      <c r="M955" s="10">
        <v>3418.2</v>
      </c>
      <c r="N955" s="10">
        <v>23</v>
      </c>
      <c r="O955" s="10">
        <v>49</v>
      </c>
      <c r="P955" s="10">
        <v>1109.8699999999999</v>
      </c>
    </row>
    <row r="956" spans="1:16">
      <c r="A956" s="1" t="s">
        <v>970</v>
      </c>
      <c r="B956" s="5">
        <v>45348</v>
      </c>
      <c r="C956" s="2" t="str">
        <f>PROPER("norTh")</f>
        <v>North</v>
      </c>
      <c r="D956" s="3" t="s">
        <v>15</v>
      </c>
      <c r="E956" s="1">
        <v>986.89</v>
      </c>
      <c r="F956" s="1">
        <v>11</v>
      </c>
      <c r="G956" s="1">
        <v>17</v>
      </c>
      <c r="H956" s="1">
        <v>1301.3699999999999</v>
      </c>
      <c r="I956" s="10" t="s">
        <v>970</v>
      </c>
      <c r="J956" s="11">
        <v>45348</v>
      </c>
      <c r="K956" s="12" t="str">
        <f>PROPER("norTh")</f>
        <v>North</v>
      </c>
      <c r="L956" s="3" t="s">
        <v>15</v>
      </c>
      <c r="M956" s="10">
        <v>986.89</v>
      </c>
      <c r="N956" s="10">
        <v>11</v>
      </c>
      <c r="O956" s="10">
        <v>17</v>
      </c>
      <c r="P956" s="10">
        <v>1301.3699999999999</v>
      </c>
    </row>
    <row r="957" spans="1:16">
      <c r="A957" s="1" t="s">
        <v>971</v>
      </c>
      <c r="B957" s="5">
        <v>45196</v>
      </c>
      <c r="C957" s="2" t="s">
        <v>10</v>
      </c>
      <c r="D957" s="3" t="s">
        <v>14</v>
      </c>
      <c r="E957" s="1">
        <v>382.33</v>
      </c>
      <c r="F957" s="1">
        <v>34</v>
      </c>
      <c r="G957" s="1">
        <v>15</v>
      </c>
      <c r="H957" s="1">
        <v>1807.08</v>
      </c>
      <c r="I957" s="10" t="s">
        <v>971</v>
      </c>
      <c r="J957" s="11">
        <v>45196</v>
      </c>
      <c r="K957" s="12" t="s">
        <v>10</v>
      </c>
      <c r="L957" s="3" t="s">
        <v>14</v>
      </c>
      <c r="M957" s="10">
        <v>382.33</v>
      </c>
      <c r="N957" s="10">
        <v>34</v>
      </c>
      <c r="O957" s="10">
        <v>15</v>
      </c>
      <c r="P957" s="10">
        <v>1807.08</v>
      </c>
    </row>
    <row r="958" spans="1:16">
      <c r="A958" s="1" t="s">
        <v>972</v>
      </c>
      <c r="B958" s="5">
        <v>45570</v>
      </c>
      <c r="C958" s="2" t="s">
        <v>8</v>
      </c>
      <c r="D958" s="3" t="s">
        <v>11</v>
      </c>
      <c r="E958" s="1">
        <v>1720.08</v>
      </c>
      <c r="F958" s="1">
        <v>34</v>
      </c>
      <c r="G958" s="1">
        <v>50</v>
      </c>
      <c r="H958" s="1">
        <v>1510.83</v>
      </c>
      <c r="I958" s="10" t="s">
        <v>972</v>
      </c>
      <c r="J958" s="11">
        <v>45570</v>
      </c>
      <c r="K958" s="12" t="s">
        <v>8</v>
      </c>
      <c r="L958" s="3" t="s">
        <v>11</v>
      </c>
      <c r="M958" s="10">
        <v>1720.08</v>
      </c>
      <c r="N958" s="10">
        <v>34</v>
      </c>
      <c r="O958" s="10">
        <v>50</v>
      </c>
      <c r="P958" s="10">
        <v>1510.83</v>
      </c>
    </row>
    <row r="959" spans="1:16">
      <c r="A959" s="1" t="s">
        <v>973</v>
      </c>
      <c r="B959" s="5">
        <v>45472</v>
      </c>
      <c r="C959" s="2" t="s">
        <v>8</v>
      </c>
      <c r="D959" s="3" t="s">
        <v>13</v>
      </c>
      <c r="E959" s="1">
        <v>3580.65</v>
      </c>
      <c r="F959" s="1">
        <v>30</v>
      </c>
      <c r="G959" s="1">
        <v>29</v>
      </c>
      <c r="H959" s="1">
        <v>1069.17</v>
      </c>
      <c r="I959" s="10" t="s">
        <v>973</v>
      </c>
      <c r="J959" s="11">
        <v>45472</v>
      </c>
      <c r="K959" s="12" t="s">
        <v>8</v>
      </c>
      <c r="L959" s="3" t="s">
        <v>13</v>
      </c>
      <c r="M959" s="10">
        <v>3580.65</v>
      </c>
      <c r="N959" s="10">
        <v>30</v>
      </c>
      <c r="O959" s="10">
        <v>29</v>
      </c>
      <c r="P959" s="10">
        <v>1069.17</v>
      </c>
    </row>
    <row r="960" spans="1:16">
      <c r="A960" s="1" t="s">
        <v>974</v>
      </c>
      <c r="B960" s="5">
        <v>44925</v>
      </c>
      <c r="C960" s="2" t="s">
        <v>9</v>
      </c>
      <c r="D960" s="3" t="s">
        <v>14</v>
      </c>
      <c r="E960" s="1">
        <v>2593.31</v>
      </c>
      <c r="F960" s="1">
        <v>16</v>
      </c>
      <c r="G960" s="1">
        <v>34</v>
      </c>
      <c r="H960" s="1">
        <v>535.99</v>
      </c>
      <c r="I960" s="10" t="s">
        <v>974</v>
      </c>
      <c r="J960" s="11">
        <v>44925</v>
      </c>
      <c r="K960" s="12" t="s">
        <v>9</v>
      </c>
      <c r="L960" s="3" t="s">
        <v>14</v>
      </c>
      <c r="M960" s="10">
        <v>2593.31</v>
      </c>
      <c r="N960" s="10">
        <v>16</v>
      </c>
      <c r="O960" s="10">
        <v>34</v>
      </c>
      <c r="P960" s="10">
        <v>535.99</v>
      </c>
    </row>
    <row r="961" spans="1:16">
      <c r="A961" s="1" t="s">
        <v>975</v>
      </c>
      <c r="B961" s="5">
        <v>45360</v>
      </c>
      <c r="C961" s="2" t="s">
        <v>8</v>
      </c>
      <c r="D961" s="3" t="s">
        <v>13</v>
      </c>
      <c r="E961" s="1">
        <v>3737.32</v>
      </c>
      <c r="F961" s="1">
        <v>48</v>
      </c>
      <c r="G961" s="1">
        <v>17</v>
      </c>
      <c r="H961" s="1">
        <v>1820.81</v>
      </c>
      <c r="I961" s="10" t="s">
        <v>975</v>
      </c>
      <c r="J961" s="11">
        <v>45360</v>
      </c>
      <c r="K961" s="12" t="s">
        <v>8</v>
      </c>
      <c r="L961" s="3" t="s">
        <v>13</v>
      </c>
      <c r="M961" s="10">
        <v>3737.32</v>
      </c>
      <c r="N961" s="10">
        <v>48</v>
      </c>
      <c r="O961" s="10">
        <v>17</v>
      </c>
      <c r="P961" s="10">
        <v>1820.81</v>
      </c>
    </row>
    <row r="962" spans="1:16">
      <c r="A962" s="1" t="s">
        <v>976</v>
      </c>
      <c r="B962" s="5">
        <v>45091</v>
      </c>
      <c r="C962" s="2" t="s">
        <v>10</v>
      </c>
      <c r="D962" s="3" t="s">
        <v>13</v>
      </c>
      <c r="E962" s="1">
        <v>4115.9399999999996</v>
      </c>
      <c r="F962" s="1">
        <v>48</v>
      </c>
      <c r="G962" s="1">
        <v>42</v>
      </c>
      <c r="H962" s="1">
        <v>1037.1199999999999</v>
      </c>
      <c r="I962" s="10" t="s">
        <v>976</v>
      </c>
      <c r="J962" s="11">
        <v>45091</v>
      </c>
      <c r="K962" s="12" t="s">
        <v>10</v>
      </c>
      <c r="L962" s="3" t="s">
        <v>13</v>
      </c>
      <c r="M962" s="10">
        <v>4115.9399999999996</v>
      </c>
      <c r="N962" s="10">
        <v>48</v>
      </c>
      <c r="O962" s="10">
        <v>42</v>
      </c>
      <c r="P962" s="10">
        <v>1037.1199999999999</v>
      </c>
    </row>
    <row r="963" spans="1:16">
      <c r="A963" s="1" t="s">
        <v>977</v>
      </c>
      <c r="B963" s="5">
        <v>45496</v>
      </c>
      <c r="C963" s="2" t="s">
        <v>8</v>
      </c>
      <c r="D963" s="3" t="s">
        <v>15</v>
      </c>
      <c r="E963" s="1">
        <v>3533.08</v>
      </c>
      <c r="F963" s="1">
        <v>36</v>
      </c>
      <c r="G963" s="1">
        <v>15</v>
      </c>
      <c r="H963" s="1">
        <v>281.88</v>
      </c>
      <c r="I963" s="10" t="s">
        <v>977</v>
      </c>
      <c r="J963" s="11">
        <v>45496</v>
      </c>
      <c r="K963" s="12" t="s">
        <v>8</v>
      </c>
      <c r="L963" s="3" t="s">
        <v>15</v>
      </c>
      <c r="M963" s="10">
        <v>3533.08</v>
      </c>
      <c r="N963" s="10">
        <v>36</v>
      </c>
      <c r="O963" s="10">
        <v>15</v>
      </c>
      <c r="P963" s="10">
        <v>281.88</v>
      </c>
    </row>
    <row r="964" spans="1:16">
      <c r="A964" s="1" t="s">
        <v>978</v>
      </c>
      <c r="B964" s="5">
        <v>45475</v>
      </c>
      <c r="C964" s="2" t="s">
        <v>10</v>
      </c>
      <c r="D964" s="3" t="s">
        <v>14</v>
      </c>
      <c r="E964" s="1">
        <v>3668.07</v>
      </c>
      <c r="F964" s="1">
        <v>19</v>
      </c>
      <c r="G964" s="1">
        <v>28</v>
      </c>
      <c r="H964" s="1">
        <v>1312.96</v>
      </c>
      <c r="I964" s="10" t="s">
        <v>978</v>
      </c>
      <c r="J964" s="11">
        <v>45475</v>
      </c>
      <c r="K964" s="12" t="s">
        <v>10</v>
      </c>
      <c r="L964" s="3" t="s">
        <v>14</v>
      </c>
      <c r="M964" s="10">
        <v>3668.07</v>
      </c>
      <c r="N964" s="10">
        <v>19</v>
      </c>
      <c r="O964" s="10">
        <v>28</v>
      </c>
      <c r="P964" s="10">
        <v>1312.96</v>
      </c>
    </row>
    <row r="965" spans="1:16">
      <c r="A965" s="1" t="s">
        <v>979</v>
      </c>
      <c r="B965" s="5">
        <v>45233</v>
      </c>
      <c r="C965" s="2" t="str">
        <f>PROPER("norTh")</f>
        <v>North</v>
      </c>
      <c r="D965" s="3" t="s">
        <v>15</v>
      </c>
      <c r="E965" s="1">
        <v>3948.22</v>
      </c>
      <c r="F965" s="1">
        <v>3</v>
      </c>
      <c r="G965" s="1">
        <v>31</v>
      </c>
      <c r="H965" s="1">
        <v>1000.64</v>
      </c>
      <c r="I965" s="10" t="s">
        <v>979</v>
      </c>
      <c r="J965" s="11">
        <v>45233</v>
      </c>
      <c r="K965" s="12" t="str">
        <f>PROPER("norTh")</f>
        <v>North</v>
      </c>
      <c r="L965" s="3" t="s">
        <v>15</v>
      </c>
      <c r="M965" s="10">
        <v>3948.22</v>
      </c>
      <c r="N965" s="10">
        <v>3</v>
      </c>
      <c r="O965" s="10">
        <v>31</v>
      </c>
      <c r="P965" s="10">
        <v>1000.64</v>
      </c>
    </row>
    <row r="966" spans="1:16">
      <c r="A966" s="1" t="s">
        <v>980</v>
      </c>
      <c r="B966" s="5">
        <v>45581</v>
      </c>
      <c r="C966" s="2" t="s">
        <v>10</v>
      </c>
      <c r="D966" s="3" t="s">
        <v>11</v>
      </c>
      <c r="E966" s="1">
        <v>750.45</v>
      </c>
      <c r="F966" s="1">
        <v>1</v>
      </c>
      <c r="G966" s="1">
        <v>3</v>
      </c>
      <c r="H966" s="1">
        <v>1555.43</v>
      </c>
      <c r="I966" s="10" t="s">
        <v>980</v>
      </c>
      <c r="J966" s="11">
        <v>45581</v>
      </c>
      <c r="K966" s="12" t="s">
        <v>10</v>
      </c>
      <c r="L966" s="3" t="s">
        <v>11</v>
      </c>
      <c r="M966" s="10">
        <v>750.45</v>
      </c>
      <c r="N966" s="10">
        <v>1</v>
      </c>
      <c r="O966" s="10">
        <v>3</v>
      </c>
      <c r="P966" s="10">
        <v>1555.43</v>
      </c>
    </row>
    <row r="967" spans="1:16">
      <c r="A967" s="1" t="s">
        <v>981</v>
      </c>
      <c r="B967" s="5">
        <v>45419</v>
      </c>
      <c r="C967" s="2" t="s">
        <v>10</v>
      </c>
      <c r="D967" s="3" t="s">
        <v>14</v>
      </c>
      <c r="E967" s="1">
        <v>3845.05</v>
      </c>
      <c r="F967" s="1">
        <v>22</v>
      </c>
      <c r="G967" s="1">
        <v>34</v>
      </c>
      <c r="H967" s="1">
        <v>904.99</v>
      </c>
      <c r="I967" s="10" t="s">
        <v>981</v>
      </c>
      <c r="J967" s="11">
        <v>45419</v>
      </c>
      <c r="K967" s="12" t="s">
        <v>10</v>
      </c>
      <c r="L967" s="3" t="s">
        <v>14</v>
      </c>
      <c r="M967" s="10">
        <v>3845.05</v>
      </c>
      <c r="N967" s="10">
        <v>22</v>
      </c>
      <c r="O967" s="10">
        <v>34</v>
      </c>
      <c r="P967" s="10">
        <v>904.99</v>
      </c>
    </row>
    <row r="968" spans="1:16">
      <c r="A968" s="1" t="s">
        <v>982</v>
      </c>
      <c r="B968" s="5">
        <v>45227</v>
      </c>
      <c r="C968" s="2" t="s">
        <v>10</v>
      </c>
      <c r="D968" s="3" t="s">
        <v>13</v>
      </c>
      <c r="E968" s="1">
        <v>807.33</v>
      </c>
      <c r="F968" s="1">
        <v>28</v>
      </c>
      <c r="G968" s="1">
        <v>27</v>
      </c>
      <c r="H968" s="1">
        <v>1040.05</v>
      </c>
      <c r="I968" s="10" t="s">
        <v>982</v>
      </c>
      <c r="J968" s="11">
        <v>45227</v>
      </c>
      <c r="K968" s="12" t="s">
        <v>10</v>
      </c>
      <c r="L968" s="3" t="s">
        <v>13</v>
      </c>
      <c r="M968" s="10">
        <v>807.33</v>
      </c>
      <c r="N968" s="10">
        <v>28</v>
      </c>
      <c r="O968" s="10">
        <v>27</v>
      </c>
      <c r="P968" s="10">
        <v>1040.05</v>
      </c>
    </row>
    <row r="969" spans="1:16">
      <c r="A969" s="1" t="s">
        <v>983</v>
      </c>
      <c r="B969" s="5">
        <v>44900</v>
      </c>
      <c r="C969" s="2" t="s">
        <v>9</v>
      </c>
      <c r="D969" s="3" t="s">
        <v>11</v>
      </c>
      <c r="E969" s="1">
        <v>3455.58</v>
      </c>
      <c r="F969" s="1">
        <v>19</v>
      </c>
      <c r="G969" s="1">
        <v>34</v>
      </c>
      <c r="H969" s="1">
        <v>95.39</v>
      </c>
      <c r="I969" s="10" t="s">
        <v>983</v>
      </c>
      <c r="J969" s="11">
        <v>44900</v>
      </c>
      <c r="K969" s="12" t="s">
        <v>9</v>
      </c>
      <c r="L969" s="3" t="s">
        <v>11</v>
      </c>
      <c r="M969" s="10">
        <v>3455.58</v>
      </c>
      <c r="N969" s="10">
        <v>19</v>
      </c>
      <c r="O969" s="10">
        <v>34</v>
      </c>
      <c r="P969" s="10">
        <v>95.39</v>
      </c>
    </row>
    <row r="970" spans="1:16">
      <c r="A970" s="1" t="s">
        <v>984</v>
      </c>
      <c r="B970" s="5">
        <v>44909</v>
      </c>
      <c r="C970" s="2" t="s">
        <v>10</v>
      </c>
      <c r="D970" s="3" t="s">
        <v>15</v>
      </c>
      <c r="E970" s="1">
        <v>885.34</v>
      </c>
      <c r="F970" s="1">
        <v>19</v>
      </c>
      <c r="G970" s="1">
        <v>1</v>
      </c>
      <c r="H970" s="1">
        <v>338.11</v>
      </c>
      <c r="I970" s="10" t="s">
        <v>984</v>
      </c>
      <c r="J970" s="11">
        <v>44909</v>
      </c>
      <c r="K970" s="12" t="s">
        <v>10</v>
      </c>
      <c r="L970" s="3" t="s">
        <v>15</v>
      </c>
      <c r="M970" s="10">
        <v>885.34</v>
      </c>
      <c r="N970" s="10">
        <v>19</v>
      </c>
      <c r="O970" s="10">
        <v>1</v>
      </c>
      <c r="P970" s="10">
        <v>338.11</v>
      </c>
    </row>
    <row r="971" spans="1:16">
      <c r="A971" s="1" t="s">
        <v>985</v>
      </c>
      <c r="B971" s="5">
        <v>45143</v>
      </c>
      <c r="C971" s="2" t="s">
        <v>9</v>
      </c>
      <c r="D971" s="3" t="s">
        <v>13</v>
      </c>
      <c r="E971" s="1">
        <v>68.989999999999995</v>
      </c>
      <c r="F971" s="1">
        <v>5</v>
      </c>
      <c r="G971" s="1">
        <v>43</v>
      </c>
      <c r="H971" s="1">
        <v>1292.3399999999999</v>
      </c>
      <c r="I971" s="10" t="s">
        <v>985</v>
      </c>
      <c r="J971" s="11">
        <v>45143</v>
      </c>
      <c r="K971" s="12" t="s">
        <v>9</v>
      </c>
      <c r="L971" s="3" t="s">
        <v>13</v>
      </c>
      <c r="M971" s="10">
        <v>68.989999999999995</v>
      </c>
      <c r="N971" s="10">
        <v>5</v>
      </c>
      <c r="O971" s="10">
        <v>43</v>
      </c>
      <c r="P971" s="10">
        <v>1292.3399999999999</v>
      </c>
    </row>
    <row r="972" spans="1:16">
      <c r="A972" s="1" t="s">
        <v>986</v>
      </c>
      <c r="B972" s="5">
        <v>45194</v>
      </c>
      <c r="C972" s="2" t="s">
        <v>9</v>
      </c>
      <c r="D972" s="3" t="s">
        <v>12</v>
      </c>
      <c r="E972" s="1">
        <v>3873.29</v>
      </c>
      <c r="F972" s="1">
        <v>40</v>
      </c>
      <c r="G972" s="1">
        <v>39</v>
      </c>
      <c r="H972" s="1">
        <v>1683.5</v>
      </c>
      <c r="I972" s="10" t="s">
        <v>986</v>
      </c>
      <c r="J972" s="11">
        <v>45194</v>
      </c>
      <c r="K972" s="12" t="s">
        <v>9</v>
      </c>
      <c r="L972" s="3" t="s">
        <v>12</v>
      </c>
      <c r="M972" s="10">
        <v>3873.29</v>
      </c>
      <c r="N972" s="10">
        <v>40</v>
      </c>
      <c r="O972" s="10">
        <v>39</v>
      </c>
      <c r="P972" s="10">
        <v>1683.5</v>
      </c>
    </row>
    <row r="973" spans="1:16">
      <c r="A973" s="1" t="s">
        <v>987</v>
      </c>
      <c r="B973" s="5">
        <v>45025</v>
      </c>
      <c r="C973" s="2" t="s">
        <v>8</v>
      </c>
      <c r="D973" s="3" t="s">
        <v>12</v>
      </c>
      <c r="E973" s="1">
        <v>419.46</v>
      </c>
      <c r="F973" s="1">
        <v>47</v>
      </c>
      <c r="G973" s="1">
        <v>18</v>
      </c>
      <c r="H973" s="1">
        <v>1709.86</v>
      </c>
      <c r="I973" s="10" t="s">
        <v>987</v>
      </c>
      <c r="J973" s="11">
        <v>45025</v>
      </c>
      <c r="K973" s="12" t="s">
        <v>8</v>
      </c>
      <c r="L973" s="3" t="s">
        <v>12</v>
      </c>
      <c r="M973" s="10">
        <v>419.46</v>
      </c>
      <c r="N973" s="10">
        <v>47</v>
      </c>
      <c r="O973" s="10">
        <v>18</v>
      </c>
      <c r="P973" s="10">
        <v>1709.86</v>
      </c>
    </row>
    <row r="974" spans="1:16">
      <c r="A974" s="1" t="s">
        <v>988</v>
      </c>
      <c r="B974" s="5">
        <v>45249</v>
      </c>
      <c r="C974" s="2" t="s">
        <v>8</v>
      </c>
      <c r="D974" s="3" t="s">
        <v>15</v>
      </c>
      <c r="E974" s="1">
        <v>4193.84</v>
      </c>
      <c r="F974" s="1">
        <v>14</v>
      </c>
      <c r="G974" s="1">
        <v>5</v>
      </c>
      <c r="H974" s="1">
        <v>1873.81</v>
      </c>
      <c r="I974" s="10" t="s">
        <v>988</v>
      </c>
      <c r="J974" s="11">
        <v>45249</v>
      </c>
      <c r="K974" s="12" t="s">
        <v>8</v>
      </c>
      <c r="L974" s="3" t="s">
        <v>15</v>
      </c>
      <c r="M974" s="10">
        <v>4193.84</v>
      </c>
      <c r="N974" s="10">
        <v>14</v>
      </c>
      <c r="O974" s="10">
        <v>5</v>
      </c>
      <c r="P974" s="10">
        <v>1873.81</v>
      </c>
    </row>
    <row r="975" spans="1:16">
      <c r="A975" s="1" t="s">
        <v>989</v>
      </c>
      <c r="B975" s="5">
        <v>45565</v>
      </c>
      <c r="C975" s="2" t="s">
        <v>9</v>
      </c>
      <c r="D975" s="3" t="s">
        <v>14</v>
      </c>
      <c r="E975" s="1">
        <v>52.96</v>
      </c>
      <c r="F975" s="1">
        <v>47</v>
      </c>
      <c r="G975" s="1">
        <v>16</v>
      </c>
      <c r="H975" s="1">
        <v>1960.53</v>
      </c>
      <c r="I975" s="10" t="s">
        <v>989</v>
      </c>
      <c r="J975" s="11">
        <v>45565</v>
      </c>
      <c r="K975" s="12" t="s">
        <v>9</v>
      </c>
      <c r="L975" s="3" t="s">
        <v>14</v>
      </c>
      <c r="M975" s="10">
        <v>52.96</v>
      </c>
      <c r="N975" s="10">
        <v>47</v>
      </c>
      <c r="O975" s="10">
        <v>16</v>
      </c>
      <c r="P975" s="10">
        <v>1960.53</v>
      </c>
    </row>
    <row r="976" spans="1:16">
      <c r="A976" s="1" t="s">
        <v>990</v>
      </c>
      <c r="B976" s="5">
        <v>44903</v>
      </c>
      <c r="C976" s="2" t="s">
        <v>8</v>
      </c>
      <c r="D976" s="3" t="s">
        <v>13</v>
      </c>
      <c r="E976" s="1">
        <v>1456.78</v>
      </c>
      <c r="F976" s="1">
        <v>31</v>
      </c>
      <c r="G976" s="1">
        <v>10</v>
      </c>
      <c r="H976" s="1">
        <v>203.72</v>
      </c>
      <c r="I976" s="10" t="s">
        <v>990</v>
      </c>
      <c r="J976" s="11">
        <v>44903</v>
      </c>
      <c r="K976" s="12" t="s">
        <v>8</v>
      </c>
      <c r="L976" s="3" t="s">
        <v>13</v>
      </c>
      <c r="M976" s="10">
        <v>1456.78</v>
      </c>
      <c r="N976" s="10">
        <v>31</v>
      </c>
      <c r="O976" s="10">
        <v>10</v>
      </c>
      <c r="P976" s="10">
        <v>203.72</v>
      </c>
    </row>
    <row r="977" spans="1:16">
      <c r="A977" s="1" t="s">
        <v>991</v>
      </c>
      <c r="B977" s="5">
        <v>45417</v>
      </c>
      <c r="C977" s="2" t="s">
        <v>8</v>
      </c>
      <c r="D977" s="3" t="s">
        <v>13</v>
      </c>
      <c r="E977" s="1">
        <v>1361.67</v>
      </c>
      <c r="F977" s="1">
        <v>33</v>
      </c>
      <c r="G977" s="1">
        <v>41</v>
      </c>
      <c r="H977" s="1">
        <v>620.35</v>
      </c>
      <c r="I977" s="10" t="s">
        <v>991</v>
      </c>
      <c r="J977" s="11">
        <v>45417</v>
      </c>
      <c r="K977" s="12" t="s">
        <v>8</v>
      </c>
      <c r="L977" s="3" t="s">
        <v>13</v>
      </c>
      <c r="M977" s="10">
        <v>1361.67</v>
      </c>
      <c r="N977" s="10">
        <v>33</v>
      </c>
      <c r="O977" s="10">
        <v>41</v>
      </c>
      <c r="P977" s="10">
        <v>620.35</v>
      </c>
    </row>
    <row r="978" spans="1:16">
      <c r="A978" s="1" t="s">
        <v>992</v>
      </c>
      <c r="B978" s="5">
        <v>45400</v>
      </c>
      <c r="C978" s="2" t="str">
        <f t="shared" ref="C978:C979" si="80">PROPER("norTh")</f>
        <v>North</v>
      </c>
      <c r="D978" s="3" t="s">
        <v>15</v>
      </c>
      <c r="E978" s="1">
        <v>2752.98</v>
      </c>
      <c r="F978" s="1">
        <v>4</v>
      </c>
      <c r="G978" s="1">
        <v>8</v>
      </c>
      <c r="H978" s="1">
        <v>900.03</v>
      </c>
      <c r="I978" s="10" t="s">
        <v>992</v>
      </c>
      <c r="J978" s="11">
        <v>45400</v>
      </c>
      <c r="K978" s="12" t="str">
        <f t="shared" ref="K978:K979" si="81">PROPER("norTh")</f>
        <v>North</v>
      </c>
      <c r="L978" s="3" t="s">
        <v>15</v>
      </c>
      <c r="M978" s="10">
        <v>2752.98</v>
      </c>
      <c r="N978" s="10">
        <v>4</v>
      </c>
      <c r="O978" s="10">
        <v>8</v>
      </c>
      <c r="P978" s="10">
        <v>900.03</v>
      </c>
    </row>
    <row r="979" spans="1:16">
      <c r="A979" s="1" t="s">
        <v>993</v>
      </c>
      <c r="B979" s="5">
        <v>45242</v>
      </c>
      <c r="C979" s="2" t="str">
        <f t="shared" si="80"/>
        <v>North</v>
      </c>
      <c r="D979" s="3" t="s">
        <v>13</v>
      </c>
      <c r="E979" s="1">
        <v>2384.64</v>
      </c>
      <c r="F979" s="1">
        <v>46</v>
      </c>
      <c r="G979" s="1">
        <v>13</v>
      </c>
      <c r="H979" s="1">
        <v>191.19</v>
      </c>
      <c r="I979" s="10" t="s">
        <v>993</v>
      </c>
      <c r="J979" s="11">
        <v>45242</v>
      </c>
      <c r="K979" s="12" t="str">
        <f t="shared" si="81"/>
        <v>North</v>
      </c>
      <c r="L979" s="3" t="s">
        <v>13</v>
      </c>
      <c r="M979" s="10">
        <v>2384.64</v>
      </c>
      <c r="N979" s="10">
        <v>46</v>
      </c>
      <c r="O979" s="10">
        <v>13</v>
      </c>
      <c r="P979" s="10">
        <v>191.19</v>
      </c>
    </row>
    <row r="980" spans="1:16">
      <c r="A980" s="1" t="s">
        <v>994</v>
      </c>
      <c r="B980" s="5">
        <v>45053</v>
      </c>
      <c r="C980" s="2" t="s">
        <v>8</v>
      </c>
      <c r="D980" s="3" t="s">
        <v>14</v>
      </c>
      <c r="E980" s="1">
        <v>150.94999999999999</v>
      </c>
      <c r="F980" s="1">
        <v>45</v>
      </c>
      <c r="G980" s="1">
        <v>34</v>
      </c>
      <c r="H980" s="1">
        <v>1732.91</v>
      </c>
      <c r="I980" s="10" t="s">
        <v>994</v>
      </c>
      <c r="J980" s="11">
        <v>45053</v>
      </c>
      <c r="K980" s="12" t="s">
        <v>8</v>
      </c>
      <c r="L980" s="3" t="s">
        <v>14</v>
      </c>
      <c r="M980" s="10">
        <v>150.94999999999999</v>
      </c>
      <c r="N980" s="10">
        <v>45</v>
      </c>
      <c r="O980" s="10">
        <v>34</v>
      </c>
      <c r="P980" s="10">
        <v>1732.91</v>
      </c>
    </row>
    <row r="981" spans="1:16">
      <c r="A981" s="1" t="s">
        <v>995</v>
      </c>
      <c r="B981" s="5">
        <v>45023</v>
      </c>
      <c r="C981" s="2" t="s">
        <v>8</v>
      </c>
      <c r="D981" s="3" t="s">
        <v>13</v>
      </c>
      <c r="E981" s="1">
        <v>1407.45</v>
      </c>
      <c r="F981" s="1">
        <v>23</v>
      </c>
      <c r="G981" s="1">
        <v>15</v>
      </c>
      <c r="H981" s="1">
        <v>728.54</v>
      </c>
      <c r="I981" s="10" t="s">
        <v>995</v>
      </c>
      <c r="J981" s="11">
        <v>45023</v>
      </c>
      <c r="K981" s="12" t="s">
        <v>8</v>
      </c>
      <c r="L981" s="3" t="s">
        <v>13</v>
      </c>
      <c r="M981" s="10">
        <v>1407.45</v>
      </c>
      <c r="N981" s="10">
        <v>23</v>
      </c>
      <c r="O981" s="10">
        <v>15</v>
      </c>
      <c r="P981" s="10">
        <v>728.54</v>
      </c>
    </row>
    <row r="982" spans="1:16">
      <c r="A982" s="1" t="s">
        <v>996</v>
      </c>
      <c r="B982" s="5">
        <v>44952</v>
      </c>
      <c r="C982" s="2" t="s">
        <v>9</v>
      </c>
      <c r="D982" s="3" t="s">
        <v>15</v>
      </c>
      <c r="E982" s="1">
        <v>4411.17</v>
      </c>
      <c r="F982" s="1">
        <v>4</v>
      </c>
      <c r="G982" s="1">
        <v>12</v>
      </c>
      <c r="H982" s="1">
        <v>206.61</v>
      </c>
      <c r="I982" s="10" t="s">
        <v>996</v>
      </c>
      <c r="J982" s="11">
        <v>44952</v>
      </c>
      <c r="K982" s="12" t="s">
        <v>9</v>
      </c>
      <c r="L982" s="3" t="s">
        <v>15</v>
      </c>
      <c r="M982" s="10">
        <v>4411.17</v>
      </c>
      <c r="N982" s="10">
        <v>4</v>
      </c>
      <c r="O982" s="10">
        <v>12</v>
      </c>
      <c r="P982" s="10">
        <v>206.61</v>
      </c>
    </row>
    <row r="983" spans="1:16">
      <c r="A983" s="1" t="s">
        <v>997</v>
      </c>
      <c r="B983" s="5">
        <v>45203</v>
      </c>
      <c r="C983" s="2" t="str">
        <f>PROPER("norTh")</f>
        <v>North</v>
      </c>
      <c r="D983" s="3" t="s">
        <v>15</v>
      </c>
      <c r="E983" s="1">
        <v>1437.04</v>
      </c>
      <c r="F983" s="1">
        <v>16</v>
      </c>
      <c r="G983" s="1">
        <v>29</v>
      </c>
      <c r="H983" s="1">
        <v>1648.95</v>
      </c>
      <c r="I983" s="10" t="s">
        <v>997</v>
      </c>
      <c r="J983" s="11">
        <v>45203</v>
      </c>
      <c r="K983" s="12" t="str">
        <f>PROPER("norTh")</f>
        <v>North</v>
      </c>
      <c r="L983" s="3" t="s">
        <v>15</v>
      </c>
      <c r="M983" s="10">
        <v>1437.04</v>
      </c>
      <c r="N983" s="10">
        <v>16</v>
      </c>
      <c r="O983" s="10">
        <v>29</v>
      </c>
      <c r="P983" s="10">
        <v>1648.95</v>
      </c>
    </row>
    <row r="984" spans="1:16">
      <c r="A984" s="1" t="s">
        <v>998</v>
      </c>
      <c r="B984" s="5">
        <v>45502</v>
      </c>
      <c r="C984" s="2" t="s">
        <v>10</v>
      </c>
      <c r="D984" s="3" t="s">
        <v>13</v>
      </c>
      <c r="E984" s="1">
        <v>2052.6799999999998</v>
      </c>
      <c r="F984" s="1">
        <v>24</v>
      </c>
      <c r="G984" s="1">
        <v>16</v>
      </c>
      <c r="H984" s="1">
        <v>337.63</v>
      </c>
      <c r="I984" s="10" t="s">
        <v>998</v>
      </c>
      <c r="J984" s="11">
        <v>45502</v>
      </c>
      <c r="K984" s="12" t="s">
        <v>10</v>
      </c>
      <c r="L984" s="3" t="s">
        <v>13</v>
      </c>
      <c r="M984" s="10">
        <v>2052.6799999999998</v>
      </c>
      <c r="N984" s="10">
        <v>24</v>
      </c>
      <c r="O984" s="10">
        <v>16</v>
      </c>
      <c r="P984" s="10">
        <v>337.63</v>
      </c>
    </row>
    <row r="985" spans="1:16">
      <c r="A985" s="1" t="s">
        <v>999</v>
      </c>
      <c r="B985" s="5">
        <v>45329</v>
      </c>
      <c r="C985" s="2" t="s">
        <v>8</v>
      </c>
      <c r="D985" s="3" t="s">
        <v>11</v>
      </c>
      <c r="E985" s="1">
        <v>2380.5</v>
      </c>
      <c r="F985" s="1">
        <v>21</v>
      </c>
      <c r="G985" s="1">
        <v>49</v>
      </c>
      <c r="H985" s="1">
        <v>979.86</v>
      </c>
      <c r="I985" s="10" t="s">
        <v>999</v>
      </c>
      <c r="J985" s="11">
        <v>45329</v>
      </c>
      <c r="K985" s="12" t="s">
        <v>8</v>
      </c>
      <c r="L985" s="3" t="s">
        <v>11</v>
      </c>
      <c r="M985" s="10">
        <v>2380.5</v>
      </c>
      <c r="N985" s="10">
        <v>21</v>
      </c>
      <c r="O985" s="10">
        <v>49</v>
      </c>
      <c r="P985" s="10">
        <v>979.86</v>
      </c>
    </row>
    <row r="986" spans="1:16">
      <c r="A986" s="1" t="s">
        <v>1000</v>
      </c>
      <c r="B986" s="5">
        <v>44974</v>
      </c>
      <c r="C986" s="2" t="str">
        <f>PROPER("norTh")</f>
        <v>North</v>
      </c>
      <c r="D986" s="3" t="s">
        <v>11</v>
      </c>
      <c r="E986" s="1">
        <v>3438.47</v>
      </c>
      <c r="F986" s="1">
        <v>14</v>
      </c>
      <c r="G986" s="1">
        <v>26</v>
      </c>
      <c r="H986" s="1">
        <v>483.67</v>
      </c>
      <c r="I986" s="10" t="s">
        <v>1000</v>
      </c>
      <c r="J986" s="11">
        <v>44974</v>
      </c>
      <c r="K986" s="12" t="str">
        <f>PROPER("norTh")</f>
        <v>North</v>
      </c>
      <c r="L986" s="3" t="s">
        <v>11</v>
      </c>
      <c r="M986" s="10">
        <v>3438.47</v>
      </c>
      <c r="N986" s="10">
        <v>14</v>
      </c>
      <c r="O986" s="10">
        <v>26</v>
      </c>
      <c r="P986" s="10">
        <v>483.67</v>
      </c>
    </row>
    <row r="987" spans="1:16">
      <c r="A987" s="1" t="s">
        <v>1001</v>
      </c>
      <c r="B987" s="5">
        <v>45486</v>
      </c>
      <c r="C987" s="2" t="s">
        <v>10</v>
      </c>
      <c r="D987" s="3" t="s">
        <v>11</v>
      </c>
      <c r="E987" s="1">
        <v>927.94</v>
      </c>
      <c r="F987" s="1">
        <v>19</v>
      </c>
      <c r="G987" s="1">
        <v>15</v>
      </c>
      <c r="H987" s="1">
        <v>1146.1099999999999</v>
      </c>
      <c r="I987" s="10" t="s">
        <v>1001</v>
      </c>
      <c r="J987" s="11">
        <v>45486</v>
      </c>
      <c r="K987" s="12" t="s">
        <v>10</v>
      </c>
      <c r="L987" s="3" t="s">
        <v>11</v>
      </c>
      <c r="M987" s="10">
        <v>927.94</v>
      </c>
      <c r="N987" s="10">
        <v>19</v>
      </c>
      <c r="O987" s="10">
        <v>15</v>
      </c>
      <c r="P987" s="10">
        <v>1146.1099999999999</v>
      </c>
    </row>
    <row r="988" spans="1:16">
      <c r="A988" s="1" t="s">
        <v>1002</v>
      </c>
      <c r="B988" s="5">
        <v>45593</v>
      </c>
      <c r="C988" s="2" t="s">
        <v>8</v>
      </c>
      <c r="D988" s="3" t="s">
        <v>14</v>
      </c>
      <c r="E988" s="1">
        <v>4744.7299999999996</v>
      </c>
      <c r="F988" s="1">
        <v>49</v>
      </c>
      <c r="G988" s="1">
        <v>4</v>
      </c>
      <c r="H988" s="1">
        <v>327.16000000000003</v>
      </c>
      <c r="I988" s="10" t="s">
        <v>1002</v>
      </c>
      <c r="J988" s="11">
        <v>45593</v>
      </c>
      <c r="K988" s="12" t="s">
        <v>8</v>
      </c>
      <c r="L988" s="3" t="s">
        <v>14</v>
      </c>
      <c r="M988" s="10">
        <v>4744.7299999999996</v>
      </c>
      <c r="N988" s="10">
        <v>49</v>
      </c>
      <c r="O988" s="10">
        <v>4</v>
      </c>
      <c r="P988" s="10">
        <v>327.16000000000003</v>
      </c>
    </row>
    <row r="989" spans="1:16">
      <c r="A989" s="1" t="s">
        <v>1003</v>
      </c>
      <c r="B989" s="5">
        <v>45244</v>
      </c>
      <c r="C989" s="2" t="str">
        <f>PROPER("norTh")</f>
        <v>North</v>
      </c>
      <c r="D989" s="3" t="s">
        <v>12</v>
      </c>
      <c r="E989" s="1">
        <v>2201.39</v>
      </c>
      <c r="F989" s="1">
        <v>23</v>
      </c>
      <c r="G989" s="1">
        <v>12</v>
      </c>
      <c r="H989" s="1">
        <v>1543.25</v>
      </c>
      <c r="I989" s="10" t="s">
        <v>1003</v>
      </c>
      <c r="J989" s="11">
        <v>45244</v>
      </c>
      <c r="K989" s="12" t="str">
        <f>PROPER("norTh")</f>
        <v>North</v>
      </c>
      <c r="L989" s="3" t="s">
        <v>12</v>
      </c>
      <c r="M989" s="10">
        <v>2201.39</v>
      </c>
      <c r="N989" s="10">
        <v>23</v>
      </c>
      <c r="O989" s="10">
        <v>12</v>
      </c>
      <c r="P989" s="10">
        <v>1543.25</v>
      </c>
    </row>
    <row r="990" spans="1:16">
      <c r="A990" s="1" t="s">
        <v>1004</v>
      </c>
      <c r="B990" s="5">
        <v>45432</v>
      </c>
      <c r="C990" s="2" t="s">
        <v>9</v>
      </c>
      <c r="D990" s="3" t="s">
        <v>15</v>
      </c>
      <c r="E990" s="1">
        <v>3927.98</v>
      </c>
      <c r="F990" s="1">
        <v>30</v>
      </c>
      <c r="G990" s="1">
        <v>37</v>
      </c>
      <c r="H990" s="1">
        <v>163.81</v>
      </c>
      <c r="I990" s="10" t="s">
        <v>1004</v>
      </c>
      <c r="J990" s="11">
        <v>45432</v>
      </c>
      <c r="K990" s="12" t="s">
        <v>9</v>
      </c>
      <c r="L990" s="3" t="s">
        <v>15</v>
      </c>
      <c r="M990" s="10">
        <v>3927.98</v>
      </c>
      <c r="N990" s="10">
        <v>30</v>
      </c>
      <c r="O990" s="10">
        <v>37</v>
      </c>
      <c r="P990" s="10">
        <v>163.81</v>
      </c>
    </row>
    <row r="991" spans="1:16">
      <c r="A991" s="1" t="s">
        <v>1005</v>
      </c>
      <c r="B991" s="5">
        <v>45344</v>
      </c>
      <c r="C991" s="2" t="s">
        <v>8</v>
      </c>
      <c r="D991" s="3" t="s">
        <v>12</v>
      </c>
      <c r="E991" s="1">
        <v>2923.31</v>
      </c>
      <c r="F991" s="1">
        <v>43</v>
      </c>
      <c r="G991" s="1">
        <v>14</v>
      </c>
      <c r="H991" s="1">
        <v>234.79</v>
      </c>
      <c r="I991" s="10" t="s">
        <v>1005</v>
      </c>
      <c r="J991" s="11">
        <v>45344</v>
      </c>
      <c r="K991" s="12" t="s">
        <v>8</v>
      </c>
      <c r="L991" s="3" t="s">
        <v>12</v>
      </c>
      <c r="M991" s="10">
        <v>2923.31</v>
      </c>
      <c r="N991" s="10">
        <v>43</v>
      </c>
      <c r="O991" s="10">
        <v>14</v>
      </c>
      <c r="P991" s="10">
        <v>234.79</v>
      </c>
    </row>
    <row r="992" spans="1:16">
      <c r="A992" s="1" t="s">
        <v>1006</v>
      </c>
      <c r="B992" s="5">
        <v>44951</v>
      </c>
      <c r="C992" s="2" t="s">
        <v>10</v>
      </c>
      <c r="D992" s="3" t="s">
        <v>15</v>
      </c>
      <c r="E992" s="1">
        <v>2160.75</v>
      </c>
      <c r="F992" s="1">
        <v>41</v>
      </c>
      <c r="G992" s="1">
        <v>39</v>
      </c>
      <c r="H992" s="1">
        <v>222.18</v>
      </c>
      <c r="I992" s="10" t="s">
        <v>1006</v>
      </c>
      <c r="J992" s="11">
        <v>44951</v>
      </c>
      <c r="K992" s="12" t="s">
        <v>10</v>
      </c>
      <c r="L992" s="3" t="s">
        <v>15</v>
      </c>
      <c r="M992" s="10">
        <v>2160.75</v>
      </c>
      <c r="N992" s="10">
        <v>41</v>
      </c>
      <c r="O992" s="10">
        <v>39</v>
      </c>
      <c r="P992" s="10">
        <v>222.18</v>
      </c>
    </row>
    <row r="993" spans="1:16">
      <c r="A993" s="1" t="s">
        <v>1007</v>
      </c>
      <c r="B993" s="5">
        <v>45149</v>
      </c>
      <c r="C993" s="2" t="str">
        <f>PROPER("norTh")</f>
        <v>North</v>
      </c>
      <c r="D993" s="3" t="s">
        <v>11</v>
      </c>
      <c r="E993" s="1">
        <v>2011.06</v>
      </c>
      <c r="F993" s="1">
        <v>22</v>
      </c>
      <c r="G993" s="1">
        <v>50</v>
      </c>
      <c r="H993" s="1">
        <v>1499.53</v>
      </c>
      <c r="I993" s="10" t="s">
        <v>1007</v>
      </c>
      <c r="J993" s="11">
        <v>45149</v>
      </c>
      <c r="K993" s="12" t="str">
        <f>PROPER("norTh")</f>
        <v>North</v>
      </c>
      <c r="L993" s="3" t="s">
        <v>11</v>
      </c>
      <c r="M993" s="10">
        <v>2011.06</v>
      </c>
      <c r="N993" s="10">
        <v>22</v>
      </c>
      <c r="O993" s="10">
        <v>50</v>
      </c>
      <c r="P993" s="10">
        <v>1499.53</v>
      </c>
    </row>
    <row r="994" spans="1:16">
      <c r="A994" s="1" t="s">
        <v>1008</v>
      </c>
      <c r="B994" s="5">
        <v>45478</v>
      </c>
      <c r="C994" s="2" t="s">
        <v>10</v>
      </c>
      <c r="D994" s="3" t="s">
        <v>15</v>
      </c>
      <c r="E994" s="1">
        <v>4861.18</v>
      </c>
      <c r="F994" s="1">
        <v>41</v>
      </c>
      <c r="G994" s="1">
        <v>4</v>
      </c>
      <c r="H994" s="1">
        <v>534.63</v>
      </c>
      <c r="I994" s="10" t="s">
        <v>1008</v>
      </c>
      <c r="J994" s="11">
        <v>45478</v>
      </c>
      <c r="K994" s="12" t="s">
        <v>10</v>
      </c>
      <c r="L994" s="3" t="s">
        <v>15</v>
      </c>
      <c r="M994" s="10">
        <v>4861.18</v>
      </c>
      <c r="N994" s="10">
        <v>41</v>
      </c>
      <c r="O994" s="10">
        <v>4</v>
      </c>
      <c r="P994" s="10">
        <v>534.63</v>
      </c>
    </row>
    <row r="995" spans="1:16">
      <c r="A995" s="1" t="s">
        <v>1009</v>
      </c>
      <c r="B995" s="5">
        <v>45093</v>
      </c>
      <c r="C995" s="2" t="s">
        <v>10</v>
      </c>
      <c r="D995" s="3" t="s">
        <v>15</v>
      </c>
      <c r="E995" s="1">
        <v>995.32</v>
      </c>
      <c r="F995" s="1">
        <v>1</v>
      </c>
      <c r="G995" s="1">
        <v>17</v>
      </c>
      <c r="H995" s="1">
        <v>1047.3499999999999</v>
      </c>
      <c r="I995" s="10" t="s">
        <v>1009</v>
      </c>
      <c r="J995" s="11">
        <v>45093</v>
      </c>
      <c r="K995" s="12" t="s">
        <v>10</v>
      </c>
      <c r="L995" s="3" t="s">
        <v>15</v>
      </c>
      <c r="M995" s="10">
        <v>995.32</v>
      </c>
      <c r="N995" s="10">
        <v>1</v>
      </c>
      <c r="O995" s="10">
        <v>17</v>
      </c>
      <c r="P995" s="10">
        <v>1047.3499999999999</v>
      </c>
    </row>
    <row r="996" spans="1:16">
      <c r="A996" s="1" t="s">
        <v>1010</v>
      </c>
      <c r="B996" s="5">
        <v>45519</v>
      </c>
      <c r="C996" s="2" t="s">
        <v>10</v>
      </c>
      <c r="D996" s="3" t="s">
        <v>13</v>
      </c>
      <c r="E996" s="1">
        <v>3205.86</v>
      </c>
      <c r="F996" s="1">
        <v>22</v>
      </c>
      <c r="G996" s="1">
        <v>22</v>
      </c>
      <c r="H996" s="1">
        <v>1924.7</v>
      </c>
      <c r="I996" s="10" t="s">
        <v>1010</v>
      </c>
      <c r="J996" s="11">
        <v>45519</v>
      </c>
      <c r="K996" s="12" t="s">
        <v>10</v>
      </c>
      <c r="L996" s="3" t="s">
        <v>13</v>
      </c>
      <c r="M996" s="10">
        <v>3205.86</v>
      </c>
      <c r="N996" s="10">
        <v>22</v>
      </c>
      <c r="O996" s="10">
        <v>22</v>
      </c>
      <c r="P996" s="10">
        <v>1924.7</v>
      </c>
    </row>
    <row r="997" spans="1:16">
      <c r="A997" s="1" t="s">
        <v>1011</v>
      </c>
      <c r="B997" s="5">
        <v>45400</v>
      </c>
      <c r="C997" s="2" t="s">
        <v>8</v>
      </c>
      <c r="D997" s="3" t="s">
        <v>11</v>
      </c>
      <c r="E997" s="1">
        <v>4656.05</v>
      </c>
      <c r="F997" s="1">
        <v>4</v>
      </c>
      <c r="G997" s="1">
        <v>34</v>
      </c>
      <c r="H997" s="1">
        <v>1821.29</v>
      </c>
      <c r="I997" s="10" t="s">
        <v>1011</v>
      </c>
      <c r="J997" s="11">
        <v>45400</v>
      </c>
      <c r="K997" s="12" t="s">
        <v>8</v>
      </c>
      <c r="L997" s="3" t="s">
        <v>11</v>
      </c>
      <c r="M997" s="10">
        <v>4656.05</v>
      </c>
      <c r="N997" s="10">
        <v>4</v>
      </c>
      <c r="O997" s="10">
        <v>34</v>
      </c>
      <c r="P997" s="10">
        <v>1821.29</v>
      </c>
    </row>
    <row r="998" spans="1:16">
      <c r="A998" s="1" t="s">
        <v>1012</v>
      </c>
      <c r="B998" s="5">
        <v>45376</v>
      </c>
      <c r="C998" s="2" t="s">
        <v>8</v>
      </c>
      <c r="D998" s="3" t="s">
        <v>11</v>
      </c>
      <c r="E998" s="1">
        <v>4144.7299999999996</v>
      </c>
      <c r="F998" s="1">
        <v>25</v>
      </c>
      <c r="G998" s="1">
        <v>32</v>
      </c>
      <c r="H998" s="1">
        <v>1807.07</v>
      </c>
      <c r="I998" s="10" t="s">
        <v>1012</v>
      </c>
      <c r="J998" s="11">
        <v>45376</v>
      </c>
      <c r="K998" s="12" t="s">
        <v>8</v>
      </c>
      <c r="L998" s="3" t="s">
        <v>11</v>
      </c>
      <c r="M998" s="10">
        <v>4144.7299999999996</v>
      </c>
      <c r="N998" s="10">
        <v>25</v>
      </c>
      <c r="O998" s="10">
        <v>32</v>
      </c>
      <c r="P998" s="10">
        <v>1807.07</v>
      </c>
    </row>
    <row r="999" spans="1:16">
      <c r="A999" s="1" t="s">
        <v>1013</v>
      </c>
      <c r="B999" s="5">
        <v>45480</v>
      </c>
      <c r="C999" s="2" t="s">
        <v>8</v>
      </c>
      <c r="D999" s="3" t="s">
        <v>13</v>
      </c>
      <c r="E999" s="1">
        <v>2296.6999999999998</v>
      </c>
      <c r="F999" s="1">
        <v>1</v>
      </c>
      <c r="G999" s="1">
        <v>17</v>
      </c>
      <c r="H999" s="1">
        <v>34.880000000000003</v>
      </c>
      <c r="I999" s="10" t="s">
        <v>1013</v>
      </c>
      <c r="J999" s="11">
        <v>45480</v>
      </c>
      <c r="K999" s="12" t="s">
        <v>8</v>
      </c>
      <c r="L999" s="3" t="s">
        <v>13</v>
      </c>
      <c r="M999" s="10">
        <v>2296.6999999999998</v>
      </c>
      <c r="N999" s="10">
        <v>1</v>
      </c>
      <c r="O999" s="10">
        <v>17</v>
      </c>
      <c r="P999" s="10">
        <v>34.880000000000003</v>
      </c>
    </row>
    <row r="1000" spans="1:16">
      <c r="A1000" s="1" t="s">
        <v>1014</v>
      </c>
      <c r="B1000" s="5">
        <v>44901</v>
      </c>
      <c r="C1000" s="2" t="s">
        <v>8</v>
      </c>
      <c r="D1000" s="3" t="s">
        <v>12</v>
      </c>
      <c r="E1000" s="1">
        <v>2067.65</v>
      </c>
      <c r="F1000" s="1">
        <v>15</v>
      </c>
      <c r="G1000" s="1">
        <v>35</v>
      </c>
      <c r="H1000" s="1">
        <v>1117.82</v>
      </c>
      <c r="I1000" s="10" t="s">
        <v>1014</v>
      </c>
      <c r="J1000" s="11">
        <v>44901</v>
      </c>
      <c r="K1000" s="12" t="s">
        <v>8</v>
      </c>
      <c r="L1000" s="3" t="s">
        <v>12</v>
      </c>
      <c r="M1000" s="10">
        <v>2067.65</v>
      </c>
      <c r="N1000" s="10">
        <v>15</v>
      </c>
      <c r="O1000" s="10">
        <v>35</v>
      </c>
      <c r="P1000" s="10">
        <v>1117.82</v>
      </c>
    </row>
    <row r="1001" spans="1:16">
      <c r="A1001" s="1" t="s">
        <v>1015</v>
      </c>
      <c r="B1001" s="5">
        <v>45233</v>
      </c>
      <c r="C1001" s="2" t="s">
        <v>10</v>
      </c>
      <c r="D1001" s="3" t="s">
        <v>14</v>
      </c>
      <c r="E1001" s="1">
        <v>3804.41</v>
      </c>
      <c r="F1001" s="1">
        <v>24</v>
      </c>
      <c r="G1001" s="1">
        <v>50</v>
      </c>
      <c r="H1001" s="1">
        <v>606.65</v>
      </c>
      <c r="I1001" s="10" t="s">
        <v>1015</v>
      </c>
      <c r="J1001" s="11">
        <v>45233</v>
      </c>
      <c r="K1001" s="12" t="s">
        <v>10</v>
      </c>
      <c r="L1001" s="3" t="s">
        <v>14</v>
      </c>
      <c r="M1001" s="10">
        <v>3804.41</v>
      </c>
      <c r="N1001" s="10">
        <v>24</v>
      </c>
      <c r="O1001" s="10">
        <v>50</v>
      </c>
      <c r="P1001" s="10">
        <v>606.65</v>
      </c>
    </row>
    <row r="1002" spans="1:16">
      <c r="A1002" s="1" t="s">
        <v>1016</v>
      </c>
      <c r="B1002" s="5">
        <v>45325</v>
      </c>
      <c r="C1002" s="2" t="s">
        <v>9</v>
      </c>
      <c r="D1002" s="3" t="s">
        <v>13</v>
      </c>
      <c r="E1002" s="1">
        <v>3229.81</v>
      </c>
      <c r="F1002" s="1">
        <v>41</v>
      </c>
      <c r="G1002" s="1">
        <v>28</v>
      </c>
      <c r="H1002" s="1">
        <v>1143.74</v>
      </c>
      <c r="I1002" s="10" t="s">
        <v>1016</v>
      </c>
      <c r="J1002" s="11">
        <v>45325</v>
      </c>
      <c r="K1002" s="12" t="s">
        <v>9</v>
      </c>
      <c r="L1002" s="3" t="s">
        <v>13</v>
      </c>
      <c r="M1002" s="10">
        <v>3229.81</v>
      </c>
      <c r="N1002" s="10">
        <v>41</v>
      </c>
      <c r="O1002" s="10">
        <v>28</v>
      </c>
      <c r="P1002" s="10">
        <v>1143.74</v>
      </c>
    </row>
    <row r="1003" spans="1:16">
      <c r="A1003" s="1" t="s">
        <v>1017</v>
      </c>
      <c r="B1003" s="5">
        <v>45008</v>
      </c>
      <c r="C1003" s="2" t="str">
        <f>PROPER("norTh")</f>
        <v>North</v>
      </c>
      <c r="D1003" s="3" t="s">
        <v>13</v>
      </c>
      <c r="E1003" s="1">
        <v>1049.82</v>
      </c>
      <c r="F1003" s="1">
        <v>45</v>
      </c>
      <c r="G1003" s="1">
        <v>9</v>
      </c>
      <c r="H1003" s="1">
        <v>411.38</v>
      </c>
      <c r="I1003" s="10" t="s">
        <v>1017</v>
      </c>
      <c r="J1003" s="11">
        <v>45008</v>
      </c>
      <c r="K1003" s="12" t="str">
        <f>PROPER("norTh")</f>
        <v>North</v>
      </c>
      <c r="L1003" s="3" t="s">
        <v>13</v>
      </c>
      <c r="M1003" s="10">
        <v>1049.82</v>
      </c>
      <c r="N1003" s="10">
        <v>45</v>
      </c>
      <c r="O1003" s="10">
        <v>9</v>
      </c>
      <c r="P1003" s="10">
        <v>411.38</v>
      </c>
    </row>
    <row r="1004" spans="1:16">
      <c r="A1004" s="1" t="s">
        <v>1018</v>
      </c>
      <c r="B1004" s="5">
        <v>45268</v>
      </c>
      <c r="C1004" s="2" t="s">
        <v>10</v>
      </c>
      <c r="D1004" s="3" t="s">
        <v>15</v>
      </c>
      <c r="E1004" s="1">
        <v>4796.45</v>
      </c>
      <c r="F1004" s="1">
        <v>1</v>
      </c>
      <c r="G1004" s="1">
        <v>14</v>
      </c>
      <c r="H1004" s="1">
        <v>1877.74</v>
      </c>
      <c r="I1004" s="10" t="s">
        <v>1018</v>
      </c>
      <c r="J1004" s="11">
        <v>45268</v>
      </c>
      <c r="K1004" s="12" t="s">
        <v>10</v>
      </c>
      <c r="L1004" s="3" t="s">
        <v>15</v>
      </c>
      <c r="M1004" s="10">
        <v>4796.45</v>
      </c>
      <c r="N1004" s="10">
        <v>1</v>
      </c>
      <c r="O1004" s="10">
        <v>14</v>
      </c>
      <c r="P1004" s="10">
        <v>1877.74</v>
      </c>
    </row>
    <row r="1005" spans="1:16">
      <c r="A1005" s="1" t="s">
        <v>1019</v>
      </c>
      <c r="B1005" s="5">
        <v>44919</v>
      </c>
      <c r="C1005" s="2" t="s">
        <v>8</v>
      </c>
      <c r="D1005" s="3" t="s">
        <v>12</v>
      </c>
      <c r="E1005" s="1">
        <v>156.85</v>
      </c>
      <c r="F1005" s="1">
        <v>13</v>
      </c>
      <c r="G1005" s="1">
        <v>34</v>
      </c>
      <c r="H1005" s="1">
        <v>1837.33</v>
      </c>
      <c r="I1005" s="10" t="s">
        <v>1019</v>
      </c>
      <c r="J1005" s="11">
        <v>44919</v>
      </c>
      <c r="K1005" s="12" t="s">
        <v>8</v>
      </c>
      <c r="L1005" s="3" t="s">
        <v>12</v>
      </c>
      <c r="M1005" s="10">
        <v>156.85</v>
      </c>
      <c r="N1005" s="10">
        <v>13</v>
      </c>
      <c r="O1005" s="10">
        <v>34</v>
      </c>
      <c r="P1005" s="10">
        <v>1837.33</v>
      </c>
    </row>
    <row r="1006" spans="1:16">
      <c r="A1006" s="1" t="s">
        <v>1020</v>
      </c>
      <c r="B1006" s="5">
        <v>45514</v>
      </c>
      <c r="C1006" s="2" t="s">
        <v>10</v>
      </c>
      <c r="D1006" s="3" t="s">
        <v>14</v>
      </c>
      <c r="E1006" s="1">
        <v>3001.04</v>
      </c>
      <c r="F1006" s="1">
        <v>27</v>
      </c>
      <c r="G1006" s="1">
        <v>48</v>
      </c>
      <c r="H1006" s="1">
        <v>109.42</v>
      </c>
      <c r="I1006" s="10" t="s">
        <v>1020</v>
      </c>
      <c r="J1006" s="11">
        <v>45514</v>
      </c>
      <c r="K1006" s="12" t="s">
        <v>10</v>
      </c>
      <c r="L1006" s="3" t="s">
        <v>14</v>
      </c>
      <c r="M1006" s="10">
        <v>3001.04</v>
      </c>
      <c r="N1006" s="10">
        <v>27</v>
      </c>
      <c r="O1006" s="10">
        <v>48</v>
      </c>
      <c r="P1006" s="10">
        <v>109.42</v>
      </c>
    </row>
    <row r="1007" spans="1:16">
      <c r="A1007" s="1" t="s">
        <v>1021</v>
      </c>
      <c r="B1007" s="5">
        <v>45431</v>
      </c>
      <c r="C1007" s="2" t="s">
        <v>8</v>
      </c>
      <c r="D1007" s="3" t="s">
        <v>11</v>
      </c>
      <c r="E1007" s="1">
        <v>2168.6799999999998</v>
      </c>
      <c r="F1007" s="1">
        <v>46</v>
      </c>
      <c r="G1007" s="1">
        <v>18</v>
      </c>
      <c r="H1007" s="1">
        <v>252.03</v>
      </c>
      <c r="I1007" s="10" t="s">
        <v>1021</v>
      </c>
      <c r="J1007" s="11">
        <v>45431</v>
      </c>
      <c r="K1007" s="12" t="s">
        <v>8</v>
      </c>
      <c r="L1007" s="3" t="s">
        <v>11</v>
      </c>
      <c r="M1007" s="10">
        <v>2168.6799999999998</v>
      </c>
      <c r="N1007" s="10">
        <v>46</v>
      </c>
      <c r="O1007" s="10">
        <v>18</v>
      </c>
      <c r="P1007" s="10">
        <v>252.03</v>
      </c>
    </row>
    <row r="1008" spans="1:16">
      <c r="A1008" s="1" t="s">
        <v>1022</v>
      </c>
      <c r="B1008" s="5">
        <v>44882</v>
      </c>
      <c r="C1008" s="2" t="s">
        <v>9</v>
      </c>
      <c r="D1008" s="3" t="s">
        <v>12</v>
      </c>
      <c r="E1008" s="1">
        <v>3794.43</v>
      </c>
      <c r="F1008" s="1">
        <v>5</v>
      </c>
      <c r="G1008" s="1">
        <v>21</v>
      </c>
      <c r="H1008" s="1">
        <v>1181.53</v>
      </c>
      <c r="I1008" s="10" t="s">
        <v>1022</v>
      </c>
      <c r="J1008" s="11">
        <v>44882</v>
      </c>
      <c r="K1008" s="12" t="s">
        <v>9</v>
      </c>
      <c r="L1008" s="3" t="s">
        <v>12</v>
      </c>
      <c r="M1008" s="10">
        <v>3794.43</v>
      </c>
      <c r="N1008" s="10">
        <v>5</v>
      </c>
      <c r="O1008" s="10">
        <v>21</v>
      </c>
      <c r="P1008" s="10">
        <v>1181.53</v>
      </c>
    </row>
    <row r="1009" spans="1:16">
      <c r="A1009" s="1" t="s">
        <v>1023</v>
      </c>
      <c r="B1009" s="5">
        <v>45552</v>
      </c>
      <c r="C1009" s="2" t="s">
        <v>9</v>
      </c>
      <c r="D1009" s="3" t="s">
        <v>15</v>
      </c>
      <c r="E1009" s="1">
        <v>2399.98</v>
      </c>
      <c r="F1009" s="1">
        <v>44</v>
      </c>
      <c r="G1009" s="1">
        <v>43</v>
      </c>
      <c r="H1009" s="1">
        <v>857.03</v>
      </c>
      <c r="I1009" s="10" t="s">
        <v>1023</v>
      </c>
      <c r="J1009" s="11">
        <v>45552</v>
      </c>
      <c r="K1009" s="12" t="s">
        <v>9</v>
      </c>
      <c r="L1009" s="3" t="s">
        <v>15</v>
      </c>
      <c r="M1009" s="10">
        <v>2399.98</v>
      </c>
      <c r="N1009" s="10">
        <v>44</v>
      </c>
      <c r="O1009" s="10">
        <v>43</v>
      </c>
      <c r="P1009" s="10">
        <v>857.03</v>
      </c>
    </row>
    <row r="1010" spans="1:16">
      <c r="A1010" s="1" t="s">
        <v>1024</v>
      </c>
      <c r="B1010" s="5">
        <v>45382</v>
      </c>
      <c r="C1010" s="2" t="str">
        <f>PROPER("norTh")</f>
        <v>North</v>
      </c>
      <c r="D1010" s="3" t="s">
        <v>15</v>
      </c>
      <c r="E1010" s="1">
        <v>4331.6099999999997</v>
      </c>
      <c r="F1010" s="1">
        <v>37</v>
      </c>
      <c r="G1010" s="1">
        <v>48</v>
      </c>
      <c r="H1010" s="1">
        <v>1822.77</v>
      </c>
      <c r="I1010" s="10" t="s">
        <v>1024</v>
      </c>
      <c r="J1010" s="11">
        <v>45382</v>
      </c>
      <c r="K1010" s="12" t="str">
        <f>PROPER("norTh")</f>
        <v>North</v>
      </c>
      <c r="L1010" s="3" t="s">
        <v>15</v>
      </c>
      <c r="M1010" s="10">
        <v>4331.6099999999997</v>
      </c>
      <c r="N1010" s="10">
        <v>37</v>
      </c>
      <c r="O1010" s="10">
        <v>48</v>
      </c>
      <c r="P1010" s="10">
        <v>1822.77</v>
      </c>
    </row>
    <row r="1011" spans="1:16">
      <c r="A1011" s="1" t="s">
        <v>1025</v>
      </c>
      <c r="B1011" s="5">
        <v>45480</v>
      </c>
      <c r="C1011" s="2" t="s">
        <v>9</v>
      </c>
      <c r="D1011" s="3" t="s">
        <v>15</v>
      </c>
      <c r="E1011" s="1">
        <v>2795.92</v>
      </c>
      <c r="F1011" s="1">
        <v>12</v>
      </c>
      <c r="G1011" s="1">
        <v>4</v>
      </c>
      <c r="H1011" s="1">
        <v>362.45</v>
      </c>
      <c r="I1011" s="10" t="s">
        <v>1025</v>
      </c>
      <c r="J1011" s="11">
        <v>45480</v>
      </c>
      <c r="K1011" s="12" t="s">
        <v>9</v>
      </c>
      <c r="L1011" s="3" t="s">
        <v>15</v>
      </c>
      <c r="M1011" s="10">
        <v>2795.92</v>
      </c>
      <c r="N1011" s="10">
        <v>12</v>
      </c>
      <c r="O1011" s="10">
        <v>4</v>
      </c>
      <c r="P1011" s="10">
        <v>362.45</v>
      </c>
    </row>
    <row r="1012" spans="1:16">
      <c r="A1012" s="1" t="s">
        <v>1026</v>
      </c>
      <c r="B1012" s="5">
        <v>45252</v>
      </c>
      <c r="C1012" s="2" t="str">
        <f t="shared" ref="C1012:C1014" si="82">PROPER("norTh")</f>
        <v>North</v>
      </c>
      <c r="D1012" s="3" t="s">
        <v>12</v>
      </c>
      <c r="E1012" s="1">
        <v>3928.68</v>
      </c>
      <c r="F1012" s="1">
        <v>9</v>
      </c>
      <c r="G1012" s="1">
        <v>18</v>
      </c>
      <c r="H1012" s="1">
        <v>1894.16</v>
      </c>
      <c r="I1012" s="10" t="s">
        <v>1026</v>
      </c>
      <c r="J1012" s="11">
        <v>45252</v>
      </c>
      <c r="K1012" s="12" t="str">
        <f t="shared" ref="K1012:K1014" si="83">PROPER("norTh")</f>
        <v>North</v>
      </c>
      <c r="L1012" s="3" t="s">
        <v>12</v>
      </c>
      <c r="M1012" s="10">
        <v>3928.68</v>
      </c>
      <c r="N1012" s="10">
        <v>9</v>
      </c>
      <c r="O1012" s="10">
        <v>18</v>
      </c>
      <c r="P1012" s="10">
        <v>1894.16</v>
      </c>
    </row>
    <row r="1013" spans="1:16">
      <c r="A1013" s="1" t="s">
        <v>1027</v>
      </c>
      <c r="B1013" s="5">
        <v>44977</v>
      </c>
      <c r="C1013" s="2" t="str">
        <f t="shared" si="82"/>
        <v>North</v>
      </c>
      <c r="D1013" s="3" t="s">
        <v>12</v>
      </c>
      <c r="E1013" s="1">
        <v>1765.1</v>
      </c>
      <c r="F1013" s="1">
        <v>42</v>
      </c>
      <c r="G1013" s="1">
        <v>18</v>
      </c>
      <c r="H1013" s="1">
        <v>709.48</v>
      </c>
      <c r="I1013" s="10" t="s">
        <v>1027</v>
      </c>
      <c r="J1013" s="11">
        <v>44977</v>
      </c>
      <c r="K1013" s="12" t="str">
        <f t="shared" si="83"/>
        <v>North</v>
      </c>
      <c r="L1013" s="3" t="s">
        <v>12</v>
      </c>
      <c r="M1013" s="10">
        <v>1765.1</v>
      </c>
      <c r="N1013" s="10">
        <v>42</v>
      </c>
      <c r="O1013" s="10">
        <v>18</v>
      </c>
      <c r="P1013" s="10">
        <v>709.48</v>
      </c>
    </row>
    <row r="1014" spans="1:16">
      <c r="A1014" s="1" t="s">
        <v>1028</v>
      </c>
      <c r="B1014" s="5">
        <v>45274</v>
      </c>
      <c r="C1014" s="2" t="str">
        <f t="shared" si="82"/>
        <v>North</v>
      </c>
      <c r="D1014" s="3" t="s">
        <v>11</v>
      </c>
      <c r="E1014" s="1">
        <v>2760.27</v>
      </c>
      <c r="F1014" s="1">
        <v>14</v>
      </c>
      <c r="G1014" s="1">
        <v>40</v>
      </c>
      <c r="H1014" s="1">
        <v>183.57</v>
      </c>
      <c r="I1014" s="10" t="s">
        <v>1028</v>
      </c>
      <c r="J1014" s="11">
        <v>45274</v>
      </c>
      <c r="K1014" s="12" t="str">
        <f t="shared" si="83"/>
        <v>North</v>
      </c>
      <c r="L1014" s="3" t="s">
        <v>11</v>
      </c>
      <c r="M1014" s="10">
        <v>2760.27</v>
      </c>
      <c r="N1014" s="10">
        <v>14</v>
      </c>
      <c r="O1014" s="10">
        <v>40</v>
      </c>
      <c r="P1014" s="10">
        <v>183.57</v>
      </c>
    </row>
    <row r="1015" spans="1:16">
      <c r="A1015" s="1" t="s">
        <v>1029</v>
      </c>
      <c r="B1015" s="5">
        <v>45513</v>
      </c>
      <c r="C1015" s="2" t="s">
        <v>8</v>
      </c>
      <c r="D1015" s="3" t="s">
        <v>11</v>
      </c>
      <c r="E1015" s="1">
        <v>4469.47</v>
      </c>
      <c r="F1015" s="1">
        <v>12</v>
      </c>
      <c r="G1015" s="1">
        <v>43</v>
      </c>
      <c r="H1015" s="1">
        <v>252.99</v>
      </c>
      <c r="I1015" s="10" t="s">
        <v>1029</v>
      </c>
      <c r="J1015" s="11">
        <v>45513</v>
      </c>
      <c r="K1015" s="12" t="s">
        <v>8</v>
      </c>
      <c r="L1015" s="3" t="s">
        <v>11</v>
      </c>
      <c r="M1015" s="10">
        <v>4469.47</v>
      </c>
      <c r="N1015" s="10">
        <v>12</v>
      </c>
      <c r="O1015" s="10">
        <v>43</v>
      </c>
      <c r="P1015" s="10">
        <v>252.99</v>
      </c>
    </row>
    <row r="1016" spans="1:16">
      <c r="A1016" s="1" t="s">
        <v>1030</v>
      </c>
      <c r="B1016" s="5">
        <v>45161</v>
      </c>
      <c r="C1016" s="2" t="str">
        <f>PROPER("norTh")</f>
        <v>North</v>
      </c>
      <c r="D1016" s="3" t="s">
        <v>12</v>
      </c>
      <c r="E1016" s="1">
        <v>4597.95</v>
      </c>
      <c r="F1016" s="1">
        <v>41</v>
      </c>
      <c r="G1016" s="1">
        <v>37</v>
      </c>
      <c r="H1016" s="1">
        <v>462.82</v>
      </c>
      <c r="I1016" s="10" t="s">
        <v>1030</v>
      </c>
      <c r="J1016" s="11">
        <v>45161</v>
      </c>
      <c r="K1016" s="12" t="str">
        <f>PROPER("norTh")</f>
        <v>North</v>
      </c>
      <c r="L1016" s="3" t="s">
        <v>12</v>
      </c>
      <c r="M1016" s="10">
        <v>4597.95</v>
      </c>
      <c r="N1016" s="10">
        <v>41</v>
      </c>
      <c r="O1016" s="10">
        <v>37</v>
      </c>
      <c r="P1016" s="10">
        <v>462.82</v>
      </c>
    </row>
    <row r="1017" spans="1:16">
      <c r="A1017" s="1" t="s">
        <v>1031</v>
      </c>
      <c r="B1017" s="5">
        <v>45585</v>
      </c>
      <c r="C1017" s="2" t="s">
        <v>10</v>
      </c>
      <c r="D1017" s="3" t="s">
        <v>15</v>
      </c>
      <c r="E1017" s="1">
        <v>4079.61</v>
      </c>
      <c r="F1017" s="1">
        <v>41</v>
      </c>
      <c r="G1017" s="1">
        <v>11</v>
      </c>
      <c r="H1017" s="1">
        <v>1406.79</v>
      </c>
      <c r="I1017" s="10" t="s">
        <v>1031</v>
      </c>
      <c r="J1017" s="11">
        <v>45585</v>
      </c>
      <c r="K1017" s="12" t="s">
        <v>10</v>
      </c>
      <c r="L1017" s="3" t="s">
        <v>15</v>
      </c>
      <c r="M1017" s="10">
        <v>4079.61</v>
      </c>
      <c r="N1017" s="10">
        <v>41</v>
      </c>
      <c r="O1017" s="10">
        <v>11</v>
      </c>
      <c r="P1017" s="10">
        <v>1406.79</v>
      </c>
    </row>
    <row r="1018" spans="1:16">
      <c r="A1018" s="1" t="s">
        <v>1032</v>
      </c>
      <c r="B1018" s="5">
        <v>45181</v>
      </c>
      <c r="C1018" s="2" t="s">
        <v>9</v>
      </c>
      <c r="D1018" s="3" t="s">
        <v>14</v>
      </c>
      <c r="E1018" s="1">
        <v>3438.73</v>
      </c>
      <c r="F1018" s="1">
        <v>26</v>
      </c>
      <c r="G1018" s="1">
        <v>8</v>
      </c>
      <c r="H1018" s="1">
        <v>53.56</v>
      </c>
      <c r="I1018" s="10" t="s">
        <v>1032</v>
      </c>
      <c r="J1018" s="11">
        <v>45181</v>
      </c>
      <c r="K1018" s="12" t="s">
        <v>9</v>
      </c>
      <c r="L1018" s="3" t="s">
        <v>14</v>
      </c>
      <c r="M1018" s="10">
        <v>3438.73</v>
      </c>
      <c r="N1018" s="10">
        <v>26</v>
      </c>
      <c r="O1018" s="10">
        <v>8</v>
      </c>
      <c r="P1018" s="10">
        <v>53.56</v>
      </c>
    </row>
    <row r="1019" spans="1:16">
      <c r="A1019" s="1" t="s">
        <v>1033</v>
      </c>
      <c r="B1019" s="5">
        <v>45074</v>
      </c>
      <c r="C1019" s="2" t="s">
        <v>10</v>
      </c>
      <c r="D1019" s="3" t="s">
        <v>13</v>
      </c>
      <c r="E1019" s="1">
        <v>2110.96</v>
      </c>
      <c r="F1019" s="1">
        <v>26</v>
      </c>
      <c r="G1019" s="1">
        <v>43</v>
      </c>
      <c r="H1019" s="1">
        <v>489.13</v>
      </c>
      <c r="I1019" s="10" t="s">
        <v>1033</v>
      </c>
      <c r="J1019" s="11">
        <v>45074</v>
      </c>
      <c r="K1019" s="12" t="s">
        <v>10</v>
      </c>
      <c r="L1019" s="3" t="s">
        <v>13</v>
      </c>
      <c r="M1019" s="10">
        <v>2110.96</v>
      </c>
      <c r="N1019" s="10">
        <v>26</v>
      </c>
      <c r="O1019" s="10">
        <v>43</v>
      </c>
      <c r="P1019" s="10">
        <v>489.13</v>
      </c>
    </row>
    <row r="1020" spans="1:16">
      <c r="A1020" s="1" t="s">
        <v>1034</v>
      </c>
      <c r="B1020" s="5">
        <v>44951</v>
      </c>
      <c r="C1020" s="2" t="str">
        <f t="shared" ref="C1020:C1021" si="84">PROPER("norTh")</f>
        <v>North</v>
      </c>
      <c r="D1020" s="3" t="s">
        <v>15</v>
      </c>
      <c r="E1020" s="1">
        <v>2876.94</v>
      </c>
      <c r="F1020" s="1">
        <v>5</v>
      </c>
      <c r="G1020" s="1">
        <v>4</v>
      </c>
      <c r="H1020" s="1">
        <v>1028.77</v>
      </c>
      <c r="I1020" s="10" t="s">
        <v>1034</v>
      </c>
      <c r="J1020" s="11">
        <v>44951</v>
      </c>
      <c r="K1020" s="12" t="str">
        <f t="shared" ref="K1020:K1021" si="85">PROPER("norTh")</f>
        <v>North</v>
      </c>
      <c r="L1020" s="3" t="s">
        <v>15</v>
      </c>
      <c r="M1020" s="10">
        <v>2876.94</v>
      </c>
      <c r="N1020" s="10">
        <v>5</v>
      </c>
      <c r="O1020" s="10">
        <v>4</v>
      </c>
      <c r="P1020" s="10">
        <v>1028.77</v>
      </c>
    </row>
    <row r="1021" spans="1:16">
      <c r="A1021" s="1" t="s">
        <v>1035</v>
      </c>
      <c r="B1021" s="5">
        <v>45577</v>
      </c>
      <c r="C1021" s="2" t="str">
        <f t="shared" si="84"/>
        <v>North</v>
      </c>
      <c r="D1021" s="3" t="s">
        <v>13</v>
      </c>
      <c r="E1021" s="1">
        <v>3041.41</v>
      </c>
      <c r="F1021" s="1">
        <v>24</v>
      </c>
      <c r="G1021" s="1">
        <v>33</v>
      </c>
      <c r="H1021" s="1">
        <v>668.22</v>
      </c>
      <c r="I1021" s="10" t="s">
        <v>1035</v>
      </c>
      <c r="J1021" s="11">
        <v>45577</v>
      </c>
      <c r="K1021" s="12" t="str">
        <f t="shared" si="85"/>
        <v>North</v>
      </c>
      <c r="L1021" s="3" t="s">
        <v>13</v>
      </c>
      <c r="M1021" s="10">
        <v>3041.41</v>
      </c>
      <c r="N1021" s="10">
        <v>24</v>
      </c>
      <c r="O1021" s="10">
        <v>33</v>
      </c>
      <c r="P1021" s="10">
        <v>668.22</v>
      </c>
    </row>
    <row r="1022" spans="1:16">
      <c r="A1022" s="1" t="s">
        <v>1036</v>
      </c>
      <c r="B1022" s="5">
        <v>45229</v>
      </c>
      <c r="C1022" s="2" t="s">
        <v>8</v>
      </c>
      <c r="D1022" s="3" t="s">
        <v>15</v>
      </c>
      <c r="E1022" s="1">
        <v>389.13</v>
      </c>
      <c r="F1022" s="1">
        <v>14</v>
      </c>
      <c r="G1022" s="1">
        <v>22</v>
      </c>
      <c r="H1022" s="1">
        <v>118.73</v>
      </c>
      <c r="I1022" s="10" t="s">
        <v>1036</v>
      </c>
      <c r="J1022" s="11">
        <v>45229</v>
      </c>
      <c r="K1022" s="12" t="s">
        <v>8</v>
      </c>
      <c r="L1022" s="3" t="s">
        <v>15</v>
      </c>
      <c r="M1022" s="10">
        <v>389.13</v>
      </c>
      <c r="N1022" s="10">
        <v>14</v>
      </c>
      <c r="O1022" s="10">
        <v>22</v>
      </c>
      <c r="P1022" s="10">
        <v>118.73</v>
      </c>
    </row>
    <row r="1023" spans="1:16">
      <c r="A1023" s="1" t="s">
        <v>1037</v>
      </c>
      <c r="B1023" s="5">
        <v>45179</v>
      </c>
      <c r="C1023" s="2" t="s">
        <v>10</v>
      </c>
      <c r="D1023" s="3" t="s">
        <v>14</v>
      </c>
      <c r="E1023" s="1">
        <v>596.21</v>
      </c>
      <c r="F1023" s="1">
        <v>39</v>
      </c>
      <c r="G1023" s="1">
        <v>15</v>
      </c>
      <c r="H1023" s="1">
        <v>1136.1500000000001</v>
      </c>
      <c r="I1023" s="10" t="s">
        <v>1037</v>
      </c>
      <c r="J1023" s="11">
        <v>45179</v>
      </c>
      <c r="K1023" s="12" t="s">
        <v>10</v>
      </c>
      <c r="L1023" s="3" t="s">
        <v>14</v>
      </c>
      <c r="M1023" s="10">
        <v>596.21</v>
      </c>
      <c r="N1023" s="10">
        <v>39</v>
      </c>
      <c r="O1023" s="10">
        <v>15</v>
      </c>
      <c r="P1023" s="10">
        <v>1136.1500000000001</v>
      </c>
    </row>
    <row r="1024" spans="1:16">
      <c r="A1024" s="1" t="s">
        <v>1038</v>
      </c>
      <c r="B1024" s="5">
        <v>45470</v>
      </c>
      <c r="C1024" s="2" t="s">
        <v>10</v>
      </c>
      <c r="D1024" s="3" t="s">
        <v>13</v>
      </c>
      <c r="E1024" s="1">
        <v>2431.6999999999998</v>
      </c>
      <c r="F1024" s="1">
        <v>24</v>
      </c>
      <c r="G1024" s="1">
        <v>18</v>
      </c>
      <c r="H1024" s="1">
        <v>866.99</v>
      </c>
      <c r="I1024" s="10" t="s">
        <v>1038</v>
      </c>
      <c r="J1024" s="11">
        <v>45470</v>
      </c>
      <c r="K1024" s="12" t="s">
        <v>10</v>
      </c>
      <c r="L1024" s="3" t="s">
        <v>13</v>
      </c>
      <c r="M1024" s="10">
        <v>2431.6999999999998</v>
      </c>
      <c r="N1024" s="10">
        <v>24</v>
      </c>
      <c r="O1024" s="10">
        <v>18</v>
      </c>
      <c r="P1024" s="10">
        <v>866.99</v>
      </c>
    </row>
    <row r="1025" spans="1:16">
      <c r="A1025" s="1" t="s">
        <v>1039</v>
      </c>
      <c r="B1025" s="5">
        <v>45203</v>
      </c>
      <c r="C1025" s="2" t="s">
        <v>10</v>
      </c>
      <c r="D1025" s="3" t="s">
        <v>14</v>
      </c>
      <c r="E1025" s="1">
        <v>428.42</v>
      </c>
      <c r="F1025" s="1">
        <v>28</v>
      </c>
      <c r="G1025" s="1">
        <v>49</v>
      </c>
      <c r="H1025" s="1">
        <v>141.13</v>
      </c>
      <c r="I1025" s="10" t="s">
        <v>1039</v>
      </c>
      <c r="J1025" s="11">
        <v>45203</v>
      </c>
      <c r="K1025" s="12" t="s">
        <v>10</v>
      </c>
      <c r="L1025" s="3" t="s">
        <v>14</v>
      </c>
      <c r="M1025" s="10">
        <v>428.42</v>
      </c>
      <c r="N1025" s="10">
        <v>28</v>
      </c>
      <c r="O1025" s="10">
        <v>49</v>
      </c>
      <c r="P1025" s="10">
        <v>141.13</v>
      </c>
    </row>
    <row r="1026" spans="1:16">
      <c r="A1026" s="1" t="s">
        <v>1040</v>
      </c>
      <c r="B1026" s="5">
        <v>45131</v>
      </c>
      <c r="C1026" s="2" t="s">
        <v>10</v>
      </c>
      <c r="D1026" s="3" t="s">
        <v>12</v>
      </c>
      <c r="E1026" s="1">
        <v>4670.37</v>
      </c>
      <c r="F1026" s="1">
        <v>22</v>
      </c>
      <c r="G1026" s="1">
        <v>3</v>
      </c>
      <c r="H1026" s="1">
        <v>306.32</v>
      </c>
      <c r="I1026" s="10" t="s">
        <v>1040</v>
      </c>
      <c r="J1026" s="11">
        <v>45131</v>
      </c>
      <c r="K1026" s="12" t="s">
        <v>10</v>
      </c>
      <c r="L1026" s="3" t="s">
        <v>12</v>
      </c>
      <c r="M1026" s="10">
        <v>4670.37</v>
      </c>
      <c r="N1026" s="10">
        <v>22</v>
      </c>
      <c r="O1026" s="10">
        <v>3</v>
      </c>
      <c r="P1026" s="10">
        <v>306.32</v>
      </c>
    </row>
    <row r="1027" spans="1:16">
      <c r="A1027" s="1" t="s">
        <v>1041</v>
      </c>
      <c r="B1027" s="5">
        <v>45561</v>
      </c>
      <c r="C1027" s="2" t="s">
        <v>10</v>
      </c>
      <c r="D1027" s="3" t="s">
        <v>12</v>
      </c>
      <c r="E1027" s="1">
        <v>196.22</v>
      </c>
      <c r="F1027" s="1">
        <v>15</v>
      </c>
      <c r="G1027" s="1">
        <v>12</v>
      </c>
      <c r="H1027" s="1">
        <v>1957.85</v>
      </c>
      <c r="I1027" s="10" t="s">
        <v>1041</v>
      </c>
      <c r="J1027" s="11">
        <v>45561</v>
      </c>
      <c r="K1027" s="12" t="s">
        <v>10</v>
      </c>
      <c r="L1027" s="3" t="s">
        <v>12</v>
      </c>
      <c r="M1027" s="10">
        <v>196.22</v>
      </c>
      <c r="N1027" s="10">
        <v>15</v>
      </c>
      <c r="O1027" s="10">
        <v>12</v>
      </c>
      <c r="P1027" s="10">
        <v>1957.85</v>
      </c>
    </row>
    <row r="1028" spans="1:16">
      <c r="A1028" s="1" t="s">
        <v>1042</v>
      </c>
      <c r="B1028" s="5">
        <v>45538</v>
      </c>
      <c r="C1028" s="2" t="str">
        <f>PROPER("norTh")</f>
        <v>North</v>
      </c>
      <c r="D1028" s="3" t="s">
        <v>11</v>
      </c>
      <c r="E1028" s="1">
        <v>3188.13</v>
      </c>
      <c r="F1028" s="1">
        <v>12</v>
      </c>
      <c r="G1028" s="1">
        <v>14</v>
      </c>
      <c r="H1028" s="1">
        <v>1446.21</v>
      </c>
      <c r="I1028" s="10" t="s">
        <v>1042</v>
      </c>
      <c r="J1028" s="11">
        <v>45538</v>
      </c>
      <c r="K1028" s="12" t="str">
        <f>PROPER("norTh")</f>
        <v>North</v>
      </c>
      <c r="L1028" s="3" t="s">
        <v>11</v>
      </c>
      <c r="M1028" s="10">
        <v>3188.13</v>
      </c>
      <c r="N1028" s="10">
        <v>12</v>
      </c>
      <c r="O1028" s="10">
        <v>14</v>
      </c>
      <c r="P1028" s="10">
        <v>1446.21</v>
      </c>
    </row>
    <row r="1029" spans="1:16">
      <c r="A1029" s="1" t="s">
        <v>1043</v>
      </c>
      <c r="B1029" s="5">
        <v>45211</v>
      </c>
      <c r="C1029" s="2" t="s">
        <v>8</v>
      </c>
      <c r="D1029" s="3" t="s">
        <v>12</v>
      </c>
      <c r="E1029" s="1">
        <v>4875.21</v>
      </c>
      <c r="F1029" s="1">
        <v>17</v>
      </c>
      <c r="G1029" s="1">
        <v>25</v>
      </c>
      <c r="H1029" s="1">
        <v>1769.25</v>
      </c>
      <c r="I1029" s="10" t="s">
        <v>1043</v>
      </c>
      <c r="J1029" s="11">
        <v>45211</v>
      </c>
      <c r="K1029" s="12" t="s">
        <v>8</v>
      </c>
      <c r="L1029" s="3" t="s">
        <v>12</v>
      </c>
      <c r="M1029" s="10">
        <v>4875.21</v>
      </c>
      <c r="N1029" s="10">
        <v>17</v>
      </c>
      <c r="O1029" s="10">
        <v>25</v>
      </c>
      <c r="P1029" s="10">
        <v>1769.25</v>
      </c>
    </row>
    <row r="1030" spans="1:16">
      <c r="A1030" s="1" t="s">
        <v>1044</v>
      </c>
      <c r="B1030" s="5">
        <v>45127</v>
      </c>
      <c r="C1030" s="2" t="s">
        <v>10</v>
      </c>
      <c r="D1030" s="3" t="s">
        <v>12</v>
      </c>
      <c r="E1030" s="1">
        <v>3022.99</v>
      </c>
      <c r="F1030" s="1">
        <v>41</v>
      </c>
      <c r="G1030" s="1">
        <v>21</v>
      </c>
      <c r="H1030" s="1">
        <v>139.22</v>
      </c>
      <c r="I1030" s="10" t="s">
        <v>1044</v>
      </c>
      <c r="J1030" s="11">
        <v>45127</v>
      </c>
      <c r="K1030" s="12" t="s">
        <v>10</v>
      </c>
      <c r="L1030" s="3" t="s">
        <v>12</v>
      </c>
      <c r="M1030" s="10">
        <v>3022.99</v>
      </c>
      <c r="N1030" s="10">
        <v>41</v>
      </c>
      <c r="O1030" s="10">
        <v>21</v>
      </c>
      <c r="P1030" s="10">
        <v>139.22</v>
      </c>
    </row>
    <row r="1031" spans="1:16">
      <c r="A1031" s="1" t="s">
        <v>1045</v>
      </c>
      <c r="B1031" s="5">
        <v>45464</v>
      </c>
      <c r="C1031" s="2" t="s">
        <v>8</v>
      </c>
      <c r="D1031" s="3" t="s">
        <v>13</v>
      </c>
      <c r="E1031" s="1">
        <v>4185.13</v>
      </c>
      <c r="F1031" s="1">
        <v>14</v>
      </c>
      <c r="G1031" s="1">
        <v>9</v>
      </c>
      <c r="H1031" s="1">
        <v>1080.9000000000001</v>
      </c>
      <c r="I1031" s="10" t="s">
        <v>1045</v>
      </c>
      <c r="J1031" s="11">
        <v>45464</v>
      </c>
      <c r="K1031" s="12" t="s">
        <v>8</v>
      </c>
      <c r="L1031" s="3" t="s">
        <v>13</v>
      </c>
      <c r="M1031" s="10">
        <v>4185.13</v>
      </c>
      <c r="N1031" s="10">
        <v>14</v>
      </c>
      <c r="O1031" s="10">
        <v>9</v>
      </c>
      <c r="P1031" s="10">
        <v>1080.9000000000001</v>
      </c>
    </row>
    <row r="1032" spans="1:16">
      <c r="A1032" s="1" t="s">
        <v>1046</v>
      </c>
      <c r="B1032" s="5">
        <v>45344</v>
      </c>
      <c r="C1032" s="2" t="s">
        <v>9</v>
      </c>
      <c r="D1032" s="3" t="s">
        <v>13</v>
      </c>
      <c r="E1032" s="1">
        <v>2000.04</v>
      </c>
      <c r="F1032" s="1">
        <v>29</v>
      </c>
      <c r="G1032" s="1">
        <v>31</v>
      </c>
      <c r="H1032" s="1">
        <v>578.14</v>
      </c>
      <c r="I1032" s="10" t="s">
        <v>1046</v>
      </c>
      <c r="J1032" s="11">
        <v>45344</v>
      </c>
      <c r="K1032" s="12" t="s">
        <v>9</v>
      </c>
      <c r="L1032" s="3" t="s">
        <v>13</v>
      </c>
      <c r="M1032" s="10">
        <v>2000.04</v>
      </c>
      <c r="N1032" s="10">
        <v>29</v>
      </c>
      <c r="O1032" s="10">
        <v>31</v>
      </c>
      <c r="P1032" s="10">
        <v>578.14</v>
      </c>
    </row>
    <row r="1033" spans="1:16">
      <c r="A1033" s="1" t="s">
        <v>1047</v>
      </c>
      <c r="B1033" s="5">
        <v>44962</v>
      </c>
      <c r="C1033" s="2" t="s">
        <v>8</v>
      </c>
      <c r="D1033" s="3" t="s">
        <v>12</v>
      </c>
      <c r="E1033" s="1">
        <v>1569.07</v>
      </c>
      <c r="F1033" s="1">
        <v>17</v>
      </c>
      <c r="G1033" s="1">
        <v>8</v>
      </c>
      <c r="H1033" s="1">
        <v>65.239999999999995</v>
      </c>
      <c r="I1033" s="10" t="s">
        <v>1047</v>
      </c>
      <c r="J1033" s="11">
        <v>44962</v>
      </c>
      <c r="K1033" s="12" t="s">
        <v>8</v>
      </c>
      <c r="L1033" s="3" t="s">
        <v>12</v>
      </c>
      <c r="M1033" s="10">
        <v>1569.07</v>
      </c>
      <c r="N1033" s="10">
        <v>17</v>
      </c>
      <c r="O1033" s="10">
        <v>8</v>
      </c>
      <c r="P1033" s="10">
        <v>65.239999999999995</v>
      </c>
    </row>
    <row r="1034" spans="1:16">
      <c r="A1034" s="1" t="s">
        <v>1048</v>
      </c>
      <c r="B1034" s="5">
        <v>44953</v>
      </c>
      <c r="C1034" s="2" t="s">
        <v>9</v>
      </c>
      <c r="D1034" s="3" t="s">
        <v>15</v>
      </c>
      <c r="E1034" s="1">
        <v>2031.19</v>
      </c>
      <c r="F1034" s="1">
        <v>38</v>
      </c>
      <c r="G1034" s="1">
        <v>13</v>
      </c>
      <c r="H1034" s="1">
        <v>1624.56</v>
      </c>
      <c r="I1034" s="10" t="s">
        <v>1048</v>
      </c>
      <c r="J1034" s="11">
        <v>44953</v>
      </c>
      <c r="K1034" s="12" t="s">
        <v>9</v>
      </c>
      <c r="L1034" s="3" t="s">
        <v>15</v>
      </c>
      <c r="M1034" s="10">
        <v>2031.19</v>
      </c>
      <c r="N1034" s="10">
        <v>38</v>
      </c>
      <c r="O1034" s="10">
        <v>13</v>
      </c>
      <c r="P1034" s="10">
        <v>1624.56</v>
      </c>
    </row>
    <row r="1035" spans="1:16">
      <c r="A1035" s="1" t="s">
        <v>1049</v>
      </c>
      <c r="B1035" s="5">
        <v>45243</v>
      </c>
      <c r="C1035" s="2" t="s">
        <v>9</v>
      </c>
      <c r="D1035" s="3" t="s">
        <v>14</v>
      </c>
      <c r="E1035" s="1">
        <v>1612.5</v>
      </c>
      <c r="F1035" s="1">
        <v>16</v>
      </c>
      <c r="G1035" s="1">
        <v>42</v>
      </c>
      <c r="H1035" s="1">
        <v>381.13</v>
      </c>
      <c r="I1035" s="10" t="s">
        <v>1049</v>
      </c>
      <c r="J1035" s="11">
        <v>45243</v>
      </c>
      <c r="K1035" s="12" t="s">
        <v>9</v>
      </c>
      <c r="L1035" s="3" t="s">
        <v>14</v>
      </c>
      <c r="M1035" s="10">
        <v>1612.5</v>
      </c>
      <c r="N1035" s="10">
        <v>16</v>
      </c>
      <c r="O1035" s="10">
        <v>42</v>
      </c>
      <c r="P1035" s="10">
        <v>381.13</v>
      </c>
    </row>
    <row r="1036" spans="1:16">
      <c r="A1036" s="1" t="s">
        <v>1050</v>
      </c>
      <c r="B1036" s="5">
        <v>45095</v>
      </c>
      <c r="C1036" s="2" t="str">
        <f>PROPER("norTh")</f>
        <v>North</v>
      </c>
      <c r="D1036" s="3" t="s">
        <v>13</v>
      </c>
      <c r="E1036" s="1">
        <v>416.74</v>
      </c>
      <c r="F1036" s="1">
        <v>47</v>
      </c>
      <c r="G1036" s="1">
        <v>16</v>
      </c>
      <c r="H1036" s="1">
        <v>804.14</v>
      </c>
      <c r="I1036" s="10" t="s">
        <v>1050</v>
      </c>
      <c r="J1036" s="11">
        <v>45095</v>
      </c>
      <c r="K1036" s="12" t="str">
        <f>PROPER("norTh")</f>
        <v>North</v>
      </c>
      <c r="L1036" s="3" t="s">
        <v>13</v>
      </c>
      <c r="M1036" s="10">
        <v>416.74</v>
      </c>
      <c r="N1036" s="10">
        <v>47</v>
      </c>
      <c r="O1036" s="10">
        <v>16</v>
      </c>
      <c r="P1036" s="10">
        <v>804.14</v>
      </c>
    </row>
    <row r="1037" spans="1:16">
      <c r="A1037" s="1" t="s">
        <v>1051</v>
      </c>
      <c r="B1037" s="5">
        <v>45345</v>
      </c>
      <c r="C1037" s="2" t="s">
        <v>9</v>
      </c>
      <c r="D1037" s="3" t="s">
        <v>13</v>
      </c>
      <c r="E1037" s="1">
        <v>4100.54</v>
      </c>
      <c r="F1037" s="1">
        <v>39</v>
      </c>
      <c r="G1037" s="1">
        <v>42</v>
      </c>
      <c r="H1037" s="1">
        <v>207.93</v>
      </c>
      <c r="I1037" s="10" t="s">
        <v>1051</v>
      </c>
      <c r="J1037" s="11">
        <v>45345</v>
      </c>
      <c r="K1037" s="12" t="s">
        <v>9</v>
      </c>
      <c r="L1037" s="3" t="s">
        <v>13</v>
      </c>
      <c r="M1037" s="10">
        <v>4100.54</v>
      </c>
      <c r="N1037" s="10">
        <v>39</v>
      </c>
      <c r="O1037" s="10">
        <v>42</v>
      </c>
      <c r="P1037" s="10">
        <v>207.93</v>
      </c>
    </row>
    <row r="1038" spans="1:16">
      <c r="A1038" s="1" t="s">
        <v>1052</v>
      </c>
      <c r="B1038" s="5">
        <v>44893</v>
      </c>
      <c r="C1038" s="2" t="str">
        <f>PROPER("norTh")</f>
        <v>North</v>
      </c>
      <c r="D1038" s="3" t="s">
        <v>15</v>
      </c>
      <c r="E1038" s="1">
        <v>2927.75</v>
      </c>
      <c r="F1038" s="1">
        <v>24</v>
      </c>
      <c r="G1038" s="1">
        <v>37</v>
      </c>
      <c r="H1038" s="1">
        <v>898.04</v>
      </c>
      <c r="I1038" s="10" t="s">
        <v>1052</v>
      </c>
      <c r="J1038" s="11">
        <v>44893</v>
      </c>
      <c r="K1038" s="12" t="str">
        <f>PROPER("norTh")</f>
        <v>North</v>
      </c>
      <c r="L1038" s="3" t="s">
        <v>15</v>
      </c>
      <c r="M1038" s="10">
        <v>2927.75</v>
      </c>
      <c r="N1038" s="10">
        <v>24</v>
      </c>
      <c r="O1038" s="10">
        <v>37</v>
      </c>
      <c r="P1038" s="10">
        <v>898.04</v>
      </c>
    </row>
    <row r="1039" spans="1:16">
      <c r="A1039" s="1" t="s">
        <v>1053</v>
      </c>
      <c r="B1039" s="5">
        <v>45039</v>
      </c>
      <c r="C1039" s="2" t="s">
        <v>9</v>
      </c>
      <c r="D1039" s="3" t="s">
        <v>14</v>
      </c>
      <c r="E1039" s="1">
        <v>3693.84</v>
      </c>
      <c r="F1039" s="1">
        <v>48</v>
      </c>
      <c r="G1039" s="1">
        <v>32</v>
      </c>
      <c r="H1039" s="1">
        <v>1371.56</v>
      </c>
      <c r="I1039" s="10" t="s">
        <v>1053</v>
      </c>
      <c r="J1039" s="11">
        <v>45039</v>
      </c>
      <c r="K1039" s="12" t="s">
        <v>9</v>
      </c>
      <c r="L1039" s="3" t="s">
        <v>14</v>
      </c>
      <c r="M1039" s="10">
        <v>3693.84</v>
      </c>
      <c r="N1039" s="10">
        <v>48</v>
      </c>
      <c r="O1039" s="10">
        <v>32</v>
      </c>
      <c r="P1039" s="10">
        <v>1371.56</v>
      </c>
    </row>
    <row r="1040" spans="1:16">
      <c r="A1040" s="1" t="s">
        <v>1054</v>
      </c>
      <c r="B1040" s="5">
        <v>44900</v>
      </c>
      <c r="C1040" s="2" t="s">
        <v>8</v>
      </c>
      <c r="D1040" s="3" t="s">
        <v>11</v>
      </c>
      <c r="E1040" s="1">
        <v>2904.06</v>
      </c>
      <c r="F1040" s="1">
        <v>48</v>
      </c>
      <c r="G1040" s="1">
        <v>29</v>
      </c>
      <c r="H1040" s="1">
        <v>1427.41</v>
      </c>
      <c r="I1040" s="10" t="s">
        <v>1054</v>
      </c>
      <c r="J1040" s="11">
        <v>44900</v>
      </c>
      <c r="K1040" s="12" t="s">
        <v>8</v>
      </c>
      <c r="L1040" s="3" t="s">
        <v>11</v>
      </c>
      <c r="M1040" s="10">
        <v>2904.06</v>
      </c>
      <c r="N1040" s="10">
        <v>48</v>
      </c>
      <c r="O1040" s="10">
        <v>29</v>
      </c>
      <c r="P1040" s="10">
        <v>1427.41</v>
      </c>
    </row>
    <row r="1041" spans="1:16">
      <c r="A1041" s="1" t="s">
        <v>1055</v>
      </c>
      <c r="B1041" s="5">
        <v>45171</v>
      </c>
      <c r="C1041" s="2" t="s">
        <v>9</v>
      </c>
      <c r="D1041" s="3" t="s">
        <v>14</v>
      </c>
      <c r="E1041" s="1">
        <v>3204.02</v>
      </c>
      <c r="F1041" s="1">
        <v>4</v>
      </c>
      <c r="G1041" s="1">
        <v>19</v>
      </c>
      <c r="H1041" s="1">
        <v>1514.5</v>
      </c>
      <c r="I1041" s="10" t="s">
        <v>1055</v>
      </c>
      <c r="J1041" s="11">
        <v>45171</v>
      </c>
      <c r="K1041" s="12" t="s">
        <v>9</v>
      </c>
      <c r="L1041" s="3" t="s">
        <v>14</v>
      </c>
      <c r="M1041" s="10">
        <v>3204.02</v>
      </c>
      <c r="N1041" s="10">
        <v>4</v>
      </c>
      <c r="O1041" s="10">
        <v>19</v>
      </c>
      <c r="P1041" s="10">
        <v>1514.5</v>
      </c>
    </row>
    <row r="1042" spans="1:16">
      <c r="A1042" s="1" t="s">
        <v>1056</v>
      </c>
      <c r="B1042" s="5">
        <v>45232</v>
      </c>
      <c r="C1042" s="2" t="str">
        <f>PROPER("norTh")</f>
        <v>North</v>
      </c>
      <c r="D1042" s="3" t="s">
        <v>13</v>
      </c>
      <c r="E1042" s="1">
        <v>1947.12</v>
      </c>
      <c r="F1042" s="1">
        <v>22</v>
      </c>
      <c r="G1042" s="1">
        <v>4</v>
      </c>
      <c r="H1042" s="1">
        <v>1967.15</v>
      </c>
      <c r="I1042" s="10" t="s">
        <v>1056</v>
      </c>
      <c r="J1042" s="11">
        <v>45232</v>
      </c>
      <c r="K1042" s="12" t="str">
        <f>PROPER("norTh")</f>
        <v>North</v>
      </c>
      <c r="L1042" s="3" t="s">
        <v>13</v>
      </c>
      <c r="M1042" s="10">
        <v>1947.12</v>
      </c>
      <c r="N1042" s="10">
        <v>22</v>
      </c>
      <c r="O1042" s="10">
        <v>4</v>
      </c>
      <c r="P1042" s="10">
        <v>1967.15</v>
      </c>
    </row>
    <row r="1043" spans="1:16">
      <c r="A1043" s="1" t="s">
        <v>1057</v>
      </c>
      <c r="B1043" s="5">
        <v>45431</v>
      </c>
      <c r="C1043" s="2" t="s">
        <v>10</v>
      </c>
      <c r="D1043" s="3" t="s">
        <v>15</v>
      </c>
      <c r="E1043" s="1">
        <v>1594.33</v>
      </c>
      <c r="F1043" s="1">
        <v>22</v>
      </c>
      <c r="G1043" s="1">
        <v>3</v>
      </c>
      <c r="H1043" s="1">
        <v>194.61</v>
      </c>
      <c r="I1043" s="10" t="s">
        <v>1057</v>
      </c>
      <c r="J1043" s="11">
        <v>45431</v>
      </c>
      <c r="K1043" s="12" t="s">
        <v>10</v>
      </c>
      <c r="L1043" s="3" t="s">
        <v>15</v>
      </c>
      <c r="M1043" s="10">
        <v>1594.33</v>
      </c>
      <c r="N1043" s="10">
        <v>22</v>
      </c>
      <c r="O1043" s="10">
        <v>3</v>
      </c>
      <c r="P1043" s="10">
        <v>194.61</v>
      </c>
    </row>
    <row r="1044" spans="1:16">
      <c r="A1044" s="1" t="s">
        <v>1058</v>
      </c>
      <c r="B1044" s="5">
        <v>45315</v>
      </c>
      <c r="C1044" s="2" t="s">
        <v>10</v>
      </c>
      <c r="D1044" s="3" t="s">
        <v>11</v>
      </c>
      <c r="E1044" s="1">
        <v>3684.9</v>
      </c>
      <c r="F1044" s="1">
        <v>31</v>
      </c>
      <c r="G1044" s="1">
        <v>29</v>
      </c>
      <c r="H1044" s="1">
        <v>829.81</v>
      </c>
      <c r="I1044" s="10" t="s">
        <v>1058</v>
      </c>
      <c r="J1044" s="11">
        <v>45315</v>
      </c>
      <c r="K1044" s="12" t="s">
        <v>10</v>
      </c>
      <c r="L1044" s="3" t="s">
        <v>11</v>
      </c>
      <c r="M1044" s="10">
        <v>3684.9</v>
      </c>
      <c r="N1044" s="10">
        <v>31</v>
      </c>
      <c r="O1044" s="10">
        <v>29</v>
      </c>
      <c r="P1044" s="10">
        <v>829.81</v>
      </c>
    </row>
    <row r="1045" spans="1:16">
      <c r="A1045" s="1" t="s">
        <v>1059</v>
      </c>
      <c r="B1045" s="5">
        <v>45256</v>
      </c>
      <c r="C1045" s="2" t="s">
        <v>10</v>
      </c>
      <c r="D1045" s="3" t="s">
        <v>13</v>
      </c>
      <c r="E1045" s="1">
        <v>741.61</v>
      </c>
      <c r="F1045" s="1">
        <v>37</v>
      </c>
      <c r="G1045" s="1">
        <v>29</v>
      </c>
      <c r="H1045" s="1">
        <v>1528.55</v>
      </c>
      <c r="I1045" s="10" t="s">
        <v>1059</v>
      </c>
      <c r="J1045" s="11">
        <v>45256</v>
      </c>
      <c r="K1045" s="12" t="s">
        <v>10</v>
      </c>
      <c r="L1045" s="3" t="s">
        <v>13</v>
      </c>
      <c r="M1045" s="10">
        <v>741.61</v>
      </c>
      <c r="N1045" s="10">
        <v>37</v>
      </c>
      <c r="O1045" s="10">
        <v>29</v>
      </c>
      <c r="P1045" s="10">
        <v>1528.55</v>
      </c>
    </row>
    <row r="1046" spans="1:16">
      <c r="A1046" s="1" t="s">
        <v>1060</v>
      </c>
      <c r="B1046" s="5">
        <v>45474</v>
      </c>
      <c r="C1046" s="2" t="s">
        <v>8</v>
      </c>
      <c r="D1046" s="3" t="s">
        <v>11</v>
      </c>
      <c r="E1046" s="1">
        <v>3291.15</v>
      </c>
      <c r="F1046" s="1">
        <v>38</v>
      </c>
      <c r="G1046" s="1">
        <v>43</v>
      </c>
      <c r="H1046" s="1">
        <v>1654.57</v>
      </c>
      <c r="I1046" s="10" t="s">
        <v>1060</v>
      </c>
      <c r="J1046" s="11">
        <v>45474</v>
      </c>
      <c r="K1046" s="12" t="s">
        <v>8</v>
      </c>
      <c r="L1046" s="3" t="s">
        <v>11</v>
      </c>
      <c r="M1046" s="10">
        <v>3291.15</v>
      </c>
      <c r="N1046" s="10">
        <v>38</v>
      </c>
      <c r="O1046" s="10">
        <v>43</v>
      </c>
      <c r="P1046" s="10">
        <v>1654.57</v>
      </c>
    </row>
    <row r="1047" spans="1:16">
      <c r="A1047" s="1" t="s">
        <v>1061</v>
      </c>
      <c r="B1047" s="5">
        <v>45300</v>
      </c>
      <c r="C1047" s="2" t="s">
        <v>9</v>
      </c>
      <c r="D1047" s="3" t="s">
        <v>11</v>
      </c>
      <c r="E1047" s="1">
        <v>3384.12</v>
      </c>
      <c r="F1047" s="1">
        <v>14</v>
      </c>
      <c r="G1047" s="1">
        <v>11</v>
      </c>
      <c r="H1047" s="1">
        <v>1049.8800000000001</v>
      </c>
      <c r="I1047" s="10" t="s">
        <v>1061</v>
      </c>
      <c r="J1047" s="11">
        <v>45300</v>
      </c>
      <c r="K1047" s="12" t="s">
        <v>9</v>
      </c>
      <c r="L1047" s="3" t="s">
        <v>11</v>
      </c>
      <c r="M1047" s="10">
        <v>3384.12</v>
      </c>
      <c r="N1047" s="10">
        <v>14</v>
      </c>
      <c r="O1047" s="10">
        <v>11</v>
      </c>
      <c r="P1047" s="10">
        <v>1049.8800000000001</v>
      </c>
    </row>
    <row r="1048" spans="1:16">
      <c r="A1048" s="1" t="s">
        <v>1062</v>
      </c>
      <c r="B1048" s="5">
        <v>45302</v>
      </c>
      <c r="C1048" s="2" t="s">
        <v>10</v>
      </c>
      <c r="D1048" s="3" t="s">
        <v>14</v>
      </c>
      <c r="E1048" s="1">
        <v>1685.37</v>
      </c>
      <c r="F1048" s="1">
        <v>47</v>
      </c>
      <c r="G1048" s="1">
        <v>39</v>
      </c>
      <c r="H1048" s="1">
        <v>577.51</v>
      </c>
      <c r="I1048" s="10" t="s">
        <v>1062</v>
      </c>
      <c r="J1048" s="11">
        <v>45302</v>
      </c>
      <c r="K1048" s="12" t="s">
        <v>10</v>
      </c>
      <c r="L1048" s="3" t="s">
        <v>14</v>
      </c>
      <c r="M1048" s="10">
        <v>1685.37</v>
      </c>
      <c r="N1048" s="10">
        <v>47</v>
      </c>
      <c r="O1048" s="10">
        <v>39</v>
      </c>
      <c r="P1048" s="10">
        <v>577.51</v>
      </c>
    </row>
    <row r="1049" spans="1:16">
      <c r="A1049" s="1" t="s">
        <v>1063</v>
      </c>
      <c r="B1049" s="5">
        <v>45048</v>
      </c>
      <c r="C1049" s="2" t="s">
        <v>10</v>
      </c>
      <c r="D1049" s="3" t="s">
        <v>11</v>
      </c>
      <c r="E1049" s="1">
        <v>295.68</v>
      </c>
      <c r="F1049" s="1">
        <v>7</v>
      </c>
      <c r="G1049" s="1">
        <v>48</v>
      </c>
      <c r="H1049" s="1">
        <v>1533.66</v>
      </c>
      <c r="I1049" s="10" t="s">
        <v>1063</v>
      </c>
      <c r="J1049" s="11">
        <v>45048</v>
      </c>
      <c r="K1049" s="12" t="s">
        <v>10</v>
      </c>
      <c r="L1049" s="3" t="s">
        <v>11</v>
      </c>
      <c r="M1049" s="10">
        <v>295.68</v>
      </c>
      <c r="N1049" s="10">
        <v>7</v>
      </c>
      <c r="O1049" s="10">
        <v>48</v>
      </c>
      <c r="P1049" s="10">
        <v>1533.66</v>
      </c>
    </row>
    <row r="1050" spans="1:16">
      <c r="A1050" s="1" t="s">
        <v>1064</v>
      </c>
      <c r="B1050" s="5">
        <v>45192</v>
      </c>
      <c r="C1050" s="2" t="str">
        <f t="shared" ref="C1050:C1051" si="86">PROPER("norTh")</f>
        <v>North</v>
      </c>
      <c r="D1050" s="3" t="s">
        <v>11</v>
      </c>
      <c r="E1050" s="1">
        <v>923.51</v>
      </c>
      <c r="F1050" s="1">
        <v>17</v>
      </c>
      <c r="G1050" s="1">
        <v>24</v>
      </c>
      <c r="H1050" s="1">
        <v>441.64</v>
      </c>
      <c r="I1050" s="10" t="s">
        <v>1064</v>
      </c>
      <c r="J1050" s="11">
        <v>45192</v>
      </c>
      <c r="K1050" s="12" t="str">
        <f t="shared" ref="K1050:K1051" si="87">PROPER("norTh")</f>
        <v>North</v>
      </c>
      <c r="L1050" s="3" t="s">
        <v>11</v>
      </c>
      <c r="M1050" s="10">
        <v>923.51</v>
      </c>
      <c r="N1050" s="10">
        <v>17</v>
      </c>
      <c r="O1050" s="10">
        <v>24</v>
      </c>
      <c r="P1050" s="10">
        <v>441.64</v>
      </c>
    </row>
    <row r="1051" spans="1:16">
      <c r="A1051" s="1" t="s">
        <v>1065</v>
      </c>
      <c r="B1051" s="5">
        <v>44931</v>
      </c>
      <c r="C1051" s="2" t="str">
        <f t="shared" si="86"/>
        <v>North</v>
      </c>
      <c r="D1051" s="3" t="s">
        <v>11</v>
      </c>
      <c r="E1051" s="1">
        <v>1847.67</v>
      </c>
      <c r="F1051" s="1">
        <v>44</v>
      </c>
      <c r="G1051" s="1">
        <v>44</v>
      </c>
      <c r="H1051" s="1">
        <v>479.8</v>
      </c>
      <c r="I1051" s="10" t="s">
        <v>1065</v>
      </c>
      <c r="J1051" s="11">
        <v>44931</v>
      </c>
      <c r="K1051" s="12" t="str">
        <f t="shared" si="87"/>
        <v>North</v>
      </c>
      <c r="L1051" s="3" t="s">
        <v>11</v>
      </c>
      <c r="M1051" s="10">
        <v>1847.67</v>
      </c>
      <c r="N1051" s="10">
        <v>44</v>
      </c>
      <c r="O1051" s="10">
        <v>44</v>
      </c>
      <c r="P1051" s="10">
        <v>479.8</v>
      </c>
    </row>
    <row r="1052" spans="1:16">
      <c r="A1052" s="1" t="s">
        <v>1066</v>
      </c>
      <c r="B1052" s="5">
        <v>45417</v>
      </c>
      <c r="C1052" s="2" t="s">
        <v>10</v>
      </c>
      <c r="D1052" s="3" t="s">
        <v>15</v>
      </c>
      <c r="E1052" s="1">
        <v>2175.17</v>
      </c>
      <c r="F1052" s="1">
        <v>2</v>
      </c>
      <c r="G1052" s="1">
        <v>48</v>
      </c>
      <c r="H1052" s="1">
        <v>197.95</v>
      </c>
      <c r="I1052" s="10" t="s">
        <v>1066</v>
      </c>
      <c r="J1052" s="11">
        <v>45417</v>
      </c>
      <c r="K1052" s="12" t="s">
        <v>10</v>
      </c>
      <c r="L1052" s="3" t="s">
        <v>15</v>
      </c>
      <c r="M1052" s="10">
        <v>2175.17</v>
      </c>
      <c r="N1052" s="10">
        <v>2</v>
      </c>
      <c r="O1052" s="10">
        <v>48</v>
      </c>
      <c r="P1052" s="10">
        <v>197.95</v>
      </c>
    </row>
    <row r="1053" spans="1:16">
      <c r="A1053" s="1" t="s">
        <v>1067</v>
      </c>
      <c r="B1053" s="5">
        <v>45164</v>
      </c>
      <c r="C1053" s="2" t="str">
        <f>PROPER("norTh")</f>
        <v>North</v>
      </c>
      <c r="D1053" s="3" t="s">
        <v>13</v>
      </c>
      <c r="E1053" s="1">
        <v>3731.26</v>
      </c>
      <c r="F1053" s="1">
        <v>48</v>
      </c>
      <c r="G1053" s="1">
        <v>13</v>
      </c>
      <c r="H1053" s="1">
        <v>321.77999999999997</v>
      </c>
      <c r="I1053" s="10" t="s">
        <v>1067</v>
      </c>
      <c r="J1053" s="11">
        <v>45164</v>
      </c>
      <c r="K1053" s="12" t="str">
        <f>PROPER("norTh")</f>
        <v>North</v>
      </c>
      <c r="L1053" s="3" t="s">
        <v>13</v>
      </c>
      <c r="M1053" s="10">
        <v>3731.26</v>
      </c>
      <c r="N1053" s="10">
        <v>48</v>
      </c>
      <c r="O1053" s="10">
        <v>13</v>
      </c>
      <c r="P1053" s="10">
        <v>321.77999999999997</v>
      </c>
    </row>
    <row r="1054" spans="1:16">
      <c r="A1054" s="1" t="s">
        <v>1068</v>
      </c>
      <c r="B1054" s="5">
        <v>45186</v>
      </c>
      <c r="C1054" s="2" t="s">
        <v>10</v>
      </c>
      <c r="D1054" s="3" t="s">
        <v>12</v>
      </c>
      <c r="E1054" s="1">
        <v>2385.91</v>
      </c>
      <c r="F1054" s="1">
        <v>10</v>
      </c>
      <c r="G1054" s="1">
        <v>23</v>
      </c>
      <c r="H1054" s="1">
        <v>212.65</v>
      </c>
      <c r="I1054" s="10" t="s">
        <v>1068</v>
      </c>
      <c r="J1054" s="11">
        <v>45186</v>
      </c>
      <c r="K1054" s="12" t="s">
        <v>10</v>
      </c>
      <c r="L1054" s="3" t="s">
        <v>12</v>
      </c>
      <c r="M1054" s="10">
        <v>2385.91</v>
      </c>
      <c r="N1054" s="10">
        <v>10</v>
      </c>
      <c r="O1054" s="10">
        <v>23</v>
      </c>
      <c r="P1054" s="10">
        <v>212.65</v>
      </c>
    </row>
    <row r="1055" spans="1:16">
      <c r="A1055" s="1" t="s">
        <v>1069</v>
      </c>
      <c r="B1055" s="5">
        <v>45345</v>
      </c>
      <c r="C1055" s="2" t="str">
        <f>PROPER("norTh")</f>
        <v>North</v>
      </c>
      <c r="D1055" s="3" t="s">
        <v>11</v>
      </c>
      <c r="E1055" s="1">
        <v>4033.79</v>
      </c>
      <c r="F1055" s="1">
        <v>25</v>
      </c>
      <c r="G1055" s="1">
        <v>18</v>
      </c>
      <c r="H1055" s="1">
        <v>948.57</v>
      </c>
      <c r="I1055" s="10" t="s">
        <v>1069</v>
      </c>
      <c r="J1055" s="11">
        <v>45345</v>
      </c>
      <c r="K1055" s="12" t="str">
        <f>PROPER("norTh")</f>
        <v>North</v>
      </c>
      <c r="L1055" s="3" t="s">
        <v>11</v>
      </c>
      <c r="M1055" s="10">
        <v>4033.79</v>
      </c>
      <c r="N1055" s="10">
        <v>25</v>
      </c>
      <c r="O1055" s="10">
        <v>18</v>
      </c>
      <c r="P1055" s="10">
        <v>948.57</v>
      </c>
    </row>
    <row r="1056" spans="1:16">
      <c r="A1056" s="1" t="s">
        <v>1070</v>
      </c>
      <c r="B1056" s="5">
        <v>44962</v>
      </c>
      <c r="C1056" s="2" t="s">
        <v>8</v>
      </c>
      <c r="D1056" s="3" t="s">
        <v>11</v>
      </c>
      <c r="E1056" s="1">
        <v>2413.12</v>
      </c>
      <c r="F1056" s="1">
        <v>39</v>
      </c>
      <c r="G1056" s="1">
        <v>41</v>
      </c>
      <c r="H1056" s="1">
        <v>283.54000000000002</v>
      </c>
      <c r="I1056" s="10" t="s">
        <v>1070</v>
      </c>
      <c r="J1056" s="11">
        <v>44962</v>
      </c>
      <c r="K1056" s="12" t="s">
        <v>8</v>
      </c>
      <c r="L1056" s="3" t="s">
        <v>11</v>
      </c>
      <c r="M1056" s="10">
        <v>2413.12</v>
      </c>
      <c r="N1056" s="10">
        <v>39</v>
      </c>
      <c r="O1056" s="10">
        <v>41</v>
      </c>
      <c r="P1056" s="10">
        <v>283.54000000000002</v>
      </c>
    </row>
    <row r="1057" spans="1:16">
      <c r="A1057" s="1" t="s">
        <v>1071</v>
      </c>
      <c r="B1057" s="5">
        <v>45231</v>
      </c>
      <c r="C1057" s="2" t="s">
        <v>10</v>
      </c>
      <c r="D1057" s="3" t="s">
        <v>11</v>
      </c>
      <c r="E1057" s="1">
        <v>3072.55</v>
      </c>
      <c r="F1057" s="1">
        <v>18</v>
      </c>
      <c r="G1057" s="1">
        <v>18</v>
      </c>
      <c r="H1057" s="1">
        <v>1996.48</v>
      </c>
      <c r="I1057" s="10" t="s">
        <v>1071</v>
      </c>
      <c r="J1057" s="11">
        <v>45231</v>
      </c>
      <c r="K1057" s="12" t="s">
        <v>10</v>
      </c>
      <c r="L1057" s="3" t="s">
        <v>11</v>
      </c>
      <c r="M1057" s="10">
        <v>3072.55</v>
      </c>
      <c r="N1057" s="10">
        <v>18</v>
      </c>
      <c r="O1057" s="10">
        <v>18</v>
      </c>
      <c r="P1057" s="10">
        <v>1996.48</v>
      </c>
    </row>
    <row r="1058" spans="1:16">
      <c r="A1058" s="1" t="s">
        <v>1072</v>
      </c>
      <c r="B1058" s="5">
        <v>44896</v>
      </c>
      <c r="C1058" s="2" t="s">
        <v>10</v>
      </c>
      <c r="D1058" s="3" t="s">
        <v>15</v>
      </c>
      <c r="E1058" s="1">
        <v>2703.74</v>
      </c>
      <c r="F1058" s="1">
        <v>16</v>
      </c>
      <c r="G1058" s="1">
        <v>47</v>
      </c>
      <c r="H1058" s="1">
        <v>1354.89</v>
      </c>
      <c r="I1058" s="10" t="s">
        <v>1072</v>
      </c>
      <c r="J1058" s="11">
        <v>44896</v>
      </c>
      <c r="K1058" s="12" t="s">
        <v>10</v>
      </c>
      <c r="L1058" s="3" t="s">
        <v>15</v>
      </c>
      <c r="M1058" s="10">
        <v>2703.74</v>
      </c>
      <c r="N1058" s="10">
        <v>16</v>
      </c>
      <c r="O1058" s="10">
        <v>47</v>
      </c>
      <c r="P1058" s="10">
        <v>1354.89</v>
      </c>
    </row>
    <row r="1059" spans="1:16">
      <c r="A1059" s="1" t="s">
        <v>1073</v>
      </c>
      <c r="B1059" s="5">
        <v>45225</v>
      </c>
      <c r="C1059" s="2" t="str">
        <f t="shared" ref="C1059:C1060" si="88">PROPER("norTh")</f>
        <v>North</v>
      </c>
      <c r="D1059" s="3" t="s">
        <v>14</v>
      </c>
      <c r="E1059" s="1">
        <v>1265.8900000000001</v>
      </c>
      <c r="F1059" s="1">
        <v>38</v>
      </c>
      <c r="G1059" s="1">
        <v>45</v>
      </c>
      <c r="H1059" s="1">
        <v>379.23</v>
      </c>
      <c r="I1059" s="10" t="s">
        <v>1073</v>
      </c>
      <c r="J1059" s="11">
        <v>45225</v>
      </c>
      <c r="K1059" s="12" t="str">
        <f t="shared" ref="K1059:K1060" si="89">PROPER("norTh")</f>
        <v>North</v>
      </c>
      <c r="L1059" s="3" t="s">
        <v>14</v>
      </c>
      <c r="M1059" s="10">
        <v>1265.8900000000001</v>
      </c>
      <c r="N1059" s="10">
        <v>38</v>
      </c>
      <c r="O1059" s="10">
        <v>45</v>
      </c>
      <c r="P1059" s="10">
        <v>379.23</v>
      </c>
    </row>
    <row r="1060" spans="1:16">
      <c r="A1060" s="1" t="s">
        <v>1074</v>
      </c>
      <c r="B1060" s="5">
        <v>45326</v>
      </c>
      <c r="C1060" s="2" t="str">
        <f t="shared" si="88"/>
        <v>North</v>
      </c>
      <c r="D1060" s="3" t="s">
        <v>11</v>
      </c>
      <c r="E1060" s="1">
        <v>2168.0100000000002</v>
      </c>
      <c r="F1060" s="1">
        <v>9</v>
      </c>
      <c r="G1060" s="1">
        <v>30</v>
      </c>
      <c r="H1060" s="1">
        <v>1220.45</v>
      </c>
      <c r="I1060" s="10" t="s">
        <v>1074</v>
      </c>
      <c r="J1060" s="11">
        <v>45326</v>
      </c>
      <c r="K1060" s="12" t="str">
        <f t="shared" si="89"/>
        <v>North</v>
      </c>
      <c r="L1060" s="3" t="s">
        <v>11</v>
      </c>
      <c r="M1060" s="10">
        <v>2168.0100000000002</v>
      </c>
      <c r="N1060" s="10">
        <v>9</v>
      </c>
      <c r="O1060" s="10">
        <v>30</v>
      </c>
      <c r="P1060" s="10">
        <v>1220.45</v>
      </c>
    </row>
    <row r="1061" spans="1:16">
      <c r="A1061" s="1" t="s">
        <v>1075</v>
      </c>
      <c r="B1061" s="5">
        <v>45269</v>
      </c>
      <c r="C1061" s="2" t="s">
        <v>10</v>
      </c>
      <c r="D1061" s="3" t="s">
        <v>11</v>
      </c>
      <c r="E1061" s="1">
        <v>2985.88</v>
      </c>
      <c r="F1061" s="1">
        <v>50</v>
      </c>
      <c r="G1061" s="1">
        <v>36</v>
      </c>
      <c r="H1061" s="1">
        <v>60.3</v>
      </c>
      <c r="I1061" s="10" t="s">
        <v>1075</v>
      </c>
      <c r="J1061" s="11">
        <v>45269</v>
      </c>
      <c r="K1061" s="12" t="s">
        <v>10</v>
      </c>
      <c r="L1061" s="3" t="s">
        <v>11</v>
      </c>
      <c r="M1061" s="10">
        <v>2985.88</v>
      </c>
      <c r="N1061" s="10">
        <v>50</v>
      </c>
      <c r="O1061" s="10">
        <v>36</v>
      </c>
      <c r="P1061" s="10">
        <v>60.3</v>
      </c>
    </row>
    <row r="1062" spans="1:16">
      <c r="A1062" s="1" t="s">
        <v>1076</v>
      </c>
      <c r="B1062" s="5">
        <v>44988</v>
      </c>
      <c r="C1062" s="2" t="s">
        <v>9</v>
      </c>
      <c r="D1062" s="3" t="s">
        <v>15</v>
      </c>
      <c r="E1062" s="1">
        <v>299.89999999999998</v>
      </c>
      <c r="F1062" s="1">
        <v>5</v>
      </c>
      <c r="G1062" s="1">
        <v>24</v>
      </c>
      <c r="H1062" s="1">
        <v>1239.52</v>
      </c>
      <c r="I1062" s="10" t="s">
        <v>1076</v>
      </c>
      <c r="J1062" s="11">
        <v>44988</v>
      </c>
      <c r="K1062" s="12" t="s">
        <v>9</v>
      </c>
      <c r="L1062" s="3" t="s">
        <v>15</v>
      </c>
      <c r="M1062" s="10">
        <v>299.89999999999998</v>
      </c>
      <c r="N1062" s="10">
        <v>5</v>
      </c>
      <c r="O1062" s="10">
        <v>24</v>
      </c>
      <c r="P1062" s="10">
        <v>1239.52</v>
      </c>
    </row>
    <row r="1063" spans="1:16">
      <c r="A1063" s="1" t="s">
        <v>1077</v>
      </c>
      <c r="B1063" s="5">
        <v>45146</v>
      </c>
      <c r="C1063" s="2" t="s">
        <v>9</v>
      </c>
      <c r="D1063" s="3" t="s">
        <v>15</v>
      </c>
      <c r="E1063" s="1">
        <v>3990.58</v>
      </c>
      <c r="F1063" s="1">
        <v>31</v>
      </c>
      <c r="G1063" s="1">
        <v>44</v>
      </c>
      <c r="H1063" s="1">
        <v>1035.93</v>
      </c>
      <c r="I1063" s="10" t="s">
        <v>1077</v>
      </c>
      <c r="J1063" s="11">
        <v>45146</v>
      </c>
      <c r="K1063" s="12" t="s">
        <v>9</v>
      </c>
      <c r="L1063" s="3" t="s">
        <v>15</v>
      </c>
      <c r="M1063" s="10">
        <v>3990.58</v>
      </c>
      <c r="N1063" s="10">
        <v>31</v>
      </c>
      <c r="O1063" s="10">
        <v>44</v>
      </c>
      <c r="P1063" s="10">
        <v>1035.93</v>
      </c>
    </row>
    <row r="1064" spans="1:16">
      <c r="A1064" s="1" t="s">
        <v>1078</v>
      </c>
      <c r="B1064" s="5">
        <v>45589</v>
      </c>
      <c r="C1064" s="2" t="str">
        <f t="shared" ref="C1064:C1065" si="90">PROPER("norTh")</f>
        <v>North</v>
      </c>
      <c r="D1064" s="3" t="s">
        <v>11</v>
      </c>
      <c r="E1064" s="1">
        <v>3933.66</v>
      </c>
      <c r="F1064" s="1">
        <v>2</v>
      </c>
      <c r="G1064" s="1">
        <v>27</v>
      </c>
      <c r="H1064" s="1">
        <v>683.06</v>
      </c>
      <c r="I1064" s="10" t="s">
        <v>1078</v>
      </c>
      <c r="J1064" s="11">
        <v>45589</v>
      </c>
      <c r="K1064" s="12" t="str">
        <f t="shared" ref="K1064:K1065" si="91">PROPER("norTh")</f>
        <v>North</v>
      </c>
      <c r="L1064" s="3" t="s">
        <v>11</v>
      </c>
      <c r="M1064" s="10">
        <v>3933.66</v>
      </c>
      <c r="N1064" s="10">
        <v>2</v>
      </c>
      <c r="O1064" s="10">
        <v>27</v>
      </c>
      <c r="P1064" s="10">
        <v>683.06</v>
      </c>
    </row>
    <row r="1065" spans="1:16">
      <c r="A1065" s="1" t="s">
        <v>1079</v>
      </c>
      <c r="B1065" s="5">
        <v>45146</v>
      </c>
      <c r="C1065" s="2" t="str">
        <f t="shared" si="90"/>
        <v>North</v>
      </c>
      <c r="D1065" s="3" t="s">
        <v>15</v>
      </c>
      <c r="E1065" s="1">
        <v>365.62</v>
      </c>
      <c r="F1065" s="1">
        <v>38</v>
      </c>
      <c r="G1065" s="1">
        <v>2</v>
      </c>
      <c r="H1065" s="1">
        <v>1035.03</v>
      </c>
      <c r="I1065" s="10" t="s">
        <v>1079</v>
      </c>
      <c r="J1065" s="11">
        <v>45146</v>
      </c>
      <c r="K1065" s="12" t="str">
        <f t="shared" si="91"/>
        <v>North</v>
      </c>
      <c r="L1065" s="3" t="s">
        <v>15</v>
      </c>
      <c r="M1065" s="10">
        <v>365.62</v>
      </c>
      <c r="N1065" s="10">
        <v>38</v>
      </c>
      <c r="O1065" s="10">
        <v>2</v>
      </c>
      <c r="P1065" s="10">
        <v>1035.03</v>
      </c>
    </row>
    <row r="1066" spans="1:16">
      <c r="A1066" s="1" t="s">
        <v>1080</v>
      </c>
      <c r="B1066" s="5">
        <v>45071</v>
      </c>
      <c r="C1066" s="2" t="s">
        <v>8</v>
      </c>
      <c r="D1066" s="3" t="s">
        <v>13</v>
      </c>
      <c r="E1066" s="1">
        <v>3123.34</v>
      </c>
      <c r="F1066" s="1">
        <v>10</v>
      </c>
      <c r="G1066" s="1">
        <v>9</v>
      </c>
      <c r="H1066" s="1">
        <v>1433.05</v>
      </c>
      <c r="I1066" s="10" t="s">
        <v>1080</v>
      </c>
      <c r="J1066" s="11">
        <v>45071</v>
      </c>
      <c r="K1066" s="12" t="s">
        <v>8</v>
      </c>
      <c r="L1066" s="3" t="s">
        <v>13</v>
      </c>
      <c r="M1066" s="10">
        <v>3123.34</v>
      </c>
      <c r="N1066" s="10">
        <v>10</v>
      </c>
      <c r="O1066" s="10">
        <v>9</v>
      </c>
      <c r="P1066" s="10">
        <v>1433.05</v>
      </c>
    </row>
    <row r="1067" spans="1:16">
      <c r="A1067" s="1" t="s">
        <v>1081</v>
      </c>
      <c r="B1067" s="5">
        <v>45450</v>
      </c>
      <c r="C1067" s="2" t="s">
        <v>10</v>
      </c>
      <c r="D1067" s="3" t="s">
        <v>12</v>
      </c>
      <c r="E1067" s="1">
        <v>3384.89</v>
      </c>
      <c r="F1067" s="1">
        <v>47</v>
      </c>
      <c r="G1067" s="1">
        <v>45</v>
      </c>
      <c r="H1067" s="1">
        <v>946.11</v>
      </c>
      <c r="I1067" s="10" t="s">
        <v>1081</v>
      </c>
      <c r="J1067" s="11">
        <v>45450</v>
      </c>
      <c r="K1067" s="12" t="s">
        <v>10</v>
      </c>
      <c r="L1067" s="3" t="s">
        <v>12</v>
      </c>
      <c r="M1067" s="10">
        <v>3384.89</v>
      </c>
      <c r="N1067" s="10">
        <v>47</v>
      </c>
      <c r="O1067" s="10">
        <v>45</v>
      </c>
      <c r="P1067" s="10">
        <v>946.11</v>
      </c>
    </row>
    <row r="1068" spans="1:16">
      <c r="A1068" s="1" t="s">
        <v>1082</v>
      </c>
      <c r="B1068" s="5">
        <v>45060</v>
      </c>
      <c r="C1068" s="2" t="s">
        <v>10</v>
      </c>
      <c r="D1068" s="3" t="s">
        <v>14</v>
      </c>
      <c r="E1068" s="1">
        <v>3395.27</v>
      </c>
      <c r="F1068" s="1">
        <v>29</v>
      </c>
      <c r="G1068" s="1">
        <v>28</v>
      </c>
      <c r="H1068" s="1">
        <v>1395.92</v>
      </c>
      <c r="I1068" s="10" t="s">
        <v>1082</v>
      </c>
      <c r="J1068" s="11">
        <v>45060</v>
      </c>
      <c r="K1068" s="12" t="s">
        <v>10</v>
      </c>
      <c r="L1068" s="3" t="s">
        <v>14</v>
      </c>
      <c r="M1068" s="10">
        <v>3395.27</v>
      </c>
      <c r="N1068" s="10">
        <v>29</v>
      </c>
      <c r="O1068" s="10">
        <v>28</v>
      </c>
      <c r="P1068" s="10">
        <v>1395.92</v>
      </c>
    </row>
    <row r="1069" spans="1:16">
      <c r="A1069" s="1" t="s">
        <v>1083</v>
      </c>
      <c r="B1069" s="5">
        <v>45252</v>
      </c>
      <c r="C1069" s="2" t="s">
        <v>10</v>
      </c>
      <c r="D1069" s="3" t="s">
        <v>15</v>
      </c>
      <c r="E1069" s="1">
        <v>2156.92</v>
      </c>
      <c r="F1069" s="1">
        <v>20</v>
      </c>
      <c r="G1069" s="1">
        <v>34</v>
      </c>
      <c r="H1069" s="1">
        <v>183.51</v>
      </c>
      <c r="I1069" s="10" t="s">
        <v>1083</v>
      </c>
      <c r="J1069" s="11">
        <v>45252</v>
      </c>
      <c r="K1069" s="12" t="s">
        <v>10</v>
      </c>
      <c r="L1069" s="3" t="s">
        <v>15</v>
      </c>
      <c r="M1069" s="10">
        <v>2156.92</v>
      </c>
      <c r="N1069" s="10">
        <v>20</v>
      </c>
      <c r="O1069" s="10">
        <v>34</v>
      </c>
      <c r="P1069" s="10">
        <v>183.51</v>
      </c>
    </row>
    <row r="1070" spans="1:16">
      <c r="A1070" s="1" t="s">
        <v>1084</v>
      </c>
      <c r="B1070" s="5">
        <v>45217</v>
      </c>
      <c r="C1070" s="2" t="s">
        <v>8</v>
      </c>
      <c r="D1070" s="3" t="s">
        <v>13</v>
      </c>
      <c r="E1070" s="1">
        <v>2709.84</v>
      </c>
      <c r="F1070" s="1">
        <v>6</v>
      </c>
      <c r="G1070" s="1">
        <v>47</v>
      </c>
      <c r="H1070" s="1">
        <v>727.32</v>
      </c>
      <c r="I1070" s="10" t="s">
        <v>1084</v>
      </c>
      <c r="J1070" s="11">
        <v>45217</v>
      </c>
      <c r="K1070" s="12" t="s">
        <v>8</v>
      </c>
      <c r="L1070" s="3" t="s">
        <v>13</v>
      </c>
      <c r="M1070" s="10">
        <v>2709.84</v>
      </c>
      <c r="N1070" s="10">
        <v>6</v>
      </c>
      <c r="O1070" s="10">
        <v>47</v>
      </c>
      <c r="P1070" s="10">
        <v>727.32</v>
      </c>
    </row>
    <row r="1071" spans="1:16">
      <c r="A1071" s="1" t="s">
        <v>1085</v>
      </c>
      <c r="B1071" s="5">
        <v>45192</v>
      </c>
      <c r="C1071" s="2" t="s">
        <v>8</v>
      </c>
      <c r="D1071" s="3" t="s">
        <v>12</v>
      </c>
      <c r="E1071" s="1">
        <v>4696.13</v>
      </c>
      <c r="F1071" s="1">
        <v>27</v>
      </c>
      <c r="G1071" s="1">
        <v>39</v>
      </c>
      <c r="H1071" s="1">
        <v>270.3</v>
      </c>
      <c r="I1071" s="10" t="s">
        <v>1085</v>
      </c>
      <c r="J1071" s="11">
        <v>45192</v>
      </c>
      <c r="K1071" s="12" t="s">
        <v>8</v>
      </c>
      <c r="L1071" s="3" t="s">
        <v>12</v>
      </c>
      <c r="M1071" s="10">
        <v>4696.13</v>
      </c>
      <c r="N1071" s="10">
        <v>27</v>
      </c>
      <c r="O1071" s="10">
        <v>39</v>
      </c>
      <c r="P1071" s="10">
        <v>270.3</v>
      </c>
    </row>
    <row r="1072" spans="1:16">
      <c r="A1072" s="4" t="s">
        <v>1086</v>
      </c>
      <c r="B1072" s="5">
        <v>45475</v>
      </c>
      <c r="C1072" s="2" t="s">
        <v>9</v>
      </c>
      <c r="D1072" s="3" t="s">
        <v>14</v>
      </c>
      <c r="E1072" s="1">
        <v>1033.6600000000001</v>
      </c>
      <c r="F1072" s="1">
        <v>9</v>
      </c>
      <c r="G1072" s="1">
        <v>32</v>
      </c>
      <c r="H1072" s="1">
        <v>646.04999999999995</v>
      </c>
      <c r="I1072" s="13" t="s">
        <v>1086</v>
      </c>
      <c r="J1072" s="11">
        <v>45475</v>
      </c>
      <c r="K1072" s="12" t="s">
        <v>9</v>
      </c>
      <c r="L1072" s="3" t="s">
        <v>14</v>
      </c>
      <c r="M1072" s="10">
        <v>1033.6600000000001</v>
      </c>
      <c r="N1072" s="10">
        <v>9</v>
      </c>
      <c r="O1072" s="10">
        <v>32</v>
      </c>
      <c r="P1072" s="10">
        <v>646.04999999999995</v>
      </c>
    </row>
    <row r="1073" spans="1:16">
      <c r="A1073" s="1" t="s">
        <v>1087</v>
      </c>
      <c r="B1073" s="5">
        <v>44999</v>
      </c>
      <c r="C1073" s="2" t="s">
        <v>10</v>
      </c>
      <c r="D1073" s="3" t="s">
        <v>13</v>
      </c>
      <c r="E1073" s="1">
        <v>3869.89</v>
      </c>
      <c r="F1073" s="1">
        <v>5</v>
      </c>
      <c r="G1073" s="1">
        <v>12</v>
      </c>
      <c r="H1073" s="1">
        <v>718.54</v>
      </c>
      <c r="I1073" s="10" t="s">
        <v>1087</v>
      </c>
      <c r="J1073" s="11">
        <v>44999</v>
      </c>
      <c r="K1073" s="12" t="s">
        <v>10</v>
      </c>
      <c r="L1073" s="3" t="s">
        <v>13</v>
      </c>
      <c r="M1073" s="10">
        <v>3869.89</v>
      </c>
      <c r="N1073" s="10">
        <v>5</v>
      </c>
      <c r="O1073" s="10">
        <v>12</v>
      </c>
      <c r="P1073" s="10">
        <v>718.54</v>
      </c>
    </row>
    <row r="1074" spans="1:16">
      <c r="A1074" s="1" t="s">
        <v>1088</v>
      </c>
      <c r="B1074" s="5">
        <v>45150</v>
      </c>
      <c r="C1074" s="2" t="str">
        <f t="shared" ref="C1074:C1075" si="92">PROPER("norTh")</f>
        <v>North</v>
      </c>
      <c r="D1074" s="3" t="s">
        <v>11</v>
      </c>
      <c r="E1074" s="1">
        <v>3098.01</v>
      </c>
      <c r="F1074" s="1">
        <v>6</v>
      </c>
      <c r="G1074" s="1">
        <v>8</v>
      </c>
      <c r="H1074" s="1">
        <v>700.82</v>
      </c>
      <c r="I1074" s="10" t="s">
        <v>1088</v>
      </c>
      <c r="J1074" s="11">
        <v>45150</v>
      </c>
      <c r="K1074" s="12" t="str">
        <f t="shared" ref="K1074:K1075" si="93">PROPER("norTh")</f>
        <v>North</v>
      </c>
      <c r="L1074" s="3" t="s">
        <v>11</v>
      </c>
      <c r="M1074" s="10">
        <v>3098.01</v>
      </c>
      <c r="N1074" s="10">
        <v>6</v>
      </c>
      <c r="O1074" s="10">
        <v>8</v>
      </c>
      <c r="P1074" s="10">
        <v>700.82</v>
      </c>
    </row>
    <row r="1075" spans="1:16">
      <c r="A1075" s="1" t="s">
        <v>1089</v>
      </c>
      <c r="B1075" s="5">
        <v>45114</v>
      </c>
      <c r="C1075" s="2" t="str">
        <f t="shared" si="92"/>
        <v>North</v>
      </c>
      <c r="D1075" s="3" t="s">
        <v>15</v>
      </c>
      <c r="E1075" s="1">
        <v>2439.6799999999998</v>
      </c>
      <c r="F1075" s="1">
        <v>38</v>
      </c>
      <c r="G1075" s="1">
        <v>33</v>
      </c>
      <c r="H1075" s="1">
        <v>1647.74</v>
      </c>
      <c r="I1075" s="10" t="s">
        <v>1089</v>
      </c>
      <c r="J1075" s="11">
        <v>45114</v>
      </c>
      <c r="K1075" s="12" t="str">
        <f t="shared" si="93"/>
        <v>North</v>
      </c>
      <c r="L1075" s="3" t="s">
        <v>15</v>
      </c>
      <c r="M1075" s="10">
        <v>2439.6799999999998</v>
      </c>
      <c r="N1075" s="10">
        <v>38</v>
      </c>
      <c r="O1075" s="10">
        <v>33</v>
      </c>
      <c r="P1075" s="10">
        <v>1647.74</v>
      </c>
    </row>
    <row r="1076" spans="1:16">
      <c r="A1076" s="1" t="s">
        <v>1090</v>
      </c>
      <c r="B1076" s="5">
        <v>44910</v>
      </c>
      <c r="C1076" s="2" t="s">
        <v>8</v>
      </c>
      <c r="D1076" s="3" t="s">
        <v>13</v>
      </c>
      <c r="E1076" s="1">
        <v>842.81</v>
      </c>
      <c r="F1076" s="1">
        <v>40</v>
      </c>
      <c r="G1076" s="1">
        <v>19</v>
      </c>
      <c r="H1076" s="1">
        <v>583.15</v>
      </c>
      <c r="I1076" s="10" t="s">
        <v>1090</v>
      </c>
      <c r="J1076" s="11">
        <v>44910</v>
      </c>
      <c r="K1076" s="12" t="s">
        <v>8</v>
      </c>
      <c r="L1076" s="3" t="s">
        <v>13</v>
      </c>
      <c r="M1076" s="10">
        <v>842.81</v>
      </c>
      <c r="N1076" s="10">
        <v>40</v>
      </c>
      <c r="O1076" s="10">
        <v>19</v>
      </c>
      <c r="P1076" s="10">
        <v>583.15</v>
      </c>
    </row>
    <row r="1077" spans="1:16">
      <c r="A1077" s="1" t="s">
        <v>1091</v>
      </c>
      <c r="B1077" s="5">
        <v>45025</v>
      </c>
      <c r="C1077" s="2" t="s">
        <v>9</v>
      </c>
      <c r="D1077" s="3" t="s">
        <v>13</v>
      </c>
      <c r="E1077" s="1">
        <v>2458.19</v>
      </c>
      <c r="F1077" s="1">
        <v>34</v>
      </c>
      <c r="G1077" s="1">
        <v>4</v>
      </c>
      <c r="H1077" s="1">
        <v>1909</v>
      </c>
      <c r="I1077" s="10" t="s">
        <v>1091</v>
      </c>
      <c r="J1077" s="11">
        <v>45025</v>
      </c>
      <c r="K1077" s="12" t="s">
        <v>9</v>
      </c>
      <c r="L1077" s="3" t="s">
        <v>13</v>
      </c>
      <c r="M1077" s="10">
        <v>2458.19</v>
      </c>
      <c r="N1077" s="10">
        <v>34</v>
      </c>
      <c r="O1077" s="10">
        <v>4</v>
      </c>
      <c r="P1077" s="10">
        <v>1909</v>
      </c>
    </row>
    <row r="1078" spans="1:16">
      <c r="A1078" s="1" t="s">
        <v>1092</v>
      </c>
      <c r="B1078" s="5">
        <v>44893</v>
      </c>
      <c r="C1078" s="2" t="str">
        <f>PROPER("norTh")</f>
        <v>North</v>
      </c>
      <c r="D1078" s="3" t="s">
        <v>13</v>
      </c>
      <c r="E1078" s="1">
        <v>975.06</v>
      </c>
      <c r="F1078" s="1">
        <v>39</v>
      </c>
      <c r="G1078" s="1">
        <v>24</v>
      </c>
      <c r="H1078" s="1">
        <v>737.78</v>
      </c>
      <c r="I1078" s="10" t="s">
        <v>1092</v>
      </c>
      <c r="J1078" s="11">
        <v>44893</v>
      </c>
      <c r="K1078" s="12" t="str">
        <f>PROPER("norTh")</f>
        <v>North</v>
      </c>
      <c r="L1078" s="3" t="s">
        <v>13</v>
      </c>
      <c r="M1078" s="10">
        <v>975.06</v>
      </c>
      <c r="N1078" s="10">
        <v>39</v>
      </c>
      <c r="O1078" s="10">
        <v>24</v>
      </c>
      <c r="P1078" s="10">
        <v>737.78</v>
      </c>
    </row>
    <row r="1079" spans="1:16">
      <c r="A1079" s="1" t="s">
        <v>1093</v>
      </c>
      <c r="B1079" s="5">
        <v>45174</v>
      </c>
      <c r="C1079" s="2" t="s">
        <v>10</v>
      </c>
      <c r="D1079" s="3" t="s">
        <v>14</v>
      </c>
      <c r="E1079" s="1">
        <v>3202.73</v>
      </c>
      <c r="F1079" s="1">
        <v>24</v>
      </c>
      <c r="G1079" s="1">
        <v>33</v>
      </c>
      <c r="H1079" s="1">
        <v>539.78</v>
      </c>
      <c r="I1079" s="10" t="s">
        <v>1093</v>
      </c>
      <c r="J1079" s="11">
        <v>45174</v>
      </c>
      <c r="K1079" s="12" t="s">
        <v>10</v>
      </c>
      <c r="L1079" s="3" t="s">
        <v>14</v>
      </c>
      <c r="M1079" s="10">
        <v>3202.73</v>
      </c>
      <c r="N1079" s="10">
        <v>24</v>
      </c>
      <c r="O1079" s="10">
        <v>33</v>
      </c>
      <c r="P1079" s="10">
        <v>539.78</v>
      </c>
    </row>
    <row r="1080" spans="1:16">
      <c r="A1080" s="1" t="s">
        <v>1094</v>
      </c>
      <c r="B1080" s="5">
        <v>45369</v>
      </c>
      <c r="C1080" s="2" t="s">
        <v>9</v>
      </c>
      <c r="D1080" s="3" t="s">
        <v>13</v>
      </c>
      <c r="E1080" s="1">
        <v>2594.16</v>
      </c>
      <c r="F1080" s="1">
        <v>33</v>
      </c>
      <c r="G1080" s="1">
        <v>16</v>
      </c>
      <c r="H1080" s="1">
        <v>1914.86</v>
      </c>
      <c r="I1080" s="10" t="s">
        <v>1094</v>
      </c>
      <c r="J1080" s="11">
        <v>45369</v>
      </c>
      <c r="K1080" s="12" t="s">
        <v>9</v>
      </c>
      <c r="L1080" s="3" t="s">
        <v>13</v>
      </c>
      <c r="M1080" s="10">
        <v>2594.16</v>
      </c>
      <c r="N1080" s="10">
        <v>33</v>
      </c>
      <c r="O1080" s="10">
        <v>16</v>
      </c>
      <c r="P1080" s="10">
        <v>1914.86</v>
      </c>
    </row>
    <row r="1081" spans="1:16">
      <c r="A1081" s="1" t="s">
        <v>1095</v>
      </c>
      <c r="B1081" s="5">
        <v>45334</v>
      </c>
      <c r="C1081" s="2" t="s">
        <v>8</v>
      </c>
      <c r="D1081" s="3" t="s">
        <v>13</v>
      </c>
      <c r="E1081" s="1">
        <v>2210.71</v>
      </c>
      <c r="F1081" s="1">
        <v>38</v>
      </c>
      <c r="G1081" s="1">
        <v>20</v>
      </c>
      <c r="H1081" s="1">
        <v>1818.17</v>
      </c>
      <c r="I1081" s="10" t="s">
        <v>1095</v>
      </c>
      <c r="J1081" s="11">
        <v>45334</v>
      </c>
      <c r="K1081" s="12" t="s">
        <v>8</v>
      </c>
      <c r="L1081" s="3" t="s">
        <v>13</v>
      </c>
      <c r="M1081" s="10">
        <v>2210.71</v>
      </c>
      <c r="N1081" s="10">
        <v>38</v>
      </c>
      <c r="O1081" s="10">
        <v>20</v>
      </c>
      <c r="P1081" s="10">
        <v>1818.17</v>
      </c>
    </row>
    <row r="1082" spans="1:16">
      <c r="A1082" s="1" t="s">
        <v>1096</v>
      </c>
      <c r="B1082" s="5">
        <v>45141</v>
      </c>
      <c r="C1082" s="2" t="str">
        <f>PROPER("norTh")</f>
        <v>North</v>
      </c>
      <c r="D1082" s="3" t="s">
        <v>15</v>
      </c>
      <c r="E1082" s="1">
        <v>4415.93</v>
      </c>
      <c r="F1082" s="1">
        <v>28</v>
      </c>
      <c r="G1082" s="1">
        <v>46</v>
      </c>
      <c r="H1082" s="1">
        <v>1028.93</v>
      </c>
      <c r="I1082" s="10" t="s">
        <v>1096</v>
      </c>
      <c r="J1082" s="11">
        <v>45141</v>
      </c>
      <c r="K1082" s="12" t="str">
        <f>PROPER("norTh")</f>
        <v>North</v>
      </c>
      <c r="L1082" s="3" t="s">
        <v>15</v>
      </c>
      <c r="M1082" s="10">
        <v>4415.93</v>
      </c>
      <c r="N1082" s="10">
        <v>28</v>
      </c>
      <c r="O1082" s="10">
        <v>46</v>
      </c>
      <c r="P1082" s="10">
        <v>1028.93</v>
      </c>
    </row>
    <row r="1083" spans="1:16">
      <c r="A1083" s="1" t="s">
        <v>1097</v>
      </c>
      <c r="B1083" s="5">
        <v>45371</v>
      </c>
      <c r="C1083" s="2" t="s">
        <v>9</v>
      </c>
      <c r="D1083" s="3" t="s">
        <v>11</v>
      </c>
      <c r="E1083" s="1">
        <v>2247.6999999999998</v>
      </c>
      <c r="F1083" s="1">
        <v>18</v>
      </c>
      <c r="G1083" s="1">
        <v>28</v>
      </c>
      <c r="H1083" s="1">
        <v>742.35</v>
      </c>
      <c r="I1083" s="10" t="s">
        <v>1097</v>
      </c>
      <c r="J1083" s="11">
        <v>45371</v>
      </c>
      <c r="K1083" s="12" t="s">
        <v>9</v>
      </c>
      <c r="L1083" s="3" t="s">
        <v>11</v>
      </c>
      <c r="M1083" s="10">
        <v>2247.6999999999998</v>
      </c>
      <c r="N1083" s="10">
        <v>18</v>
      </c>
      <c r="O1083" s="10">
        <v>28</v>
      </c>
      <c r="P1083" s="10">
        <v>742.35</v>
      </c>
    </row>
    <row r="1084" spans="1:16">
      <c r="A1084" s="1" t="s">
        <v>1098</v>
      </c>
      <c r="B1084" s="5">
        <v>45448</v>
      </c>
      <c r="C1084" s="2" t="s">
        <v>10</v>
      </c>
      <c r="D1084" s="3" t="s">
        <v>12</v>
      </c>
      <c r="E1084" s="1">
        <v>4664.6899999999996</v>
      </c>
      <c r="F1084" s="1">
        <v>11</v>
      </c>
      <c r="G1084" s="1">
        <v>42</v>
      </c>
      <c r="H1084" s="1">
        <v>915.1</v>
      </c>
      <c r="I1084" s="10" t="s">
        <v>1098</v>
      </c>
      <c r="J1084" s="11">
        <v>45448</v>
      </c>
      <c r="K1084" s="12" t="s">
        <v>10</v>
      </c>
      <c r="L1084" s="3" t="s">
        <v>12</v>
      </c>
      <c r="M1084" s="10">
        <v>4664.6899999999996</v>
      </c>
      <c r="N1084" s="10">
        <v>11</v>
      </c>
      <c r="O1084" s="10">
        <v>42</v>
      </c>
      <c r="P1084" s="10">
        <v>915.1</v>
      </c>
    </row>
    <row r="1085" spans="1:16">
      <c r="A1085" s="1" t="s">
        <v>1099</v>
      </c>
      <c r="B1085" s="5">
        <v>45585</v>
      </c>
      <c r="C1085" s="2" t="s">
        <v>8</v>
      </c>
      <c r="D1085" s="3" t="s">
        <v>11</v>
      </c>
      <c r="E1085" s="1">
        <v>2945.18</v>
      </c>
      <c r="F1085" s="1">
        <v>28</v>
      </c>
      <c r="G1085" s="1">
        <v>11</v>
      </c>
      <c r="H1085" s="1">
        <v>1167.69</v>
      </c>
      <c r="I1085" s="10" t="s">
        <v>1099</v>
      </c>
      <c r="J1085" s="11">
        <v>45585</v>
      </c>
      <c r="K1085" s="12" t="s">
        <v>8</v>
      </c>
      <c r="L1085" s="3" t="s">
        <v>11</v>
      </c>
      <c r="M1085" s="10">
        <v>2945.18</v>
      </c>
      <c r="N1085" s="10">
        <v>28</v>
      </c>
      <c r="O1085" s="10">
        <v>11</v>
      </c>
      <c r="P1085" s="10">
        <v>1167.69</v>
      </c>
    </row>
    <row r="1086" spans="1:16">
      <c r="A1086" s="1" t="s">
        <v>1100</v>
      </c>
      <c r="B1086" s="5">
        <v>45196</v>
      </c>
      <c r="C1086" s="2" t="s">
        <v>8</v>
      </c>
      <c r="D1086" s="3" t="s">
        <v>12</v>
      </c>
      <c r="E1086" s="1">
        <v>4648.0600000000004</v>
      </c>
      <c r="F1086" s="1">
        <v>27</v>
      </c>
      <c r="G1086" s="1">
        <v>26</v>
      </c>
      <c r="H1086" s="1">
        <v>896.94</v>
      </c>
      <c r="I1086" s="10" t="s">
        <v>1100</v>
      </c>
      <c r="J1086" s="11">
        <v>45196</v>
      </c>
      <c r="K1086" s="12" t="s">
        <v>8</v>
      </c>
      <c r="L1086" s="3" t="s">
        <v>12</v>
      </c>
      <c r="M1086" s="10">
        <v>4648.0600000000004</v>
      </c>
      <c r="N1086" s="10">
        <v>27</v>
      </c>
      <c r="O1086" s="10">
        <v>26</v>
      </c>
      <c r="P1086" s="10">
        <v>896.94</v>
      </c>
    </row>
    <row r="1087" spans="1:16">
      <c r="A1087" s="1" t="s">
        <v>1101</v>
      </c>
      <c r="B1087" s="5">
        <v>44884</v>
      </c>
      <c r="C1087" s="2" t="s">
        <v>10</v>
      </c>
      <c r="D1087" s="3" t="s">
        <v>12</v>
      </c>
      <c r="E1087" s="1">
        <v>4686.3</v>
      </c>
      <c r="F1087" s="1">
        <v>14</v>
      </c>
      <c r="G1087" s="1">
        <v>28</v>
      </c>
      <c r="H1087" s="1">
        <v>377.92</v>
      </c>
      <c r="I1087" s="10" t="s">
        <v>1101</v>
      </c>
      <c r="J1087" s="11">
        <v>44884</v>
      </c>
      <c r="K1087" s="12" t="s">
        <v>10</v>
      </c>
      <c r="L1087" s="3" t="s">
        <v>12</v>
      </c>
      <c r="M1087" s="10">
        <v>4686.3</v>
      </c>
      <c r="N1087" s="10">
        <v>14</v>
      </c>
      <c r="O1087" s="10">
        <v>28</v>
      </c>
      <c r="P1087" s="10">
        <v>377.92</v>
      </c>
    </row>
    <row r="1088" spans="1:16">
      <c r="A1088" s="1" t="s">
        <v>1102</v>
      </c>
      <c r="B1088" s="5">
        <v>45151</v>
      </c>
      <c r="C1088" s="2" t="s">
        <v>9</v>
      </c>
      <c r="D1088" s="3" t="s">
        <v>13</v>
      </c>
      <c r="E1088" s="1">
        <v>2365.87</v>
      </c>
      <c r="F1088" s="1">
        <v>21</v>
      </c>
      <c r="G1088" s="1">
        <v>12</v>
      </c>
      <c r="H1088" s="1">
        <v>1126.51</v>
      </c>
      <c r="I1088" s="10" t="s">
        <v>1102</v>
      </c>
      <c r="J1088" s="11">
        <v>45151</v>
      </c>
      <c r="K1088" s="12" t="s">
        <v>9</v>
      </c>
      <c r="L1088" s="3" t="s">
        <v>13</v>
      </c>
      <c r="M1088" s="10">
        <v>2365.87</v>
      </c>
      <c r="N1088" s="10">
        <v>21</v>
      </c>
      <c r="O1088" s="10">
        <v>12</v>
      </c>
      <c r="P1088" s="10">
        <v>1126.51</v>
      </c>
    </row>
    <row r="1089" spans="1:16">
      <c r="A1089" s="1" t="s">
        <v>1103</v>
      </c>
      <c r="B1089" s="5">
        <v>45204</v>
      </c>
      <c r="C1089" s="2" t="str">
        <f t="shared" ref="C1089:C1090" si="94">PROPER("norTh")</f>
        <v>North</v>
      </c>
      <c r="D1089" s="3" t="s">
        <v>11</v>
      </c>
      <c r="E1089" s="1">
        <v>4883.6499999999996</v>
      </c>
      <c r="F1089" s="1">
        <v>16</v>
      </c>
      <c r="G1089" s="1">
        <v>9</v>
      </c>
      <c r="H1089" s="1">
        <v>1926.65</v>
      </c>
      <c r="I1089" s="10" t="s">
        <v>1103</v>
      </c>
      <c r="J1089" s="11">
        <v>45204</v>
      </c>
      <c r="K1089" s="12" t="str">
        <f t="shared" ref="K1089:K1090" si="95">PROPER("norTh")</f>
        <v>North</v>
      </c>
      <c r="L1089" s="3" t="s">
        <v>11</v>
      </c>
      <c r="M1089" s="10">
        <v>4883.6499999999996</v>
      </c>
      <c r="N1089" s="10">
        <v>16</v>
      </c>
      <c r="O1089" s="10">
        <v>9</v>
      </c>
      <c r="P1089" s="10">
        <v>1926.65</v>
      </c>
    </row>
    <row r="1090" spans="1:16">
      <c r="A1090" s="1" t="s">
        <v>1104</v>
      </c>
      <c r="B1090" s="5">
        <v>45327</v>
      </c>
      <c r="C1090" s="2" t="str">
        <f t="shared" si="94"/>
        <v>North</v>
      </c>
      <c r="D1090" s="3" t="s">
        <v>12</v>
      </c>
      <c r="E1090" s="1">
        <v>1705.34</v>
      </c>
      <c r="F1090" s="1">
        <v>49</v>
      </c>
      <c r="G1090" s="1">
        <v>46</v>
      </c>
      <c r="H1090" s="1">
        <v>145.30000000000001</v>
      </c>
      <c r="I1090" s="10" t="s">
        <v>1104</v>
      </c>
      <c r="J1090" s="11">
        <v>45327</v>
      </c>
      <c r="K1090" s="12" t="str">
        <f t="shared" si="95"/>
        <v>North</v>
      </c>
      <c r="L1090" s="3" t="s">
        <v>12</v>
      </c>
      <c r="M1090" s="10">
        <v>1705.34</v>
      </c>
      <c r="N1090" s="10">
        <v>49</v>
      </c>
      <c r="O1090" s="10">
        <v>46</v>
      </c>
      <c r="P1090" s="10">
        <v>145.30000000000001</v>
      </c>
    </row>
    <row r="1091" spans="1:16">
      <c r="A1091" s="1" t="s">
        <v>1105</v>
      </c>
      <c r="B1091" s="5">
        <v>45373</v>
      </c>
      <c r="C1091" s="2" t="s">
        <v>9</v>
      </c>
      <c r="D1091" s="3" t="s">
        <v>14</v>
      </c>
      <c r="E1091" s="1">
        <v>218.36</v>
      </c>
      <c r="F1091" s="1">
        <v>31</v>
      </c>
      <c r="G1091" s="1">
        <v>35</v>
      </c>
      <c r="H1091" s="1">
        <v>1777.78</v>
      </c>
      <c r="I1091" s="10" t="s">
        <v>1105</v>
      </c>
      <c r="J1091" s="11">
        <v>45373</v>
      </c>
      <c r="K1091" s="12" t="s">
        <v>9</v>
      </c>
      <c r="L1091" s="3" t="s">
        <v>14</v>
      </c>
      <c r="M1091" s="10">
        <v>218.36</v>
      </c>
      <c r="N1091" s="10">
        <v>31</v>
      </c>
      <c r="O1091" s="10">
        <v>35</v>
      </c>
      <c r="P1091" s="10">
        <v>1777.78</v>
      </c>
    </row>
    <row r="1092" spans="1:16">
      <c r="A1092" s="1" t="s">
        <v>1106</v>
      </c>
      <c r="B1092" s="5">
        <v>45117</v>
      </c>
      <c r="C1092" s="2" t="str">
        <f t="shared" ref="C1092:C1093" si="96">PROPER("norTh")</f>
        <v>North</v>
      </c>
      <c r="D1092" s="3" t="s">
        <v>15</v>
      </c>
      <c r="E1092" s="1">
        <v>3098.37</v>
      </c>
      <c r="F1092" s="1">
        <v>18</v>
      </c>
      <c r="G1092" s="1">
        <v>41</v>
      </c>
      <c r="H1092" s="1">
        <v>892.04</v>
      </c>
      <c r="I1092" s="10" t="s">
        <v>1106</v>
      </c>
      <c r="J1092" s="11">
        <v>45117</v>
      </c>
      <c r="K1092" s="12" t="str">
        <f t="shared" ref="K1092:K1093" si="97">PROPER("norTh")</f>
        <v>North</v>
      </c>
      <c r="L1092" s="3" t="s">
        <v>15</v>
      </c>
      <c r="M1092" s="10">
        <v>3098.37</v>
      </c>
      <c r="N1092" s="10">
        <v>18</v>
      </c>
      <c r="O1092" s="10">
        <v>41</v>
      </c>
      <c r="P1092" s="10">
        <v>892.04</v>
      </c>
    </row>
    <row r="1093" spans="1:16">
      <c r="A1093" s="1" t="s">
        <v>1107</v>
      </c>
      <c r="B1093" s="5">
        <v>45257</v>
      </c>
      <c r="C1093" s="2" t="str">
        <f t="shared" si="96"/>
        <v>North</v>
      </c>
      <c r="D1093" s="3" t="s">
        <v>13</v>
      </c>
      <c r="E1093" s="1">
        <v>4189.37</v>
      </c>
      <c r="F1093" s="1">
        <v>31</v>
      </c>
      <c r="G1093" s="1">
        <v>49</v>
      </c>
      <c r="H1093" s="1">
        <v>1436.1</v>
      </c>
      <c r="I1093" s="10" t="s">
        <v>1107</v>
      </c>
      <c r="J1093" s="11">
        <v>45257</v>
      </c>
      <c r="K1093" s="12" t="str">
        <f t="shared" si="97"/>
        <v>North</v>
      </c>
      <c r="L1093" s="3" t="s">
        <v>13</v>
      </c>
      <c r="M1093" s="10">
        <v>4189.37</v>
      </c>
      <c r="N1093" s="10">
        <v>31</v>
      </c>
      <c r="O1093" s="10">
        <v>49</v>
      </c>
      <c r="P1093" s="10">
        <v>1436.1</v>
      </c>
    </row>
    <row r="1094" spans="1:16">
      <c r="A1094" s="1" t="s">
        <v>1108</v>
      </c>
      <c r="B1094" s="5">
        <v>45109</v>
      </c>
      <c r="C1094" s="2" t="s">
        <v>10</v>
      </c>
      <c r="D1094" s="3" t="s">
        <v>11</v>
      </c>
      <c r="E1094" s="1">
        <v>3375.39</v>
      </c>
      <c r="F1094" s="1">
        <v>5</v>
      </c>
      <c r="G1094" s="1">
        <v>50</v>
      </c>
      <c r="H1094" s="1">
        <v>819.64</v>
      </c>
      <c r="I1094" s="10" t="s">
        <v>1108</v>
      </c>
      <c r="J1094" s="11">
        <v>45109</v>
      </c>
      <c r="K1094" s="12" t="s">
        <v>10</v>
      </c>
      <c r="L1094" s="3" t="s">
        <v>11</v>
      </c>
      <c r="M1094" s="10">
        <v>3375.39</v>
      </c>
      <c r="N1094" s="10">
        <v>5</v>
      </c>
      <c r="O1094" s="10">
        <v>50</v>
      </c>
      <c r="P1094" s="10">
        <v>819.64</v>
      </c>
    </row>
    <row r="1095" spans="1:16">
      <c r="A1095" s="1" t="s">
        <v>1109</v>
      </c>
      <c r="B1095" s="5">
        <v>45559</v>
      </c>
      <c r="C1095" s="2" t="s">
        <v>10</v>
      </c>
      <c r="D1095" s="3" t="s">
        <v>15</v>
      </c>
      <c r="E1095" s="1">
        <v>1083.97</v>
      </c>
      <c r="F1095" s="1">
        <v>27</v>
      </c>
      <c r="G1095" s="1">
        <v>33</v>
      </c>
      <c r="H1095" s="1">
        <v>1074.57</v>
      </c>
      <c r="I1095" s="10" t="s">
        <v>1109</v>
      </c>
      <c r="J1095" s="11">
        <v>45559</v>
      </c>
      <c r="K1095" s="12" t="s">
        <v>10</v>
      </c>
      <c r="L1095" s="3" t="s">
        <v>15</v>
      </c>
      <c r="M1095" s="10">
        <v>1083.97</v>
      </c>
      <c r="N1095" s="10">
        <v>27</v>
      </c>
      <c r="O1095" s="10">
        <v>33</v>
      </c>
      <c r="P1095" s="10">
        <v>1074.57</v>
      </c>
    </row>
    <row r="1096" spans="1:16">
      <c r="A1096" s="1" t="s">
        <v>1110</v>
      </c>
      <c r="B1096" s="5">
        <v>45548</v>
      </c>
      <c r="C1096" s="2" t="str">
        <f>PROPER("norTh")</f>
        <v>North</v>
      </c>
      <c r="D1096" s="3" t="s">
        <v>14</v>
      </c>
      <c r="E1096" s="1">
        <v>2160.83</v>
      </c>
      <c r="F1096" s="1">
        <v>37</v>
      </c>
      <c r="G1096" s="1">
        <v>8</v>
      </c>
      <c r="H1096" s="1">
        <v>620.03</v>
      </c>
      <c r="I1096" s="10" t="s">
        <v>1110</v>
      </c>
      <c r="J1096" s="11">
        <v>45548</v>
      </c>
      <c r="K1096" s="12" t="str">
        <f>PROPER("norTh")</f>
        <v>North</v>
      </c>
      <c r="L1096" s="3" t="s">
        <v>14</v>
      </c>
      <c r="M1096" s="10">
        <v>2160.83</v>
      </c>
      <c r="N1096" s="10">
        <v>37</v>
      </c>
      <c r="O1096" s="10">
        <v>8</v>
      </c>
      <c r="P1096" s="10">
        <v>620.03</v>
      </c>
    </row>
    <row r="1097" spans="1:16">
      <c r="A1097" s="1" t="s">
        <v>1111</v>
      </c>
      <c r="B1097" s="5">
        <v>44953</v>
      </c>
      <c r="C1097" s="2" t="s">
        <v>8</v>
      </c>
      <c r="D1097" s="3" t="s">
        <v>12</v>
      </c>
      <c r="E1097" s="1">
        <v>2904.24</v>
      </c>
      <c r="F1097" s="1">
        <v>2</v>
      </c>
      <c r="G1097" s="1">
        <v>0</v>
      </c>
      <c r="H1097" s="1">
        <v>1792.12</v>
      </c>
      <c r="I1097" s="10" t="s">
        <v>1111</v>
      </c>
      <c r="J1097" s="11">
        <v>44953</v>
      </c>
      <c r="K1097" s="12" t="s">
        <v>8</v>
      </c>
      <c r="L1097" s="3" t="s">
        <v>12</v>
      </c>
      <c r="M1097" s="10">
        <v>2904.24</v>
      </c>
      <c r="N1097" s="10">
        <v>2</v>
      </c>
      <c r="O1097" s="10">
        <v>0</v>
      </c>
      <c r="P1097" s="10">
        <v>1792.12</v>
      </c>
    </row>
    <row r="1098" spans="1:16">
      <c r="A1098" s="1" t="s">
        <v>1112</v>
      </c>
      <c r="B1098" s="5">
        <v>45230</v>
      </c>
      <c r="C1098" s="2" t="s">
        <v>10</v>
      </c>
      <c r="D1098" s="3" t="s">
        <v>15</v>
      </c>
      <c r="E1098" s="1">
        <v>1030.46</v>
      </c>
      <c r="F1098" s="1">
        <v>13</v>
      </c>
      <c r="G1098" s="1">
        <v>49</v>
      </c>
      <c r="H1098" s="1">
        <v>218.93</v>
      </c>
      <c r="I1098" s="10" t="s">
        <v>1112</v>
      </c>
      <c r="J1098" s="11">
        <v>45230</v>
      </c>
      <c r="K1098" s="12" t="s">
        <v>10</v>
      </c>
      <c r="L1098" s="3" t="s">
        <v>15</v>
      </c>
      <c r="M1098" s="10">
        <v>1030.46</v>
      </c>
      <c r="N1098" s="10">
        <v>13</v>
      </c>
      <c r="O1098" s="10">
        <v>49</v>
      </c>
      <c r="P1098" s="10">
        <v>218.93</v>
      </c>
    </row>
    <row r="1099" spans="1:16">
      <c r="A1099" s="1" t="s">
        <v>1113</v>
      </c>
      <c r="B1099" s="5">
        <v>45288</v>
      </c>
      <c r="C1099" s="2" t="s">
        <v>10</v>
      </c>
      <c r="D1099" s="3" t="s">
        <v>11</v>
      </c>
      <c r="E1099" s="1">
        <v>158.47</v>
      </c>
      <c r="F1099" s="1">
        <v>4</v>
      </c>
      <c r="G1099" s="1">
        <v>34</v>
      </c>
      <c r="H1099" s="1">
        <v>563.86</v>
      </c>
      <c r="I1099" s="10" t="s">
        <v>1113</v>
      </c>
      <c r="J1099" s="11">
        <v>45288</v>
      </c>
      <c r="K1099" s="12" t="s">
        <v>10</v>
      </c>
      <c r="L1099" s="3" t="s">
        <v>11</v>
      </c>
      <c r="M1099" s="10">
        <v>158.47</v>
      </c>
      <c r="N1099" s="10">
        <v>4</v>
      </c>
      <c r="O1099" s="10">
        <v>34</v>
      </c>
      <c r="P1099" s="10">
        <v>563.86</v>
      </c>
    </row>
    <row r="1100" spans="1:16">
      <c r="A1100" s="1" t="s">
        <v>1114</v>
      </c>
      <c r="B1100" s="5">
        <v>45377</v>
      </c>
      <c r="C1100" s="2" t="s">
        <v>10</v>
      </c>
      <c r="D1100" s="3" t="s">
        <v>12</v>
      </c>
      <c r="E1100" s="1">
        <v>1754.4</v>
      </c>
      <c r="F1100" s="1">
        <v>41</v>
      </c>
      <c r="G1100" s="1">
        <v>32</v>
      </c>
      <c r="H1100" s="1">
        <v>1114.8699999999999</v>
      </c>
      <c r="I1100" s="10" t="s">
        <v>1114</v>
      </c>
      <c r="J1100" s="11">
        <v>45377</v>
      </c>
      <c r="K1100" s="12" t="s">
        <v>10</v>
      </c>
      <c r="L1100" s="3" t="s">
        <v>12</v>
      </c>
      <c r="M1100" s="10">
        <v>1754.4</v>
      </c>
      <c r="N1100" s="10">
        <v>41</v>
      </c>
      <c r="O1100" s="10">
        <v>32</v>
      </c>
      <c r="P1100" s="10">
        <v>1114.8699999999999</v>
      </c>
    </row>
    <row r="1101" spans="1:16">
      <c r="A1101" s="1" t="s">
        <v>1115</v>
      </c>
      <c r="B1101" s="5">
        <v>45398</v>
      </c>
      <c r="C1101" s="2" t="s">
        <v>10</v>
      </c>
      <c r="D1101" s="3" t="s">
        <v>11</v>
      </c>
      <c r="E1101" s="1">
        <v>4684.0600000000004</v>
      </c>
      <c r="F1101" s="1">
        <v>46</v>
      </c>
      <c r="G1101" s="1">
        <v>41</v>
      </c>
      <c r="H1101" s="1">
        <v>1707.46</v>
      </c>
      <c r="I1101" s="10" t="s">
        <v>1115</v>
      </c>
      <c r="J1101" s="11">
        <v>45398</v>
      </c>
      <c r="K1101" s="12" t="s">
        <v>10</v>
      </c>
      <c r="L1101" s="3" t="s">
        <v>11</v>
      </c>
      <c r="M1101" s="10">
        <v>4684.0600000000004</v>
      </c>
      <c r="N1101" s="10">
        <v>46</v>
      </c>
      <c r="O1101" s="10">
        <v>41</v>
      </c>
      <c r="P1101" s="10">
        <v>1707.46</v>
      </c>
    </row>
    <row r="1102" spans="1:16">
      <c r="A1102" s="1" t="s">
        <v>1116</v>
      </c>
      <c r="B1102" s="5">
        <v>44912</v>
      </c>
      <c r="C1102" s="2" t="s">
        <v>9</v>
      </c>
      <c r="D1102" s="3" t="s">
        <v>15</v>
      </c>
      <c r="E1102" s="1">
        <v>2555.4499999999998</v>
      </c>
      <c r="F1102" s="1">
        <v>27</v>
      </c>
      <c r="G1102" s="1">
        <v>17</v>
      </c>
      <c r="H1102" s="1">
        <v>1564.32</v>
      </c>
      <c r="I1102" s="10" t="s">
        <v>1116</v>
      </c>
      <c r="J1102" s="11">
        <v>44912</v>
      </c>
      <c r="K1102" s="12" t="s">
        <v>9</v>
      </c>
      <c r="L1102" s="3" t="s">
        <v>15</v>
      </c>
      <c r="M1102" s="10">
        <v>2555.4499999999998</v>
      </c>
      <c r="N1102" s="10">
        <v>27</v>
      </c>
      <c r="O1102" s="10">
        <v>17</v>
      </c>
      <c r="P1102" s="10">
        <v>1564.32</v>
      </c>
    </row>
    <row r="1103" spans="1:16">
      <c r="A1103" s="1" t="s">
        <v>1117</v>
      </c>
      <c r="B1103" s="5">
        <v>45173</v>
      </c>
      <c r="C1103" s="2" t="s">
        <v>8</v>
      </c>
      <c r="D1103" s="3" t="s">
        <v>14</v>
      </c>
      <c r="E1103" s="1">
        <v>478.06</v>
      </c>
      <c r="F1103" s="1">
        <v>7</v>
      </c>
      <c r="G1103" s="1">
        <v>6</v>
      </c>
      <c r="H1103" s="1">
        <v>391.37</v>
      </c>
      <c r="I1103" s="10" t="s">
        <v>1117</v>
      </c>
      <c r="J1103" s="11">
        <v>45173</v>
      </c>
      <c r="K1103" s="12" t="s">
        <v>8</v>
      </c>
      <c r="L1103" s="3" t="s">
        <v>14</v>
      </c>
      <c r="M1103" s="10">
        <v>478.06</v>
      </c>
      <c r="N1103" s="10">
        <v>7</v>
      </c>
      <c r="O1103" s="10">
        <v>6</v>
      </c>
      <c r="P1103" s="10">
        <v>391.37</v>
      </c>
    </row>
    <row r="1104" spans="1:16">
      <c r="A1104" s="1" t="s">
        <v>1118</v>
      </c>
      <c r="B1104" s="5">
        <v>45312</v>
      </c>
      <c r="C1104" s="2" t="str">
        <f>PROPER("norTh")</f>
        <v>North</v>
      </c>
      <c r="D1104" s="3" t="s">
        <v>12</v>
      </c>
      <c r="E1104" s="1">
        <v>2308.2600000000002</v>
      </c>
      <c r="F1104" s="1">
        <v>46</v>
      </c>
      <c r="G1104" s="1">
        <v>33</v>
      </c>
      <c r="H1104" s="1">
        <v>126.21</v>
      </c>
      <c r="I1104" s="10" t="s">
        <v>1118</v>
      </c>
      <c r="J1104" s="11">
        <v>45312</v>
      </c>
      <c r="K1104" s="12" t="str">
        <f>PROPER("norTh")</f>
        <v>North</v>
      </c>
      <c r="L1104" s="3" t="s">
        <v>12</v>
      </c>
      <c r="M1104" s="10">
        <v>2308.2600000000002</v>
      </c>
      <c r="N1104" s="10">
        <v>46</v>
      </c>
      <c r="O1104" s="10">
        <v>33</v>
      </c>
      <c r="P1104" s="10">
        <v>126.21</v>
      </c>
    </row>
    <row r="1105" spans="1:16">
      <c r="A1105" s="1" t="s">
        <v>1119</v>
      </c>
      <c r="B1105" s="5">
        <v>45468</v>
      </c>
      <c r="C1105" s="2" t="s">
        <v>8</v>
      </c>
      <c r="D1105" s="3" t="s">
        <v>13</v>
      </c>
      <c r="E1105" s="1">
        <v>1204.3499999999999</v>
      </c>
      <c r="F1105" s="1">
        <v>42</v>
      </c>
      <c r="G1105" s="1">
        <v>41</v>
      </c>
      <c r="H1105" s="1">
        <v>376.23</v>
      </c>
      <c r="I1105" s="10" t="s">
        <v>1119</v>
      </c>
      <c r="J1105" s="11">
        <v>45468</v>
      </c>
      <c r="K1105" s="12" t="s">
        <v>8</v>
      </c>
      <c r="L1105" s="3" t="s">
        <v>13</v>
      </c>
      <c r="M1105" s="10">
        <v>1204.3499999999999</v>
      </c>
      <c r="N1105" s="10">
        <v>42</v>
      </c>
      <c r="O1105" s="10">
        <v>41</v>
      </c>
      <c r="P1105" s="10">
        <v>376.23</v>
      </c>
    </row>
    <row r="1106" spans="1:16">
      <c r="A1106" s="1" t="s">
        <v>1120</v>
      </c>
      <c r="B1106" s="5">
        <v>45123</v>
      </c>
      <c r="C1106" s="2" t="s">
        <v>8</v>
      </c>
      <c r="D1106" s="3" t="s">
        <v>14</v>
      </c>
      <c r="E1106" s="1">
        <v>1932.77</v>
      </c>
      <c r="F1106" s="1">
        <v>6</v>
      </c>
      <c r="G1106" s="1">
        <v>39</v>
      </c>
      <c r="H1106" s="1">
        <v>62.83</v>
      </c>
      <c r="I1106" s="10" t="s">
        <v>1120</v>
      </c>
      <c r="J1106" s="11">
        <v>45123</v>
      </c>
      <c r="K1106" s="12" t="s">
        <v>8</v>
      </c>
      <c r="L1106" s="3" t="s">
        <v>14</v>
      </c>
      <c r="M1106" s="10">
        <v>1932.77</v>
      </c>
      <c r="N1106" s="10">
        <v>6</v>
      </c>
      <c r="O1106" s="10">
        <v>39</v>
      </c>
      <c r="P1106" s="10">
        <v>62.83</v>
      </c>
    </row>
    <row r="1107" spans="1:16">
      <c r="A1107" s="1" t="s">
        <v>1121</v>
      </c>
      <c r="B1107" s="5">
        <v>45029</v>
      </c>
      <c r="C1107" s="2" t="s">
        <v>10</v>
      </c>
      <c r="D1107" s="3" t="s">
        <v>13</v>
      </c>
      <c r="E1107" s="1">
        <v>472</v>
      </c>
      <c r="F1107" s="1">
        <v>19</v>
      </c>
      <c r="G1107" s="1">
        <v>9</v>
      </c>
      <c r="H1107" s="1">
        <v>1820.79</v>
      </c>
      <c r="I1107" s="10" t="s">
        <v>1121</v>
      </c>
      <c r="J1107" s="11">
        <v>45029</v>
      </c>
      <c r="K1107" s="12" t="s">
        <v>10</v>
      </c>
      <c r="L1107" s="3" t="s">
        <v>13</v>
      </c>
      <c r="M1107" s="10">
        <v>472</v>
      </c>
      <c r="N1107" s="10">
        <v>19</v>
      </c>
      <c r="O1107" s="10">
        <v>9</v>
      </c>
      <c r="P1107" s="10">
        <v>1820.79</v>
      </c>
    </row>
    <row r="1108" spans="1:16">
      <c r="A1108" s="1" t="s">
        <v>1122</v>
      </c>
      <c r="B1108" s="5">
        <v>45423</v>
      </c>
      <c r="C1108" s="2" t="s">
        <v>9</v>
      </c>
      <c r="D1108" s="3" t="s">
        <v>13</v>
      </c>
      <c r="E1108" s="1">
        <v>4419.55</v>
      </c>
      <c r="F1108" s="1">
        <v>6</v>
      </c>
      <c r="G1108" s="1">
        <v>44</v>
      </c>
      <c r="H1108" s="1">
        <v>356.85</v>
      </c>
      <c r="I1108" s="10" t="s">
        <v>1122</v>
      </c>
      <c r="J1108" s="11">
        <v>45423</v>
      </c>
      <c r="K1108" s="12" t="s">
        <v>9</v>
      </c>
      <c r="L1108" s="3" t="s">
        <v>13</v>
      </c>
      <c r="M1108" s="10">
        <v>4419.55</v>
      </c>
      <c r="N1108" s="10">
        <v>6</v>
      </c>
      <c r="O1108" s="10">
        <v>44</v>
      </c>
      <c r="P1108" s="10">
        <v>356.85</v>
      </c>
    </row>
    <row r="1109" spans="1:16">
      <c r="A1109" s="1" t="s">
        <v>1123</v>
      </c>
      <c r="B1109" s="5">
        <v>45120</v>
      </c>
      <c r="C1109" s="2" t="s">
        <v>8</v>
      </c>
      <c r="D1109" s="3" t="s">
        <v>15</v>
      </c>
      <c r="E1109" s="1">
        <v>3340.4</v>
      </c>
      <c r="F1109" s="1">
        <v>11</v>
      </c>
      <c r="G1109" s="1">
        <v>46</v>
      </c>
      <c r="H1109" s="1">
        <v>523.11</v>
      </c>
      <c r="I1109" s="10" t="s">
        <v>1123</v>
      </c>
      <c r="J1109" s="11">
        <v>45120</v>
      </c>
      <c r="K1109" s="12" t="s">
        <v>8</v>
      </c>
      <c r="L1109" s="3" t="s">
        <v>15</v>
      </c>
      <c r="M1109" s="10">
        <v>3340.4</v>
      </c>
      <c r="N1109" s="10">
        <v>11</v>
      </c>
      <c r="O1109" s="10">
        <v>46</v>
      </c>
      <c r="P1109" s="10">
        <v>523.11</v>
      </c>
    </row>
    <row r="1110" spans="1:16">
      <c r="A1110" s="1" t="s">
        <v>1124</v>
      </c>
      <c r="B1110" s="5">
        <v>44920</v>
      </c>
      <c r="C1110" s="2" t="s">
        <v>9</v>
      </c>
      <c r="D1110" s="3" t="s">
        <v>12</v>
      </c>
      <c r="E1110" s="1">
        <v>3103.48</v>
      </c>
      <c r="F1110" s="1">
        <v>35</v>
      </c>
      <c r="G1110" s="1">
        <v>23</v>
      </c>
      <c r="H1110" s="1">
        <v>921.38</v>
      </c>
      <c r="I1110" s="10" t="s">
        <v>1124</v>
      </c>
      <c r="J1110" s="11">
        <v>44920</v>
      </c>
      <c r="K1110" s="12" t="s">
        <v>9</v>
      </c>
      <c r="L1110" s="3" t="s">
        <v>12</v>
      </c>
      <c r="M1110" s="10">
        <v>3103.48</v>
      </c>
      <c r="N1110" s="10">
        <v>35</v>
      </c>
      <c r="O1110" s="10">
        <v>23</v>
      </c>
      <c r="P1110" s="10">
        <v>921.38</v>
      </c>
    </row>
    <row r="1111" spans="1:16">
      <c r="A1111" s="1" t="s">
        <v>1125</v>
      </c>
      <c r="B1111" s="5">
        <v>44963</v>
      </c>
      <c r="C1111" s="2" t="s">
        <v>8</v>
      </c>
      <c r="D1111" s="3" t="s">
        <v>13</v>
      </c>
      <c r="E1111" s="1">
        <v>3124.03</v>
      </c>
      <c r="F1111" s="1">
        <v>35</v>
      </c>
      <c r="G1111" s="1">
        <v>23</v>
      </c>
      <c r="H1111" s="1">
        <v>1988.58</v>
      </c>
      <c r="I1111" s="10" t="s">
        <v>1125</v>
      </c>
      <c r="J1111" s="11">
        <v>44963</v>
      </c>
      <c r="K1111" s="12" t="s">
        <v>8</v>
      </c>
      <c r="L1111" s="3" t="s">
        <v>13</v>
      </c>
      <c r="M1111" s="10">
        <v>3124.03</v>
      </c>
      <c r="N1111" s="10">
        <v>35</v>
      </c>
      <c r="O1111" s="10">
        <v>23</v>
      </c>
      <c r="P1111" s="10">
        <v>1988.58</v>
      </c>
    </row>
    <row r="1112" spans="1:16">
      <c r="A1112" s="1" t="s">
        <v>1126</v>
      </c>
      <c r="B1112" s="5">
        <v>44902</v>
      </c>
      <c r="C1112" s="2" t="s">
        <v>10</v>
      </c>
      <c r="D1112" s="3" t="s">
        <v>15</v>
      </c>
      <c r="E1112" s="1">
        <v>291.29000000000002</v>
      </c>
      <c r="F1112" s="1">
        <v>7</v>
      </c>
      <c r="G1112" s="1">
        <v>38</v>
      </c>
      <c r="H1112" s="1">
        <v>859.53</v>
      </c>
      <c r="I1112" s="10" t="s">
        <v>1126</v>
      </c>
      <c r="J1112" s="11">
        <v>44902</v>
      </c>
      <c r="K1112" s="12" t="s">
        <v>10</v>
      </c>
      <c r="L1112" s="3" t="s">
        <v>15</v>
      </c>
      <c r="M1112" s="10">
        <v>291.29000000000002</v>
      </c>
      <c r="N1112" s="10">
        <v>7</v>
      </c>
      <c r="O1112" s="10">
        <v>38</v>
      </c>
      <c r="P1112" s="10">
        <v>859.53</v>
      </c>
    </row>
    <row r="1113" spans="1:16">
      <c r="A1113" s="1" t="s">
        <v>1127</v>
      </c>
      <c r="B1113" s="5">
        <v>45280</v>
      </c>
      <c r="C1113" s="2" t="s">
        <v>9</v>
      </c>
      <c r="D1113" s="3" t="s">
        <v>13</v>
      </c>
      <c r="E1113" s="1">
        <v>1349.7</v>
      </c>
      <c r="F1113" s="1">
        <v>9</v>
      </c>
      <c r="G1113" s="1">
        <v>5</v>
      </c>
      <c r="H1113" s="1">
        <v>1855.37</v>
      </c>
      <c r="I1113" s="10" t="s">
        <v>1127</v>
      </c>
      <c r="J1113" s="11">
        <v>45280</v>
      </c>
      <c r="K1113" s="12" t="s">
        <v>9</v>
      </c>
      <c r="L1113" s="3" t="s">
        <v>13</v>
      </c>
      <c r="M1113" s="10">
        <v>1349.7</v>
      </c>
      <c r="N1113" s="10">
        <v>9</v>
      </c>
      <c r="O1113" s="10">
        <v>5</v>
      </c>
      <c r="P1113" s="10">
        <v>1855.37</v>
      </c>
    </row>
    <row r="1114" spans="1:16">
      <c r="A1114" s="1" t="s">
        <v>1128</v>
      </c>
      <c r="B1114" s="5">
        <v>45406</v>
      </c>
      <c r="C1114" s="2" t="s">
        <v>10</v>
      </c>
      <c r="D1114" s="3" t="s">
        <v>11</v>
      </c>
      <c r="E1114" s="1">
        <v>2340.4</v>
      </c>
      <c r="F1114" s="1">
        <v>23</v>
      </c>
      <c r="G1114" s="1">
        <v>9</v>
      </c>
      <c r="H1114" s="1">
        <v>267.12</v>
      </c>
      <c r="I1114" s="10" t="s">
        <v>1128</v>
      </c>
      <c r="J1114" s="11">
        <v>45406</v>
      </c>
      <c r="K1114" s="12" t="s">
        <v>10</v>
      </c>
      <c r="L1114" s="3" t="s">
        <v>11</v>
      </c>
      <c r="M1114" s="10">
        <v>2340.4</v>
      </c>
      <c r="N1114" s="10">
        <v>23</v>
      </c>
      <c r="O1114" s="10">
        <v>9</v>
      </c>
      <c r="P1114" s="10">
        <v>267.12</v>
      </c>
    </row>
    <row r="1115" spans="1:16">
      <c r="A1115" s="1" t="s">
        <v>1129</v>
      </c>
      <c r="B1115" s="5">
        <v>45550</v>
      </c>
      <c r="C1115" s="2" t="str">
        <f t="shared" ref="C1115:C1116" si="98">PROPER("norTh")</f>
        <v>North</v>
      </c>
      <c r="D1115" s="3" t="s">
        <v>11</v>
      </c>
      <c r="E1115" s="1">
        <v>483.42</v>
      </c>
      <c r="F1115" s="1">
        <v>5</v>
      </c>
      <c r="G1115" s="1">
        <v>13</v>
      </c>
      <c r="H1115" s="1">
        <v>246.8</v>
      </c>
      <c r="I1115" s="10" t="s">
        <v>1129</v>
      </c>
      <c r="J1115" s="11">
        <v>45550</v>
      </c>
      <c r="K1115" s="12" t="str">
        <f t="shared" ref="K1115:K1116" si="99">PROPER("norTh")</f>
        <v>North</v>
      </c>
      <c r="L1115" s="3" t="s">
        <v>11</v>
      </c>
      <c r="M1115" s="10">
        <v>483.42</v>
      </c>
      <c r="N1115" s="10">
        <v>5</v>
      </c>
      <c r="O1115" s="10">
        <v>13</v>
      </c>
      <c r="P1115" s="10">
        <v>246.8</v>
      </c>
    </row>
    <row r="1116" spans="1:16">
      <c r="A1116" s="1" t="s">
        <v>1130</v>
      </c>
      <c r="B1116" s="5">
        <v>45284</v>
      </c>
      <c r="C1116" s="2" t="str">
        <f t="shared" si="98"/>
        <v>North</v>
      </c>
      <c r="D1116" s="3" t="s">
        <v>14</v>
      </c>
      <c r="E1116" s="1">
        <v>1805.34</v>
      </c>
      <c r="F1116" s="1">
        <v>46</v>
      </c>
      <c r="G1116" s="1">
        <v>16</v>
      </c>
      <c r="H1116" s="1">
        <v>1309.8699999999999</v>
      </c>
      <c r="I1116" s="10" t="s">
        <v>1130</v>
      </c>
      <c r="J1116" s="11">
        <v>45284</v>
      </c>
      <c r="K1116" s="12" t="str">
        <f t="shared" si="99"/>
        <v>North</v>
      </c>
      <c r="L1116" s="3" t="s">
        <v>14</v>
      </c>
      <c r="M1116" s="10">
        <v>1805.34</v>
      </c>
      <c r="N1116" s="10">
        <v>46</v>
      </c>
      <c r="O1116" s="10">
        <v>16</v>
      </c>
      <c r="P1116" s="10">
        <v>1309.8699999999999</v>
      </c>
    </row>
    <row r="1117" spans="1:16">
      <c r="A1117" s="1" t="s">
        <v>1131</v>
      </c>
      <c r="B1117" s="5">
        <v>45163</v>
      </c>
      <c r="C1117" s="2" t="s">
        <v>10</v>
      </c>
      <c r="D1117" s="3" t="s">
        <v>13</v>
      </c>
      <c r="E1117" s="1">
        <v>2218.31</v>
      </c>
      <c r="F1117" s="1">
        <v>50</v>
      </c>
      <c r="G1117" s="1">
        <v>42</v>
      </c>
      <c r="H1117" s="1">
        <v>1682.52</v>
      </c>
      <c r="I1117" s="10" t="s">
        <v>1131</v>
      </c>
      <c r="J1117" s="11">
        <v>45163</v>
      </c>
      <c r="K1117" s="12" t="s">
        <v>10</v>
      </c>
      <c r="L1117" s="3" t="s">
        <v>13</v>
      </c>
      <c r="M1117" s="10">
        <v>2218.31</v>
      </c>
      <c r="N1117" s="10">
        <v>50</v>
      </c>
      <c r="O1117" s="10">
        <v>42</v>
      </c>
      <c r="P1117" s="10">
        <v>1682.52</v>
      </c>
    </row>
    <row r="1118" spans="1:16">
      <c r="A1118" s="1" t="s">
        <v>1132</v>
      </c>
      <c r="B1118" s="5">
        <v>45226</v>
      </c>
      <c r="C1118" s="2" t="s">
        <v>8</v>
      </c>
      <c r="D1118" s="3" t="s">
        <v>14</v>
      </c>
      <c r="E1118" s="1">
        <v>1281.56</v>
      </c>
      <c r="F1118" s="1">
        <v>24</v>
      </c>
      <c r="G1118" s="1">
        <v>42</v>
      </c>
      <c r="H1118" s="1">
        <v>356</v>
      </c>
      <c r="I1118" s="10" t="s">
        <v>1132</v>
      </c>
      <c r="J1118" s="11">
        <v>45226</v>
      </c>
      <c r="K1118" s="12" t="s">
        <v>8</v>
      </c>
      <c r="L1118" s="3" t="s">
        <v>14</v>
      </c>
      <c r="M1118" s="10">
        <v>1281.56</v>
      </c>
      <c r="N1118" s="10">
        <v>24</v>
      </c>
      <c r="O1118" s="10">
        <v>42</v>
      </c>
      <c r="P1118" s="10">
        <v>356</v>
      </c>
    </row>
    <row r="1119" spans="1:16">
      <c r="A1119" s="1" t="s">
        <v>1133</v>
      </c>
      <c r="B1119" s="5">
        <v>45259</v>
      </c>
      <c r="C1119" s="2" t="s">
        <v>9</v>
      </c>
      <c r="D1119" s="3" t="s">
        <v>11</v>
      </c>
      <c r="E1119" s="1">
        <v>3111.43</v>
      </c>
      <c r="F1119" s="1">
        <v>43</v>
      </c>
      <c r="G1119" s="1">
        <v>11</v>
      </c>
      <c r="H1119" s="1">
        <v>1835.81</v>
      </c>
      <c r="I1119" s="10" t="s">
        <v>1133</v>
      </c>
      <c r="J1119" s="11">
        <v>45259</v>
      </c>
      <c r="K1119" s="12" t="s">
        <v>9</v>
      </c>
      <c r="L1119" s="3" t="s">
        <v>11</v>
      </c>
      <c r="M1119" s="10">
        <v>3111.43</v>
      </c>
      <c r="N1119" s="10">
        <v>43</v>
      </c>
      <c r="O1119" s="10">
        <v>11</v>
      </c>
      <c r="P1119" s="10">
        <v>1835.81</v>
      </c>
    </row>
    <row r="1120" spans="1:16">
      <c r="A1120" s="1" t="s">
        <v>1134</v>
      </c>
      <c r="B1120" s="5">
        <v>45498</v>
      </c>
      <c r="C1120" s="2" t="s">
        <v>9</v>
      </c>
      <c r="D1120" s="3" t="s">
        <v>15</v>
      </c>
      <c r="E1120" s="1">
        <v>3090.3</v>
      </c>
      <c r="F1120" s="1">
        <v>20</v>
      </c>
      <c r="G1120" s="1">
        <v>18</v>
      </c>
      <c r="H1120" s="1">
        <v>1323.39</v>
      </c>
      <c r="I1120" s="10" t="s">
        <v>1134</v>
      </c>
      <c r="J1120" s="11">
        <v>45498</v>
      </c>
      <c r="K1120" s="12" t="s">
        <v>9</v>
      </c>
      <c r="L1120" s="3" t="s">
        <v>15</v>
      </c>
      <c r="M1120" s="10">
        <v>3090.3</v>
      </c>
      <c r="N1120" s="10">
        <v>20</v>
      </c>
      <c r="O1120" s="10">
        <v>18</v>
      </c>
      <c r="P1120" s="10">
        <v>1323.39</v>
      </c>
    </row>
    <row r="1121" spans="1:16">
      <c r="A1121" s="1" t="s">
        <v>1135</v>
      </c>
      <c r="B1121" s="5">
        <v>45380</v>
      </c>
      <c r="C1121" s="2" t="str">
        <f>PROPER("norTh")</f>
        <v>North</v>
      </c>
      <c r="D1121" s="3" t="s">
        <v>12</v>
      </c>
      <c r="E1121" s="1">
        <v>193.72</v>
      </c>
      <c r="F1121" s="1">
        <v>19</v>
      </c>
      <c r="G1121" s="1">
        <v>0</v>
      </c>
      <c r="H1121" s="1">
        <v>1875.33</v>
      </c>
      <c r="I1121" s="10" t="s">
        <v>1135</v>
      </c>
      <c r="J1121" s="11">
        <v>45380</v>
      </c>
      <c r="K1121" s="12" t="str">
        <f>PROPER("norTh")</f>
        <v>North</v>
      </c>
      <c r="L1121" s="3" t="s">
        <v>12</v>
      </c>
      <c r="M1121" s="10">
        <v>193.72</v>
      </c>
      <c r="N1121" s="10">
        <v>19</v>
      </c>
      <c r="O1121" s="10">
        <v>0</v>
      </c>
      <c r="P1121" s="10">
        <v>1875.33</v>
      </c>
    </row>
    <row r="1122" spans="1:16">
      <c r="A1122" s="1" t="s">
        <v>1136</v>
      </c>
      <c r="B1122" s="5">
        <v>45452</v>
      </c>
      <c r="C1122" s="2" t="s">
        <v>9</v>
      </c>
      <c r="D1122" s="3" t="s">
        <v>15</v>
      </c>
      <c r="E1122" s="1">
        <v>1380.42</v>
      </c>
      <c r="F1122" s="1">
        <v>31</v>
      </c>
      <c r="G1122" s="1">
        <v>37</v>
      </c>
      <c r="H1122" s="1">
        <v>828.3</v>
      </c>
      <c r="I1122" s="10" t="s">
        <v>1136</v>
      </c>
      <c r="J1122" s="11">
        <v>45452</v>
      </c>
      <c r="K1122" s="12" t="s">
        <v>9</v>
      </c>
      <c r="L1122" s="3" t="s">
        <v>15</v>
      </c>
      <c r="M1122" s="10">
        <v>1380.42</v>
      </c>
      <c r="N1122" s="10">
        <v>31</v>
      </c>
      <c r="O1122" s="10">
        <v>37</v>
      </c>
      <c r="P1122" s="10">
        <v>828.3</v>
      </c>
    </row>
    <row r="1123" spans="1:16">
      <c r="A1123" s="1" t="s">
        <v>1137</v>
      </c>
      <c r="B1123" s="5">
        <v>45203</v>
      </c>
      <c r="C1123" s="2" t="s">
        <v>9</v>
      </c>
      <c r="D1123" s="3" t="s">
        <v>12</v>
      </c>
      <c r="E1123" s="1">
        <v>1770.52</v>
      </c>
      <c r="F1123" s="1">
        <v>25</v>
      </c>
      <c r="G1123" s="1">
        <v>0</v>
      </c>
      <c r="H1123" s="1">
        <v>1129.96</v>
      </c>
      <c r="I1123" s="10" t="s">
        <v>1137</v>
      </c>
      <c r="J1123" s="11">
        <v>45203</v>
      </c>
      <c r="K1123" s="12" t="s">
        <v>9</v>
      </c>
      <c r="L1123" s="3" t="s">
        <v>12</v>
      </c>
      <c r="M1123" s="10">
        <v>1770.52</v>
      </c>
      <c r="N1123" s="10">
        <v>25</v>
      </c>
      <c r="O1123" s="10">
        <v>0</v>
      </c>
      <c r="P1123" s="10">
        <v>1129.96</v>
      </c>
    </row>
    <row r="1124" spans="1:16">
      <c r="A1124" s="1" t="s">
        <v>1138</v>
      </c>
      <c r="B1124" s="5">
        <v>45599</v>
      </c>
      <c r="C1124" s="2" t="s">
        <v>9</v>
      </c>
      <c r="D1124" s="3" t="s">
        <v>12</v>
      </c>
      <c r="E1124" s="1">
        <v>4834.1099999999997</v>
      </c>
      <c r="F1124" s="1">
        <v>25</v>
      </c>
      <c r="G1124" s="1">
        <v>49</v>
      </c>
      <c r="H1124" s="1">
        <v>902.53</v>
      </c>
      <c r="I1124" s="10" t="s">
        <v>1138</v>
      </c>
      <c r="J1124" s="11">
        <v>45599</v>
      </c>
      <c r="K1124" s="12" t="s">
        <v>9</v>
      </c>
      <c r="L1124" s="3" t="s">
        <v>12</v>
      </c>
      <c r="M1124" s="10">
        <v>4834.1099999999997</v>
      </c>
      <c r="N1124" s="10">
        <v>25</v>
      </c>
      <c r="O1124" s="10">
        <v>49</v>
      </c>
      <c r="P1124" s="10">
        <v>902.53</v>
      </c>
    </row>
    <row r="1125" spans="1:16">
      <c r="A1125" s="1" t="s">
        <v>1139</v>
      </c>
      <c r="B1125" s="5">
        <v>45293</v>
      </c>
      <c r="C1125" s="2" t="s">
        <v>10</v>
      </c>
      <c r="D1125" s="3" t="s">
        <v>11</v>
      </c>
      <c r="E1125" s="1">
        <v>1407.67</v>
      </c>
      <c r="F1125" s="1">
        <v>21</v>
      </c>
      <c r="G1125" s="1">
        <v>24</v>
      </c>
      <c r="H1125" s="1">
        <v>1914.05</v>
      </c>
      <c r="I1125" s="10" t="s">
        <v>1139</v>
      </c>
      <c r="J1125" s="11">
        <v>45293</v>
      </c>
      <c r="K1125" s="12" t="s">
        <v>10</v>
      </c>
      <c r="L1125" s="3" t="s">
        <v>11</v>
      </c>
      <c r="M1125" s="10">
        <v>1407.67</v>
      </c>
      <c r="N1125" s="10">
        <v>21</v>
      </c>
      <c r="O1125" s="10">
        <v>24</v>
      </c>
      <c r="P1125" s="10">
        <v>1914.05</v>
      </c>
    </row>
    <row r="1126" spans="1:16">
      <c r="A1126" s="1" t="s">
        <v>1140</v>
      </c>
      <c r="B1126" s="5">
        <v>44951</v>
      </c>
      <c r="C1126" s="2" t="s">
        <v>10</v>
      </c>
      <c r="D1126" s="3" t="s">
        <v>13</v>
      </c>
      <c r="E1126" s="1">
        <v>2969.14</v>
      </c>
      <c r="F1126" s="1">
        <v>26</v>
      </c>
      <c r="G1126" s="1">
        <v>19</v>
      </c>
      <c r="H1126" s="1">
        <v>1949.21</v>
      </c>
      <c r="I1126" s="10" t="s">
        <v>1140</v>
      </c>
      <c r="J1126" s="11">
        <v>44951</v>
      </c>
      <c r="K1126" s="12" t="s">
        <v>10</v>
      </c>
      <c r="L1126" s="3" t="s">
        <v>13</v>
      </c>
      <c r="M1126" s="10">
        <v>2969.14</v>
      </c>
      <c r="N1126" s="10">
        <v>26</v>
      </c>
      <c r="O1126" s="10">
        <v>19</v>
      </c>
      <c r="P1126" s="10">
        <v>1949.21</v>
      </c>
    </row>
    <row r="1127" spans="1:16">
      <c r="A1127" s="1" t="s">
        <v>1141</v>
      </c>
      <c r="B1127" s="5">
        <v>45360</v>
      </c>
      <c r="C1127" s="2" t="str">
        <f>PROPER("norTh")</f>
        <v>North</v>
      </c>
      <c r="D1127" s="3" t="s">
        <v>12</v>
      </c>
      <c r="E1127" s="1">
        <v>1980.8</v>
      </c>
      <c r="F1127" s="1">
        <v>26</v>
      </c>
      <c r="G1127" s="1">
        <v>42</v>
      </c>
      <c r="H1127" s="1">
        <v>430.37</v>
      </c>
      <c r="I1127" s="10" t="s">
        <v>1141</v>
      </c>
      <c r="J1127" s="11">
        <v>45360</v>
      </c>
      <c r="K1127" s="12" t="str">
        <f>PROPER("norTh")</f>
        <v>North</v>
      </c>
      <c r="L1127" s="3" t="s">
        <v>12</v>
      </c>
      <c r="M1127" s="10">
        <v>1980.8</v>
      </c>
      <c r="N1127" s="10">
        <v>26</v>
      </c>
      <c r="O1127" s="10">
        <v>42</v>
      </c>
      <c r="P1127" s="10">
        <v>430.37</v>
      </c>
    </row>
    <row r="1128" spans="1:16">
      <c r="A1128" s="1" t="s">
        <v>1142</v>
      </c>
      <c r="B1128" s="5">
        <v>45300</v>
      </c>
      <c r="C1128" s="2" t="s">
        <v>8</v>
      </c>
      <c r="D1128" s="3" t="s">
        <v>12</v>
      </c>
      <c r="E1128" s="1">
        <v>3133.56</v>
      </c>
      <c r="F1128" s="1">
        <v>9</v>
      </c>
      <c r="G1128" s="1">
        <v>26</v>
      </c>
      <c r="H1128" s="1">
        <v>885.18</v>
      </c>
      <c r="I1128" s="10" t="s">
        <v>1142</v>
      </c>
      <c r="J1128" s="11">
        <v>45300</v>
      </c>
      <c r="K1128" s="12" t="s">
        <v>8</v>
      </c>
      <c r="L1128" s="3" t="s">
        <v>12</v>
      </c>
      <c r="M1128" s="10">
        <v>3133.56</v>
      </c>
      <c r="N1128" s="10">
        <v>9</v>
      </c>
      <c r="O1128" s="10">
        <v>26</v>
      </c>
      <c r="P1128" s="10">
        <v>885.18</v>
      </c>
    </row>
    <row r="1129" spans="1:16">
      <c r="A1129" s="1" t="s">
        <v>1143</v>
      </c>
      <c r="B1129" s="5">
        <v>45427</v>
      </c>
      <c r="C1129" s="2" t="s">
        <v>8</v>
      </c>
      <c r="D1129" s="3" t="s">
        <v>12</v>
      </c>
      <c r="E1129" s="1">
        <v>3753.24</v>
      </c>
      <c r="F1129" s="1">
        <v>18</v>
      </c>
      <c r="G1129" s="1">
        <v>18</v>
      </c>
      <c r="H1129" s="1">
        <v>210.34</v>
      </c>
      <c r="I1129" s="10" t="s">
        <v>1143</v>
      </c>
      <c r="J1129" s="11">
        <v>45427</v>
      </c>
      <c r="K1129" s="12" t="s">
        <v>8</v>
      </c>
      <c r="L1129" s="3" t="s">
        <v>12</v>
      </c>
      <c r="M1129" s="10">
        <v>3753.24</v>
      </c>
      <c r="N1129" s="10">
        <v>18</v>
      </c>
      <c r="O1129" s="10">
        <v>18</v>
      </c>
      <c r="P1129" s="10">
        <v>210.34</v>
      </c>
    </row>
    <row r="1130" spans="1:16">
      <c r="A1130" s="1" t="s">
        <v>1144</v>
      </c>
      <c r="B1130" s="5">
        <v>45376</v>
      </c>
      <c r="C1130" s="2" t="str">
        <f t="shared" ref="C1130:C1132" si="100">PROPER("norTh")</f>
        <v>North</v>
      </c>
      <c r="D1130" s="3" t="s">
        <v>14</v>
      </c>
      <c r="E1130" s="1">
        <v>341.79</v>
      </c>
      <c r="F1130" s="1">
        <v>34</v>
      </c>
      <c r="G1130" s="1">
        <v>19</v>
      </c>
      <c r="H1130" s="1">
        <v>1350.66</v>
      </c>
      <c r="I1130" s="10" t="s">
        <v>1144</v>
      </c>
      <c r="J1130" s="11">
        <v>45376</v>
      </c>
      <c r="K1130" s="12" t="str">
        <f t="shared" ref="K1130:K1132" si="101">PROPER("norTh")</f>
        <v>North</v>
      </c>
      <c r="L1130" s="3" t="s">
        <v>14</v>
      </c>
      <c r="M1130" s="10">
        <v>341.79</v>
      </c>
      <c r="N1130" s="10">
        <v>34</v>
      </c>
      <c r="O1130" s="10">
        <v>19</v>
      </c>
      <c r="P1130" s="10">
        <v>1350.66</v>
      </c>
    </row>
    <row r="1131" spans="1:16">
      <c r="A1131" s="1" t="s">
        <v>1145</v>
      </c>
      <c r="B1131" s="5">
        <v>45135</v>
      </c>
      <c r="C1131" s="2" t="str">
        <f t="shared" si="100"/>
        <v>North</v>
      </c>
      <c r="D1131" s="3" t="s">
        <v>14</v>
      </c>
      <c r="E1131" s="1">
        <v>1604.17</v>
      </c>
      <c r="F1131" s="1">
        <v>16</v>
      </c>
      <c r="G1131" s="1">
        <v>50</v>
      </c>
      <c r="H1131" s="1">
        <v>1924.99</v>
      </c>
      <c r="I1131" s="10" t="s">
        <v>1145</v>
      </c>
      <c r="J1131" s="11">
        <v>45135</v>
      </c>
      <c r="K1131" s="12" t="str">
        <f t="shared" si="101"/>
        <v>North</v>
      </c>
      <c r="L1131" s="3" t="s">
        <v>14</v>
      </c>
      <c r="M1131" s="10">
        <v>1604.17</v>
      </c>
      <c r="N1131" s="10">
        <v>16</v>
      </c>
      <c r="O1131" s="10">
        <v>50</v>
      </c>
      <c r="P1131" s="10">
        <v>1924.99</v>
      </c>
    </row>
    <row r="1132" spans="1:16">
      <c r="A1132" s="1" t="s">
        <v>1146</v>
      </c>
      <c r="B1132" s="5">
        <v>45270</v>
      </c>
      <c r="C1132" s="2" t="str">
        <f t="shared" si="100"/>
        <v>North</v>
      </c>
      <c r="D1132" s="3" t="s">
        <v>15</v>
      </c>
      <c r="E1132" s="1">
        <v>4084.47</v>
      </c>
      <c r="F1132" s="1">
        <v>46</v>
      </c>
      <c r="G1132" s="1">
        <v>19</v>
      </c>
      <c r="H1132" s="1">
        <v>273.3</v>
      </c>
      <c r="I1132" s="10" t="s">
        <v>1146</v>
      </c>
      <c r="J1132" s="11">
        <v>45270</v>
      </c>
      <c r="K1132" s="12" t="str">
        <f t="shared" si="101"/>
        <v>North</v>
      </c>
      <c r="L1132" s="3" t="s">
        <v>15</v>
      </c>
      <c r="M1132" s="10">
        <v>4084.47</v>
      </c>
      <c r="N1132" s="10">
        <v>46</v>
      </c>
      <c r="O1132" s="10">
        <v>19</v>
      </c>
      <c r="P1132" s="10">
        <v>273.3</v>
      </c>
    </row>
    <row r="1133" spans="1:16">
      <c r="A1133" s="1" t="s">
        <v>1147</v>
      </c>
      <c r="B1133" s="5">
        <v>45110</v>
      </c>
      <c r="C1133" s="2" t="s">
        <v>8</v>
      </c>
      <c r="D1133" s="3" t="s">
        <v>13</v>
      </c>
      <c r="E1133" s="1">
        <v>73.319999999999993</v>
      </c>
      <c r="F1133" s="1">
        <v>36</v>
      </c>
      <c r="G1133" s="1">
        <v>37</v>
      </c>
      <c r="H1133" s="1">
        <v>1360.99</v>
      </c>
      <c r="I1133" s="10" t="s">
        <v>1147</v>
      </c>
      <c r="J1133" s="11">
        <v>45110</v>
      </c>
      <c r="K1133" s="12" t="s">
        <v>8</v>
      </c>
      <c r="L1133" s="3" t="s">
        <v>13</v>
      </c>
      <c r="M1133" s="10">
        <v>73.319999999999993</v>
      </c>
      <c r="N1133" s="10">
        <v>36</v>
      </c>
      <c r="O1133" s="10">
        <v>37</v>
      </c>
      <c r="P1133" s="10">
        <v>1360.99</v>
      </c>
    </row>
    <row r="1134" spans="1:16">
      <c r="A1134" s="1" t="s">
        <v>1148</v>
      </c>
      <c r="B1134" s="5">
        <v>45400</v>
      </c>
      <c r="C1134" s="2" t="s">
        <v>9</v>
      </c>
      <c r="D1134" s="3" t="s">
        <v>13</v>
      </c>
      <c r="E1134" s="1">
        <v>1143.4100000000001</v>
      </c>
      <c r="F1134" s="1">
        <v>19</v>
      </c>
      <c r="G1134" s="1">
        <v>43</v>
      </c>
      <c r="H1134" s="1">
        <v>488.64</v>
      </c>
      <c r="I1134" s="10" t="s">
        <v>1148</v>
      </c>
      <c r="J1134" s="11">
        <v>45400</v>
      </c>
      <c r="K1134" s="12" t="s">
        <v>9</v>
      </c>
      <c r="L1134" s="3" t="s">
        <v>13</v>
      </c>
      <c r="M1134" s="10">
        <v>1143.4100000000001</v>
      </c>
      <c r="N1134" s="10">
        <v>19</v>
      </c>
      <c r="O1134" s="10">
        <v>43</v>
      </c>
      <c r="P1134" s="10">
        <v>488.64</v>
      </c>
    </row>
    <row r="1135" spans="1:16">
      <c r="A1135" s="1" t="s">
        <v>1149</v>
      </c>
      <c r="B1135" s="5">
        <v>44977</v>
      </c>
      <c r="C1135" s="2" t="str">
        <f t="shared" ref="C1135:C1136" si="102">PROPER("norTh")</f>
        <v>North</v>
      </c>
      <c r="D1135" s="3" t="s">
        <v>14</v>
      </c>
      <c r="E1135" s="1">
        <v>4698.1499999999996</v>
      </c>
      <c r="F1135" s="1">
        <v>50</v>
      </c>
      <c r="G1135" s="1">
        <v>19</v>
      </c>
      <c r="H1135" s="1">
        <v>1982.02</v>
      </c>
      <c r="I1135" s="10" t="s">
        <v>1149</v>
      </c>
      <c r="J1135" s="11">
        <v>44977</v>
      </c>
      <c r="K1135" s="12" t="str">
        <f t="shared" ref="K1135:K1136" si="103">PROPER("norTh")</f>
        <v>North</v>
      </c>
      <c r="L1135" s="3" t="s">
        <v>14</v>
      </c>
      <c r="M1135" s="10">
        <v>4698.1499999999996</v>
      </c>
      <c r="N1135" s="10">
        <v>50</v>
      </c>
      <c r="O1135" s="10">
        <v>19</v>
      </c>
      <c r="P1135" s="10">
        <v>1982.02</v>
      </c>
    </row>
    <row r="1136" spans="1:16">
      <c r="A1136" s="1" t="s">
        <v>1150</v>
      </c>
      <c r="B1136" s="5">
        <v>45084</v>
      </c>
      <c r="C1136" s="2" t="str">
        <f t="shared" si="102"/>
        <v>North</v>
      </c>
      <c r="D1136" s="3" t="s">
        <v>12</v>
      </c>
      <c r="E1136" s="1">
        <v>1850.43</v>
      </c>
      <c r="F1136" s="1">
        <v>29</v>
      </c>
      <c r="G1136" s="1">
        <v>33</v>
      </c>
      <c r="H1136" s="1">
        <v>1976.42</v>
      </c>
      <c r="I1136" s="10" t="s">
        <v>1150</v>
      </c>
      <c r="J1136" s="11">
        <v>45084</v>
      </c>
      <c r="K1136" s="12" t="str">
        <f t="shared" si="103"/>
        <v>North</v>
      </c>
      <c r="L1136" s="3" t="s">
        <v>12</v>
      </c>
      <c r="M1136" s="10">
        <v>1850.43</v>
      </c>
      <c r="N1136" s="10">
        <v>29</v>
      </c>
      <c r="O1136" s="10">
        <v>33</v>
      </c>
      <c r="P1136" s="10">
        <v>1976.42</v>
      </c>
    </row>
    <row r="1137" spans="1:16">
      <c r="A1137" s="1" t="s">
        <v>1151</v>
      </c>
      <c r="B1137" s="5">
        <v>45180</v>
      </c>
      <c r="C1137" s="2" t="s">
        <v>9</v>
      </c>
      <c r="D1137" s="3" t="s">
        <v>13</v>
      </c>
      <c r="E1137" s="1">
        <v>4458.95</v>
      </c>
      <c r="F1137" s="1">
        <v>45</v>
      </c>
      <c r="G1137" s="1">
        <v>8</v>
      </c>
      <c r="H1137" s="1">
        <v>95.81</v>
      </c>
      <c r="I1137" s="10" t="s">
        <v>1151</v>
      </c>
      <c r="J1137" s="11">
        <v>45180</v>
      </c>
      <c r="K1137" s="12" t="s">
        <v>9</v>
      </c>
      <c r="L1137" s="3" t="s">
        <v>13</v>
      </c>
      <c r="M1137" s="10">
        <v>4458.95</v>
      </c>
      <c r="N1137" s="10">
        <v>45</v>
      </c>
      <c r="O1137" s="10">
        <v>8</v>
      </c>
      <c r="P1137" s="10">
        <v>95.81</v>
      </c>
    </row>
    <row r="1138" spans="1:16">
      <c r="A1138" s="1" t="s">
        <v>1152</v>
      </c>
      <c r="B1138" s="5">
        <v>45265</v>
      </c>
      <c r="C1138" s="2" t="s">
        <v>10</v>
      </c>
      <c r="D1138" s="3" t="s">
        <v>12</v>
      </c>
      <c r="E1138" s="1">
        <v>543.49</v>
      </c>
      <c r="F1138" s="1">
        <v>25</v>
      </c>
      <c r="G1138" s="1">
        <v>31</v>
      </c>
      <c r="H1138" s="1">
        <v>1293.48</v>
      </c>
      <c r="I1138" s="10" t="s">
        <v>1152</v>
      </c>
      <c r="J1138" s="11">
        <v>45265</v>
      </c>
      <c r="K1138" s="12" t="s">
        <v>10</v>
      </c>
      <c r="L1138" s="3" t="s">
        <v>12</v>
      </c>
      <c r="M1138" s="10">
        <v>543.49</v>
      </c>
      <c r="N1138" s="10">
        <v>25</v>
      </c>
      <c r="O1138" s="10">
        <v>31</v>
      </c>
      <c r="P1138" s="10">
        <v>1293.48</v>
      </c>
    </row>
    <row r="1139" spans="1:16">
      <c r="A1139" s="1" t="s">
        <v>1153</v>
      </c>
      <c r="B1139" s="5">
        <v>45534</v>
      </c>
      <c r="C1139" s="2" t="s">
        <v>9</v>
      </c>
      <c r="D1139" s="3" t="s">
        <v>14</v>
      </c>
      <c r="E1139" s="1">
        <v>3114.27</v>
      </c>
      <c r="F1139" s="1">
        <v>18</v>
      </c>
      <c r="G1139" s="1">
        <v>6</v>
      </c>
      <c r="H1139" s="1">
        <v>698.55</v>
      </c>
      <c r="I1139" s="10" t="s">
        <v>1153</v>
      </c>
      <c r="J1139" s="11">
        <v>45534</v>
      </c>
      <c r="K1139" s="12" t="s">
        <v>9</v>
      </c>
      <c r="L1139" s="3" t="s">
        <v>14</v>
      </c>
      <c r="M1139" s="10">
        <v>3114.27</v>
      </c>
      <c r="N1139" s="10">
        <v>18</v>
      </c>
      <c r="O1139" s="10">
        <v>6</v>
      </c>
      <c r="P1139" s="10">
        <v>698.55</v>
      </c>
    </row>
    <row r="1140" spans="1:16">
      <c r="A1140" s="1" t="s">
        <v>1154</v>
      </c>
      <c r="B1140" s="5">
        <v>44962</v>
      </c>
      <c r="C1140" s="2" t="s">
        <v>9</v>
      </c>
      <c r="D1140" s="3" t="s">
        <v>12</v>
      </c>
      <c r="E1140" s="1">
        <v>2610.38</v>
      </c>
      <c r="F1140" s="1">
        <v>19</v>
      </c>
      <c r="G1140" s="1">
        <v>6</v>
      </c>
      <c r="H1140" s="1">
        <v>1655.31</v>
      </c>
      <c r="I1140" s="10" t="s">
        <v>1154</v>
      </c>
      <c r="J1140" s="11">
        <v>44962</v>
      </c>
      <c r="K1140" s="12" t="s">
        <v>9</v>
      </c>
      <c r="L1140" s="3" t="s">
        <v>12</v>
      </c>
      <c r="M1140" s="10">
        <v>2610.38</v>
      </c>
      <c r="N1140" s="10">
        <v>19</v>
      </c>
      <c r="O1140" s="10">
        <v>6</v>
      </c>
      <c r="P1140" s="10">
        <v>1655.31</v>
      </c>
    </row>
    <row r="1141" spans="1:16">
      <c r="A1141" s="1" t="s">
        <v>1155</v>
      </c>
      <c r="B1141" s="5">
        <v>44941</v>
      </c>
      <c r="C1141" s="2" t="s">
        <v>8</v>
      </c>
      <c r="D1141" s="3" t="s">
        <v>14</v>
      </c>
      <c r="E1141" s="1">
        <v>780.51</v>
      </c>
      <c r="F1141" s="1">
        <v>4</v>
      </c>
      <c r="G1141" s="1">
        <v>34</v>
      </c>
      <c r="H1141" s="1">
        <v>1223.19</v>
      </c>
      <c r="I1141" s="10" t="s">
        <v>1155</v>
      </c>
      <c r="J1141" s="11">
        <v>44941</v>
      </c>
      <c r="K1141" s="12" t="s">
        <v>8</v>
      </c>
      <c r="L1141" s="3" t="s">
        <v>14</v>
      </c>
      <c r="M1141" s="10">
        <v>780.51</v>
      </c>
      <c r="N1141" s="10">
        <v>4</v>
      </c>
      <c r="O1141" s="10">
        <v>34</v>
      </c>
      <c r="P1141" s="10">
        <v>1223.19</v>
      </c>
    </row>
    <row r="1142" spans="1:16">
      <c r="A1142" s="1" t="s">
        <v>1156</v>
      </c>
      <c r="B1142" s="5">
        <v>45506</v>
      </c>
      <c r="C1142" s="2" t="s">
        <v>9</v>
      </c>
      <c r="D1142" s="3" t="s">
        <v>11</v>
      </c>
      <c r="E1142" s="1">
        <v>4457.3900000000003</v>
      </c>
      <c r="F1142" s="1">
        <v>34</v>
      </c>
      <c r="G1142" s="1">
        <v>48</v>
      </c>
      <c r="H1142" s="1">
        <v>1086.8599999999999</v>
      </c>
      <c r="I1142" s="10" t="s">
        <v>1156</v>
      </c>
      <c r="J1142" s="11">
        <v>45506</v>
      </c>
      <c r="K1142" s="12" t="s">
        <v>9</v>
      </c>
      <c r="L1142" s="3" t="s">
        <v>11</v>
      </c>
      <c r="M1142" s="10">
        <v>4457.3900000000003</v>
      </c>
      <c r="N1142" s="10">
        <v>34</v>
      </c>
      <c r="O1142" s="10">
        <v>48</v>
      </c>
      <c r="P1142" s="10">
        <v>1086.8599999999999</v>
      </c>
    </row>
    <row r="1143" spans="1:16">
      <c r="A1143" s="1" t="s">
        <v>1157</v>
      </c>
      <c r="B1143" s="5">
        <v>44885</v>
      </c>
      <c r="C1143" s="2" t="str">
        <f t="shared" ref="C1143:C1144" si="104">PROPER("norTh")</f>
        <v>North</v>
      </c>
      <c r="D1143" s="3" t="s">
        <v>14</v>
      </c>
      <c r="E1143" s="1">
        <v>3373.23</v>
      </c>
      <c r="F1143" s="1">
        <v>2</v>
      </c>
      <c r="G1143" s="1">
        <v>0</v>
      </c>
      <c r="H1143" s="1">
        <v>910.24</v>
      </c>
      <c r="I1143" s="10" t="s">
        <v>1157</v>
      </c>
      <c r="J1143" s="11">
        <v>44885</v>
      </c>
      <c r="K1143" s="12" t="str">
        <f t="shared" ref="K1143:K1144" si="105">PROPER("norTh")</f>
        <v>North</v>
      </c>
      <c r="L1143" s="3" t="s">
        <v>14</v>
      </c>
      <c r="M1143" s="10">
        <v>3373.23</v>
      </c>
      <c r="N1143" s="10">
        <v>2</v>
      </c>
      <c r="O1143" s="10">
        <v>0</v>
      </c>
      <c r="P1143" s="10">
        <v>910.24</v>
      </c>
    </row>
    <row r="1144" spans="1:16">
      <c r="A1144" s="1" t="s">
        <v>1158</v>
      </c>
      <c r="B1144" s="5">
        <v>44939</v>
      </c>
      <c r="C1144" s="2" t="str">
        <f t="shared" si="104"/>
        <v>North</v>
      </c>
      <c r="D1144" s="3" t="s">
        <v>15</v>
      </c>
      <c r="E1144" s="1">
        <v>835.14</v>
      </c>
      <c r="F1144" s="1">
        <v>29</v>
      </c>
      <c r="G1144" s="1">
        <v>1</v>
      </c>
      <c r="H1144" s="1">
        <v>588.48</v>
      </c>
      <c r="I1144" s="10" t="s">
        <v>1158</v>
      </c>
      <c r="J1144" s="11">
        <v>44939</v>
      </c>
      <c r="K1144" s="12" t="str">
        <f t="shared" si="105"/>
        <v>North</v>
      </c>
      <c r="L1144" s="3" t="s">
        <v>15</v>
      </c>
      <c r="M1144" s="10">
        <v>835.14</v>
      </c>
      <c r="N1144" s="10">
        <v>29</v>
      </c>
      <c r="O1144" s="10">
        <v>1</v>
      </c>
      <c r="P1144" s="10">
        <v>588.48</v>
      </c>
    </row>
    <row r="1145" spans="1:16">
      <c r="A1145" s="1" t="s">
        <v>1159</v>
      </c>
      <c r="B1145" s="5">
        <v>45138</v>
      </c>
      <c r="C1145" s="2" t="s">
        <v>9</v>
      </c>
      <c r="D1145" s="3" t="s">
        <v>15</v>
      </c>
      <c r="E1145" s="1">
        <v>1841.91</v>
      </c>
      <c r="F1145" s="1">
        <v>13</v>
      </c>
      <c r="G1145" s="1">
        <v>38</v>
      </c>
      <c r="H1145" s="1">
        <v>1852.78</v>
      </c>
      <c r="I1145" s="10" t="s">
        <v>1159</v>
      </c>
      <c r="J1145" s="11">
        <v>45138</v>
      </c>
      <c r="K1145" s="12" t="s">
        <v>9</v>
      </c>
      <c r="L1145" s="3" t="s">
        <v>15</v>
      </c>
      <c r="M1145" s="10">
        <v>1841.91</v>
      </c>
      <c r="N1145" s="10">
        <v>13</v>
      </c>
      <c r="O1145" s="10">
        <v>38</v>
      </c>
      <c r="P1145" s="10">
        <v>1852.78</v>
      </c>
    </row>
    <row r="1146" spans="1:16">
      <c r="A1146" s="1" t="s">
        <v>1160</v>
      </c>
      <c r="B1146" s="5">
        <v>45217</v>
      </c>
      <c r="C1146" s="2" t="s">
        <v>8</v>
      </c>
      <c r="D1146" s="3" t="s">
        <v>12</v>
      </c>
      <c r="E1146" s="1">
        <v>1956.95</v>
      </c>
      <c r="F1146" s="1">
        <v>22</v>
      </c>
      <c r="G1146" s="1">
        <v>42</v>
      </c>
      <c r="H1146" s="1">
        <v>347.15</v>
      </c>
      <c r="I1146" s="10" t="s">
        <v>1160</v>
      </c>
      <c r="J1146" s="11">
        <v>45217</v>
      </c>
      <c r="K1146" s="12" t="s">
        <v>8</v>
      </c>
      <c r="L1146" s="3" t="s">
        <v>12</v>
      </c>
      <c r="M1146" s="10">
        <v>1956.95</v>
      </c>
      <c r="N1146" s="10">
        <v>22</v>
      </c>
      <c r="O1146" s="10">
        <v>42</v>
      </c>
      <c r="P1146" s="10">
        <v>347.15</v>
      </c>
    </row>
    <row r="1147" spans="1:16">
      <c r="A1147" s="1" t="s">
        <v>1161</v>
      </c>
      <c r="B1147" s="5">
        <v>45380</v>
      </c>
      <c r="C1147" s="2" t="s">
        <v>9</v>
      </c>
      <c r="D1147" s="3" t="s">
        <v>11</v>
      </c>
      <c r="E1147" s="1">
        <v>3402.62</v>
      </c>
      <c r="F1147" s="1">
        <v>7</v>
      </c>
      <c r="G1147" s="1">
        <v>7</v>
      </c>
      <c r="H1147" s="1">
        <v>1336.57</v>
      </c>
      <c r="I1147" s="10" t="s">
        <v>1161</v>
      </c>
      <c r="J1147" s="11">
        <v>45380</v>
      </c>
      <c r="K1147" s="12" t="s">
        <v>9</v>
      </c>
      <c r="L1147" s="3" t="s">
        <v>11</v>
      </c>
      <c r="M1147" s="10">
        <v>3402.62</v>
      </c>
      <c r="N1147" s="10">
        <v>7</v>
      </c>
      <c r="O1147" s="10">
        <v>7</v>
      </c>
      <c r="P1147" s="10">
        <v>1336.57</v>
      </c>
    </row>
    <row r="1148" spans="1:16">
      <c r="A1148" s="1" t="s">
        <v>1162</v>
      </c>
      <c r="B1148" s="5">
        <v>45242</v>
      </c>
      <c r="C1148" s="2" t="s">
        <v>10</v>
      </c>
      <c r="D1148" s="3" t="s">
        <v>14</v>
      </c>
      <c r="E1148" s="1">
        <v>4385.29</v>
      </c>
      <c r="F1148" s="1">
        <v>33</v>
      </c>
      <c r="G1148" s="1">
        <v>36</v>
      </c>
      <c r="H1148" s="1">
        <v>350.61</v>
      </c>
      <c r="I1148" s="10" t="s">
        <v>1162</v>
      </c>
      <c r="J1148" s="11">
        <v>45242</v>
      </c>
      <c r="K1148" s="12" t="s">
        <v>10</v>
      </c>
      <c r="L1148" s="3" t="s">
        <v>14</v>
      </c>
      <c r="M1148" s="10">
        <v>4385.29</v>
      </c>
      <c r="N1148" s="10">
        <v>33</v>
      </c>
      <c r="O1148" s="10">
        <v>36</v>
      </c>
      <c r="P1148" s="10">
        <v>350.61</v>
      </c>
    </row>
    <row r="1149" spans="1:16">
      <c r="A1149" s="1" t="s">
        <v>1163</v>
      </c>
      <c r="B1149" s="5">
        <v>45088</v>
      </c>
      <c r="C1149" s="2" t="str">
        <f>PROPER("norTh")</f>
        <v>North</v>
      </c>
      <c r="D1149" s="3" t="s">
        <v>12</v>
      </c>
      <c r="E1149" s="1">
        <v>3316.22</v>
      </c>
      <c r="F1149" s="1">
        <v>29</v>
      </c>
      <c r="G1149" s="1">
        <v>47</v>
      </c>
      <c r="H1149" s="1">
        <v>1660.38</v>
      </c>
      <c r="I1149" s="10" t="s">
        <v>1163</v>
      </c>
      <c r="J1149" s="11">
        <v>45088</v>
      </c>
      <c r="K1149" s="12" t="str">
        <f>PROPER("norTh")</f>
        <v>North</v>
      </c>
      <c r="L1149" s="3" t="s">
        <v>12</v>
      </c>
      <c r="M1149" s="10">
        <v>3316.22</v>
      </c>
      <c r="N1149" s="10">
        <v>29</v>
      </c>
      <c r="O1149" s="10">
        <v>47</v>
      </c>
      <c r="P1149" s="10">
        <v>1660.38</v>
      </c>
    </row>
    <row r="1150" spans="1:16">
      <c r="A1150" s="1" t="s">
        <v>1164</v>
      </c>
      <c r="B1150" s="5">
        <v>45197</v>
      </c>
      <c r="C1150" s="2" t="s">
        <v>9</v>
      </c>
      <c r="D1150" s="3" t="s">
        <v>15</v>
      </c>
      <c r="E1150" s="1">
        <v>287.83999999999997</v>
      </c>
      <c r="F1150" s="1">
        <v>34</v>
      </c>
      <c r="G1150" s="1">
        <v>28</v>
      </c>
      <c r="H1150" s="1">
        <v>1417.07</v>
      </c>
      <c r="I1150" s="10" t="s">
        <v>1164</v>
      </c>
      <c r="J1150" s="11">
        <v>45197</v>
      </c>
      <c r="K1150" s="12" t="s">
        <v>9</v>
      </c>
      <c r="L1150" s="3" t="s">
        <v>15</v>
      </c>
      <c r="M1150" s="10">
        <v>287.83999999999997</v>
      </c>
      <c r="N1150" s="10">
        <v>34</v>
      </c>
      <c r="O1150" s="10">
        <v>28</v>
      </c>
      <c r="P1150" s="10">
        <v>1417.07</v>
      </c>
    </row>
    <row r="1151" spans="1:16">
      <c r="A1151" s="1" t="s">
        <v>1165</v>
      </c>
      <c r="B1151" s="5">
        <v>44904</v>
      </c>
      <c r="C1151" s="2" t="str">
        <f>PROPER("norTh")</f>
        <v>North</v>
      </c>
      <c r="D1151" s="3" t="s">
        <v>12</v>
      </c>
      <c r="E1151" s="1">
        <v>2007.34</v>
      </c>
      <c r="F1151" s="1">
        <v>10</v>
      </c>
      <c r="G1151" s="1">
        <v>30</v>
      </c>
      <c r="H1151" s="1">
        <v>1525.15</v>
      </c>
      <c r="I1151" s="10" t="s">
        <v>1165</v>
      </c>
      <c r="J1151" s="11">
        <v>44904</v>
      </c>
      <c r="K1151" s="12" t="str">
        <f>PROPER("norTh")</f>
        <v>North</v>
      </c>
      <c r="L1151" s="3" t="s">
        <v>12</v>
      </c>
      <c r="M1151" s="10">
        <v>2007.34</v>
      </c>
      <c r="N1151" s="10">
        <v>10</v>
      </c>
      <c r="O1151" s="10">
        <v>30</v>
      </c>
      <c r="P1151" s="10">
        <v>1525.15</v>
      </c>
    </row>
    <row r="1152" spans="1:16">
      <c r="A1152" s="1" t="s">
        <v>1166</v>
      </c>
      <c r="B1152" s="5">
        <v>45381</v>
      </c>
      <c r="C1152" s="2" t="s">
        <v>9</v>
      </c>
      <c r="D1152" s="3" t="s">
        <v>12</v>
      </c>
      <c r="E1152" s="1">
        <v>2899.55</v>
      </c>
      <c r="F1152" s="1">
        <v>8</v>
      </c>
      <c r="G1152" s="1">
        <v>30</v>
      </c>
      <c r="H1152" s="1">
        <v>857.31</v>
      </c>
      <c r="I1152" s="10" t="s">
        <v>1166</v>
      </c>
      <c r="J1152" s="11">
        <v>45381</v>
      </c>
      <c r="K1152" s="12" t="s">
        <v>9</v>
      </c>
      <c r="L1152" s="3" t="s">
        <v>12</v>
      </c>
      <c r="M1152" s="10">
        <v>2899.55</v>
      </c>
      <c r="N1152" s="10">
        <v>8</v>
      </c>
      <c r="O1152" s="10">
        <v>30</v>
      </c>
      <c r="P1152" s="10">
        <v>857.31</v>
      </c>
    </row>
    <row r="1153" spans="1:16">
      <c r="A1153" s="1" t="s">
        <v>1167</v>
      </c>
      <c r="B1153" s="5">
        <v>44944</v>
      </c>
      <c r="C1153" s="2" t="s">
        <v>10</v>
      </c>
      <c r="D1153" s="3" t="s">
        <v>12</v>
      </c>
      <c r="E1153" s="1">
        <v>1109.9100000000001</v>
      </c>
      <c r="F1153" s="1">
        <v>3</v>
      </c>
      <c r="G1153" s="1">
        <v>49</v>
      </c>
      <c r="H1153" s="1">
        <v>998.32</v>
      </c>
      <c r="I1153" s="10" t="s">
        <v>1167</v>
      </c>
      <c r="J1153" s="11">
        <v>44944</v>
      </c>
      <c r="K1153" s="12" t="s">
        <v>10</v>
      </c>
      <c r="L1153" s="3" t="s">
        <v>12</v>
      </c>
      <c r="M1153" s="10">
        <v>1109.9100000000001</v>
      </c>
      <c r="N1153" s="10">
        <v>3</v>
      </c>
      <c r="O1153" s="10">
        <v>49</v>
      </c>
      <c r="P1153" s="10">
        <v>998.32</v>
      </c>
    </row>
    <row r="1154" spans="1:16">
      <c r="A1154" s="1" t="s">
        <v>1168</v>
      </c>
      <c r="B1154" s="5">
        <v>44985</v>
      </c>
      <c r="C1154" s="2" t="s">
        <v>9</v>
      </c>
      <c r="D1154" s="3" t="s">
        <v>13</v>
      </c>
      <c r="E1154" s="1">
        <v>3249.52</v>
      </c>
      <c r="F1154" s="1">
        <v>33</v>
      </c>
      <c r="G1154" s="1">
        <v>5</v>
      </c>
      <c r="H1154" s="1">
        <v>1233.76</v>
      </c>
      <c r="I1154" s="10" t="s">
        <v>1168</v>
      </c>
      <c r="J1154" s="11">
        <v>44985</v>
      </c>
      <c r="K1154" s="12" t="s">
        <v>9</v>
      </c>
      <c r="L1154" s="3" t="s">
        <v>13</v>
      </c>
      <c r="M1154" s="10">
        <v>3249.52</v>
      </c>
      <c r="N1154" s="10">
        <v>33</v>
      </c>
      <c r="O1154" s="10">
        <v>5</v>
      </c>
      <c r="P1154" s="10">
        <v>1233.76</v>
      </c>
    </row>
    <row r="1155" spans="1:16">
      <c r="A1155" s="1" t="s">
        <v>1169</v>
      </c>
      <c r="B1155" s="5">
        <v>44912</v>
      </c>
      <c r="C1155" s="2" t="s">
        <v>9</v>
      </c>
      <c r="D1155" s="3" t="s">
        <v>12</v>
      </c>
      <c r="E1155" s="1">
        <v>313.55</v>
      </c>
      <c r="F1155" s="1">
        <v>47</v>
      </c>
      <c r="G1155" s="1">
        <v>3</v>
      </c>
      <c r="H1155" s="1">
        <v>979.63</v>
      </c>
      <c r="I1155" s="10" t="s">
        <v>1169</v>
      </c>
      <c r="J1155" s="11">
        <v>44912</v>
      </c>
      <c r="K1155" s="12" t="s">
        <v>9</v>
      </c>
      <c r="L1155" s="3" t="s">
        <v>12</v>
      </c>
      <c r="M1155" s="10">
        <v>313.55</v>
      </c>
      <c r="N1155" s="10">
        <v>47</v>
      </c>
      <c r="O1155" s="10">
        <v>3</v>
      </c>
      <c r="P1155" s="10">
        <v>979.63</v>
      </c>
    </row>
    <row r="1156" spans="1:16">
      <c r="A1156" s="1" t="s">
        <v>1170</v>
      </c>
      <c r="B1156" s="5">
        <v>45163</v>
      </c>
      <c r="C1156" s="2" t="s">
        <v>8</v>
      </c>
      <c r="D1156" s="3" t="s">
        <v>15</v>
      </c>
      <c r="E1156" s="1">
        <v>633.80999999999995</v>
      </c>
      <c r="F1156" s="1">
        <v>6</v>
      </c>
      <c r="G1156" s="1">
        <v>14</v>
      </c>
      <c r="H1156" s="1">
        <v>1024.8499999999999</v>
      </c>
      <c r="I1156" s="10" t="s">
        <v>1170</v>
      </c>
      <c r="J1156" s="11">
        <v>45163</v>
      </c>
      <c r="K1156" s="12" t="s">
        <v>8</v>
      </c>
      <c r="L1156" s="3" t="s">
        <v>15</v>
      </c>
      <c r="M1156" s="10">
        <v>633.80999999999995</v>
      </c>
      <c r="N1156" s="10">
        <v>6</v>
      </c>
      <c r="O1156" s="10">
        <v>14</v>
      </c>
      <c r="P1156" s="10">
        <v>1024.8499999999999</v>
      </c>
    </row>
    <row r="1157" spans="1:16">
      <c r="A1157" s="1" t="s">
        <v>1171</v>
      </c>
      <c r="B1157" s="5">
        <v>45398</v>
      </c>
      <c r="C1157" s="2" t="s">
        <v>9</v>
      </c>
      <c r="D1157" s="3" t="s">
        <v>12</v>
      </c>
      <c r="E1157" s="1">
        <v>122.09</v>
      </c>
      <c r="F1157" s="1">
        <v>31</v>
      </c>
      <c r="G1157" s="1">
        <v>4</v>
      </c>
      <c r="H1157" s="1">
        <v>1324.66</v>
      </c>
      <c r="I1157" s="10" t="s">
        <v>1171</v>
      </c>
      <c r="J1157" s="11">
        <v>45398</v>
      </c>
      <c r="K1157" s="12" t="s">
        <v>9</v>
      </c>
      <c r="L1157" s="3" t="s">
        <v>12</v>
      </c>
      <c r="M1157" s="10">
        <v>122.09</v>
      </c>
      <c r="N1157" s="10">
        <v>31</v>
      </c>
      <c r="O1157" s="10">
        <v>4</v>
      </c>
      <c r="P1157" s="10">
        <v>1324.66</v>
      </c>
    </row>
    <row r="1158" spans="1:16">
      <c r="A1158" s="1" t="s">
        <v>1172</v>
      </c>
      <c r="B1158" s="5">
        <v>44886</v>
      </c>
      <c r="C1158" s="2" t="s">
        <v>9</v>
      </c>
      <c r="D1158" s="3" t="s">
        <v>12</v>
      </c>
      <c r="E1158" s="1">
        <v>263.75</v>
      </c>
      <c r="F1158" s="1">
        <v>50</v>
      </c>
      <c r="G1158" s="1">
        <v>22</v>
      </c>
      <c r="H1158" s="1">
        <v>423.34</v>
      </c>
      <c r="I1158" s="10" t="s">
        <v>1172</v>
      </c>
      <c r="J1158" s="11">
        <v>44886</v>
      </c>
      <c r="K1158" s="12" t="s">
        <v>9</v>
      </c>
      <c r="L1158" s="3" t="s">
        <v>12</v>
      </c>
      <c r="M1158" s="10">
        <v>263.75</v>
      </c>
      <c r="N1158" s="10">
        <v>50</v>
      </c>
      <c r="O1158" s="10">
        <v>22</v>
      </c>
      <c r="P1158" s="10">
        <v>423.34</v>
      </c>
    </row>
    <row r="1159" spans="1:16">
      <c r="A1159" s="1" t="s">
        <v>1173</v>
      </c>
      <c r="B1159" s="5">
        <v>45386</v>
      </c>
      <c r="C1159" s="2" t="s">
        <v>8</v>
      </c>
      <c r="D1159" s="3" t="s">
        <v>14</v>
      </c>
      <c r="E1159" s="1">
        <v>1977.19</v>
      </c>
      <c r="F1159" s="1">
        <v>29</v>
      </c>
      <c r="G1159" s="1">
        <v>27</v>
      </c>
      <c r="H1159" s="1">
        <v>1282.01</v>
      </c>
      <c r="I1159" s="10" t="s">
        <v>1173</v>
      </c>
      <c r="J1159" s="11">
        <v>45386</v>
      </c>
      <c r="K1159" s="12" t="s">
        <v>8</v>
      </c>
      <c r="L1159" s="3" t="s">
        <v>14</v>
      </c>
      <c r="M1159" s="10">
        <v>1977.19</v>
      </c>
      <c r="N1159" s="10">
        <v>29</v>
      </c>
      <c r="O1159" s="10">
        <v>27</v>
      </c>
      <c r="P1159" s="10">
        <v>1282.01</v>
      </c>
    </row>
    <row r="1160" spans="1:16">
      <c r="A1160" s="1" t="s">
        <v>1174</v>
      </c>
      <c r="B1160" s="5">
        <v>45271</v>
      </c>
      <c r="C1160" s="2" t="s">
        <v>8</v>
      </c>
      <c r="D1160" s="3" t="s">
        <v>14</v>
      </c>
      <c r="E1160" s="1">
        <v>1225.3499999999999</v>
      </c>
      <c r="F1160" s="1">
        <v>43</v>
      </c>
      <c r="G1160" s="1">
        <v>19</v>
      </c>
      <c r="H1160" s="1">
        <v>1479.16</v>
      </c>
      <c r="I1160" s="10" t="s">
        <v>1174</v>
      </c>
      <c r="J1160" s="11">
        <v>45271</v>
      </c>
      <c r="K1160" s="12" t="s">
        <v>8</v>
      </c>
      <c r="L1160" s="3" t="s">
        <v>14</v>
      </c>
      <c r="M1160" s="10">
        <v>1225.3499999999999</v>
      </c>
      <c r="N1160" s="10">
        <v>43</v>
      </c>
      <c r="O1160" s="10">
        <v>19</v>
      </c>
      <c r="P1160" s="10">
        <v>1479.16</v>
      </c>
    </row>
    <row r="1161" spans="1:16">
      <c r="A1161" s="1" t="s">
        <v>1175</v>
      </c>
      <c r="B1161" s="5">
        <v>45195</v>
      </c>
      <c r="C1161" s="2" t="s">
        <v>9</v>
      </c>
      <c r="D1161" s="3" t="s">
        <v>11</v>
      </c>
      <c r="E1161" s="1">
        <v>4593.26</v>
      </c>
      <c r="F1161" s="1">
        <v>15</v>
      </c>
      <c r="G1161" s="1">
        <v>48</v>
      </c>
      <c r="H1161" s="1">
        <v>665.86</v>
      </c>
      <c r="I1161" s="10" t="s">
        <v>1175</v>
      </c>
      <c r="J1161" s="11">
        <v>45195</v>
      </c>
      <c r="K1161" s="12" t="s">
        <v>9</v>
      </c>
      <c r="L1161" s="3" t="s">
        <v>11</v>
      </c>
      <c r="M1161" s="10">
        <v>4593.26</v>
      </c>
      <c r="N1161" s="10">
        <v>15</v>
      </c>
      <c r="O1161" s="10">
        <v>48</v>
      </c>
      <c r="P1161" s="10">
        <v>665.86</v>
      </c>
    </row>
    <row r="1162" spans="1:16">
      <c r="A1162" s="1" t="s">
        <v>1176</v>
      </c>
      <c r="B1162" s="5">
        <v>45504</v>
      </c>
      <c r="C1162" s="2" t="s">
        <v>10</v>
      </c>
      <c r="D1162" s="3" t="s">
        <v>14</v>
      </c>
      <c r="E1162" s="1">
        <v>1443.35</v>
      </c>
      <c r="F1162" s="1">
        <v>27</v>
      </c>
      <c r="G1162" s="1">
        <v>31</v>
      </c>
      <c r="H1162" s="1">
        <v>909.94</v>
      </c>
      <c r="I1162" s="10" t="s">
        <v>1176</v>
      </c>
      <c r="J1162" s="11">
        <v>45504</v>
      </c>
      <c r="K1162" s="12" t="s">
        <v>10</v>
      </c>
      <c r="L1162" s="3" t="s">
        <v>14</v>
      </c>
      <c r="M1162" s="10">
        <v>1443.35</v>
      </c>
      <c r="N1162" s="10">
        <v>27</v>
      </c>
      <c r="O1162" s="10">
        <v>31</v>
      </c>
      <c r="P1162" s="10">
        <v>909.94</v>
      </c>
    </row>
    <row r="1163" spans="1:16">
      <c r="A1163" s="1" t="s">
        <v>1177</v>
      </c>
      <c r="B1163" s="5">
        <v>45115</v>
      </c>
      <c r="C1163" s="2" t="s">
        <v>8</v>
      </c>
      <c r="D1163" s="3" t="s">
        <v>14</v>
      </c>
      <c r="E1163" s="1">
        <v>3459</v>
      </c>
      <c r="F1163" s="1">
        <v>42</v>
      </c>
      <c r="G1163" s="1">
        <v>43</v>
      </c>
      <c r="H1163" s="1">
        <v>1795.8</v>
      </c>
      <c r="I1163" s="10" t="s">
        <v>1177</v>
      </c>
      <c r="J1163" s="11">
        <v>45115</v>
      </c>
      <c r="K1163" s="12" t="s">
        <v>8</v>
      </c>
      <c r="L1163" s="3" t="s">
        <v>14</v>
      </c>
      <c r="M1163" s="10">
        <v>3459</v>
      </c>
      <c r="N1163" s="10">
        <v>42</v>
      </c>
      <c r="O1163" s="10">
        <v>43</v>
      </c>
      <c r="P1163" s="10">
        <v>1795.8</v>
      </c>
    </row>
    <row r="1164" spans="1:16">
      <c r="A1164" s="1" t="s">
        <v>1178</v>
      </c>
      <c r="B1164" s="5">
        <v>45119</v>
      </c>
      <c r="C1164" s="2" t="s">
        <v>10</v>
      </c>
      <c r="D1164" s="3" t="s">
        <v>14</v>
      </c>
      <c r="E1164" s="1">
        <v>205.22</v>
      </c>
      <c r="F1164" s="1">
        <v>11</v>
      </c>
      <c r="G1164" s="1">
        <v>1</v>
      </c>
      <c r="H1164" s="1">
        <v>1910.25</v>
      </c>
      <c r="I1164" s="10" t="s">
        <v>1178</v>
      </c>
      <c r="J1164" s="11">
        <v>45119</v>
      </c>
      <c r="K1164" s="12" t="s">
        <v>10</v>
      </c>
      <c r="L1164" s="3" t="s">
        <v>14</v>
      </c>
      <c r="M1164" s="10">
        <v>205.22</v>
      </c>
      <c r="N1164" s="10">
        <v>11</v>
      </c>
      <c r="O1164" s="10">
        <v>1</v>
      </c>
      <c r="P1164" s="10">
        <v>1910.25</v>
      </c>
    </row>
    <row r="1165" spans="1:16">
      <c r="A1165" s="1" t="s">
        <v>1179</v>
      </c>
      <c r="B1165" s="5">
        <v>44940</v>
      </c>
      <c r="C1165" s="2" t="s">
        <v>8</v>
      </c>
      <c r="D1165" s="3" t="s">
        <v>14</v>
      </c>
      <c r="E1165" s="1">
        <v>3771.41</v>
      </c>
      <c r="F1165" s="1">
        <v>30</v>
      </c>
      <c r="G1165" s="1">
        <v>30</v>
      </c>
      <c r="H1165" s="1">
        <v>1729.39</v>
      </c>
      <c r="I1165" s="10" t="s">
        <v>1179</v>
      </c>
      <c r="J1165" s="11">
        <v>44940</v>
      </c>
      <c r="K1165" s="12" t="s">
        <v>8</v>
      </c>
      <c r="L1165" s="3" t="s">
        <v>14</v>
      </c>
      <c r="M1165" s="10">
        <v>3771.41</v>
      </c>
      <c r="N1165" s="10">
        <v>30</v>
      </c>
      <c r="O1165" s="10">
        <v>30</v>
      </c>
      <c r="P1165" s="10">
        <v>1729.39</v>
      </c>
    </row>
    <row r="1166" spans="1:16">
      <c r="A1166" s="1" t="s">
        <v>1180</v>
      </c>
      <c r="B1166" s="5">
        <v>45602</v>
      </c>
      <c r="C1166" s="2" t="str">
        <f>PROPER("norTh")</f>
        <v>North</v>
      </c>
      <c r="D1166" s="3" t="s">
        <v>15</v>
      </c>
      <c r="E1166" s="1">
        <v>644.42999999999995</v>
      </c>
      <c r="F1166" s="1">
        <v>18</v>
      </c>
      <c r="G1166" s="1">
        <v>0</v>
      </c>
      <c r="H1166" s="1">
        <v>208.35</v>
      </c>
      <c r="I1166" s="10" t="s">
        <v>1180</v>
      </c>
      <c r="J1166" s="11">
        <v>45602</v>
      </c>
      <c r="K1166" s="12" t="str">
        <f>PROPER("norTh")</f>
        <v>North</v>
      </c>
      <c r="L1166" s="3" t="s">
        <v>15</v>
      </c>
      <c r="M1166" s="10">
        <v>644.42999999999995</v>
      </c>
      <c r="N1166" s="10">
        <v>18</v>
      </c>
      <c r="O1166" s="10">
        <v>0</v>
      </c>
      <c r="P1166" s="10">
        <v>208.35</v>
      </c>
    </row>
    <row r="1167" spans="1:16">
      <c r="A1167" s="1" t="s">
        <v>1181</v>
      </c>
      <c r="B1167" s="5">
        <v>45003</v>
      </c>
      <c r="C1167" s="2" t="s">
        <v>9</v>
      </c>
      <c r="D1167" s="3" t="s">
        <v>15</v>
      </c>
      <c r="E1167" s="1">
        <v>2477.85</v>
      </c>
      <c r="F1167" s="1">
        <v>26</v>
      </c>
      <c r="G1167" s="1">
        <v>44</v>
      </c>
      <c r="H1167" s="1">
        <v>334.53</v>
      </c>
      <c r="I1167" s="10" t="s">
        <v>1181</v>
      </c>
      <c r="J1167" s="11">
        <v>45003</v>
      </c>
      <c r="K1167" s="12" t="s">
        <v>9</v>
      </c>
      <c r="L1167" s="3" t="s">
        <v>15</v>
      </c>
      <c r="M1167" s="10">
        <v>2477.85</v>
      </c>
      <c r="N1167" s="10">
        <v>26</v>
      </c>
      <c r="O1167" s="10">
        <v>44</v>
      </c>
      <c r="P1167" s="10">
        <v>334.53</v>
      </c>
    </row>
    <row r="1168" spans="1:16">
      <c r="A1168" s="1" t="s">
        <v>1182</v>
      </c>
      <c r="B1168" s="5">
        <v>45533</v>
      </c>
      <c r="C1168" s="2" t="s">
        <v>10</v>
      </c>
      <c r="D1168" s="3" t="s">
        <v>11</v>
      </c>
      <c r="E1168" s="1">
        <v>3962.28</v>
      </c>
      <c r="F1168" s="1">
        <v>26</v>
      </c>
      <c r="G1168" s="1">
        <v>33</v>
      </c>
      <c r="H1168" s="1">
        <v>913.97</v>
      </c>
      <c r="I1168" s="10" t="s">
        <v>1182</v>
      </c>
      <c r="J1168" s="11">
        <v>45533</v>
      </c>
      <c r="K1168" s="12" t="s">
        <v>10</v>
      </c>
      <c r="L1168" s="3" t="s">
        <v>11</v>
      </c>
      <c r="M1168" s="10">
        <v>3962.28</v>
      </c>
      <c r="N1168" s="10">
        <v>26</v>
      </c>
      <c r="O1168" s="10">
        <v>33</v>
      </c>
      <c r="P1168" s="10">
        <v>913.97</v>
      </c>
    </row>
    <row r="1169" spans="1:16">
      <c r="A1169" s="1" t="s">
        <v>1183</v>
      </c>
      <c r="B1169" s="5">
        <v>45142</v>
      </c>
      <c r="C1169" s="2" t="s">
        <v>8</v>
      </c>
      <c r="D1169" s="3" t="s">
        <v>15</v>
      </c>
      <c r="E1169" s="1">
        <v>1502.71</v>
      </c>
      <c r="F1169" s="1">
        <v>22</v>
      </c>
      <c r="G1169" s="1">
        <v>0</v>
      </c>
      <c r="H1169" s="1">
        <v>309.07</v>
      </c>
      <c r="I1169" s="10" t="s">
        <v>1183</v>
      </c>
      <c r="J1169" s="11">
        <v>45142</v>
      </c>
      <c r="K1169" s="12" t="s">
        <v>8</v>
      </c>
      <c r="L1169" s="3" t="s">
        <v>15</v>
      </c>
      <c r="M1169" s="10">
        <v>1502.71</v>
      </c>
      <c r="N1169" s="10">
        <v>22</v>
      </c>
      <c r="O1169" s="10">
        <v>0</v>
      </c>
      <c r="P1169" s="10">
        <v>309.07</v>
      </c>
    </row>
    <row r="1170" spans="1:16">
      <c r="A1170" s="1" t="s">
        <v>1184</v>
      </c>
      <c r="B1170" s="5">
        <v>45279</v>
      </c>
      <c r="C1170" s="2" t="s">
        <v>10</v>
      </c>
      <c r="D1170" s="3" t="s">
        <v>11</v>
      </c>
      <c r="E1170" s="1">
        <v>1662.68</v>
      </c>
      <c r="F1170" s="1">
        <v>4</v>
      </c>
      <c r="G1170" s="1">
        <v>43</v>
      </c>
      <c r="H1170" s="1">
        <v>88.64</v>
      </c>
      <c r="I1170" s="10" t="s">
        <v>1184</v>
      </c>
      <c r="J1170" s="11">
        <v>45279</v>
      </c>
      <c r="K1170" s="12" t="s">
        <v>10</v>
      </c>
      <c r="L1170" s="3" t="s">
        <v>11</v>
      </c>
      <c r="M1170" s="10">
        <v>1662.68</v>
      </c>
      <c r="N1170" s="10">
        <v>4</v>
      </c>
      <c r="O1170" s="10">
        <v>43</v>
      </c>
      <c r="P1170" s="10">
        <v>88.64</v>
      </c>
    </row>
    <row r="1171" spans="1:16">
      <c r="A1171" s="1" t="s">
        <v>1185</v>
      </c>
      <c r="B1171" s="5">
        <v>45607</v>
      </c>
      <c r="C1171" s="2" t="s">
        <v>8</v>
      </c>
      <c r="D1171" s="3" t="s">
        <v>14</v>
      </c>
      <c r="E1171" s="1">
        <v>1679.22</v>
      </c>
      <c r="F1171" s="1">
        <v>8</v>
      </c>
      <c r="G1171" s="1">
        <v>38</v>
      </c>
      <c r="H1171" s="1">
        <v>848.04</v>
      </c>
      <c r="I1171" s="10" t="s">
        <v>1185</v>
      </c>
      <c r="J1171" s="11">
        <v>45607</v>
      </c>
      <c r="K1171" s="12" t="s">
        <v>8</v>
      </c>
      <c r="L1171" s="3" t="s">
        <v>14</v>
      </c>
      <c r="M1171" s="10">
        <v>1679.22</v>
      </c>
      <c r="N1171" s="10">
        <v>8</v>
      </c>
      <c r="O1171" s="10">
        <v>38</v>
      </c>
      <c r="P1171" s="10">
        <v>848.04</v>
      </c>
    </row>
    <row r="1172" spans="1:16">
      <c r="A1172" s="1" t="s">
        <v>1186</v>
      </c>
      <c r="B1172" s="5">
        <v>45470</v>
      </c>
      <c r="C1172" s="2" t="s">
        <v>8</v>
      </c>
      <c r="D1172" s="3" t="s">
        <v>14</v>
      </c>
      <c r="E1172" s="1">
        <v>723.65</v>
      </c>
      <c r="F1172" s="1">
        <v>8</v>
      </c>
      <c r="G1172" s="1">
        <v>8</v>
      </c>
      <c r="H1172" s="1">
        <v>1834.39</v>
      </c>
      <c r="I1172" s="10" t="s">
        <v>1186</v>
      </c>
      <c r="J1172" s="11">
        <v>45470</v>
      </c>
      <c r="K1172" s="12" t="s">
        <v>8</v>
      </c>
      <c r="L1172" s="3" t="s">
        <v>14</v>
      </c>
      <c r="M1172" s="10">
        <v>723.65</v>
      </c>
      <c r="N1172" s="10">
        <v>8</v>
      </c>
      <c r="O1172" s="10">
        <v>8</v>
      </c>
      <c r="P1172" s="10">
        <v>1834.39</v>
      </c>
    </row>
    <row r="1173" spans="1:16">
      <c r="A1173" s="1" t="s">
        <v>1187</v>
      </c>
      <c r="B1173" s="5">
        <v>45454</v>
      </c>
      <c r="C1173" s="2" t="s">
        <v>8</v>
      </c>
      <c r="D1173" s="3" t="s">
        <v>13</v>
      </c>
      <c r="E1173" s="1">
        <v>4560.4399999999996</v>
      </c>
      <c r="F1173" s="1">
        <v>12</v>
      </c>
      <c r="G1173" s="1">
        <v>14</v>
      </c>
      <c r="H1173" s="1">
        <v>296.12</v>
      </c>
      <c r="I1173" s="10" t="s">
        <v>1187</v>
      </c>
      <c r="J1173" s="11">
        <v>45454</v>
      </c>
      <c r="K1173" s="12" t="s">
        <v>8</v>
      </c>
      <c r="L1173" s="3" t="s">
        <v>13</v>
      </c>
      <c r="M1173" s="10">
        <v>4560.4399999999996</v>
      </c>
      <c r="N1173" s="10">
        <v>12</v>
      </c>
      <c r="O1173" s="10">
        <v>14</v>
      </c>
      <c r="P1173" s="10">
        <v>296.12</v>
      </c>
    </row>
    <row r="1174" spans="1:16">
      <c r="A1174" s="1" t="s">
        <v>1188</v>
      </c>
      <c r="B1174" s="5">
        <v>45044</v>
      </c>
      <c r="C1174" s="2" t="s">
        <v>10</v>
      </c>
      <c r="D1174" s="3" t="s">
        <v>14</v>
      </c>
      <c r="E1174" s="1">
        <v>1620.78</v>
      </c>
      <c r="F1174" s="1">
        <v>22</v>
      </c>
      <c r="G1174" s="1">
        <v>43</v>
      </c>
      <c r="H1174" s="1">
        <v>1385.67</v>
      </c>
      <c r="I1174" s="10" t="s">
        <v>1188</v>
      </c>
      <c r="J1174" s="11">
        <v>45044</v>
      </c>
      <c r="K1174" s="12" t="s">
        <v>10</v>
      </c>
      <c r="L1174" s="3" t="s">
        <v>14</v>
      </c>
      <c r="M1174" s="10">
        <v>1620.78</v>
      </c>
      <c r="N1174" s="10">
        <v>22</v>
      </c>
      <c r="O1174" s="10">
        <v>43</v>
      </c>
      <c r="P1174" s="10">
        <v>1385.67</v>
      </c>
    </row>
    <row r="1175" spans="1:16">
      <c r="A1175" s="1" t="s">
        <v>1189</v>
      </c>
      <c r="B1175" s="5">
        <v>45604</v>
      </c>
      <c r="C1175" s="2" t="s">
        <v>9</v>
      </c>
      <c r="D1175" s="3" t="s">
        <v>12</v>
      </c>
      <c r="E1175" s="1">
        <v>3028.27</v>
      </c>
      <c r="F1175" s="1">
        <v>43</v>
      </c>
      <c r="G1175" s="1">
        <v>31</v>
      </c>
      <c r="H1175" s="1">
        <v>1123.3599999999999</v>
      </c>
      <c r="I1175" s="10" t="s">
        <v>1189</v>
      </c>
      <c r="J1175" s="11">
        <v>45604</v>
      </c>
      <c r="K1175" s="12" t="s">
        <v>9</v>
      </c>
      <c r="L1175" s="3" t="s">
        <v>12</v>
      </c>
      <c r="M1175" s="10">
        <v>3028.27</v>
      </c>
      <c r="N1175" s="10">
        <v>43</v>
      </c>
      <c r="O1175" s="10">
        <v>31</v>
      </c>
      <c r="P1175" s="10">
        <v>1123.3599999999999</v>
      </c>
    </row>
    <row r="1176" spans="1:16">
      <c r="A1176" s="1" t="s">
        <v>1190</v>
      </c>
      <c r="B1176" s="5">
        <v>45169</v>
      </c>
      <c r="C1176" s="2" t="s">
        <v>8</v>
      </c>
      <c r="D1176" s="3" t="s">
        <v>13</v>
      </c>
      <c r="E1176" s="1">
        <v>196.91</v>
      </c>
      <c r="F1176" s="1">
        <v>42</v>
      </c>
      <c r="G1176" s="1">
        <v>34</v>
      </c>
      <c r="H1176" s="1">
        <v>1468.8</v>
      </c>
      <c r="I1176" s="10" t="s">
        <v>1190</v>
      </c>
      <c r="J1176" s="11">
        <v>45169</v>
      </c>
      <c r="K1176" s="12" t="s">
        <v>8</v>
      </c>
      <c r="L1176" s="3" t="s">
        <v>13</v>
      </c>
      <c r="M1176" s="10">
        <v>196.91</v>
      </c>
      <c r="N1176" s="10">
        <v>42</v>
      </c>
      <c r="O1176" s="10">
        <v>34</v>
      </c>
      <c r="P1176" s="10">
        <v>1468.8</v>
      </c>
    </row>
    <row r="1177" spans="1:16">
      <c r="A1177" s="1" t="s">
        <v>1191</v>
      </c>
      <c r="B1177" s="5">
        <v>45259</v>
      </c>
      <c r="C1177" s="2" t="str">
        <f>PROPER("norTh")</f>
        <v>North</v>
      </c>
      <c r="D1177" s="3" t="s">
        <v>13</v>
      </c>
      <c r="E1177" s="1">
        <v>2069.86</v>
      </c>
      <c r="F1177" s="1">
        <v>18</v>
      </c>
      <c r="G1177" s="1">
        <v>37</v>
      </c>
      <c r="H1177" s="1">
        <v>855.29</v>
      </c>
      <c r="I1177" s="10" t="s">
        <v>1191</v>
      </c>
      <c r="J1177" s="11">
        <v>45259</v>
      </c>
      <c r="K1177" s="12" t="str">
        <f>PROPER("norTh")</f>
        <v>North</v>
      </c>
      <c r="L1177" s="3" t="s">
        <v>13</v>
      </c>
      <c r="M1177" s="10">
        <v>2069.86</v>
      </c>
      <c r="N1177" s="10">
        <v>18</v>
      </c>
      <c r="O1177" s="10">
        <v>37</v>
      </c>
      <c r="P1177" s="10">
        <v>855.29</v>
      </c>
    </row>
    <row r="1178" spans="1:16">
      <c r="A1178" s="1" t="s">
        <v>1192</v>
      </c>
      <c r="B1178" s="5">
        <v>45388</v>
      </c>
      <c r="C1178" s="2" t="s">
        <v>10</v>
      </c>
      <c r="D1178" s="3" t="s">
        <v>12</v>
      </c>
      <c r="E1178" s="1">
        <v>812.23</v>
      </c>
      <c r="F1178" s="1">
        <v>22</v>
      </c>
      <c r="G1178" s="1">
        <v>1</v>
      </c>
      <c r="H1178" s="1">
        <v>1410.54</v>
      </c>
      <c r="I1178" s="10" t="s">
        <v>1192</v>
      </c>
      <c r="J1178" s="11">
        <v>45388</v>
      </c>
      <c r="K1178" s="12" t="s">
        <v>10</v>
      </c>
      <c r="L1178" s="3" t="s">
        <v>12</v>
      </c>
      <c r="M1178" s="10">
        <v>812.23</v>
      </c>
      <c r="N1178" s="10">
        <v>22</v>
      </c>
      <c r="O1178" s="10">
        <v>1</v>
      </c>
      <c r="P1178" s="10">
        <v>1410.54</v>
      </c>
    </row>
    <row r="1179" spans="1:16">
      <c r="A1179" s="1" t="s">
        <v>1193</v>
      </c>
      <c r="B1179" s="5">
        <v>45162</v>
      </c>
      <c r="C1179" s="2" t="s">
        <v>10</v>
      </c>
      <c r="D1179" s="3" t="s">
        <v>11</v>
      </c>
      <c r="E1179" s="1">
        <v>2211.25</v>
      </c>
      <c r="F1179" s="1">
        <v>18</v>
      </c>
      <c r="G1179" s="1">
        <v>22</v>
      </c>
      <c r="H1179" s="1">
        <v>1095.67</v>
      </c>
      <c r="I1179" s="10" t="s">
        <v>1193</v>
      </c>
      <c r="J1179" s="11">
        <v>45162</v>
      </c>
      <c r="K1179" s="12" t="s">
        <v>10</v>
      </c>
      <c r="L1179" s="3" t="s">
        <v>11</v>
      </c>
      <c r="M1179" s="10">
        <v>2211.25</v>
      </c>
      <c r="N1179" s="10">
        <v>18</v>
      </c>
      <c r="O1179" s="10">
        <v>22</v>
      </c>
      <c r="P1179" s="10">
        <v>1095.67</v>
      </c>
    </row>
    <row r="1180" spans="1:16">
      <c r="A1180" s="1" t="s">
        <v>1194</v>
      </c>
      <c r="B1180" s="5">
        <v>45591</v>
      </c>
      <c r="C1180" s="2" t="s">
        <v>10</v>
      </c>
      <c r="D1180" s="3" t="s">
        <v>14</v>
      </c>
      <c r="E1180" s="1">
        <v>3570.74</v>
      </c>
      <c r="F1180" s="1">
        <v>38</v>
      </c>
      <c r="G1180" s="1">
        <v>33</v>
      </c>
      <c r="H1180" s="1">
        <v>47.63</v>
      </c>
      <c r="I1180" s="10" t="s">
        <v>1194</v>
      </c>
      <c r="J1180" s="11">
        <v>45591</v>
      </c>
      <c r="K1180" s="12" t="s">
        <v>10</v>
      </c>
      <c r="L1180" s="3" t="s">
        <v>14</v>
      </c>
      <c r="M1180" s="10">
        <v>3570.74</v>
      </c>
      <c r="N1180" s="10">
        <v>38</v>
      </c>
      <c r="O1180" s="10">
        <v>33</v>
      </c>
      <c r="P1180" s="10">
        <v>47.63</v>
      </c>
    </row>
    <row r="1181" spans="1:16">
      <c r="A1181" s="1" t="s">
        <v>1195</v>
      </c>
      <c r="B1181" s="5">
        <v>44970</v>
      </c>
      <c r="C1181" s="2" t="str">
        <f>PROPER("norTh")</f>
        <v>North</v>
      </c>
      <c r="D1181" s="3" t="s">
        <v>15</v>
      </c>
      <c r="E1181" s="1">
        <v>3207.86</v>
      </c>
      <c r="F1181" s="1">
        <v>44</v>
      </c>
      <c r="G1181" s="1">
        <v>49</v>
      </c>
      <c r="H1181" s="1">
        <v>1218.68</v>
      </c>
      <c r="I1181" s="10" t="s">
        <v>1195</v>
      </c>
      <c r="J1181" s="11">
        <v>44970</v>
      </c>
      <c r="K1181" s="12" t="str">
        <f>PROPER("norTh")</f>
        <v>North</v>
      </c>
      <c r="L1181" s="3" t="s">
        <v>15</v>
      </c>
      <c r="M1181" s="10">
        <v>3207.86</v>
      </c>
      <c r="N1181" s="10">
        <v>44</v>
      </c>
      <c r="O1181" s="10">
        <v>49</v>
      </c>
      <c r="P1181" s="10">
        <v>1218.68</v>
      </c>
    </row>
    <row r="1182" spans="1:16">
      <c r="A1182" s="1" t="s">
        <v>1196</v>
      </c>
      <c r="B1182" s="5">
        <v>44923</v>
      </c>
      <c r="C1182" s="2" t="s">
        <v>8</v>
      </c>
      <c r="D1182" s="3" t="s">
        <v>14</v>
      </c>
      <c r="E1182" s="1">
        <v>2039.56</v>
      </c>
      <c r="F1182" s="1">
        <v>33</v>
      </c>
      <c r="G1182" s="1">
        <v>39</v>
      </c>
      <c r="H1182" s="1">
        <v>1562.37</v>
      </c>
      <c r="I1182" s="10" t="s">
        <v>1196</v>
      </c>
      <c r="J1182" s="11">
        <v>44923</v>
      </c>
      <c r="K1182" s="12" t="s">
        <v>8</v>
      </c>
      <c r="L1182" s="3" t="s">
        <v>14</v>
      </c>
      <c r="M1182" s="10">
        <v>2039.56</v>
      </c>
      <c r="N1182" s="10">
        <v>33</v>
      </c>
      <c r="O1182" s="10">
        <v>39</v>
      </c>
      <c r="P1182" s="10">
        <v>1562.37</v>
      </c>
    </row>
    <row r="1183" spans="1:16">
      <c r="A1183" s="1" t="s">
        <v>1197</v>
      </c>
      <c r="B1183" s="5">
        <v>45363</v>
      </c>
      <c r="C1183" s="2" t="s">
        <v>9</v>
      </c>
      <c r="D1183" s="3" t="s">
        <v>14</v>
      </c>
      <c r="E1183" s="1">
        <v>2649.9</v>
      </c>
      <c r="F1183" s="1">
        <v>27</v>
      </c>
      <c r="G1183" s="1">
        <v>46</v>
      </c>
      <c r="H1183" s="1">
        <v>1833.96</v>
      </c>
      <c r="I1183" s="10" t="s">
        <v>1197</v>
      </c>
      <c r="J1183" s="11">
        <v>45363</v>
      </c>
      <c r="K1183" s="12" t="s">
        <v>9</v>
      </c>
      <c r="L1183" s="3" t="s">
        <v>14</v>
      </c>
      <c r="M1183" s="10">
        <v>2649.9</v>
      </c>
      <c r="N1183" s="10">
        <v>27</v>
      </c>
      <c r="O1183" s="10">
        <v>46</v>
      </c>
      <c r="P1183" s="10">
        <v>1833.96</v>
      </c>
    </row>
    <row r="1184" spans="1:16">
      <c r="A1184" s="1" t="s">
        <v>1198</v>
      </c>
      <c r="B1184" s="5">
        <v>45164</v>
      </c>
      <c r="C1184" s="2" t="str">
        <f>PROPER("norTh")</f>
        <v>North</v>
      </c>
      <c r="D1184" s="3" t="s">
        <v>14</v>
      </c>
      <c r="E1184" s="1">
        <v>174.07</v>
      </c>
      <c r="F1184" s="1">
        <v>20</v>
      </c>
      <c r="G1184" s="1">
        <v>50</v>
      </c>
      <c r="H1184" s="1">
        <v>217.89</v>
      </c>
      <c r="I1184" s="10" t="s">
        <v>1198</v>
      </c>
      <c r="J1184" s="11">
        <v>45164</v>
      </c>
      <c r="K1184" s="12" t="str">
        <f>PROPER("norTh")</f>
        <v>North</v>
      </c>
      <c r="L1184" s="3" t="s">
        <v>14</v>
      </c>
      <c r="M1184" s="10">
        <v>174.07</v>
      </c>
      <c r="N1184" s="10">
        <v>20</v>
      </c>
      <c r="O1184" s="10">
        <v>50</v>
      </c>
      <c r="P1184" s="10">
        <v>217.89</v>
      </c>
    </row>
    <row r="1185" spans="1:16">
      <c r="A1185" s="1" t="s">
        <v>1199</v>
      </c>
      <c r="B1185" s="5">
        <v>45116</v>
      </c>
      <c r="C1185" s="2" t="s">
        <v>9</v>
      </c>
      <c r="D1185" s="3" t="s">
        <v>15</v>
      </c>
      <c r="E1185" s="1">
        <v>2988.61</v>
      </c>
      <c r="F1185" s="1">
        <v>8</v>
      </c>
      <c r="G1185" s="1">
        <v>16</v>
      </c>
      <c r="H1185" s="1">
        <v>820.98</v>
      </c>
      <c r="I1185" s="10" t="s">
        <v>1199</v>
      </c>
      <c r="J1185" s="11">
        <v>45116</v>
      </c>
      <c r="K1185" s="12" t="s">
        <v>9</v>
      </c>
      <c r="L1185" s="3" t="s">
        <v>15</v>
      </c>
      <c r="M1185" s="10">
        <v>2988.61</v>
      </c>
      <c r="N1185" s="10">
        <v>8</v>
      </c>
      <c r="O1185" s="10">
        <v>16</v>
      </c>
      <c r="P1185" s="10">
        <v>820.98</v>
      </c>
    </row>
    <row r="1186" spans="1:16">
      <c r="A1186" s="1" t="s">
        <v>1200</v>
      </c>
      <c r="B1186" s="5">
        <v>45252</v>
      </c>
      <c r="C1186" s="2" t="str">
        <f>PROPER("norTh")</f>
        <v>North</v>
      </c>
      <c r="D1186" s="3" t="s">
        <v>15</v>
      </c>
      <c r="E1186" s="1">
        <v>4191.72</v>
      </c>
      <c r="F1186" s="1">
        <v>8</v>
      </c>
      <c r="G1186" s="1">
        <v>44</v>
      </c>
      <c r="H1186" s="1">
        <v>1265.8900000000001</v>
      </c>
      <c r="I1186" s="10" t="s">
        <v>1200</v>
      </c>
      <c r="J1186" s="11">
        <v>45252</v>
      </c>
      <c r="K1186" s="12" t="str">
        <f>PROPER("norTh")</f>
        <v>North</v>
      </c>
      <c r="L1186" s="3" t="s">
        <v>15</v>
      </c>
      <c r="M1186" s="10">
        <v>4191.72</v>
      </c>
      <c r="N1186" s="10">
        <v>8</v>
      </c>
      <c r="O1186" s="10">
        <v>44</v>
      </c>
      <c r="P1186" s="10">
        <v>1265.8900000000001</v>
      </c>
    </row>
    <row r="1187" spans="1:16">
      <c r="A1187" s="1" t="s">
        <v>1201</v>
      </c>
      <c r="B1187" s="5">
        <v>45574</v>
      </c>
      <c r="C1187" s="2" t="s">
        <v>9</v>
      </c>
      <c r="D1187" s="3" t="s">
        <v>11</v>
      </c>
      <c r="E1187" s="1">
        <v>852.2</v>
      </c>
      <c r="F1187" s="1">
        <v>37</v>
      </c>
      <c r="G1187" s="1">
        <v>0</v>
      </c>
      <c r="H1187" s="1">
        <v>1345.09</v>
      </c>
      <c r="I1187" s="10" t="s">
        <v>1201</v>
      </c>
      <c r="J1187" s="11">
        <v>45574</v>
      </c>
      <c r="K1187" s="12" t="s">
        <v>9</v>
      </c>
      <c r="L1187" s="3" t="s">
        <v>11</v>
      </c>
      <c r="M1187" s="10">
        <v>852.2</v>
      </c>
      <c r="N1187" s="10">
        <v>37</v>
      </c>
      <c r="O1187" s="10">
        <v>0</v>
      </c>
      <c r="P1187" s="10">
        <v>1345.09</v>
      </c>
    </row>
    <row r="1188" spans="1:16">
      <c r="A1188" s="1" t="s">
        <v>1202</v>
      </c>
      <c r="B1188" s="5">
        <v>45426</v>
      </c>
      <c r="C1188" s="2" t="s">
        <v>8</v>
      </c>
      <c r="D1188" s="3" t="s">
        <v>14</v>
      </c>
      <c r="E1188" s="1">
        <v>688.26</v>
      </c>
      <c r="F1188" s="1">
        <v>50</v>
      </c>
      <c r="G1188" s="1">
        <v>43</v>
      </c>
      <c r="H1188" s="1">
        <v>544.16999999999996</v>
      </c>
      <c r="I1188" s="10" t="s">
        <v>1202</v>
      </c>
      <c r="J1188" s="11">
        <v>45426</v>
      </c>
      <c r="K1188" s="12" t="s">
        <v>8</v>
      </c>
      <c r="L1188" s="3" t="s">
        <v>14</v>
      </c>
      <c r="M1188" s="10">
        <v>688.26</v>
      </c>
      <c r="N1188" s="10">
        <v>50</v>
      </c>
      <c r="O1188" s="10">
        <v>43</v>
      </c>
      <c r="P1188" s="10">
        <v>544.16999999999996</v>
      </c>
    </row>
    <row r="1189" spans="1:16">
      <c r="A1189" s="1" t="s">
        <v>1203</v>
      </c>
      <c r="B1189" s="5">
        <v>45496</v>
      </c>
      <c r="C1189" s="2" t="s">
        <v>10</v>
      </c>
      <c r="D1189" s="3" t="s">
        <v>14</v>
      </c>
      <c r="E1189" s="1">
        <v>2957.13</v>
      </c>
      <c r="F1189" s="1">
        <v>32</v>
      </c>
      <c r="G1189" s="1">
        <v>34</v>
      </c>
      <c r="H1189" s="1">
        <v>571.13</v>
      </c>
      <c r="I1189" s="10" t="s">
        <v>1203</v>
      </c>
      <c r="J1189" s="11">
        <v>45496</v>
      </c>
      <c r="K1189" s="12" t="s">
        <v>10</v>
      </c>
      <c r="L1189" s="3" t="s">
        <v>14</v>
      </c>
      <c r="M1189" s="10">
        <v>2957.13</v>
      </c>
      <c r="N1189" s="10">
        <v>32</v>
      </c>
      <c r="O1189" s="10">
        <v>34</v>
      </c>
      <c r="P1189" s="10">
        <v>571.13</v>
      </c>
    </row>
    <row r="1190" spans="1:16">
      <c r="A1190" s="1" t="s">
        <v>1204</v>
      </c>
      <c r="B1190" s="5">
        <v>45447</v>
      </c>
      <c r="C1190" s="2" t="s">
        <v>8</v>
      </c>
      <c r="D1190" s="3" t="s">
        <v>12</v>
      </c>
      <c r="E1190" s="1">
        <v>1675.56</v>
      </c>
      <c r="F1190" s="1">
        <v>49</v>
      </c>
      <c r="G1190" s="1">
        <v>33</v>
      </c>
      <c r="H1190" s="1">
        <v>865.34</v>
      </c>
      <c r="I1190" s="10" t="s">
        <v>1204</v>
      </c>
      <c r="J1190" s="11">
        <v>45447</v>
      </c>
      <c r="K1190" s="12" t="s">
        <v>8</v>
      </c>
      <c r="L1190" s="3" t="s">
        <v>12</v>
      </c>
      <c r="M1190" s="10">
        <v>1675.56</v>
      </c>
      <c r="N1190" s="10">
        <v>49</v>
      </c>
      <c r="O1190" s="10">
        <v>33</v>
      </c>
      <c r="P1190" s="10">
        <v>865.34</v>
      </c>
    </row>
    <row r="1191" spans="1:16">
      <c r="A1191" s="1" t="s">
        <v>1205</v>
      </c>
      <c r="B1191" s="5">
        <v>44995</v>
      </c>
      <c r="C1191" s="2" t="s">
        <v>10</v>
      </c>
      <c r="D1191" s="3" t="s">
        <v>12</v>
      </c>
      <c r="E1191" s="1">
        <v>1180.1600000000001</v>
      </c>
      <c r="F1191" s="1">
        <v>46</v>
      </c>
      <c r="G1191" s="1">
        <v>21</v>
      </c>
      <c r="H1191" s="1">
        <v>801.23</v>
      </c>
      <c r="I1191" s="10" t="s">
        <v>1205</v>
      </c>
      <c r="J1191" s="11">
        <v>44995</v>
      </c>
      <c r="K1191" s="12" t="s">
        <v>10</v>
      </c>
      <c r="L1191" s="3" t="s">
        <v>12</v>
      </c>
      <c r="M1191" s="10">
        <v>1180.1600000000001</v>
      </c>
      <c r="N1191" s="10">
        <v>46</v>
      </c>
      <c r="O1191" s="10">
        <v>21</v>
      </c>
      <c r="P1191" s="10">
        <v>801.23</v>
      </c>
    </row>
    <row r="1192" spans="1:16">
      <c r="A1192" s="1" t="s">
        <v>1206</v>
      </c>
      <c r="B1192" s="5">
        <v>45295</v>
      </c>
      <c r="C1192" s="2" t="str">
        <f>PROPER("norTh")</f>
        <v>North</v>
      </c>
      <c r="D1192" s="3" t="s">
        <v>11</v>
      </c>
      <c r="E1192" s="1">
        <v>3243.95</v>
      </c>
      <c r="F1192" s="1">
        <v>22</v>
      </c>
      <c r="G1192" s="1">
        <v>4</v>
      </c>
      <c r="H1192" s="1">
        <v>1114.55</v>
      </c>
      <c r="I1192" s="10" t="s">
        <v>1206</v>
      </c>
      <c r="J1192" s="11">
        <v>45295</v>
      </c>
      <c r="K1192" s="12" t="str">
        <f>PROPER("norTh")</f>
        <v>North</v>
      </c>
      <c r="L1192" s="3" t="s">
        <v>11</v>
      </c>
      <c r="M1192" s="10">
        <v>3243.95</v>
      </c>
      <c r="N1192" s="10">
        <v>22</v>
      </c>
      <c r="O1192" s="10">
        <v>4</v>
      </c>
      <c r="P1192" s="10">
        <v>1114.55</v>
      </c>
    </row>
    <row r="1193" spans="1:16">
      <c r="A1193" s="1" t="s">
        <v>1207</v>
      </c>
      <c r="B1193" s="5">
        <v>45032</v>
      </c>
      <c r="C1193" s="2" t="s">
        <v>10</v>
      </c>
      <c r="D1193" s="3" t="s">
        <v>11</v>
      </c>
      <c r="E1193" s="1">
        <v>4488.05</v>
      </c>
      <c r="F1193" s="1">
        <v>3</v>
      </c>
      <c r="G1193" s="1">
        <v>36</v>
      </c>
      <c r="H1193" s="1">
        <v>1551.14</v>
      </c>
      <c r="I1193" s="10" t="s">
        <v>1207</v>
      </c>
      <c r="J1193" s="11">
        <v>45032</v>
      </c>
      <c r="K1193" s="12" t="s">
        <v>10</v>
      </c>
      <c r="L1193" s="3" t="s">
        <v>11</v>
      </c>
      <c r="M1193" s="10">
        <v>4488.05</v>
      </c>
      <c r="N1193" s="10">
        <v>3</v>
      </c>
      <c r="O1193" s="10">
        <v>36</v>
      </c>
      <c r="P1193" s="10">
        <v>1551.14</v>
      </c>
    </row>
    <row r="1194" spans="1:16">
      <c r="A1194" s="1" t="s">
        <v>1208</v>
      </c>
      <c r="B1194" s="5">
        <v>44894</v>
      </c>
      <c r="C1194" s="2" t="str">
        <f t="shared" ref="C1194:C1196" si="106">PROPER("norTh")</f>
        <v>North</v>
      </c>
      <c r="D1194" s="3" t="s">
        <v>11</v>
      </c>
      <c r="E1194" s="1">
        <v>2607.59</v>
      </c>
      <c r="F1194" s="1">
        <v>42</v>
      </c>
      <c r="G1194" s="1">
        <v>47</v>
      </c>
      <c r="H1194" s="1">
        <v>71.47</v>
      </c>
      <c r="I1194" s="10" t="s">
        <v>1208</v>
      </c>
      <c r="J1194" s="11">
        <v>44894</v>
      </c>
      <c r="K1194" s="12" t="str">
        <f t="shared" ref="K1194:K1196" si="107">PROPER("norTh")</f>
        <v>North</v>
      </c>
      <c r="L1194" s="3" t="s">
        <v>11</v>
      </c>
      <c r="M1194" s="10">
        <v>2607.59</v>
      </c>
      <c r="N1194" s="10">
        <v>42</v>
      </c>
      <c r="O1194" s="10">
        <v>47</v>
      </c>
      <c r="P1194" s="10">
        <v>71.47</v>
      </c>
    </row>
    <row r="1195" spans="1:16">
      <c r="A1195" s="1" t="s">
        <v>1209</v>
      </c>
      <c r="B1195" s="5">
        <v>45580</v>
      </c>
      <c r="C1195" s="2" t="str">
        <f t="shared" si="106"/>
        <v>North</v>
      </c>
      <c r="D1195" s="3" t="s">
        <v>11</v>
      </c>
      <c r="E1195" s="1">
        <v>2766.22</v>
      </c>
      <c r="F1195" s="1">
        <v>36</v>
      </c>
      <c r="G1195" s="1">
        <v>25</v>
      </c>
      <c r="H1195" s="1">
        <v>1983.99</v>
      </c>
      <c r="I1195" s="10" t="s">
        <v>1209</v>
      </c>
      <c r="J1195" s="11">
        <v>45580</v>
      </c>
      <c r="K1195" s="12" t="str">
        <f t="shared" si="107"/>
        <v>North</v>
      </c>
      <c r="L1195" s="3" t="s">
        <v>11</v>
      </c>
      <c r="M1195" s="10">
        <v>2766.22</v>
      </c>
      <c r="N1195" s="10">
        <v>36</v>
      </c>
      <c r="O1195" s="10">
        <v>25</v>
      </c>
      <c r="P1195" s="10">
        <v>1983.99</v>
      </c>
    </row>
    <row r="1196" spans="1:16">
      <c r="A1196" s="1" t="s">
        <v>1210</v>
      </c>
      <c r="B1196" s="5">
        <v>45586</v>
      </c>
      <c r="C1196" s="2" t="str">
        <f t="shared" si="106"/>
        <v>North</v>
      </c>
      <c r="D1196" s="3" t="s">
        <v>15</v>
      </c>
      <c r="E1196" s="1">
        <v>1367.77</v>
      </c>
      <c r="F1196" s="1">
        <v>20</v>
      </c>
      <c r="G1196" s="1">
        <v>24</v>
      </c>
      <c r="H1196" s="1">
        <v>740.59</v>
      </c>
      <c r="I1196" s="10" t="s">
        <v>1210</v>
      </c>
      <c r="J1196" s="11">
        <v>45586</v>
      </c>
      <c r="K1196" s="12" t="str">
        <f t="shared" si="107"/>
        <v>North</v>
      </c>
      <c r="L1196" s="3" t="s">
        <v>15</v>
      </c>
      <c r="M1196" s="10">
        <v>1367.77</v>
      </c>
      <c r="N1196" s="10">
        <v>20</v>
      </c>
      <c r="O1196" s="10">
        <v>24</v>
      </c>
      <c r="P1196" s="10">
        <v>740.59</v>
      </c>
    </row>
    <row r="1197" spans="1:16">
      <c r="A1197" s="1" t="s">
        <v>1211</v>
      </c>
      <c r="B1197" s="5">
        <v>44881</v>
      </c>
      <c r="C1197" s="2" t="s">
        <v>9</v>
      </c>
      <c r="D1197" s="3" t="s">
        <v>11</v>
      </c>
      <c r="E1197" s="1">
        <v>4585.67</v>
      </c>
      <c r="F1197" s="1">
        <v>48</v>
      </c>
      <c r="G1197" s="1">
        <v>25</v>
      </c>
      <c r="H1197" s="1">
        <v>1799.14</v>
      </c>
      <c r="I1197" s="10" t="s">
        <v>1211</v>
      </c>
      <c r="J1197" s="11">
        <v>44881</v>
      </c>
      <c r="K1197" s="12" t="s">
        <v>9</v>
      </c>
      <c r="L1197" s="3" t="s">
        <v>11</v>
      </c>
      <c r="M1197" s="10">
        <v>4585.67</v>
      </c>
      <c r="N1197" s="10">
        <v>48</v>
      </c>
      <c r="O1197" s="10">
        <v>25</v>
      </c>
      <c r="P1197" s="10">
        <v>1799.14</v>
      </c>
    </row>
    <row r="1198" spans="1:16">
      <c r="A1198" s="1" t="s">
        <v>1212</v>
      </c>
      <c r="B1198" s="5">
        <v>45266</v>
      </c>
      <c r="C1198" s="2" t="str">
        <f>PROPER("norTh")</f>
        <v>North</v>
      </c>
      <c r="D1198" s="3" t="s">
        <v>15</v>
      </c>
      <c r="E1198" s="1">
        <v>1060.8800000000001</v>
      </c>
      <c r="F1198" s="1">
        <v>47</v>
      </c>
      <c r="G1198" s="1">
        <v>17</v>
      </c>
      <c r="H1198" s="1">
        <v>1789.34</v>
      </c>
      <c r="I1198" s="10" t="s">
        <v>1212</v>
      </c>
      <c r="J1198" s="11">
        <v>45266</v>
      </c>
      <c r="K1198" s="12" t="str">
        <f>PROPER("norTh")</f>
        <v>North</v>
      </c>
      <c r="L1198" s="3" t="s">
        <v>15</v>
      </c>
      <c r="M1198" s="10">
        <v>1060.8800000000001</v>
      </c>
      <c r="N1198" s="10">
        <v>47</v>
      </c>
      <c r="O1198" s="10">
        <v>17</v>
      </c>
      <c r="P1198" s="10">
        <v>1789.34</v>
      </c>
    </row>
    <row r="1199" spans="1:16">
      <c r="A1199" s="1" t="s">
        <v>1213</v>
      </c>
      <c r="B1199" s="5">
        <v>44948</v>
      </c>
      <c r="C1199" s="2" t="s">
        <v>8</v>
      </c>
      <c r="D1199" s="3" t="s">
        <v>15</v>
      </c>
      <c r="E1199" s="1">
        <v>182.52</v>
      </c>
      <c r="F1199" s="1">
        <v>18</v>
      </c>
      <c r="G1199" s="1">
        <v>32</v>
      </c>
      <c r="H1199" s="1">
        <v>1002.95</v>
      </c>
      <c r="I1199" s="10" t="s">
        <v>1213</v>
      </c>
      <c r="J1199" s="11">
        <v>44948</v>
      </c>
      <c r="K1199" s="12" t="s">
        <v>8</v>
      </c>
      <c r="L1199" s="3" t="s">
        <v>15</v>
      </c>
      <c r="M1199" s="10">
        <v>182.52</v>
      </c>
      <c r="N1199" s="10">
        <v>18</v>
      </c>
      <c r="O1199" s="10">
        <v>32</v>
      </c>
      <c r="P1199" s="10">
        <v>1002.95</v>
      </c>
    </row>
    <row r="1200" spans="1:16">
      <c r="A1200" s="1" t="s">
        <v>1214</v>
      </c>
      <c r="B1200" s="5">
        <v>45180</v>
      </c>
      <c r="C1200" s="2" t="str">
        <f t="shared" ref="C1200:C1201" si="108">PROPER("norTh")</f>
        <v>North</v>
      </c>
      <c r="D1200" s="3" t="s">
        <v>15</v>
      </c>
      <c r="E1200" s="1">
        <v>3866.84</v>
      </c>
      <c r="F1200" s="1">
        <v>46</v>
      </c>
      <c r="G1200" s="1">
        <v>21</v>
      </c>
      <c r="H1200" s="1">
        <v>1505.37</v>
      </c>
      <c r="I1200" s="10" t="s">
        <v>1214</v>
      </c>
      <c r="J1200" s="11">
        <v>45180</v>
      </c>
      <c r="K1200" s="12" t="str">
        <f t="shared" ref="K1200:K1201" si="109">PROPER("norTh")</f>
        <v>North</v>
      </c>
      <c r="L1200" s="3" t="s">
        <v>15</v>
      </c>
      <c r="M1200" s="10">
        <v>3866.84</v>
      </c>
      <c r="N1200" s="10">
        <v>46</v>
      </c>
      <c r="O1200" s="10">
        <v>21</v>
      </c>
      <c r="P1200" s="10">
        <v>1505.37</v>
      </c>
    </row>
    <row r="1201" spans="1:16">
      <c r="A1201" s="1" t="s">
        <v>1215</v>
      </c>
      <c r="B1201" s="5">
        <v>45090</v>
      </c>
      <c r="C1201" s="2" t="str">
        <f t="shared" si="108"/>
        <v>North</v>
      </c>
      <c r="D1201" s="3" t="s">
        <v>15</v>
      </c>
      <c r="E1201" s="1">
        <v>1384.32</v>
      </c>
      <c r="F1201" s="1">
        <v>12</v>
      </c>
      <c r="G1201" s="1">
        <v>6</v>
      </c>
      <c r="H1201" s="1">
        <v>583.66</v>
      </c>
      <c r="I1201" s="10" t="s">
        <v>1215</v>
      </c>
      <c r="J1201" s="11">
        <v>45090</v>
      </c>
      <c r="K1201" s="12" t="str">
        <f t="shared" si="109"/>
        <v>North</v>
      </c>
      <c r="L1201" s="3" t="s">
        <v>15</v>
      </c>
      <c r="M1201" s="10">
        <v>1384.32</v>
      </c>
      <c r="N1201" s="10">
        <v>12</v>
      </c>
      <c r="O1201" s="10">
        <v>6</v>
      </c>
      <c r="P1201" s="10">
        <v>583.66</v>
      </c>
    </row>
    <row r="1202" spans="1:16">
      <c r="A1202" s="1" t="s">
        <v>1216</v>
      </c>
      <c r="B1202" s="5">
        <v>44931</v>
      </c>
      <c r="C1202" s="2" t="s">
        <v>9</v>
      </c>
      <c r="D1202" s="3" t="s">
        <v>14</v>
      </c>
      <c r="E1202" s="1">
        <v>4839.1099999999997</v>
      </c>
      <c r="F1202" s="1">
        <v>23</v>
      </c>
      <c r="G1202" s="1">
        <v>13</v>
      </c>
      <c r="H1202" s="1">
        <v>1845.77</v>
      </c>
      <c r="I1202" s="10" t="s">
        <v>1216</v>
      </c>
      <c r="J1202" s="11">
        <v>44931</v>
      </c>
      <c r="K1202" s="12" t="s">
        <v>9</v>
      </c>
      <c r="L1202" s="3" t="s">
        <v>14</v>
      </c>
      <c r="M1202" s="10">
        <v>4839.1099999999997</v>
      </c>
      <c r="N1202" s="10">
        <v>23</v>
      </c>
      <c r="O1202" s="10">
        <v>13</v>
      </c>
      <c r="P1202" s="10">
        <v>1845.77</v>
      </c>
    </row>
    <row r="1203" spans="1:16">
      <c r="A1203" s="1" t="s">
        <v>1217</v>
      </c>
      <c r="B1203" s="5">
        <v>45138</v>
      </c>
      <c r="C1203" s="2" t="s">
        <v>9</v>
      </c>
      <c r="D1203" s="3" t="s">
        <v>13</v>
      </c>
      <c r="E1203" s="1">
        <v>2219.0300000000002</v>
      </c>
      <c r="F1203" s="1">
        <v>17</v>
      </c>
      <c r="G1203" s="1">
        <v>33</v>
      </c>
      <c r="H1203" s="1">
        <v>1740.26</v>
      </c>
      <c r="I1203" s="10" t="s">
        <v>1217</v>
      </c>
      <c r="J1203" s="11">
        <v>45138</v>
      </c>
      <c r="K1203" s="12" t="s">
        <v>9</v>
      </c>
      <c r="L1203" s="3" t="s">
        <v>13</v>
      </c>
      <c r="M1203" s="10">
        <v>2219.0300000000002</v>
      </c>
      <c r="N1203" s="10">
        <v>17</v>
      </c>
      <c r="O1203" s="10">
        <v>33</v>
      </c>
      <c r="P1203" s="10">
        <v>1740.26</v>
      </c>
    </row>
    <row r="1204" spans="1:16">
      <c r="A1204" s="1" t="s">
        <v>1218</v>
      </c>
      <c r="B1204" s="5">
        <v>45110</v>
      </c>
      <c r="C1204" s="2" t="s">
        <v>8</v>
      </c>
      <c r="D1204" s="3" t="s">
        <v>13</v>
      </c>
      <c r="E1204" s="1">
        <v>3675.38</v>
      </c>
      <c r="F1204" s="1">
        <v>3</v>
      </c>
      <c r="G1204" s="1">
        <v>21</v>
      </c>
      <c r="H1204" s="1">
        <v>1356</v>
      </c>
      <c r="I1204" s="10" t="s">
        <v>1218</v>
      </c>
      <c r="J1204" s="11">
        <v>45110</v>
      </c>
      <c r="K1204" s="12" t="s">
        <v>8</v>
      </c>
      <c r="L1204" s="3" t="s">
        <v>13</v>
      </c>
      <c r="M1204" s="10">
        <v>3675.38</v>
      </c>
      <c r="N1204" s="10">
        <v>3</v>
      </c>
      <c r="O1204" s="10">
        <v>21</v>
      </c>
      <c r="P1204" s="10">
        <v>1356</v>
      </c>
    </row>
    <row r="1205" spans="1:16">
      <c r="A1205" s="1" t="s">
        <v>1219</v>
      </c>
      <c r="B1205" s="5">
        <v>45147</v>
      </c>
      <c r="C1205" s="2" t="s">
        <v>9</v>
      </c>
      <c r="D1205" s="3" t="s">
        <v>11</v>
      </c>
      <c r="E1205" s="1">
        <v>3575.5</v>
      </c>
      <c r="F1205" s="1">
        <v>40</v>
      </c>
      <c r="G1205" s="1">
        <v>20</v>
      </c>
      <c r="H1205" s="1">
        <v>1080.6300000000001</v>
      </c>
      <c r="I1205" s="10" t="s">
        <v>1219</v>
      </c>
      <c r="J1205" s="11">
        <v>45147</v>
      </c>
      <c r="K1205" s="12" t="s">
        <v>9</v>
      </c>
      <c r="L1205" s="3" t="s">
        <v>11</v>
      </c>
      <c r="M1205" s="10">
        <v>3575.5</v>
      </c>
      <c r="N1205" s="10">
        <v>40</v>
      </c>
      <c r="O1205" s="10">
        <v>20</v>
      </c>
      <c r="P1205" s="10">
        <v>1080.6300000000001</v>
      </c>
    </row>
    <row r="1206" spans="1:16">
      <c r="A1206" s="1" t="s">
        <v>1220</v>
      </c>
      <c r="B1206" s="5">
        <v>45570</v>
      </c>
      <c r="C1206" s="2" t="str">
        <f t="shared" ref="C1206:C1207" si="110">PROPER("norTh")</f>
        <v>North</v>
      </c>
      <c r="D1206" s="3" t="s">
        <v>11</v>
      </c>
      <c r="E1206" s="1">
        <v>4753.6099999999997</v>
      </c>
      <c r="F1206" s="1">
        <v>46</v>
      </c>
      <c r="G1206" s="1">
        <v>13</v>
      </c>
      <c r="H1206" s="1">
        <v>1180.3800000000001</v>
      </c>
      <c r="I1206" s="10" t="s">
        <v>1220</v>
      </c>
      <c r="J1206" s="11">
        <v>45570</v>
      </c>
      <c r="K1206" s="12" t="str">
        <f t="shared" ref="K1206:K1207" si="111">PROPER("norTh")</f>
        <v>North</v>
      </c>
      <c r="L1206" s="3" t="s">
        <v>11</v>
      </c>
      <c r="M1206" s="10">
        <v>4753.6099999999997</v>
      </c>
      <c r="N1206" s="10">
        <v>46</v>
      </c>
      <c r="O1206" s="10">
        <v>13</v>
      </c>
      <c r="P1206" s="10">
        <v>1180.3800000000001</v>
      </c>
    </row>
    <row r="1207" spans="1:16">
      <c r="A1207" s="1" t="s">
        <v>1221</v>
      </c>
      <c r="B1207" s="5">
        <v>45321</v>
      </c>
      <c r="C1207" s="2" t="str">
        <f t="shared" si="110"/>
        <v>North</v>
      </c>
      <c r="D1207" s="3" t="s">
        <v>15</v>
      </c>
      <c r="E1207" s="1">
        <v>3571.32</v>
      </c>
      <c r="F1207" s="1">
        <v>26</v>
      </c>
      <c r="G1207" s="1">
        <v>21</v>
      </c>
      <c r="H1207" s="1">
        <v>1059.25</v>
      </c>
      <c r="I1207" s="10" t="s">
        <v>1221</v>
      </c>
      <c r="J1207" s="11">
        <v>45321</v>
      </c>
      <c r="K1207" s="12" t="str">
        <f t="shared" si="111"/>
        <v>North</v>
      </c>
      <c r="L1207" s="3" t="s">
        <v>15</v>
      </c>
      <c r="M1207" s="10">
        <v>3571.32</v>
      </c>
      <c r="N1207" s="10">
        <v>26</v>
      </c>
      <c r="O1207" s="10">
        <v>21</v>
      </c>
      <c r="P1207" s="10">
        <v>1059.25</v>
      </c>
    </row>
    <row r="1208" spans="1:16">
      <c r="A1208" s="1" t="s">
        <v>1222</v>
      </c>
      <c r="B1208" s="5">
        <v>45093</v>
      </c>
      <c r="C1208" s="2" t="s">
        <v>9</v>
      </c>
      <c r="D1208" s="3" t="s">
        <v>14</v>
      </c>
      <c r="E1208" s="1">
        <v>597.54</v>
      </c>
      <c r="F1208" s="1">
        <v>15</v>
      </c>
      <c r="G1208" s="1">
        <v>29</v>
      </c>
      <c r="H1208" s="1">
        <v>101.44</v>
      </c>
      <c r="I1208" s="10" t="s">
        <v>1222</v>
      </c>
      <c r="J1208" s="11">
        <v>45093</v>
      </c>
      <c r="K1208" s="12" t="s">
        <v>9</v>
      </c>
      <c r="L1208" s="3" t="s">
        <v>14</v>
      </c>
      <c r="M1208" s="10">
        <v>597.54</v>
      </c>
      <c r="N1208" s="10">
        <v>15</v>
      </c>
      <c r="O1208" s="10">
        <v>29</v>
      </c>
      <c r="P1208" s="10">
        <v>101.44</v>
      </c>
    </row>
    <row r="1209" spans="1:16">
      <c r="A1209" s="1" t="s">
        <v>1223</v>
      </c>
      <c r="B1209" s="5">
        <v>44987</v>
      </c>
      <c r="C1209" s="2" t="s">
        <v>9</v>
      </c>
      <c r="D1209" s="3" t="s">
        <v>11</v>
      </c>
      <c r="E1209" s="1">
        <v>1913.85</v>
      </c>
      <c r="F1209" s="1">
        <v>44</v>
      </c>
      <c r="G1209" s="1">
        <v>26</v>
      </c>
      <c r="H1209" s="1">
        <v>200.84</v>
      </c>
      <c r="I1209" s="10" t="s">
        <v>1223</v>
      </c>
      <c r="J1209" s="11">
        <v>44987</v>
      </c>
      <c r="K1209" s="12" t="s">
        <v>9</v>
      </c>
      <c r="L1209" s="3" t="s">
        <v>11</v>
      </c>
      <c r="M1209" s="10">
        <v>1913.85</v>
      </c>
      <c r="N1209" s="10">
        <v>44</v>
      </c>
      <c r="O1209" s="10">
        <v>26</v>
      </c>
      <c r="P1209" s="10">
        <v>200.84</v>
      </c>
    </row>
    <row r="1210" spans="1:16">
      <c r="A1210" s="1" t="s">
        <v>1224</v>
      </c>
      <c r="B1210" s="5">
        <v>45073</v>
      </c>
      <c r="C1210" s="2" t="s">
        <v>10</v>
      </c>
      <c r="D1210" s="3" t="s">
        <v>13</v>
      </c>
      <c r="E1210" s="1">
        <v>209.82</v>
      </c>
      <c r="F1210" s="1">
        <v>12</v>
      </c>
      <c r="G1210" s="1">
        <v>14</v>
      </c>
      <c r="H1210" s="1">
        <v>665.03</v>
      </c>
      <c r="I1210" s="10" t="s">
        <v>1224</v>
      </c>
      <c r="J1210" s="11">
        <v>45073</v>
      </c>
      <c r="K1210" s="12" t="s">
        <v>10</v>
      </c>
      <c r="L1210" s="3" t="s">
        <v>13</v>
      </c>
      <c r="M1210" s="10">
        <v>209.82</v>
      </c>
      <c r="N1210" s="10">
        <v>12</v>
      </c>
      <c r="O1210" s="10">
        <v>14</v>
      </c>
      <c r="P1210" s="10">
        <v>665.03</v>
      </c>
    </row>
    <row r="1211" spans="1:16">
      <c r="A1211" s="1" t="s">
        <v>1225</v>
      </c>
      <c r="B1211" s="5">
        <v>45156</v>
      </c>
      <c r="C1211" s="2" t="s">
        <v>8</v>
      </c>
      <c r="D1211" s="3" t="s">
        <v>11</v>
      </c>
      <c r="E1211" s="1">
        <v>1418.59</v>
      </c>
      <c r="F1211" s="1">
        <v>45</v>
      </c>
      <c r="G1211" s="1">
        <v>1</v>
      </c>
      <c r="H1211" s="1">
        <v>656.65</v>
      </c>
      <c r="I1211" s="10" t="s">
        <v>1225</v>
      </c>
      <c r="J1211" s="11">
        <v>45156</v>
      </c>
      <c r="K1211" s="12" t="s">
        <v>8</v>
      </c>
      <c r="L1211" s="3" t="s">
        <v>11</v>
      </c>
      <c r="M1211" s="10">
        <v>1418.59</v>
      </c>
      <c r="N1211" s="10">
        <v>45</v>
      </c>
      <c r="O1211" s="10">
        <v>1</v>
      </c>
      <c r="P1211" s="10">
        <v>656.65</v>
      </c>
    </row>
    <row r="1212" spans="1:16">
      <c r="A1212" s="1" t="s">
        <v>1226</v>
      </c>
      <c r="B1212" s="5">
        <v>45019</v>
      </c>
      <c r="C1212" s="2" t="s">
        <v>9</v>
      </c>
      <c r="D1212" s="3" t="s">
        <v>14</v>
      </c>
      <c r="E1212" s="1">
        <v>1125.48</v>
      </c>
      <c r="F1212" s="1">
        <v>12</v>
      </c>
      <c r="G1212" s="1">
        <v>43</v>
      </c>
      <c r="H1212" s="1">
        <v>1161.8</v>
      </c>
      <c r="I1212" s="10" t="s">
        <v>1226</v>
      </c>
      <c r="J1212" s="11">
        <v>45019</v>
      </c>
      <c r="K1212" s="12" t="s">
        <v>9</v>
      </c>
      <c r="L1212" s="3" t="s">
        <v>14</v>
      </c>
      <c r="M1212" s="10">
        <v>1125.48</v>
      </c>
      <c r="N1212" s="10">
        <v>12</v>
      </c>
      <c r="O1212" s="10">
        <v>43</v>
      </c>
      <c r="P1212" s="10">
        <v>1161.8</v>
      </c>
    </row>
    <row r="1213" spans="1:16">
      <c r="A1213" s="1" t="s">
        <v>1227</v>
      </c>
      <c r="B1213" s="5">
        <v>44892</v>
      </c>
      <c r="C1213" s="2" t="s">
        <v>9</v>
      </c>
      <c r="D1213" s="3" t="s">
        <v>12</v>
      </c>
      <c r="E1213" s="1">
        <v>2201.81</v>
      </c>
      <c r="F1213" s="1">
        <v>48</v>
      </c>
      <c r="G1213" s="1">
        <v>20</v>
      </c>
      <c r="H1213" s="1">
        <v>1394.56</v>
      </c>
      <c r="I1213" s="10" t="s">
        <v>1227</v>
      </c>
      <c r="J1213" s="11">
        <v>44892</v>
      </c>
      <c r="K1213" s="12" t="s">
        <v>9</v>
      </c>
      <c r="L1213" s="3" t="s">
        <v>12</v>
      </c>
      <c r="M1213" s="10">
        <v>2201.81</v>
      </c>
      <c r="N1213" s="10">
        <v>48</v>
      </c>
      <c r="O1213" s="10">
        <v>20</v>
      </c>
      <c r="P1213" s="10">
        <v>1394.56</v>
      </c>
    </row>
    <row r="1214" spans="1:16">
      <c r="A1214" s="1" t="s">
        <v>1228</v>
      </c>
      <c r="B1214" s="5">
        <v>45479</v>
      </c>
      <c r="C1214" s="2" t="s">
        <v>10</v>
      </c>
      <c r="D1214" s="3" t="s">
        <v>14</v>
      </c>
      <c r="E1214" s="1">
        <v>1325.43</v>
      </c>
      <c r="F1214" s="1">
        <v>20</v>
      </c>
      <c r="G1214" s="1">
        <v>40</v>
      </c>
      <c r="H1214" s="1">
        <v>1203.69</v>
      </c>
      <c r="I1214" s="10" t="s">
        <v>1228</v>
      </c>
      <c r="J1214" s="11">
        <v>45479</v>
      </c>
      <c r="K1214" s="12" t="s">
        <v>10</v>
      </c>
      <c r="L1214" s="3" t="s">
        <v>14</v>
      </c>
      <c r="M1214" s="10">
        <v>1325.43</v>
      </c>
      <c r="N1214" s="10">
        <v>20</v>
      </c>
      <c r="O1214" s="10">
        <v>40</v>
      </c>
      <c r="P1214" s="10">
        <v>1203.69</v>
      </c>
    </row>
    <row r="1215" spans="1:16">
      <c r="A1215" s="1" t="s">
        <v>1229</v>
      </c>
      <c r="B1215" s="5">
        <v>45320</v>
      </c>
      <c r="C1215" s="2" t="str">
        <f>PROPER("norTh")</f>
        <v>North</v>
      </c>
      <c r="D1215" s="3" t="s">
        <v>13</v>
      </c>
      <c r="E1215" s="1">
        <v>221.06</v>
      </c>
      <c r="F1215" s="1">
        <v>47</v>
      </c>
      <c r="G1215" s="1">
        <v>26</v>
      </c>
      <c r="H1215" s="1">
        <v>1057.94</v>
      </c>
      <c r="I1215" s="10" t="s">
        <v>1229</v>
      </c>
      <c r="J1215" s="11">
        <v>45320</v>
      </c>
      <c r="K1215" s="12" t="str">
        <f>PROPER("norTh")</f>
        <v>North</v>
      </c>
      <c r="L1215" s="3" t="s">
        <v>13</v>
      </c>
      <c r="M1215" s="10">
        <v>221.06</v>
      </c>
      <c r="N1215" s="10">
        <v>47</v>
      </c>
      <c r="O1215" s="10">
        <v>26</v>
      </c>
      <c r="P1215" s="10">
        <v>1057.94</v>
      </c>
    </row>
    <row r="1216" spans="1:16">
      <c r="A1216" s="1" t="s">
        <v>1230</v>
      </c>
      <c r="B1216" s="5">
        <v>44897</v>
      </c>
      <c r="C1216" s="2" t="s">
        <v>10</v>
      </c>
      <c r="D1216" s="3" t="s">
        <v>11</v>
      </c>
      <c r="E1216" s="1">
        <v>1251.8699999999999</v>
      </c>
      <c r="F1216" s="1">
        <v>15</v>
      </c>
      <c r="G1216" s="1">
        <v>16</v>
      </c>
      <c r="H1216" s="1">
        <v>218.88</v>
      </c>
      <c r="I1216" s="10" t="s">
        <v>1230</v>
      </c>
      <c r="J1216" s="11">
        <v>44897</v>
      </c>
      <c r="K1216" s="12" t="s">
        <v>10</v>
      </c>
      <c r="L1216" s="3" t="s">
        <v>11</v>
      </c>
      <c r="M1216" s="10">
        <v>1251.8699999999999</v>
      </c>
      <c r="N1216" s="10">
        <v>15</v>
      </c>
      <c r="O1216" s="10">
        <v>16</v>
      </c>
      <c r="P1216" s="10">
        <v>218.88</v>
      </c>
    </row>
    <row r="1217" spans="1:16">
      <c r="A1217" s="1" t="s">
        <v>1231</v>
      </c>
      <c r="B1217" s="5">
        <v>45054</v>
      </c>
      <c r="C1217" s="2" t="s">
        <v>9</v>
      </c>
      <c r="D1217" s="3" t="s">
        <v>15</v>
      </c>
      <c r="E1217" s="1">
        <v>695.01</v>
      </c>
      <c r="F1217" s="1">
        <v>25</v>
      </c>
      <c r="G1217" s="1">
        <v>15</v>
      </c>
      <c r="H1217" s="1">
        <v>191.57</v>
      </c>
      <c r="I1217" s="10" t="s">
        <v>1231</v>
      </c>
      <c r="J1217" s="11">
        <v>45054</v>
      </c>
      <c r="K1217" s="12" t="s">
        <v>9</v>
      </c>
      <c r="L1217" s="3" t="s">
        <v>15</v>
      </c>
      <c r="M1217" s="10">
        <v>695.01</v>
      </c>
      <c r="N1217" s="10">
        <v>25</v>
      </c>
      <c r="O1217" s="10">
        <v>15</v>
      </c>
      <c r="P1217" s="10">
        <v>191.57</v>
      </c>
    </row>
    <row r="1218" spans="1:16">
      <c r="A1218" s="4" t="s">
        <v>1232</v>
      </c>
      <c r="B1218" s="5">
        <v>45175</v>
      </c>
      <c r="C1218" s="2" t="s">
        <v>10</v>
      </c>
      <c r="D1218" s="3" t="s">
        <v>12</v>
      </c>
      <c r="E1218" s="1">
        <v>2236.9299999999998</v>
      </c>
      <c r="F1218" s="1">
        <v>10</v>
      </c>
      <c r="G1218" s="1">
        <v>44</v>
      </c>
      <c r="H1218" s="1">
        <v>18.75</v>
      </c>
      <c r="I1218" s="13" t="s">
        <v>1232</v>
      </c>
      <c r="J1218" s="11">
        <v>45175</v>
      </c>
      <c r="K1218" s="12" t="s">
        <v>10</v>
      </c>
      <c r="L1218" s="3" t="s">
        <v>12</v>
      </c>
      <c r="M1218" s="10">
        <v>2236.9299999999998</v>
      </c>
      <c r="N1218" s="10">
        <v>10</v>
      </c>
      <c r="O1218" s="10">
        <v>44</v>
      </c>
      <c r="P1218" s="10">
        <v>18.75</v>
      </c>
    </row>
    <row r="1219" spans="1:16">
      <c r="A1219" s="1" t="s">
        <v>1233</v>
      </c>
      <c r="B1219" s="5">
        <v>45519</v>
      </c>
      <c r="C1219" s="2" t="s">
        <v>10</v>
      </c>
      <c r="D1219" s="3" t="s">
        <v>15</v>
      </c>
      <c r="E1219" s="1">
        <v>4432.33</v>
      </c>
      <c r="F1219" s="1">
        <v>49</v>
      </c>
      <c r="G1219" s="1">
        <v>39</v>
      </c>
      <c r="H1219" s="1">
        <v>233.98</v>
      </c>
      <c r="I1219" s="10" t="s">
        <v>1233</v>
      </c>
      <c r="J1219" s="11">
        <v>45519</v>
      </c>
      <c r="K1219" s="12" t="s">
        <v>10</v>
      </c>
      <c r="L1219" s="3" t="s">
        <v>15</v>
      </c>
      <c r="M1219" s="10">
        <v>4432.33</v>
      </c>
      <c r="N1219" s="10">
        <v>49</v>
      </c>
      <c r="O1219" s="10">
        <v>39</v>
      </c>
      <c r="P1219" s="10">
        <v>233.98</v>
      </c>
    </row>
    <row r="1220" spans="1:16">
      <c r="A1220" s="1" t="s">
        <v>1234</v>
      </c>
      <c r="B1220" s="5">
        <v>45592</v>
      </c>
      <c r="C1220" s="2" t="str">
        <f>PROPER("norTh")</f>
        <v>North</v>
      </c>
      <c r="D1220" s="3" t="s">
        <v>11</v>
      </c>
      <c r="E1220" s="1">
        <v>188.57</v>
      </c>
      <c r="F1220" s="1">
        <v>20</v>
      </c>
      <c r="G1220" s="1">
        <v>33</v>
      </c>
      <c r="H1220" s="1">
        <v>191.51</v>
      </c>
      <c r="I1220" s="10" t="s">
        <v>1234</v>
      </c>
      <c r="J1220" s="11">
        <v>45592</v>
      </c>
      <c r="K1220" s="12" t="str">
        <f>PROPER("norTh")</f>
        <v>North</v>
      </c>
      <c r="L1220" s="3" t="s">
        <v>11</v>
      </c>
      <c r="M1220" s="10">
        <v>188.57</v>
      </c>
      <c r="N1220" s="10">
        <v>20</v>
      </c>
      <c r="O1220" s="10">
        <v>33</v>
      </c>
      <c r="P1220" s="10">
        <v>191.51</v>
      </c>
    </row>
    <row r="1221" spans="1:16">
      <c r="A1221" s="1" t="s">
        <v>1235</v>
      </c>
      <c r="B1221" s="5">
        <v>45358</v>
      </c>
      <c r="C1221" s="2" t="s">
        <v>9</v>
      </c>
      <c r="D1221" s="3" t="s">
        <v>13</v>
      </c>
      <c r="E1221" s="1">
        <v>2204.9</v>
      </c>
      <c r="F1221" s="1">
        <v>22</v>
      </c>
      <c r="G1221" s="1">
        <v>28</v>
      </c>
      <c r="H1221" s="1">
        <v>1277.6099999999999</v>
      </c>
      <c r="I1221" s="10" t="s">
        <v>1235</v>
      </c>
      <c r="J1221" s="11">
        <v>45358</v>
      </c>
      <c r="K1221" s="12" t="s">
        <v>9</v>
      </c>
      <c r="L1221" s="3" t="s">
        <v>13</v>
      </c>
      <c r="M1221" s="10">
        <v>2204.9</v>
      </c>
      <c r="N1221" s="10">
        <v>22</v>
      </c>
      <c r="O1221" s="10">
        <v>28</v>
      </c>
      <c r="P1221" s="10">
        <v>1277.6099999999999</v>
      </c>
    </row>
    <row r="1222" spans="1:16">
      <c r="A1222" s="1" t="s">
        <v>1236</v>
      </c>
      <c r="B1222" s="5">
        <v>45336</v>
      </c>
      <c r="C1222" s="2" t="s">
        <v>8</v>
      </c>
      <c r="D1222" s="3" t="s">
        <v>14</v>
      </c>
      <c r="E1222" s="1">
        <v>1583.09</v>
      </c>
      <c r="F1222" s="1">
        <v>47</v>
      </c>
      <c r="G1222" s="1">
        <v>41</v>
      </c>
      <c r="H1222" s="1">
        <v>1718.06</v>
      </c>
      <c r="I1222" s="10" t="s">
        <v>1236</v>
      </c>
      <c r="J1222" s="11">
        <v>45336</v>
      </c>
      <c r="K1222" s="12" t="s">
        <v>8</v>
      </c>
      <c r="L1222" s="3" t="s">
        <v>14</v>
      </c>
      <c r="M1222" s="10">
        <v>1583.09</v>
      </c>
      <c r="N1222" s="10">
        <v>47</v>
      </c>
      <c r="O1222" s="10">
        <v>41</v>
      </c>
      <c r="P1222" s="10">
        <v>1718.06</v>
      </c>
    </row>
    <row r="1223" spans="1:16">
      <c r="A1223" s="1" t="s">
        <v>1237</v>
      </c>
      <c r="B1223" s="5">
        <v>45278</v>
      </c>
      <c r="C1223" s="2" t="s">
        <v>10</v>
      </c>
      <c r="D1223" s="3" t="s">
        <v>13</v>
      </c>
      <c r="E1223" s="1">
        <v>3775.59</v>
      </c>
      <c r="F1223" s="1">
        <v>5</v>
      </c>
      <c r="G1223" s="1">
        <v>15</v>
      </c>
      <c r="H1223" s="1">
        <v>1399.06</v>
      </c>
      <c r="I1223" s="10" t="s">
        <v>1237</v>
      </c>
      <c r="J1223" s="11">
        <v>45278</v>
      </c>
      <c r="K1223" s="12" t="s">
        <v>10</v>
      </c>
      <c r="L1223" s="3" t="s">
        <v>13</v>
      </c>
      <c r="M1223" s="10">
        <v>3775.59</v>
      </c>
      <c r="N1223" s="10">
        <v>5</v>
      </c>
      <c r="O1223" s="10">
        <v>15</v>
      </c>
      <c r="P1223" s="10">
        <v>1399.06</v>
      </c>
    </row>
    <row r="1224" spans="1:16">
      <c r="A1224" s="1" t="s">
        <v>1238</v>
      </c>
      <c r="B1224" s="5">
        <v>45076</v>
      </c>
      <c r="C1224" s="2" t="s">
        <v>8</v>
      </c>
      <c r="D1224" s="3" t="s">
        <v>12</v>
      </c>
      <c r="E1224" s="1">
        <v>2185.09</v>
      </c>
      <c r="F1224" s="1">
        <v>11</v>
      </c>
      <c r="G1224" s="1">
        <v>9</v>
      </c>
      <c r="H1224" s="1">
        <v>1571.82</v>
      </c>
      <c r="I1224" s="10" t="s">
        <v>1238</v>
      </c>
      <c r="J1224" s="11">
        <v>45076</v>
      </c>
      <c r="K1224" s="12" t="s">
        <v>8</v>
      </c>
      <c r="L1224" s="3" t="s">
        <v>12</v>
      </c>
      <c r="M1224" s="10">
        <v>2185.09</v>
      </c>
      <c r="N1224" s="10">
        <v>11</v>
      </c>
      <c r="O1224" s="10">
        <v>9</v>
      </c>
      <c r="P1224" s="10">
        <v>1571.82</v>
      </c>
    </row>
    <row r="1225" spans="1:16">
      <c r="A1225" s="1" t="s">
        <v>1239</v>
      </c>
      <c r="B1225" s="5">
        <v>45532</v>
      </c>
      <c r="C1225" s="2" t="s">
        <v>10</v>
      </c>
      <c r="D1225" s="3" t="s">
        <v>14</v>
      </c>
      <c r="E1225" s="1">
        <v>987.12</v>
      </c>
      <c r="F1225" s="1">
        <v>14</v>
      </c>
      <c r="G1225" s="1">
        <v>33</v>
      </c>
      <c r="H1225" s="1">
        <v>1096.76</v>
      </c>
      <c r="I1225" s="10" t="s">
        <v>1239</v>
      </c>
      <c r="J1225" s="11">
        <v>45532</v>
      </c>
      <c r="K1225" s="12" t="s">
        <v>10</v>
      </c>
      <c r="L1225" s="3" t="s">
        <v>14</v>
      </c>
      <c r="M1225" s="10">
        <v>987.12</v>
      </c>
      <c r="N1225" s="10">
        <v>14</v>
      </c>
      <c r="O1225" s="10">
        <v>33</v>
      </c>
      <c r="P1225" s="10">
        <v>1096.76</v>
      </c>
    </row>
    <row r="1226" spans="1:16">
      <c r="A1226" s="1" t="s">
        <v>1240</v>
      </c>
      <c r="B1226" s="5">
        <v>45325</v>
      </c>
      <c r="C1226" s="2" t="s">
        <v>10</v>
      </c>
      <c r="D1226" s="3" t="s">
        <v>11</v>
      </c>
      <c r="E1226" s="1">
        <v>2609.14</v>
      </c>
      <c r="F1226" s="1">
        <v>12</v>
      </c>
      <c r="G1226" s="1">
        <v>2</v>
      </c>
      <c r="H1226" s="1">
        <v>105.37</v>
      </c>
      <c r="I1226" s="10" t="s">
        <v>1240</v>
      </c>
      <c r="J1226" s="11">
        <v>45325</v>
      </c>
      <c r="K1226" s="12" t="s">
        <v>10</v>
      </c>
      <c r="L1226" s="3" t="s">
        <v>11</v>
      </c>
      <c r="M1226" s="10">
        <v>2609.14</v>
      </c>
      <c r="N1226" s="10">
        <v>12</v>
      </c>
      <c r="O1226" s="10">
        <v>2</v>
      </c>
      <c r="P1226" s="10">
        <v>105.37</v>
      </c>
    </row>
    <row r="1227" spans="1:16">
      <c r="A1227" s="1" t="s">
        <v>1241</v>
      </c>
      <c r="B1227" s="5">
        <v>45094</v>
      </c>
      <c r="C1227" s="2" t="s">
        <v>8</v>
      </c>
      <c r="D1227" s="3" t="s">
        <v>13</v>
      </c>
      <c r="E1227" s="1">
        <v>1245.21</v>
      </c>
      <c r="F1227" s="1">
        <v>21</v>
      </c>
      <c r="G1227" s="1">
        <v>44</v>
      </c>
      <c r="H1227" s="1">
        <v>1061.0899999999999</v>
      </c>
      <c r="I1227" s="10" t="s">
        <v>1241</v>
      </c>
      <c r="J1227" s="11">
        <v>45094</v>
      </c>
      <c r="K1227" s="12" t="s">
        <v>8</v>
      </c>
      <c r="L1227" s="3" t="s">
        <v>13</v>
      </c>
      <c r="M1227" s="10">
        <v>1245.21</v>
      </c>
      <c r="N1227" s="10">
        <v>21</v>
      </c>
      <c r="O1227" s="10">
        <v>44</v>
      </c>
      <c r="P1227" s="10">
        <v>1061.0899999999999</v>
      </c>
    </row>
    <row r="1228" spans="1:16">
      <c r="A1228" s="1" t="s">
        <v>1242</v>
      </c>
      <c r="B1228" s="5">
        <v>45559</v>
      </c>
      <c r="C1228" s="2" t="s">
        <v>10</v>
      </c>
      <c r="D1228" s="3" t="s">
        <v>13</v>
      </c>
      <c r="E1228" s="1">
        <v>1196.54</v>
      </c>
      <c r="F1228" s="1">
        <v>33</v>
      </c>
      <c r="G1228" s="1">
        <v>0</v>
      </c>
      <c r="H1228" s="1">
        <v>1152.1600000000001</v>
      </c>
      <c r="I1228" s="10" t="s">
        <v>1242</v>
      </c>
      <c r="J1228" s="11">
        <v>45559</v>
      </c>
      <c r="K1228" s="12" t="s">
        <v>10</v>
      </c>
      <c r="L1228" s="3" t="s">
        <v>13</v>
      </c>
      <c r="M1228" s="10">
        <v>1196.54</v>
      </c>
      <c r="N1228" s="10">
        <v>33</v>
      </c>
      <c r="O1228" s="10">
        <v>0</v>
      </c>
      <c r="P1228" s="10">
        <v>1152.1600000000001</v>
      </c>
    </row>
    <row r="1229" spans="1:16">
      <c r="A1229" s="1" t="s">
        <v>1243</v>
      </c>
      <c r="B1229" s="5">
        <v>45410</v>
      </c>
      <c r="C1229" s="2" t="str">
        <f t="shared" ref="C1229:C1230" si="112">PROPER("norTh")</f>
        <v>North</v>
      </c>
      <c r="D1229" s="3" t="s">
        <v>12</v>
      </c>
      <c r="E1229" s="1">
        <v>3748.22</v>
      </c>
      <c r="F1229" s="1">
        <v>35</v>
      </c>
      <c r="G1229" s="1">
        <v>25</v>
      </c>
      <c r="H1229" s="1">
        <v>1313.73</v>
      </c>
      <c r="I1229" s="10" t="s">
        <v>1243</v>
      </c>
      <c r="J1229" s="11">
        <v>45410</v>
      </c>
      <c r="K1229" s="12" t="str">
        <f t="shared" ref="K1229:K1230" si="113">PROPER("norTh")</f>
        <v>North</v>
      </c>
      <c r="L1229" s="3" t="s">
        <v>12</v>
      </c>
      <c r="M1229" s="10">
        <v>3748.22</v>
      </c>
      <c r="N1229" s="10">
        <v>35</v>
      </c>
      <c r="O1229" s="10">
        <v>25</v>
      </c>
      <c r="P1229" s="10">
        <v>1313.73</v>
      </c>
    </row>
    <row r="1230" spans="1:16">
      <c r="A1230" s="1" t="s">
        <v>1244</v>
      </c>
      <c r="B1230" s="5">
        <v>44929</v>
      </c>
      <c r="C1230" s="2" t="str">
        <f t="shared" si="112"/>
        <v>North</v>
      </c>
      <c r="D1230" s="3" t="s">
        <v>14</v>
      </c>
      <c r="E1230" s="1">
        <v>2270</v>
      </c>
      <c r="F1230" s="1">
        <v>23</v>
      </c>
      <c r="G1230" s="1">
        <v>5</v>
      </c>
      <c r="H1230" s="1">
        <v>1183.1199999999999</v>
      </c>
      <c r="I1230" s="10" t="s">
        <v>1244</v>
      </c>
      <c r="J1230" s="11">
        <v>44929</v>
      </c>
      <c r="K1230" s="12" t="str">
        <f t="shared" si="113"/>
        <v>North</v>
      </c>
      <c r="L1230" s="3" t="s">
        <v>14</v>
      </c>
      <c r="M1230" s="10">
        <v>2270</v>
      </c>
      <c r="N1230" s="10">
        <v>23</v>
      </c>
      <c r="O1230" s="10">
        <v>5</v>
      </c>
      <c r="P1230" s="10">
        <v>1183.1199999999999</v>
      </c>
    </row>
    <row r="1231" spans="1:16">
      <c r="A1231" s="1" t="s">
        <v>1245</v>
      </c>
      <c r="B1231" s="5">
        <v>45090</v>
      </c>
      <c r="C1231" s="2" t="s">
        <v>10</v>
      </c>
      <c r="D1231" s="3" t="s">
        <v>11</v>
      </c>
      <c r="E1231" s="1">
        <v>2736.78</v>
      </c>
      <c r="F1231" s="1">
        <v>32</v>
      </c>
      <c r="G1231" s="1">
        <v>45</v>
      </c>
      <c r="H1231" s="1">
        <v>1968.19</v>
      </c>
      <c r="I1231" s="10" t="s">
        <v>1245</v>
      </c>
      <c r="J1231" s="11">
        <v>45090</v>
      </c>
      <c r="K1231" s="12" t="s">
        <v>10</v>
      </c>
      <c r="L1231" s="3" t="s">
        <v>11</v>
      </c>
      <c r="M1231" s="10">
        <v>2736.78</v>
      </c>
      <c r="N1231" s="10">
        <v>32</v>
      </c>
      <c r="O1231" s="10">
        <v>45</v>
      </c>
      <c r="P1231" s="10">
        <v>1968.19</v>
      </c>
    </row>
    <row r="1232" spans="1:16">
      <c r="A1232" s="1" t="s">
        <v>1246</v>
      </c>
      <c r="B1232" s="5">
        <v>45181</v>
      </c>
      <c r="C1232" s="2" t="s">
        <v>8</v>
      </c>
      <c r="D1232" s="3" t="s">
        <v>11</v>
      </c>
      <c r="E1232" s="1">
        <v>4073.12</v>
      </c>
      <c r="F1232" s="1">
        <v>6</v>
      </c>
      <c r="G1232" s="1">
        <v>16</v>
      </c>
      <c r="H1232" s="1">
        <v>282.82</v>
      </c>
      <c r="I1232" s="10" t="s">
        <v>1246</v>
      </c>
      <c r="J1232" s="11">
        <v>45181</v>
      </c>
      <c r="K1232" s="12" t="s">
        <v>8</v>
      </c>
      <c r="L1232" s="3" t="s">
        <v>11</v>
      </c>
      <c r="M1232" s="10">
        <v>4073.12</v>
      </c>
      <c r="N1232" s="10">
        <v>6</v>
      </c>
      <c r="O1232" s="10">
        <v>16</v>
      </c>
      <c r="P1232" s="10">
        <v>282.82</v>
      </c>
    </row>
    <row r="1233" spans="1:16">
      <c r="A1233" s="1" t="s">
        <v>1247</v>
      </c>
      <c r="B1233" s="5">
        <v>45052</v>
      </c>
      <c r="C1233" s="2" t="s">
        <v>8</v>
      </c>
      <c r="D1233" s="3" t="s">
        <v>12</v>
      </c>
      <c r="E1233" s="1">
        <v>4998.79</v>
      </c>
      <c r="F1233" s="1">
        <v>31</v>
      </c>
      <c r="G1233" s="1">
        <v>39</v>
      </c>
      <c r="H1233" s="1">
        <v>695.21</v>
      </c>
      <c r="I1233" s="10" t="s">
        <v>1247</v>
      </c>
      <c r="J1233" s="11">
        <v>45052</v>
      </c>
      <c r="K1233" s="12" t="s">
        <v>8</v>
      </c>
      <c r="L1233" s="3" t="s">
        <v>12</v>
      </c>
      <c r="M1233" s="10">
        <v>4998.79</v>
      </c>
      <c r="N1233" s="10">
        <v>31</v>
      </c>
      <c r="O1233" s="10">
        <v>39</v>
      </c>
      <c r="P1233" s="10">
        <v>695.21</v>
      </c>
    </row>
    <row r="1234" spans="1:16">
      <c r="A1234" s="1" t="s">
        <v>1248</v>
      </c>
      <c r="B1234" s="5">
        <v>45320</v>
      </c>
      <c r="C1234" s="2" t="s">
        <v>9</v>
      </c>
      <c r="D1234" s="3" t="s">
        <v>11</v>
      </c>
      <c r="E1234" s="1">
        <v>2607.87</v>
      </c>
      <c r="F1234" s="1">
        <v>18</v>
      </c>
      <c r="G1234" s="1">
        <v>47</v>
      </c>
      <c r="H1234" s="1">
        <v>116.81</v>
      </c>
      <c r="I1234" s="10" t="s">
        <v>1248</v>
      </c>
      <c r="J1234" s="11">
        <v>45320</v>
      </c>
      <c r="K1234" s="12" t="s">
        <v>9</v>
      </c>
      <c r="L1234" s="3" t="s">
        <v>11</v>
      </c>
      <c r="M1234" s="10">
        <v>2607.87</v>
      </c>
      <c r="N1234" s="10">
        <v>18</v>
      </c>
      <c r="O1234" s="10">
        <v>47</v>
      </c>
      <c r="P1234" s="10">
        <v>116.81</v>
      </c>
    </row>
    <row r="1235" spans="1:16">
      <c r="A1235" s="1" t="s">
        <v>1249</v>
      </c>
      <c r="B1235" s="5">
        <v>45498</v>
      </c>
      <c r="C1235" s="2" t="str">
        <f>PROPER("norTh")</f>
        <v>North</v>
      </c>
      <c r="D1235" s="3" t="s">
        <v>13</v>
      </c>
      <c r="E1235" s="1">
        <v>2590.16</v>
      </c>
      <c r="F1235" s="1">
        <v>32</v>
      </c>
      <c r="G1235" s="1">
        <v>11</v>
      </c>
      <c r="H1235" s="1">
        <v>598.26</v>
      </c>
      <c r="I1235" s="10" t="s">
        <v>1249</v>
      </c>
      <c r="J1235" s="11">
        <v>45498</v>
      </c>
      <c r="K1235" s="12" t="str">
        <f>PROPER("norTh")</f>
        <v>North</v>
      </c>
      <c r="L1235" s="3" t="s">
        <v>13</v>
      </c>
      <c r="M1235" s="10">
        <v>2590.16</v>
      </c>
      <c r="N1235" s="10">
        <v>32</v>
      </c>
      <c r="O1235" s="10">
        <v>11</v>
      </c>
      <c r="P1235" s="10">
        <v>598.26</v>
      </c>
    </row>
    <row r="1236" spans="1:16">
      <c r="A1236" s="1" t="s">
        <v>1250</v>
      </c>
      <c r="B1236" s="5">
        <v>45401</v>
      </c>
      <c r="C1236" s="2" t="s">
        <v>9</v>
      </c>
      <c r="D1236" s="3" t="s">
        <v>13</v>
      </c>
      <c r="E1236" s="1">
        <v>2395.6</v>
      </c>
      <c r="F1236" s="1">
        <v>5</v>
      </c>
      <c r="G1236" s="1">
        <v>30</v>
      </c>
      <c r="H1236" s="1">
        <v>1774.77</v>
      </c>
      <c r="I1236" s="10" t="s">
        <v>1250</v>
      </c>
      <c r="J1236" s="11">
        <v>45401</v>
      </c>
      <c r="K1236" s="12" t="s">
        <v>9</v>
      </c>
      <c r="L1236" s="3" t="s">
        <v>13</v>
      </c>
      <c r="M1236" s="10">
        <v>2395.6</v>
      </c>
      <c r="N1236" s="10">
        <v>5</v>
      </c>
      <c r="O1236" s="10">
        <v>30</v>
      </c>
      <c r="P1236" s="10">
        <v>1774.77</v>
      </c>
    </row>
    <row r="1237" spans="1:16">
      <c r="A1237" s="1" t="s">
        <v>1251</v>
      </c>
      <c r="B1237" s="5">
        <v>45244</v>
      </c>
      <c r="C1237" s="2" t="s">
        <v>10</v>
      </c>
      <c r="D1237" s="3" t="s">
        <v>11</v>
      </c>
      <c r="E1237" s="1">
        <v>3082.3</v>
      </c>
      <c r="F1237" s="1">
        <v>20</v>
      </c>
      <c r="G1237" s="1">
        <v>20</v>
      </c>
      <c r="H1237" s="1">
        <v>1024.4100000000001</v>
      </c>
      <c r="I1237" s="10" t="s">
        <v>1251</v>
      </c>
      <c r="J1237" s="11">
        <v>45244</v>
      </c>
      <c r="K1237" s="12" t="s">
        <v>10</v>
      </c>
      <c r="L1237" s="3" t="s">
        <v>11</v>
      </c>
      <c r="M1237" s="10">
        <v>3082.3</v>
      </c>
      <c r="N1237" s="10">
        <v>20</v>
      </c>
      <c r="O1237" s="10">
        <v>20</v>
      </c>
      <c r="P1237" s="10">
        <v>1024.4100000000001</v>
      </c>
    </row>
    <row r="1238" spans="1:16">
      <c r="A1238" s="1" t="s">
        <v>1252</v>
      </c>
      <c r="B1238" s="5">
        <v>45442</v>
      </c>
      <c r="C1238" s="2" t="str">
        <f>PROPER("norTh")</f>
        <v>North</v>
      </c>
      <c r="D1238" s="3" t="s">
        <v>13</v>
      </c>
      <c r="E1238" s="1">
        <v>2009.11</v>
      </c>
      <c r="F1238" s="1">
        <v>41</v>
      </c>
      <c r="G1238" s="1">
        <v>23</v>
      </c>
      <c r="H1238" s="1">
        <v>197.04</v>
      </c>
      <c r="I1238" s="10" t="s">
        <v>1252</v>
      </c>
      <c r="J1238" s="11">
        <v>45442</v>
      </c>
      <c r="K1238" s="12" t="str">
        <f>PROPER("norTh")</f>
        <v>North</v>
      </c>
      <c r="L1238" s="3" t="s">
        <v>13</v>
      </c>
      <c r="M1238" s="10">
        <v>2009.11</v>
      </c>
      <c r="N1238" s="10">
        <v>41</v>
      </c>
      <c r="O1238" s="10">
        <v>23</v>
      </c>
      <c r="P1238" s="10">
        <v>197.04</v>
      </c>
    </row>
    <row r="1239" spans="1:16">
      <c r="A1239" s="1" t="s">
        <v>1253</v>
      </c>
      <c r="B1239" s="5">
        <v>44973</v>
      </c>
      <c r="C1239" s="2" t="s">
        <v>10</v>
      </c>
      <c r="D1239" s="3" t="s">
        <v>12</v>
      </c>
      <c r="E1239" s="1">
        <v>3605.67</v>
      </c>
      <c r="F1239" s="1">
        <v>33</v>
      </c>
      <c r="G1239" s="1">
        <v>30</v>
      </c>
      <c r="H1239" s="1">
        <v>1536.9</v>
      </c>
      <c r="I1239" s="10" t="s">
        <v>1253</v>
      </c>
      <c r="J1239" s="11">
        <v>44973</v>
      </c>
      <c r="K1239" s="12" t="s">
        <v>10</v>
      </c>
      <c r="L1239" s="3" t="s">
        <v>12</v>
      </c>
      <c r="M1239" s="10">
        <v>3605.67</v>
      </c>
      <c r="N1239" s="10">
        <v>33</v>
      </c>
      <c r="O1239" s="10">
        <v>30</v>
      </c>
      <c r="P1239" s="10">
        <v>1536.9</v>
      </c>
    </row>
    <row r="1240" spans="1:16">
      <c r="A1240" s="1" t="s">
        <v>1254</v>
      </c>
      <c r="B1240" s="5">
        <v>45400</v>
      </c>
      <c r="C1240" s="2" t="s">
        <v>8</v>
      </c>
      <c r="D1240" s="3" t="s">
        <v>11</v>
      </c>
      <c r="E1240" s="1">
        <v>2581.11</v>
      </c>
      <c r="F1240" s="1">
        <v>5</v>
      </c>
      <c r="G1240" s="1">
        <v>38</v>
      </c>
      <c r="H1240" s="1">
        <v>1377.92</v>
      </c>
      <c r="I1240" s="10" t="s">
        <v>1254</v>
      </c>
      <c r="J1240" s="11">
        <v>45400</v>
      </c>
      <c r="K1240" s="12" t="s">
        <v>8</v>
      </c>
      <c r="L1240" s="3" t="s">
        <v>11</v>
      </c>
      <c r="M1240" s="10">
        <v>2581.11</v>
      </c>
      <c r="N1240" s="10">
        <v>5</v>
      </c>
      <c r="O1240" s="10">
        <v>38</v>
      </c>
      <c r="P1240" s="10">
        <v>1377.92</v>
      </c>
    </row>
    <row r="1241" spans="1:16">
      <c r="A1241" s="1" t="s">
        <v>1255</v>
      </c>
      <c r="B1241" s="5">
        <v>45033</v>
      </c>
      <c r="C1241" s="2" t="str">
        <f t="shared" ref="C1241:C1242" si="114">PROPER("norTh")</f>
        <v>North</v>
      </c>
      <c r="D1241" s="3" t="s">
        <v>15</v>
      </c>
      <c r="E1241" s="1">
        <v>1141.45</v>
      </c>
      <c r="F1241" s="1">
        <v>17</v>
      </c>
      <c r="G1241" s="1">
        <v>24</v>
      </c>
      <c r="H1241" s="1">
        <v>951.58</v>
      </c>
      <c r="I1241" s="10" t="s">
        <v>1255</v>
      </c>
      <c r="J1241" s="11">
        <v>45033</v>
      </c>
      <c r="K1241" s="12" t="str">
        <f t="shared" ref="K1241:K1242" si="115">PROPER("norTh")</f>
        <v>North</v>
      </c>
      <c r="L1241" s="3" t="s">
        <v>15</v>
      </c>
      <c r="M1241" s="10">
        <v>1141.45</v>
      </c>
      <c r="N1241" s="10">
        <v>17</v>
      </c>
      <c r="O1241" s="10">
        <v>24</v>
      </c>
      <c r="P1241" s="10">
        <v>951.58</v>
      </c>
    </row>
    <row r="1242" spans="1:16">
      <c r="A1242" s="1" t="s">
        <v>1256</v>
      </c>
      <c r="B1242" s="5">
        <v>45403</v>
      </c>
      <c r="C1242" s="2" t="str">
        <f t="shared" si="114"/>
        <v>North</v>
      </c>
      <c r="D1242" s="3" t="s">
        <v>11</v>
      </c>
      <c r="E1242" s="1">
        <v>288.69</v>
      </c>
      <c r="F1242" s="1">
        <v>50</v>
      </c>
      <c r="G1242" s="1">
        <v>24</v>
      </c>
      <c r="H1242" s="1">
        <v>1295.33</v>
      </c>
      <c r="I1242" s="10" t="s">
        <v>1256</v>
      </c>
      <c r="J1242" s="11">
        <v>45403</v>
      </c>
      <c r="K1242" s="12" t="str">
        <f t="shared" si="115"/>
        <v>North</v>
      </c>
      <c r="L1242" s="3" t="s">
        <v>11</v>
      </c>
      <c r="M1242" s="10">
        <v>288.69</v>
      </c>
      <c r="N1242" s="10">
        <v>50</v>
      </c>
      <c r="O1242" s="10">
        <v>24</v>
      </c>
      <c r="P1242" s="10">
        <v>1295.33</v>
      </c>
    </row>
    <row r="1243" spans="1:16">
      <c r="A1243" s="1" t="s">
        <v>1257</v>
      </c>
      <c r="B1243" s="5">
        <v>45066</v>
      </c>
      <c r="C1243" s="2" t="s">
        <v>9</v>
      </c>
      <c r="D1243" s="3" t="s">
        <v>15</v>
      </c>
      <c r="E1243" s="1">
        <v>171.83</v>
      </c>
      <c r="F1243" s="1">
        <v>14</v>
      </c>
      <c r="G1243" s="1">
        <v>26</v>
      </c>
      <c r="H1243" s="1">
        <v>228.81</v>
      </c>
      <c r="I1243" s="10" t="s">
        <v>1257</v>
      </c>
      <c r="J1243" s="11">
        <v>45066</v>
      </c>
      <c r="K1243" s="12" t="s">
        <v>9</v>
      </c>
      <c r="L1243" s="3" t="s">
        <v>15</v>
      </c>
      <c r="M1243" s="10">
        <v>171.83</v>
      </c>
      <c r="N1243" s="10">
        <v>14</v>
      </c>
      <c r="O1243" s="10">
        <v>26</v>
      </c>
      <c r="P1243" s="10">
        <v>228.81</v>
      </c>
    </row>
    <row r="1244" spans="1:16">
      <c r="A1244" s="1" t="s">
        <v>1258</v>
      </c>
      <c r="B1244" s="5">
        <v>45081</v>
      </c>
      <c r="C1244" s="2" t="str">
        <f t="shared" ref="C1244:C1245" si="116">PROPER("norTh")</f>
        <v>North</v>
      </c>
      <c r="D1244" s="3" t="s">
        <v>11</v>
      </c>
      <c r="E1244" s="1">
        <v>1910.77</v>
      </c>
      <c r="F1244" s="1">
        <v>39</v>
      </c>
      <c r="G1244" s="1">
        <v>13</v>
      </c>
      <c r="H1244" s="1">
        <v>1170.5999999999999</v>
      </c>
      <c r="I1244" s="10" t="s">
        <v>1258</v>
      </c>
      <c r="J1244" s="11">
        <v>45081</v>
      </c>
      <c r="K1244" s="12" t="str">
        <f t="shared" ref="K1244:K1245" si="117">PROPER("norTh")</f>
        <v>North</v>
      </c>
      <c r="L1244" s="3" t="s">
        <v>11</v>
      </c>
      <c r="M1244" s="10">
        <v>1910.77</v>
      </c>
      <c r="N1244" s="10">
        <v>39</v>
      </c>
      <c r="O1244" s="10">
        <v>13</v>
      </c>
      <c r="P1244" s="10">
        <v>1170.5999999999999</v>
      </c>
    </row>
    <row r="1245" spans="1:16">
      <c r="A1245" s="1" t="s">
        <v>1259</v>
      </c>
      <c r="B1245" s="5">
        <v>44952</v>
      </c>
      <c r="C1245" s="2" t="str">
        <f t="shared" si="116"/>
        <v>North</v>
      </c>
      <c r="D1245" s="3" t="s">
        <v>13</v>
      </c>
      <c r="E1245" s="1">
        <v>4323.1899999999996</v>
      </c>
      <c r="F1245" s="1">
        <v>31</v>
      </c>
      <c r="G1245" s="1">
        <v>5</v>
      </c>
      <c r="H1245" s="1">
        <v>830.31</v>
      </c>
      <c r="I1245" s="10" t="s">
        <v>1259</v>
      </c>
      <c r="J1245" s="11">
        <v>44952</v>
      </c>
      <c r="K1245" s="12" t="str">
        <f t="shared" si="117"/>
        <v>North</v>
      </c>
      <c r="L1245" s="3" t="s">
        <v>13</v>
      </c>
      <c r="M1245" s="10">
        <v>4323.1899999999996</v>
      </c>
      <c r="N1245" s="10">
        <v>31</v>
      </c>
      <c r="O1245" s="10">
        <v>5</v>
      </c>
      <c r="P1245" s="10">
        <v>830.31</v>
      </c>
    </row>
    <row r="1246" spans="1:16">
      <c r="A1246" s="1" t="s">
        <v>1260</v>
      </c>
      <c r="B1246" s="5">
        <v>45367</v>
      </c>
      <c r="C1246" s="2" t="s">
        <v>8</v>
      </c>
      <c r="D1246" s="3" t="s">
        <v>11</v>
      </c>
      <c r="E1246" s="1">
        <v>4370.6000000000004</v>
      </c>
      <c r="F1246" s="1">
        <v>13</v>
      </c>
      <c r="G1246" s="1">
        <v>1</v>
      </c>
      <c r="H1246" s="1">
        <v>923.92</v>
      </c>
      <c r="I1246" s="10" t="s">
        <v>1260</v>
      </c>
      <c r="J1246" s="11">
        <v>45367</v>
      </c>
      <c r="K1246" s="12" t="s">
        <v>8</v>
      </c>
      <c r="L1246" s="3" t="s">
        <v>11</v>
      </c>
      <c r="M1246" s="10">
        <v>4370.6000000000004</v>
      </c>
      <c r="N1246" s="10">
        <v>13</v>
      </c>
      <c r="O1246" s="10">
        <v>1</v>
      </c>
      <c r="P1246" s="10">
        <v>923.92</v>
      </c>
    </row>
    <row r="1247" spans="1:16">
      <c r="A1247" s="1" t="s">
        <v>1261</v>
      </c>
      <c r="B1247" s="5">
        <v>45263</v>
      </c>
      <c r="C1247" s="2" t="s">
        <v>10</v>
      </c>
      <c r="D1247" s="3" t="s">
        <v>13</v>
      </c>
      <c r="E1247" s="1">
        <v>688.35</v>
      </c>
      <c r="F1247" s="1">
        <v>12</v>
      </c>
      <c r="G1247" s="1">
        <v>10</v>
      </c>
      <c r="H1247" s="1">
        <v>628.25</v>
      </c>
      <c r="I1247" s="10" t="s">
        <v>1261</v>
      </c>
      <c r="J1247" s="11">
        <v>45263</v>
      </c>
      <c r="K1247" s="12" t="s">
        <v>10</v>
      </c>
      <c r="L1247" s="3" t="s">
        <v>13</v>
      </c>
      <c r="M1247" s="10">
        <v>688.35</v>
      </c>
      <c r="N1247" s="10">
        <v>12</v>
      </c>
      <c r="O1247" s="10">
        <v>10</v>
      </c>
      <c r="P1247" s="10">
        <v>628.25</v>
      </c>
    </row>
    <row r="1248" spans="1:16">
      <c r="A1248" s="1" t="s">
        <v>1262</v>
      </c>
      <c r="B1248" s="5">
        <v>45383</v>
      </c>
      <c r="C1248" s="2" t="s">
        <v>10</v>
      </c>
      <c r="D1248" s="3" t="s">
        <v>15</v>
      </c>
      <c r="E1248" s="1">
        <v>3977.71</v>
      </c>
      <c r="F1248" s="1">
        <v>5</v>
      </c>
      <c r="G1248" s="1">
        <v>48</v>
      </c>
      <c r="H1248" s="1">
        <v>1993.18</v>
      </c>
      <c r="I1248" s="10" t="s">
        <v>1262</v>
      </c>
      <c r="J1248" s="11">
        <v>45383</v>
      </c>
      <c r="K1248" s="12" t="s">
        <v>10</v>
      </c>
      <c r="L1248" s="3" t="s">
        <v>15</v>
      </c>
      <c r="M1248" s="10">
        <v>3977.71</v>
      </c>
      <c r="N1248" s="10">
        <v>5</v>
      </c>
      <c r="O1248" s="10">
        <v>48</v>
      </c>
      <c r="P1248" s="10">
        <v>1993.18</v>
      </c>
    </row>
    <row r="1249" spans="1:16">
      <c r="A1249" s="1" t="s">
        <v>1263</v>
      </c>
      <c r="B1249" s="5">
        <v>45063</v>
      </c>
      <c r="C1249" s="2" t="s">
        <v>9</v>
      </c>
      <c r="D1249" s="3" t="s">
        <v>15</v>
      </c>
      <c r="E1249" s="1">
        <v>1575.84</v>
      </c>
      <c r="F1249" s="1">
        <v>37</v>
      </c>
      <c r="G1249" s="1">
        <v>34</v>
      </c>
      <c r="H1249" s="1">
        <v>166.74</v>
      </c>
      <c r="I1249" s="10" t="s">
        <v>1263</v>
      </c>
      <c r="J1249" s="11">
        <v>45063</v>
      </c>
      <c r="K1249" s="12" t="s">
        <v>9</v>
      </c>
      <c r="L1249" s="3" t="s">
        <v>15</v>
      </c>
      <c r="M1249" s="10">
        <v>1575.84</v>
      </c>
      <c r="N1249" s="10">
        <v>37</v>
      </c>
      <c r="O1249" s="10">
        <v>34</v>
      </c>
      <c r="P1249" s="10">
        <v>166.74</v>
      </c>
    </row>
    <row r="1250" spans="1:16">
      <c r="A1250" s="1" t="s">
        <v>1264</v>
      </c>
      <c r="B1250" s="5">
        <v>45595</v>
      </c>
      <c r="C1250" s="2" t="s">
        <v>10</v>
      </c>
      <c r="D1250" s="3" t="s">
        <v>15</v>
      </c>
      <c r="E1250" s="1">
        <v>4851.6400000000003</v>
      </c>
      <c r="F1250" s="1">
        <v>41</v>
      </c>
      <c r="G1250" s="1">
        <v>7</v>
      </c>
      <c r="H1250" s="1">
        <v>1640.76</v>
      </c>
      <c r="I1250" s="10" t="s">
        <v>1264</v>
      </c>
      <c r="J1250" s="11">
        <v>45595</v>
      </c>
      <c r="K1250" s="12" t="s">
        <v>10</v>
      </c>
      <c r="L1250" s="3" t="s">
        <v>15</v>
      </c>
      <c r="M1250" s="10">
        <v>4851.6400000000003</v>
      </c>
      <c r="N1250" s="10">
        <v>41</v>
      </c>
      <c r="O1250" s="10">
        <v>7</v>
      </c>
      <c r="P1250" s="10">
        <v>1640.76</v>
      </c>
    </row>
    <row r="1251" spans="1:16">
      <c r="A1251" s="1" t="s">
        <v>1265</v>
      </c>
      <c r="B1251" s="5">
        <v>45014</v>
      </c>
      <c r="C1251" s="2" t="s">
        <v>10</v>
      </c>
      <c r="D1251" s="3" t="s">
        <v>12</v>
      </c>
      <c r="E1251" s="1">
        <v>251.15</v>
      </c>
      <c r="F1251" s="1">
        <v>15</v>
      </c>
      <c r="G1251" s="1">
        <v>32</v>
      </c>
      <c r="H1251" s="1">
        <v>308.82</v>
      </c>
      <c r="I1251" s="10" t="s">
        <v>1265</v>
      </c>
      <c r="J1251" s="11">
        <v>45014</v>
      </c>
      <c r="K1251" s="12" t="s">
        <v>10</v>
      </c>
      <c r="L1251" s="3" t="s">
        <v>12</v>
      </c>
      <c r="M1251" s="10">
        <v>251.15</v>
      </c>
      <c r="N1251" s="10">
        <v>15</v>
      </c>
      <c r="O1251" s="10">
        <v>32</v>
      </c>
      <c r="P1251" s="10">
        <v>308.82</v>
      </c>
    </row>
    <row r="1252" spans="1:16">
      <c r="A1252" s="1" t="s">
        <v>1266</v>
      </c>
      <c r="B1252" s="5">
        <v>45433</v>
      </c>
      <c r="C1252" s="2" t="str">
        <f>PROPER("norTh")</f>
        <v>North</v>
      </c>
      <c r="D1252" s="3" t="s">
        <v>11</v>
      </c>
      <c r="E1252" s="1">
        <v>3687.33</v>
      </c>
      <c r="F1252" s="1">
        <v>17</v>
      </c>
      <c r="G1252" s="1">
        <v>12</v>
      </c>
      <c r="H1252" s="1">
        <v>1122.3</v>
      </c>
      <c r="I1252" s="10" t="s">
        <v>1266</v>
      </c>
      <c r="J1252" s="11">
        <v>45433</v>
      </c>
      <c r="K1252" s="12" t="str">
        <f>PROPER("norTh")</f>
        <v>North</v>
      </c>
      <c r="L1252" s="3" t="s">
        <v>11</v>
      </c>
      <c r="M1252" s="10">
        <v>3687.33</v>
      </c>
      <c r="N1252" s="10">
        <v>17</v>
      </c>
      <c r="O1252" s="10">
        <v>12</v>
      </c>
      <c r="P1252" s="10">
        <v>1122.3</v>
      </c>
    </row>
    <row r="1253" spans="1:16">
      <c r="A1253" s="1" t="s">
        <v>1267</v>
      </c>
      <c r="B1253" s="5">
        <v>45188</v>
      </c>
      <c r="C1253" s="2" t="s">
        <v>9</v>
      </c>
      <c r="D1253" s="3" t="s">
        <v>14</v>
      </c>
      <c r="E1253" s="1">
        <v>3255.75</v>
      </c>
      <c r="F1253" s="1">
        <v>28</v>
      </c>
      <c r="G1253" s="1">
        <v>46</v>
      </c>
      <c r="H1253" s="1">
        <v>701.62</v>
      </c>
      <c r="I1253" s="10" t="s">
        <v>1267</v>
      </c>
      <c r="J1253" s="11">
        <v>45188</v>
      </c>
      <c r="K1253" s="12" t="s">
        <v>9</v>
      </c>
      <c r="L1253" s="3" t="s">
        <v>14</v>
      </c>
      <c r="M1253" s="10">
        <v>3255.75</v>
      </c>
      <c r="N1253" s="10">
        <v>28</v>
      </c>
      <c r="O1253" s="10">
        <v>46</v>
      </c>
      <c r="P1253" s="10">
        <v>701.62</v>
      </c>
    </row>
    <row r="1254" spans="1:16">
      <c r="A1254" s="1" t="s">
        <v>1268</v>
      </c>
      <c r="B1254" s="5">
        <v>45108</v>
      </c>
      <c r="C1254" s="2" t="str">
        <f>PROPER("norTh")</f>
        <v>North</v>
      </c>
      <c r="D1254" s="3" t="s">
        <v>12</v>
      </c>
      <c r="E1254" s="1">
        <v>3827.61</v>
      </c>
      <c r="F1254" s="1">
        <v>7</v>
      </c>
      <c r="G1254" s="1">
        <v>32</v>
      </c>
      <c r="H1254" s="1">
        <v>1882.42</v>
      </c>
      <c r="I1254" s="10" t="s">
        <v>1268</v>
      </c>
      <c r="J1254" s="11">
        <v>45108</v>
      </c>
      <c r="K1254" s="12" t="str">
        <f>PROPER("norTh")</f>
        <v>North</v>
      </c>
      <c r="L1254" s="3" t="s">
        <v>12</v>
      </c>
      <c r="M1254" s="10">
        <v>3827.61</v>
      </c>
      <c r="N1254" s="10">
        <v>7</v>
      </c>
      <c r="O1254" s="10">
        <v>32</v>
      </c>
      <c r="P1254" s="10">
        <v>1882.42</v>
      </c>
    </row>
    <row r="1255" spans="1:16">
      <c r="A1255" s="1" t="s">
        <v>1269</v>
      </c>
      <c r="B1255" s="5">
        <v>44884</v>
      </c>
      <c r="C1255" s="2" t="s">
        <v>8</v>
      </c>
      <c r="D1255" s="3" t="s">
        <v>15</v>
      </c>
      <c r="E1255" s="1">
        <v>2771.12</v>
      </c>
      <c r="F1255" s="1">
        <v>47</v>
      </c>
      <c r="G1255" s="1">
        <v>36</v>
      </c>
      <c r="H1255" s="1">
        <v>337.21</v>
      </c>
      <c r="I1255" s="10" t="s">
        <v>1269</v>
      </c>
      <c r="J1255" s="11">
        <v>44884</v>
      </c>
      <c r="K1255" s="12" t="s">
        <v>8</v>
      </c>
      <c r="L1255" s="3" t="s">
        <v>15</v>
      </c>
      <c r="M1255" s="10">
        <v>2771.12</v>
      </c>
      <c r="N1255" s="10">
        <v>47</v>
      </c>
      <c r="O1255" s="10">
        <v>36</v>
      </c>
      <c r="P1255" s="10">
        <v>337.21</v>
      </c>
    </row>
    <row r="1256" spans="1:16">
      <c r="A1256" s="1" t="s">
        <v>1270</v>
      </c>
      <c r="B1256" s="5">
        <v>44910</v>
      </c>
      <c r="C1256" s="2" t="s">
        <v>10</v>
      </c>
      <c r="D1256" s="3" t="s">
        <v>12</v>
      </c>
      <c r="E1256" s="1">
        <v>2604.96</v>
      </c>
      <c r="F1256" s="1">
        <v>3</v>
      </c>
      <c r="G1256" s="1">
        <v>30</v>
      </c>
      <c r="H1256" s="1">
        <v>1070.22</v>
      </c>
      <c r="I1256" s="10" t="s">
        <v>1270</v>
      </c>
      <c r="J1256" s="11">
        <v>44910</v>
      </c>
      <c r="K1256" s="12" t="s">
        <v>10</v>
      </c>
      <c r="L1256" s="3" t="s">
        <v>12</v>
      </c>
      <c r="M1256" s="10">
        <v>2604.96</v>
      </c>
      <c r="N1256" s="10">
        <v>3</v>
      </c>
      <c r="O1256" s="10">
        <v>30</v>
      </c>
      <c r="P1256" s="10">
        <v>1070.22</v>
      </c>
    </row>
    <row r="1257" spans="1:16">
      <c r="A1257" s="1" t="s">
        <v>1271</v>
      </c>
      <c r="B1257" s="5">
        <v>45503</v>
      </c>
      <c r="C1257" s="2" t="s">
        <v>8</v>
      </c>
      <c r="D1257" s="3" t="s">
        <v>12</v>
      </c>
      <c r="E1257" s="1">
        <v>3358.58</v>
      </c>
      <c r="F1257" s="1">
        <v>1</v>
      </c>
      <c r="G1257" s="1">
        <v>25</v>
      </c>
      <c r="H1257" s="1">
        <v>1633.14</v>
      </c>
      <c r="I1257" s="10" t="s">
        <v>1271</v>
      </c>
      <c r="J1257" s="11">
        <v>45503</v>
      </c>
      <c r="K1257" s="12" t="s">
        <v>8</v>
      </c>
      <c r="L1257" s="3" t="s">
        <v>12</v>
      </c>
      <c r="M1257" s="10">
        <v>3358.58</v>
      </c>
      <c r="N1257" s="10">
        <v>1</v>
      </c>
      <c r="O1257" s="10">
        <v>25</v>
      </c>
      <c r="P1257" s="10">
        <v>1633.14</v>
      </c>
    </row>
    <row r="1258" spans="1:16">
      <c r="A1258" s="1" t="s">
        <v>1272</v>
      </c>
      <c r="B1258" s="5">
        <v>45358</v>
      </c>
      <c r="C1258" s="2" t="s">
        <v>9</v>
      </c>
      <c r="D1258" s="3" t="s">
        <v>13</v>
      </c>
      <c r="E1258" s="1">
        <v>3419.37</v>
      </c>
      <c r="F1258" s="1">
        <v>15</v>
      </c>
      <c r="G1258" s="1">
        <v>30</v>
      </c>
      <c r="H1258" s="1">
        <v>1811.72</v>
      </c>
      <c r="I1258" s="10" t="s">
        <v>1272</v>
      </c>
      <c r="J1258" s="11">
        <v>45358</v>
      </c>
      <c r="K1258" s="12" t="s">
        <v>9</v>
      </c>
      <c r="L1258" s="3" t="s">
        <v>13</v>
      </c>
      <c r="M1258" s="10">
        <v>3419.37</v>
      </c>
      <c r="N1258" s="10">
        <v>15</v>
      </c>
      <c r="O1258" s="10">
        <v>30</v>
      </c>
      <c r="P1258" s="10">
        <v>1811.72</v>
      </c>
    </row>
    <row r="1259" spans="1:16">
      <c r="A1259" s="1" t="s">
        <v>1273</v>
      </c>
      <c r="B1259" s="5">
        <v>45377</v>
      </c>
      <c r="C1259" s="2" t="s">
        <v>8</v>
      </c>
      <c r="D1259" s="3" t="s">
        <v>11</v>
      </c>
      <c r="E1259" s="1">
        <v>4826.43</v>
      </c>
      <c r="F1259" s="1">
        <v>11</v>
      </c>
      <c r="G1259" s="1">
        <v>41</v>
      </c>
      <c r="H1259" s="1">
        <v>242.63</v>
      </c>
      <c r="I1259" s="10" t="s">
        <v>1273</v>
      </c>
      <c r="J1259" s="11">
        <v>45377</v>
      </c>
      <c r="K1259" s="12" t="s">
        <v>8</v>
      </c>
      <c r="L1259" s="3" t="s">
        <v>11</v>
      </c>
      <c r="M1259" s="10">
        <v>4826.43</v>
      </c>
      <c r="N1259" s="10">
        <v>11</v>
      </c>
      <c r="O1259" s="10">
        <v>41</v>
      </c>
      <c r="P1259" s="10">
        <v>242.63</v>
      </c>
    </row>
    <row r="1260" spans="1:16">
      <c r="A1260" s="1" t="s">
        <v>1274</v>
      </c>
      <c r="B1260" s="5">
        <v>45110</v>
      </c>
      <c r="C1260" s="2" t="str">
        <f>PROPER("norTh")</f>
        <v>North</v>
      </c>
      <c r="D1260" s="3" t="s">
        <v>11</v>
      </c>
      <c r="E1260" s="1">
        <v>4369.54</v>
      </c>
      <c r="F1260" s="1">
        <v>16</v>
      </c>
      <c r="G1260" s="1">
        <v>32</v>
      </c>
      <c r="H1260" s="1">
        <v>157.03</v>
      </c>
      <c r="I1260" s="10" t="s">
        <v>1274</v>
      </c>
      <c r="J1260" s="11">
        <v>45110</v>
      </c>
      <c r="K1260" s="12" t="str">
        <f>PROPER("norTh")</f>
        <v>North</v>
      </c>
      <c r="L1260" s="3" t="s">
        <v>11</v>
      </c>
      <c r="M1260" s="10">
        <v>4369.54</v>
      </c>
      <c r="N1260" s="10">
        <v>16</v>
      </c>
      <c r="O1260" s="10">
        <v>32</v>
      </c>
      <c r="P1260" s="10">
        <v>157.03</v>
      </c>
    </row>
    <row r="1261" spans="1:16">
      <c r="A1261" s="1" t="s">
        <v>1275</v>
      </c>
      <c r="B1261" s="5">
        <v>45012</v>
      </c>
      <c r="C1261" s="2" t="s">
        <v>9</v>
      </c>
      <c r="D1261" s="3" t="s">
        <v>12</v>
      </c>
      <c r="E1261" s="1">
        <v>1473.61</v>
      </c>
      <c r="F1261" s="1">
        <v>21</v>
      </c>
      <c r="G1261" s="1">
        <v>6</v>
      </c>
      <c r="H1261" s="1">
        <v>34.340000000000003</v>
      </c>
      <c r="I1261" s="10" t="s">
        <v>1275</v>
      </c>
      <c r="J1261" s="11">
        <v>45012</v>
      </c>
      <c r="K1261" s="12" t="s">
        <v>9</v>
      </c>
      <c r="L1261" s="3" t="s">
        <v>12</v>
      </c>
      <c r="M1261" s="10">
        <v>1473.61</v>
      </c>
      <c r="N1261" s="10">
        <v>21</v>
      </c>
      <c r="O1261" s="10">
        <v>6</v>
      </c>
      <c r="P1261" s="10">
        <v>34.340000000000003</v>
      </c>
    </row>
    <row r="1262" spans="1:16">
      <c r="A1262" s="1" t="s">
        <v>1276</v>
      </c>
      <c r="B1262" s="5">
        <v>45294</v>
      </c>
      <c r="C1262" s="2" t="str">
        <f>PROPER("norTh")</f>
        <v>North</v>
      </c>
      <c r="D1262" s="3" t="s">
        <v>11</v>
      </c>
      <c r="E1262" s="1">
        <v>4339.8599999999997</v>
      </c>
      <c r="F1262" s="1">
        <v>18</v>
      </c>
      <c r="G1262" s="1">
        <v>32</v>
      </c>
      <c r="H1262" s="1">
        <v>358.19</v>
      </c>
      <c r="I1262" s="10" t="s">
        <v>1276</v>
      </c>
      <c r="J1262" s="11">
        <v>45294</v>
      </c>
      <c r="K1262" s="12" t="str">
        <f>PROPER("norTh")</f>
        <v>North</v>
      </c>
      <c r="L1262" s="3" t="s">
        <v>11</v>
      </c>
      <c r="M1262" s="10">
        <v>4339.8599999999997</v>
      </c>
      <c r="N1262" s="10">
        <v>18</v>
      </c>
      <c r="O1262" s="10">
        <v>32</v>
      </c>
      <c r="P1262" s="10">
        <v>358.19</v>
      </c>
    </row>
    <row r="1263" spans="1:16">
      <c r="A1263" s="1" t="s">
        <v>1277</v>
      </c>
      <c r="B1263" s="5">
        <v>44993</v>
      </c>
      <c r="C1263" s="2" t="s">
        <v>10</v>
      </c>
      <c r="D1263" s="3" t="s">
        <v>13</v>
      </c>
      <c r="E1263" s="1">
        <v>3911.8</v>
      </c>
      <c r="F1263" s="1">
        <v>19</v>
      </c>
      <c r="G1263" s="1">
        <v>19</v>
      </c>
      <c r="H1263" s="1">
        <v>981.88</v>
      </c>
      <c r="I1263" s="10" t="s">
        <v>1277</v>
      </c>
      <c r="J1263" s="11">
        <v>44993</v>
      </c>
      <c r="K1263" s="12" t="s">
        <v>10</v>
      </c>
      <c r="L1263" s="3" t="s">
        <v>13</v>
      </c>
      <c r="M1263" s="10">
        <v>3911.8</v>
      </c>
      <c r="N1263" s="10">
        <v>19</v>
      </c>
      <c r="O1263" s="10">
        <v>19</v>
      </c>
      <c r="P1263" s="10">
        <v>981.88</v>
      </c>
    </row>
    <row r="1264" spans="1:16">
      <c r="A1264" s="1" t="s">
        <v>1278</v>
      </c>
      <c r="B1264" s="5">
        <v>45206</v>
      </c>
      <c r="C1264" s="2" t="s">
        <v>9</v>
      </c>
      <c r="D1264" s="3" t="s">
        <v>15</v>
      </c>
      <c r="E1264" s="1">
        <v>220.23</v>
      </c>
      <c r="F1264" s="1">
        <v>6</v>
      </c>
      <c r="G1264" s="1">
        <v>44</v>
      </c>
      <c r="H1264" s="1">
        <v>1410.73</v>
      </c>
      <c r="I1264" s="10" t="s">
        <v>1278</v>
      </c>
      <c r="J1264" s="11">
        <v>45206</v>
      </c>
      <c r="K1264" s="12" t="s">
        <v>9</v>
      </c>
      <c r="L1264" s="3" t="s">
        <v>15</v>
      </c>
      <c r="M1264" s="10">
        <v>220.23</v>
      </c>
      <c r="N1264" s="10">
        <v>6</v>
      </c>
      <c r="O1264" s="10">
        <v>44</v>
      </c>
      <c r="P1264" s="10">
        <v>1410.73</v>
      </c>
    </row>
    <row r="1265" spans="1:16">
      <c r="A1265" s="1" t="s">
        <v>1279</v>
      </c>
      <c r="B1265" s="5">
        <v>45121</v>
      </c>
      <c r="C1265" s="2" t="s">
        <v>8</v>
      </c>
      <c r="D1265" s="3" t="s">
        <v>15</v>
      </c>
      <c r="E1265" s="1">
        <v>4454.38</v>
      </c>
      <c r="F1265" s="1">
        <v>6</v>
      </c>
      <c r="G1265" s="1">
        <v>15</v>
      </c>
      <c r="H1265" s="1">
        <v>1941.77</v>
      </c>
      <c r="I1265" s="10" t="s">
        <v>1279</v>
      </c>
      <c r="J1265" s="11">
        <v>45121</v>
      </c>
      <c r="K1265" s="12" t="s">
        <v>8</v>
      </c>
      <c r="L1265" s="3" t="s">
        <v>15</v>
      </c>
      <c r="M1265" s="10">
        <v>4454.38</v>
      </c>
      <c r="N1265" s="10">
        <v>6</v>
      </c>
      <c r="O1265" s="10">
        <v>15</v>
      </c>
      <c r="P1265" s="10">
        <v>1941.77</v>
      </c>
    </row>
    <row r="1266" spans="1:16">
      <c r="A1266" s="1" t="s">
        <v>1280</v>
      </c>
      <c r="B1266" s="5">
        <v>45588</v>
      </c>
      <c r="C1266" s="2" t="s">
        <v>10</v>
      </c>
      <c r="D1266" s="3" t="s">
        <v>15</v>
      </c>
      <c r="E1266" s="1">
        <v>1399.33</v>
      </c>
      <c r="F1266" s="1">
        <v>22</v>
      </c>
      <c r="G1266" s="1">
        <v>28</v>
      </c>
      <c r="H1266" s="1">
        <v>975.59</v>
      </c>
      <c r="I1266" s="10" t="s">
        <v>1280</v>
      </c>
      <c r="J1266" s="11">
        <v>45588</v>
      </c>
      <c r="K1266" s="12" t="s">
        <v>10</v>
      </c>
      <c r="L1266" s="3" t="s">
        <v>15</v>
      </c>
      <c r="M1266" s="10">
        <v>1399.33</v>
      </c>
      <c r="N1266" s="10">
        <v>22</v>
      </c>
      <c r="O1266" s="10">
        <v>28</v>
      </c>
      <c r="P1266" s="10">
        <v>975.59</v>
      </c>
    </row>
    <row r="1267" spans="1:16">
      <c r="A1267" s="1" t="s">
        <v>1281</v>
      </c>
      <c r="B1267" s="5">
        <v>45298</v>
      </c>
      <c r="C1267" s="2" t="s">
        <v>10</v>
      </c>
      <c r="D1267" s="3" t="s">
        <v>13</v>
      </c>
      <c r="E1267" s="1">
        <v>4862.16</v>
      </c>
      <c r="F1267" s="1">
        <v>38</v>
      </c>
      <c r="G1267" s="1">
        <v>36</v>
      </c>
      <c r="H1267" s="1">
        <v>694.03</v>
      </c>
      <c r="I1267" s="10" t="s">
        <v>1281</v>
      </c>
      <c r="J1267" s="11">
        <v>45298</v>
      </c>
      <c r="K1267" s="12" t="s">
        <v>10</v>
      </c>
      <c r="L1267" s="3" t="s">
        <v>13</v>
      </c>
      <c r="M1267" s="10">
        <v>4862.16</v>
      </c>
      <c r="N1267" s="10">
        <v>38</v>
      </c>
      <c r="O1267" s="10">
        <v>36</v>
      </c>
      <c r="P1267" s="10">
        <v>694.03</v>
      </c>
    </row>
    <row r="1268" spans="1:16">
      <c r="A1268" s="1" t="s">
        <v>1282</v>
      </c>
      <c r="B1268" s="5">
        <v>45351</v>
      </c>
      <c r="C1268" s="2" t="s">
        <v>10</v>
      </c>
      <c r="D1268" s="3" t="s">
        <v>15</v>
      </c>
      <c r="E1268" s="1">
        <v>4053.54</v>
      </c>
      <c r="F1268" s="1">
        <v>5</v>
      </c>
      <c r="G1268" s="1">
        <v>2</v>
      </c>
      <c r="H1268" s="1">
        <v>771.91</v>
      </c>
      <c r="I1268" s="10" t="s">
        <v>1282</v>
      </c>
      <c r="J1268" s="11">
        <v>45351</v>
      </c>
      <c r="K1268" s="12" t="s">
        <v>10</v>
      </c>
      <c r="L1268" s="3" t="s">
        <v>15</v>
      </c>
      <c r="M1268" s="10">
        <v>4053.54</v>
      </c>
      <c r="N1268" s="10">
        <v>5</v>
      </c>
      <c r="O1268" s="10">
        <v>2</v>
      </c>
      <c r="P1268" s="10">
        <v>771.91</v>
      </c>
    </row>
    <row r="1269" spans="1:16">
      <c r="A1269" s="1" t="s">
        <v>1283</v>
      </c>
      <c r="B1269" s="5">
        <v>45139</v>
      </c>
      <c r="C1269" s="2" t="str">
        <f>PROPER("norTh")</f>
        <v>North</v>
      </c>
      <c r="D1269" s="3" t="s">
        <v>11</v>
      </c>
      <c r="E1269" s="1">
        <v>4598.41</v>
      </c>
      <c r="F1269" s="1">
        <v>22</v>
      </c>
      <c r="G1269" s="1">
        <v>15</v>
      </c>
      <c r="H1269" s="1">
        <v>443.45</v>
      </c>
      <c r="I1269" s="10" t="s">
        <v>1283</v>
      </c>
      <c r="J1269" s="11">
        <v>45139</v>
      </c>
      <c r="K1269" s="12" t="str">
        <f>PROPER("norTh")</f>
        <v>North</v>
      </c>
      <c r="L1269" s="3" t="s">
        <v>11</v>
      </c>
      <c r="M1269" s="10">
        <v>4598.41</v>
      </c>
      <c r="N1269" s="10">
        <v>22</v>
      </c>
      <c r="O1269" s="10">
        <v>15</v>
      </c>
      <c r="P1269" s="10">
        <v>443.45</v>
      </c>
    </row>
    <row r="1270" spans="1:16">
      <c r="A1270" s="1" t="s">
        <v>1284</v>
      </c>
      <c r="B1270" s="5">
        <v>45178</v>
      </c>
      <c r="C1270" s="2" t="s">
        <v>10</v>
      </c>
      <c r="D1270" s="3" t="s">
        <v>12</v>
      </c>
      <c r="E1270" s="1">
        <v>4361.95</v>
      </c>
      <c r="F1270" s="1">
        <v>31</v>
      </c>
      <c r="G1270" s="1">
        <v>11</v>
      </c>
      <c r="H1270" s="1">
        <v>1823.1</v>
      </c>
      <c r="I1270" s="10" t="s">
        <v>1284</v>
      </c>
      <c r="J1270" s="11">
        <v>45178</v>
      </c>
      <c r="K1270" s="12" t="s">
        <v>10</v>
      </c>
      <c r="L1270" s="3" t="s">
        <v>12</v>
      </c>
      <c r="M1270" s="10">
        <v>4361.95</v>
      </c>
      <c r="N1270" s="10">
        <v>31</v>
      </c>
      <c r="O1270" s="10">
        <v>11</v>
      </c>
      <c r="P1270" s="10">
        <v>1823.1</v>
      </c>
    </row>
    <row r="1271" spans="1:16">
      <c r="A1271" s="1" t="s">
        <v>1285</v>
      </c>
      <c r="B1271" s="5">
        <v>45417</v>
      </c>
      <c r="C1271" s="2" t="s">
        <v>9</v>
      </c>
      <c r="D1271" s="3" t="s">
        <v>14</v>
      </c>
      <c r="E1271" s="1">
        <v>4021.46</v>
      </c>
      <c r="F1271" s="1">
        <v>5</v>
      </c>
      <c r="G1271" s="1">
        <v>31</v>
      </c>
      <c r="H1271" s="1">
        <v>197.93</v>
      </c>
      <c r="I1271" s="10" t="s">
        <v>1285</v>
      </c>
      <c r="J1271" s="11">
        <v>45417</v>
      </c>
      <c r="K1271" s="12" t="s">
        <v>9</v>
      </c>
      <c r="L1271" s="3" t="s">
        <v>14</v>
      </c>
      <c r="M1271" s="10">
        <v>4021.46</v>
      </c>
      <c r="N1271" s="10">
        <v>5</v>
      </c>
      <c r="O1271" s="10">
        <v>31</v>
      </c>
      <c r="P1271" s="10">
        <v>197.93</v>
      </c>
    </row>
    <row r="1272" spans="1:16">
      <c r="A1272" s="1" t="s">
        <v>1286</v>
      </c>
      <c r="B1272" s="5">
        <v>44930</v>
      </c>
      <c r="C1272" s="2" t="s">
        <v>10</v>
      </c>
      <c r="D1272" s="3" t="s">
        <v>14</v>
      </c>
      <c r="E1272" s="1">
        <v>3351.99</v>
      </c>
      <c r="F1272" s="1">
        <v>47</v>
      </c>
      <c r="G1272" s="1">
        <v>38</v>
      </c>
      <c r="H1272" s="1">
        <v>310.45999999999998</v>
      </c>
      <c r="I1272" s="10" t="s">
        <v>1286</v>
      </c>
      <c r="J1272" s="11">
        <v>44930</v>
      </c>
      <c r="K1272" s="12" t="s">
        <v>10</v>
      </c>
      <c r="L1272" s="3" t="s">
        <v>14</v>
      </c>
      <c r="M1272" s="10">
        <v>3351.99</v>
      </c>
      <c r="N1272" s="10">
        <v>47</v>
      </c>
      <c r="O1272" s="10">
        <v>38</v>
      </c>
      <c r="P1272" s="10">
        <v>310.45999999999998</v>
      </c>
    </row>
    <row r="1273" spans="1:16">
      <c r="A1273" s="1" t="s">
        <v>1287</v>
      </c>
      <c r="B1273" s="5">
        <v>45359</v>
      </c>
      <c r="C1273" s="2" t="str">
        <f>PROPER("norTh")</f>
        <v>North</v>
      </c>
      <c r="D1273" s="3" t="s">
        <v>15</v>
      </c>
      <c r="E1273" s="1">
        <v>2285.67</v>
      </c>
      <c r="F1273" s="1">
        <v>50</v>
      </c>
      <c r="G1273" s="1">
        <v>19</v>
      </c>
      <c r="H1273" s="1">
        <v>782.51</v>
      </c>
      <c r="I1273" s="10" t="s">
        <v>1287</v>
      </c>
      <c r="J1273" s="11">
        <v>45359</v>
      </c>
      <c r="K1273" s="12" t="str">
        <f>PROPER("norTh")</f>
        <v>North</v>
      </c>
      <c r="L1273" s="3" t="s">
        <v>15</v>
      </c>
      <c r="M1273" s="10">
        <v>2285.67</v>
      </c>
      <c r="N1273" s="10">
        <v>50</v>
      </c>
      <c r="O1273" s="10">
        <v>19</v>
      </c>
      <c r="P1273" s="10">
        <v>782.51</v>
      </c>
    </row>
    <row r="1274" spans="1:16">
      <c r="A1274" s="1" t="s">
        <v>1288</v>
      </c>
      <c r="B1274" s="5">
        <v>45127</v>
      </c>
      <c r="C1274" s="2" t="s">
        <v>9</v>
      </c>
      <c r="D1274" s="3" t="s">
        <v>12</v>
      </c>
      <c r="E1274" s="1">
        <v>2055.2600000000002</v>
      </c>
      <c r="F1274" s="1">
        <v>20</v>
      </c>
      <c r="G1274" s="1">
        <v>0</v>
      </c>
      <c r="H1274" s="1">
        <v>199.86</v>
      </c>
      <c r="I1274" s="10" t="s">
        <v>1288</v>
      </c>
      <c r="J1274" s="11">
        <v>45127</v>
      </c>
      <c r="K1274" s="12" t="s">
        <v>9</v>
      </c>
      <c r="L1274" s="3" t="s">
        <v>12</v>
      </c>
      <c r="M1274" s="10">
        <v>2055.2600000000002</v>
      </c>
      <c r="N1274" s="10">
        <v>20</v>
      </c>
      <c r="O1274" s="10">
        <v>0</v>
      </c>
      <c r="P1274" s="10">
        <v>199.86</v>
      </c>
    </row>
    <row r="1275" spans="1:16">
      <c r="A1275" s="1" t="s">
        <v>1289</v>
      </c>
      <c r="B1275" s="5">
        <v>45067</v>
      </c>
      <c r="C1275" s="2" t="s">
        <v>9</v>
      </c>
      <c r="D1275" s="3" t="s">
        <v>13</v>
      </c>
      <c r="E1275" s="1">
        <v>4390.55</v>
      </c>
      <c r="F1275" s="1">
        <v>8</v>
      </c>
      <c r="G1275" s="1">
        <v>43</v>
      </c>
      <c r="H1275" s="1">
        <v>908.01</v>
      </c>
      <c r="I1275" s="10" t="s">
        <v>1289</v>
      </c>
      <c r="J1275" s="11">
        <v>45067</v>
      </c>
      <c r="K1275" s="12" t="s">
        <v>9</v>
      </c>
      <c r="L1275" s="3" t="s">
        <v>13</v>
      </c>
      <c r="M1275" s="10">
        <v>4390.55</v>
      </c>
      <c r="N1275" s="10">
        <v>8</v>
      </c>
      <c r="O1275" s="10">
        <v>43</v>
      </c>
      <c r="P1275" s="10">
        <v>908.01</v>
      </c>
    </row>
    <row r="1276" spans="1:16">
      <c r="A1276" s="1" t="s">
        <v>1290</v>
      </c>
      <c r="B1276" s="5">
        <v>45316</v>
      </c>
      <c r="C1276" s="2" t="s">
        <v>10</v>
      </c>
      <c r="D1276" s="3" t="s">
        <v>12</v>
      </c>
      <c r="E1276" s="1">
        <v>1743.46</v>
      </c>
      <c r="F1276" s="1">
        <v>4</v>
      </c>
      <c r="G1276" s="1">
        <v>37</v>
      </c>
      <c r="H1276" s="1">
        <v>193.62</v>
      </c>
      <c r="I1276" s="10" t="s">
        <v>1290</v>
      </c>
      <c r="J1276" s="11">
        <v>45316</v>
      </c>
      <c r="K1276" s="12" t="s">
        <v>10</v>
      </c>
      <c r="L1276" s="3" t="s">
        <v>12</v>
      </c>
      <c r="M1276" s="10">
        <v>1743.46</v>
      </c>
      <c r="N1276" s="10">
        <v>4</v>
      </c>
      <c r="O1276" s="10">
        <v>37</v>
      </c>
      <c r="P1276" s="10">
        <v>193.62</v>
      </c>
    </row>
    <row r="1277" spans="1:16">
      <c r="A1277" s="1" t="s">
        <v>1291</v>
      </c>
      <c r="B1277" s="5">
        <v>45419</v>
      </c>
      <c r="C1277" s="2" t="s">
        <v>10</v>
      </c>
      <c r="D1277" s="3" t="s">
        <v>12</v>
      </c>
      <c r="E1277" s="1">
        <v>4143.53</v>
      </c>
      <c r="F1277" s="1">
        <v>25</v>
      </c>
      <c r="G1277" s="1">
        <v>20</v>
      </c>
      <c r="H1277" s="1">
        <v>1562.31</v>
      </c>
      <c r="I1277" s="10" t="s">
        <v>1291</v>
      </c>
      <c r="J1277" s="11">
        <v>45419</v>
      </c>
      <c r="K1277" s="12" t="s">
        <v>10</v>
      </c>
      <c r="L1277" s="3" t="s">
        <v>12</v>
      </c>
      <c r="M1277" s="10">
        <v>4143.53</v>
      </c>
      <c r="N1277" s="10">
        <v>25</v>
      </c>
      <c r="O1277" s="10">
        <v>20</v>
      </c>
      <c r="P1277" s="10">
        <v>1562.31</v>
      </c>
    </row>
    <row r="1278" spans="1:16">
      <c r="A1278" s="1" t="s">
        <v>1292</v>
      </c>
      <c r="B1278" s="5">
        <v>45322</v>
      </c>
      <c r="C1278" s="2" t="str">
        <f>PROPER("norTh")</f>
        <v>North</v>
      </c>
      <c r="D1278" s="3" t="s">
        <v>15</v>
      </c>
      <c r="E1278" s="1">
        <v>1007.97</v>
      </c>
      <c r="F1278" s="1">
        <v>4</v>
      </c>
      <c r="G1278" s="1">
        <v>11</v>
      </c>
      <c r="H1278" s="1">
        <v>1704.44</v>
      </c>
      <c r="I1278" s="10" t="s">
        <v>1292</v>
      </c>
      <c r="J1278" s="11">
        <v>45322</v>
      </c>
      <c r="K1278" s="12" t="str">
        <f>PROPER("norTh")</f>
        <v>North</v>
      </c>
      <c r="L1278" s="3" t="s">
        <v>15</v>
      </c>
      <c r="M1278" s="10">
        <v>1007.97</v>
      </c>
      <c r="N1278" s="10">
        <v>4</v>
      </c>
      <c r="O1278" s="10">
        <v>11</v>
      </c>
      <c r="P1278" s="10">
        <v>1704.44</v>
      </c>
    </row>
    <row r="1279" spans="1:16">
      <c r="A1279" s="1" t="s">
        <v>1293</v>
      </c>
      <c r="B1279" s="5">
        <v>45352</v>
      </c>
      <c r="C1279" s="2" t="s">
        <v>9</v>
      </c>
      <c r="D1279" s="3" t="s">
        <v>15</v>
      </c>
      <c r="E1279" s="1">
        <v>1614.92</v>
      </c>
      <c r="F1279" s="1">
        <v>24</v>
      </c>
      <c r="G1279" s="1">
        <v>26</v>
      </c>
      <c r="H1279" s="1">
        <v>1880.3</v>
      </c>
      <c r="I1279" s="10" t="s">
        <v>1293</v>
      </c>
      <c r="J1279" s="11">
        <v>45352</v>
      </c>
      <c r="K1279" s="12" t="s">
        <v>9</v>
      </c>
      <c r="L1279" s="3" t="s">
        <v>15</v>
      </c>
      <c r="M1279" s="10">
        <v>1614.92</v>
      </c>
      <c r="N1279" s="10">
        <v>24</v>
      </c>
      <c r="O1279" s="10">
        <v>26</v>
      </c>
      <c r="P1279" s="10">
        <v>1880.3</v>
      </c>
    </row>
    <row r="1280" spans="1:16">
      <c r="A1280" s="1" t="s">
        <v>1294</v>
      </c>
      <c r="B1280" s="5">
        <v>44976</v>
      </c>
      <c r="C1280" s="2" t="s">
        <v>10</v>
      </c>
      <c r="D1280" s="3" t="s">
        <v>12</v>
      </c>
      <c r="E1280" s="1">
        <v>1086.1199999999999</v>
      </c>
      <c r="F1280" s="1">
        <v>24</v>
      </c>
      <c r="G1280" s="1">
        <v>37</v>
      </c>
      <c r="H1280" s="1">
        <v>354.73</v>
      </c>
      <c r="I1280" s="10" t="s">
        <v>1294</v>
      </c>
      <c r="J1280" s="11">
        <v>44976</v>
      </c>
      <c r="K1280" s="12" t="s">
        <v>10</v>
      </c>
      <c r="L1280" s="3" t="s">
        <v>12</v>
      </c>
      <c r="M1280" s="10">
        <v>1086.1199999999999</v>
      </c>
      <c r="N1280" s="10">
        <v>24</v>
      </c>
      <c r="O1280" s="10">
        <v>37</v>
      </c>
      <c r="P1280" s="10">
        <v>354.73</v>
      </c>
    </row>
    <row r="1281" spans="1:16">
      <c r="A1281" s="1" t="s">
        <v>1295</v>
      </c>
      <c r="B1281" s="5">
        <v>45263</v>
      </c>
      <c r="C1281" s="2" t="s">
        <v>9</v>
      </c>
      <c r="D1281" s="3" t="s">
        <v>11</v>
      </c>
      <c r="E1281" s="1">
        <v>2215.4499999999998</v>
      </c>
      <c r="F1281" s="1">
        <v>27</v>
      </c>
      <c r="G1281" s="1">
        <v>12</v>
      </c>
      <c r="H1281" s="1">
        <v>791.45</v>
      </c>
      <c r="I1281" s="10" t="s">
        <v>1295</v>
      </c>
      <c r="J1281" s="11">
        <v>45263</v>
      </c>
      <c r="K1281" s="12" t="s">
        <v>9</v>
      </c>
      <c r="L1281" s="3" t="s">
        <v>11</v>
      </c>
      <c r="M1281" s="10">
        <v>2215.4499999999998</v>
      </c>
      <c r="N1281" s="10">
        <v>27</v>
      </c>
      <c r="O1281" s="10">
        <v>12</v>
      </c>
      <c r="P1281" s="10">
        <v>791.45</v>
      </c>
    </row>
    <row r="1282" spans="1:16">
      <c r="A1282" s="4" t="s">
        <v>1296</v>
      </c>
      <c r="B1282" s="5">
        <v>45235</v>
      </c>
      <c r="C1282" s="2" t="s">
        <v>9</v>
      </c>
      <c r="D1282" s="3" t="s">
        <v>14</v>
      </c>
      <c r="E1282" s="1">
        <v>2182.3000000000002</v>
      </c>
      <c r="F1282" s="1">
        <v>49</v>
      </c>
      <c r="G1282" s="1">
        <v>13</v>
      </c>
      <c r="H1282" s="1">
        <v>351.14</v>
      </c>
      <c r="I1282" s="13" t="s">
        <v>1296</v>
      </c>
      <c r="J1282" s="11">
        <v>45235</v>
      </c>
      <c r="K1282" s="12" t="s">
        <v>9</v>
      </c>
      <c r="L1282" s="3" t="s">
        <v>14</v>
      </c>
      <c r="M1282" s="10">
        <v>2182.3000000000002</v>
      </c>
      <c r="N1282" s="10">
        <v>49</v>
      </c>
      <c r="O1282" s="10">
        <v>13</v>
      </c>
      <c r="P1282" s="10">
        <v>351.14</v>
      </c>
    </row>
    <row r="1283" spans="1:16">
      <c r="A1283" s="1" t="s">
        <v>1297</v>
      </c>
      <c r="B1283" s="5">
        <v>44929</v>
      </c>
      <c r="C1283" s="2" t="str">
        <f>PROPER("norTh")</f>
        <v>North</v>
      </c>
      <c r="D1283" s="3" t="s">
        <v>11</v>
      </c>
      <c r="E1283" s="1">
        <v>3067.59</v>
      </c>
      <c r="F1283" s="1">
        <v>18</v>
      </c>
      <c r="G1283" s="1">
        <v>9</v>
      </c>
      <c r="H1283" s="1">
        <v>853.51</v>
      </c>
      <c r="I1283" s="10" t="s">
        <v>1297</v>
      </c>
      <c r="J1283" s="11">
        <v>44929</v>
      </c>
      <c r="K1283" s="12" t="str">
        <f>PROPER("norTh")</f>
        <v>North</v>
      </c>
      <c r="L1283" s="3" t="s">
        <v>11</v>
      </c>
      <c r="M1283" s="10">
        <v>3067.59</v>
      </c>
      <c r="N1283" s="10">
        <v>18</v>
      </c>
      <c r="O1283" s="10">
        <v>9</v>
      </c>
      <c r="P1283" s="10">
        <v>853.51</v>
      </c>
    </row>
    <row r="1284" spans="1:16">
      <c r="A1284" s="1" t="s">
        <v>1298</v>
      </c>
      <c r="B1284" s="5">
        <v>45482</v>
      </c>
      <c r="C1284" s="2" t="s">
        <v>9</v>
      </c>
      <c r="D1284" s="3" t="s">
        <v>13</v>
      </c>
      <c r="E1284" s="1">
        <v>749.95</v>
      </c>
      <c r="F1284" s="1">
        <v>21</v>
      </c>
      <c r="G1284" s="1">
        <v>30</v>
      </c>
      <c r="H1284" s="1">
        <v>1346.06</v>
      </c>
      <c r="I1284" s="10" t="s">
        <v>1298</v>
      </c>
      <c r="J1284" s="11">
        <v>45482</v>
      </c>
      <c r="K1284" s="12" t="s">
        <v>9</v>
      </c>
      <c r="L1284" s="3" t="s">
        <v>13</v>
      </c>
      <c r="M1284" s="10">
        <v>749.95</v>
      </c>
      <c r="N1284" s="10">
        <v>21</v>
      </c>
      <c r="O1284" s="10">
        <v>30</v>
      </c>
      <c r="P1284" s="10">
        <v>1346.06</v>
      </c>
    </row>
    <row r="1285" spans="1:16">
      <c r="A1285" s="1" t="s">
        <v>1299</v>
      </c>
      <c r="B1285" s="5">
        <v>44937</v>
      </c>
      <c r="C1285" s="2" t="s">
        <v>8</v>
      </c>
      <c r="D1285" s="3" t="s">
        <v>15</v>
      </c>
      <c r="E1285" s="1">
        <v>4417.53</v>
      </c>
      <c r="F1285" s="1">
        <v>2</v>
      </c>
      <c r="G1285" s="1">
        <v>12</v>
      </c>
      <c r="H1285" s="1">
        <v>1441.28</v>
      </c>
      <c r="I1285" s="10" t="s">
        <v>1299</v>
      </c>
      <c r="J1285" s="11">
        <v>44937</v>
      </c>
      <c r="K1285" s="12" t="s">
        <v>8</v>
      </c>
      <c r="L1285" s="3" t="s">
        <v>15</v>
      </c>
      <c r="M1285" s="10">
        <v>4417.53</v>
      </c>
      <c r="N1285" s="10">
        <v>2</v>
      </c>
      <c r="O1285" s="10">
        <v>12</v>
      </c>
      <c r="P1285" s="10">
        <v>1441.28</v>
      </c>
    </row>
    <row r="1286" spans="1:16">
      <c r="A1286" s="1" t="s">
        <v>1300</v>
      </c>
      <c r="B1286" s="5">
        <v>45596</v>
      </c>
      <c r="C1286" s="2" t="s">
        <v>9</v>
      </c>
      <c r="D1286" s="3" t="s">
        <v>14</v>
      </c>
      <c r="E1286" s="1">
        <v>2161.8200000000002</v>
      </c>
      <c r="F1286" s="1">
        <v>36</v>
      </c>
      <c r="G1286" s="1">
        <v>26</v>
      </c>
      <c r="H1286" s="1">
        <v>975.04</v>
      </c>
      <c r="I1286" s="10" t="s">
        <v>1300</v>
      </c>
      <c r="J1286" s="11">
        <v>45596</v>
      </c>
      <c r="K1286" s="12" t="s">
        <v>9</v>
      </c>
      <c r="L1286" s="3" t="s">
        <v>14</v>
      </c>
      <c r="M1286" s="10">
        <v>2161.8200000000002</v>
      </c>
      <c r="N1286" s="10">
        <v>36</v>
      </c>
      <c r="O1286" s="10">
        <v>26</v>
      </c>
      <c r="P1286" s="10">
        <v>975.04</v>
      </c>
    </row>
    <row r="1287" spans="1:16">
      <c r="A1287" s="1" t="s">
        <v>1301</v>
      </c>
      <c r="B1287" s="5">
        <v>45115</v>
      </c>
      <c r="C1287" s="2" t="s">
        <v>9</v>
      </c>
      <c r="D1287" s="3" t="s">
        <v>14</v>
      </c>
      <c r="E1287" s="1">
        <v>3517.82</v>
      </c>
      <c r="F1287" s="1">
        <v>43</v>
      </c>
      <c r="G1287" s="1">
        <v>3</v>
      </c>
      <c r="H1287" s="1">
        <v>128.35</v>
      </c>
      <c r="I1287" s="10" t="s">
        <v>1301</v>
      </c>
      <c r="J1287" s="11">
        <v>45115</v>
      </c>
      <c r="K1287" s="12" t="s">
        <v>9</v>
      </c>
      <c r="L1287" s="3" t="s">
        <v>14</v>
      </c>
      <c r="M1287" s="10">
        <v>3517.82</v>
      </c>
      <c r="N1287" s="10">
        <v>43</v>
      </c>
      <c r="O1287" s="10">
        <v>3</v>
      </c>
      <c r="P1287" s="10">
        <v>128.35</v>
      </c>
    </row>
    <row r="1288" spans="1:16">
      <c r="A1288" s="1" t="s">
        <v>1302</v>
      </c>
      <c r="B1288" s="5">
        <v>44974</v>
      </c>
      <c r="C1288" s="2" t="str">
        <f>PROPER("norTh")</f>
        <v>North</v>
      </c>
      <c r="D1288" s="3" t="s">
        <v>12</v>
      </c>
      <c r="E1288" s="1">
        <v>3810.59</v>
      </c>
      <c r="F1288" s="1">
        <v>13</v>
      </c>
      <c r="G1288" s="1">
        <v>16</v>
      </c>
      <c r="H1288" s="1">
        <v>254.1</v>
      </c>
      <c r="I1288" s="10" t="s">
        <v>1302</v>
      </c>
      <c r="J1288" s="11">
        <v>44974</v>
      </c>
      <c r="K1288" s="12" t="str">
        <f>PROPER("norTh")</f>
        <v>North</v>
      </c>
      <c r="L1288" s="3" t="s">
        <v>12</v>
      </c>
      <c r="M1288" s="10">
        <v>3810.59</v>
      </c>
      <c r="N1288" s="10">
        <v>13</v>
      </c>
      <c r="O1288" s="10">
        <v>16</v>
      </c>
      <c r="P1288" s="10">
        <v>254.1</v>
      </c>
    </row>
    <row r="1289" spans="1:16">
      <c r="A1289" s="1" t="s">
        <v>1303</v>
      </c>
      <c r="B1289" s="5">
        <v>45254</v>
      </c>
      <c r="C1289" s="2" t="s">
        <v>9</v>
      </c>
      <c r="D1289" s="3" t="s">
        <v>15</v>
      </c>
      <c r="E1289" s="1">
        <v>2639.73</v>
      </c>
      <c r="F1289" s="1">
        <v>46</v>
      </c>
      <c r="G1289" s="1">
        <v>30</v>
      </c>
      <c r="H1289" s="1">
        <v>1555.72</v>
      </c>
      <c r="I1289" s="10" t="s">
        <v>1303</v>
      </c>
      <c r="J1289" s="11">
        <v>45254</v>
      </c>
      <c r="K1289" s="12" t="s">
        <v>9</v>
      </c>
      <c r="L1289" s="3" t="s">
        <v>15</v>
      </c>
      <c r="M1289" s="10">
        <v>2639.73</v>
      </c>
      <c r="N1289" s="10">
        <v>46</v>
      </c>
      <c r="O1289" s="10">
        <v>30</v>
      </c>
      <c r="P1289" s="10">
        <v>1555.72</v>
      </c>
    </row>
    <row r="1290" spans="1:16">
      <c r="A1290" s="1" t="s">
        <v>1304</v>
      </c>
      <c r="B1290" s="5">
        <v>45462</v>
      </c>
      <c r="C1290" s="2" t="str">
        <f>PROPER("norTh")</f>
        <v>North</v>
      </c>
      <c r="D1290" s="3" t="s">
        <v>11</v>
      </c>
      <c r="E1290" s="1">
        <v>295.01</v>
      </c>
      <c r="F1290" s="1">
        <v>50</v>
      </c>
      <c r="G1290" s="1">
        <v>7</v>
      </c>
      <c r="H1290" s="1">
        <v>363.31</v>
      </c>
      <c r="I1290" s="10" t="s">
        <v>1304</v>
      </c>
      <c r="J1290" s="11">
        <v>45462</v>
      </c>
      <c r="K1290" s="12" t="str">
        <f>PROPER("norTh")</f>
        <v>North</v>
      </c>
      <c r="L1290" s="3" t="s">
        <v>11</v>
      </c>
      <c r="M1290" s="10">
        <v>295.01</v>
      </c>
      <c r="N1290" s="10">
        <v>50</v>
      </c>
      <c r="O1290" s="10">
        <v>7</v>
      </c>
      <c r="P1290" s="10">
        <v>363.31</v>
      </c>
    </row>
    <row r="1291" spans="1:16">
      <c r="A1291" s="1" t="s">
        <v>1305</v>
      </c>
      <c r="B1291" s="5">
        <v>45519</v>
      </c>
      <c r="C1291" s="2" t="s">
        <v>8</v>
      </c>
      <c r="D1291" s="3" t="s">
        <v>15</v>
      </c>
      <c r="E1291" s="1">
        <v>2739.64</v>
      </c>
      <c r="F1291" s="1">
        <v>12</v>
      </c>
      <c r="G1291" s="1">
        <v>21</v>
      </c>
      <c r="H1291" s="1">
        <v>1564.34</v>
      </c>
      <c r="I1291" s="10" t="s">
        <v>1305</v>
      </c>
      <c r="J1291" s="11">
        <v>45519</v>
      </c>
      <c r="K1291" s="12" t="s">
        <v>8</v>
      </c>
      <c r="L1291" s="3" t="s">
        <v>15</v>
      </c>
      <c r="M1291" s="10">
        <v>2739.64</v>
      </c>
      <c r="N1291" s="10">
        <v>12</v>
      </c>
      <c r="O1291" s="10">
        <v>21</v>
      </c>
      <c r="P1291" s="10">
        <v>1564.34</v>
      </c>
    </row>
    <row r="1292" spans="1:16">
      <c r="A1292" s="1" t="s">
        <v>1306</v>
      </c>
      <c r="B1292" s="5">
        <v>45125</v>
      </c>
      <c r="C1292" s="2" t="s">
        <v>8</v>
      </c>
      <c r="D1292" s="3" t="s">
        <v>11</v>
      </c>
      <c r="E1292" s="1">
        <v>2880.75</v>
      </c>
      <c r="F1292" s="1">
        <v>43</v>
      </c>
      <c r="G1292" s="1">
        <v>7</v>
      </c>
      <c r="H1292" s="1">
        <v>329.91</v>
      </c>
      <c r="I1292" s="10" t="s">
        <v>1306</v>
      </c>
      <c r="J1292" s="11">
        <v>45125</v>
      </c>
      <c r="K1292" s="12" t="s">
        <v>8</v>
      </c>
      <c r="L1292" s="3" t="s">
        <v>11</v>
      </c>
      <c r="M1292" s="10">
        <v>2880.75</v>
      </c>
      <c r="N1292" s="10">
        <v>43</v>
      </c>
      <c r="O1292" s="10">
        <v>7</v>
      </c>
      <c r="P1292" s="10">
        <v>329.91</v>
      </c>
    </row>
    <row r="1293" spans="1:16">
      <c r="A1293" s="1" t="s">
        <v>1307</v>
      </c>
      <c r="B1293" s="5">
        <v>45435</v>
      </c>
      <c r="C1293" s="2" t="s">
        <v>8</v>
      </c>
      <c r="D1293" s="3" t="s">
        <v>11</v>
      </c>
      <c r="E1293" s="1">
        <v>1921.92</v>
      </c>
      <c r="F1293" s="1">
        <v>12</v>
      </c>
      <c r="G1293" s="1">
        <v>34</v>
      </c>
      <c r="H1293" s="1">
        <v>923.73</v>
      </c>
      <c r="I1293" s="10" t="s">
        <v>1307</v>
      </c>
      <c r="J1293" s="11">
        <v>45435</v>
      </c>
      <c r="K1293" s="12" t="s">
        <v>8</v>
      </c>
      <c r="L1293" s="3" t="s">
        <v>11</v>
      </c>
      <c r="M1293" s="10">
        <v>1921.92</v>
      </c>
      <c r="N1293" s="10">
        <v>12</v>
      </c>
      <c r="O1293" s="10">
        <v>34</v>
      </c>
      <c r="P1293" s="10">
        <v>923.73</v>
      </c>
    </row>
    <row r="1294" spans="1:16">
      <c r="A1294" s="1" t="s">
        <v>1308</v>
      </c>
      <c r="B1294" s="5">
        <v>45550</v>
      </c>
      <c r="C1294" s="2" t="str">
        <f>PROPER("norTh")</f>
        <v>North</v>
      </c>
      <c r="D1294" s="3" t="s">
        <v>11</v>
      </c>
      <c r="E1294" s="1">
        <v>1977.59</v>
      </c>
      <c r="F1294" s="1">
        <v>26</v>
      </c>
      <c r="G1294" s="1">
        <v>23</v>
      </c>
      <c r="H1294" s="1">
        <v>1139.29</v>
      </c>
      <c r="I1294" s="10" t="s">
        <v>1308</v>
      </c>
      <c r="J1294" s="11">
        <v>45550</v>
      </c>
      <c r="K1294" s="12" t="str">
        <f>PROPER("norTh")</f>
        <v>North</v>
      </c>
      <c r="L1294" s="3" t="s">
        <v>11</v>
      </c>
      <c r="M1294" s="10">
        <v>1977.59</v>
      </c>
      <c r="N1294" s="10">
        <v>26</v>
      </c>
      <c r="O1294" s="10">
        <v>23</v>
      </c>
      <c r="P1294" s="10">
        <v>1139.29</v>
      </c>
    </row>
    <row r="1295" spans="1:16">
      <c r="A1295" s="1" t="s">
        <v>1309</v>
      </c>
      <c r="B1295" s="5">
        <v>44942</v>
      </c>
      <c r="C1295" s="2" t="s">
        <v>8</v>
      </c>
      <c r="D1295" s="3" t="s">
        <v>11</v>
      </c>
      <c r="E1295" s="1">
        <v>3950.16</v>
      </c>
      <c r="F1295" s="1">
        <v>15</v>
      </c>
      <c r="G1295" s="1">
        <v>17</v>
      </c>
      <c r="H1295" s="1">
        <v>165.55</v>
      </c>
      <c r="I1295" s="10" t="s">
        <v>1309</v>
      </c>
      <c r="J1295" s="11">
        <v>44942</v>
      </c>
      <c r="K1295" s="12" t="s">
        <v>8</v>
      </c>
      <c r="L1295" s="3" t="s">
        <v>11</v>
      </c>
      <c r="M1295" s="10">
        <v>3950.16</v>
      </c>
      <c r="N1295" s="10">
        <v>15</v>
      </c>
      <c r="O1295" s="10">
        <v>17</v>
      </c>
      <c r="P1295" s="10">
        <v>165.55</v>
      </c>
    </row>
    <row r="1296" spans="1:16">
      <c r="A1296" s="1" t="s">
        <v>1310</v>
      </c>
      <c r="B1296" s="5">
        <v>44909</v>
      </c>
      <c r="C1296" s="2" t="str">
        <f>PROPER("norTh")</f>
        <v>North</v>
      </c>
      <c r="D1296" s="3" t="s">
        <v>13</v>
      </c>
      <c r="E1296" s="1">
        <v>4320.6899999999996</v>
      </c>
      <c r="F1296" s="1">
        <v>1</v>
      </c>
      <c r="G1296" s="1">
        <v>46</v>
      </c>
      <c r="H1296" s="1">
        <v>344.41</v>
      </c>
      <c r="I1296" s="10" t="s">
        <v>1310</v>
      </c>
      <c r="J1296" s="11">
        <v>44909</v>
      </c>
      <c r="K1296" s="12" t="str">
        <f>PROPER("norTh")</f>
        <v>North</v>
      </c>
      <c r="L1296" s="3" t="s">
        <v>13</v>
      </c>
      <c r="M1296" s="10">
        <v>4320.6899999999996</v>
      </c>
      <c r="N1296" s="10">
        <v>1</v>
      </c>
      <c r="O1296" s="10">
        <v>46</v>
      </c>
      <c r="P1296" s="10">
        <v>344.41</v>
      </c>
    </row>
    <row r="1297" spans="1:16">
      <c r="A1297" s="1" t="s">
        <v>1311</v>
      </c>
      <c r="B1297" s="5">
        <v>45355</v>
      </c>
      <c r="C1297" s="2" t="s">
        <v>9</v>
      </c>
      <c r="D1297" s="3" t="s">
        <v>13</v>
      </c>
      <c r="E1297" s="1">
        <v>3465.56</v>
      </c>
      <c r="F1297" s="1">
        <v>50</v>
      </c>
      <c r="G1297" s="1">
        <v>24</v>
      </c>
      <c r="H1297" s="1">
        <v>142.71</v>
      </c>
      <c r="I1297" s="10" t="s">
        <v>1311</v>
      </c>
      <c r="J1297" s="11">
        <v>45355</v>
      </c>
      <c r="K1297" s="12" t="s">
        <v>9</v>
      </c>
      <c r="L1297" s="3" t="s">
        <v>13</v>
      </c>
      <c r="M1297" s="10">
        <v>3465.56</v>
      </c>
      <c r="N1297" s="10">
        <v>50</v>
      </c>
      <c r="O1297" s="10">
        <v>24</v>
      </c>
      <c r="P1297" s="10">
        <v>142.71</v>
      </c>
    </row>
    <row r="1298" spans="1:16">
      <c r="A1298" s="1" t="s">
        <v>1312</v>
      </c>
      <c r="B1298" s="5">
        <v>45563</v>
      </c>
      <c r="C1298" s="2" t="str">
        <f>PROPER("norTh")</f>
        <v>North</v>
      </c>
      <c r="D1298" s="3" t="s">
        <v>11</v>
      </c>
      <c r="E1298" s="1">
        <v>1638.67</v>
      </c>
      <c r="F1298" s="1">
        <v>3</v>
      </c>
      <c r="G1298" s="1">
        <v>1</v>
      </c>
      <c r="H1298" s="1">
        <v>48.36</v>
      </c>
      <c r="I1298" s="10" t="s">
        <v>1312</v>
      </c>
      <c r="J1298" s="11">
        <v>45563</v>
      </c>
      <c r="K1298" s="12" t="str">
        <f>PROPER("norTh")</f>
        <v>North</v>
      </c>
      <c r="L1298" s="3" t="s">
        <v>11</v>
      </c>
      <c r="M1298" s="10">
        <v>1638.67</v>
      </c>
      <c r="N1298" s="10">
        <v>3</v>
      </c>
      <c r="O1298" s="10">
        <v>1</v>
      </c>
      <c r="P1298" s="10">
        <v>48.36</v>
      </c>
    </row>
    <row r="1299" spans="1:16">
      <c r="A1299" s="1" t="s">
        <v>1313</v>
      </c>
      <c r="B1299" s="5">
        <v>45123</v>
      </c>
      <c r="C1299" s="2" t="s">
        <v>9</v>
      </c>
      <c r="D1299" s="3" t="s">
        <v>15</v>
      </c>
      <c r="E1299" s="1">
        <v>4708.43</v>
      </c>
      <c r="F1299" s="1">
        <v>16</v>
      </c>
      <c r="G1299" s="1">
        <v>24</v>
      </c>
      <c r="H1299" s="1">
        <v>10.1</v>
      </c>
      <c r="I1299" s="10" t="s">
        <v>1313</v>
      </c>
      <c r="J1299" s="11">
        <v>45123</v>
      </c>
      <c r="K1299" s="12" t="s">
        <v>9</v>
      </c>
      <c r="L1299" s="3" t="s">
        <v>15</v>
      </c>
      <c r="M1299" s="10">
        <v>4708.43</v>
      </c>
      <c r="N1299" s="10">
        <v>16</v>
      </c>
      <c r="O1299" s="10">
        <v>24</v>
      </c>
      <c r="P1299" s="10">
        <v>10.1</v>
      </c>
    </row>
    <row r="1300" spans="1:16">
      <c r="A1300" s="1" t="s">
        <v>1314</v>
      </c>
      <c r="B1300" s="5">
        <v>44972</v>
      </c>
      <c r="C1300" s="2" t="s">
        <v>10</v>
      </c>
      <c r="D1300" s="3" t="s">
        <v>12</v>
      </c>
      <c r="E1300" s="1">
        <v>3424.28</v>
      </c>
      <c r="F1300" s="1">
        <v>16</v>
      </c>
      <c r="G1300" s="1">
        <v>21</v>
      </c>
      <c r="H1300" s="1">
        <v>1302.8900000000001</v>
      </c>
      <c r="I1300" s="10" t="s">
        <v>1314</v>
      </c>
      <c r="J1300" s="11">
        <v>44972</v>
      </c>
      <c r="K1300" s="12" t="s">
        <v>10</v>
      </c>
      <c r="L1300" s="3" t="s">
        <v>12</v>
      </c>
      <c r="M1300" s="10">
        <v>3424.28</v>
      </c>
      <c r="N1300" s="10">
        <v>16</v>
      </c>
      <c r="O1300" s="10">
        <v>21</v>
      </c>
      <c r="P1300" s="10">
        <v>1302.8900000000001</v>
      </c>
    </row>
    <row r="1301" spans="1:16">
      <c r="A1301" s="1" t="s">
        <v>1315</v>
      </c>
      <c r="B1301" s="5">
        <v>45220</v>
      </c>
      <c r="C1301" s="2" t="s">
        <v>8</v>
      </c>
      <c r="D1301" s="3" t="s">
        <v>12</v>
      </c>
      <c r="E1301" s="1">
        <v>4482.1099999999997</v>
      </c>
      <c r="F1301" s="1">
        <v>35</v>
      </c>
      <c r="G1301" s="1">
        <v>40</v>
      </c>
      <c r="H1301" s="1">
        <v>1075.79</v>
      </c>
      <c r="I1301" s="10" t="s">
        <v>1315</v>
      </c>
      <c r="J1301" s="11">
        <v>45220</v>
      </c>
      <c r="K1301" s="12" t="s">
        <v>8</v>
      </c>
      <c r="L1301" s="3" t="s">
        <v>12</v>
      </c>
      <c r="M1301" s="10">
        <v>4482.1099999999997</v>
      </c>
      <c r="N1301" s="10">
        <v>35</v>
      </c>
      <c r="O1301" s="10">
        <v>40</v>
      </c>
      <c r="P1301" s="10">
        <v>1075.79</v>
      </c>
    </row>
    <row r="1302" spans="1:16">
      <c r="A1302" s="1" t="s">
        <v>1316</v>
      </c>
      <c r="B1302" s="5">
        <v>45249</v>
      </c>
      <c r="C1302" s="2" t="str">
        <f>PROPER("norTh")</f>
        <v>North</v>
      </c>
      <c r="D1302" s="3" t="s">
        <v>13</v>
      </c>
      <c r="E1302" s="1">
        <v>4763.8999999999996</v>
      </c>
      <c r="F1302" s="1">
        <v>25</v>
      </c>
      <c r="G1302" s="1">
        <v>42</v>
      </c>
      <c r="H1302" s="1">
        <v>1172.1199999999999</v>
      </c>
      <c r="I1302" s="10" t="s">
        <v>1316</v>
      </c>
      <c r="J1302" s="11">
        <v>45249</v>
      </c>
      <c r="K1302" s="12" t="str">
        <f>PROPER("norTh")</f>
        <v>North</v>
      </c>
      <c r="L1302" s="3" t="s">
        <v>13</v>
      </c>
      <c r="M1302" s="10">
        <v>4763.8999999999996</v>
      </c>
      <c r="N1302" s="10">
        <v>25</v>
      </c>
      <c r="O1302" s="10">
        <v>42</v>
      </c>
      <c r="P1302" s="10">
        <v>1172.1199999999999</v>
      </c>
    </row>
    <row r="1303" spans="1:16">
      <c r="A1303" s="1" t="s">
        <v>1317</v>
      </c>
      <c r="B1303" s="5">
        <v>45401</v>
      </c>
      <c r="C1303" s="2" t="s">
        <v>10</v>
      </c>
      <c r="D1303" s="3" t="s">
        <v>13</v>
      </c>
      <c r="E1303" s="1">
        <v>1379.21</v>
      </c>
      <c r="F1303" s="1">
        <v>28</v>
      </c>
      <c r="G1303" s="1">
        <v>36</v>
      </c>
      <c r="H1303" s="1">
        <v>1602.01</v>
      </c>
      <c r="I1303" s="10" t="s">
        <v>1317</v>
      </c>
      <c r="J1303" s="11">
        <v>45401</v>
      </c>
      <c r="K1303" s="12" t="s">
        <v>10</v>
      </c>
      <c r="L1303" s="3" t="s">
        <v>13</v>
      </c>
      <c r="M1303" s="10">
        <v>1379.21</v>
      </c>
      <c r="N1303" s="10">
        <v>28</v>
      </c>
      <c r="O1303" s="10">
        <v>36</v>
      </c>
      <c r="P1303" s="10">
        <v>1602.01</v>
      </c>
    </row>
    <row r="1304" spans="1:16">
      <c r="A1304" s="1" t="s">
        <v>1318</v>
      </c>
      <c r="B1304" s="5">
        <v>45223</v>
      </c>
      <c r="C1304" s="2" t="s">
        <v>10</v>
      </c>
      <c r="D1304" s="3" t="s">
        <v>12</v>
      </c>
      <c r="E1304" s="1">
        <v>2494.79</v>
      </c>
      <c r="F1304" s="1">
        <v>12</v>
      </c>
      <c r="G1304" s="1">
        <v>14</v>
      </c>
      <c r="H1304" s="1">
        <v>751.38</v>
      </c>
      <c r="I1304" s="10" t="s">
        <v>1318</v>
      </c>
      <c r="J1304" s="11">
        <v>45223</v>
      </c>
      <c r="K1304" s="12" t="s">
        <v>10</v>
      </c>
      <c r="L1304" s="3" t="s">
        <v>12</v>
      </c>
      <c r="M1304" s="10">
        <v>2494.79</v>
      </c>
      <c r="N1304" s="10">
        <v>12</v>
      </c>
      <c r="O1304" s="10">
        <v>14</v>
      </c>
      <c r="P1304" s="10">
        <v>751.38</v>
      </c>
    </row>
    <row r="1305" spans="1:16">
      <c r="A1305" s="1" t="s">
        <v>1319</v>
      </c>
      <c r="B1305" s="5">
        <v>45226</v>
      </c>
      <c r="C1305" s="2" t="s">
        <v>9</v>
      </c>
      <c r="D1305" s="3" t="s">
        <v>14</v>
      </c>
      <c r="E1305" s="1">
        <v>829.67</v>
      </c>
      <c r="F1305" s="1">
        <v>24</v>
      </c>
      <c r="G1305" s="1">
        <v>14</v>
      </c>
      <c r="H1305" s="1">
        <v>178.75</v>
      </c>
      <c r="I1305" s="10" t="s">
        <v>1319</v>
      </c>
      <c r="J1305" s="11">
        <v>45226</v>
      </c>
      <c r="K1305" s="12" t="s">
        <v>9</v>
      </c>
      <c r="L1305" s="3" t="s">
        <v>14</v>
      </c>
      <c r="M1305" s="10">
        <v>829.67</v>
      </c>
      <c r="N1305" s="10">
        <v>24</v>
      </c>
      <c r="O1305" s="10">
        <v>14</v>
      </c>
      <c r="P1305" s="10">
        <v>178.75</v>
      </c>
    </row>
    <row r="1306" spans="1:16">
      <c r="A1306" s="1" t="s">
        <v>1320</v>
      </c>
      <c r="B1306" s="5">
        <v>45358</v>
      </c>
      <c r="C1306" s="2" t="s">
        <v>8</v>
      </c>
      <c r="D1306" s="3" t="s">
        <v>12</v>
      </c>
      <c r="E1306" s="1">
        <v>2566.5700000000002</v>
      </c>
      <c r="F1306" s="1">
        <v>39</v>
      </c>
      <c r="G1306" s="1">
        <v>21</v>
      </c>
      <c r="H1306" s="1">
        <v>210.39</v>
      </c>
      <c r="I1306" s="10" t="s">
        <v>1320</v>
      </c>
      <c r="J1306" s="11">
        <v>45358</v>
      </c>
      <c r="K1306" s="12" t="s">
        <v>8</v>
      </c>
      <c r="L1306" s="3" t="s">
        <v>12</v>
      </c>
      <c r="M1306" s="10">
        <v>2566.5700000000002</v>
      </c>
      <c r="N1306" s="10">
        <v>39</v>
      </c>
      <c r="O1306" s="10">
        <v>21</v>
      </c>
      <c r="P1306" s="10">
        <v>210.39</v>
      </c>
    </row>
    <row r="1307" spans="1:16">
      <c r="A1307" s="1" t="s">
        <v>1321</v>
      </c>
      <c r="B1307" s="5">
        <v>44982</v>
      </c>
      <c r="C1307" s="2" t="s">
        <v>10</v>
      </c>
      <c r="D1307" s="3" t="s">
        <v>12</v>
      </c>
      <c r="E1307" s="1">
        <v>4214.82</v>
      </c>
      <c r="F1307" s="1">
        <v>18</v>
      </c>
      <c r="G1307" s="1">
        <v>12</v>
      </c>
      <c r="H1307" s="1">
        <v>1552.69</v>
      </c>
      <c r="I1307" s="10" t="s">
        <v>1321</v>
      </c>
      <c r="J1307" s="11">
        <v>44982</v>
      </c>
      <c r="K1307" s="12" t="s">
        <v>10</v>
      </c>
      <c r="L1307" s="3" t="s">
        <v>12</v>
      </c>
      <c r="M1307" s="10">
        <v>4214.82</v>
      </c>
      <c r="N1307" s="10">
        <v>18</v>
      </c>
      <c r="O1307" s="10">
        <v>12</v>
      </c>
      <c r="P1307" s="10">
        <v>1552.69</v>
      </c>
    </row>
    <row r="1308" spans="1:16">
      <c r="A1308" s="1" t="s">
        <v>1322</v>
      </c>
      <c r="B1308" s="5">
        <v>45587</v>
      </c>
      <c r="C1308" s="2" t="s">
        <v>9</v>
      </c>
      <c r="D1308" s="3" t="s">
        <v>13</v>
      </c>
      <c r="E1308" s="1">
        <v>3174.18</v>
      </c>
      <c r="F1308" s="1">
        <v>45</v>
      </c>
      <c r="G1308" s="1">
        <v>0</v>
      </c>
      <c r="H1308" s="1">
        <v>742.98</v>
      </c>
      <c r="I1308" s="10" t="s">
        <v>1322</v>
      </c>
      <c r="J1308" s="11">
        <v>45587</v>
      </c>
      <c r="K1308" s="12" t="s">
        <v>9</v>
      </c>
      <c r="L1308" s="3" t="s">
        <v>13</v>
      </c>
      <c r="M1308" s="10">
        <v>3174.18</v>
      </c>
      <c r="N1308" s="10">
        <v>45</v>
      </c>
      <c r="O1308" s="10">
        <v>0</v>
      </c>
      <c r="P1308" s="10">
        <v>742.98</v>
      </c>
    </row>
    <row r="1309" spans="1:16">
      <c r="A1309" s="1" t="s">
        <v>1323</v>
      </c>
      <c r="B1309" s="5">
        <v>45068</v>
      </c>
      <c r="C1309" s="2" t="str">
        <f>PROPER("norTh")</f>
        <v>North</v>
      </c>
      <c r="D1309" s="3" t="s">
        <v>13</v>
      </c>
      <c r="E1309" s="1">
        <v>1559.03</v>
      </c>
      <c r="F1309" s="1">
        <v>5</v>
      </c>
      <c r="G1309" s="1">
        <v>2</v>
      </c>
      <c r="H1309" s="1">
        <v>1848.24</v>
      </c>
      <c r="I1309" s="10" t="s">
        <v>1323</v>
      </c>
      <c r="J1309" s="11">
        <v>45068</v>
      </c>
      <c r="K1309" s="12" t="str">
        <f>PROPER("norTh")</f>
        <v>North</v>
      </c>
      <c r="L1309" s="3" t="s">
        <v>13</v>
      </c>
      <c r="M1309" s="10">
        <v>1559.03</v>
      </c>
      <c r="N1309" s="10">
        <v>5</v>
      </c>
      <c r="O1309" s="10">
        <v>2</v>
      </c>
      <c r="P1309" s="10">
        <v>1848.24</v>
      </c>
    </row>
    <row r="1310" spans="1:16">
      <c r="A1310" s="1" t="s">
        <v>1324</v>
      </c>
      <c r="B1310" s="5">
        <v>45010</v>
      </c>
      <c r="C1310" s="2" t="s">
        <v>8</v>
      </c>
      <c r="D1310" s="3" t="s">
        <v>13</v>
      </c>
      <c r="E1310" s="1">
        <v>2204.31</v>
      </c>
      <c r="F1310" s="1">
        <v>49</v>
      </c>
      <c r="G1310" s="1">
        <v>36</v>
      </c>
      <c r="H1310" s="1">
        <v>1381.65</v>
      </c>
      <c r="I1310" s="10" t="s">
        <v>1324</v>
      </c>
      <c r="J1310" s="11">
        <v>45010</v>
      </c>
      <c r="K1310" s="12" t="s">
        <v>8</v>
      </c>
      <c r="L1310" s="3" t="s">
        <v>13</v>
      </c>
      <c r="M1310" s="10">
        <v>2204.31</v>
      </c>
      <c r="N1310" s="10">
        <v>49</v>
      </c>
      <c r="O1310" s="10">
        <v>36</v>
      </c>
      <c r="P1310" s="10">
        <v>1381.65</v>
      </c>
    </row>
    <row r="1311" spans="1:16">
      <c r="A1311" s="1" t="s">
        <v>1325</v>
      </c>
      <c r="B1311" s="5">
        <v>44963</v>
      </c>
      <c r="C1311" s="2" t="str">
        <f t="shared" ref="C1311:C1312" si="118">PROPER("norTh")</f>
        <v>North</v>
      </c>
      <c r="D1311" s="3" t="s">
        <v>15</v>
      </c>
      <c r="E1311" s="1">
        <v>1127.19</v>
      </c>
      <c r="F1311" s="1">
        <v>44</v>
      </c>
      <c r="G1311" s="1">
        <v>40</v>
      </c>
      <c r="H1311" s="1">
        <v>1182.18</v>
      </c>
      <c r="I1311" s="10" t="s">
        <v>1325</v>
      </c>
      <c r="J1311" s="11">
        <v>44963</v>
      </c>
      <c r="K1311" s="12" t="str">
        <f t="shared" ref="K1311:K1312" si="119">PROPER("norTh")</f>
        <v>North</v>
      </c>
      <c r="L1311" s="3" t="s">
        <v>15</v>
      </c>
      <c r="M1311" s="10">
        <v>1127.19</v>
      </c>
      <c r="N1311" s="10">
        <v>44</v>
      </c>
      <c r="O1311" s="10">
        <v>40</v>
      </c>
      <c r="P1311" s="10">
        <v>1182.18</v>
      </c>
    </row>
    <row r="1312" spans="1:16">
      <c r="A1312" s="1" t="s">
        <v>1326</v>
      </c>
      <c r="B1312" s="5">
        <v>45107</v>
      </c>
      <c r="C1312" s="2" t="str">
        <f t="shared" si="118"/>
        <v>North</v>
      </c>
      <c r="D1312" s="3" t="s">
        <v>13</v>
      </c>
      <c r="E1312" s="1">
        <v>2560.4899999999998</v>
      </c>
      <c r="F1312" s="1">
        <v>32</v>
      </c>
      <c r="G1312" s="1">
        <v>49</v>
      </c>
      <c r="H1312" s="1">
        <v>1794.23</v>
      </c>
      <c r="I1312" s="10" t="s">
        <v>1326</v>
      </c>
      <c r="J1312" s="11">
        <v>45107</v>
      </c>
      <c r="K1312" s="12" t="str">
        <f t="shared" si="119"/>
        <v>North</v>
      </c>
      <c r="L1312" s="3" t="s">
        <v>13</v>
      </c>
      <c r="M1312" s="10">
        <v>2560.4899999999998</v>
      </c>
      <c r="N1312" s="10">
        <v>32</v>
      </c>
      <c r="O1312" s="10">
        <v>49</v>
      </c>
      <c r="P1312" s="10">
        <v>1794.23</v>
      </c>
    </row>
    <row r="1313" spans="1:16">
      <c r="A1313" s="1" t="s">
        <v>1327</v>
      </c>
      <c r="B1313" s="5">
        <v>45004</v>
      </c>
      <c r="C1313" s="2" t="s">
        <v>8</v>
      </c>
      <c r="D1313" s="3" t="s">
        <v>11</v>
      </c>
      <c r="E1313" s="1">
        <v>1317.58</v>
      </c>
      <c r="F1313" s="1">
        <v>13</v>
      </c>
      <c r="G1313" s="1">
        <v>6</v>
      </c>
      <c r="H1313" s="1">
        <v>747.78</v>
      </c>
      <c r="I1313" s="10" t="s">
        <v>1327</v>
      </c>
      <c r="J1313" s="11">
        <v>45004</v>
      </c>
      <c r="K1313" s="12" t="s">
        <v>8</v>
      </c>
      <c r="L1313" s="3" t="s">
        <v>11</v>
      </c>
      <c r="M1313" s="10">
        <v>1317.58</v>
      </c>
      <c r="N1313" s="10">
        <v>13</v>
      </c>
      <c r="O1313" s="10">
        <v>6</v>
      </c>
      <c r="P1313" s="10">
        <v>747.78</v>
      </c>
    </row>
    <row r="1314" spans="1:16">
      <c r="A1314" s="1" t="s">
        <v>1328</v>
      </c>
      <c r="B1314" s="5">
        <v>45103</v>
      </c>
      <c r="C1314" s="2" t="s">
        <v>9</v>
      </c>
      <c r="D1314" s="3" t="s">
        <v>15</v>
      </c>
      <c r="E1314" s="1">
        <v>719.02</v>
      </c>
      <c r="F1314" s="1">
        <v>3</v>
      </c>
      <c r="G1314" s="1">
        <v>0</v>
      </c>
      <c r="H1314" s="1">
        <v>411.07</v>
      </c>
      <c r="I1314" s="10" t="s">
        <v>1328</v>
      </c>
      <c r="J1314" s="11">
        <v>45103</v>
      </c>
      <c r="K1314" s="12" t="s">
        <v>9</v>
      </c>
      <c r="L1314" s="3" t="s">
        <v>15</v>
      </c>
      <c r="M1314" s="10">
        <v>719.02</v>
      </c>
      <c r="N1314" s="10">
        <v>3</v>
      </c>
      <c r="O1314" s="10">
        <v>0</v>
      </c>
      <c r="P1314" s="10">
        <v>411.07</v>
      </c>
    </row>
    <row r="1315" spans="1:16">
      <c r="A1315" s="1" t="s">
        <v>1329</v>
      </c>
      <c r="B1315" s="5">
        <v>45314</v>
      </c>
      <c r="C1315" s="2" t="s">
        <v>9</v>
      </c>
      <c r="D1315" s="3" t="s">
        <v>13</v>
      </c>
      <c r="E1315" s="1">
        <v>4351.17</v>
      </c>
      <c r="F1315" s="1">
        <v>5</v>
      </c>
      <c r="G1315" s="1">
        <v>3</v>
      </c>
      <c r="H1315" s="1">
        <v>1770.1</v>
      </c>
      <c r="I1315" s="10" t="s">
        <v>1329</v>
      </c>
      <c r="J1315" s="11">
        <v>45314</v>
      </c>
      <c r="K1315" s="12" t="s">
        <v>9</v>
      </c>
      <c r="L1315" s="3" t="s">
        <v>13</v>
      </c>
      <c r="M1315" s="10">
        <v>4351.17</v>
      </c>
      <c r="N1315" s="10">
        <v>5</v>
      </c>
      <c r="O1315" s="10">
        <v>3</v>
      </c>
      <c r="P1315" s="10">
        <v>1770.1</v>
      </c>
    </row>
    <row r="1316" spans="1:16">
      <c r="A1316" s="1" t="s">
        <v>1330</v>
      </c>
      <c r="B1316" s="5">
        <v>45289</v>
      </c>
      <c r="C1316" s="2" t="s">
        <v>8</v>
      </c>
      <c r="D1316" s="3" t="s">
        <v>12</v>
      </c>
      <c r="E1316" s="1">
        <v>3946.86</v>
      </c>
      <c r="F1316" s="1">
        <v>31</v>
      </c>
      <c r="G1316" s="1">
        <v>35</v>
      </c>
      <c r="H1316" s="1">
        <v>289.89999999999998</v>
      </c>
      <c r="I1316" s="10" t="s">
        <v>1330</v>
      </c>
      <c r="J1316" s="11">
        <v>45289</v>
      </c>
      <c r="K1316" s="12" t="s">
        <v>8</v>
      </c>
      <c r="L1316" s="3" t="s">
        <v>12</v>
      </c>
      <c r="M1316" s="10">
        <v>3946.86</v>
      </c>
      <c r="N1316" s="10">
        <v>31</v>
      </c>
      <c r="O1316" s="10">
        <v>35</v>
      </c>
      <c r="P1316" s="10">
        <v>289.89999999999998</v>
      </c>
    </row>
    <row r="1317" spans="1:16">
      <c r="A1317" s="1" t="s">
        <v>1331</v>
      </c>
      <c r="B1317" s="5">
        <v>45295</v>
      </c>
      <c r="C1317" s="2" t="s">
        <v>10</v>
      </c>
      <c r="D1317" s="3" t="s">
        <v>15</v>
      </c>
      <c r="E1317" s="1">
        <v>1284.79</v>
      </c>
      <c r="F1317" s="1">
        <v>47</v>
      </c>
      <c r="G1317" s="1">
        <v>34</v>
      </c>
      <c r="H1317" s="1">
        <v>1759.99</v>
      </c>
      <c r="I1317" s="10" t="s">
        <v>1331</v>
      </c>
      <c r="J1317" s="11">
        <v>45295</v>
      </c>
      <c r="K1317" s="12" t="s">
        <v>10</v>
      </c>
      <c r="L1317" s="3" t="s">
        <v>15</v>
      </c>
      <c r="M1317" s="10">
        <v>1284.79</v>
      </c>
      <c r="N1317" s="10">
        <v>47</v>
      </c>
      <c r="O1317" s="10">
        <v>34</v>
      </c>
      <c r="P1317" s="10">
        <v>1759.99</v>
      </c>
    </row>
    <row r="1318" spans="1:16">
      <c r="A1318" s="1" t="s">
        <v>1332</v>
      </c>
      <c r="B1318" s="5">
        <v>45549</v>
      </c>
      <c r="C1318" s="2" t="s">
        <v>10</v>
      </c>
      <c r="D1318" s="3" t="s">
        <v>11</v>
      </c>
      <c r="E1318" s="1">
        <v>2400.7199999999998</v>
      </c>
      <c r="F1318" s="1">
        <v>9</v>
      </c>
      <c r="G1318" s="1">
        <v>42</v>
      </c>
      <c r="H1318" s="1">
        <v>1963.09</v>
      </c>
      <c r="I1318" s="10" t="s">
        <v>1332</v>
      </c>
      <c r="J1318" s="11">
        <v>45549</v>
      </c>
      <c r="K1318" s="12" t="s">
        <v>10</v>
      </c>
      <c r="L1318" s="3" t="s">
        <v>11</v>
      </c>
      <c r="M1318" s="10">
        <v>2400.7199999999998</v>
      </c>
      <c r="N1318" s="10">
        <v>9</v>
      </c>
      <c r="O1318" s="10">
        <v>42</v>
      </c>
      <c r="P1318" s="10">
        <v>1963.09</v>
      </c>
    </row>
    <row r="1319" spans="1:16">
      <c r="A1319" s="1" t="s">
        <v>1333</v>
      </c>
      <c r="B1319" s="5">
        <v>45492</v>
      </c>
      <c r="C1319" s="2" t="s">
        <v>8</v>
      </c>
      <c r="D1319" s="3" t="s">
        <v>13</v>
      </c>
      <c r="E1319" s="1">
        <v>2672.95</v>
      </c>
      <c r="F1319" s="1">
        <v>49</v>
      </c>
      <c r="G1319" s="1">
        <v>21</v>
      </c>
      <c r="H1319" s="1">
        <v>1156.1099999999999</v>
      </c>
      <c r="I1319" s="10" t="s">
        <v>1333</v>
      </c>
      <c r="J1319" s="11">
        <v>45492</v>
      </c>
      <c r="K1319" s="12" t="s">
        <v>8</v>
      </c>
      <c r="L1319" s="3" t="s">
        <v>13</v>
      </c>
      <c r="M1319" s="10">
        <v>2672.95</v>
      </c>
      <c r="N1319" s="10">
        <v>49</v>
      </c>
      <c r="O1319" s="10">
        <v>21</v>
      </c>
      <c r="P1319" s="10">
        <v>1156.1099999999999</v>
      </c>
    </row>
    <row r="1320" spans="1:16">
      <c r="A1320" s="1" t="s">
        <v>1334</v>
      </c>
      <c r="B1320" s="5">
        <v>44993</v>
      </c>
      <c r="C1320" s="2" t="s">
        <v>8</v>
      </c>
      <c r="D1320" s="3" t="s">
        <v>14</v>
      </c>
      <c r="E1320" s="1">
        <v>3661.61</v>
      </c>
      <c r="F1320" s="1">
        <v>4</v>
      </c>
      <c r="G1320" s="1">
        <v>46</v>
      </c>
      <c r="H1320" s="1">
        <v>1553.37</v>
      </c>
      <c r="I1320" s="10" t="s">
        <v>1334</v>
      </c>
      <c r="J1320" s="11">
        <v>44993</v>
      </c>
      <c r="K1320" s="12" t="s">
        <v>8</v>
      </c>
      <c r="L1320" s="3" t="s">
        <v>14</v>
      </c>
      <c r="M1320" s="10">
        <v>3661.61</v>
      </c>
      <c r="N1320" s="10">
        <v>4</v>
      </c>
      <c r="O1320" s="10">
        <v>46</v>
      </c>
      <c r="P1320" s="10">
        <v>1553.37</v>
      </c>
    </row>
    <row r="1321" spans="1:16">
      <c r="A1321" s="1" t="s">
        <v>1335</v>
      </c>
      <c r="B1321" s="5">
        <v>45583</v>
      </c>
      <c r="C1321" s="2" t="s">
        <v>9</v>
      </c>
      <c r="D1321" s="3" t="s">
        <v>15</v>
      </c>
      <c r="E1321" s="1">
        <v>4428.7700000000004</v>
      </c>
      <c r="F1321" s="1">
        <v>21</v>
      </c>
      <c r="G1321" s="1">
        <v>3</v>
      </c>
      <c r="H1321" s="1">
        <v>1393.26</v>
      </c>
      <c r="I1321" s="10" t="s">
        <v>1335</v>
      </c>
      <c r="J1321" s="11">
        <v>45583</v>
      </c>
      <c r="K1321" s="12" t="s">
        <v>9</v>
      </c>
      <c r="L1321" s="3" t="s">
        <v>15</v>
      </c>
      <c r="M1321" s="10">
        <v>4428.7700000000004</v>
      </c>
      <c r="N1321" s="10">
        <v>21</v>
      </c>
      <c r="O1321" s="10">
        <v>3</v>
      </c>
      <c r="P1321" s="10">
        <v>1393.26</v>
      </c>
    </row>
    <row r="1322" spans="1:16">
      <c r="A1322" s="1" t="s">
        <v>1336</v>
      </c>
      <c r="B1322" s="5">
        <v>45345</v>
      </c>
      <c r="C1322" s="2" t="s">
        <v>10</v>
      </c>
      <c r="D1322" s="3" t="s">
        <v>15</v>
      </c>
      <c r="E1322" s="1">
        <v>3500.89</v>
      </c>
      <c r="F1322" s="1">
        <v>18</v>
      </c>
      <c r="G1322" s="1">
        <v>5</v>
      </c>
      <c r="H1322" s="1">
        <v>1097.3599999999999</v>
      </c>
      <c r="I1322" s="10" t="s">
        <v>1336</v>
      </c>
      <c r="J1322" s="11">
        <v>45345</v>
      </c>
      <c r="K1322" s="12" t="s">
        <v>10</v>
      </c>
      <c r="L1322" s="3" t="s">
        <v>15</v>
      </c>
      <c r="M1322" s="10">
        <v>3500.89</v>
      </c>
      <c r="N1322" s="10">
        <v>18</v>
      </c>
      <c r="O1322" s="10">
        <v>5</v>
      </c>
      <c r="P1322" s="10">
        <v>1097.3599999999999</v>
      </c>
    </row>
    <row r="1323" spans="1:16">
      <c r="A1323" s="1" t="s">
        <v>1337</v>
      </c>
      <c r="B1323" s="5">
        <v>45129</v>
      </c>
      <c r="C1323" s="2" t="s">
        <v>10</v>
      </c>
      <c r="D1323" s="3" t="s">
        <v>15</v>
      </c>
      <c r="E1323" s="1">
        <v>2940</v>
      </c>
      <c r="F1323" s="1">
        <v>15</v>
      </c>
      <c r="G1323" s="1">
        <v>21</v>
      </c>
      <c r="H1323" s="1">
        <v>1347.47</v>
      </c>
      <c r="I1323" s="10" t="s">
        <v>1337</v>
      </c>
      <c r="J1323" s="11">
        <v>45129</v>
      </c>
      <c r="K1323" s="12" t="s">
        <v>10</v>
      </c>
      <c r="L1323" s="3" t="s">
        <v>15</v>
      </c>
      <c r="M1323" s="10">
        <v>2940</v>
      </c>
      <c r="N1323" s="10">
        <v>15</v>
      </c>
      <c r="O1323" s="10">
        <v>21</v>
      </c>
      <c r="P1323" s="10">
        <v>1347.47</v>
      </c>
    </row>
    <row r="1324" spans="1:16">
      <c r="A1324" s="1" t="s">
        <v>1338</v>
      </c>
      <c r="B1324" s="5">
        <v>45396</v>
      </c>
      <c r="C1324" s="2" t="s">
        <v>8</v>
      </c>
      <c r="D1324" s="3" t="s">
        <v>11</v>
      </c>
      <c r="E1324" s="1">
        <v>4427.3100000000004</v>
      </c>
      <c r="F1324" s="1">
        <v>49</v>
      </c>
      <c r="G1324" s="1">
        <v>26</v>
      </c>
      <c r="H1324" s="1">
        <v>950.48</v>
      </c>
      <c r="I1324" s="10" t="s">
        <v>1338</v>
      </c>
      <c r="J1324" s="11">
        <v>45396</v>
      </c>
      <c r="K1324" s="12" t="s">
        <v>8</v>
      </c>
      <c r="L1324" s="3" t="s">
        <v>11</v>
      </c>
      <c r="M1324" s="10">
        <v>4427.3100000000004</v>
      </c>
      <c r="N1324" s="10">
        <v>49</v>
      </c>
      <c r="O1324" s="10">
        <v>26</v>
      </c>
      <c r="P1324" s="10">
        <v>950.48</v>
      </c>
    </row>
    <row r="1325" spans="1:16">
      <c r="A1325" s="1" t="s">
        <v>1339</v>
      </c>
      <c r="B1325" s="5">
        <v>45602</v>
      </c>
      <c r="C1325" s="2" t="s">
        <v>8</v>
      </c>
      <c r="D1325" s="3" t="s">
        <v>11</v>
      </c>
      <c r="E1325" s="1">
        <v>4449.59</v>
      </c>
      <c r="F1325" s="1">
        <v>46</v>
      </c>
      <c r="G1325" s="1">
        <v>45</v>
      </c>
      <c r="H1325" s="1">
        <v>1910.42</v>
      </c>
      <c r="I1325" s="10" t="s">
        <v>1339</v>
      </c>
      <c r="J1325" s="11">
        <v>45602</v>
      </c>
      <c r="K1325" s="12" t="s">
        <v>8</v>
      </c>
      <c r="L1325" s="3" t="s">
        <v>11</v>
      </c>
      <c r="M1325" s="10">
        <v>4449.59</v>
      </c>
      <c r="N1325" s="10">
        <v>46</v>
      </c>
      <c r="O1325" s="10">
        <v>45</v>
      </c>
      <c r="P1325" s="10">
        <v>1910.42</v>
      </c>
    </row>
    <row r="1326" spans="1:16">
      <c r="A1326" s="1" t="s">
        <v>1340</v>
      </c>
      <c r="B1326" s="5">
        <v>45040</v>
      </c>
      <c r="C1326" s="2" t="s">
        <v>9</v>
      </c>
      <c r="D1326" s="3" t="s">
        <v>11</v>
      </c>
      <c r="E1326" s="1">
        <v>2350.2800000000002</v>
      </c>
      <c r="F1326" s="1">
        <v>24</v>
      </c>
      <c r="G1326" s="1">
        <v>5</v>
      </c>
      <c r="H1326" s="1">
        <v>1309.21</v>
      </c>
      <c r="I1326" s="10" t="s">
        <v>1340</v>
      </c>
      <c r="J1326" s="11">
        <v>45040</v>
      </c>
      <c r="K1326" s="12" t="s">
        <v>9</v>
      </c>
      <c r="L1326" s="3" t="s">
        <v>11</v>
      </c>
      <c r="M1326" s="10">
        <v>2350.2800000000002</v>
      </c>
      <c r="N1326" s="10">
        <v>24</v>
      </c>
      <c r="O1326" s="10">
        <v>5</v>
      </c>
      <c r="P1326" s="10">
        <v>1309.21</v>
      </c>
    </row>
    <row r="1327" spans="1:16">
      <c r="A1327" s="1" t="s">
        <v>1341</v>
      </c>
      <c r="B1327" s="5">
        <v>45134</v>
      </c>
      <c r="C1327" s="2" t="str">
        <f>PROPER("norTh")</f>
        <v>North</v>
      </c>
      <c r="D1327" s="3" t="s">
        <v>12</v>
      </c>
      <c r="E1327" s="1">
        <v>3743.51</v>
      </c>
      <c r="F1327" s="1">
        <v>23</v>
      </c>
      <c r="G1327" s="1">
        <v>49</v>
      </c>
      <c r="H1327" s="1">
        <v>446.49</v>
      </c>
      <c r="I1327" s="10" t="s">
        <v>1341</v>
      </c>
      <c r="J1327" s="11">
        <v>45134</v>
      </c>
      <c r="K1327" s="12" t="str">
        <f>PROPER("norTh")</f>
        <v>North</v>
      </c>
      <c r="L1327" s="3" t="s">
        <v>12</v>
      </c>
      <c r="M1327" s="10">
        <v>3743.51</v>
      </c>
      <c r="N1327" s="10">
        <v>23</v>
      </c>
      <c r="O1327" s="10">
        <v>49</v>
      </c>
      <c r="P1327" s="10">
        <v>446.49</v>
      </c>
    </row>
    <row r="1328" spans="1:16">
      <c r="A1328" s="1" t="s">
        <v>1342</v>
      </c>
      <c r="B1328" s="5">
        <v>45350</v>
      </c>
      <c r="C1328" s="2" t="s">
        <v>10</v>
      </c>
      <c r="D1328" s="3" t="s">
        <v>11</v>
      </c>
      <c r="E1328" s="1">
        <v>3806.85</v>
      </c>
      <c r="F1328" s="1">
        <v>2</v>
      </c>
      <c r="G1328" s="1">
        <v>22</v>
      </c>
      <c r="H1328" s="1">
        <v>83.31</v>
      </c>
      <c r="I1328" s="10" t="s">
        <v>1342</v>
      </c>
      <c r="J1328" s="11">
        <v>45350</v>
      </c>
      <c r="K1328" s="12" t="s">
        <v>10</v>
      </c>
      <c r="L1328" s="3" t="s">
        <v>11</v>
      </c>
      <c r="M1328" s="10">
        <v>3806.85</v>
      </c>
      <c r="N1328" s="10">
        <v>2</v>
      </c>
      <c r="O1328" s="10">
        <v>22</v>
      </c>
      <c r="P1328" s="10">
        <v>83.31</v>
      </c>
    </row>
    <row r="1329" spans="1:16">
      <c r="A1329" s="1" t="s">
        <v>1343</v>
      </c>
      <c r="B1329" s="5">
        <v>44936</v>
      </c>
      <c r="C1329" s="2" t="s">
        <v>10</v>
      </c>
      <c r="D1329" s="3" t="s">
        <v>14</v>
      </c>
      <c r="E1329" s="1">
        <v>1934.13</v>
      </c>
      <c r="F1329" s="1">
        <v>24</v>
      </c>
      <c r="G1329" s="1">
        <v>31</v>
      </c>
      <c r="H1329" s="1">
        <v>1071.96</v>
      </c>
      <c r="I1329" s="10" t="s">
        <v>1343</v>
      </c>
      <c r="J1329" s="11">
        <v>44936</v>
      </c>
      <c r="K1329" s="12" t="s">
        <v>10</v>
      </c>
      <c r="L1329" s="3" t="s">
        <v>14</v>
      </c>
      <c r="M1329" s="10">
        <v>1934.13</v>
      </c>
      <c r="N1329" s="10">
        <v>24</v>
      </c>
      <c r="O1329" s="10">
        <v>31</v>
      </c>
      <c r="P1329" s="10">
        <v>1071.96</v>
      </c>
    </row>
    <row r="1330" spans="1:16">
      <c r="A1330" s="1" t="s">
        <v>1344</v>
      </c>
      <c r="B1330" s="5">
        <v>45560</v>
      </c>
      <c r="C1330" s="2" t="s">
        <v>10</v>
      </c>
      <c r="D1330" s="3" t="s">
        <v>13</v>
      </c>
      <c r="E1330" s="1">
        <v>4482.0600000000004</v>
      </c>
      <c r="F1330" s="1">
        <v>28</v>
      </c>
      <c r="G1330" s="1">
        <v>15</v>
      </c>
      <c r="H1330" s="1">
        <v>616.22</v>
      </c>
      <c r="I1330" s="10" t="s">
        <v>1344</v>
      </c>
      <c r="J1330" s="11">
        <v>45560</v>
      </c>
      <c r="K1330" s="12" t="s">
        <v>10</v>
      </c>
      <c r="L1330" s="3" t="s">
        <v>13</v>
      </c>
      <c r="M1330" s="10">
        <v>4482.0600000000004</v>
      </c>
      <c r="N1330" s="10">
        <v>28</v>
      </c>
      <c r="O1330" s="10">
        <v>15</v>
      </c>
      <c r="P1330" s="10">
        <v>616.22</v>
      </c>
    </row>
    <row r="1331" spans="1:16">
      <c r="A1331" s="1" t="s">
        <v>1345</v>
      </c>
      <c r="B1331" s="5">
        <v>45042</v>
      </c>
      <c r="C1331" s="2" t="s">
        <v>9</v>
      </c>
      <c r="D1331" s="3" t="s">
        <v>13</v>
      </c>
      <c r="E1331" s="1">
        <v>2595.2399999999998</v>
      </c>
      <c r="F1331" s="1">
        <v>22</v>
      </c>
      <c r="G1331" s="1">
        <v>39</v>
      </c>
      <c r="H1331" s="1">
        <v>290.56</v>
      </c>
      <c r="I1331" s="10" t="s">
        <v>1345</v>
      </c>
      <c r="J1331" s="11">
        <v>45042</v>
      </c>
      <c r="K1331" s="12" t="s">
        <v>9</v>
      </c>
      <c r="L1331" s="3" t="s">
        <v>13</v>
      </c>
      <c r="M1331" s="10">
        <v>2595.2399999999998</v>
      </c>
      <c r="N1331" s="10">
        <v>22</v>
      </c>
      <c r="O1331" s="10">
        <v>39</v>
      </c>
      <c r="P1331" s="10">
        <v>290.56</v>
      </c>
    </row>
    <row r="1332" spans="1:16">
      <c r="A1332" s="1" t="s">
        <v>1346</v>
      </c>
      <c r="B1332" s="5">
        <v>45161</v>
      </c>
      <c r="C1332" s="2" t="s">
        <v>9</v>
      </c>
      <c r="D1332" s="3" t="s">
        <v>13</v>
      </c>
      <c r="E1332" s="1">
        <v>1244.47</v>
      </c>
      <c r="F1332" s="1">
        <v>3</v>
      </c>
      <c r="G1332" s="1">
        <v>18</v>
      </c>
      <c r="H1332" s="1">
        <v>1667.38</v>
      </c>
      <c r="I1332" s="10" t="s">
        <v>1346</v>
      </c>
      <c r="J1332" s="11">
        <v>45161</v>
      </c>
      <c r="K1332" s="12" t="s">
        <v>9</v>
      </c>
      <c r="L1332" s="3" t="s">
        <v>13</v>
      </c>
      <c r="M1332" s="10">
        <v>1244.47</v>
      </c>
      <c r="N1332" s="10">
        <v>3</v>
      </c>
      <c r="O1332" s="10">
        <v>18</v>
      </c>
      <c r="P1332" s="10">
        <v>1667.38</v>
      </c>
    </row>
    <row r="1333" spans="1:16">
      <c r="A1333" s="1" t="s">
        <v>1347</v>
      </c>
      <c r="B1333" s="5">
        <v>45568</v>
      </c>
      <c r="C1333" s="2" t="s">
        <v>9</v>
      </c>
      <c r="D1333" s="3" t="s">
        <v>13</v>
      </c>
      <c r="E1333" s="1">
        <v>2995.17</v>
      </c>
      <c r="F1333" s="1">
        <v>39</v>
      </c>
      <c r="G1333" s="1">
        <v>30</v>
      </c>
      <c r="H1333" s="1">
        <v>573.37</v>
      </c>
      <c r="I1333" s="10" t="s">
        <v>1347</v>
      </c>
      <c r="J1333" s="11">
        <v>45568</v>
      </c>
      <c r="K1333" s="12" t="s">
        <v>9</v>
      </c>
      <c r="L1333" s="3" t="s">
        <v>13</v>
      </c>
      <c r="M1333" s="10">
        <v>2995.17</v>
      </c>
      <c r="N1333" s="10">
        <v>39</v>
      </c>
      <c r="O1333" s="10">
        <v>30</v>
      </c>
      <c r="P1333" s="10">
        <v>573.37</v>
      </c>
    </row>
    <row r="1334" spans="1:16">
      <c r="A1334" s="1" t="s">
        <v>1348</v>
      </c>
      <c r="B1334" s="5">
        <v>45465</v>
      </c>
      <c r="C1334" s="2" t="s">
        <v>10</v>
      </c>
      <c r="D1334" s="3" t="s">
        <v>13</v>
      </c>
      <c r="E1334" s="1">
        <v>1812.35</v>
      </c>
      <c r="F1334" s="1">
        <v>20</v>
      </c>
      <c r="G1334" s="1">
        <v>34</v>
      </c>
      <c r="H1334" s="1">
        <v>880.06</v>
      </c>
      <c r="I1334" s="10" t="s">
        <v>1348</v>
      </c>
      <c r="J1334" s="11">
        <v>45465</v>
      </c>
      <c r="K1334" s="12" t="s">
        <v>10</v>
      </c>
      <c r="L1334" s="3" t="s">
        <v>13</v>
      </c>
      <c r="M1334" s="10">
        <v>1812.35</v>
      </c>
      <c r="N1334" s="10">
        <v>20</v>
      </c>
      <c r="O1334" s="10">
        <v>34</v>
      </c>
      <c r="P1334" s="10">
        <v>880.06</v>
      </c>
    </row>
    <row r="1335" spans="1:16">
      <c r="A1335" s="1" t="s">
        <v>1349</v>
      </c>
      <c r="B1335" s="5">
        <v>45448</v>
      </c>
      <c r="C1335" s="2" t="str">
        <f>PROPER("norTh")</f>
        <v>North</v>
      </c>
      <c r="D1335" s="3" t="s">
        <v>12</v>
      </c>
      <c r="E1335" s="1">
        <v>3919.74</v>
      </c>
      <c r="F1335" s="1">
        <v>38</v>
      </c>
      <c r="G1335" s="1">
        <v>32</v>
      </c>
      <c r="H1335" s="1">
        <v>811.54</v>
      </c>
      <c r="I1335" s="10" t="s">
        <v>1349</v>
      </c>
      <c r="J1335" s="11">
        <v>45448</v>
      </c>
      <c r="K1335" s="12" t="str">
        <f>PROPER("norTh")</f>
        <v>North</v>
      </c>
      <c r="L1335" s="3" t="s">
        <v>12</v>
      </c>
      <c r="M1335" s="10">
        <v>3919.74</v>
      </c>
      <c r="N1335" s="10">
        <v>38</v>
      </c>
      <c r="O1335" s="10">
        <v>32</v>
      </c>
      <c r="P1335" s="10">
        <v>811.54</v>
      </c>
    </row>
    <row r="1336" spans="1:16">
      <c r="A1336" s="1" t="s">
        <v>1350</v>
      </c>
      <c r="B1336" s="5">
        <v>45551</v>
      </c>
      <c r="C1336" s="2" t="s">
        <v>8</v>
      </c>
      <c r="D1336" s="3" t="s">
        <v>14</v>
      </c>
      <c r="E1336" s="1">
        <v>2097.15</v>
      </c>
      <c r="F1336" s="1">
        <v>25</v>
      </c>
      <c r="G1336" s="1">
        <v>5</v>
      </c>
      <c r="H1336" s="1">
        <v>500.01</v>
      </c>
      <c r="I1336" s="10" t="s">
        <v>1350</v>
      </c>
      <c r="J1336" s="11">
        <v>45551</v>
      </c>
      <c r="K1336" s="12" t="s">
        <v>8</v>
      </c>
      <c r="L1336" s="3" t="s">
        <v>14</v>
      </c>
      <c r="M1336" s="10">
        <v>2097.15</v>
      </c>
      <c r="N1336" s="10">
        <v>25</v>
      </c>
      <c r="O1336" s="10">
        <v>5</v>
      </c>
      <c r="P1336" s="10">
        <v>500.01</v>
      </c>
    </row>
    <row r="1337" spans="1:16">
      <c r="A1337" s="1" t="s">
        <v>1351</v>
      </c>
      <c r="B1337" s="5">
        <v>45221</v>
      </c>
      <c r="C1337" s="2" t="s">
        <v>9</v>
      </c>
      <c r="D1337" s="3" t="s">
        <v>14</v>
      </c>
      <c r="E1337" s="1">
        <v>3545.21</v>
      </c>
      <c r="F1337" s="1">
        <v>48</v>
      </c>
      <c r="G1337" s="1">
        <v>18</v>
      </c>
      <c r="H1337" s="1">
        <v>1506.67</v>
      </c>
      <c r="I1337" s="10" t="s">
        <v>1351</v>
      </c>
      <c r="J1337" s="11">
        <v>45221</v>
      </c>
      <c r="K1337" s="12" t="s">
        <v>9</v>
      </c>
      <c r="L1337" s="3" t="s">
        <v>14</v>
      </c>
      <c r="M1337" s="10">
        <v>3545.21</v>
      </c>
      <c r="N1337" s="10">
        <v>48</v>
      </c>
      <c r="O1337" s="10">
        <v>18</v>
      </c>
      <c r="P1337" s="10">
        <v>1506.67</v>
      </c>
    </row>
    <row r="1338" spans="1:16">
      <c r="A1338" s="1" t="s">
        <v>1352</v>
      </c>
      <c r="B1338" s="5">
        <v>45434</v>
      </c>
      <c r="C1338" s="2" t="s">
        <v>8</v>
      </c>
      <c r="D1338" s="3" t="s">
        <v>12</v>
      </c>
      <c r="E1338" s="1">
        <v>4812.8100000000004</v>
      </c>
      <c r="F1338" s="1">
        <v>9</v>
      </c>
      <c r="G1338" s="1">
        <v>25</v>
      </c>
      <c r="H1338" s="1">
        <v>745.43</v>
      </c>
      <c r="I1338" s="10" t="s">
        <v>1352</v>
      </c>
      <c r="J1338" s="11">
        <v>45434</v>
      </c>
      <c r="K1338" s="12" t="s">
        <v>8</v>
      </c>
      <c r="L1338" s="3" t="s">
        <v>12</v>
      </c>
      <c r="M1338" s="10">
        <v>4812.8100000000004</v>
      </c>
      <c r="N1338" s="10">
        <v>9</v>
      </c>
      <c r="O1338" s="10">
        <v>25</v>
      </c>
      <c r="P1338" s="10">
        <v>745.43</v>
      </c>
    </row>
    <row r="1339" spans="1:16">
      <c r="A1339" s="1" t="s">
        <v>1353</v>
      </c>
      <c r="B1339" s="5">
        <v>44917</v>
      </c>
      <c r="C1339" s="2" t="s">
        <v>10</v>
      </c>
      <c r="D1339" s="3" t="s">
        <v>15</v>
      </c>
      <c r="E1339" s="1">
        <v>445.13</v>
      </c>
      <c r="F1339" s="1">
        <v>27</v>
      </c>
      <c r="G1339" s="1">
        <v>31</v>
      </c>
      <c r="H1339" s="1">
        <v>48.17</v>
      </c>
      <c r="I1339" s="10" t="s">
        <v>1353</v>
      </c>
      <c r="J1339" s="11">
        <v>44917</v>
      </c>
      <c r="K1339" s="12" t="s">
        <v>10</v>
      </c>
      <c r="L1339" s="3" t="s">
        <v>15</v>
      </c>
      <c r="M1339" s="10">
        <v>445.13</v>
      </c>
      <c r="N1339" s="10">
        <v>27</v>
      </c>
      <c r="O1339" s="10">
        <v>31</v>
      </c>
      <c r="P1339" s="10">
        <v>48.17</v>
      </c>
    </row>
    <row r="1340" spans="1:16">
      <c r="A1340" s="1" t="s">
        <v>1354</v>
      </c>
      <c r="B1340" s="5">
        <v>45028</v>
      </c>
      <c r="C1340" s="2" t="str">
        <f t="shared" ref="C1340:C1343" si="120">PROPER("norTh")</f>
        <v>North</v>
      </c>
      <c r="D1340" s="3" t="s">
        <v>11</v>
      </c>
      <c r="E1340" s="1">
        <v>2311.83</v>
      </c>
      <c r="F1340" s="1">
        <v>25</v>
      </c>
      <c r="G1340" s="1">
        <v>42</v>
      </c>
      <c r="H1340" s="1">
        <v>319.37</v>
      </c>
      <c r="I1340" s="10" t="s">
        <v>1354</v>
      </c>
      <c r="J1340" s="11">
        <v>45028</v>
      </c>
      <c r="K1340" s="12" t="str">
        <f t="shared" ref="K1340:K1343" si="121">PROPER("norTh")</f>
        <v>North</v>
      </c>
      <c r="L1340" s="3" t="s">
        <v>11</v>
      </c>
      <c r="M1340" s="10">
        <v>2311.83</v>
      </c>
      <c r="N1340" s="10">
        <v>25</v>
      </c>
      <c r="O1340" s="10">
        <v>42</v>
      </c>
      <c r="P1340" s="10">
        <v>319.37</v>
      </c>
    </row>
    <row r="1341" spans="1:16">
      <c r="A1341" s="1" t="s">
        <v>1355</v>
      </c>
      <c r="B1341" s="5">
        <v>45583</v>
      </c>
      <c r="C1341" s="2" t="str">
        <f t="shared" si="120"/>
        <v>North</v>
      </c>
      <c r="D1341" s="3" t="s">
        <v>14</v>
      </c>
      <c r="E1341" s="1">
        <v>4539.2</v>
      </c>
      <c r="F1341" s="1">
        <v>5</v>
      </c>
      <c r="G1341" s="1">
        <v>1</v>
      </c>
      <c r="H1341" s="1">
        <v>1965.88</v>
      </c>
      <c r="I1341" s="10" t="s">
        <v>1355</v>
      </c>
      <c r="J1341" s="11">
        <v>45583</v>
      </c>
      <c r="K1341" s="12" t="str">
        <f t="shared" si="121"/>
        <v>North</v>
      </c>
      <c r="L1341" s="3" t="s">
        <v>14</v>
      </c>
      <c r="M1341" s="10">
        <v>4539.2</v>
      </c>
      <c r="N1341" s="10">
        <v>5</v>
      </c>
      <c r="O1341" s="10">
        <v>1</v>
      </c>
      <c r="P1341" s="10">
        <v>1965.88</v>
      </c>
    </row>
    <row r="1342" spans="1:16">
      <c r="A1342" s="1" t="s">
        <v>1356</v>
      </c>
      <c r="B1342" s="5">
        <v>45017</v>
      </c>
      <c r="C1342" s="2" t="str">
        <f t="shared" si="120"/>
        <v>North</v>
      </c>
      <c r="D1342" s="3" t="s">
        <v>12</v>
      </c>
      <c r="E1342" s="1">
        <v>894.3</v>
      </c>
      <c r="F1342" s="1">
        <v>50</v>
      </c>
      <c r="G1342" s="1">
        <v>6</v>
      </c>
      <c r="H1342" s="1">
        <v>602.28</v>
      </c>
      <c r="I1342" s="10" t="s">
        <v>1356</v>
      </c>
      <c r="J1342" s="11">
        <v>45017</v>
      </c>
      <c r="K1342" s="12" t="str">
        <f t="shared" si="121"/>
        <v>North</v>
      </c>
      <c r="L1342" s="3" t="s">
        <v>12</v>
      </c>
      <c r="M1342" s="10">
        <v>894.3</v>
      </c>
      <c r="N1342" s="10">
        <v>50</v>
      </c>
      <c r="O1342" s="10">
        <v>6</v>
      </c>
      <c r="P1342" s="10">
        <v>602.28</v>
      </c>
    </row>
    <row r="1343" spans="1:16">
      <c r="A1343" s="1" t="s">
        <v>1357</v>
      </c>
      <c r="B1343" s="5">
        <v>45406</v>
      </c>
      <c r="C1343" s="2" t="str">
        <f t="shared" si="120"/>
        <v>North</v>
      </c>
      <c r="D1343" s="3" t="s">
        <v>11</v>
      </c>
      <c r="E1343" s="1">
        <v>4007.07</v>
      </c>
      <c r="F1343" s="1">
        <v>6</v>
      </c>
      <c r="G1343" s="1">
        <v>14</v>
      </c>
      <c r="H1343" s="1">
        <v>1953.09</v>
      </c>
      <c r="I1343" s="10" t="s">
        <v>1357</v>
      </c>
      <c r="J1343" s="11">
        <v>45406</v>
      </c>
      <c r="K1343" s="12" t="str">
        <f t="shared" si="121"/>
        <v>North</v>
      </c>
      <c r="L1343" s="3" t="s">
        <v>11</v>
      </c>
      <c r="M1343" s="10">
        <v>4007.07</v>
      </c>
      <c r="N1343" s="10">
        <v>6</v>
      </c>
      <c r="O1343" s="10">
        <v>14</v>
      </c>
      <c r="P1343" s="10">
        <v>1953.09</v>
      </c>
    </row>
    <row r="1344" spans="1:16">
      <c r="A1344" s="1" t="s">
        <v>1358</v>
      </c>
      <c r="B1344" s="5">
        <v>45092</v>
      </c>
      <c r="C1344" s="2" t="s">
        <v>9</v>
      </c>
      <c r="D1344" s="3" t="s">
        <v>12</v>
      </c>
      <c r="E1344" s="1">
        <v>162.16</v>
      </c>
      <c r="F1344" s="1">
        <v>35</v>
      </c>
      <c r="G1344" s="1">
        <v>22</v>
      </c>
      <c r="H1344" s="1">
        <v>866.25</v>
      </c>
      <c r="I1344" s="10" t="s">
        <v>1358</v>
      </c>
      <c r="J1344" s="11">
        <v>45092</v>
      </c>
      <c r="K1344" s="12" t="s">
        <v>9</v>
      </c>
      <c r="L1344" s="3" t="s">
        <v>12</v>
      </c>
      <c r="M1344" s="10">
        <v>162.16</v>
      </c>
      <c r="N1344" s="10">
        <v>35</v>
      </c>
      <c r="O1344" s="10">
        <v>22</v>
      </c>
      <c r="P1344" s="10">
        <v>866.25</v>
      </c>
    </row>
    <row r="1345" spans="1:16">
      <c r="A1345" s="1" t="s">
        <v>1359</v>
      </c>
      <c r="B1345" s="5">
        <v>45084</v>
      </c>
      <c r="C1345" s="2" t="s">
        <v>8</v>
      </c>
      <c r="D1345" s="3" t="s">
        <v>12</v>
      </c>
      <c r="E1345" s="1">
        <v>2834.54</v>
      </c>
      <c r="F1345" s="1">
        <v>50</v>
      </c>
      <c r="G1345" s="1">
        <v>11</v>
      </c>
      <c r="H1345" s="1">
        <v>1820.27</v>
      </c>
      <c r="I1345" s="10" t="s">
        <v>1359</v>
      </c>
      <c r="J1345" s="11">
        <v>45084</v>
      </c>
      <c r="K1345" s="12" t="s">
        <v>8</v>
      </c>
      <c r="L1345" s="3" t="s">
        <v>12</v>
      </c>
      <c r="M1345" s="10">
        <v>2834.54</v>
      </c>
      <c r="N1345" s="10">
        <v>50</v>
      </c>
      <c r="O1345" s="10">
        <v>11</v>
      </c>
      <c r="P1345" s="10">
        <v>1820.27</v>
      </c>
    </row>
    <row r="1346" spans="1:16">
      <c r="A1346" s="1" t="s">
        <v>1360</v>
      </c>
      <c r="B1346" s="5">
        <v>44983</v>
      </c>
      <c r="C1346" s="2" t="s">
        <v>8</v>
      </c>
      <c r="D1346" s="3" t="s">
        <v>14</v>
      </c>
      <c r="E1346" s="1">
        <v>4895.51</v>
      </c>
      <c r="F1346" s="1">
        <v>25</v>
      </c>
      <c r="G1346" s="1">
        <v>4</v>
      </c>
      <c r="H1346" s="1">
        <v>1365.78</v>
      </c>
      <c r="I1346" s="10" t="s">
        <v>1360</v>
      </c>
      <c r="J1346" s="11">
        <v>44983</v>
      </c>
      <c r="K1346" s="12" t="s">
        <v>8</v>
      </c>
      <c r="L1346" s="3" t="s">
        <v>14</v>
      </c>
      <c r="M1346" s="10">
        <v>4895.51</v>
      </c>
      <c r="N1346" s="10">
        <v>25</v>
      </c>
      <c r="O1346" s="10">
        <v>4</v>
      </c>
      <c r="P1346" s="10">
        <v>1365.78</v>
      </c>
    </row>
    <row r="1347" spans="1:16">
      <c r="A1347" s="1" t="s">
        <v>1361</v>
      </c>
      <c r="B1347" s="5">
        <v>45343</v>
      </c>
      <c r="C1347" s="2" t="s">
        <v>9</v>
      </c>
      <c r="D1347" s="3" t="s">
        <v>11</v>
      </c>
      <c r="E1347" s="1">
        <v>4540.3900000000003</v>
      </c>
      <c r="F1347" s="1">
        <v>28</v>
      </c>
      <c r="G1347" s="1">
        <v>36</v>
      </c>
      <c r="H1347" s="1">
        <v>433.01</v>
      </c>
      <c r="I1347" s="10" t="s">
        <v>1361</v>
      </c>
      <c r="J1347" s="11">
        <v>45343</v>
      </c>
      <c r="K1347" s="12" t="s">
        <v>9</v>
      </c>
      <c r="L1347" s="3" t="s">
        <v>11</v>
      </c>
      <c r="M1347" s="10">
        <v>4540.3900000000003</v>
      </c>
      <c r="N1347" s="10">
        <v>28</v>
      </c>
      <c r="O1347" s="10">
        <v>36</v>
      </c>
      <c r="P1347" s="10">
        <v>433.01</v>
      </c>
    </row>
    <row r="1348" spans="1:16">
      <c r="A1348" s="1" t="s">
        <v>1362</v>
      </c>
      <c r="B1348" s="5">
        <v>45158</v>
      </c>
      <c r="C1348" s="2" t="s">
        <v>9</v>
      </c>
      <c r="D1348" s="3" t="s">
        <v>14</v>
      </c>
      <c r="E1348" s="1">
        <v>3100.8</v>
      </c>
      <c r="F1348" s="1">
        <v>43</v>
      </c>
      <c r="G1348" s="1">
        <v>17</v>
      </c>
      <c r="H1348" s="1">
        <v>487.45</v>
      </c>
      <c r="I1348" s="10" t="s">
        <v>1362</v>
      </c>
      <c r="J1348" s="11">
        <v>45158</v>
      </c>
      <c r="K1348" s="12" t="s">
        <v>9</v>
      </c>
      <c r="L1348" s="3" t="s">
        <v>14</v>
      </c>
      <c r="M1348" s="10">
        <v>3100.8</v>
      </c>
      <c r="N1348" s="10">
        <v>43</v>
      </c>
      <c r="O1348" s="10">
        <v>17</v>
      </c>
      <c r="P1348" s="10">
        <v>487.45</v>
      </c>
    </row>
    <row r="1349" spans="1:16">
      <c r="A1349" s="1" t="s">
        <v>1363</v>
      </c>
      <c r="B1349" s="5">
        <v>45472</v>
      </c>
      <c r="C1349" s="2" t="str">
        <f t="shared" ref="C1349:C1350" si="122">PROPER("norTh")</f>
        <v>North</v>
      </c>
      <c r="D1349" s="3" t="s">
        <v>14</v>
      </c>
      <c r="E1349" s="1">
        <v>3321.15</v>
      </c>
      <c r="F1349" s="1">
        <v>30</v>
      </c>
      <c r="G1349" s="1">
        <v>48</v>
      </c>
      <c r="H1349" s="1">
        <v>10.39</v>
      </c>
      <c r="I1349" s="10" t="s">
        <v>1363</v>
      </c>
      <c r="J1349" s="11">
        <v>45472</v>
      </c>
      <c r="K1349" s="12" t="str">
        <f t="shared" ref="K1349:K1350" si="123">PROPER("norTh")</f>
        <v>North</v>
      </c>
      <c r="L1349" s="3" t="s">
        <v>14</v>
      </c>
      <c r="M1349" s="10">
        <v>3321.15</v>
      </c>
      <c r="N1349" s="10">
        <v>30</v>
      </c>
      <c r="O1349" s="10">
        <v>48</v>
      </c>
      <c r="P1349" s="10">
        <v>10.39</v>
      </c>
    </row>
    <row r="1350" spans="1:16">
      <c r="A1350" s="1" t="s">
        <v>1364</v>
      </c>
      <c r="B1350" s="5">
        <v>44992</v>
      </c>
      <c r="C1350" s="2" t="str">
        <f t="shared" si="122"/>
        <v>North</v>
      </c>
      <c r="D1350" s="3" t="s">
        <v>11</v>
      </c>
      <c r="E1350" s="1">
        <v>930.32</v>
      </c>
      <c r="F1350" s="1">
        <v>5</v>
      </c>
      <c r="G1350" s="1">
        <v>20</v>
      </c>
      <c r="H1350" s="1">
        <v>1945.72</v>
      </c>
      <c r="I1350" s="10" t="s">
        <v>1364</v>
      </c>
      <c r="J1350" s="11">
        <v>44992</v>
      </c>
      <c r="K1350" s="12" t="str">
        <f t="shared" si="123"/>
        <v>North</v>
      </c>
      <c r="L1350" s="3" t="s">
        <v>11</v>
      </c>
      <c r="M1350" s="10">
        <v>930.32</v>
      </c>
      <c r="N1350" s="10">
        <v>5</v>
      </c>
      <c r="O1350" s="10">
        <v>20</v>
      </c>
      <c r="P1350" s="10">
        <v>1945.72</v>
      </c>
    </row>
    <row r="1351" spans="1:16">
      <c r="A1351" s="1" t="s">
        <v>1365</v>
      </c>
      <c r="B1351" s="5">
        <v>45299</v>
      </c>
      <c r="C1351" s="2" t="s">
        <v>10</v>
      </c>
      <c r="D1351" s="3" t="s">
        <v>15</v>
      </c>
      <c r="E1351" s="1">
        <v>962.12</v>
      </c>
      <c r="F1351" s="1">
        <v>27</v>
      </c>
      <c r="G1351" s="1">
        <v>34</v>
      </c>
      <c r="H1351" s="1">
        <v>1823.22</v>
      </c>
      <c r="I1351" s="10" t="s">
        <v>1365</v>
      </c>
      <c r="J1351" s="11">
        <v>45299</v>
      </c>
      <c r="K1351" s="12" t="s">
        <v>10</v>
      </c>
      <c r="L1351" s="3" t="s">
        <v>15</v>
      </c>
      <c r="M1351" s="10">
        <v>962.12</v>
      </c>
      <c r="N1351" s="10">
        <v>27</v>
      </c>
      <c r="O1351" s="10">
        <v>34</v>
      </c>
      <c r="P1351" s="10">
        <v>1823.22</v>
      </c>
    </row>
    <row r="1352" spans="1:16">
      <c r="A1352" s="1" t="s">
        <v>1366</v>
      </c>
      <c r="B1352" s="5">
        <v>44897</v>
      </c>
      <c r="C1352" s="2" t="s">
        <v>8</v>
      </c>
      <c r="D1352" s="3" t="s">
        <v>12</v>
      </c>
      <c r="E1352" s="1">
        <v>1159.8699999999999</v>
      </c>
      <c r="F1352" s="1">
        <v>15</v>
      </c>
      <c r="G1352" s="1">
        <v>16</v>
      </c>
      <c r="H1352" s="1">
        <v>1918.66</v>
      </c>
      <c r="I1352" s="10" t="s">
        <v>1366</v>
      </c>
      <c r="J1352" s="11">
        <v>44897</v>
      </c>
      <c r="K1352" s="12" t="s">
        <v>8</v>
      </c>
      <c r="L1352" s="3" t="s">
        <v>12</v>
      </c>
      <c r="M1352" s="10">
        <v>1159.8699999999999</v>
      </c>
      <c r="N1352" s="10">
        <v>15</v>
      </c>
      <c r="O1352" s="10">
        <v>16</v>
      </c>
      <c r="P1352" s="10">
        <v>1918.66</v>
      </c>
    </row>
    <row r="1353" spans="1:16">
      <c r="A1353" s="1" t="s">
        <v>1367</v>
      </c>
      <c r="B1353" s="5">
        <v>44962</v>
      </c>
      <c r="C1353" s="2" t="s">
        <v>9</v>
      </c>
      <c r="D1353" s="3" t="s">
        <v>14</v>
      </c>
      <c r="E1353" s="1">
        <v>1068.48</v>
      </c>
      <c r="F1353" s="1">
        <v>36</v>
      </c>
      <c r="G1353" s="1">
        <v>23</v>
      </c>
      <c r="H1353" s="1">
        <v>133.88</v>
      </c>
      <c r="I1353" s="10" t="s">
        <v>1367</v>
      </c>
      <c r="J1353" s="11">
        <v>44962</v>
      </c>
      <c r="K1353" s="12" t="s">
        <v>9</v>
      </c>
      <c r="L1353" s="3" t="s">
        <v>14</v>
      </c>
      <c r="M1353" s="10">
        <v>1068.48</v>
      </c>
      <c r="N1353" s="10">
        <v>36</v>
      </c>
      <c r="O1353" s="10">
        <v>23</v>
      </c>
      <c r="P1353" s="10">
        <v>133.88</v>
      </c>
    </row>
    <row r="1354" spans="1:16">
      <c r="A1354" s="1" t="s">
        <v>1368</v>
      </c>
      <c r="B1354" s="5">
        <v>45039</v>
      </c>
      <c r="C1354" s="2" t="str">
        <f>PROPER("norTh")</f>
        <v>North</v>
      </c>
      <c r="D1354" s="3" t="s">
        <v>15</v>
      </c>
      <c r="E1354" s="1">
        <v>583.80999999999995</v>
      </c>
      <c r="F1354" s="1">
        <v>37</v>
      </c>
      <c r="G1354" s="1">
        <v>40</v>
      </c>
      <c r="H1354" s="1">
        <v>545.59</v>
      </c>
      <c r="I1354" s="10" t="s">
        <v>1368</v>
      </c>
      <c r="J1354" s="11">
        <v>45039</v>
      </c>
      <c r="K1354" s="12" t="str">
        <f>PROPER("norTh")</f>
        <v>North</v>
      </c>
      <c r="L1354" s="3" t="s">
        <v>15</v>
      </c>
      <c r="M1354" s="10">
        <v>583.80999999999995</v>
      </c>
      <c r="N1354" s="10">
        <v>37</v>
      </c>
      <c r="O1354" s="10">
        <v>40</v>
      </c>
      <c r="P1354" s="10">
        <v>545.59</v>
      </c>
    </row>
    <row r="1355" spans="1:16">
      <c r="A1355" s="1" t="s">
        <v>1369</v>
      </c>
      <c r="B1355" s="5">
        <v>44982</v>
      </c>
      <c r="C1355" s="2" t="s">
        <v>8</v>
      </c>
      <c r="D1355" s="3" t="s">
        <v>13</v>
      </c>
      <c r="E1355" s="1">
        <v>2210.17</v>
      </c>
      <c r="F1355" s="1">
        <v>48</v>
      </c>
      <c r="G1355" s="1">
        <v>40</v>
      </c>
      <c r="H1355" s="1">
        <v>71.680000000000007</v>
      </c>
      <c r="I1355" s="10" t="s">
        <v>1369</v>
      </c>
      <c r="J1355" s="11">
        <v>44982</v>
      </c>
      <c r="K1355" s="12" t="s">
        <v>8</v>
      </c>
      <c r="L1355" s="3" t="s">
        <v>13</v>
      </c>
      <c r="M1355" s="10">
        <v>2210.17</v>
      </c>
      <c r="N1355" s="10">
        <v>48</v>
      </c>
      <c r="O1355" s="10">
        <v>40</v>
      </c>
      <c r="P1355" s="10">
        <v>71.680000000000007</v>
      </c>
    </row>
    <row r="1356" spans="1:16">
      <c r="A1356" s="1" t="s">
        <v>1370</v>
      </c>
      <c r="B1356" s="5">
        <v>45068</v>
      </c>
      <c r="C1356" s="2" t="str">
        <f t="shared" ref="C1356:C1359" si="124">PROPER("norTh")</f>
        <v>North</v>
      </c>
      <c r="D1356" s="3" t="s">
        <v>14</v>
      </c>
      <c r="E1356" s="1">
        <v>3042.56</v>
      </c>
      <c r="F1356" s="1">
        <v>38</v>
      </c>
      <c r="G1356" s="1">
        <v>45</v>
      </c>
      <c r="H1356" s="1">
        <v>430.87</v>
      </c>
      <c r="I1356" s="10" t="s">
        <v>1370</v>
      </c>
      <c r="J1356" s="11">
        <v>45068</v>
      </c>
      <c r="K1356" s="12" t="str">
        <f t="shared" ref="K1356:K1359" si="125">PROPER("norTh")</f>
        <v>North</v>
      </c>
      <c r="L1356" s="3" t="s">
        <v>14</v>
      </c>
      <c r="M1356" s="10">
        <v>3042.56</v>
      </c>
      <c r="N1356" s="10">
        <v>38</v>
      </c>
      <c r="O1356" s="10">
        <v>45</v>
      </c>
      <c r="P1356" s="10">
        <v>430.87</v>
      </c>
    </row>
    <row r="1357" spans="1:16">
      <c r="A1357" s="1" t="s">
        <v>1371</v>
      </c>
      <c r="B1357" s="5">
        <v>45388</v>
      </c>
      <c r="C1357" s="2" t="str">
        <f t="shared" si="124"/>
        <v>North</v>
      </c>
      <c r="D1357" s="3" t="s">
        <v>11</v>
      </c>
      <c r="E1357" s="1">
        <v>3336.91</v>
      </c>
      <c r="F1357" s="1">
        <v>26</v>
      </c>
      <c r="G1357" s="1">
        <v>47</v>
      </c>
      <c r="H1357" s="1">
        <v>1886.2</v>
      </c>
      <c r="I1357" s="10" t="s">
        <v>1371</v>
      </c>
      <c r="J1357" s="11">
        <v>45388</v>
      </c>
      <c r="K1357" s="12" t="str">
        <f t="shared" si="125"/>
        <v>North</v>
      </c>
      <c r="L1357" s="3" t="s">
        <v>11</v>
      </c>
      <c r="M1357" s="10">
        <v>3336.91</v>
      </c>
      <c r="N1357" s="10">
        <v>26</v>
      </c>
      <c r="O1357" s="10">
        <v>47</v>
      </c>
      <c r="P1357" s="10">
        <v>1886.2</v>
      </c>
    </row>
    <row r="1358" spans="1:16">
      <c r="A1358" s="1" t="s">
        <v>1372</v>
      </c>
      <c r="B1358" s="5">
        <v>45152</v>
      </c>
      <c r="C1358" s="2" t="str">
        <f t="shared" si="124"/>
        <v>North</v>
      </c>
      <c r="D1358" s="3" t="s">
        <v>13</v>
      </c>
      <c r="E1358" s="1">
        <v>3099.52</v>
      </c>
      <c r="F1358" s="1">
        <v>38</v>
      </c>
      <c r="G1358" s="1">
        <v>27</v>
      </c>
      <c r="H1358" s="1">
        <v>1110.5</v>
      </c>
      <c r="I1358" s="10" t="s">
        <v>1372</v>
      </c>
      <c r="J1358" s="11">
        <v>45152</v>
      </c>
      <c r="K1358" s="12" t="str">
        <f t="shared" si="125"/>
        <v>North</v>
      </c>
      <c r="L1358" s="3" t="s">
        <v>13</v>
      </c>
      <c r="M1358" s="10">
        <v>3099.52</v>
      </c>
      <c r="N1358" s="10">
        <v>38</v>
      </c>
      <c r="O1358" s="10">
        <v>27</v>
      </c>
      <c r="P1358" s="10">
        <v>1110.5</v>
      </c>
    </row>
    <row r="1359" spans="1:16">
      <c r="A1359" s="1" t="s">
        <v>1373</v>
      </c>
      <c r="B1359" s="5">
        <v>45051</v>
      </c>
      <c r="C1359" s="2" t="str">
        <f t="shared" si="124"/>
        <v>North</v>
      </c>
      <c r="D1359" s="3" t="s">
        <v>14</v>
      </c>
      <c r="E1359" s="1">
        <v>3022.82</v>
      </c>
      <c r="F1359" s="1">
        <v>21</v>
      </c>
      <c r="G1359" s="1">
        <v>37</v>
      </c>
      <c r="H1359" s="1">
        <v>1869.19</v>
      </c>
      <c r="I1359" s="10" t="s">
        <v>1373</v>
      </c>
      <c r="J1359" s="11">
        <v>45051</v>
      </c>
      <c r="K1359" s="12" t="str">
        <f t="shared" si="125"/>
        <v>North</v>
      </c>
      <c r="L1359" s="3" t="s">
        <v>14</v>
      </c>
      <c r="M1359" s="10">
        <v>3022.82</v>
      </c>
      <c r="N1359" s="10">
        <v>21</v>
      </c>
      <c r="O1359" s="10">
        <v>37</v>
      </c>
      <c r="P1359" s="10">
        <v>1869.19</v>
      </c>
    </row>
    <row r="1360" spans="1:16">
      <c r="A1360" s="1" t="s">
        <v>1374</v>
      </c>
      <c r="B1360" s="5">
        <v>45208</v>
      </c>
      <c r="C1360" s="2" t="s">
        <v>10</v>
      </c>
      <c r="D1360" s="3" t="s">
        <v>14</v>
      </c>
      <c r="E1360" s="1">
        <v>1549.27</v>
      </c>
      <c r="F1360" s="1">
        <v>40</v>
      </c>
      <c r="G1360" s="1">
        <v>33</v>
      </c>
      <c r="H1360" s="1">
        <v>1466.18</v>
      </c>
      <c r="I1360" s="10" t="s">
        <v>1374</v>
      </c>
      <c r="J1360" s="11">
        <v>45208</v>
      </c>
      <c r="K1360" s="12" t="s">
        <v>10</v>
      </c>
      <c r="L1360" s="3" t="s">
        <v>14</v>
      </c>
      <c r="M1360" s="10">
        <v>1549.27</v>
      </c>
      <c r="N1360" s="10">
        <v>40</v>
      </c>
      <c r="O1360" s="10">
        <v>33</v>
      </c>
      <c r="P1360" s="10">
        <v>1466.18</v>
      </c>
    </row>
    <row r="1361" spans="1:16">
      <c r="A1361" s="1" t="s">
        <v>1375</v>
      </c>
      <c r="B1361" s="5">
        <v>45472</v>
      </c>
      <c r="C1361" s="2" t="str">
        <f t="shared" ref="C1361:C1362" si="126">PROPER("norTh")</f>
        <v>North</v>
      </c>
      <c r="D1361" s="3" t="s">
        <v>13</v>
      </c>
      <c r="E1361" s="1">
        <v>217.99</v>
      </c>
      <c r="F1361" s="1">
        <v>23</v>
      </c>
      <c r="G1361" s="1">
        <v>3</v>
      </c>
      <c r="H1361" s="1">
        <v>617.59</v>
      </c>
      <c r="I1361" s="10" t="s">
        <v>1375</v>
      </c>
      <c r="J1361" s="11">
        <v>45472</v>
      </c>
      <c r="K1361" s="12" t="str">
        <f t="shared" ref="K1361:K1362" si="127">PROPER("norTh")</f>
        <v>North</v>
      </c>
      <c r="L1361" s="3" t="s">
        <v>13</v>
      </c>
      <c r="M1361" s="10">
        <v>217.99</v>
      </c>
      <c r="N1361" s="10">
        <v>23</v>
      </c>
      <c r="O1361" s="10">
        <v>3</v>
      </c>
      <c r="P1361" s="10">
        <v>617.59</v>
      </c>
    </row>
    <row r="1362" spans="1:16">
      <c r="A1362" s="1" t="s">
        <v>1376</v>
      </c>
      <c r="B1362" s="5">
        <v>45413</v>
      </c>
      <c r="C1362" s="2" t="str">
        <f t="shared" si="126"/>
        <v>North</v>
      </c>
      <c r="D1362" s="3" t="s">
        <v>14</v>
      </c>
      <c r="E1362" s="1">
        <v>2118.83</v>
      </c>
      <c r="F1362" s="1">
        <v>8</v>
      </c>
      <c r="G1362" s="1">
        <v>42</v>
      </c>
      <c r="H1362" s="1">
        <v>1488.45</v>
      </c>
      <c r="I1362" s="10" t="s">
        <v>1376</v>
      </c>
      <c r="J1362" s="11">
        <v>45413</v>
      </c>
      <c r="K1362" s="12" t="str">
        <f t="shared" si="127"/>
        <v>North</v>
      </c>
      <c r="L1362" s="3" t="s">
        <v>14</v>
      </c>
      <c r="M1362" s="10">
        <v>2118.83</v>
      </c>
      <c r="N1362" s="10">
        <v>8</v>
      </c>
      <c r="O1362" s="10">
        <v>42</v>
      </c>
      <c r="P1362" s="10">
        <v>1488.45</v>
      </c>
    </row>
    <row r="1363" spans="1:16">
      <c r="A1363" s="1" t="s">
        <v>1377</v>
      </c>
      <c r="B1363" s="5">
        <v>45081</v>
      </c>
      <c r="C1363" s="2" t="s">
        <v>8</v>
      </c>
      <c r="D1363" s="3" t="s">
        <v>12</v>
      </c>
      <c r="E1363" s="1">
        <v>624.62</v>
      </c>
      <c r="F1363" s="1">
        <v>7</v>
      </c>
      <c r="G1363" s="1">
        <v>1</v>
      </c>
      <c r="H1363" s="1">
        <v>1657.73</v>
      </c>
      <c r="I1363" s="10" t="s">
        <v>1377</v>
      </c>
      <c r="J1363" s="11">
        <v>45081</v>
      </c>
      <c r="K1363" s="12" t="s">
        <v>8</v>
      </c>
      <c r="L1363" s="3" t="s">
        <v>12</v>
      </c>
      <c r="M1363" s="10">
        <v>624.62</v>
      </c>
      <c r="N1363" s="10">
        <v>7</v>
      </c>
      <c r="O1363" s="10">
        <v>1</v>
      </c>
      <c r="P1363" s="10">
        <v>1657.73</v>
      </c>
    </row>
    <row r="1364" spans="1:16">
      <c r="A1364" s="1" t="s">
        <v>1378</v>
      </c>
      <c r="B1364" s="5">
        <v>45001</v>
      </c>
      <c r="C1364" s="2" t="s">
        <v>10</v>
      </c>
      <c r="D1364" s="3" t="s">
        <v>11</v>
      </c>
      <c r="E1364" s="1">
        <v>1283.9100000000001</v>
      </c>
      <c r="F1364" s="1">
        <v>43</v>
      </c>
      <c r="G1364" s="1">
        <v>17</v>
      </c>
      <c r="H1364" s="1">
        <v>779.17</v>
      </c>
      <c r="I1364" s="10" t="s">
        <v>1378</v>
      </c>
      <c r="J1364" s="11">
        <v>45001</v>
      </c>
      <c r="K1364" s="12" t="s">
        <v>10</v>
      </c>
      <c r="L1364" s="3" t="s">
        <v>11</v>
      </c>
      <c r="M1364" s="10">
        <v>1283.9100000000001</v>
      </c>
      <c r="N1364" s="10">
        <v>43</v>
      </c>
      <c r="O1364" s="10">
        <v>17</v>
      </c>
      <c r="P1364" s="10">
        <v>779.17</v>
      </c>
    </row>
    <row r="1365" spans="1:16">
      <c r="A1365" s="1" t="s">
        <v>1379</v>
      </c>
      <c r="B1365" s="5">
        <v>45114</v>
      </c>
      <c r="C1365" s="2" t="s">
        <v>8</v>
      </c>
      <c r="D1365" s="3" t="s">
        <v>14</v>
      </c>
      <c r="E1365" s="1">
        <v>4463.93</v>
      </c>
      <c r="F1365" s="1">
        <v>45</v>
      </c>
      <c r="G1365" s="1">
        <v>4</v>
      </c>
      <c r="H1365" s="1">
        <v>1824.82</v>
      </c>
      <c r="I1365" s="10" t="s">
        <v>1379</v>
      </c>
      <c r="J1365" s="11">
        <v>45114</v>
      </c>
      <c r="K1365" s="12" t="s">
        <v>8</v>
      </c>
      <c r="L1365" s="3" t="s">
        <v>14</v>
      </c>
      <c r="M1365" s="10">
        <v>4463.93</v>
      </c>
      <c r="N1365" s="10">
        <v>45</v>
      </c>
      <c r="O1365" s="10">
        <v>4</v>
      </c>
      <c r="P1365" s="10">
        <v>1824.82</v>
      </c>
    </row>
    <row r="1366" spans="1:16">
      <c r="A1366" s="1" t="s">
        <v>1380</v>
      </c>
      <c r="B1366" s="5">
        <v>45044</v>
      </c>
      <c r="C1366" s="2" t="str">
        <f>PROPER("norTh")</f>
        <v>North</v>
      </c>
      <c r="D1366" s="3" t="s">
        <v>14</v>
      </c>
      <c r="E1366" s="1">
        <v>726.18</v>
      </c>
      <c r="F1366" s="1">
        <v>8</v>
      </c>
      <c r="G1366" s="1">
        <v>28</v>
      </c>
      <c r="H1366" s="1">
        <v>30.92</v>
      </c>
      <c r="I1366" s="10" t="s">
        <v>1380</v>
      </c>
      <c r="J1366" s="11">
        <v>45044</v>
      </c>
      <c r="K1366" s="12" t="str">
        <f>PROPER("norTh")</f>
        <v>North</v>
      </c>
      <c r="L1366" s="3" t="s">
        <v>14</v>
      </c>
      <c r="M1366" s="10">
        <v>726.18</v>
      </c>
      <c r="N1366" s="10">
        <v>8</v>
      </c>
      <c r="O1366" s="10">
        <v>28</v>
      </c>
      <c r="P1366" s="10">
        <v>30.92</v>
      </c>
    </row>
    <row r="1367" spans="1:16">
      <c r="A1367" s="1" t="s">
        <v>1381</v>
      </c>
      <c r="B1367" s="5">
        <v>45280</v>
      </c>
      <c r="C1367" s="2" t="s">
        <v>9</v>
      </c>
      <c r="D1367" s="3" t="s">
        <v>14</v>
      </c>
      <c r="E1367" s="1">
        <v>2601.75</v>
      </c>
      <c r="F1367" s="1">
        <v>40</v>
      </c>
      <c r="G1367" s="1">
        <v>18</v>
      </c>
      <c r="H1367" s="1">
        <v>573.85</v>
      </c>
      <c r="I1367" s="10" t="s">
        <v>1381</v>
      </c>
      <c r="J1367" s="11">
        <v>45280</v>
      </c>
      <c r="K1367" s="12" t="s">
        <v>9</v>
      </c>
      <c r="L1367" s="3" t="s">
        <v>14</v>
      </c>
      <c r="M1367" s="10">
        <v>2601.75</v>
      </c>
      <c r="N1367" s="10">
        <v>40</v>
      </c>
      <c r="O1367" s="10">
        <v>18</v>
      </c>
      <c r="P1367" s="10">
        <v>573.85</v>
      </c>
    </row>
    <row r="1368" spans="1:16">
      <c r="A1368" s="1" t="s">
        <v>1382</v>
      </c>
      <c r="B1368" s="5">
        <v>44901</v>
      </c>
      <c r="C1368" s="2" t="s">
        <v>8</v>
      </c>
      <c r="D1368" s="3" t="s">
        <v>15</v>
      </c>
      <c r="E1368" s="1">
        <v>1691.05</v>
      </c>
      <c r="F1368" s="1">
        <v>35</v>
      </c>
      <c r="G1368" s="1">
        <v>8</v>
      </c>
      <c r="H1368" s="1">
        <v>1579.94</v>
      </c>
      <c r="I1368" s="10" t="s">
        <v>1382</v>
      </c>
      <c r="J1368" s="11">
        <v>44901</v>
      </c>
      <c r="K1368" s="12" t="s">
        <v>8</v>
      </c>
      <c r="L1368" s="3" t="s">
        <v>15</v>
      </c>
      <c r="M1368" s="10">
        <v>1691.05</v>
      </c>
      <c r="N1368" s="10">
        <v>35</v>
      </c>
      <c r="O1368" s="10">
        <v>8</v>
      </c>
      <c r="P1368" s="10">
        <v>1579.94</v>
      </c>
    </row>
    <row r="1369" spans="1:16">
      <c r="A1369" s="1" t="s">
        <v>1383</v>
      </c>
      <c r="B1369" s="5">
        <v>45184</v>
      </c>
      <c r="C1369" s="2" t="s">
        <v>8</v>
      </c>
      <c r="D1369" s="3" t="s">
        <v>14</v>
      </c>
      <c r="E1369" s="1">
        <v>4995.0600000000004</v>
      </c>
      <c r="F1369" s="1">
        <v>34</v>
      </c>
      <c r="G1369" s="1">
        <v>14</v>
      </c>
      <c r="H1369" s="1">
        <v>1761.55</v>
      </c>
      <c r="I1369" s="10" t="s">
        <v>1383</v>
      </c>
      <c r="J1369" s="11">
        <v>45184</v>
      </c>
      <c r="K1369" s="12" t="s">
        <v>8</v>
      </c>
      <c r="L1369" s="3" t="s">
        <v>14</v>
      </c>
      <c r="M1369" s="10">
        <v>4995.0600000000004</v>
      </c>
      <c r="N1369" s="10">
        <v>34</v>
      </c>
      <c r="O1369" s="10">
        <v>14</v>
      </c>
      <c r="P1369" s="10">
        <v>1761.55</v>
      </c>
    </row>
    <row r="1370" spans="1:16">
      <c r="A1370" s="1" t="s">
        <v>1384</v>
      </c>
      <c r="B1370" s="5">
        <v>45527</v>
      </c>
      <c r="C1370" s="2" t="s">
        <v>8</v>
      </c>
      <c r="D1370" s="3" t="s">
        <v>11</v>
      </c>
      <c r="E1370" s="1">
        <v>761.65</v>
      </c>
      <c r="F1370" s="1">
        <v>50</v>
      </c>
      <c r="G1370" s="1">
        <v>12</v>
      </c>
      <c r="H1370" s="1">
        <v>1074.04</v>
      </c>
      <c r="I1370" s="10" t="s">
        <v>1384</v>
      </c>
      <c r="J1370" s="11">
        <v>45527</v>
      </c>
      <c r="K1370" s="12" t="s">
        <v>8</v>
      </c>
      <c r="L1370" s="3" t="s">
        <v>11</v>
      </c>
      <c r="M1370" s="10">
        <v>761.65</v>
      </c>
      <c r="N1370" s="10">
        <v>50</v>
      </c>
      <c r="O1370" s="10">
        <v>12</v>
      </c>
      <c r="P1370" s="10">
        <v>1074.04</v>
      </c>
    </row>
    <row r="1371" spans="1:16">
      <c r="A1371" s="1" t="s">
        <v>1385</v>
      </c>
      <c r="B1371" s="5">
        <v>45193</v>
      </c>
      <c r="C1371" s="2" t="s">
        <v>9</v>
      </c>
      <c r="D1371" s="3" t="s">
        <v>12</v>
      </c>
      <c r="E1371" s="1">
        <v>4482.95</v>
      </c>
      <c r="F1371" s="1">
        <v>40</v>
      </c>
      <c r="G1371" s="1">
        <v>12</v>
      </c>
      <c r="H1371" s="1">
        <v>1729.21</v>
      </c>
      <c r="I1371" s="10" t="s">
        <v>1385</v>
      </c>
      <c r="J1371" s="11">
        <v>45193</v>
      </c>
      <c r="K1371" s="12" t="s">
        <v>9</v>
      </c>
      <c r="L1371" s="3" t="s">
        <v>12</v>
      </c>
      <c r="M1371" s="10">
        <v>4482.95</v>
      </c>
      <c r="N1371" s="10">
        <v>40</v>
      </c>
      <c r="O1371" s="10">
        <v>12</v>
      </c>
      <c r="P1371" s="10">
        <v>1729.21</v>
      </c>
    </row>
    <row r="1372" spans="1:16">
      <c r="A1372" s="1" t="s">
        <v>1386</v>
      </c>
      <c r="B1372" s="5">
        <v>45579</v>
      </c>
      <c r="C1372" s="2" t="s">
        <v>9</v>
      </c>
      <c r="D1372" s="3" t="s">
        <v>14</v>
      </c>
      <c r="E1372" s="1">
        <v>340.36</v>
      </c>
      <c r="F1372" s="1">
        <v>46</v>
      </c>
      <c r="G1372" s="1">
        <v>36</v>
      </c>
      <c r="H1372" s="1">
        <v>947.13</v>
      </c>
      <c r="I1372" s="10" t="s">
        <v>1386</v>
      </c>
      <c r="J1372" s="11">
        <v>45579</v>
      </c>
      <c r="K1372" s="12" t="s">
        <v>9</v>
      </c>
      <c r="L1372" s="3" t="s">
        <v>14</v>
      </c>
      <c r="M1372" s="10">
        <v>340.36</v>
      </c>
      <c r="N1372" s="10">
        <v>46</v>
      </c>
      <c r="O1372" s="10">
        <v>36</v>
      </c>
      <c r="P1372" s="10">
        <v>947.13</v>
      </c>
    </row>
    <row r="1373" spans="1:16">
      <c r="A1373" s="1" t="s">
        <v>1387</v>
      </c>
      <c r="B1373" s="5">
        <v>45135</v>
      </c>
      <c r="C1373" s="2" t="s">
        <v>9</v>
      </c>
      <c r="D1373" s="3" t="s">
        <v>12</v>
      </c>
      <c r="E1373" s="1">
        <v>1844.09</v>
      </c>
      <c r="F1373" s="1">
        <v>8</v>
      </c>
      <c r="G1373" s="1">
        <v>50</v>
      </c>
      <c r="H1373" s="1">
        <v>822.24</v>
      </c>
      <c r="I1373" s="10" t="s">
        <v>1387</v>
      </c>
      <c r="J1373" s="11">
        <v>45135</v>
      </c>
      <c r="K1373" s="12" t="s">
        <v>9</v>
      </c>
      <c r="L1373" s="3" t="s">
        <v>12</v>
      </c>
      <c r="M1373" s="10">
        <v>1844.09</v>
      </c>
      <c r="N1373" s="10">
        <v>8</v>
      </c>
      <c r="O1373" s="10">
        <v>50</v>
      </c>
      <c r="P1373" s="10">
        <v>822.24</v>
      </c>
    </row>
    <row r="1374" spans="1:16">
      <c r="A1374" s="1" t="s">
        <v>1388</v>
      </c>
      <c r="B1374" s="5">
        <v>45476</v>
      </c>
      <c r="C1374" s="2" t="s">
        <v>9</v>
      </c>
      <c r="D1374" s="3" t="s">
        <v>11</v>
      </c>
      <c r="E1374" s="1">
        <v>2397.1</v>
      </c>
      <c r="F1374" s="1">
        <v>14</v>
      </c>
      <c r="G1374" s="1">
        <v>39</v>
      </c>
      <c r="H1374" s="1">
        <v>1832.21</v>
      </c>
      <c r="I1374" s="10" t="s">
        <v>1388</v>
      </c>
      <c r="J1374" s="11">
        <v>45476</v>
      </c>
      <c r="K1374" s="12" t="s">
        <v>9</v>
      </c>
      <c r="L1374" s="3" t="s">
        <v>11</v>
      </c>
      <c r="M1374" s="10">
        <v>2397.1</v>
      </c>
      <c r="N1374" s="10">
        <v>14</v>
      </c>
      <c r="O1374" s="10">
        <v>39</v>
      </c>
      <c r="P1374" s="10">
        <v>1832.21</v>
      </c>
    </row>
    <row r="1375" spans="1:16">
      <c r="A1375" s="1" t="s">
        <v>1389</v>
      </c>
      <c r="B1375" s="5">
        <v>45411</v>
      </c>
      <c r="C1375" s="2" t="str">
        <f>PROPER("norTh")</f>
        <v>North</v>
      </c>
      <c r="D1375" s="3" t="s">
        <v>15</v>
      </c>
      <c r="E1375" s="1">
        <v>2045.12</v>
      </c>
      <c r="F1375" s="1">
        <v>15</v>
      </c>
      <c r="G1375" s="1">
        <v>41</v>
      </c>
      <c r="H1375" s="1">
        <v>1499.48</v>
      </c>
      <c r="I1375" s="10" t="s">
        <v>1389</v>
      </c>
      <c r="J1375" s="11">
        <v>45411</v>
      </c>
      <c r="K1375" s="12" t="str">
        <f>PROPER("norTh")</f>
        <v>North</v>
      </c>
      <c r="L1375" s="3" t="s">
        <v>15</v>
      </c>
      <c r="M1375" s="10">
        <v>2045.12</v>
      </c>
      <c r="N1375" s="10">
        <v>15</v>
      </c>
      <c r="O1375" s="10">
        <v>41</v>
      </c>
      <c r="P1375" s="10">
        <v>1499.48</v>
      </c>
    </row>
    <row r="1376" spans="1:16">
      <c r="A1376" s="1" t="s">
        <v>1390</v>
      </c>
      <c r="B1376" s="5">
        <v>45248</v>
      </c>
      <c r="C1376" s="2" t="s">
        <v>10</v>
      </c>
      <c r="D1376" s="3" t="s">
        <v>13</v>
      </c>
      <c r="E1376" s="1">
        <v>922.41</v>
      </c>
      <c r="F1376" s="1">
        <v>20</v>
      </c>
      <c r="G1376" s="1">
        <v>25</v>
      </c>
      <c r="H1376" s="1">
        <v>156.44999999999999</v>
      </c>
      <c r="I1376" s="10" t="s">
        <v>1390</v>
      </c>
      <c r="J1376" s="11">
        <v>45248</v>
      </c>
      <c r="K1376" s="12" t="s">
        <v>10</v>
      </c>
      <c r="L1376" s="3" t="s">
        <v>13</v>
      </c>
      <c r="M1376" s="10">
        <v>922.41</v>
      </c>
      <c r="N1376" s="10">
        <v>20</v>
      </c>
      <c r="O1376" s="10">
        <v>25</v>
      </c>
      <c r="P1376" s="10">
        <v>156.44999999999999</v>
      </c>
    </row>
    <row r="1377" spans="1:16">
      <c r="A1377" s="1" t="s">
        <v>1391</v>
      </c>
      <c r="B1377" s="5">
        <v>45595</v>
      </c>
      <c r="C1377" s="2" t="str">
        <f>PROPER("norTh")</f>
        <v>North</v>
      </c>
      <c r="D1377" s="3" t="s">
        <v>15</v>
      </c>
      <c r="E1377" s="1">
        <v>4698.01</v>
      </c>
      <c r="F1377" s="1">
        <v>48</v>
      </c>
      <c r="G1377" s="1">
        <v>41</v>
      </c>
      <c r="H1377" s="1">
        <v>762.97</v>
      </c>
      <c r="I1377" s="10" t="s">
        <v>1391</v>
      </c>
      <c r="J1377" s="11">
        <v>45595</v>
      </c>
      <c r="K1377" s="12" t="str">
        <f>PROPER("norTh")</f>
        <v>North</v>
      </c>
      <c r="L1377" s="3" t="s">
        <v>15</v>
      </c>
      <c r="M1377" s="10">
        <v>4698.01</v>
      </c>
      <c r="N1377" s="10">
        <v>48</v>
      </c>
      <c r="O1377" s="10">
        <v>41</v>
      </c>
      <c r="P1377" s="10">
        <v>762.97</v>
      </c>
    </row>
    <row r="1378" spans="1:16">
      <c r="A1378" s="1" t="s">
        <v>1392</v>
      </c>
      <c r="B1378" s="5">
        <v>45410</v>
      </c>
      <c r="C1378" s="2" t="s">
        <v>8</v>
      </c>
      <c r="D1378" s="3" t="s">
        <v>11</v>
      </c>
      <c r="E1378" s="1">
        <v>4794.17</v>
      </c>
      <c r="F1378" s="1">
        <v>36</v>
      </c>
      <c r="G1378" s="1">
        <v>34</v>
      </c>
      <c r="H1378" s="1">
        <v>647.94000000000005</v>
      </c>
      <c r="I1378" s="10" t="s">
        <v>1392</v>
      </c>
      <c r="J1378" s="11">
        <v>45410</v>
      </c>
      <c r="K1378" s="12" t="s">
        <v>8</v>
      </c>
      <c r="L1378" s="3" t="s">
        <v>11</v>
      </c>
      <c r="M1378" s="10">
        <v>4794.17</v>
      </c>
      <c r="N1378" s="10">
        <v>36</v>
      </c>
      <c r="O1378" s="10">
        <v>34</v>
      </c>
      <c r="P1378" s="10">
        <v>647.94000000000005</v>
      </c>
    </row>
    <row r="1379" spans="1:16">
      <c r="A1379" s="1" t="s">
        <v>1393</v>
      </c>
      <c r="B1379" s="5">
        <v>45588</v>
      </c>
      <c r="C1379" s="2" t="s">
        <v>9</v>
      </c>
      <c r="D1379" s="3" t="s">
        <v>13</v>
      </c>
      <c r="E1379" s="1">
        <v>2007.74</v>
      </c>
      <c r="F1379" s="1">
        <v>10</v>
      </c>
      <c r="G1379" s="1">
        <v>47</v>
      </c>
      <c r="H1379" s="1">
        <v>490.49</v>
      </c>
      <c r="I1379" s="10" t="s">
        <v>1393</v>
      </c>
      <c r="J1379" s="11">
        <v>45588</v>
      </c>
      <c r="K1379" s="12" t="s">
        <v>9</v>
      </c>
      <c r="L1379" s="3" t="s">
        <v>13</v>
      </c>
      <c r="M1379" s="10">
        <v>2007.74</v>
      </c>
      <c r="N1379" s="10">
        <v>10</v>
      </c>
      <c r="O1379" s="10">
        <v>47</v>
      </c>
      <c r="P1379" s="10">
        <v>490.49</v>
      </c>
    </row>
    <row r="1380" spans="1:16">
      <c r="A1380" s="1" t="s">
        <v>1394</v>
      </c>
      <c r="B1380" s="5">
        <v>45201</v>
      </c>
      <c r="C1380" s="2" t="s">
        <v>8</v>
      </c>
      <c r="D1380" s="3" t="s">
        <v>12</v>
      </c>
      <c r="E1380" s="1">
        <v>4209.5</v>
      </c>
      <c r="F1380" s="1">
        <v>12</v>
      </c>
      <c r="G1380" s="1">
        <v>37</v>
      </c>
      <c r="H1380" s="1">
        <v>1529.14</v>
      </c>
      <c r="I1380" s="10" t="s">
        <v>1394</v>
      </c>
      <c r="J1380" s="11">
        <v>45201</v>
      </c>
      <c r="K1380" s="12" t="s">
        <v>8</v>
      </c>
      <c r="L1380" s="3" t="s">
        <v>12</v>
      </c>
      <c r="M1380" s="10">
        <v>4209.5</v>
      </c>
      <c r="N1380" s="10">
        <v>12</v>
      </c>
      <c r="O1380" s="10">
        <v>37</v>
      </c>
      <c r="P1380" s="10">
        <v>1529.14</v>
      </c>
    </row>
    <row r="1381" spans="1:16">
      <c r="A1381" s="1" t="s">
        <v>1395</v>
      </c>
      <c r="B1381" s="5">
        <v>45495</v>
      </c>
      <c r="C1381" s="2" t="s">
        <v>9</v>
      </c>
      <c r="D1381" s="3" t="s">
        <v>12</v>
      </c>
      <c r="E1381" s="1">
        <v>1167.98</v>
      </c>
      <c r="F1381" s="1">
        <v>21</v>
      </c>
      <c r="G1381" s="1">
        <v>34</v>
      </c>
      <c r="H1381" s="1">
        <v>1923.05</v>
      </c>
      <c r="I1381" s="10" t="s">
        <v>1395</v>
      </c>
      <c r="J1381" s="11">
        <v>45495</v>
      </c>
      <c r="K1381" s="12" t="s">
        <v>9</v>
      </c>
      <c r="L1381" s="3" t="s">
        <v>12</v>
      </c>
      <c r="M1381" s="10">
        <v>1167.98</v>
      </c>
      <c r="N1381" s="10">
        <v>21</v>
      </c>
      <c r="O1381" s="10">
        <v>34</v>
      </c>
      <c r="P1381" s="10">
        <v>1923.05</v>
      </c>
    </row>
    <row r="1382" spans="1:16">
      <c r="A1382" s="1" t="s">
        <v>1396</v>
      </c>
      <c r="B1382" s="5">
        <v>44958</v>
      </c>
      <c r="C1382" s="2" t="s">
        <v>9</v>
      </c>
      <c r="D1382" s="3" t="s">
        <v>12</v>
      </c>
      <c r="E1382" s="1">
        <v>1993.03</v>
      </c>
      <c r="F1382" s="1">
        <v>14</v>
      </c>
      <c r="G1382" s="1">
        <v>30</v>
      </c>
      <c r="H1382" s="1">
        <v>659.67</v>
      </c>
      <c r="I1382" s="10" t="s">
        <v>1396</v>
      </c>
      <c r="J1382" s="11">
        <v>44958</v>
      </c>
      <c r="K1382" s="12" t="s">
        <v>9</v>
      </c>
      <c r="L1382" s="3" t="s">
        <v>12</v>
      </c>
      <c r="M1382" s="10">
        <v>1993.03</v>
      </c>
      <c r="N1382" s="10">
        <v>14</v>
      </c>
      <c r="O1382" s="10">
        <v>30</v>
      </c>
      <c r="P1382" s="10">
        <v>659.67</v>
      </c>
    </row>
    <row r="1383" spans="1:16">
      <c r="A1383" s="1" t="s">
        <v>1397</v>
      </c>
      <c r="B1383" s="5">
        <v>45150</v>
      </c>
      <c r="C1383" s="2" t="s">
        <v>10</v>
      </c>
      <c r="D1383" s="3" t="s">
        <v>11</v>
      </c>
      <c r="E1383" s="1">
        <v>1585.84</v>
      </c>
      <c r="F1383" s="1">
        <v>30</v>
      </c>
      <c r="G1383" s="1">
        <v>18</v>
      </c>
      <c r="H1383" s="1">
        <v>1727.63</v>
      </c>
      <c r="I1383" s="10" t="s">
        <v>1397</v>
      </c>
      <c r="J1383" s="11">
        <v>45150</v>
      </c>
      <c r="K1383" s="12" t="s">
        <v>10</v>
      </c>
      <c r="L1383" s="3" t="s">
        <v>11</v>
      </c>
      <c r="M1383" s="10">
        <v>1585.84</v>
      </c>
      <c r="N1383" s="10">
        <v>30</v>
      </c>
      <c r="O1383" s="10">
        <v>18</v>
      </c>
      <c r="P1383" s="10">
        <v>1727.63</v>
      </c>
    </row>
    <row r="1384" spans="1:16">
      <c r="A1384" s="1" t="s">
        <v>1398</v>
      </c>
      <c r="B1384" s="5">
        <v>45115</v>
      </c>
      <c r="C1384" s="2" t="str">
        <f>PROPER("norTh")</f>
        <v>North</v>
      </c>
      <c r="D1384" s="3" t="s">
        <v>13</v>
      </c>
      <c r="E1384" s="1">
        <v>998.3</v>
      </c>
      <c r="F1384" s="1">
        <v>26</v>
      </c>
      <c r="G1384" s="1">
        <v>1</v>
      </c>
      <c r="H1384" s="1">
        <v>1891.6</v>
      </c>
      <c r="I1384" s="10" t="s">
        <v>1398</v>
      </c>
      <c r="J1384" s="11">
        <v>45115</v>
      </c>
      <c r="K1384" s="12" t="str">
        <f>PROPER("norTh")</f>
        <v>North</v>
      </c>
      <c r="L1384" s="3" t="s">
        <v>13</v>
      </c>
      <c r="M1384" s="10">
        <v>998.3</v>
      </c>
      <c r="N1384" s="10">
        <v>26</v>
      </c>
      <c r="O1384" s="10">
        <v>1</v>
      </c>
      <c r="P1384" s="10">
        <v>1891.6</v>
      </c>
    </row>
    <row r="1385" spans="1:16">
      <c r="A1385" s="1" t="s">
        <v>1399</v>
      </c>
      <c r="B1385" s="5">
        <v>45566</v>
      </c>
      <c r="C1385" s="2" t="s">
        <v>8</v>
      </c>
      <c r="D1385" s="3" t="s">
        <v>12</v>
      </c>
      <c r="E1385" s="1">
        <v>4053.7</v>
      </c>
      <c r="F1385" s="1">
        <v>28</v>
      </c>
      <c r="G1385" s="1">
        <v>27</v>
      </c>
      <c r="H1385" s="1">
        <v>247.53</v>
      </c>
      <c r="I1385" s="10" t="s">
        <v>1399</v>
      </c>
      <c r="J1385" s="11">
        <v>45566</v>
      </c>
      <c r="K1385" s="12" t="s">
        <v>8</v>
      </c>
      <c r="L1385" s="3" t="s">
        <v>12</v>
      </c>
      <c r="M1385" s="10">
        <v>4053.7</v>
      </c>
      <c r="N1385" s="10">
        <v>28</v>
      </c>
      <c r="O1385" s="10">
        <v>27</v>
      </c>
      <c r="P1385" s="10">
        <v>247.53</v>
      </c>
    </row>
    <row r="1386" spans="1:16">
      <c r="A1386" s="1" t="s">
        <v>1400</v>
      </c>
      <c r="B1386" s="5">
        <v>45165</v>
      </c>
      <c r="C1386" s="2" t="s">
        <v>9</v>
      </c>
      <c r="D1386" s="3" t="s">
        <v>11</v>
      </c>
      <c r="E1386" s="1">
        <v>744.21</v>
      </c>
      <c r="F1386" s="1">
        <v>20</v>
      </c>
      <c r="G1386" s="1">
        <v>13</v>
      </c>
      <c r="H1386" s="1">
        <v>1674.88</v>
      </c>
      <c r="I1386" s="10" t="s">
        <v>1400</v>
      </c>
      <c r="J1386" s="11">
        <v>45165</v>
      </c>
      <c r="K1386" s="12" t="s">
        <v>9</v>
      </c>
      <c r="L1386" s="3" t="s">
        <v>11</v>
      </c>
      <c r="M1386" s="10">
        <v>744.21</v>
      </c>
      <c r="N1386" s="10">
        <v>20</v>
      </c>
      <c r="O1386" s="10">
        <v>13</v>
      </c>
      <c r="P1386" s="10">
        <v>1674.88</v>
      </c>
    </row>
    <row r="1387" spans="1:16">
      <c r="A1387" s="1" t="s">
        <v>1401</v>
      </c>
      <c r="B1387" s="5">
        <v>45429</v>
      </c>
      <c r="C1387" s="2" t="s">
        <v>9</v>
      </c>
      <c r="D1387" s="3" t="s">
        <v>12</v>
      </c>
      <c r="E1387" s="1">
        <v>2037.48</v>
      </c>
      <c r="F1387" s="1">
        <v>13</v>
      </c>
      <c r="G1387" s="1">
        <v>3</v>
      </c>
      <c r="H1387" s="1">
        <v>595.89</v>
      </c>
      <c r="I1387" s="10" t="s">
        <v>1401</v>
      </c>
      <c r="J1387" s="11">
        <v>45429</v>
      </c>
      <c r="K1387" s="12" t="s">
        <v>9</v>
      </c>
      <c r="L1387" s="3" t="s">
        <v>12</v>
      </c>
      <c r="M1387" s="10">
        <v>2037.48</v>
      </c>
      <c r="N1387" s="10">
        <v>13</v>
      </c>
      <c r="O1387" s="10">
        <v>3</v>
      </c>
      <c r="P1387" s="10">
        <v>595.89</v>
      </c>
    </row>
    <row r="1388" spans="1:16">
      <c r="A1388" s="1" t="s">
        <v>1402</v>
      </c>
      <c r="B1388" s="5">
        <v>45166</v>
      </c>
      <c r="C1388" s="2" t="str">
        <f t="shared" ref="C1388:C1392" si="128">PROPER("norTh")</f>
        <v>North</v>
      </c>
      <c r="D1388" s="3" t="s">
        <v>12</v>
      </c>
      <c r="E1388" s="1">
        <v>4564.58</v>
      </c>
      <c r="F1388" s="1">
        <v>45</v>
      </c>
      <c r="G1388" s="1">
        <v>34</v>
      </c>
      <c r="H1388" s="1">
        <v>255.79</v>
      </c>
      <c r="I1388" s="10" t="s">
        <v>1402</v>
      </c>
      <c r="J1388" s="11">
        <v>45166</v>
      </c>
      <c r="K1388" s="12" t="str">
        <f t="shared" ref="K1388:K1392" si="129">PROPER("norTh")</f>
        <v>North</v>
      </c>
      <c r="L1388" s="3" t="s">
        <v>12</v>
      </c>
      <c r="M1388" s="10">
        <v>4564.58</v>
      </c>
      <c r="N1388" s="10">
        <v>45</v>
      </c>
      <c r="O1388" s="10">
        <v>34</v>
      </c>
      <c r="P1388" s="10">
        <v>255.79</v>
      </c>
    </row>
    <row r="1389" spans="1:16">
      <c r="A1389" s="1" t="s">
        <v>1403</v>
      </c>
      <c r="B1389" s="5">
        <v>45057</v>
      </c>
      <c r="C1389" s="2" t="str">
        <f t="shared" si="128"/>
        <v>North</v>
      </c>
      <c r="D1389" s="3" t="s">
        <v>14</v>
      </c>
      <c r="E1389" s="1">
        <v>2602.0700000000002</v>
      </c>
      <c r="F1389" s="1">
        <v>7</v>
      </c>
      <c r="G1389" s="1">
        <v>29</v>
      </c>
      <c r="H1389" s="1">
        <v>762.16</v>
      </c>
      <c r="I1389" s="10" t="s">
        <v>1403</v>
      </c>
      <c r="J1389" s="11">
        <v>45057</v>
      </c>
      <c r="K1389" s="12" t="str">
        <f t="shared" si="129"/>
        <v>North</v>
      </c>
      <c r="L1389" s="3" t="s">
        <v>14</v>
      </c>
      <c r="M1389" s="10">
        <v>2602.0700000000002</v>
      </c>
      <c r="N1389" s="10">
        <v>7</v>
      </c>
      <c r="O1389" s="10">
        <v>29</v>
      </c>
      <c r="P1389" s="10">
        <v>762.16</v>
      </c>
    </row>
    <row r="1390" spans="1:16">
      <c r="A1390" s="1" t="s">
        <v>1404</v>
      </c>
      <c r="B1390" s="5">
        <v>44950</v>
      </c>
      <c r="C1390" s="2" t="str">
        <f t="shared" si="128"/>
        <v>North</v>
      </c>
      <c r="D1390" s="3" t="s">
        <v>13</v>
      </c>
      <c r="E1390" s="1">
        <v>2497.88</v>
      </c>
      <c r="F1390" s="1">
        <v>31</v>
      </c>
      <c r="G1390" s="1">
        <v>6</v>
      </c>
      <c r="H1390" s="1">
        <v>808.27</v>
      </c>
      <c r="I1390" s="10" t="s">
        <v>1404</v>
      </c>
      <c r="J1390" s="11">
        <v>44950</v>
      </c>
      <c r="K1390" s="12" t="str">
        <f t="shared" si="129"/>
        <v>North</v>
      </c>
      <c r="L1390" s="3" t="s">
        <v>13</v>
      </c>
      <c r="M1390" s="10">
        <v>2497.88</v>
      </c>
      <c r="N1390" s="10">
        <v>31</v>
      </c>
      <c r="O1390" s="10">
        <v>6</v>
      </c>
      <c r="P1390" s="10">
        <v>808.27</v>
      </c>
    </row>
    <row r="1391" spans="1:16">
      <c r="A1391" s="1" t="s">
        <v>1405</v>
      </c>
      <c r="B1391" s="5">
        <v>44973</v>
      </c>
      <c r="C1391" s="2" t="str">
        <f t="shared" si="128"/>
        <v>North</v>
      </c>
      <c r="D1391" s="3" t="s">
        <v>13</v>
      </c>
      <c r="E1391" s="1">
        <v>2478.12</v>
      </c>
      <c r="F1391" s="1">
        <v>39</v>
      </c>
      <c r="G1391" s="1">
        <v>0</v>
      </c>
      <c r="H1391" s="1">
        <v>692.89</v>
      </c>
      <c r="I1391" s="10" t="s">
        <v>1405</v>
      </c>
      <c r="J1391" s="11">
        <v>44973</v>
      </c>
      <c r="K1391" s="12" t="str">
        <f t="shared" si="129"/>
        <v>North</v>
      </c>
      <c r="L1391" s="3" t="s">
        <v>13</v>
      </c>
      <c r="M1391" s="10">
        <v>2478.12</v>
      </c>
      <c r="N1391" s="10">
        <v>39</v>
      </c>
      <c r="O1391" s="10">
        <v>0</v>
      </c>
      <c r="P1391" s="10">
        <v>692.89</v>
      </c>
    </row>
    <row r="1392" spans="1:16">
      <c r="A1392" s="1" t="s">
        <v>1406</v>
      </c>
      <c r="B1392" s="5">
        <v>45313</v>
      </c>
      <c r="C1392" s="2" t="str">
        <f t="shared" si="128"/>
        <v>North</v>
      </c>
      <c r="D1392" s="3" t="s">
        <v>12</v>
      </c>
      <c r="E1392" s="1">
        <v>2485.31</v>
      </c>
      <c r="F1392" s="1">
        <v>27</v>
      </c>
      <c r="G1392" s="1">
        <v>46</v>
      </c>
      <c r="H1392" s="1">
        <v>18.940000000000001</v>
      </c>
      <c r="I1392" s="10" t="s">
        <v>1406</v>
      </c>
      <c r="J1392" s="11">
        <v>45313</v>
      </c>
      <c r="K1392" s="12" t="str">
        <f t="shared" si="129"/>
        <v>North</v>
      </c>
      <c r="L1392" s="3" t="s">
        <v>12</v>
      </c>
      <c r="M1392" s="10">
        <v>2485.31</v>
      </c>
      <c r="N1392" s="10">
        <v>27</v>
      </c>
      <c r="O1392" s="10">
        <v>46</v>
      </c>
      <c r="P1392" s="10">
        <v>18.940000000000001</v>
      </c>
    </row>
    <row r="1393" spans="1:16">
      <c r="A1393" s="1" t="s">
        <v>1407</v>
      </c>
      <c r="B1393" s="5">
        <v>45446</v>
      </c>
      <c r="C1393" s="2" t="s">
        <v>10</v>
      </c>
      <c r="D1393" s="3" t="s">
        <v>14</v>
      </c>
      <c r="E1393" s="1">
        <v>4593.4399999999996</v>
      </c>
      <c r="F1393" s="1">
        <v>14</v>
      </c>
      <c r="G1393" s="1">
        <v>23</v>
      </c>
      <c r="H1393" s="1">
        <v>209.99</v>
      </c>
      <c r="I1393" s="10" t="s">
        <v>1407</v>
      </c>
      <c r="J1393" s="11">
        <v>45446</v>
      </c>
      <c r="K1393" s="12" t="s">
        <v>10</v>
      </c>
      <c r="L1393" s="3" t="s">
        <v>14</v>
      </c>
      <c r="M1393" s="10">
        <v>4593.4399999999996</v>
      </c>
      <c r="N1393" s="10">
        <v>14</v>
      </c>
      <c r="O1393" s="10">
        <v>23</v>
      </c>
      <c r="P1393" s="10">
        <v>209.99</v>
      </c>
    </row>
    <row r="1394" spans="1:16">
      <c r="A1394" s="1" t="s">
        <v>1408</v>
      </c>
      <c r="B1394" s="5">
        <v>45434</v>
      </c>
      <c r="C1394" s="2" t="s">
        <v>9</v>
      </c>
      <c r="D1394" s="3" t="s">
        <v>15</v>
      </c>
      <c r="E1394" s="1">
        <v>2685.02</v>
      </c>
      <c r="F1394" s="1">
        <v>1</v>
      </c>
      <c r="G1394" s="1">
        <v>27</v>
      </c>
      <c r="H1394" s="1">
        <v>624.84</v>
      </c>
      <c r="I1394" s="10" t="s">
        <v>1408</v>
      </c>
      <c r="J1394" s="11">
        <v>45434</v>
      </c>
      <c r="K1394" s="12" t="s">
        <v>9</v>
      </c>
      <c r="L1394" s="3" t="s">
        <v>15</v>
      </c>
      <c r="M1394" s="10">
        <v>2685.02</v>
      </c>
      <c r="N1394" s="10">
        <v>1</v>
      </c>
      <c r="O1394" s="10">
        <v>27</v>
      </c>
      <c r="P1394" s="10">
        <v>624.84</v>
      </c>
    </row>
    <row r="1395" spans="1:16">
      <c r="A1395" s="1" t="s">
        <v>1409</v>
      </c>
      <c r="B1395" s="5">
        <v>45127</v>
      </c>
      <c r="C1395" s="2" t="s">
        <v>8</v>
      </c>
      <c r="D1395" s="3" t="s">
        <v>11</v>
      </c>
      <c r="E1395" s="1">
        <v>4536.26</v>
      </c>
      <c r="F1395" s="1">
        <v>3</v>
      </c>
      <c r="G1395" s="1">
        <v>32</v>
      </c>
      <c r="H1395" s="1">
        <v>1523.44</v>
      </c>
      <c r="I1395" s="10" t="s">
        <v>1409</v>
      </c>
      <c r="J1395" s="11">
        <v>45127</v>
      </c>
      <c r="K1395" s="12" t="s">
        <v>8</v>
      </c>
      <c r="L1395" s="3" t="s">
        <v>11</v>
      </c>
      <c r="M1395" s="10">
        <v>4536.26</v>
      </c>
      <c r="N1395" s="10">
        <v>3</v>
      </c>
      <c r="O1395" s="10">
        <v>32</v>
      </c>
      <c r="P1395" s="10">
        <v>1523.44</v>
      </c>
    </row>
    <row r="1396" spans="1:16">
      <c r="A1396" s="1" t="s">
        <v>1410</v>
      </c>
      <c r="B1396" s="5">
        <v>45257</v>
      </c>
      <c r="C1396" s="2" t="s">
        <v>9</v>
      </c>
      <c r="D1396" s="3" t="s">
        <v>11</v>
      </c>
      <c r="E1396" s="1">
        <v>515.72</v>
      </c>
      <c r="F1396" s="1">
        <v>41</v>
      </c>
      <c r="G1396" s="1">
        <v>46</v>
      </c>
      <c r="H1396" s="1">
        <v>1744.41</v>
      </c>
      <c r="I1396" s="10" t="s">
        <v>1410</v>
      </c>
      <c r="J1396" s="11">
        <v>45257</v>
      </c>
      <c r="K1396" s="12" t="s">
        <v>9</v>
      </c>
      <c r="L1396" s="3" t="s">
        <v>11</v>
      </c>
      <c r="M1396" s="10">
        <v>515.72</v>
      </c>
      <c r="N1396" s="10">
        <v>41</v>
      </c>
      <c r="O1396" s="10">
        <v>46</v>
      </c>
      <c r="P1396" s="10">
        <v>1744.41</v>
      </c>
    </row>
    <row r="1397" spans="1:16">
      <c r="A1397" s="1" t="s">
        <v>1411</v>
      </c>
      <c r="B1397" s="5">
        <v>45357</v>
      </c>
      <c r="C1397" s="2" t="s">
        <v>9</v>
      </c>
      <c r="D1397" s="3" t="s">
        <v>12</v>
      </c>
      <c r="E1397" s="1">
        <v>4830.8999999999996</v>
      </c>
      <c r="F1397" s="1">
        <v>1</v>
      </c>
      <c r="G1397" s="1">
        <v>17</v>
      </c>
      <c r="H1397" s="1">
        <v>378.86</v>
      </c>
      <c r="I1397" s="10" t="s">
        <v>1411</v>
      </c>
      <c r="J1397" s="11">
        <v>45357</v>
      </c>
      <c r="K1397" s="12" t="s">
        <v>9</v>
      </c>
      <c r="L1397" s="3" t="s">
        <v>12</v>
      </c>
      <c r="M1397" s="10">
        <v>4830.8999999999996</v>
      </c>
      <c r="N1397" s="10">
        <v>1</v>
      </c>
      <c r="O1397" s="10">
        <v>17</v>
      </c>
      <c r="P1397" s="10">
        <v>378.86</v>
      </c>
    </row>
    <row r="1398" spans="1:16">
      <c r="A1398" s="1" t="s">
        <v>1412</v>
      </c>
      <c r="B1398" s="5">
        <v>45260</v>
      </c>
      <c r="C1398" s="2" t="str">
        <f t="shared" ref="C1398:C1400" si="130">PROPER("norTh")</f>
        <v>North</v>
      </c>
      <c r="D1398" s="3" t="s">
        <v>14</v>
      </c>
      <c r="E1398" s="1">
        <v>2602.4499999999998</v>
      </c>
      <c r="F1398" s="1">
        <v>36</v>
      </c>
      <c r="G1398" s="1">
        <v>3</v>
      </c>
      <c r="H1398" s="1">
        <v>1559.66</v>
      </c>
      <c r="I1398" s="10" t="s">
        <v>1412</v>
      </c>
      <c r="J1398" s="11">
        <v>45260</v>
      </c>
      <c r="K1398" s="12" t="str">
        <f t="shared" ref="K1398:K1400" si="131">PROPER("norTh")</f>
        <v>North</v>
      </c>
      <c r="L1398" s="3" t="s">
        <v>14</v>
      </c>
      <c r="M1398" s="10">
        <v>2602.4499999999998</v>
      </c>
      <c r="N1398" s="10">
        <v>36</v>
      </c>
      <c r="O1398" s="10">
        <v>3</v>
      </c>
      <c r="P1398" s="10">
        <v>1559.66</v>
      </c>
    </row>
    <row r="1399" spans="1:16">
      <c r="A1399" s="1" t="s">
        <v>1413</v>
      </c>
      <c r="B1399" s="5">
        <v>44893</v>
      </c>
      <c r="C1399" s="2" t="str">
        <f t="shared" si="130"/>
        <v>North</v>
      </c>
      <c r="D1399" s="3" t="s">
        <v>13</v>
      </c>
      <c r="E1399" s="1">
        <v>3894.89</v>
      </c>
      <c r="F1399" s="1">
        <v>45</v>
      </c>
      <c r="G1399" s="1">
        <v>20</v>
      </c>
      <c r="H1399" s="1">
        <v>1569.7</v>
      </c>
      <c r="I1399" s="10" t="s">
        <v>1413</v>
      </c>
      <c r="J1399" s="11">
        <v>44893</v>
      </c>
      <c r="K1399" s="12" t="str">
        <f t="shared" si="131"/>
        <v>North</v>
      </c>
      <c r="L1399" s="3" t="s">
        <v>13</v>
      </c>
      <c r="M1399" s="10">
        <v>3894.89</v>
      </c>
      <c r="N1399" s="10">
        <v>45</v>
      </c>
      <c r="O1399" s="10">
        <v>20</v>
      </c>
      <c r="P1399" s="10">
        <v>1569.7</v>
      </c>
    </row>
    <row r="1400" spans="1:16">
      <c r="A1400" s="1" t="s">
        <v>1414</v>
      </c>
      <c r="B1400" s="5">
        <v>45014</v>
      </c>
      <c r="C1400" s="2" t="str">
        <f t="shared" si="130"/>
        <v>North</v>
      </c>
      <c r="D1400" s="3" t="s">
        <v>12</v>
      </c>
      <c r="E1400" s="1">
        <v>1694.64</v>
      </c>
      <c r="F1400" s="1">
        <v>37</v>
      </c>
      <c r="G1400" s="1">
        <v>2</v>
      </c>
      <c r="H1400" s="1">
        <v>252.97</v>
      </c>
      <c r="I1400" s="10" t="s">
        <v>1414</v>
      </c>
      <c r="J1400" s="11">
        <v>45014</v>
      </c>
      <c r="K1400" s="12" t="str">
        <f t="shared" si="131"/>
        <v>North</v>
      </c>
      <c r="L1400" s="3" t="s">
        <v>12</v>
      </c>
      <c r="M1400" s="10">
        <v>1694.64</v>
      </c>
      <c r="N1400" s="10">
        <v>37</v>
      </c>
      <c r="O1400" s="10">
        <v>2</v>
      </c>
      <c r="P1400" s="10">
        <v>252.97</v>
      </c>
    </row>
    <row r="1401" spans="1:16">
      <c r="A1401" s="1" t="s">
        <v>1415</v>
      </c>
      <c r="B1401" s="5">
        <v>45369</v>
      </c>
      <c r="C1401" s="2" t="s">
        <v>8</v>
      </c>
      <c r="D1401" s="3" t="s">
        <v>14</v>
      </c>
      <c r="E1401" s="1">
        <v>1389.08</v>
      </c>
      <c r="F1401" s="1">
        <v>32</v>
      </c>
      <c r="G1401" s="1">
        <v>0</v>
      </c>
      <c r="H1401" s="1">
        <v>1048.32</v>
      </c>
      <c r="I1401" s="10" t="s">
        <v>1415</v>
      </c>
      <c r="J1401" s="11">
        <v>45369</v>
      </c>
      <c r="K1401" s="12" t="s">
        <v>8</v>
      </c>
      <c r="L1401" s="3" t="s">
        <v>14</v>
      </c>
      <c r="M1401" s="10">
        <v>1389.08</v>
      </c>
      <c r="N1401" s="10">
        <v>32</v>
      </c>
      <c r="O1401" s="10">
        <v>0</v>
      </c>
      <c r="P1401" s="10">
        <v>1048.32</v>
      </c>
    </row>
    <row r="1402" spans="1:16">
      <c r="A1402" s="1" t="s">
        <v>1416</v>
      </c>
      <c r="B1402" s="5">
        <v>45210</v>
      </c>
      <c r="C1402" s="2" t="s">
        <v>9</v>
      </c>
      <c r="D1402" s="3" t="s">
        <v>12</v>
      </c>
      <c r="E1402" s="1">
        <v>4483.24</v>
      </c>
      <c r="F1402" s="1">
        <v>8</v>
      </c>
      <c r="G1402" s="1">
        <v>39</v>
      </c>
      <c r="H1402" s="1">
        <v>1064.94</v>
      </c>
      <c r="I1402" s="10" t="s">
        <v>1416</v>
      </c>
      <c r="J1402" s="11">
        <v>45210</v>
      </c>
      <c r="K1402" s="12" t="s">
        <v>9</v>
      </c>
      <c r="L1402" s="3" t="s">
        <v>12</v>
      </c>
      <c r="M1402" s="10">
        <v>4483.24</v>
      </c>
      <c r="N1402" s="10">
        <v>8</v>
      </c>
      <c r="O1402" s="10">
        <v>39</v>
      </c>
      <c r="P1402" s="10">
        <v>1064.94</v>
      </c>
    </row>
    <row r="1403" spans="1:16">
      <c r="A1403" s="1" t="s">
        <v>1417</v>
      </c>
      <c r="B1403" s="5">
        <v>45420</v>
      </c>
      <c r="C1403" s="2" t="s">
        <v>10</v>
      </c>
      <c r="D1403" s="3" t="s">
        <v>11</v>
      </c>
      <c r="E1403" s="1">
        <v>1942</v>
      </c>
      <c r="F1403" s="1">
        <v>35</v>
      </c>
      <c r="G1403" s="1">
        <v>44</v>
      </c>
      <c r="H1403" s="1">
        <v>568.22</v>
      </c>
      <c r="I1403" s="10" t="s">
        <v>1417</v>
      </c>
      <c r="J1403" s="11">
        <v>45420</v>
      </c>
      <c r="K1403" s="12" t="s">
        <v>10</v>
      </c>
      <c r="L1403" s="3" t="s">
        <v>11</v>
      </c>
      <c r="M1403" s="10">
        <v>1942</v>
      </c>
      <c r="N1403" s="10">
        <v>35</v>
      </c>
      <c r="O1403" s="10">
        <v>44</v>
      </c>
      <c r="P1403" s="10">
        <v>568.22</v>
      </c>
    </row>
    <row r="1404" spans="1:16">
      <c r="A1404" s="1" t="s">
        <v>1418</v>
      </c>
      <c r="B1404" s="5">
        <v>45607</v>
      </c>
      <c r="C1404" s="2" t="s">
        <v>8</v>
      </c>
      <c r="D1404" s="3" t="s">
        <v>15</v>
      </c>
      <c r="E1404" s="1">
        <v>462.07</v>
      </c>
      <c r="F1404" s="1">
        <v>45</v>
      </c>
      <c r="G1404" s="1">
        <v>15</v>
      </c>
      <c r="H1404" s="1">
        <v>1196.9000000000001</v>
      </c>
      <c r="I1404" s="10" t="s">
        <v>1418</v>
      </c>
      <c r="J1404" s="11">
        <v>45607</v>
      </c>
      <c r="K1404" s="12" t="s">
        <v>8</v>
      </c>
      <c r="L1404" s="3" t="s">
        <v>15</v>
      </c>
      <c r="M1404" s="10">
        <v>462.07</v>
      </c>
      <c r="N1404" s="10">
        <v>45</v>
      </c>
      <c r="O1404" s="10">
        <v>15</v>
      </c>
      <c r="P1404" s="10">
        <v>1196.9000000000001</v>
      </c>
    </row>
    <row r="1405" spans="1:16">
      <c r="A1405" s="1" t="s">
        <v>1419</v>
      </c>
      <c r="B1405" s="5">
        <v>45158</v>
      </c>
      <c r="C1405" s="2" t="s">
        <v>10</v>
      </c>
      <c r="D1405" s="3" t="s">
        <v>11</v>
      </c>
      <c r="E1405" s="1">
        <v>475.79</v>
      </c>
      <c r="F1405" s="1">
        <v>38</v>
      </c>
      <c r="G1405" s="1">
        <v>45</v>
      </c>
      <c r="H1405" s="1">
        <v>1771.52</v>
      </c>
      <c r="I1405" s="10" t="s">
        <v>1419</v>
      </c>
      <c r="J1405" s="11">
        <v>45158</v>
      </c>
      <c r="K1405" s="12" t="s">
        <v>10</v>
      </c>
      <c r="L1405" s="3" t="s">
        <v>11</v>
      </c>
      <c r="M1405" s="10">
        <v>475.79</v>
      </c>
      <c r="N1405" s="10">
        <v>38</v>
      </c>
      <c r="O1405" s="10">
        <v>45</v>
      </c>
      <c r="P1405" s="10">
        <v>1771.52</v>
      </c>
    </row>
    <row r="1406" spans="1:16">
      <c r="A1406" s="1" t="s">
        <v>1420</v>
      </c>
      <c r="B1406" s="5">
        <v>45035</v>
      </c>
      <c r="C1406" s="2" t="str">
        <f t="shared" ref="C1406:C1407" si="132">PROPER("norTh")</f>
        <v>North</v>
      </c>
      <c r="D1406" s="3" t="s">
        <v>12</v>
      </c>
      <c r="E1406" s="1">
        <v>2169.84</v>
      </c>
      <c r="F1406" s="1">
        <v>13</v>
      </c>
      <c r="G1406" s="1">
        <v>34</v>
      </c>
      <c r="H1406" s="1">
        <v>1242.75</v>
      </c>
      <c r="I1406" s="10" t="s">
        <v>1420</v>
      </c>
      <c r="J1406" s="11">
        <v>45035</v>
      </c>
      <c r="K1406" s="12" t="str">
        <f t="shared" ref="K1406:K1407" si="133">PROPER("norTh")</f>
        <v>North</v>
      </c>
      <c r="L1406" s="3" t="s">
        <v>12</v>
      </c>
      <c r="M1406" s="10">
        <v>2169.84</v>
      </c>
      <c r="N1406" s="10">
        <v>13</v>
      </c>
      <c r="O1406" s="10">
        <v>34</v>
      </c>
      <c r="P1406" s="10">
        <v>1242.75</v>
      </c>
    </row>
    <row r="1407" spans="1:16">
      <c r="A1407" s="1" t="s">
        <v>1421</v>
      </c>
      <c r="B1407" s="5">
        <v>45075</v>
      </c>
      <c r="C1407" s="2" t="str">
        <f t="shared" si="132"/>
        <v>North</v>
      </c>
      <c r="D1407" s="3" t="s">
        <v>14</v>
      </c>
      <c r="E1407" s="1">
        <v>304.29000000000002</v>
      </c>
      <c r="F1407" s="1">
        <v>22</v>
      </c>
      <c r="G1407" s="1">
        <v>42</v>
      </c>
      <c r="H1407" s="1">
        <v>1822.13</v>
      </c>
      <c r="I1407" s="10" t="s">
        <v>1421</v>
      </c>
      <c r="J1407" s="11">
        <v>45075</v>
      </c>
      <c r="K1407" s="12" t="str">
        <f t="shared" si="133"/>
        <v>North</v>
      </c>
      <c r="L1407" s="3" t="s">
        <v>14</v>
      </c>
      <c r="M1407" s="10">
        <v>304.29000000000002</v>
      </c>
      <c r="N1407" s="10">
        <v>22</v>
      </c>
      <c r="O1407" s="10">
        <v>42</v>
      </c>
      <c r="P1407" s="10">
        <v>1822.13</v>
      </c>
    </row>
    <row r="1408" spans="1:16">
      <c r="A1408" s="1" t="s">
        <v>1422</v>
      </c>
      <c r="B1408" s="5">
        <v>45258</v>
      </c>
      <c r="C1408" s="2" t="s">
        <v>10</v>
      </c>
      <c r="D1408" s="3" t="s">
        <v>13</v>
      </c>
      <c r="E1408" s="1">
        <v>3035.64</v>
      </c>
      <c r="F1408" s="1">
        <v>37</v>
      </c>
      <c r="G1408" s="1">
        <v>19</v>
      </c>
      <c r="H1408" s="1">
        <v>459.77</v>
      </c>
      <c r="I1408" s="10" t="s">
        <v>1422</v>
      </c>
      <c r="J1408" s="11">
        <v>45258</v>
      </c>
      <c r="K1408" s="12" t="s">
        <v>10</v>
      </c>
      <c r="L1408" s="3" t="s">
        <v>13</v>
      </c>
      <c r="M1408" s="10">
        <v>3035.64</v>
      </c>
      <c r="N1408" s="10">
        <v>37</v>
      </c>
      <c r="O1408" s="10">
        <v>19</v>
      </c>
      <c r="P1408" s="10">
        <v>459.77</v>
      </c>
    </row>
    <row r="1409" spans="1:16">
      <c r="A1409" s="1" t="s">
        <v>1423</v>
      </c>
      <c r="B1409" s="5">
        <v>45472</v>
      </c>
      <c r="C1409" s="2" t="str">
        <f>PROPER("norTh")</f>
        <v>North</v>
      </c>
      <c r="D1409" s="3" t="s">
        <v>12</v>
      </c>
      <c r="E1409" s="1">
        <v>3016.89</v>
      </c>
      <c r="F1409" s="1">
        <v>29</v>
      </c>
      <c r="G1409" s="1">
        <v>14</v>
      </c>
      <c r="H1409" s="1">
        <v>268.89</v>
      </c>
      <c r="I1409" s="10" t="s">
        <v>1423</v>
      </c>
      <c r="J1409" s="11">
        <v>45472</v>
      </c>
      <c r="K1409" s="12" t="str">
        <f>PROPER("norTh")</f>
        <v>North</v>
      </c>
      <c r="L1409" s="3" t="s">
        <v>12</v>
      </c>
      <c r="M1409" s="10">
        <v>3016.89</v>
      </c>
      <c r="N1409" s="10">
        <v>29</v>
      </c>
      <c r="O1409" s="10">
        <v>14</v>
      </c>
      <c r="P1409" s="10">
        <v>268.89</v>
      </c>
    </row>
    <row r="1410" spans="1:16">
      <c r="A1410" s="1" t="s">
        <v>1424</v>
      </c>
      <c r="B1410" s="5">
        <v>45457</v>
      </c>
      <c r="C1410" s="2" t="s">
        <v>9</v>
      </c>
      <c r="D1410" s="3" t="s">
        <v>15</v>
      </c>
      <c r="E1410" s="1">
        <v>2495.41</v>
      </c>
      <c r="F1410" s="1">
        <v>49</v>
      </c>
      <c r="G1410" s="1">
        <v>7</v>
      </c>
      <c r="H1410" s="1">
        <v>888.37</v>
      </c>
      <c r="I1410" s="10" t="s">
        <v>1424</v>
      </c>
      <c r="J1410" s="11">
        <v>45457</v>
      </c>
      <c r="K1410" s="12" t="s">
        <v>9</v>
      </c>
      <c r="L1410" s="3" t="s">
        <v>15</v>
      </c>
      <c r="M1410" s="10">
        <v>2495.41</v>
      </c>
      <c r="N1410" s="10">
        <v>49</v>
      </c>
      <c r="O1410" s="10">
        <v>7</v>
      </c>
      <c r="P1410" s="10">
        <v>888.37</v>
      </c>
    </row>
    <row r="1411" spans="1:16">
      <c r="A1411" s="1" t="s">
        <v>1425</v>
      </c>
      <c r="B1411" s="5">
        <v>45067</v>
      </c>
      <c r="C1411" s="2" t="s">
        <v>8</v>
      </c>
      <c r="D1411" s="3" t="s">
        <v>13</v>
      </c>
      <c r="E1411" s="1">
        <v>925.72</v>
      </c>
      <c r="F1411" s="1">
        <v>45</v>
      </c>
      <c r="G1411" s="1">
        <v>5</v>
      </c>
      <c r="H1411" s="1">
        <v>127.62</v>
      </c>
      <c r="I1411" s="10" t="s">
        <v>1425</v>
      </c>
      <c r="J1411" s="11">
        <v>45067</v>
      </c>
      <c r="K1411" s="12" t="s">
        <v>8</v>
      </c>
      <c r="L1411" s="3" t="s">
        <v>13</v>
      </c>
      <c r="M1411" s="10">
        <v>925.72</v>
      </c>
      <c r="N1411" s="10">
        <v>45</v>
      </c>
      <c r="O1411" s="10">
        <v>5</v>
      </c>
      <c r="P1411" s="10">
        <v>127.62</v>
      </c>
    </row>
    <row r="1412" spans="1:16">
      <c r="A1412" s="1" t="s">
        <v>1426</v>
      </c>
      <c r="B1412" s="5">
        <v>45000</v>
      </c>
      <c r="C1412" s="2" t="s">
        <v>8</v>
      </c>
      <c r="D1412" s="3" t="s">
        <v>14</v>
      </c>
      <c r="E1412" s="1">
        <v>437.57</v>
      </c>
      <c r="F1412" s="1">
        <v>36</v>
      </c>
      <c r="G1412" s="1">
        <v>48</v>
      </c>
      <c r="H1412" s="1">
        <v>1893.16</v>
      </c>
      <c r="I1412" s="10" t="s">
        <v>1426</v>
      </c>
      <c r="J1412" s="11">
        <v>45000</v>
      </c>
      <c r="K1412" s="12" t="s">
        <v>8</v>
      </c>
      <c r="L1412" s="3" t="s">
        <v>14</v>
      </c>
      <c r="M1412" s="10">
        <v>437.57</v>
      </c>
      <c r="N1412" s="10">
        <v>36</v>
      </c>
      <c r="O1412" s="10">
        <v>48</v>
      </c>
      <c r="P1412" s="10">
        <v>1893.16</v>
      </c>
    </row>
    <row r="1413" spans="1:16">
      <c r="A1413" s="1" t="s">
        <v>1427</v>
      </c>
      <c r="B1413" s="5">
        <v>45570</v>
      </c>
      <c r="C1413" s="2" t="str">
        <f>PROPER("norTh")</f>
        <v>North</v>
      </c>
      <c r="D1413" s="3" t="s">
        <v>15</v>
      </c>
      <c r="E1413" s="1">
        <v>2648.28</v>
      </c>
      <c r="F1413" s="1">
        <v>20</v>
      </c>
      <c r="G1413" s="1">
        <v>37</v>
      </c>
      <c r="H1413" s="1">
        <v>1807.77</v>
      </c>
      <c r="I1413" s="10" t="s">
        <v>1427</v>
      </c>
      <c r="J1413" s="11">
        <v>45570</v>
      </c>
      <c r="K1413" s="12" t="str">
        <f>PROPER("norTh")</f>
        <v>North</v>
      </c>
      <c r="L1413" s="3" t="s">
        <v>15</v>
      </c>
      <c r="M1413" s="10">
        <v>2648.28</v>
      </c>
      <c r="N1413" s="10">
        <v>20</v>
      </c>
      <c r="O1413" s="10">
        <v>37</v>
      </c>
      <c r="P1413" s="10">
        <v>1807.77</v>
      </c>
    </row>
    <row r="1414" spans="1:16">
      <c r="A1414" s="1" t="s">
        <v>1428</v>
      </c>
      <c r="B1414" s="5">
        <v>45367</v>
      </c>
      <c r="C1414" s="2" t="s">
        <v>9</v>
      </c>
      <c r="D1414" s="3" t="s">
        <v>14</v>
      </c>
      <c r="E1414" s="1">
        <v>2012.26</v>
      </c>
      <c r="F1414" s="1">
        <v>40</v>
      </c>
      <c r="G1414" s="1">
        <v>22</v>
      </c>
      <c r="H1414" s="1">
        <v>1015.6</v>
      </c>
      <c r="I1414" s="10" t="s">
        <v>1428</v>
      </c>
      <c r="J1414" s="11">
        <v>45367</v>
      </c>
      <c r="K1414" s="12" t="s">
        <v>9</v>
      </c>
      <c r="L1414" s="3" t="s">
        <v>14</v>
      </c>
      <c r="M1414" s="10">
        <v>2012.26</v>
      </c>
      <c r="N1414" s="10">
        <v>40</v>
      </c>
      <c r="O1414" s="10">
        <v>22</v>
      </c>
      <c r="P1414" s="10">
        <v>1015.6</v>
      </c>
    </row>
    <row r="1415" spans="1:16">
      <c r="A1415" s="1" t="s">
        <v>1429</v>
      </c>
      <c r="B1415" s="5">
        <v>45341</v>
      </c>
      <c r="C1415" s="2" t="s">
        <v>8</v>
      </c>
      <c r="D1415" s="3" t="s">
        <v>15</v>
      </c>
      <c r="E1415" s="1">
        <v>4944.95</v>
      </c>
      <c r="F1415" s="1">
        <v>19</v>
      </c>
      <c r="G1415" s="1">
        <v>33</v>
      </c>
      <c r="H1415" s="1">
        <v>914.04</v>
      </c>
      <c r="I1415" s="10" t="s">
        <v>1429</v>
      </c>
      <c r="J1415" s="11">
        <v>45341</v>
      </c>
      <c r="K1415" s="12" t="s">
        <v>8</v>
      </c>
      <c r="L1415" s="3" t="s">
        <v>15</v>
      </c>
      <c r="M1415" s="10">
        <v>4944.95</v>
      </c>
      <c r="N1415" s="10">
        <v>19</v>
      </c>
      <c r="O1415" s="10">
        <v>33</v>
      </c>
      <c r="P1415" s="10">
        <v>914.04</v>
      </c>
    </row>
    <row r="1416" spans="1:16">
      <c r="A1416" s="1" t="s">
        <v>1430</v>
      </c>
      <c r="B1416" s="5">
        <v>45059</v>
      </c>
      <c r="C1416" s="2" t="s">
        <v>8</v>
      </c>
      <c r="D1416" s="3" t="s">
        <v>11</v>
      </c>
      <c r="E1416" s="1">
        <v>1953.75</v>
      </c>
      <c r="F1416" s="1">
        <v>42</v>
      </c>
      <c r="G1416" s="1">
        <v>36</v>
      </c>
      <c r="H1416" s="1">
        <v>1061.5999999999999</v>
      </c>
      <c r="I1416" s="10" t="s">
        <v>1430</v>
      </c>
      <c r="J1416" s="11">
        <v>45059</v>
      </c>
      <c r="K1416" s="12" t="s">
        <v>8</v>
      </c>
      <c r="L1416" s="3" t="s">
        <v>11</v>
      </c>
      <c r="M1416" s="10">
        <v>1953.75</v>
      </c>
      <c r="N1416" s="10">
        <v>42</v>
      </c>
      <c r="O1416" s="10">
        <v>36</v>
      </c>
      <c r="P1416" s="10">
        <v>1061.5999999999999</v>
      </c>
    </row>
    <row r="1417" spans="1:16">
      <c r="A1417" s="1" t="s">
        <v>1431</v>
      </c>
      <c r="B1417" s="5">
        <v>45455</v>
      </c>
      <c r="C1417" s="2" t="s">
        <v>10</v>
      </c>
      <c r="D1417" s="3" t="s">
        <v>14</v>
      </c>
      <c r="E1417" s="1">
        <v>1722.32</v>
      </c>
      <c r="F1417" s="1">
        <v>20</v>
      </c>
      <c r="G1417" s="1">
        <v>13</v>
      </c>
      <c r="H1417" s="1">
        <v>1753.85</v>
      </c>
      <c r="I1417" s="10" t="s">
        <v>1431</v>
      </c>
      <c r="J1417" s="11">
        <v>45455</v>
      </c>
      <c r="K1417" s="12" t="s">
        <v>10</v>
      </c>
      <c r="L1417" s="3" t="s">
        <v>14</v>
      </c>
      <c r="M1417" s="10">
        <v>1722.32</v>
      </c>
      <c r="N1417" s="10">
        <v>20</v>
      </c>
      <c r="O1417" s="10">
        <v>13</v>
      </c>
      <c r="P1417" s="10">
        <v>1753.85</v>
      </c>
    </row>
    <row r="1418" spans="1:16">
      <c r="A1418" s="1" t="s">
        <v>1432</v>
      </c>
      <c r="B1418" s="5">
        <v>45188</v>
      </c>
      <c r="C1418" s="2" t="str">
        <f>PROPER("norTh")</f>
        <v>North</v>
      </c>
      <c r="D1418" s="3" t="s">
        <v>14</v>
      </c>
      <c r="E1418" s="1">
        <v>720.1</v>
      </c>
      <c r="F1418" s="1">
        <v>6</v>
      </c>
      <c r="G1418" s="1">
        <v>24</v>
      </c>
      <c r="H1418" s="1">
        <v>202.07</v>
      </c>
      <c r="I1418" s="10" t="s">
        <v>1432</v>
      </c>
      <c r="J1418" s="11">
        <v>45188</v>
      </c>
      <c r="K1418" s="12" t="str">
        <f>PROPER("norTh")</f>
        <v>North</v>
      </c>
      <c r="L1418" s="3" t="s">
        <v>14</v>
      </c>
      <c r="M1418" s="10">
        <v>720.1</v>
      </c>
      <c r="N1418" s="10">
        <v>6</v>
      </c>
      <c r="O1418" s="10">
        <v>24</v>
      </c>
      <c r="P1418" s="10">
        <v>202.07</v>
      </c>
    </row>
    <row r="1419" spans="1:16">
      <c r="A1419" s="1" t="s">
        <v>1433</v>
      </c>
      <c r="B1419" s="5">
        <v>44888</v>
      </c>
      <c r="C1419" s="2" t="s">
        <v>9</v>
      </c>
      <c r="D1419" s="3" t="s">
        <v>14</v>
      </c>
      <c r="E1419" s="1">
        <v>3941.52</v>
      </c>
      <c r="F1419" s="1">
        <v>23</v>
      </c>
      <c r="G1419" s="1">
        <v>22</v>
      </c>
      <c r="H1419" s="1">
        <v>484.4</v>
      </c>
      <c r="I1419" s="10" t="s">
        <v>1433</v>
      </c>
      <c r="J1419" s="11">
        <v>44888</v>
      </c>
      <c r="K1419" s="12" t="s">
        <v>9</v>
      </c>
      <c r="L1419" s="3" t="s">
        <v>14</v>
      </c>
      <c r="M1419" s="10">
        <v>3941.52</v>
      </c>
      <c r="N1419" s="10">
        <v>23</v>
      </c>
      <c r="O1419" s="10">
        <v>22</v>
      </c>
      <c r="P1419" s="10">
        <v>484.4</v>
      </c>
    </row>
    <row r="1420" spans="1:16">
      <c r="A1420" s="1" t="s">
        <v>1434</v>
      </c>
      <c r="B1420" s="5">
        <v>45147</v>
      </c>
      <c r="C1420" s="2" t="s">
        <v>9</v>
      </c>
      <c r="D1420" s="3" t="s">
        <v>14</v>
      </c>
      <c r="E1420" s="1">
        <v>4697.5</v>
      </c>
      <c r="F1420" s="1">
        <v>21</v>
      </c>
      <c r="G1420" s="1">
        <v>36</v>
      </c>
      <c r="H1420" s="1">
        <v>351.07</v>
      </c>
      <c r="I1420" s="10" t="s">
        <v>1434</v>
      </c>
      <c r="J1420" s="11">
        <v>45147</v>
      </c>
      <c r="K1420" s="12" t="s">
        <v>9</v>
      </c>
      <c r="L1420" s="3" t="s">
        <v>14</v>
      </c>
      <c r="M1420" s="10">
        <v>4697.5</v>
      </c>
      <c r="N1420" s="10">
        <v>21</v>
      </c>
      <c r="O1420" s="10">
        <v>36</v>
      </c>
      <c r="P1420" s="10">
        <v>351.07</v>
      </c>
    </row>
    <row r="1421" spans="1:16">
      <c r="A1421" s="1" t="s">
        <v>1435</v>
      </c>
      <c r="B1421" s="5">
        <v>45151</v>
      </c>
      <c r="C1421" s="2" t="s">
        <v>8</v>
      </c>
      <c r="D1421" s="3" t="s">
        <v>12</v>
      </c>
      <c r="E1421" s="1">
        <v>2496.37</v>
      </c>
      <c r="F1421" s="1">
        <v>33</v>
      </c>
      <c r="G1421" s="1">
        <v>7</v>
      </c>
      <c r="H1421" s="1">
        <v>1695.33</v>
      </c>
      <c r="I1421" s="10" t="s">
        <v>1435</v>
      </c>
      <c r="J1421" s="11">
        <v>45151</v>
      </c>
      <c r="K1421" s="12" t="s">
        <v>8</v>
      </c>
      <c r="L1421" s="3" t="s">
        <v>12</v>
      </c>
      <c r="M1421" s="10">
        <v>2496.37</v>
      </c>
      <c r="N1421" s="10">
        <v>33</v>
      </c>
      <c r="O1421" s="10">
        <v>7</v>
      </c>
      <c r="P1421" s="10">
        <v>1695.33</v>
      </c>
    </row>
    <row r="1422" spans="1:16">
      <c r="A1422" s="1" t="s">
        <v>1436</v>
      </c>
      <c r="B1422" s="5">
        <v>45156</v>
      </c>
      <c r="C1422" s="2" t="s">
        <v>9</v>
      </c>
      <c r="D1422" s="3" t="s">
        <v>12</v>
      </c>
      <c r="E1422" s="1">
        <v>2106.81</v>
      </c>
      <c r="F1422" s="1">
        <v>34</v>
      </c>
      <c r="G1422" s="1">
        <v>38</v>
      </c>
      <c r="H1422" s="1">
        <v>484.06</v>
      </c>
      <c r="I1422" s="10" t="s">
        <v>1436</v>
      </c>
      <c r="J1422" s="11">
        <v>45156</v>
      </c>
      <c r="K1422" s="12" t="s">
        <v>9</v>
      </c>
      <c r="L1422" s="3" t="s">
        <v>12</v>
      </c>
      <c r="M1422" s="10">
        <v>2106.81</v>
      </c>
      <c r="N1422" s="10">
        <v>34</v>
      </c>
      <c r="O1422" s="10">
        <v>38</v>
      </c>
      <c r="P1422" s="10">
        <v>484.06</v>
      </c>
    </row>
    <row r="1423" spans="1:16">
      <c r="A1423" s="1" t="s">
        <v>1437</v>
      </c>
      <c r="B1423" s="5">
        <v>45496</v>
      </c>
      <c r="C1423" s="2" t="s">
        <v>9</v>
      </c>
      <c r="D1423" s="3" t="s">
        <v>14</v>
      </c>
      <c r="E1423" s="1">
        <v>793.15</v>
      </c>
      <c r="F1423" s="1">
        <v>7</v>
      </c>
      <c r="G1423" s="1">
        <v>13</v>
      </c>
      <c r="H1423" s="1">
        <v>1903.31</v>
      </c>
      <c r="I1423" s="10" t="s">
        <v>1437</v>
      </c>
      <c r="J1423" s="11">
        <v>45496</v>
      </c>
      <c r="K1423" s="12" t="s">
        <v>9</v>
      </c>
      <c r="L1423" s="3" t="s">
        <v>14</v>
      </c>
      <c r="M1423" s="10">
        <v>793.15</v>
      </c>
      <c r="N1423" s="10">
        <v>7</v>
      </c>
      <c r="O1423" s="10">
        <v>13</v>
      </c>
      <c r="P1423" s="10">
        <v>1903.31</v>
      </c>
    </row>
    <row r="1424" spans="1:16">
      <c r="A1424" s="1" t="s">
        <v>1438</v>
      </c>
      <c r="B1424" s="5">
        <v>45292</v>
      </c>
      <c r="C1424" s="2" t="s">
        <v>10</v>
      </c>
      <c r="D1424" s="3" t="s">
        <v>13</v>
      </c>
      <c r="E1424" s="1">
        <v>222.57</v>
      </c>
      <c r="F1424" s="1">
        <v>37</v>
      </c>
      <c r="G1424" s="1">
        <v>39</v>
      </c>
      <c r="H1424" s="1">
        <v>854.73</v>
      </c>
      <c r="I1424" s="10" t="s">
        <v>1438</v>
      </c>
      <c r="J1424" s="11">
        <v>45292</v>
      </c>
      <c r="K1424" s="12" t="s">
        <v>10</v>
      </c>
      <c r="L1424" s="3" t="s">
        <v>13</v>
      </c>
      <c r="M1424" s="10">
        <v>222.57</v>
      </c>
      <c r="N1424" s="10">
        <v>37</v>
      </c>
      <c r="O1424" s="10">
        <v>39</v>
      </c>
      <c r="P1424" s="10">
        <v>854.73</v>
      </c>
    </row>
    <row r="1425" spans="1:16">
      <c r="A1425" s="1" t="s">
        <v>1439</v>
      </c>
      <c r="B1425" s="5">
        <v>45089</v>
      </c>
      <c r="C1425" s="2" t="str">
        <f>PROPER("norTh")</f>
        <v>North</v>
      </c>
      <c r="D1425" s="3" t="s">
        <v>13</v>
      </c>
      <c r="E1425" s="1">
        <v>2530.06</v>
      </c>
      <c r="F1425" s="1">
        <v>48</v>
      </c>
      <c r="G1425" s="1">
        <v>20</v>
      </c>
      <c r="H1425" s="1">
        <v>1204.8399999999999</v>
      </c>
      <c r="I1425" s="10" t="s">
        <v>1439</v>
      </c>
      <c r="J1425" s="11">
        <v>45089</v>
      </c>
      <c r="K1425" s="12" t="str">
        <f>PROPER("norTh")</f>
        <v>North</v>
      </c>
      <c r="L1425" s="3" t="s">
        <v>13</v>
      </c>
      <c r="M1425" s="10">
        <v>2530.06</v>
      </c>
      <c r="N1425" s="10">
        <v>48</v>
      </c>
      <c r="O1425" s="10">
        <v>20</v>
      </c>
      <c r="P1425" s="10">
        <v>1204.8399999999999</v>
      </c>
    </row>
    <row r="1426" spans="1:16">
      <c r="A1426" s="1" t="s">
        <v>1440</v>
      </c>
      <c r="B1426" s="5">
        <v>45104</v>
      </c>
      <c r="C1426" s="2" t="s">
        <v>8</v>
      </c>
      <c r="D1426" s="3" t="s">
        <v>13</v>
      </c>
      <c r="E1426" s="1">
        <v>2478.63</v>
      </c>
      <c r="F1426" s="1">
        <v>21</v>
      </c>
      <c r="G1426" s="1">
        <v>13</v>
      </c>
      <c r="H1426" s="1">
        <v>1176.05</v>
      </c>
      <c r="I1426" s="10" t="s">
        <v>1440</v>
      </c>
      <c r="J1426" s="11">
        <v>45104</v>
      </c>
      <c r="K1426" s="12" t="s">
        <v>8</v>
      </c>
      <c r="L1426" s="3" t="s">
        <v>13</v>
      </c>
      <c r="M1426" s="10">
        <v>2478.63</v>
      </c>
      <c r="N1426" s="10">
        <v>21</v>
      </c>
      <c r="O1426" s="10">
        <v>13</v>
      </c>
      <c r="P1426" s="10">
        <v>1176.05</v>
      </c>
    </row>
    <row r="1427" spans="1:16">
      <c r="A1427" s="1" t="s">
        <v>1441</v>
      </c>
      <c r="B1427" s="5">
        <v>45148</v>
      </c>
      <c r="C1427" s="2" t="s">
        <v>9</v>
      </c>
      <c r="D1427" s="3" t="s">
        <v>12</v>
      </c>
      <c r="E1427" s="1">
        <v>3332.06</v>
      </c>
      <c r="F1427" s="1">
        <v>22</v>
      </c>
      <c r="G1427" s="1">
        <v>21</v>
      </c>
      <c r="H1427" s="1">
        <v>1349.69</v>
      </c>
      <c r="I1427" s="10" t="s">
        <v>1441</v>
      </c>
      <c r="J1427" s="11">
        <v>45148</v>
      </c>
      <c r="K1427" s="12" t="s">
        <v>9</v>
      </c>
      <c r="L1427" s="3" t="s">
        <v>12</v>
      </c>
      <c r="M1427" s="10">
        <v>3332.06</v>
      </c>
      <c r="N1427" s="10">
        <v>22</v>
      </c>
      <c r="O1427" s="10">
        <v>21</v>
      </c>
      <c r="P1427" s="10">
        <v>1349.69</v>
      </c>
    </row>
    <row r="1428" spans="1:16">
      <c r="A1428" s="1" t="s">
        <v>1442</v>
      </c>
      <c r="B1428" s="5">
        <v>45583</v>
      </c>
      <c r="C1428" s="2" t="s">
        <v>8</v>
      </c>
      <c r="D1428" s="3" t="s">
        <v>13</v>
      </c>
      <c r="E1428" s="1">
        <v>4259.59</v>
      </c>
      <c r="F1428" s="1">
        <v>39</v>
      </c>
      <c r="G1428" s="1">
        <v>31</v>
      </c>
      <c r="H1428" s="1">
        <v>718.37</v>
      </c>
      <c r="I1428" s="10" t="s">
        <v>1442</v>
      </c>
      <c r="J1428" s="11">
        <v>45583</v>
      </c>
      <c r="K1428" s="12" t="s">
        <v>8</v>
      </c>
      <c r="L1428" s="3" t="s">
        <v>13</v>
      </c>
      <c r="M1428" s="10">
        <v>4259.59</v>
      </c>
      <c r="N1428" s="10">
        <v>39</v>
      </c>
      <c r="O1428" s="10">
        <v>31</v>
      </c>
      <c r="P1428" s="10">
        <v>718.37</v>
      </c>
    </row>
    <row r="1429" spans="1:16">
      <c r="A1429" s="1" t="s">
        <v>1443</v>
      </c>
      <c r="B1429" s="5">
        <v>45366</v>
      </c>
      <c r="C1429" s="2" t="s">
        <v>10</v>
      </c>
      <c r="D1429" s="3" t="s">
        <v>12</v>
      </c>
      <c r="E1429" s="1">
        <v>503.52</v>
      </c>
      <c r="F1429" s="1">
        <v>29</v>
      </c>
      <c r="G1429" s="1">
        <v>25</v>
      </c>
      <c r="H1429" s="1">
        <v>1524.35</v>
      </c>
      <c r="I1429" s="10" t="s">
        <v>1443</v>
      </c>
      <c r="J1429" s="11">
        <v>45366</v>
      </c>
      <c r="K1429" s="12" t="s">
        <v>10</v>
      </c>
      <c r="L1429" s="3" t="s">
        <v>12</v>
      </c>
      <c r="M1429" s="10">
        <v>503.52</v>
      </c>
      <c r="N1429" s="10">
        <v>29</v>
      </c>
      <c r="O1429" s="10">
        <v>25</v>
      </c>
      <c r="P1429" s="10">
        <v>1524.35</v>
      </c>
    </row>
    <row r="1430" spans="1:16">
      <c r="A1430" s="1" t="s">
        <v>1444</v>
      </c>
      <c r="B1430" s="5">
        <v>44938</v>
      </c>
      <c r="C1430" s="2" t="s">
        <v>10</v>
      </c>
      <c r="D1430" s="3" t="s">
        <v>15</v>
      </c>
      <c r="E1430" s="1">
        <v>672.26</v>
      </c>
      <c r="F1430" s="1">
        <v>33</v>
      </c>
      <c r="G1430" s="1">
        <v>28</v>
      </c>
      <c r="H1430" s="1">
        <v>1560.25</v>
      </c>
      <c r="I1430" s="10" t="s">
        <v>1444</v>
      </c>
      <c r="J1430" s="11">
        <v>44938</v>
      </c>
      <c r="K1430" s="12" t="s">
        <v>10</v>
      </c>
      <c r="L1430" s="3" t="s">
        <v>15</v>
      </c>
      <c r="M1430" s="10">
        <v>672.26</v>
      </c>
      <c r="N1430" s="10">
        <v>33</v>
      </c>
      <c r="O1430" s="10">
        <v>28</v>
      </c>
      <c r="P1430" s="10">
        <v>1560.25</v>
      </c>
    </row>
    <row r="1431" spans="1:16">
      <c r="A1431" s="1" t="s">
        <v>1445</v>
      </c>
      <c r="B1431" s="5">
        <v>44901</v>
      </c>
      <c r="C1431" s="2" t="s">
        <v>8</v>
      </c>
      <c r="D1431" s="3" t="s">
        <v>13</v>
      </c>
      <c r="E1431" s="1">
        <v>3225.79</v>
      </c>
      <c r="F1431" s="1">
        <v>42</v>
      </c>
      <c r="G1431" s="1">
        <v>36</v>
      </c>
      <c r="H1431" s="1">
        <v>565.72</v>
      </c>
      <c r="I1431" s="10" t="s">
        <v>1445</v>
      </c>
      <c r="J1431" s="11">
        <v>44901</v>
      </c>
      <c r="K1431" s="12" t="s">
        <v>8</v>
      </c>
      <c r="L1431" s="3" t="s">
        <v>13</v>
      </c>
      <c r="M1431" s="10">
        <v>3225.79</v>
      </c>
      <c r="N1431" s="10">
        <v>42</v>
      </c>
      <c r="O1431" s="10">
        <v>36</v>
      </c>
      <c r="P1431" s="10">
        <v>565.72</v>
      </c>
    </row>
    <row r="1432" spans="1:16">
      <c r="A1432" s="1" t="s">
        <v>1446</v>
      </c>
      <c r="B1432" s="5">
        <v>45447</v>
      </c>
      <c r="C1432" s="2" t="s">
        <v>8</v>
      </c>
      <c r="D1432" s="3" t="s">
        <v>11</v>
      </c>
      <c r="E1432" s="1">
        <v>1631.5</v>
      </c>
      <c r="F1432" s="1">
        <v>5</v>
      </c>
      <c r="G1432" s="1">
        <v>25</v>
      </c>
      <c r="H1432" s="1">
        <v>1766.5</v>
      </c>
      <c r="I1432" s="10" t="s">
        <v>1446</v>
      </c>
      <c r="J1432" s="11">
        <v>45447</v>
      </c>
      <c r="K1432" s="12" t="s">
        <v>8</v>
      </c>
      <c r="L1432" s="3" t="s">
        <v>11</v>
      </c>
      <c r="M1432" s="10">
        <v>1631.5</v>
      </c>
      <c r="N1432" s="10">
        <v>5</v>
      </c>
      <c r="O1432" s="10">
        <v>25</v>
      </c>
      <c r="P1432" s="10">
        <v>1766.5</v>
      </c>
    </row>
    <row r="1433" spans="1:16">
      <c r="A1433" s="1" t="s">
        <v>1447</v>
      </c>
      <c r="B1433" s="5">
        <v>44941</v>
      </c>
      <c r="C1433" s="2" t="s">
        <v>9</v>
      </c>
      <c r="D1433" s="3" t="s">
        <v>14</v>
      </c>
      <c r="E1433" s="1">
        <v>3682.86</v>
      </c>
      <c r="F1433" s="1">
        <v>23</v>
      </c>
      <c r="G1433" s="1">
        <v>19</v>
      </c>
      <c r="H1433" s="1">
        <v>35.49</v>
      </c>
      <c r="I1433" s="10" t="s">
        <v>1447</v>
      </c>
      <c r="J1433" s="11">
        <v>44941</v>
      </c>
      <c r="K1433" s="12" t="s">
        <v>9</v>
      </c>
      <c r="L1433" s="3" t="s">
        <v>14</v>
      </c>
      <c r="M1433" s="10">
        <v>3682.86</v>
      </c>
      <c r="N1433" s="10">
        <v>23</v>
      </c>
      <c r="O1433" s="10">
        <v>19</v>
      </c>
      <c r="P1433" s="10">
        <v>35.49</v>
      </c>
    </row>
    <row r="1434" spans="1:16">
      <c r="A1434" s="1" t="s">
        <v>1448</v>
      </c>
      <c r="B1434" s="5">
        <v>45431</v>
      </c>
      <c r="C1434" s="2" t="s">
        <v>8</v>
      </c>
      <c r="D1434" s="3" t="s">
        <v>15</v>
      </c>
      <c r="E1434" s="1">
        <v>1533.73</v>
      </c>
      <c r="F1434" s="1">
        <v>26</v>
      </c>
      <c r="G1434" s="1">
        <v>47</v>
      </c>
      <c r="H1434" s="1">
        <v>358.22</v>
      </c>
      <c r="I1434" s="10" t="s">
        <v>1448</v>
      </c>
      <c r="J1434" s="11">
        <v>45431</v>
      </c>
      <c r="K1434" s="12" t="s">
        <v>8</v>
      </c>
      <c r="L1434" s="3" t="s">
        <v>15</v>
      </c>
      <c r="M1434" s="10">
        <v>1533.73</v>
      </c>
      <c r="N1434" s="10">
        <v>26</v>
      </c>
      <c r="O1434" s="10">
        <v>47</v>
      </c>
      <c r="P1434" s="10">
        <v>358.22</v>
      </c>
    </row>
    <row r="1435" spans="1:16">
      <c r="A1435" s="1" t="s">
        <v>1449</v>
      </c>
      <c r="B1435" s="5">
        <v>45544</v>
      </c>
      <c r="C1435" s="2" t="str">
        <f t="shared" ref="C1435:C1436" si="134">PROPER("norTh")</f>
        <v>North</v>
      </c>
      <c r="D1435" s="3" t="s">
        <v>13</v>
      </c>
      <c r="E1435" s="1">
        <v>3932.32</v>
      </c>
      <c r="F1435" s="1">
        <v>47</v>
      </c>
      <c r="G1435" s="1">
        <v>26</v>
      </c>
      <c r="H1435" s="1">
        <v>1125.1300000000001</v>
      </c>
      <c r="I1435" s="10" t="s">
        <v>1449</v>
      </c>
      <c r="J1435" s="11">
        <v>45544</v>
      </c>
      <c r="K1435" s="12" t="str">
        <f t="shared" ref="K1435:K1436" si="135">PROPER("norTh")</f>
        <v>North</v>
      </c>
      <c r="L1435" s="3" t="s">
        <v>13</v>
      </c>
      <c r="M1435" s="10">
        <v>3932.32</v>
      </c>
      <c r="N1435" s="10">
        <v>47</v>
      </c>
      <c r="O1435" s="10">
        <v>26</v>
      </c>
      <c r="P1435" s="10">
        <v>1125.1300000000001</v>
      </c>
    </row>
    <row r="1436" spans="1:16">
      <c r="A1436" s="1" t="s">
        <v>1450</v>
      </c>
      <c r="B1436" s="5">
        <v>45200</v>
      </c>
      <c r="C1436" s="2" t="str">
        <f t="shared" si="134"/>
        <v>North</v>
      </c>
      <c r="D1436" s="3" t="s">
        <v>15</v>
      </c>
      <c r="E1436" s="1">
        <v>1658.26</v>
      </c>
      <c r="F1436" s="1">
        <v>32</v>
      </c>
      <c r="G1436" s="1">
        <v>27</v>
      </c>
      <c r="H1436" s="1">
        <v>1902.61</v>
      </c>
      <c r="I1436" s="10" t="s">
        <v>1450</v>
      </c>
      <c r="J1436" s="11">
        <v>45200</v>
      </c>
      <c r="K1436" s="12" t="str">
        <f t="shared" si="135"/>
        <v>North</v>
      </c>
      <c r="L1436" s="3" t="s">
        <v>15</v>
      </c>
      <c r="M1436" s="10">
        <v>1658.26</v>
      </c>
      <c r="N1436" s="10">
        <v>32</v>
      </c>
      <c r="O1436" s="10">
        <v>27</v>
      </c>
      <c r="P1436" s="10">
        <v>1902.61</v>
      </c>
    </row>
    <row r="1437" spans="1:16">
      <c r="A1437" s="1" t="s">
        <v>1451</v>
      </c>
      <c r="B1437" s="5">
        <v>45213</v>
      </c>
      <c r="C1437" s="2" t="s">
        <v>10</v>
      </c>
      <c r="D1437" s="3" t="s">
        <v>15</v>
      </c>
      <c r="E1437" s="1">
        <v>4352.9399999999996</v>
      </c>
      <c r="F1437" s="1">
        <v>20</v>
      </c>
      <c r="G1437" s="1">
        <v>29</v>
      </c>
      <c r="H1437" s="1">
        <v>1264.1099999999999</v>
      </c>
      <c r="I1437" s="10" t="s">
        <v>1451</v>
      </c>
      <c r="J1437" s="11">
        <v>45213</v>
      </c>
      <c r="K1437" s="12" t="s">
        <v>10</v>
      </c>
      <c r="L1437" s="3" t="s">
        <v>15</v>
      </c>
      <c r="M1437" s="10">
        <v>4352.9399999999996</v>
      </c>
      <c r="N1437" s="10">
        <v>20</v>
      </c>
      <c r="O1437" s="10">
        <v>29</v>
      </c>
      <c r="P1437" s="10">
        <v>1264.1099999999999</v>
      </c>
    </row>
    <row r="1438" spans="1:16">
      <c r="A1438" s="1" t="s">
        <v>1452</v>
      </c>
      <c r="B1438" s="5">
        <v>45015</v>
      </c>
      <c r="C1438" s="2" t="s">
        <v>8</v>
      </c>
      <c r="D1438" s="3" t="s">
        <v>15</v>
      </c>
      <c r="E1438" s="1">
        <v>4455.51</v>
      </c>
      <c r="F1438" s="1">
        <v>47</v>
      </c>
      <c r="G1438" s="1">
        <v>22</v>
      </c>
      <c r="H1438" s="1">
        <v>128.4</v>
      </c>
      <c r="I1438" s="10" t="s">
        <v>1452</v>
      </c>
      <c r="J1438" s="11">
        <v>45015</v>
      </c>
      <c r="K1438" s="12" t="s">
        <v>8</v>
      </c>
      <c r="L1438" s="3" t="s">
        <v>15</v>
      </c>
      <c r="M1438" s="10">
        <v>4455.51</v>
      </c>
      <c r="N1438" s="10">
        <v>47</v>
      </c>
      <c r="O1438" s="10">
        <v>22</v>
      </c>
      <c r="P1438" s="10">
        <v>128.4</v>
      </c>
    </row>
    <row r="1439" spans="1:16">
      <c r="A1439" s="1" t="s">
        <v>1453</v>
      </c>
      <c r="B1439" s="5">
        <v>45270</v>
      </c>
      <c r="C1439" s="2" t="s">
        <v>10</v>
      </c>
      <c r="D1439" s="3" t="s">
        <v>14</v>
      </c>
      <c r="E1439" s="1">
        <v>1344.25</v>
      </c>
      <c r="F1439" s="1">
        <v>20</v>
      </c>
      <c r="G1439" s="1">
        <v>20</v>
      </c>
      <c r="H1439" s="1">
        <v>891.28</v>
      </c>
      <c r="I1439" s="10" t="s">
        <v>1453</v>
      </c>
      <c r="J1439" s="11">
        <v>45270</v>
      </c>
      <c r="K1439" s="12" t="s">
        <v>10</v>
      </c>
      <c r="L1439" s="3" t="s">
        <v>14</v>
      </c>
      <c r="M1439" s="10">
        <v>1344.25</v>
      </c>
      <c r="N1439" s="10">
        <v>20</v>
      </c>
      <c r="O1439" s="10">
        <v>20</v>
      </c>
      <c r="P1439" s="10">
        <v>891.28</v>
      </c>
    </row>
    <row r="1440" spans="1:16">
      <c r="A1440" s="1" t="s">
        <v>1454</v>
      </c>
      <c r="B1440" s="5">
        <v>45605</v>
      </c>
      <c r="C1440" s="2" t="s">
        <v>9</v>
      </c>
      <c r="D1440" s="3" t="s">
        <v>14</v>
      </c>
      <c r="E1440" s="1">
        <v>2253.14</v>
      </c>
      <c r="F1440" s="1">
        <v>2</v>
      </c>
      <c r="G1440" s="1">
        <v>12</v>
      </c>
      <c r="H1440" s="1">
        <v>1752.24</v>
      </c>
      <c r="I1440" s="10" t="s">
        <v>1454</v>
      </c>
      <c r="J1440" s="11">
        <v>45605</v>
      </c>
      <c r="K1440" s="12" t="s">
        <v>9</v>
      </c>
      <c r="L1440" s="3" t="s">
        <v>14</v>
      </c>
      <c r="M1440" s="10">
        <v>2253.14</v>
      </c>
      <c r="N1440" s="10">
        <v>2</v>
      </c>
      <c r="O1440" s="10">
        <v>12</v>
      </c>
      <c r="P1440" s="10">
        <v>1752.24</v>
      </c>
    </row>
    <row r="1441" spans="1:16">
      <c r="A1441" s="1" t="s">
        <v>1455</v>
      </c>
      <c r="B1441" s="5">
        <v>45446</v>
      </c>
      <c r="C1441" s="2" t="str">
        <f>PROPER("norTh")</f>
        <v>North</v>
      </c>
      <c r="D1441" s="3" t="s">
        <v>14</v>
      </c>
      <c r="E1441" s="1">
        <v>4500.79</v>
      </c>
      <c r="F1441" s="1">
        <v>48</v>
      </c>
      <c r="G1441" s="1">
        <v>38</v>
      </c>
      <c r="H1441" s="1">
        <v>1849.74</v>
      </c>
      <c r="I1441" s="10" t="s">
        <v>1455</v>
      </c>
      <c r="J1441" s="11">
        <v>45446</v>
      </c>
      <c r="K1441" s="12" t="str">
        <f>PROPER("norTh")</f>
        <v>North</v>
      </c>
      <c r="L1441" s="3" t="s">
        <v>14</v>
      </c>
      <c r="M1441" s="10">
        <v>4500.79</v>
      </c>
      <c r="N1441" s="10">
        <v>48</v>
      </c>
      <c r="O1441" s="10">
        <v>38</v>
      </c>
      <c r="P1441" s="10">
        <v>1849.74</v>
      </c>
    </row>
    <row r="1442" spans="1:16">
      <c r="A1442" s="1" t="s">
        <v>1456</v>
      </c>
      <c r="B1442" s="5">
        <v>45017</v>
      </c>
      <c r="C1442" s="2" t="s">
        <v>8</v>
      </c>
      <c r="D1442" s="3" t="s">
        <v>13</v>
      </c>
      <c r="E1442" s="1">
        <v>2856.73</v>
      </c>
      <c r="F1442" s="1">
        <v>23</v>
      </c>
      <c r="G1442" s="1">
        <v>29</v>
      </c>
      <c r="H1442" s="1">
        <v>1823.89</v>
      </c>
      <c r="I1442" s="10" t="s">
        <v>1456</v>
      </c>
      <c r="J1442" s="11">
        <v>45017</v>
      </c>
      <c r="K1442" s="12" t="s">
        <v>8</v>
      </c>
      <c r="L1442" s="3" t="s">
        <v>13</v>
      </c>
      <c r="M1442" s="10">
        <v>2856.73</v>
      </c>
      <c r="N1442" s="10">
        <v>23</v>
      </c>
      <c r="O1442" s="10">
        <v>29</v>
      </c>
      <c r="P1442" s="10">
        <v>1823.89</v>
      </c>
    </row>
    <row r="1443" spans="1:16">
      <c r="A1443" s="1" t="s">
        <v>1457</v>
      </c>
      <c r="B1443" s="5">
        <v>45158</v>
      </c>
      <c r="C1443" s="2" t="s">
        <v>8</v>
      </c>
      <c r="D1443" s="3" t="s">
        <v>15</v>
      </c>
      <c r="E1443" s="1">
        <v>4830.9399999999996</v>
      </c>
      <c r="F1443" s="1">
        <v>42</v>
      </c>
      <c r="G1443" s="1">
        <v>22</v>
      </c>
      <c r="H1443" s="1">
        <v>298.87</v>
      </c>
      <c r="I1443" s="10" t="s">
        <v>1457</v>
      </c>
      <c r="J1443" s="11">
        <v>45158</v>
      </c>
      <c r="K1443" s="12" t="s">
        <v>8</v>
      </c>
      <c r="L1443" s="3" t="s">
        <v>15</v>
      </c>
      <c r="M1443" s="10">
        <v>4830.9399999999996</v>
      </c>
      <c r="N1443" s="10">
        <v>42</v>
      </c>
      <c r="O1443" s="10">
        <v>22</v>
      </c>
      <c r="P1443" s="10">
        <v>298.87</v>
      </c>
    </row>
    <row r="1444" spans="1:16">
      <c r="A1444" s="1" t="s">
        <v>1458</v>
      </c>
      <c r="B1444" s="5">
        <v>45351</v>
      </c>
      <c r="C1444" s="2" t="s">
        <v>8</v>
      </c>
      <c r="D1444" s="3" t="s">
        <v>12</v>
      </c>
      <c r="E1444" s="1">
        <v>1157.72</v>
      </c>
      <c r="F1444" s="1">
        <v>2</v>
      </c>
      <c r="G1444" s="1">
        <v>42</v>
      </c>
      <c r="H1444" s="1">
        <v>1687.38</v>
      </c>
      <c r="I1444" s="10" t="s">
        <v>1458</v>
      </c>
      <c r="J1444" s="11">
        <v>45351</v>
      </c>
      <c r="K1444" s="12" t="s">
        <v>8</v>
      </c>
      <c r="L1444" s="3" t="s">
        <v>12</v>
      </c>
      <c r="M1444" s="10">
        <v>1157.72</v>
      </c>
      <c r="N1444" s="10">
        <v>2</v>
      </c>
      <c r="O1444" s="10">
        <v>42</v>
      </c>
      <c r="P1444" s="10">
        <v>1687.38</v>
      </c>
    </row>
    <row r="1445" spans="1:16">
      <c r="A1445" s="1" t="s">
        <v>1459</v>
      </c>
      <c r="B1445" s="5">
        <v>45246</v>
      </c>
      <c r="C1445" s="2" t="s">
        <v>10</v>
      </c>
      <c r="D1445" s="3" t="s">
        <v>13</v>
      </c>
      <c r="E1445" s="1">
        <v>1588.61</v>
      </c>
      <c r="F1445" s="1">
        <v>23</v>
      </c>
      <c r="G1445" s="1">
        <v>50</v>
      </c>
      <c r="H1445" s="1">
        <v>1434.3</v>
      </c>
      <c r="I1445" s="10" t="s">
        <v>1459</v>
      </c>
      <c r="J1445" s="11">
        <v>45246</v>
      </c>
      <c r="K1445" s="12" t="s">
        <v>10</v>
      </c>
      <c r="L1445" s="3" t="s">
        <v>13</v>
      </c>
      <c r="M1445" s="10">
        <v>1588.61</v>
      </c>
      <c r="N1445" s="10">
        <v>23</v>
      </c>
      <c r="O1445" s="10">
        <v>50</v>
      </c>
      <c r="P1445" s="10">
        <v>1434.3</v>
      </c>
    </row>
    <row r="1446" spans="1:16">
      <c r="A1446" s="1" t="s">
        <v>1460</v>
      </c>
      <c r="B1446" s="5">
        <v>45121</v>
      </c>
      <c r="C1446" s="2" t="s">
        <v>8</v>
      </c>
      <c r="D1446" s="3" t="s">
        <v>12</v>
      </c>
      <c r="E1446" s="1">
        <v>1933.11</v>
      </c>
      <c r="F1446" s="1">
        <v>45</v>
      </c>
      <c r="G1446" s="1">
        <v>23</v>
      </c>
      <c r="H1446" s="1">
        <v>1607.78</v>
      </c>
      <c r="I1446" s="10" t="s">
        <v>1460</v>
      </c>
      <c r="J1446" s="11">
        <v>45121</v>
      </c>
      <c r="K1446" s="12" t="s">
        <v>8</v>
      </c>
      <c r="L1446" s="3" t="s">
        <v>12</v>
      </c>
      <c r="M1446" s="10">
        <v>1933.11</v>
      </c>
      <c r="N1446" s="10">
        <v>45</v>
      </c>
      <c r="O1446" s="10">
        <v>23</v>
      </c>
      <c r="P1446" s="10">
        <v>1607.78</v>
      </c>
    </row>
    <row r="1447" spans="1:16">
      <c r="A1447" s="1" t="s">
        <v>1461</v>
      </c>
      <c r="B1447" s="5">
        <v>45312</v>
      </c>
      <c r="C1447" s="2" t="s">
        <v>10</v>
      </c>
      <c r="D1447" s="3" t="s">
        <v>14</v>
      </c>
      <c r="E1447" s="1">
        <v>2956.01</v>
      </c>
      <c r="F1447" s="1">
        <v>32</v>
      </c>
      <c r="G1447" s="1">
        <v>46</v>
      </c>
      <c r="H1447" s="1">
        <v>1636.85</v>
      </c>
      <c r="I1447" s="10" t="s">
        <v>1461</v>
      </c>
      <c r="J1447" s="11">
        <v>45312</v>
      </c>
      <c r="K1447" s="12" t="s">
        <v>10</v>
      </c>
      <c r="L1447" s="3" t="s">
        <v>14</v>
      </c>
      <c r="M1447" s="10">
        <v>2956.01</v>
      </c>
      <c r="N1447" s="10">
        <v>32</v>
      </c>
      <c r="O1447" s="10">
        <v>46</v>
      </c>
      <c r="P1447" s="10">
        <v>1636.85</v>
      </c>
    </row>
    <row r="1448" spans="1:16">
      <c r="A1448" s="1" t="s">
        <v>1462</v>
      </c>
      <c r="B1448" s="5">
        <v>45070</v>
      </c>
      <c r="C1448" s="2" t="s">
        <v>9</v>
      </c>
      <c r="D1448" s="3" t="s">
        <v>15</v>
      </c>
      <c r="E1448" s="1">
        <v>357.41</v>
      </c>
      <c r="F1448" s="1">
        <v>21</v>
      </c>
      <c r="G1448" s="1">
        <v>29</v>
      </c>
      <c r="H1448" s="1">
        <v>147.85</v>
      </c>
      <c r="I1448" s="10" t="s">
        <v>1462</v>
      </c>
      <c r="J1448" s="11">
        <v>45070</v>
      </c>
      <c r="K1448" s="12" t="s">
        <v>9</v>
      </c>
      <c r="L1448" s="3" t="s">
        <v>15</v>
      </c>
      <c r="M1448" s="10">
        <v>357.41</v>
      </c>
      <c r="N1448" s="10">
        <v>21</v>
      </c>
      <c r="O1448" s="10">
        <v>29</v>
      </c>
      <c r="P1448" s="10">
        <v>147.85</v>
      </c>
    </row>
    <row r="1449" spans="1:16">
      <c r="A1449" s="1" t="s">
        <v>1463</v>
      </c>
      <c r="B1449" s="5">
        <v>45246</v>
      </c>
      <c r="C1449" s="2" t="str">
        <f>PROPER("norTh")</f>
        <v>North</v>
      </c>
      <c r="D1449" s="3" t="s">
        <v>15</v>
      </c>
      <c r="E1449" s="1">
        <v>2848.87</v>
      </c>
      <c r="F1449" s="1">
        <v>21</v>
      </c>
      <c r="G1449" s="1">
        <v>5</v>
      </c>
      <c r="H1449" s="1">
        <v>1786.83</v>
      </c>
      <c r="I1449" s="10" t="s">
        <v>1463</v>
      </c>
      <c r="J1449" s="11">
        <v>45246</v>
      </c>
      <c r="K1449" s="12" t="str">
        <f>PROPER("norTh")</f>
        <v>North</v>
      </c>
      <c r="L1449" s="3" t="s">
        <v>15</v>
      </c>
      <c r="M1449" s="10">
        <v>2848.87</v>
      </c>
      <c r="N1449" s="10">
        <v>21</v>
      </c>
      <c r="O1449" s="10">
        <v>5</v>
      </c>
      <c r="P1449" s="10">
        <v>1786.83</v>
      </c>
    </row>
    <row r="1450" spans="1:16">
      <c r="A1450" s="1" t="s">
        <v>1464</v>
      </c>
      <c r="B1450" s="5">
        <v>45591</v>
      </c>
      <c r="C1450" s="2" t="s">
        <v>10</v>
      </c>
      <c r="D1450" s="3" t="s">
        <v>13</v>
      </c>
      <c r="E1450" s="1">
        <v>149.71</v>
      </c>
      <c r="F1450" s="1">
        <v>15</v>
      </c>
      <c r="G1450" s="1">
        <v>19</v>
      </c>
      <c r="H1450" s="1">
        <v>1413.08</v>
      </c>
      <c r="I1450" s="10" t="s">
        <v>1464</v>
      </c>
      <c r="J1450" s="11">
        <v>45591</v>
      </c>
      <c r="K1450" s="12" t="s">
        <v>10</v>
      </c>
      <c r="L1450" s="3" t="s">
        <v>13</v>
      </c>
      <c r="M1450" s="10">
        <v>149.71</v>
      </c>
      <c r="N1450" s="10">
        <v>15</v>
      </c>
      <c r="O1450" s="10">
        <v>19</v>
      </c>
      <c r="P1450" s="10">
        <v>1413.08</v>
      </c>
    </row>
    <row r="1451" spans="1:16">
      <c r="A1451" s="1" t="s">
        <v>1465</v>
      </c>
      <c r="B1451" s="5">
        <v>45437</v>
      </c>
      <c r="C1451" s="2" t="s">
        <v>8</v>
      </c>
      <c r="D1451" s="3" t="s">
        <v>12</v>
      </c>
      <c r="E1451" s="1">
        <v>2677.13</v>
      </c>
      <c r="F1451" s="1">
        <v>1</v>
      </c>
      <c r="G1451" s="1">
        <v>26</v>
      </c>
      <c r="H1451" s="1">
        <v>1084.7</v>
      </c>
      <c r="I1451" s="10" t="s">
        <v>1465</v>
      </c>
      <c r="J1451" s="11">
        <v>45437</v>
      </c>
      <c r="K1451" s="12" t="s">
        <v>8</v>
      </c>
      <c r="L1451" s="3" t="s">
        <v>12</v>
      </c>
      <c r="M1451" s="10">
        <v>2677.13</v>
      </c>
      <c r="N1451" s="10">
        <v>1</v>
      </c>
      <c r="O1451" s="10">
        <v>26</v>
      </c>
      <c r="P1451" s="10">
        <v>1084.7</v>
      </c>
    </row>
    <row r="1452" spans="1:16">
      <c r="A1452" s="1" t="s">
        <v>1466</v>
      </c>
      <c r="B1452" s="5">
        <v>45060</v>
      </c>
      <c r="C1452" s="2" t="str">
        <f t="shared" ref="C1452:C1453" si="136">PROPER("norTh")</f>
        <v>North</v>
      </c>
      <c r="D1452" s="3" t="s">
        <v>14</v>
      </c>
      <c r="E1452" s="1">
        <v>3908.38</v>
      </c>
      <c r="F1452" s="1">
        <v>49</v>
      </c>
      <c r="G1452" s="1">
        <v>0</v>
      </c>
      <c r="H1452" s="1">
        <v>1002.73</v>
      </c>
      <c r="I1452" s="10" t="s">
        <v>1466</v>
      </c>
      <c r="J1452" s="11">
        <v>45060</v>
      </c>
      <c r="K1452" s="12" t="str">
        <f t="shared" ref="K1452:K1453" si="137">PROPER("norTh")</f>
        <v>North</v>
      </c>
      <c r="L1452" s="3" t="s">
        <v>14</v>
      </c>
      <c r="M1452" s="10">
        <v>3908.38</v>
      </c>
      <c r="N1452" s="10">
        <v>49</v>
      </c>
      <c r="O1452" s="10">
        <v>0</v>
      </c>
      <c r="P1452" s="10">
        <v>1002.73</v>
      </c>
    </row>
    <row r="1453" spans="1:16">
      <c r="A1453" s="1" t="s">
        <v>1467</v>
      </c>
      <c r="B1453" s="5">
        <v>45098</v>
      </c>
      <c r="C1453" s="2" t="str">
        <f t="shared" si="136"/>
        <v>North</v>
      </c>
      <c r="D1453" s="3" t="s">
        <v>15</v>
      </c>
      <c r="E1453" s="1">
        <v>311.81</v>
      </c>
      <c r="F1453" s="1">
        <v>45</v>
      </c>
      <c r="G1453" s="1">
        <v>19</v>
      </c>
      <c r="H1453" s="1">
        <v>1755.81</v>
      </c>
      <c r="I1453" s="10" t="s">
        <v>1467</v>
      </c>
      <c r="J1453" s="11">
        <v>45098</v>
      </c>
      <c r="K1453" s="12" t="str">
        <f t="shared" si="137"/>
        <v>North</v>
      </c>
      <c r="L1453" s="3" t="s">
        <v>15</v>
      </c>
      <c r="M1453" s="10">
        <v>311.81</v>
      </c>
      <c r="N1453" s="10">
        <v>45</v>
      </c>
      <c r="O1453" s="10">
        <v>19</v>
      </c>
      <c r="P1453" s="10">
        <v>1755.81</v>
      </c>
    </row>
    <row r="1454" spans="1:16">
      <c r="A1454" s="1" t="s">
        <v>1468</v>
      </c>
      <c r="B1454" s="5">
        <v>44906</v>
      </c>
      <c r="C1454" s="2" t="s">
        <v>9</v>
      </c>
      <c r="D1454" s="3" t="s">
        <v>15</v>
      </c>
      <c r="E1454" s="1">
        <v>2311.42</v>
      </c>
      <c r="F1454" s="1">
        <v>41</v>
      </c>
      <c r="G1454" s="1">
        <v>27</v>
      </c>
      <c r="H1454" s="1">
        <v>1462.44</v>
      </c>
      <c r="I1454" s="10" t="s">
        <v>1468</v>
      </c>
      <c r="J1454" s="11">
        <v>44906</v>
      </c>
      <c r="K1454" s="12" t="s">
        <v>9</v>
      </c>
      <c r="L1454" s="3" t="s">
        <v>15</v>
      </c>
      <c r="M1454" s="10">
        <v>2311.42</v>
      </c>
      <c r="N1454" s="10">
        <v>41</v>
      </c>
      <c r="O1454" s="10">
        <v>27</v>
      </c>
      <c r="P1454" s="10">
        <v>1462.44</v>
      </c>
    </row>
    <row r="1455" spans="1:16">
      <c r="A1455" s="1" t="s">
        <v>1469</v>
      </c>
      <c r="B1455" s="5">
        <v>45464</v>
      </c>
      <c r="C1455" s="2" t="s">
        <v>9</v>
      </c>
      <c r="D1455" s="3" t="s">
        <v>15</v>
      </c>
      <c r="E1455" s="1">
        <v>1987.93</v>
      </c>
      <c r="F1455" s="1">
        <v>49</v>
      </c>
      <c r="G1455" s="1">
        <v>20</v>
      </c>
      <c r="H1455" s="1">
        <v>487.58</v>
      </c>
      <c r="I1455" s="10" t="s">
        <v>1469</v>
      </c>
      <c r="J1455" s="11">
        <v>45464</v>
      </c>
      <c r="K1455" s="12" t="s">
        <v>9</v>
      </c>
      <c r="L1455" s="3" t="s">
        <v>15</v>
      </c>
      <c r="M1455" s="10">
        <v>1987.93</v>
      </c>
      <c r="N1455" s="10">
        <v>49</v>
      </c>
      <c r="O1455" s="10">
        <v>20</v>
      </c>
      <c r="P1455" s="10">
        <v>487.58</v>
      </c>
    </row>
    <row r="1456" spans="1:16">
      <c r="A1456" s="1" t="s">
        <v>1470</v>
      </c>
      <c r="B1456" s="5">
        <v>45054</v>
      </c>
      <c r="C1456" s="2" t="s">
        <v>9</v>
      </c>
      <c r="D1456" s="3" t="s">
        <v>11</v>
      </c>
      <c r="E1456" s="1">
        <v>2928.01</v>
      </c>
      <c r="F1456" s="1">
        <v>35</v>
      </c>
      <c r="G1456" s="1">
        <v>14</v>
      </c>
      <c r="H1456" s="1">
        <v>858.63</v>
      </c>
      <c r="I1456" s="10" t="s">
        <v>1470</v>
      </c>
      <c r="J1456" s="11">
        <v>45054</v>
      </c>
      <c r="K1456" s="12" t="s">
        <v>9</v>
      </c>
      <c r="L1456" s="3" t="s">
        <v>11</v>
      </c>
      <c r="M1456" s="10">
        <v>2928.01</v>
      </c>
      <c r="N1456" s="10">
        <v>35</v>
      </c>
      <c r="O1456" s="10">
        <v>14</v>
      </c>
      <c r="P1456" s="10">
        <v>858.63</v>
      </c>
    </row>
    <row r="1457" spans="1:16">
      <c r="A1457" s="1" t="s">
        <v>1471</v>
      </c>
      <c r="B1457" s="5">
        <v>45069</v>
      </c>
      <c r="C1457" s="2" t="s">
        <v>10</v>
      </c>
      <c r="D1457" s="3" t="s">
        <v>13</v>
      </c>
      <c r="E1457" s="1">
        <v>804.01</v>
      </c>
      <c r="F1457" s="1">
        <v>2</v>
      </c>
      <c r="G1457" s="1">
        <v>20</v>
      </c>
      <c r="H1457" s="1">
        <v>607.92999999999995</v>
      </c>
      <c r="I1457" s="10" t="s">
        <v>1471</v>
      </c>
      <c r="J1457" s="11">
        <v>45069</v>
      </c>
      <c r="K1457" s="12" t="s">
        <v>10</v>
      </c>
      <c r="L1457" s="3" t="s">
        <v>13</v>
      </c>
      <c r="M1457" s="10">
        <v>804.01</v>
      </c>
      <c r="N1457" s="10">
        <v>2</v>
      </c>
      <c r="O1457" s="10">
        <v>20</v>
      </c>
      <c r="P1457" s="10">
        <v>607.92999999999995</v>
      </c>
    </row>
    <row r="1458" spans="1:16">
      <c r="A1458" s="1" t="s">
        <v>1472</v>
      </c>
      <c r="B1458" s="5">
        <v>45178</v>
      </c>
      <c r="C1458" s="2" t="s">
        <v>9</v>
      </c>
      <c r="D1458" s="3" t="s">
        <v>13</v>
      </c>
      <c r="E1458" s="1">
        <v>4936.25</v>
      </c>
      <c r="F1458" s="1">
        <v>23</v>
      </c>
      <c r="G1458" s="1">
        <v>42</v>
      </c>
      <c r="H1458" s="1">
        <v>1092.3499999999999</v>
      </c>
      <c r="I1458" s="10" t="s">
        <v>1472</v>
      </c>
      <c r="J1458" s="11">
        <v>45178</v>
      </c>
      <c r="K1458" s="12" t="s">
        <v>9</v>
      </c>
      <c r="L1458" s="3" t="s">
        <v>13</v>
      </c>
      <c r="M1458" s="10">
        <v>4936.25</v>
      </c>
      <c r="N1458" s="10">
        <v>23</v>
      </c>
      <c r="O1458" s="10">
        <v>42</v>
      </c>
      <c r="P1458" s="10">
        <v>1092.3499999999999</v>
      </c>
    </row>
    <row r="1459" spans="1:16">
      <c r="A1459" s="1" t="s">
        <v>1473</v>
      </c>
      <c r="B1459" s="5">
        <v>45460</v>
      </c>
      <c r="C1459" s="2" t="str">
        <f t="shared" ref="C1459:C1460" si="138">PROPER("norTh")</f>
        <v>North</v>
      </c>
      <c r="D1459" s="3" t="s">
        <v>14</v>
      </c>
      <c r="E1459" s="1">
        <v>4578.43</v>
      </c>
      <c r="F1459" s="1">
        <v>28</v>
      </c>
      <c r="G1459" s="1">
        <v>45</v>
      </c>
      <c r="H1459" s="1">
        <v>1644.55</v>
      </c>
      <c r="I1459" s="10" t="s">
        <v>1473</v>
      </c>
      <c r="J1459" s="11">
        <v>45460</v>
      </c>
      <c r="K1459" s="12" t="str">
        <f t="shared" ref="K1459:K1460" si="139">PROPER("norTh")</f>
        <v>North</v>
      </c>
      <c r="L1459" s="3" t="s">
        <v>14</v>
      </c>
      <c r="M1459" s="10">
        <v>4578.43</v>
      </c>
      <c r="N1459" s="10">
        <v>28</v>
      </c>
      <c r="O1459" s="10">
        <v>45</v>
      </c>
      <c r="P1459" s="10">
        <v>1644.55</v>
      </c>
    </row>
    <row r="1460" spans="1:16">
      <c r="A1460" s="1" t="s">
        <v>1474</v>
      </c>
      <c r="B1460" s="5">
        <v>45023</v>
      </c>
      <c r="C1460" s="2" t="str">
        <f t="shared" si="138"/>
        <v>North</v>
      </c>
      <c r="D1460" s="3" t="s">
        <v>13</v>
      </c>
      <c r="E1460" s="1">
        <v>4218.71</v>
      </c>
      <c r="F1460" s="1">
        <v>33</v>
      </c>
      <c r="G1460" s="1">
        <v>49</v>
      </c>
      <c r="H1460" s="1">
        <v>165.55</v>
      </c>
      <c r="I1460" s="10" t="s">
        <v>1474</v>
      </c>
      <c r="J1460" s="11">
        <v>45023</v>
      </c>
      <c r="K1460" s="12" t="str">
        <f t="shared" si="139"/>
        <v>North</v>
      </c>
      <c r="L1460" s="3" t="s">
        <v>13</v>
      </c>
      <c r="M1460" s="10">
        <v>4218.71</v>
      </c>
      <c r="N1460" s="10">
        <v>33</v>
      </c>
      <c r="O1460" s="10">
        <v>49</v>
      </c>
      <c r="P1460" s="10">
        <v>165.55</v>
      </c>
    </row>
    <row r="1461" spans="1:16">
      <c r="A1461" s="1" t="s">
        <v>1475</v>
      </c>
      <c r="B1461" s="5">
        <v>45214</v>
      </c>
      <c r="C1461" s="2" t="s">
        <v>10</v>
      </c>
      <c r="D1461" s="3" t="s">
        <v>15</v>
      </c>
      <c r="E1461" s="1">
        <v>1694.07</v>
      </c>
      <c r="F1461" s="1">
        <v>22</v>
      </c>
      <c r="G1461" s="1">
        <v>41</v>
      </c>
      <c r="H1461" s="1">
        <v>742.08</v>
      </c>
      <c r="I1461" s="10" t="s">
        <v>1475</v>
      </c>
      <c r="J1461" s="11">
        <v>45214</v>
      </c>
      <c r="K1461" s="12" t="s">
        <v>10</v>
      </c>
      <c r="L1461" s="3" t="s">
        <v>15</v>
      </c>
      <c r="M1461" s="10">
        <v>1694.07</v>
      </c>
      <c r="N1461" s="10">
        <v>22</v>
      </c>
      <c r="O1461" s="10">
        <v>41</v>
      </c>
      <c r="P1461" s="10">
        <v>742.08</v>
      </c>
    </row>
    <row r="1462" spans="1:16">
      <c r="A1462" s="1" t="s">
        <v>1476</v>
      </c>
      <c r="B1462" s="5">
        <v>45414</v>
      </c>
      <c r="C1462" s="2" t="s">
        <v>8</v>
      </c>
      <c r="D1462" s="3" t="s">
        <v>13</v>
      </c>
      <c r="E1462" s="1">
        <v>748.57</v>
      </c>
      <c r="F1462" s="1">
        <v>36</v>
      </c>
      <c r="G1462" s="1">
        <v>19</v>
      </c>
      <c r="H1462" s="1">
        <v>357.25</v>
      </c>
      <c r="I1462" s="10" t="s">
        <v>1476</v>
      </c>
      <c r="J1462" s="11">
        <v>45414</v>
      </c>
      <c r="K1462" s="12" t="s">
        <v>8</v>
      </c>
      <c r="L1462" s="3" t="s">
        <v>13</v>
      </c>
      <c r="M1462" s="10">
        <v>748.57</v>
      </c>
      <c r="N1462" s="10">
        <v>36</v>
      </c>
      <c r="O1462" s="10">
        <v>19</v>
      </c>
      <c r="P1462" s="10">
        <v>357.25</v>
      </c>
    </row>
    <row r="1463" spans="1:16">
      <c r="A1463" s="1" t="s">
        <v>1477</v>
      </c>
      <c r="B1463" s="5">
        <v>45452</v>
      </c>
      <c r="C1463" s="2" t="s">
        <v>10</v>
      </c>
      <c r="D1463" s="3" t="s">
        <v>14</v>
      </c>
      <c r="E1463" s="1">
        <v>1470.58</v>
      </c>
      <c r="F1463" s="1">
        <v>14</v>
      </c>
      <c r="G1463" s="1">
        <v>31</v>
      </c>
      <c r="H1463" s="1">
        <v>1509.74</v>
      </c>
      <c r="I1463" s="10" t="s">
        <v>1477</v>
      </c>
      <c r="J1463" s="11">
        <v>45452</v>
      </c>
      <c r="K1463" s="12" t="s">
        <v>10</v>
      </c>
      <c r="L1463" s="3" t="s">
        <v>14</v>
      </c>
      <c r="M1463" s="10">
        <v>1470.58</v>
      </c>
      <c r="N1463" s="10">
        <v>14</v>
      </c>
      <c r="O1463" s="10">
        <v>31</v>
      </c>
      <c r="P1463" s="10">
        <v>1509.74</v>
      </c>
    </row>
    <row r="1464" spans="1:16">
      <c r="A1464" s="1" t="s">
        <v>1478</v>
      </c>
      <c r="B1464" s="5">
        <v>45051</v>
      </c>
      <c r="C1464" s="2" t="s">
        <v>8</v>
      </c>
      <c r="D1464" s="3" t="s">
        <v>11</v>
      </c>
      <c r="E1464" s="1">
        <v>4781.87</v>
      </c>
      <c r="F1464" s="1">
        <v>12</v>
      </c>
      <c r="G1464" s="1">
        <v>27</v>
      </c>
      <c r="H1464" s="1">
        <v>1434.66</v>
      </c>
      <c r="I1464" s="10" t="s">
        <v>1478</v>
      </c>
      <c r="J1464" s="11">
        <v>45051</v>
      </c>
      <c r="K1464" s="12" t="s">
        <v>8</v>
      </c>
      <c r="L1464" s="3" t="s">
        <v>11</v>
      </c>
      <c r="M1464" s="10">
        <v>4781.87</v>
      </c>
      <c r="N1464" s="10">
        <v>12</v>
      </c>
      <c r="O1464" s="10">
        <v>27</v>
      </c>
      <c r="P1464" s="10">
        <v>1434.66</v>
      </c>
    </row>
    <row r="1465" spans="1:16">
      <c r="A1465" s="1" t="s">
        <v>1479</v>
      </c>
      <c r="B1465" s="5">
        <v>45216</v>
      </c>
      <c r="C1465" s="2" t="s">
        <v>9</v>
      </c>
      <c r="D1465" s="3" t="s">
        <v>14</v>
      </c>
      <c r="E1465" s="1">
        <v>1556.15</v>
      </c>
      <c r="F1465" s="1">
        <v>31</v>
      </c>
      <c r="G1465" s="1">
        <v>10</v>
      </c>
      <c r="H1465" s="1">
        <v>324.52</v>
      </c>
      <c r="I1465" s="10" t="s">
        <v>1479</v>
      </c>
      <c r="J1465" s="11">
        <v>45216</v>
      </c>
      <c r="K1465" s="12" t="s">
        <v>9</v>
      </c>
      <c r="L1465" s="3" t="s">
        <v>14</v>
      </c>
      <c r="M1465" s="10">
        <v>1556.15</v>
      </c>
      <c r="N1465" s="10">
        <v>31</v>
      </c>
      <c r="O1465" s="10">
        <v>10</v>
      </c>
      <c r="P1465" s="10">
        <v>324.52</v>
      </c>
    </row>
    <row r="1466" spans="1:16">
      <c r="A1466" s="1" t="s">
        <v>1480</v>
      </c>
      <c r="B1466" s="5">
        <v>45244</v>
      </c>
      <c r="C1466" s="2" t="str">
        <f t="shared" ref="C1466:C1467" si="140">PROPER("norTh")</f>
        <v>North</v>
      </c>
      <c r="D1466" s="3" t="s">
        <v>15</v>
      </c>
      <c r="E1466" s="1">
        <v>4099.05</v>
      </c>
      <c r="F1466" s="1">
        <v>48</v>
      </c>
      <c r="G1466" s="1">
        <v>35</v>
      </c>
      <c r="H1466" s="1">
        <v>1513.6</v>
      </c>
      <c r="I1466" s="10" t="s">
        <v>1480</v>
      </c>
      <c r="J1466" s="11">
        <v>45244</v>
      </c>
      <c r="K1466" s="12" t="str">
        <f t="shared" ref="K1466:K1467" si="141">PROPER("norTh")</f>
        <v>North</v>
      </c>
      <c r="L1466" s="3" t="s">
        <v>15</v>
      </c>
      <c r="M1466" s="10">
        <v>4099.05</v>
      </c>
      <c r="N1466" s="10">
        <v>48</v>
      </c>
      <c r="O1466" s="10">
        <v>35</v>
      </c>
      <c r="P1466" s="10">
        <v>1513.6</v>
      </c>
    </row>
    <row r="1467" spans="1:16">
      <c r="A1467" s="1" t="s">
        <v>1481</v>
      </c>
      <c r="B1467" s="5">
        <v>45090</v>
      </c>
      <c r="C1467" s="2" t="str">
        <f t="shared" si="140"/>
        <v>North</v>
      </c>
      <c r="D1467" s="3" t="s">
        <v>15</v>
      </c>
      <c r="E1467" s="1">
        <v>328</v>
      </c>
      <c r="F1467" s="1">
        <v>3</v>
      </c>
      <c r="G1467" s="1">
        <v>16</v>
      </c>
      <c r="H1467" s="1">
        <v>1427.39</v>
      </c>
      <c r="I1467" s="10" t="s">
        <v>1481</v>
      </c>
      <c r="J1467" s="11">
        <v>45090</v>
      </c>
      <c r="K1467" s="12" t="str">
        <f t="shared" si="141"/>
        <v>North</v>
      </c>
      <c r="L1467" s="3" t="s">
        <v>15</v>
      </c>
      <c r="M1467" s="10">
        <v>328</v>
      </c>
      <c r="N1467" s="10">
        <v>3</v>
      </c>
      <c r="O1467" s="10">
        <v>16</v>
      </c>
      <c r="P1467" s="10">
        <v>1427.39</v>
      </c>
    </row>
    <row r="1468" spans="1:16">
      <c r="A1468" s="1" t="s">
        <v>1482</v>
      </c>
      <c r="B1468" s="5">
        <v>45079</v>
      </c>
      <c r="C1468" s="2" t="s">
        <v>8</v>
      </c>
      <c r="D1468" s="3" t="s">
        <v>11</v>
      </c>
      <c r="E1468" s="1">
        <v>534.98</v>
      </c>
      <c r="F1468" s="1">
        <v>43</v>
      </c>
      <c r="G1468" s="1">
        <v>0</v>
      </c>
      <c r="H1468" s="1">
        <v>1369.45</v>
      </c>
      <c r="I1468" s="10" t="s">
        <v>1482</v>
      </c>
      <c r="J1468" s="11">
        <v>45079</v>
      </c>
      <c r="K1468" s="12" t="s">
        <v>8</v>
      </c>
      <c r="L1468" s="3" t="s">
        <v>11</v>
      </c>
      <c r="M1468" s="10">
        <v>534.98</v>
      </c>
      <c r="N1468" s="10">
        <v>43</v>
      </c>
      <c r="O1468" s="10">
        <v>0</v>
      </c>
      <c r="P1468" s="10">
        <v>1369.45</v>
      </c>
    </row>
    <row r="1469" spans="1:16">
      <c r="A1469" s="1" t="s">
        <v>1483</v>
      </c>
      <c r="B1469" s="5">
        <v>45207</v>
      </c>
      <c r="C1469" s="2" t="s">
        <v>8</v>
      </c>
      <c r="D1469" s="3" t="s">
        <v>15</v>
      </c>
      <c r="E1469" s="1">
        <v>2170.46</v>
      </c>
      <c r="F1469" s="1">
        <v>1</v>
      </c>
      <c r="G1469" s="1">
        <v>3</v>
      </c>
      <c r="H1469" s="1">
        <v>1022.06</v>
      </c>
      <c r="I1469" s="10" t="s">
        <v>1483</v>
      </c>
      <c r="J1469" s="11">
        <v>45207</v>
      </c>
      <c r="K1469" s="12" t="s">
        <v>8</v>
      </c>
      <c r="L1469" s="3" t="s">
        <v>15</v>
      </c>
      <c r="M1469" s="10">
        <v>2170.46</v>
      </c>
      <c r="N1469" s="10">
        <v>1</v>
      </c>
      <c r="O1469" s="10">
        <v>3</v>
      </c>
      <c r="P1469" s="10">
        <v>1022.06</v>
      </c>
    </row>
    <row r="1470" spans="1:16">
      <c r="A1470" s="1" t="s">
        <v>1484</v>
      </c>
      <c r="B1470" s="5">
        <v>45398</v>
      </c>
      <c r="C1470" s="2" t="s">
        <v>10</v>
      </c>
      <c r="D1470" s="3" t="s">
        <v>14</v>
      </c>
      <c r="E1470" s="1">
        <v>346.98</v>
      </c>
      <c r="F1470" s="1">
        <v>50</v>
      </c>
      <c r="G1470" s="1">
        <v>32</v>
      </c>
      <c r="H1470" s="1">
        <v>1682.89</v>
      </c>
      <c r="I1470" s="10" t="s">
        <v>1484</v>
      </c>
      <c r="J1470" s="11">
        <v>45398</v>
      </c>
      <c r="K1470" s="12" t="s">
        <v>10</v>
      </c>
      <c r="L1470" s="3" t="s">
        <v>14</v>
      </c>
      <c r="M1470" s="10">
        <v>346.98</v>
      </c>
      <c r="N1470" s="10">
        <v>50</v>
      </c>
      <c r="O1470" s="10">
        <v>32</v>
      </c>
      <c r="P1470" s="10">
        <v>1682.89</v>
      </c>
    </row>
    <row r="1471" spans="1:16">
      <c r="A1471" s="1" t="s">
        <v>1485</v>
      </c>
      <c r="B1471" s="5">
        <v>44949</v>
      </c>
      <c r="C1471" s="2" t="str">
        <f t="shared" ref="C1471:C1472" si="142">PROPER("norTh")</f>
        <v>North</v>
      </c>
      <c r="D1471" s="3" t="s">
        <v>15</v>
      </c>
      <c r="E1471" s="1">
        <v>4482.91</v>
      </c>
      <c r="F1471" s="1">
        <v>23</v>
      </c>
      <c r="G1471" s="1">
        <v>38</v>
      </c>
      <c r="H1471" s="1">
        <v>1450.92</v>
      </c>
      <c r="I1471" s="10" t="s">
        <v>1485</v>
      </c>
      <c r="J1471" s="11">
        <v>44949</v>
      </c>
      <c r="K1471" s="12" t="str">
        <f t="shared" ref="K1471:K1472" si="143">PROPER("norTh")</f>
        <v>North</v>
      </c>
      <c r="L1471" s="3" t="s">
        <v>15</v>
      </c>
      <c r="M1471" s="10">
        <v>4482.91</v>
      </c>
      <c r="N1471" s="10">
        <v>23</v>
      </c>
      <c r="O1471" s="10">
        <v>38</v>
      </c>
      <c r="P1471" s="10">
        <v>1450.92</v>
      </c>
    </row>
    <row r="1472" spans="1:16">
      <c r="A1472" s="1" t="s">
        <v>1486</v>
      </c>
      <c r="B1472" s="5">
        <v>45072</v>
      </c>
      <c r="C1472" s="2" t="str">
        <f t="shared" si="142"/>
        <v>North</v>
      </c>
      <c r="D1472" s="3" t="s">
        <v>14</v>
      </c>
      <c r="E1472" s="1">
        <v>4067.94</v>
      </c>
      <c r="F1472" s="1">
        <v>12</v>
      </c>
      <c r="G1472" s="1">
        <v>14</v>
      </c>
      <c r="H1472" s="1">
        <v>788.17</v>
      </c>
      <c r="I1472" s="10" t="s">
        <v>1486</v>
      </c>
      <c r="J1472" s="11">
        <v>45072</v>
      </c>
      <c r="K1472" s="12" t="str">
        <f t="shared" si="143"/>
        <v>North</v>
      </c>
      <c r="L1472" s="3" t="s">
        <v>14</v>
      </c>
      <c r="M1472" s="10">
        <v>4067.94</v>
      </c>
      <c r="N1472" s="10">
        <v>12</v>
      </c>
      <c r="O1472" s="10">
        <v>14</v>
      </c>
      <c r="P1472" s="10">
        <v>788.17</v>
      </c>
    </row>
    <row r="1473" spans="1:16">
      <c r="A1473" s="1" t="s">
        <v>1487</v>
      </c>
      <c r="B1473" s="5">
        <v>45349</v>
      </c>
      <c r="C1473" s="2" t="s">
        <v>8</v>
      </c>
      <c r="D1473" s="3" t="s">
        <v>11</v>
      </c>
      <c r="E1473" s="1">
        <v>1513.32</v>
      </c>
      <c r="F1473" s="1">
        <v>49</v>
      </c>
      <c r="G1473" s="1">
        <v>23</v>
      </c>
      <c r="H1473" s="1">
        <v>1551.6</v>
      </c>
      <c r="I1473" s="10" t="s">
        <v>1487</v>
      </c>
      <c r="J1473" s="11">
        <v>45349</v>
      </c>
      <c r="K1473" s="12" t="s">
        <v>8</v>
      </c>
      <c r="L1473" s="3" t="s">
        <v>11</v>
      </c>
      <c r="M1473" s="10">
        <v>1513.32</v>
      </c>
      <c r="N1473" s="10">
        <v>49</v>
      </c>
      <c r="O1473" s="10">
        <v>23</v>
      </c>
      <c r="P1473" s="10">
        <v>1551.6</v>
      </c>
    </row>
    <row r="1474" spans="1:16">
      <c r="A1474" s="1" t="s">
        <v>1488</v>
      </c>
      <c r="B1474" s="5">
        <v>45388</v>
      </c>
      <c r="C1474" s="2" t="s">
        <v>10</v>
      </c>
      <c r="D1474" s="3" t="s">
        <v>13</v>
      </c>
      <c r="E1474" s="1">
        <v>3502.59</v>
      </c>
      <c r="F1474" s="1">
        <v>20</v>
      </c>
      <c r="G1474" s="1">
        <v>33</v>
      </c>
      <c r="H1474" s="1">
        <v>646.16</v>
      </c>
      <c r="I1474" s="10" t="s">
        <v>1488</v>
      </c>
      <c r="J1474" s="11">
        <v>45388</v>
      </c>
      <c r="K1474" s="12" t="s">
        <v>10</v>
      </c>
      <c r="L1474" s="3" t="s">
        <v>13</v>
      </c>
      <c r="M1474" s="10">
        <v>3502.59</v>
      </c>
      <c r="N1474" s="10">
        <v>20</v>
      </c>
      <c r="O1474" s="10">
        <v>33</v>
      </c>
      <c r="P1474" s="10">
        <v>646.16</v>
      </c>
    </row>
    <row r="1475" spans="1:16">
      <c r="A1475" s="1" t="s">
        <v>1489</v>
      </c>
      <c r="B1475" s="5">
        <v>45385</v>
      </c>
      <c r="C1475" s="2" t="s">
        <v>10</v>
      </c>
      <c r="D1475" s="3" t="s">
        <v>11</v>
      </c>
      <c r="E1475" s="1">
        <v>2319.58</v>
      </c>
      <c r="F1475" s="1">
        <v>32</v>
      </c>
      <c r="G1475" s="1">
        <v>44</v>
      </c>
      <c r="H1475" s="1">
        <v>154.83000000000001</v>
      </c>
      <c r="I1475" s="10" t="s">
        <v>1489</v>
      </c>
      <c r="J1475" s="11">
        <v>45385</v>
      </c>
      <c r="K1475" s="12" t="s">
        <v>10</v>
      </c>
      <c r="L1475" s="3" t="s">
        <v>11</v>
      </c>
      <c r="M1475" s="10">
        <v>2319.58</v>
      </c>
      <c r="N1475" s="10">
        <v>32</v>
      </c>
      <c r="O1475" s="10">
        <v>44</v>
      </c>
      <c r="P1475" s="10">
        <v>154.83000000000001</v>
      </c>
    </row>
    <row r="1476" spans="1:16">
      <c r="A1476" s="1" t="s">
        <v>1490</v>
      </c>
      <c r="B1476" s="5">
        <v>45229</v>
      </c>
      <c r="C1476" s="2" t="s">
        <v>9</v>
      </c>
      <c r="D1476" s="3" t="s">
        <v>15</v>
      </c>
      <c r="E1476" s="1">
        <v>432.05</v>
      </c>
      <c r="F1476" s="1">
        <v>27</v>
      </c>
      <c r="G1476" s="1">
        <v>25</v>
      </c>
      <c r="H1476" s="1">
        <v>1120.3</v>
      </c>
      <c r="I1476" s="10" t="s">
        <v>1490</v>
      </c>
      <c r="J1476" s="11">
        <v>45229</v>
      </c>
      <c r="K1476" s="12" t="s">
        <v>9</v>
      </c>
      <c r="L1476" s="3" t="s">
        <v>15</v>
      </c>
      <c r="M1476" s="10">
        <v>432.05</v>
      </c>
      <c r="N1476" s="10">
        <v>27</v>
      </c>
      <c r="O1476" s="10">
        <v>25</v>
      </c>
      <c r="P1476" s="10">
        <v>1120.3</v>
      </c>
    </row>
    <row r="1477" spans="1:16">
      <c r="A1477" s="1" t="s">
        <v>1491</v>
      </c>
      <c r="B1477" s="5">
        <v>45181</v>
      </c>
      <c r="C1477" s="2" t="s">
        <v>9</v>
      </c>
      <c r="D1477" s="3" t="s">
        <v>14</v>
      </c>
      <c r="E1477" s="1">
        <v>291.77</v>
      </c>
      <c r="F1477" s="1">
        <v>3</v>
      </c>
      <c r="G1477" s="1">
        <v>42</v>
      </c>
      <c r="H1477" s="1">
        <v>1346.07</v>
      </c>
      <c r="I1477" s="10" t="s">
        <v>1491</v>
      </c>
      <c r="J1477" s="11">
        <v>45181</v>
      </c>
      <c r="K1477" s="12" t="s">
        <v>9</v>
      </c>
      <c r="L1477" s="3" t="s">
        <v>14</v>
      </c>
      <c r="M1477" s="10">
        <v>291.77</v>
      </c>
      <c r="N1477" s="10">
        <v>3</v>
      </c>
      <c r="O1477" s="10">
        <v>42</v>
      </c>
      <c r="P1477" s="10">
        <v>1346.07</v>
      </c>
    </row>
    <row r="1478" spans="1:16">
      <c r="A1478" s="1" t="s">
        <v>1492</v>
      </c>
      <c r="B1478" s="5">
        <v>45246</v>
      </c>
      <c r="C1478" s="2" t="s">
        <v>9</v>
      </c>
      <c r="D1478" s="3" t="s">
        <v>14</v>
      </c>
      <c r="E1478" s="1">
        <v>1204.29</v>
      </c>
      <c r="F1478" s="1">
        <v>9</v>
      </c>
      <c r="G1478" s="1">
        <v>9</v>
      </c>
      <c r="H1478" s="1">
        <v>1045.3</v>
      </c>
      <c r="I1478" s="10" t="s">
        <v>1492</v>
      </c>
      <c r="J1478" s="11">
        <v>45246</v>
      </c>
      <c r="K1478" s="12" t="s">
        <v>9</v>
      </c>
      <c r="L1478" s="3" t="s">
        <v>14</v>
      </c>
      <c r="M1478" s="10">
        <v>1204.29</v>
      </c>
      <c r="N1478" s="10">
        <v>9</v>
      </c>
      <c r="O1478" s="10">
        <v>9</v>
      </c>
      <c r="P1478" s="10">
        <v>1045.3</v>
      </c>
    </row>
    <row r="1479" spans="1:16">
      <c r="A1479" s="1" t="s">
        <v>1493</v>
      </c>
      <c r="B1479" s="5">
        <v>45433</v>
      </c>
      <c r="C1479" s="2" t="str">
        <f>PROPER("norTh")</f>
        <v>North</v>
      </c>
      <c r="D1479" s="3" t="s">
        <v>12</v>
      </c>
      <c r="E1479" s="1">
        <v>2554.89</v>
      </c>
      <c r="F1479" s="1">
        <v>7</v>
      </c>
      <c r="G1479" s="1">
        <v>37</v>
      </c>
      <c r="H1479" s="1">
        <v>813.66</v>
      </c>
      <c r="I1479" s="10" t="s">
        <v>1493</v>
      </c>
      <c r="J1479" s="11">
        <v>45433</v>
      </c>
      <c r="K1479" s="12" t="str">
        <f>PROPER("norTh")</f>
        <v>North</v>
      </c>
      <c r="L1479" s="3" t="s">
        <v>12</v>
      </c>
      <c r="M1479" s="10">
        <v>2554.89</v>
      </c>
      <c r="N1479" s="10">
        <v>7</v>
      </c>
      <c r="O1479" s="10">
        <v>37</v>
      </c>
      <c r="P1479" s="10">
        <v>813.66</v>
      </c>
    </row>
    <row r="1480" spans="1:16">
      <c r="A1480" s="1" t="s">
        <v>1494</v>
      </c>
      <c r="B1480" s="5">
        <v>45157</v>
      </c>
      <c r="C1480" s="2" t="s">
        <v>8</v>
      </c>
      <c r="D1480" s="3" t="s">
        <v>15</v>
      </c>
      <c r="E1480" s="1">
        <v>3892.35</v>
      </c>
      <c r="F1480" s="1">
        <v>22</v>
      </c>
      <c r="G1480" s="1">
        <v>21</v>
      </c>
      <c r="H1480" s="1">
        <v>876.58</v>
      </c>
      <c r="I1480" s="10" t="s">
        <v>1494</v>
      </c>
      <c r="J1480" s="11">
        <v>45157</v>
      </c>
      <c r="K1480" s="12" t="s">
        <v>8</v>
      </c>
      <c r="L1480" s="3" t="s">
        <v>15</v>
      </c>
      <c r="M1480" s="10">
        <v>3892.35</v>
      </c>
      <c r="N1480" s="10">
        <v>22</v>
      </c>
      <c r="O1480" s="10">
        <v>21</v>
      </c>
      <c r="P1480" s="10">
        <v>876.58</v>
      </c>
    </row>
    <row r="1481" spans="1:16">
      <c r="A1481" s="1" t="s">
        <v>1495</v>
      </c>
      <c r="B1481" s="5">
        <v>45027</v>
      </c>
      <c r="C1481" s="2" t="str">
        <f>PROPER("norTh")</f>
        <v>North</v>
      </c>
      <c r="D1481" s="3" t="s">
        <v>12</v>
      </c>
      <c r="E1481" s="1">
        <v>4887.01</v>
      </c>
      <c r="F1481" s="1">
        <v>43</v>
      </c>
      <c r="G1481" s="1">
        <v>15</v>
      </c>
      <c r="H1481" s="1">
        <v>622.71</v>
      </c>
      <c r="I1481" s="10" t="s">
        <v>1495</v>
      </c>
      <c r="J1481" s="11">
        <v>45027</v>
      </c>
      <c r="K1481" s="12" t="str">
        <f>PROPER("norTh")</f>
        <v>North</v>
      </c>
      <c r="L1481" s="3" t="s">
        <v>12</v>
      </c>
      <c r="M1481" s="10">
        <v>4887.01</v>
      </c>
      <c r="N1481" s="10">
        <v>43</v>
      </c>
      <c r="O1481" s="10">
        <v>15</v>
      </c>
      <c r="P1481" s="10">
        <v>622.71</v>
      </c>
    </row>
    <row r="1482" spans="1:16">
      <c r="A1482" s="1" t="s">
        <v>1496</v>
      </c>
      <c r="B1482" s="5">
        <v>44988</v>
      </c>
      <c r="C1482" s="2" t="s">
        <v>10</v>
      </c>
      <c r="D1482" s="3" t="s">
        <v>15</v>
      </c>
      <c r="E1482" s="1">
        <v>2668.4</v>
      </c>
      <c r="F1482" s="1">
        <v>27</v>
      </c>
      <c r="G1482" s="1">
        <v>17</v>
      </c>
      <c r="H1482" s="1">
        <v>1838.25</v>
      </c>
      <c r="I1482" s="10" t="s">
        <v>1496</v>
      </c>
      <c r="J1482" s="11">
        <v>44988</v>
      </c>
      <c r="K1482" s="12" t="s">
        <v>10</v>
      </c>
      <c r="L1482" s="3" t="s">
        <v>15</v>
      </c>
      <c r="M1482" s="10">
        <v>2668.4</v>
      </c>
      <c r="N1482" s="10">
        <v>27</v>
      </c>
      <c r="O1482" s="10">
        <v>17</v>
      </c>
      <c r="P1482" s="10">
        <v>1838.25</v>
      </c>
    </row>
    <row r="1483" spans="1:16">
      <c r="A1483" s="1" t="s">
        <v>1497</v>
      </c>
      <c r="B1483" s="5">
        <v>45439</v>
      </c>
      <c r="C1483" s="2" t="s">
        <v>10</v>
      </c>
      <c r="D1483" s="3" t="s">
        <v>12</v>
      </c>
      <c r="E1483" s="1">
        <v>3079.83</v>
      </c>
      <c r="F1483" s="1">
        <v>28</v>
      </c>
      <c r="G1483" s="1">
        <v>45</v>
      </c>
      <c r="H1483" s="1">
        <v>152.55000000000001</v>
      </c>
      <c r="I1483" s="10" t="s">
        <v>1497</v>
      </c>
      <c r="J1483" s="11">
        <v>45439</v>
      </c>
      <c r="K1483" s="12" t="s">
        <v>10</v>
      </c>
      <c r="L1483" s="3" t="s">
        <v>12</v>
      </c>
      <c r="M1483" s="10">
        <v>3079.83</v>
      </c>
      <c r="N1483" s="10">
        <v>28</v>
      </c>
      <c r="O1483" s="10">
        <v>45</v>
      </c>
      <c r="P1483" s="10">
        <v>152.55000000000001</v>
      </c>
    </row>
    <row r="1484" spans="1:16">
      <c r="A1484" s="1" t="s">
        <v>1498</v>
      </c>
      <c r="B1484" s="5">
        <v>44929</v>
      </c>
      <c r="C1484" s="2" t="str">
        <f>PROPER("norTh")</f>
        <v>North</v>
      </c>
      <c r="D1484" s="3" t="s">
        <v>15</v>
      </c>
      <c r="E1484" s="1">
        <v>4836.57</v>
      </c>
      <c r="F1484" s="1">
        <v>30</v>
      </c>
      <c r="G1484" s="1">
        <v>26</v>
      </c>
      <c r="H1484" s="1">
        <v>953.36</v>
      </c>
      <c r="I1484" s="10" t="s">
        <v>1498</v>
      </c>
      <c r="J1484" s="11">
        <v>44929</v>
      </c>
      <c r="K1484" s="12" t="str">
        <f>PROPER("norTh")</f>
        <v>North</v>
      </c>
      <c r="L1484" s="3" t="s">
        <v>15</v>
      </c>
      <c r="M1484" s="10">
        <v>4836.57</v>
      </c>
      <c r="N1484" s="10">
        <v>30</v>
      </c>
      <c r="O1484" s="10">
        <v>26</v>
      </c>
      <c r="P1484" s="10">
        <v>953.36</v>
      </c>
    </row>
    <row r="1485" spans="1:16">
      <c r="A1485" s="1" t="s">
        <v>1499</v>
      </c>
      <c r="B1485" s="5">
        <v>44916</v>
      </c>
      <c r="C1485" s="2" t="s">
        <v>9</v>
      </c>
      <c r="D1485" s="3" t="s">
        <v>12</v>
      </c>
      <c r="E1485" s="1">
        <v>3523.36</v>
      </c>
      <c r="F1485" s="1">
        <v>50</v>
      </c>
      <c r="G1485" s="1">
        <v>43</v>
      </c>
      <c r="H1485" s="1">
        <v>1489.03</v>
      </c>
      <c r="I1485" s="10" t="s">
        <v>1499</v>
      </c>
      <c r="J1485" s="11">
        <v>44916</v>
      </c>
      <c r="K1485" s="12" t="s">
        <v>9</v>
      </c>
      <c r="L1485" s="3" t="s">
        <v>12</v>
      </c>
      <c r="M1485" s="10">
        <v>3523.36</v>
      </c>
      <c r="N1485" s="10">
        <v>50</v>
      </c>
      <c r="O1485" s="10">
        <v>43</v>
      </c>
      <c r="P1485" s="10">
        <v>1489.03</v>
      </c>
    </row>
    <row r="1486" spans="1:16">
      <c r="A1486" s="1" t="s">
        <v>1500</v>
      </c>
      <c r="B1486" s="5">
        <v>45309</v>
      </c>
      <c r="C1486" s="2" t="s">
        <v>9</v>
      </c>
      <c r="D1486" s="3" t="s">
        <v>12</v>
      </c>
      <c r="E1486" s="1">
        <v>1762.3</v>
      </c>
      <c r="F1486" s="1">
        <v>40</v>
      </c>
      <c r="G1486" s="1">
        <v>33</v>
      </c>
      <c r="H1486" s="1">
        <v>1481.68</v>
      </c>
      <c r="I1486" s="10" t="s">
        <v>1500</v>
      </c>
      <c r="J1486" s="11">
        <v>45309</v>
      </c>
      <c r="K1486" s="12" t="s">
        <v>9</v>
      </c>
      <c r="L1486" s="3" t="s">
        <v>12</v>
      </c>
      <c r="M1486" s="10">
        <v>1762.3</v>
      </c>
      <c r="N1486" s="10">
        <v>40</v>
      </c>
      <c r="O1486" s="10">
        <v>33</v>
      </c>
      <c r="P1486" s="10">
        <v>1481.68</v>
      </c>
    </row>
    <row r="1487" spans="1:16">
      <c r="A1487" s="1" t="s">
        <v>1501</v>
      </c>
      <c r="B1487" s="5">
        <v>45043</v>
      </c>
      <c r="C1487" s="2" t="str">
        <f>PROPER("norTh")</f>
        <v>North</v>
      </c>
      <c r="D1487" s="3" t="s">
        <v>11</v>
      </c>
      <c r="E1487" s="1">
        <v>453.99</v>
      </c>
      <c r="F1487" s="1">
        <v>46</v>
      </c>
      <c r="G1487" s="1">
        <v>28</v>
      </c>
      <c r="H1487" s="1">
        <v>735.87</v>
      </c>
      <c r="I1487" s="10" t="s">
        <v>1501</v>
      </c>
      <c r="J1487" s="11">
        <v>45043</v>
      </c>
      <c r="K1487" s="12" t="str">
        <f>PROPER("norTh")</f>
        <v>North</v>
      </c>
      <c r="L1487" s="3" t="s">
        <v>11</v>
      </c>
      <c r="M1487" s="10">
        <v>453.99</v>
      </c>
      <c r="N1487" s="10">
        <v>46</v>
      </c>
      <c r="O1487" s="10">
        <v>28</v>
      </c>
      <c r="P1487" s="10">
        <v>735.87</v>
      </c>
    </row>
    <row r="1488" spans="1:16">
      <c r="A1488" s="1" t="s">
        <v>1502</v>
      </c>
      <c r="B1488" s="5">
        <v>45590</v>
      </c>
      <c r="C1488" s="2" t="s">
        <v>9</v>
      </c>
      <c r="D1488" s="3" t="s">
        <v>13</v>
      </c>
      <c r="E1488" s="1">
        <v>1320.5</v>
      </c>
      <c r="F1488" s="1">
        <v>1</v>
      </c>
      <c r="G1488" s="1">
        <v>14</v>
      </c>
      <c r="H1488" s="1">
        <v>1165.23</v>
      </c>
      <c r="I1488" s="10" t="s">
        <v>1502</v>
      </c>
      <c r="J1488" s="11">
        <v>45590</v>
      </c>
      <c r="K1488" s="12" t="s">
        <v>9</v>
      </c>
      <c r="L1488" s="3" t="s">
        <v>13</v>
      </c>
      <c r="M1488" s="10">
        <v>1320.5</v>
      </c>
      <c r="N1488" s="10">
        <v>1</v>
      </c>
      <c r="O1488" s="10">
        <v>14</v>
      </c>
      <c r="P1488" s="10">
        <v>1165.23</v>
      </c>
    </row>
    <row r="1489" spans="1:16">
      <c r="A1489" s="1" t="s">
        <v>1503</v>
      </c>
      <c r="B1489" s="5">
        <v>44909</v>
      </c>
      <c r="C1489" s="2" t="s">
        <v>10</v>
      </c>
      <c r="D1489" s="3" t="s">
        <v>11</v>
      </c>
      <c r="E1489" s="1">
        <v>3574.09</v>
      </c>
      <c r="F1489" s="1">
        <v>35</v>
      </c>
      <c r="G1489" s="1">
        <v>21</v>
      </c>
      <c r="H1489" s="1">
        <v>552.28</v>
      </c>
      <c r="I1489" s="10" t="s">
        <v>1503</v>
      </c>
      <c r="J1489" s="11">
        <v>44909</v>
      </c>
      <c r="K1489" s="12" t="s">
        <v>10</v>
      </c>
      <c r="L1489" s="3" t="s">
        <v>11</v>
      </c>
      <c r="M1489" s="10">
        <v>3574.09</v>
      </c>
      <c r="N1489" s="10">
        <v>35</v>
      </c>
      <c r="O1489" s="10">
        <v>21</v>
      </c>
      <c r="P1489" s="10">
        <v>552.28</v>
      </c>
    </row>
    <row r="1490" spans="1:16">
      <c r="A1490" s="1" t="s">
        <v>1504</v>
      </c>
      <c r="B1490" s="5">
        <v>45386</v>
      </c>
      <c r="C1490" s="2" t="str">
        <f t="shared" ref="C1490:C1491" si="144">PROPER("norTh")</f>
        <v>North</v>
      </c>
      <c r="D1490" s="3" t="s">
        <v>12</v>
      </c>
      <c r="E1490" s="1">
        <v>1897.62</v>
      </c>
      <c r="F1490" s="1">
        <v>48</v>
      </c>
      <c r="G1490" s="1">
        <v>18</v>
      </c>
      <c r="H1490" s="1">
        <v>210.36</v>
      </c>
      <c r="I1490" s="10" t="s">
        <v>1504</v>
      </c>
      <c r="J1490" s="11">
        <v>45386</v>
      </c>
      <c r="K1490" s="12" t="str">
        <f t="shared" ref="K1490:K1491" si="145">PROPER("norTh")</f>
        <v>North</v>
      </c>
      <c r="L1490" s="3" t="s">
        <v>12</v>
      </c>
      <c r="M1490" s="10">
        <v>1897.62</v>
      </c>
      <c r="N1490" s="10">
        <v>48</v>
      </c>
      <c r="O1490" s="10">
        <v>18</v>
      </c>
      <c r="P1490" s="10">
        <v>210.36</v>
      </c>
    </row>
    <row r="1491" spans="1:16">
      <c r="A1491" s="1" t="s">
        <v>1505</v>
      </c>
      <c r="B1491" s="5">
        <v>45009</v>
      </c>
      <c r="C1491" s="2" t="str">
        <f t="shared" si="144"/>
        <v>North</v>
      </c>
      <c r="D1491" s="3" t="s">
        <v>12</v>
      </c>
      <c r="E1491" s="1">
        <v>733.54</v>
      </c>
      <c r="F1491" s="1">
        <v>12</v>
      </c>
      <c r="G1491" s="1">
        <v>49</v>
      </c>
      <c r="H1491" s="1">
        <v>1481.25</v>
      </c>
      <c r="I1491" s="10" t="s">
        <v>1505</v>
      </c>
      <c r="J1491" s="11">
        <v>45009</v>
      </c>
      <c r="K1491" s="12" t="str">
        <f t="shared" si="145"/>
        <v>North</v>
      </c>
      <c r="L1491" s="3" t="s">
        <v>12</v>
      </c>
      <c r="M1491" s="10">
        <v>733.54</v>
      </c>
      <c r="N1491" s="10">
        <v>12</v>
      </c>
      <c r="O1491" s="10">
        <v>49</v>
      </c>
      <c r="P1491" s="10">
        <v>1481.25</v>
      </c>
    </row>
    <row r="1492" spans="1:16">
      <c r="A1492" s="1" t="s">
        <v>1506</v>
      </c>
      <c r="B1492" s="5">
        <v>45527</v>
      </c>
      <c r="C1492" s="2" t="s">
        <v>9</v>
      </c>
      <c r="D1492" s="3" t="s">
        <v>14</v>
      </c>
      <c r="E1492" s="1">
        <v>3211.96</v>
      </c>
      <c r="F1492" s="1">
        <v>24</v>
      </c>
      <c r="G1492" s="1">
        <v>11</v>
      </c>
      <c r="H1492" s="1">
        <v>725.16</v>
      </c>
      <c r="I1492" s="10" t="s">
        <v>1506</v>
      </c>
      <c r="J1492" s="11">
        <v>45527</v>
      </c>
      <c r="K1492" s="12" t="s">
        <v>9</v>
      </c>
      <c r="L1492" s="3" t="s">
        <v>14</v>
      </c>
      <c r="M1492" s="10">
        <v>3211.96</v>
      </c>
      <c r="N1492" s="10">
        <v>24</v>
      </c>
      <c r="O1492" s="10">
        <v>11</v>
      </c>
      <c r="P1492" s="10">
        <v>725.16</v>
      </c>
    </row>
    <row r="1493" spans="1:16">
      <c r="A1493" s="1" t="s">
        <v>1507</v>
      </c>
      <c r="B1493" s="5">
        <v>45429</v>
      </c>
      <c r="C1493" s="2" t="str">
        <f t="shared" ref="C1493:C1494" si="146">PROPER("norTh")</f>
        <v>North</v>
      </c>
      <c r="D1493" s="3" t="s">
        <v>13</v>
      </c>
      <c r="E1493" s="1">
        <v>488.49</v>
      </c>
      <c r="F1493" s="1">
        <v>43</v>
      </c>
      <c r="G1493" s="1">
        <v>10</v>
      </c>
      <c r="H1493" s="1">
        <v>790.51</v>
      </c>
      <c r="I1493" s="10" t="s">
        <v>1507</v>
      </c>
      <c r="J1493" s="11">
        <v>45429</v>
      </c>
      <c r="K1493" s="12" t="str">
        <f t="shared" ref="K1493:K1494" si="147">PROPER("norTh")</f>
        <v>North</v>
      </c>
      <c r="L1493" s="3" t="s">
        <v>13</v>
      </c>
      <c r="M1493" s="10">
        <v>488.49</v>
      </c>
      <c r="N1493" s="10">
        <v>43</v>
      </c>
      <c r="O1493" s="10">
        <v>10</v>
      </c>
      <c r="P1493" s="10">
        <v>790.51</v>
      </c>
    </row>
    <row r="1494" spans="1:16">
      <c r="A1494" s="1" t="s">
        <v>1508</v>
      </c>
      <c r="B1494" s="5">
        <v>44968</v>
      </c>
      <c r="C1494" s="2" t="str">
        <f t="shared" si="146"/>
        <v>North</v>
      </c>
      <c r="D1494" s="3" t="s">
        <v>11</v>
      </c>
      <c r="E1494" s="1">
        <v>769.46</v>
      </c>
      <c r="F1494" s="1">
        <v>45</v>
      </c>
      <c r="G1494" s="1">
        <v>26</v>
      </c>
      <c r="H1494" s="1">
        <v>1947.22</v>
      </c>
      <c r="I1494" s="10" t="s">
        <v>1508</v>
      </c>
      <c r="J1494" s="11">
        <v>44968</v>
      </c>
      <c r="K1494" s="12" t="str">
        <f t="shared" si="147"/>
        <v>North</v>
      </c>
      <c r="L1494" s="3" t="s">
        <v>11</v>
      </c>
      <c r="M1494" s="10">
        <v>769.46</v>
      </c>
      <c r="N1494" s="10">
        <v>45</v>
      </c>
      <c r="O1494" s="10">
        <v>26</v>
      </c>
      <c r="P1494" s="10">
        <v>1947.22</v>
      </c>
    </row>
    <row r="1495" spans="1:16">
      <c r="A1495" s="1" t="s">
        <v>1509</v>
      </c>
      <c r="B1495" s="5">
        <v>45236</v>
      </c>
      <c r="C1495" s="2" t="s">
        <v>10</v>
      </c>
      <c r="D1495" s="3" t="s">
        <v>13</v>
      </c>
      <c r="E1495" s="1">
        <v>1420.64</v>
      </c>
      <c r="F1495" s="1">
        <v>6</v>
      </c>
      <c r="G1495" s="1">
        <v>46</v>
      </c>
      <c r="H1495" s="1">
        <v>1740.49</v>
      </c>
      <c r="I1495" s="10" t="s">
        <v>1509</v>
      </c>
      <c r="J1495" s="11">
        <v>45236</v>
      </c>
      <c r="K1495" s="12" t="s">
        <v>10</v>
      </c>
      <c r="L1495" s="3" t="s">
        <v>13</v>
      </c>
      <c r="M1495" s="10">
        <v>1420.64</v>
      </c>
      <c r="N1495" s="10">
        <v>6</v>
      </c>
      <c r="O1495" s="10">
        <v>46</v>
      </c>
      <c r="P1495" s="10">
        <v>1740.49</v>
      </c>
    </row>
    <row r="1496" spans="1:16">
      <c r="A1496" s="1" t="s">
        <v>1510</v>
      </c>
      <c r="B1496" s="5">
        <v>45532</v>
      </c>
      <c r="C1496" s="2" t="s">
        <v>10</v>
      </c>
      <c r="D1496" s="3" t="s">
        <v>14</v>
      </c>
      <c r="E1496" s="1">
        <v>3275.07</v>
      </c>
      <c r="F1496" s="1">
        <v>20</v>
      </c>
      <c r="G1496" s="1">
        <v>31</v>
      </c>
      <c r="H1496" s="1">
        <v>1415.22</v>
      </c>
      <c r="I1496" s="10" t="s">
        <v>1510</v>
      </c>
      <c r="J1496" s="11">
        <v>45532</v>
      </c>
      <c r="K1496" s="12" t="s">
        <v>10</v>
      </c>
      <c r="L1496" s="3" t="s">
        <v>14</v>
      </c>
      <c r="M1496" s="10">
        <v>3275.07</v>
      </c>
      <c r="N1496" s="10">
        <v>20</v>
      </c>
      <c r="O1496" s="10">
        <v>31</v>
      </c>
      <c r="P1496" s="10">
        <v>1415.22</v>
      </c>
    </row>
    <row r="1497" spans="1:16">
      <c r="A1497" s="1" t="s">
        <v>1511</v>
      </c>
      <c r="B1497" s="5">
        <v>44931</v>
      </c>
      <c r="C1497" s="2" t="str">
        <f t="shared" ref="C1497:C1498" si="148">PROPER("norTh")</f>
        <v>North</v>
      </c>
      <c r="D1497" s="3" t="s">
        <v>12</v>
      </c>
      <c r="E1497" s="1">
        <v>3789.57</v>
      </c>
      <c r="F1497" s="1">
        <v>14</v>
      </c>
      <c r="G1497" s="1">
        <v>40</v>
      </c>
      <c r="H1497" s="1">
        <v>365.04</v>
      </c>
      <c r="I1497" s="10" t="s">
        <v>1511</v>
      </c>
      <c r="J1497" s="11">
        <v>44931</v>
      </c>
      <c r="K1497" s="12" t="str">
        <f t="shared" ref="K1497:K1498" si="149">PROPER("norTh")</f>
        <v>North</v>
      </c>
      <c r="L1497" s="3" t="s">
        <v>12</v>
      </c>
      <c r="M1497" s="10">
        <v>3789.57</v>
      </c>
      <c r="N1497" s="10">
        <v>14</v>
      </c>
      <c r="O1497" s="10">
        <v>40</v>
      </c>
      <c r="P1497" s="10">
        <v>365.04</v>
      </c>
    </row>
    <row r="1498" spans="1:16">
      <c r="A1498" s="1" t="s">
        <v>1512</v>
      </c>
      <c r="B1498" s="5">
        <v>45427</v>
      </c>
      <c r="C1498" s="2" t="str">
        <f t="shared" si="148"/>
        <v>North</v>
      </c>
      <c r="D1498" s="3" t="s">
        <v>15</v>
      </c>
      <c r="E1498" s="1">
        <v>4636.4799999999996</v>
      </c>
      <c r="F1498" s="1">
        <v>49</v>
      </c>
      <c r="G1498" s="1">
        <v>48</v>
      </c>
      <c r="H1498" s="1">
        <v>1497.29</v>
      </c>
      <c r="I1498" s="10" t="s">
        <v>1512</v>
      </c>
      <c r="J1498" s="11">
        <v>45427</v>
      </c>
      <c r="K1498" s="12" t="str">
        <f t="shared" si="149"/>
        <v>North</v>
      </c>
      <c r="L1498" s="3" t="s">
        <v>15</v>
      </c>
      <c r="M1498" s="10">
        <v>4636.4799999999996</v>
      </c>
      <c r="N1498" s="10">
        <v>49</v>
      </c>
      <c r="O1498" s="10">
        <v>48</v>
      </c>
      <c r="P1498" s="10">
        <v>1497.29</v>
      </c>
    </row>
    <row r="1499" spans="1:16">
      <c r="A1499" s="1" t="s">
        <v>1513</v>
      </c>
      <c r="B1499" s="5">
        <v>45004</v>
      </c>
      <c r="C1499" s="2" t="s">
        <v>9</v>
      </c>
      <c r="D1499" s="3" t="s">
        <v>14</v>
      </c>
      <c r="E1499" s="1">
        <v>2040.43</v>
      </c>
      <c r="F1499" s="1">
        <v>18</v>
      </c>
      <c r="G1499" s="1">
        <v>5</v>
      </c>
      <c r="H1499" s="1">
        <v>359.33</v>
      </c>
      <c r="I1499" s="10" t="s">
        <v>1513</v>
      </c>
      <c r="J1499" s="11">
        <v>45004</v>
      </c>
      <c r="K1499" s="12" t="s">
        <v>9</v>
      </c>
      <c r="L1499" s="3" t="s">
        <v>14</v>
      </c>
      <c r="M1499" s="10">
        <v>2040.43</v>
      </c>
      <c r="N1499" s="10">
        <v>18</v>
      </c>
      <c r="O1499" s="10">
        <v>5</v>
      </c>
      <c r="P1499" s="10">
        <v>359.33</v>
      </c>
    </row>
    <row r="1500" spans="1:16">
      <c r="A1500" s="1" t="s">
        <v>1514</v>
      </c>
      <c r="B1500" s="5">
        <v>45393</v>
      </c>
      <c r="C1500" s="2" t="s">
        <v>9</v>
      </c>
      <c r="D1500" s="3" t="s">
        <v>13</v>
      </c>
      <c r="E1500" s="1">
        <v>2011.86</v>
      </c>
      <c r="F1500" s="1">
        <v>29</v>
      </c>
      <c r="G1500" s="1">
        <v>33</v>
      </c>
      <c r="H1500" s="1">
        <v>730.07</v>
      </c>
      <c r="I1500" s="10" t="s">
        <v>1514</v>
      </c>
      <c r="J1500" s="11">
        <v>45393</v>
      </c>
      <c r="K1500" s="12" t="s">
        <v>9</v>
      </c>
      <c r="L1500" s="3" t="s">
        <v>13</v>
      </c>
      <c r="M1500" s="10">
        <v>2011.86</v>
      </c>
      <c r="N1500" s="10">
        <v>29</v>
      </c>
      <c r="O1500" s="10">
        <v>33</v>
      </c>
      <c r="P1500" s="10">
        <v>730.07</v>
      </c>
    </row>
    <row r="1501" spans="1:16">
      <c r="A1501" s="1" t="s">
        <v>1515</v>
      </c>
      <c r="B1501" s="5">
        <v>45508</v>
      </c>
      <c r="C1501" s="2" t="s">
        <v>10</v>
      </c>
      <c r="D1501" s="3" t="s">
        <v>11</v>
      </c>
      <c r="E1501" s="1">
        <v>1614.5</v>
      </c>
      <c r="F1501" s="1">
        <v>35</v>
      </c>
      <c r="G1501" s="1">
        <v>41</v>
      </c>
      <c r="H1501" s="1">
        <v>1401.22</v>
      </c>
      <c r="I1501" s="10" t="s">
        <v>1515</v>
      </c>
      <c r="J1501" s="11">
        <v>45508</v>
      </c>
      <c r="K1501" s="12" t="s">
        <v>10</v>
      </c>
      <c r="L1501" s="3" t="s">
        <v>11</v>
      </c>
      <c r="M1501" s="10">
        <v>1614.5</v>
      </c>
      <c r="N1501" s="10">
        <v>35</v>
      </c>
      <c r="O1501" s="10">
        <v>41</v>
      </c>
      <c r="P1501" s="10">
        <v>1401.22</v>
      </c>
    </row>
    <row r="1502" spans="1:16">
      <c r="A1502" s="1" t="s">
        <v>1516</v>
      </c>
      <c r="B1502" s="5">
        <v>45174</v>
      </c>
      <c r="C1502" s="2" t="s">
        <v>8</v>
      </c>
      <c r="D1502" s="3" t="s">
        <v>13</v>
      </c>
      <c r="E1502" s="1">
        <v>2226.0700000000002</v>
      </c>
      <c r="F1502" s="1">
        <v>30</v>
      </c>
      <c r="G1502" s="1">
        <v>2</v>
      </c>
      <c r="H1502" s="1">
        <v>1245.67</v>
      </c>
      <c r="I1502" s="10" t="s">
        <v>1516</v>
      </c>
      <c r="J1502" s="11">
        <v>45174</v>
      </c>
      <c r="K1502" s="12" t="s">
        <v>8</v>
      </c>
      <c r="L1502" s="3" t="s">
        <v>13</v>
      </c>
      <c r="M1502" s="10">
        <v>2226.0700000000002</v>
      </c>
      <c r="N1502" s="10">
        <v>30</v>
      </c>
      <c r="O1502" s="10">
        <v>2</v>
      </c>
      <c r="P1502" s="10">
        <v>1245.67</v>
      </c>
    </row>
    <row r="1503" spans="1:16">
      <c r="A1503" s="1" t="s">
        <v>1517</v>
      </c>
      <c r="B1503" s="5">
        <v>44893</v>
      </c>
      <c r="C1503" s="2" t="s">
        <v>8</v>
      </c>
      <c r="D1503" s="3" t="s">
        <v>15</v>
      </c>
      <c r="E1503" s="1">
        <v>51.73</v>
      </c>
      <c r="F1503" s="1">
        <v>29</v>
      </c>
      <c r="G1503" s="1">
        <v>48</v>
      </c>
      <c r="H1503" s="1">
        <v>1410.62</v>
      </c>
      <c r="I1503" s="10" t="s">
        <v>1517</v>
      </c>
      <c r="J1503" s="11">
        <v>44893</v>
      </c>
      <c r="K1503" s="12" t="s">
        <v>8</v>
      </c>
      <c r="L1503" s="3" t="s">
        <v>15</v>
      </c>
      <c r="M1503" s="10">
        <v>51.73</v>
      </c>
      <c r="N1503" s="10">
        <v>29</v>
      </c>
      <c r="O1503" s="10">
        <v>48</v>
      </c>
      <c r="P1503" s="10">
        <v>1410.62</v>
      </c>
    </row>
    <row r="1504" spans="1:16">
      <c r="A1504" s="1" t="s">
        <v>1518</v>
      </c>
      <c r="B1504" s="5">
        <v>45176</v>
      </c>
      <c r="C1504" s="2" t="str">
        <f>PROPER("norTh")</f>
        <v>North</v>
      </c>
      <c r="D1504" s="3" t="s">
        <v>12</v>
      </c>
      <c r="E1504" s="1">
        <v>640.69000000000005</v>
      </c>
      <c r="F1504" s="1">
        <v>25</v>
      </c>
      <c r="G1504" s="1">
        <v>5</v>
      </c>
      <c r="H1504" s="1">
        <v>816.53</v>
      </c>
      <c r="I1504" s="10" t="s">
        <v>1518</v>
      </c>
      <c r="J1504" s="11">
        <v>45176</v>
      </c>
      <c r="K1504" s="12" t="str">
        <f>PROPER("norTh")</f>
        <v>North</v>
      </c>
      <c r="L1504" s="3" t="s">
        <v>12</v>
      </c>
      <c r="M1504" s="10">
        <v>640.69000000000005</v>
      </c>
      <c r="N1504" s="10">
        <v>25</v>
      </c>
      <c r="O1504" s="10">
        <v>5</v>
      </c>
      <c r="P1504" s="10">
        <v>816.53</v>
      </c>
    </row>
    <row r="1505" spans="1:16">
      <c r="A1505" s="1" t="s">
        <v>1519</v>
      </c>
      <c r="B1505" s="5">
        <v>45473</v>
      </c>
      <c r="C1505" s="2" t="s">
        <v>10</v>
      </c>
      <c r="D1505" s="3" t="s">
        <v>15</v>
      </c>
      <c r="E1505" s="1">
        <v>3443.65</v>
      </c>
      <c r="F1505" s="1">
        <v>26</v>
      </c>
      <c r="G1505" s="1">
        <v>5</v>
      </c>
      <c r="H1505" s="1">
        <v>257.23</v>
      </c>
      <c r="I1505" s="10" t="s">
        <v>1519</v>
      </c>
      <c r="J1505" s="11">
        <v>45473</v>
      </c>
      <c r="K1505" s="12" t="s">
        <v>10</v>
      </c>
      <c r="L1505" s="3" t="s">
        <v>15</v>
      </c>
      <c r="M1505" s="10">
        <v>3443.65</v>
      </c>
      <c r="N1505" s="10">
        <v>26</v>
      </c>
      <c r="O1505" s="10">
        <v>5</v>
      </c>
      <c r="P1505" s="10">
        <v>257.23</v>
      </c>
    </row>
    <row r="1506" spans="1:16">
      <c r="A1506" s="1" t="s">
        <v>1520</v>
      </c>
      <c r="B1506" s="5">
        <v>45607</v>
      </c>
      <c r="C1506" s="2" t="s">
        <v>10</v>
      </c>
      <c r="D1506" s="3" t="s">
        <v>12</v>
      </c>
      <c r="E1506" s="1">
        <v>2018.73</v>
      </c>
      <c r="F1506" s="1">
        <v>9</v>
      </c>
      <c r="G1506" s="1">
        <v>47</v>
      </c>
      <c r="H1506" s="1">
        <v>293.99</v>
      </c>
      <c r="I1506" s="10" t="s">
        <v>1520</v>
      </c>
      <c r="J1506" s="11">
        <v>45607</v>
      </c>
      <c r="K1506" s="12" t="s">
        <v>10</v>
      </c>
      <c r="L1506" s="3" t="s">
        <v>12</v>
      </c>
      <c r="M1506" s="10">
        <v>2018.73</v>
      </c>
      <c r="N1506" s="10">
        <v>9</v>
      </c>
      <c r="O1506" s="10">
        <v>47</v>
      </c>
      <c r="P1506" s="10">
        <v>293.99</v>
      </c>
    </row>
    <row r="1507" spans="1:16">
      <c r="A1507" s="1" t="s">
        <v>1521</v>
      </c>
      <c r="B1507" s="5">
        <v>45217</v>
      </c>
      <c r="C1507" s="2" t="s">
        <v>8</v>
      </c>
      <c r="D1507" s="3" t="s">
        <v>12</v>
      </c>
      <c r="E1507" s="1">
        <v>118.88</v>
      </c>
      <c r="F1507" s="1">
        <v>14</v>
      </c>
      <c r="G1507" s="1">
        <v>37</v>
      </c>
      <c r="H1507" s="1">
        <v>1587.17</v>
      </c>
      <c r="I1507" s="10" t="s">
        <v>1521</v>
      </c>
      <c r="J1507" s="11">
        <v>45217</v>
      </c>
      <c r="K1507" s="12" t="s">
        <v>8</v>
      </c>
      <c r="L1507" s="3" t="s">
        <v>12</v>
      </c>
      <c r="M1507" s="10">
        <v>118.88</v>
      </c>
      <c r="N1507" s="10">
        <v>14</v>
      </c>
      <c r="O1507" s="10">
        <v>37</v>
      </c>
      <c r="P1507" s="10">
        <v>1587.17</v>
      </c>
    </row>
    <row r="1508" spans="1:16">
      <c r="A1508" s="1" t="s">
        <v>1522</v>
      </c>
      <c r="B1508" s="5">
        <v>44909</v>
      </c>
      <c r="C1508" s="2" t="str">
        <f t="shared" ref="C1508:C1510" si="150">PROPER("norTh")</f>
        <v>North</v>
      </c>
      <c r="D1508" s="3" t="s">
        <v>12</v>
      </c>
      <c r="E1508" s="1">
        <v>3647.09</v>
      </c>
      <c r="F1508" s="1">
        <v>3</v>
      </c>
      <c r="G1508" s="1">
        <v>32</v>
      </c>
      <c r="H1508" s="1">
        <v>1391.41</v>
      </c>
      <c r="I1508" s="10" t="s">
        <v>1522</v>
      </c>
      <c r="J1508" s="11">
        <v>44909</v>
      </c>
      <c r="K1508" s="12" t="str">
        <f t="shared" ref="K1508:K1510" si="151">PROPER("norTh")</f>
        <v>North</v>
      </c>
      <c r="L1508" s="3" t="s">
        <v>12</v>
      </c>
      <c r="M1508" s="10">
        <v>3647.09</v>
      </c>
      <c r="N1508" s="10">
        <v>3</v>
      </c>
      <c r="O1508" s="10">
        <v>32</v>
      </c>
      <c r="P1508" s="10">
        <v>1391.41</v>
      </c>
    </row>
    <row r="1509" spans="1:16">
      <c r="A1509" s="1" t="s">
        <v>1523</v>
      </c>
      <c r="B1509" s="5">
        <v>45153</v>
      </c>
      <c r="C1509" s="2" t="str">
        <f t="shared" si="150"/>
        <v>North</v>
      </c>
      <c r="D1509" s="3" t="s">
        <v>12</v>
      </c>
      <c r="E1509" s="1">
        <v>3926.15</v>
      </c>
      <c r="F1509" s="1">
        <v>44</v>
      </c>
      <c r="G1509" s="1">
        <v>28</v>
      </c>
      <c r="H1509" s="1">
        <v>1411.26</v>
      </c>
      <c r="I1509" s="10" t="s">
        <v>1523</v>
      </c>
      <c r="J1509" s="11">
        <v>45153</v>
      </c>
      <c r="K1509" s="12" t="str">
        <f t="shared" si="151"/>
        <v>North</v>
      </c>
      <c r="L1509" s="3" t="s">
        <v>12</v>
      </c>
      <c r="M1509" s="10">
        <v>3926.15</v>
      </c>
      <c r="N1509" s="10">
        <v>44</v>
      </c>
      <c r="O1509" s="10">
        <v>28</v>
      </c>
      <c r="P1509" s="10">
        <v>1411.26</v>
      </c>
    </row>
    <row r="1510" spans="1:16">
      <c r="A1510" s="1" t="s">
        <v>1524</v>
      </c>
      <c r="B1510" s="5">
        <v>44912</v>
      </c>
      <c r="C1510" s="2" t="str">
        <f t="shared" si="150"/>
        <v>North</v>
      </c>
      <c r="D1510" s="3" t="s">
        <v>15</v>
      </c>
      <c r="E1510" s="1">
        <v>3860.53</v>
      </c>
      <c r="F1510" s="1">
        <v>28</v>
      </c>
      <c r="G1510" s="1">
        <v>39</v>
      </c>
      <c r="H1510" s="1">
        <v>385.81</v>
      </c>
      <c r="I1510" s="10" t="s">
        <v>1524</v>
      </c>
      <c r="J1510" s="11">
        <v>44912</v>
      </c>
      <c r="K1510" s="12" t="str">
        <f t="shared" si="151"/>
        <v>North</v>
      </c>
      <c r="L1510" s="3" t="s">
        <v>15</v>
      </c>
      <c r="M1510" s="10">
        <v>3860.53</v>
      </c>
      <c r="N1510" s="10">
        <v>28</v>
      </c>
      <c r="O1510" s="10">
        <v>39</v>
      </c>
      <c r="P1510" s="10">
        <v>385.81</v>
      </c>
    </row>
    <row r="1511" spans="1:16">
      <c r="A1511" s="1" t="s">
        <v>1525</v>
      </c>
      <c r="B1511" s="5">
        <v>45093</v>
      </c>
      <c r="C1511" s="2" t="s">
        <v>8</v>
      </c>
      <c r="D1511" s="3" t="s">
        <v>13</v>
      </c>
      <c r="E1511" s="1">
        <v>3309.78</v>
      </c>
      <c r="F1511" s="1">
        <v>14</v>
      </c>
      <c r="G1511" s="1">
        <v>15</v>
      </c>
      <c r="H1511" s="1">
        <v>693.38</v>
      </c>
      <c r="I1511" s="10" t="s">
        <v>1525</v>
      </c>
      <c r="J1511" s="11">
        <v>45093</v>
      </c>
      <c r="K1511" s="12" t="s">
        <v>8</v>
      </c>
      <c r="L1511" s="3" t="s">
        <v>13</v>
      </c>
      <c r="M1511" s="10">
        <v>3309.78</v>
      </c>
      <c r="N1511" s="10">
        <v>14</v>
      </c>
      <c r="O1511" s="10">
        <v>15</v>
      </c>
      <c r="P1511" s="10">
        <v>693.38</v>
      </c>
    </row>
    <row r="1512" spans="1:16">
      <c r="A1512" s="1" t="s">
        <v>1526</v>
      </c>
      <c r="B1512" s="5">
        <v>45580</v>
      </c>
      <c r="C1512" s="2" t="s">
        <v>9</v>
      </c>
      <c r="D1512" s="3" t="s">
        <v>11</v>
      </c>
      <c r="E1512" s="1">
        <v>3641.46</v>
      </c>
      <c r="F1512" s="1">
        <v>27</v>
      </c>
      <c r="G1512" s="1">
        <v>37</v>
      </c>
      <c r="H1512" s="1">
        <v>1981.07</v>
      </c>
      <c r="I1512" s="10" t="s">
        <v>1526</v>
      </c>
      <c r="J1512" s="11">
        <v>45580</v>
      </c>
      <c r="K1512" s="12" t="s">
        <v>9</v>
      </c>
      <c r="L1512" s="3" t="s">
        <v>11</v>
      </c>
      <c r="M1512" s="10">
        <v>3641.46</v>
      </c>
      <c r="N1512" s="10">
        <v>27</v>
      </c>
      <c r="O1512" s="10">
        <v>37</v>
      </c>
      <c r="P1512" s="10">
        <v>1981.07</v>
      </c>
    </row>
    <row r="1513" spans="1:16">
      <c r="A1513" s="1" t="s">
        <v>1527</v>
      </c>
      <c r="B1513" s="5">
        <v>45249</v>
      </c>
      <c r="C1513" s="2" t="s">
        <v>10</v>
      </c>
      <c r="D1513" s="3" t="s">
        <v>14</v>
      </c>
      <c r="E1513" s="1">
        <v>789.46</v>
      </c>
      <c r="F1513" s="1">
        <v>27</v>
      </c>
      <c r="G1513" s="1">
        <v>14</v>
      </c>
      <c r="H1513" s="1">
        <v>1993.27</v>
      </c>
      <c r="I1513" s="10" t="s">
        <v>1527</v>
      </c>
      <c r="J1513" s="11">
        <v>45249</v>
      </c>
      <c r="K1513" s="12" t="s">
        <v>10</v>
      </c>
      <c r="L1513" s="3" t="s">
        <v>14</v>
      </c>
      <c r="M1513" s="10">
        <v>789.46</v>
      </c>
      <c r="N1513" s="10">
        <v>27</v>
      </c>
      <c r="O1513" s="10">
        <v>14</v>
      </c>
      <c r="P1513" s="10">
        <v>1993.27</v>
      </c>
    </row>
    <row r="1514" spans="1:16">
      <c r="A1514" s="1" t="s">
        <v>1528</v>
      </c>
      <c r="B1514" s="5">
        <v>45355</v>
      </c>
      <c r="C1514" s="2" t="s">
        <v>10</v>
      </c>
      <c r="D1514" s="3" t="s">
        <v>12</v>
      </c>
      <c r="E1514" s="1">
        <v>2833</v>
      </c>
      <c r="F1514" s="1">
        <v>50</v>
      </c>
      <c r="G1514" s="1">
        <v>27</v>
      </c>
      <c r="H1514" s="1">
        <v>765.08</v>
      </c>
      <c r="I1514" s="10" t="s">
        <v>1528</v>
      </c>
      <c r="J1514" s="11">
        <v>45355</v>
      </c>
      <c r="K1514" s="12" t="s">
        <v>10</v>
      </c>
      <c r="L1514" s="3" t="s">
        <v>12</v>
      </c>
      <c r="M1514" s="10">
        <v>2833</v>
      </c>
      <c r="N1514" s="10">
        <v>50</v>
      </c>
      <c r="O1514" s="10">
        <v>27</v>
      </c>
      <c r="P1514" s="10">
        <v>765.08</v>
      </c>
    </row>
    <row r="1515" spans="1:16">
      <c r="A1515" s="1" t="s">
        <v>1529</v>
      </c>
      <c r="B1515" s="5">
        <v>45421</v>
      </c>
      <c r="C1515" s="2" t="s">
        <v>9</v>
      </c>
      <c r="D1515" s="3" t="s">
        <v>11</v>
      </c>
      <c r="E1515" s="1">
        <v>3458.89</v>
      </c>
      <c r="F1515" s="1">
        <v>43</v>
      </c>
      <c r="G1515" s="1">
        <v>49</v>
      </c>
      <c r="H1515" s="1">
        <v>498.8</v>
      </c>
      <c r="I1515" s="10" t="s">
        <v>1529</v>
      </c>
      <c r="J1515" s="11">
        <v>45421</v>
      </c>
      <c r="K1515" s="12" t="s">
        <v>9</v>
      </c>
      <c r="L1515" s="3" t="s">
        <v>11</v>
      </c>
      <c r="M1515" s="10">
        <v>3458.89</v>
      </c>
      <c r="N1515" s="10">
        <v>43</v>
      </c>
      <c r="O1515" s="10">
        <v>49</v>
      </c>
      <c r="P1515" s="10">
        <v>498.8</v>
      </c>
    </row>
    <row r="1516" spans="1:16">
      <c r="A1516" s="1" t="s">
        <v>1530</v>
      </c>
      <c r="B1516" s="5">
        <v>45580</v>
      </c>
      <c r="C1516" s="2" t="str">
        <f t="shared" ref="C1516:C1519" si="152">PROPER("norTh")</f>
        <v>North</v>
      </c>
      <c r="D1516" s="3" t="s">
        <v>11</v>
      </c>
      <c r="E1516" s="1">
        <v>3674.39</v>
      </c>
      <c r="F1516" s="1">
        <v>13</v>
      </c>
      <c r="G1516" s="1">
        <v>25</v>
      </c>
      <c r="H1516" s="1">
        <v>116.99</v>
      </c>
      <c r="I1516" s="10" t="s">
        <v>1530</v>
      </c>
      <c r="J1516" s="11">
        <v>45580</v>
      </c>
      <c r="K1516" s="12" t="str">
        <f t="shared" ref="K1516:K1519" si="153">PROPER("norTh")</f>
        <v>North</v>
      </c>
      <c r="L1516" s="3" t="s">
        <v>11</v>
      </c>
      <c r="M1516" s="10">
        <v>3674.39</v>
      </c>
      <c r="N1516" s="10">
        <v>13</v>
      </c>
      <c r="O1516" s="10">
        <v>25</v>
      </c>
      <c r="P1516" s="10">
        <v>116.99</v>
      </c>
    </row>
    <row r="1517" spans="1:16">
      <c r="A1517" s="1" t="s">
        <v>1531</v>
      </c>
      <c r="B1517" s="5">
        <v>45066</v>
      </c>
      <c r="C1517" s="2" t="str">
        <f t="shared" si="152"/>
        <v>North</v>
      </c>
      <c r="D1517" s="3" t="s">
        <v>15</v>
      </c>
      <c r="E1517" s="1">
        <v>4674.4799999999996</v>
      </c>
      <c r="F1517" s="1">
        <v>16</v>
      </c>
      <c r="G1517" s="1">
        <v>22</v>
      </c>
      <c r="H1517" s="1">
        <v>225.33</v>
      </c>
      <c r="I1517" s="10" t="s">
        <v>1531</v>
      </c>
      <c r="J1517" s="11">
        <v>45066</v>
      </c>
      <c r="K1517" s="12" t="str">
        <f t="shared" si="153"/>
        <v>North</v>
      </c>
      <c r="L1517" s="3" t="s">
        <v>15</v>
      </c>
      <c r="M1517" s="10">
        <v>4674.4799999999996</v>
      </c>
      <c r="N1517" s="10">
        <v>16</v>
      </c>
      <c r="O1517" s="10">
        <v>22</v>
      </c>
      <c r="P1517" s="10">
        <v>225.33</v>
      </c>
    </row>
    <row r="1518" spans="1:16">
      <c r="A1518" s="1" t="s">
        <v>1532</v>
      </c>
      <c r="B1518" s="5">
        <v>45488</v>
      </c>
      <c r="C1518" s="2" t="str">
        <f t="shared" si="152"/>
        <v>North</v>
      </c>
      <c r="D1518" s="3" t="s">
        <v>13</v>
      </c>
      <c r="E1518" s="1">
        <v>1753.57</v>
      </c>
      <c r="F1518" s="1">
        <v>16</v>
      </c>
      <c r="G1518" s="1">
        <v>34</v>
      </c>
      <c r="H1518" s="1">
        <v>1576.42</v>
      </c>
      <c r="I1518" s="10" t="s">
        <v>1532</v>
      </c>
      <c r="J1518" s="11">
        <v>45488</v>
      </c>
      <c r="K1518" s="12" t="str">
        <f t="shared" si="153"/>
        <v>North</v>
      </c>
      <c r="L1518" s="3" t="s">
        <v>13</v>
      </c>
      <c r="M1518" s="10">
        <v>1753.57</v>
      </c>
      <c r="N1518" s="10">
        <v>16</v>
      </c>
      <c r="O1518" s="10">
        <v>34</v>
      </c>
      <c r="P1518" s="10">
        <v>1576.42</v>
      </c>
    </row>
    <row r="1519" spans="1:16">
      <c r="A1519" s="1" t="s">
        <v>1533</v>
      </c>
      <c r="B1519" s="5">
        <v>45434</v>
      </c>
      <c r="C1519" s="2" t="str">
        <f t="shared" si="152"/>
        <v>North</v>
      </c>
      <c r="D1519" s="3" t="s">
        <v>13</v>
      </c>
      <c r="E1519" s="1">
        <v>4371.51</v>
      </c>
      <c r="F1519" s="1">
        <v>8</v>
      </c>
      <c r="G1519" s="1">
        <v>8</v>
      </c>
      <c r="H1519" s="1">
        <v>714.47</v>
      </c>
      <c r="I1519" s="10" t="s">
        <v>1533</v>
      </c>
      <c r="J1519" s="11">
        <v>45434</v>
      </c>
      <c r="K1519" s="12" t="str">
        <f t="shared" si="153"/>
        <v>North</v>
      </c>
      <c r="L1519" s="3" t="s">
        <v>13</v>
      </c>
      <c r="M1519" s="10">
        <v>4371.51</v>
      </c>
      <c r="N1519" s="10">
        <v>8</v>
      </c>
      <c r="O1519" s="10">
        <v>8</v>
      </c>
      <c r="P1519" s="10">
        <v>714.47</v>
      </c>
    </row>
    <row r="1520" spans="1:16">
      <c r="A1520" s="1" t="s">
        <v>1534</v>
      </c>
      <c r="B1520" s="5">
        <v>45478</v>
      </c>
      <c r="C1520" s="2" t="s">
        <v>10</v>
      </c>
      <c r="D1520" s="3" t="s">
        <v>15</v>
      </c>
      <c r="E1520" s="1">
        <v>425.02</v>
      </c>
      <c r="F1520" s="1">
        <v>29</v>
      </c>
      <c r="G1520" s="1">
        <v>33</v>
      </c>
      <c r="H1520" s="1">
        <v>1414.04</v>
      </c>
      <c r="I1520" s="10" t="s">
        <v>1534</v>
      </c>
      <c r="J1520" s="11">
        <v>45478</v>
      </c>
      <c r="K1520" s="12" t="s">
        <v>10</v>
      </c>
      <c r="L1520" s="3" t="s">
        <v>15</v>
      </c>
      <c r="M1520" s="10">
        <v>425.02</v>
      </c>
      <c r="N1520" s="10">
        <v>29</v>
      </c>
      <c r="O1520" s="10">
        <v>33</v>
      </c>
      <c r="P1520" s="10">
        <v>1414.04</v>
      </c>
    </row>
    <row r="1521" spans="1:16">
      <c r="A1521" s="1" t="s">
        <v>1535</v>
      </c>
      <c r="B1521" s="5">
        <v>45333</v>
      </c>
      <c r="C1521" s="2" t="s">
        <v>10</v>
      </c>
      <c r="D1521" s="3" t="s">
        <v>15</v>
      </c>
      <c r="E1521" s="1">
        <v>3384.73</v>
      </c>
      <c r="F1521" s="1">
        <v>22</v>
      </c>
      <c r="G1521" s="1">
        <v>4</v>
      </c>
      <c r="H1521" s="1">
        <v>1252.93</v>
      </c>
      <c r="I1521" s="10" t="s">
        <v>1535</v>
      </c>
      <c r="J1521" s="11">
        <v>45333</v>
      </c>
      <c r="K1521" s="12" t="s">
        <v>10</v>
      </c>
      <c r="L1521" s="3" t="s">
        <v>15</v>
      </c>
      <c r="M1521" s="10">
        <v>3384.73</v>
      </c>
      <c r="N1521" s="10">
        <v>22</v>
      </c>
      <c r="O1521" s="10">
        <v>4</v>
      </c>
      <c r="P1521" s="10">
        <v>1252.93</v>
      </c>
    </row>
    <row r="1522" spans="1:16">
      <c r="A1522" s="1" t="s">
        <v>1536</v>
      </c>
      <c r="B1522" s="5">
        <v>45522</v>
      </c>
      <c r="C1522" s="2" t="str">
        <f>PROPER("norTh")</f>
        <v>North</v>
      </c>
      <c r="D1522" s="3" t="s">
        <v>11</v>
      </c>
      <c r="E1522" s="1">
        <v>2167.77</v>
      </c>
      <c r="F1522" s="1">
        <v>36</v>
      </c>
      <c r="G1522" s="1">
        <v>36</v>
      </c>
      <c r="H1522" s="1">
        <v>1021.22</v>
      </c>
      <c r="I1522" s="10" t="s">
        <v>1536</v>
      </c>
      <c r="J1522" s="11">
        <v>45522</v>
      </c>
      <c r="K1522" s="12" t="str">
        <f>PROPER("norTh")</f>
        <v>North</v>
      </c>
      <c r="L1522" s="3" t="s">
        <v>11</v>
      </c>
      <c r="M1522" s="10">
        <v>2167.77</v>
      </c>
      <c r="N1522" s="10">
        <v>36</v>
      </c>
      <c r="O1522" s="10">
        <v>36</v>
      </c>
      <c r="P1522" s="10">
        <v>1021.22</v>
      </c>
    </row>
    <row r="1523" spans="1:16">
      <c r="A1523" s="1" t="s">
        <v>1537</v>
      </c>
      <c r="B1523" s="5">
        <v>45337</v>
      </c>
      <c r="C1523" s="2" t="s">
        <v>8</v>
      </c>
      <c r="D1523" s="3" t="s">
        <v>13</v>
      </c>
      <c r="E1523" s="1">
        <v>2853.84</v>
      </c>
      <c r="F1523" s="1">
        <v>19</v>
      </c>
      <c r="G1523" s="1">
        <v>22</v>
      </c>
      <c r="H1523" s="1">
        <v>1663.45</v>
      </c>
      <c r="I1523" s="10" t="s">
        <v>1537</v>
      </c>
      <c r="J1523" s="11">
        <v>45337</v>
      </c>
      <c r="K1523" s="12" t="s">
        <v>8</v>
      </c>
      <c r="L1523" s="3" t="s">
        <v>13</v>
      </c>
      <c r="M1523" s="10">
        <v>2853.84</v>
      </c>
      <c r="N1523" s="10">
        <v>19</v>
      </c>
      <c r="O1523" s="10">
        <v>22</v>
      </c>
      <c r="P1523" s="10">
        <v>1663.45</v>
      </c>
    </row>
    <row r="1524" spans="1:16">
      <c r="A1524" s="1" t="s">
        <v>1538</v>
      </c>
      <c r="B1524" s="5">
        <v>45432</v>
      </c>
      <c r="C1524" s="2" t="s">
        <v>10</v>
      </c>
      <c r="D1524" s="3" t="s">
        <v>14</v>
      </c>
      <c r="E1524" s="1">
        <v>3584.49</v>
      </c>
      <c r="F1524" s="1">
        <v>40</v>
      </c>
      <c r="G1524" s="1">
        <v>35</v>
      </c>
      <c r="H1524" s="1">
        <v>973.65</v>
      </c>
      <c r="I1524" s="10" t="s">
        <v>1538</v>
      </c>
      <c r="J1524" s="11">
        <v>45432</v>
      </c>
      <c r="K1524" s="12" t="s">
        <v>10</v>
      </c>
      <c r="L1524" s="3" t="s">
        <v>14</v>
      </c>
      <c r="M1524" s="10">
        <v>3584.49</v>
      </c>
      <c r="N1524" s="10">
        <v>40</v>
      </c>
      <c r="O1524" s="10">
        <v>35</v>
      </c>
      <c r="P1524" s="10">
        <v>973.65</v>
      </c>
    </row>
    <row r="1525" spans="1:16">
      <c r="A1525" s="1" t="s">
        <v>1539</v>
      </c>
      <c r="B1525" s="5">
        <v>45390</v>
      </c>
      <c r="C1525" s="2" t="s">
        <v>8</v>
      </c>
      <c r="D1525" s="3" t="s">
        <v>13</v>
      </c>
      <c r="E1525" s="1">
        <v>2607.38</v>
      </c>
      <c r="F1525" s="1">
        <v>50</v>
      </c>
      <c r="G1525" s="1">
        <v>31</v>
      </c>
      <c r="H1525" s="1">
        <v>968.72</v>
      </c>
      <c r="I1525" s="10" t="s">
        <v>1539</v>
      </c>
      <c r="J1525" s="11">
        <v>45390</v>
      </c>
      <c r="K1525" s="12" t="s">
        <v>8</v>
      </c>
      <c r="L1525" s="3" t="s">
        <v>13</v>
      </c>
      <c r="M1525" s="10">
        <v>2607.38</v>
      </c>
      <c r="N1525" s="10">
        <v>50</v>
      </c>
      <c r="O1525" s="10">
        <v>31</v>
      </c>
      <c r="P1525" s="10">
        <v>968.72</v>
      </c>
    </row>
    <row r="1526" spans="1:16">
      <c r="A1526" s="1" t="s">
        <v>1540</v>
      </c>
      <c r="B1526" s="5">
        <v>45060</v>
      </c>
      <c r="C1526" s="2" t="s">
        <v>8</v>
      </c>
      <c r="D1526" s="3" t="s">
        <v>11</v>
      </c>
      <c r="E1526" s="1">
        <v>2049.8000000000002</v>
      </c>
      <c r="F1526" s="1">
        <v>15</v>
      </c>
      <c r="G1526" s="1">
        <v>12</v>
      </c>
      <c r="H1526" s="1">
        <v>904.01</v>
      </c>
      <c r="I1526" s="10" t="s">
        <v>1540</v>
      </c>
      <c r="J1526" s="11">
        <v>45060</v>
      </c>
      <c r="K1526" s="12" t="s">
        <v>8</v>
      </c>
      <c r="L1526" s="3" t="s">
        <v>11</v>
      </c>
      <c r="M1526" s="10">
        <v>2049.8000000000002</v>
      </c>
      <c r="N1526" s="10">
        <v>15</v>
      </c>
      <c r="O1526" s="10">
        <v>12</v>
      </c>
      <c r="P1526" s="10">
        <v>904.01</v>
      </c>
    </row>
    <row r="1527" spans="1:16">
      <c r="A1527" s="1" t="s">
        <v>1541</v>
      </c>
      <c r="B1527" s="5">
        <v>45573</v>
      </c>
      <c r="C1527" s="2" t="s">
        <v>10</v>
      </c>
      <c r="D1527" s="3" t="s">
        <v>11</v>
      </c>
      <c r="E1527" s="1">
        <v>794.24</v>
      </c>
      <c r="F1527" s="1">
        <v>5</v>
      </c>
      <c r="G1527" s="1">
        <v>35</v>
      </c>
      <c r="H1527" s="1">
        <v>181.61</v>
      </c>
      <c r="I1527" s="10" t="s">
        <v>1541</v>
      </c>
      <c r="J1527" s="11">
        <v>45573</v>
      </c>
      <c r="K1527" s="12" t="s">
        <v>10</v>
      </c>
      <c r="L1527" s="3" t="s">
        <v>11</v>
      </c>
      <c r="M1527" s="10">
        <v>794.24</v>
      </c>
      <c r="N1527" s="10">
        <v>5</v>
      </c>
      <c r="O1527" s="10">
        <v>35</v>
      </c>
      <c r="P1527" s="10">
        <v>181.61</v>
      </c>
    </row>
    <row r="1528" spans="1:16">
      <c r="A1528" s="1" t="s">
        <v>1542</v>
      </c>
      <c r="B1528" s="5">
        <v>45527</v>
      </c>
      <c r="C1528" s="2" t="s">
        <v>9</v>
      </c>
      <c r="D1528" s="3" t="s">
        <v>15</v>
      </c>
      <c r="E1528" s="1">
        <v>1415.72</v>
      </c>
      <c r="F1528" s="1">
        <v>41</v>
      </c>
      <c r="G1528" s="1">
        <v>11</v>
      </c>
      <c r="H1528" s="1">
        <v>1440.87</v>
      </c>
      <c r="I1528" s="10" t="s">
        <v>1542</v>
      </c>
      <c r="J1528" s="11">
        <v>45527</v>
      </c>
      <c r="K1528" s="12" t="s">
        <v>9</v>
      </c>
      <c r="L1528" s="3" t="s">
        <v>15</v>
      </c>
      <c r="M1528" s="10">
        <v>1415.72</v>
      </c>
      <c r="N1528" s="10">
        <v>41</v>
      </c>
      <c r="O1528" s="10">
        <v>11</v>
      </c>
      <c r="P1528" s="10">
        <v>1440.87</v>
      </c>
    </row>
    <row r="1529" spans="1:16">
      <c r="A1529" s="1" t="s">
        <v>1543</v>
      </c>
      <c r="B1529" s="5">
        <v>45584</v>
      </c>
      <c r="C1529" s="2" t="s">
        <v>10</v>
      </c>
      <c r="D1529" s="3" t="s">
        <v>14</v>
      </c>
      <c r="E1529" s="1">
        <v>1995.2</v>
      </c>
      <c r="F1529" s="1">
        <v>18</v>
      </c>
      <c r="G1529" s="1">
        <v>8</v>
      </c>
      <c r="H1529" s="1">
        <v>168.4</v>
      </c>
      <c r="I1529" s="10" t="s">
        <v>1543</v>
      </c>
      <c r="J1529" s="11">
        <v>45584</v>
      </c>
      <c r="K1529" s="12" t="s">
        <v>10</v>
      </c>
      <c r="L1529" s="3" t="s">
        <v>14</v>
      </c>
      <c r="M1529" s="10">
        <v>1995.2</v>
      </c>
      <c r="N1529" s="10">
        <v>18</v>
      </c>
      <c r="O1529" s="10">
        <v>8</v>
      </c>
      <c r="P1529" s="10">
        <v>168.4</v>
      </c>
    </row>
    <row r="1530" spans="1:16">
      <c r="A1530" s="1" t="s">
        <v>1544</v>
      </c>
      <c r="B1530" s="5">
        <v>45346</v>
      </c>
      <c r="C1530" s="2" t="s">
        <v>10</v>
      </c>
      <c r="D1530" s="3" t="s">
        <v>14</v>
      </c>
      <c r="E1530" s="1">
        <v>1111.06</v>
      </c>
      <c r="F1530" s="1">
        <v>34</v>
      </c>
      <c r="G1530" s="1">
        <v>19</v>
      </c>
      <c r="H1530" s="1">
        <v>1854.41</v>
      </c>
      <c r="I1530" s="10" t="s">
        <v>1544</v>
      </c>
      <c r="J1530" s="11">
        <v>45346</v>
      </c>
      <c r="K1530" s="12" t="s">
        <v>10</v>
      </c>
      <c r="L1530" s="3" t="s">
        <v>14</v>
      </c>
      <c r="M1530" s="10">
        <v>1111.06</v>
      </c>
      <c r="N1530" s="10">
        <v>34</v>
      </c>
      <c r="O1530" s="10">
        <v>19</v>
      </c>
      <c r="P1530" s="10">
        <v>1854.41</v>
      </c>
    </row>
    <row r="1531" spans="1:16">
      <c r="A1531" s="1" t="s">
        <v>1545</v>
      </c>
      <c r="B1531" s="5">
        <v>45032</v>
      </c>
      <c r="C1531" s="2" t="s">
        <v>8</v>
      </c>
      <c r="D1531" s="3" t="s">
        <v>13</v>
      </c>
      <c r="E1531" s="1">
        <v>2934.88</v>
      </c>
      <c r="F1531" s="1">
        <v>44</v>
      </c>
      <c r="G1531" s="1">
        <v>4</v>
      </c>
      <c r="H1531" s="1">
        <v>1983.5</v>
      </c>
      <c r="I1531" s="10" t="s">
        <v>1545</v>
      </c>
      <c r="J1531" s="11">
        <v>45032</v>
      </c>
      <c r="K1531" s="12" t="s">
        <v>8</v>
      </c>
      <c r="L1531" s="3" t="s">
        <v>13</v>
      </c>
      <c r="M1531" s="10">
        <v>2934.88</v>
      </c>
      <c r="N1531" s="10">
        <v>44</v>
      </c>
      <c r="O1531" s="10">
        <v>4</v>
      </c>
      <c r="P1531" s="10">
        <v>1983.5</v>
      </c>
    </row>
    <row r="1532" spans="1:16">
      <c r="A1532" s="1" t="s">
        <v>1546</v>
      </c>
      <c r="B1532" s="5">
        <v>44949</v>
      </c>
      <c r="C1532" s="2" t="s">
        <v>10</v>
      </c>
      <c r="D1532" s="3" t="s">
        <v>13</v>
      </c>
      <c r="E1532" s="1">
        <v>4839.62</v>
      </c>
      <c r="F1532" s="1">
        <v>23</v>
      </c>
      <c r="G1532" s="1">
        <v>49</v>
      </c>
      <c r="H1532" s="1">
        <v>1606.02</v>
      </c>
      <c r="I1532" s="10" t="s">
        <v>1546</v>
      </c>
      <c r="J1532" s="11">
        <v>44949</v>
      </c>
      <c r="K1532" s="12" t="s">
        <v>10</v>
      </c>
      <c r="L1532" s="3" t="s">
        <v>13</v>
      </c>
      <c r="M1532" s="10">
        <v>4839.62</v>
      </c>
      <c r="N1532" s="10">
        <v>23</v>
      </c>
      <c r="O1532" s="10">
        <v>49</v>
      </c>
      <c r="P1532" s="10">
        <v>1606.02</v>
      </c>
    </row>
    <row r="1533" spans="1:16">
      <c r="A1533" s="1" t="s">
        <v>1547</v>
      </c>
      <c r="B1533" s="5">
        <v>45023</v>
      </c>
      <c r="C1533" s="2" t="s">
        <v>9</v>
      </c>
      <c r="D1533" s="3" t="s">
        <v>14</v>
      </c>
      <c r="E1533" s="1">
        <v>2843.41</v>
      </c>
      <c r="F1533" s="1">
        <v>16</v>
      </c>
      <c r="G1533" s="1">
        <v>28</v>
      </c>
      <c r="H1533" s="1">
        <v>1028.01</v>
      </c>
      <c r="I1533" s="10" t="s">
        <v>1547</v>
      </c>
      <c r="J1533" s="11">
        <v>45023</v>
      </c>
      <c r="K1533" s="12" t="s">
        <v>9</v>
      </c>
      <c r="L1533" s="3" t="s">
        <v>14</v>
      </c>
      <c r="M1533" s="10">
        <v>2843.41</v>
      </c>
      <c r="N1533" s="10">
        <v>16</v>
      </c>
      <c r="O1533" s="10">
        <v>28</v>
      </c>
      <c r="P1533" s="10">
        <v>1028.01</v>
      </c>
    </row>
    <row r="1534" spans="1:16">
      <c r="A1534" s="1" t="s">
        <v>1548</v>
      </c>
      <c r="B1534" s="5">
        <v>45154</v>
      </c>
      <c r="C1534" s="2" t="s">
        <v>8</v>
      </c>
      <c r="D1534" s="3" t="s">
        <v>13</v>
      </c>
      <c r="E1534" s="1">
        <v>1797.06</v>
      </c>
      <c r="F1534" s="1">
        <v>33</v>
      </c>
      <c r="G1534" s="1">
        <v>50</v>
      </c>
      <c r="H1534" s="1">
        <v>79.45</v>
      </c>
      <c r="I1534" s="10" t="s">
        <v>1548</v>
      </c>
      <c r="J1534" s="11">
        <v>45154</v>
      </c>
      <c r="K1534" s="12" t="s">
        <v>8</v>
      </c>
      <c r="L1534" s="3" t="s">
        <v>13</v>
      </c>
      <c r="M1534" s="10">
        <v>1797.06</v>
      </c>
      <c r="N1534" s="10">
        <v>33</v>
      </c>
      <c r="O1534" s="10">
        <v>50</v>
      </c>
      <c r="P1534" s="10">
        <v>79.45</v>
      </c>
    </row>
    <row r="1535" spans="1:16">
      <c r="A1535" s="4" t="s">
        <v>1232</v>
      </c>
      <c r="B1535" s="5">
        <v>45416</v>
      </c>
      <c r="C1535" s="2" t="s">
        <v>9</v>
      </c>
      <c r="D1535" s="3" t="s">
        <v>14</v>
      </c>
      <c r="E1535" s="1">
        <v>2814.99</v>
      </c>
      <c r="F1535" s="1">
        <v>18</v>
      </c>
      <c r="G1535" s="1">
        <v>45</v>
      </c>
      <c r="H1535" s="1">
        <v>691.46</v>
      </c>
      <c r="I1535" s="13" t="s">
        <v>1232</v>
      </c>
      <c r="J1535" s="11">
        <v>45416</v>
      </c>
      <c r="K1535" s="12" t="s">
        <v>9</v>
      </c>
      <c r="L1535" s="3" t="s">
        <v>14</v>
      </c>
      <c r="M1535" s="10">
        <v>2814.99</v>
      </c>
      <c r="N1535" s="10">
        <v>18</v>
      </c>
      <c r="O1535" s="10">
        <v>45</v>
      </c>
      <c r="P1535" s="10">
        <v>691.46</v>
      </c>
    </row>
    <row r="1536" spans="1:16">
      <c r="A1536" s="1" t="s">
        <v>1549</v>
      </c>
      <c r="B1536" s="5">
        <v>45261</v>
      </c>
      <c r="C1536" s="2" t="str">
        <f t="shared" ref="C1536:C1537" si="154">PROPER("norTh")</f>
        <v>North</v>
      </c>
      <c r="D1536" s="3" t="s">
        <v>13</v>
      </c>
      <c r="E1536" s="1">
        <v>366.81</v>
      </c>
      <c r="F1536" s="1">
        <v>31</v>
      </c>
      <c r="G1536" s="1">
        <v>46</v>
      </c>
      <c r="H1536" s="1">
        <v>544.41999999999996</v>
      </c>
      <c r="I1536" s="10" t="s">
        <v>1549</v>
      </c>
      <c r="J1536" s="11">
        <v>45261</v>
      </c>
      <c r="K1536" s="12" t="str">
        <f t="shared" ref="K1536:K1537" si="155">PROPER("norTh")</f>
        <v>North</v>
      </c>
      <c r="L1536" s="3" t="s">
        <v>13</v>
      </c>
      <c r="M1536" s="10">
        <v>366.81</v>
      </c>
      <c r="N1536" s="10">
        <v>31</v>
      </c>
      <c r="O1536" s="10">
        <v>46</v>
      </c>
      <c r="P1536" s="10">
        <v>544.41999999999996</v>
      </c>
    </row>
    <row r="1537" spans="1:16">
      <c r="A1537" s="1" t="s">
        <v>1550</v>
      </c>
      <c r="B1537" s="5">
        <v>44956</v>
      </c>
      <c r="C1537" s="2" t="str">
        <f t="shared" si="154"/>
        <v>North</v>
      </c>
      <c r="D1537" s="3" t="s">
        <v>14</v>
      </c>
      <c r="E1537" s="1">
        <v>4234.88</v>
      </c>
      <c r="F1537" s="1">
        <v>43</v>
      </c>
      <c r="G1537" s="1">
        <v>7</v>
      </c>
      <c r="H1537" s="1">
        <v>1979.19</v>
      </c>
      <c r="I1537" s="10" t="s">
        <v>1550</v>
      </c>
      <c r="J1537" s="11">
        <v>44956</v>
      </c>
      <c r="K1537" s="12" t="str">
        <f t="shared" si="155"/>
        <v>North</v>
      </c>
      <c r="L1537" s="3" t="s">
        <v>14</v>
      </c>
      <c r="M1537" s="10">
        <v>4234.88</v>
      </c>
      <c r="N1537" s="10">
        <v>43</v>
      </c>
      <c r="O1537" s="10">
        <v>7</v>
      </c>
      <c r="P1537" s="10">
        <v>1979.19</v>
      </c>
    </row>
    <row r="1538" spans="1:16">
      <c r="A1538" s="1" t="s">
        <v>1551</v>
      </c>
      <c r="B1538" s="5">
        <v>45364</v>
      </c>
      <c r="C1538" s="2" t="s">
        <v>10</v>
      </c>
      <c r="D1538" s="3" t="s">
        <v>13</v>
      </c>
      <c r="E1538" s="1">
        <v>1570.37</v>
      </c>
      <c r="F1538" s="1">
        <v>50</v>
      </c>
      <c r="G1538" s="1">
        <v>26</v>
      </c>
      <c r="H1538" s="1">
        <v>1003.46</v>
      </c>
      <c r="I1538" s="10" t="s">
        <v>1551</v>
      </c>
      <c r="J1538" s="11">
        <v>45364</v>
      </c>
      <c r="K1538" s="12" t="s">
        <v>10</v>
      </c>
      <c r="L1538" s="3" t="s">
        <v>13</v>
      </c>
      <c r="M1538" s="10">
        <v>1570.37</v>
      </c>
      <c r="N1538" s="10">
        <v>50</v>
      </c>
      <c r="O1538" s="10">
        <v>26</v>
      </c>
      <c r="P1538" s="10">
        <v>1003.46</v>
      </c>
    </row>
    <row r="1539" spans="1:16">
      <c r="A1539" s="1" t="s">
        <v>1552</v>
      </c>
      <c r="B1539" s="5">
        <v>45162</v>
      </c>
      <c r="C1539" s="2" t="s">
        <v>10</v>
      </c>
      <c r="D1539" s="3" t="s">
        <v>15</v>
      </c>
      <c r="E1539" s="1">
        <v>985.14</v>
      </c>
      <c r="F1539" s="1">
        <v>49</v>
      </c>
      <c r="G1539" s="1">
        <v>23</v>
      </c>
      <c r="H1539" s="1">
        <v>1562.08</v>
      </c>
      <c r="I1539" s="10" t="s">
        <v>1552</v>
      </c>
      <c r="J1539" s="11">
        <v>45162</v>
      </c>
      <c r="K1539" s="12" t="s">
        <v>10</v>
      </c>
      <c r="L1539" s="3" t="s">
        <v>15</v>
      </c>
      <c r="M1539" s="10">
        <v>985.14</v>
      </c>
      <c r="N1539" s="10">
        <v>49</v>
      </c>
      <c r="O1539" s="10">
        <v>23</v>
      </c>
      <c r="P1539" s="10">
        <v>1562.08</v>
      </c>
    </row>
    <row r="1540" spans="1:16">
      <c r="A1540" s="1" t="s">
        <v>1553</v>
      </c>
      <c r="B1540" s="5">
        <v>45320</v>
      </c>
      <c r="C1540" s="2" t="str">
        <f>PROPER("norTh")</f>
        <v>North</v>
      </c>
      <c r="D1540" s="3" t="s">
        <v>13</v>
      </c>
      <c r="E1540" s="1">
        <v>2020.21</v>
      </c>
      <c r="F1540" s="1">
        <v>23</v>
      </c>
      <c r="G1540" s="1">
        <v>9</v>
      </c>
      <c r="H1540" s="1">
        <v>128.91</v>
      </c>
      <c r="I1540" s="10" t="s">
        <v>1553</v>
      </c>
      <c r="J1540" s="11">
        <v>45320</v>
      </c>
      <c r="K1540" s="12" t="str">
        <f>PROPER("norTh")</f>
        <v>North</v>
      </c>
      <c r="L1540" s="3" t="s">
        <v>13</v>
      </c>
      <c r="M1540" s="10">
        <v>2020.21</v>
      </c>
      <c r="N1540" s="10">
        <v>23</v>
      </c>
      <c r="O1540" s="10">
        <v>9</v>
      </c>
      <c r="P1540" s="10">
        <v>128.91</v>
      </c>
    </row>
    <row r="1541" spans="1:16">
      <c r="A1541" s="1" t="s">
        <v>1554</v>
      </c>
      <c r="B1541" s="5">
        <v>45271</v>
      </c>
      <c r="C1541" s="2" t="s">
        <v>8</v>
      </c>
      <c r="D1541" s="3" t="s">
        <v>11</v>
      </c>
      <c r="E1541" s="1">
        <v>1432</v>
      </c>
      <c r="F1541" s="1">
        <v>46</v>
      </c>
      <c r="G1541" s="1">
        <v>47</v>
      </c>
      <c r="H1541" s="1">
        <v>1886.95</v>
      </c>
      <c r="I1541" s="10" t="s">
        <v>1554</v>
      </c>
      <c r="J1541" s="11">
        <v>45271</v>
      </c>
      <c r="K1541" s="12" t="s">
        <v>8</v>
      </c>
      <c r="L1541" s="3" t="s">
        <v>11</v>
      </c>
      <c r="M1541" s="10">
        <v>1432</v>
      </c>
      <c r="N1541" s="10">
        <v>46</v>
      </c>
      <c r="O1541" s="10">
        <v>47</v>
      </c>
      <c r="P1541" s="10">
        <v>1886.95</v>
      </c>
    </row>
    <row r="1542" spans="1:16">
      <c r="A1542" s="1" t="s">
        <v>1555</v>
      </c>
      <c r="B1542" s="5">
        <v>45438</v>
      </c>
      <c r="C1542" s="2" t="s">
        <v>9</v>
      </c>
      <c r="D1542" s="3" t="s">
        <v>15</v>
      </c>
      <c r="E1542" s="1">
        <v>1991.96</v>
      </c>
      <c r="F1542" s="1">
        <v>39</v>
      </c>
      <c r="G1542" s="1">
        <v>45</v>
      </c>
      <c r="H1542" s="1">
        <v>711.25</v>
      </c>
      <c r="I1542" s="10" t="s">
        <v>1555</v>
      </c>
      <c r="J1542" s="11">
        <v>45438</v>
      </c>
      <c r="K1542" s="12" t="s">
        <v>9</v>
      </c>
      <c r="L1542" s="3" t="s">
        <v>15</v>
      </c>
      <c r="M1542" s="10">
        <v>1991.96</v>
      </c>
      <c r="N1542" s="10">
        <v>39</v>
      </c>
      <c r="O1542" s="10">
        <v>45</v>
      </c>
      <c r="P1542" s="10">
        <v>711.25</v>
      </c>
    </row>
    <row r="1543" spans="1:16">
      <c r="A1543" s="1" t="s">
        <v>1556</v>
      </c>
      <c r="B1543" s="5">
        <v>45540</v>
      </c>
      <c r="C1543" s="2" t="s">
        <v>9</v>
      </c>
      <c r="D1543" s="3" t="s">
        <v>14</v>
      </c>
      <c r="E1543" s="1">
        <v>421.28</v>
      </c>
      <c r="F1543" s="1">
        <v>32</v>
      </c>
      <c r="G1543" s="1">
        <v>23</v>
      </c>
      <c r="H1543" s="1">
        <v>1013.94</v>
      </c>
      <c r="I1543" s="10" t="s">
        <v>1556</v>
      </c>
      <c r="J1543" s="11">
        <v>45540</v>
      </c>
      <c r="K1543" s="12" t="s">
        <v>9</v>
      </c>
      <c r="L1543" s="3" t="s">
        <v>14</v>
      </c>
      <c r="M1543" s="10">
        <v>421.28</v>
      </c>
      <c r="N1543" s="10">
        <v>32</v>
      </c>
      <c r="O1543" s="10">
        <v>23</v>
      </c>
      <c r="P1543" s="10">
        <v>1013.94</v>
      </c>
    </row>
    <row r="1544" spans="1:16">
      <c r="A1544" s="1" t="s">
        <v>1557</v>
      </c>
      <c r="B1544" s="5">
        <v>45524</v>
      </c>
      <c r="C1544" s="2" t="s">
        <v>9</v>
      </c>
      <c r="D1544" s="3" t="s">
        <v>13</v>
      </c>
      <c r="E1544" s="1">
        <v>4414.3599999999997</v>
      </c>
      <c r="F1544" s="1">
        <v>27</v>
      </c>
      <c r="G1544" s="1">
        <v>36</v>
      </c>
      <c r="H1544" s="1">
        <v>612.23</v>
      </c>
      <c r="I1544" s="10" t="s">
        <v>1557</v>
      </c>
      <c r="J1544" s="11">
        <v>45524</v>
      </c>
      <c r="K1544" s="12" t="s">
        <v>9</v>
      </c>
      <c r="L1544" s="3" t="s">
        <v>13</v>
      </c>
      <c r="M1544" s="10">
        <v>4414.3599999999997</v>
      </c>
      <c r="N1544" s="10">
        <v>27</v>
      </c>
      <c r="O1544" s="10">
        <v>36</v>
      </c>
      <c r="P1544" s="10">
        <v>612.23</v>
      </c>
    </row>
    <row r="1545" spans="1:16">
      <c r="A1545" s="1" t="s">
        <v>1558</v>
      </c>
      <c r="B1545" s="5">
        <v>45531</v>
      </c>
      <c r="C1545" s="2" t="str">
        <f>PROPER("norTh")</f>
        <v>North</v>
      </c>
      <c r="D1545" s="3" t="s">
        <v>12</v>
      </c>
      <c r="E1545" s="1">
        <v>1920.81</v>
      </c>
      <c r="F1545" s="1">
        <v>25</v>
      </c>
      <c r="G1545" s="1">
        <v>15</v>
      </c>
      <c r="H1545" s="1">
        <v>900.95</v>
      </c>
      <c r="I1545" s="10" t="s">
        <v>1558</v>
      </c>
      <c r="J1545" s="11">
        <v>45531</v>
      </c>
      <c r="K1545" s="12" t="str">
        <f>PROPER("norTh")</f>
        <v>North</v>
      </c>
      <c r="L1545" s="3" t="s">
        <v>12</v>
      </c>
      <c r="M1545" s="10">
        <v>1920.81</v>
      </c>
      <c r="N1545" s="10">
        <v>25</v>
      </c>
      <c r="O1545" s="10">
        <v>15</v>
      </c>
      <c r="P1545" s="10">
        <v>900.95</v>
      </c>
    </row>
    <row r="1546" spans="1:16">
      <c r="A1546" s="1" t="s">
        <v>1559</v>
      </c>
      <c r="B1546" s="5">
        <v>45186</v>
      </c>
      <c r="C1546" s="2" t="s">
        <v>9</v>
      </c>
      <c r="D1546" s="3" t="s">
        <v>13</v>
      </c>
      <c r="E1546" s="1">
        <v>4731.8</v>
      </c>
      <c r="F1546" s="1">
        <v>21</v>
      </c>
      <c r="G1546" s="1">
        <v>39</v>
      </c>
      <c r="H1546" s="1">
        <v>861.11</v>
      </c>
      <c r="I1546" s="10" t="s">
        <v>1559</v>
      </c>
      <c r="J1546" s="11">
        <v>45186</v>
      </c>
      <c r="K1546" s="12" t="s">
        <v>9</v>
      </c>
      <c r="L1546" s="3" t="s">
        <v>13</v>
      </c>
      <c r="M1546" s="10">
        <v>4731.8</v>
      </c>
      <c r="N1546" s="10">
        <v>21</v>
      </c>
      <c r="O1546" s="10">
        <v>39</v>
      </c>
      <c r="P1546" s="10">
        <v>861.11</v>
      </c>
    </row>
    <row r="1547" spans="1:16">
      <c r="A1547" s="1" t="s">
        <v>1560</v>
      </c>
      <c r="B1547" s="5">
        <v>45580</v>
      </c>
      <c r="C1547" s="2" t="s">
        <v>9</v>
      </c>
      <c r="D1547" s="3" t="s">
        <v>14</v>
      </c>
      <c r="E1547" s="1">
        <v>422.74</v>
      </c>
      <c r="F1547" s="1">
        <v>42</v>
      </c>
      <c r="G1547" s="1">
        <v>48</v>
      </c>
      <c r="H1547" s="1">
        <v>699.49</v>
      </c>
      <c r="I1547" s="10" t="s">
        <v>1560</v>
      </c>
      <c r="J1547" s="11">
        <v>45580</v>
      </c>
      <c r="K1547" s="12" t="s">
        <v>9</v>
      </c>
      <c r="L1547" s="3" t="s">
        <v>14</v>
      </c>
      <c r="M1547" s="10">
        <v>422.74</v>
      </c>
      <c r="N1547" s="10">
        <v>42</v>
      </c>
      <c r="O1547" s="10">
        <v>48</v>
      </c>
      <c r="P1547" s="10">
        <v>699.49</v>
      </c>
    </row>
    <row r="1548" spans="1:16">
      <c r="A1548" s="1" t="s">
        <v>1561</v>
      </c>
      <c r="B1548" s="5">
        <v>45012</v>
      </c>
      <c r="C1548" s="2" t="s">
        <v>9</v>
      </c>
      <c r="D1548" s="3" t="s">
        <v>15</v>
      </c>
      <c r="E1548" s="1">
        <v>1156.26</v>
      </c>
      <c r="F1548" s="1">
        <v>26</v>
      </c>
      <c r="G1548" s="1">
        <v>0</v>
      </c>
      <c r="H1548" s="1">
        <v>196.86</v>
      </c>
      <c r="I1548" s="10" t="s">
        <v>1561</v>
      </c>
      <c r="J1548" s="11">
        <v>45012</v>
      </c>
      <c r="K1548" s="12" t="s">
        <v>9</v>
      </c>
      <c r="L1548" s="3" t="s">
        <v>15</v>
      </c>
      <c r="M1548" s="10">
        <v>1156.26</v>
      </c>
      <c r="N1548" s="10">
        <v>26</v>
      </c>
      <c r="O1548" s="10">
        <v>0</v>
      </c>
      <c r="P1548" s="10">
        <v>196.86</v>
      </c>
    </row>
    <row r="1549" spans="1:16">
      <c r="A1549" s="1" t="s">
        <v>1562</v>
      </c>
      <c r="B1549" s="5">
        <v>45511</v>
      </c>
      <c r="C1549" s="2" t="s">
        <v>10</v>
      </c>
      <c r="D1549" s="3" t="s">
        <v>14</v>
      </c>
      <c r="E1549" s="1">
        <v>4437.96</v>
      </c>
      <c r="F1549" s="1">
        <v>19</v>
      </c>
      <c r="G1549" s="1">
        <v>26</v>
      </c>
      <c r="H1549" s="1">
        <v>348.13</v>
      </c>
      <c r="I1549" s="10" t="s">
        <v>1562</v>
      </c>
      <c r="J1549" s="11">
        <v>45511</v>
      </c>
      <c r="K1549" s="12" t="s">
        <v>10</v>
      </c>
      <c r="L1549" s="3" t="s">
        <v>14</v>
      </c>
      <c r="M1549" s="10">
        <v>4437.96</v>
      </c>
      <c r="N1549" s="10">
        <v>19</v>
      </c>
      <c r="O1549" s="10">
        <v>26</v>
      </c>
      <c r="P1549" s="10">
        <v>348.13</v>
      </c>
    </row>
    <row r="1550" spans="1:16">
      <c r="A1550" s="1" t="s">
        <v>1563</v>
      </c>
      <c r="B1550" s="5">
        <v>45220</v>
      </c>
      <c r="C1550" s="2" t="s">
        <v>8</v>
      </c>
      <c r="D1550" s="3" t="s">
        <v>12</v>
      </c>
      <c r="E1550" s="1">
        <v>3233.17</v>
      </c>
      <c r="F1550" s="1">
        <v>14</v>
      </c>
      <c r="G1550" s="1">
        <v>50</v>
      </c>
      <c r="H1550" s="1">
        <v>1247.03</v>
      </c>
      <c r="I1550" s="10" t="s">
        <v>1563</v>
      </c>
      <c r="J1550" s="11">
        <v>45220</v>
      </c>
      <c r="K1550" s="12" t="s">
        <v>8</v>
      </c>
      <c r="L1550" s="3" t="s">
        <v>12</v>
      </c>
      <c r="M1550" s="10">
        <v>3233.17</v>
      </c>
      <c r="N1550" s="10">
        <v>14</v>
      </c>
      <c r="O1550" s="10">
        <v>50</v>
      </c>
      <c r="P1550" s="10">
        <v>1247.03</v>
      </c>
    </row>
    <row r="1551" spans="1:16">
      <c r="A1551" s="1" t="s">
        <v>1564</v>
      </c>
      <c r="B1551" s="5">
        <v>45278</v>
      </c>
      <c r="C1551" s="2" t="s">
        <v>8</v>
      </c>
      <c r="D1551" s="3" t="s">
        <v>15</v>
      </c>
      <c r="E1551" s="1">
        <v>3946.49</v>
      </c>
      <c r="F1551" s="1">
        <v>44</v>
      </c>
      <c r="G1551" s="1">
        <v>22</v>
      </c>
      <c r="H1551" s="1">
        <v>1167.01</v>
      </c>
      <c r="I1551" s="10" t="s">
        <v>1564</v>
      </c>
      <c r="J1551" s="11">
        <v>45278</v>
      </c>
      <c r="K1551" s="12" t="s">
        <v>8</v>
      </c>
      <c r="L1551" s="3" t="s">
        <v>15</v>
      </c>
      <c r="M1551" s="10">
        <v>3946.49</v>
      </c>
      <c r="N1551" s="10">
        <v>44</v>
      </c>
      <c r="O1551" s="10">
        <v>22</v>
      </c>
      <c r="P1551" s="10">
        <v>1167.01</v>
      </c>
    </row>
    <row r="1552" spans="1:16">
      <c r="A1552" s="1" t="s">
        <v>1565</v>
      </c>
      <c r="B1552" s="5">
        <v>45194</v>
      </c>
      <c r="C1552" s="2" t="s">
        <v>8</v>
      </c>
      <c r="D1552" s="3" t="s">
        <v>14</v>
      </c>
      <c r="E1552" s="1">
        <v>103.99</v>
      </c>
      <c r="F1552" s="1">
        <v>5</v>
      </c>
      <c r="G1552" s="1">
        <v>27</v>
      </c>
      <c r="H1552" s="1">
        <v>1547.59</v>
      </c>
      <c r="I1552" s="10" t="s">
        <v>1565</v>
      </c>
      <c r="J1552" s="11">
        <v>45194</v>
      </c>
      <c r="K1552" s="12" t="s">
        <v>8</v>
      </c>
      <c r="L1552" s="3" t="s">
        <v>14</v>
      </c>
      <c r="M1552" s="10">
        <v>103.99</v>
      </c>
      <c r="N1552" s="10">
        <v>5</v>
      </c>
      <c r="O1552" s="10">
        <v>27</v>
      </c>
      <c r="P1552" s="10">
        <v>1547.59</v>
      </c>
    </row>
    <row r="1553" spans="1:16">
      <c r="A1553" s="1" t="s">
        <v>1566</v>
      </c>
      <c r="B1553" s="5">
        <v>44922</v>
      </c>
      <c r="C1553" s="2" t="s">
        <v>10</v>
      </c>
      <c r="D1553" s="3" t="s">
        <v>13</v>
      </c>
      <c r="E1553" s="1">
        <v>3198.55</v>
      </c>
      <c r="F1553" s="1">
        <v>21</v>
      </c>
      <c r="G1553" s="1">
        <v>37</v>
      </c>
      <c r="H1553" s="1">
        <v>1948.6</v>
      </c>
      <c r="I1553" s="10" t="s">
        <v>1566</v>
      </c>
      <c r="J1553" s="11">
        <v>44922</v>
      </c>
      <c r="K1553" s="12" t="s">
        <v>10</v>
      </c>
      <c r="L1553" s="3" t="s">
        <v>13</v>
      </c>
      <c r="M1553" s="10">
        <v>3198.55</v>
      </c>
      <c r="N1553" s="10">
        <v>21</v>
      </c>
      <c r="O1553" s="10">
        <v>37</v>
      </c>
      <c r="P1553" s="10">
        <v>1948.6</v>
      </c>
    </row>
    <row r="1554" spans="1:16">
      <c r="A1554" s="1" t="s">
        <v>1567</v>
      </c>
      <c r="B1554" s="5">
        <v>45559</v>
      </c>
      <c r="C1554" s="2" t="s">
        <v>9</v>
      </c>
      <c r="D1554" s="3" t="s">
        <v>13</v>
      </c>
      <c r="E1554" s="1">
        <v>1784.22</v>
      </c>
      <c r="F1554" s="1">
        <v>17</v>
      </c>
      <c r="G1554" s="1">
        <v>26</v>
      </c>
      <c r="H1554" s="1">
        <v>1447.69</v>
      </c>
      <c r="I1554" s="10" t="s">
        <v>1567</v>
      </c>
      <c r="J1554" s="11">
        <v>45559</v>
      </c>
      <c r="K1554" s="12" t="s">
        <v>9</v>
      </c>
      <c r="L1554" s="3" t="s">
        <v>13</v>
      </c>
      <c r="M1554" s="10">
        <v>1784.22</v>
      </c>
      <c r="N1554" s="10">
        <v>17</v>
      </c>
      <c r="O1554" s="10">
        <v>26</v>
      </c>
      <c r="P1554" s="10">
        <v>1447.69</v>
      </c>
    </row>
    <row r="1555" spans="1:16">
      <c r="A1555" s="1" t="s">
        <v>1568</v>
      </c>
      <c r="B1555" s="5">
        <v>45157</v>
      </c>
      <c r="C1555" s="2" t="s">
        <v>10</v>
      </c>
      <c r="D1555" s="3" t="s">
        <v>15</v>
      </c>
      <c r="E1555" s="1">
        <v>2939.37</v>
      </c>
      <c r="F1555" s="1">
        <v>27</v>
      </c>
      <c r="G1555" s="1">
        <v>29</v>
      </c>
      <c r="H1555" s="1">
        <v>167.82</v>
      </c>
      <c r="I1555" s="10" t="s">
        <v>1568</v>
      </c>
      <c r="J1555" s="11">
        <v>45157</v>
      </c>
      <c r="K1555" s="12" t="s">
        <v>10</v>
      </c>
      <c r="L1555" s="3" t="s">
        <v>15</v>
      </c>
      <c r="M1555" s="10">
        <v>2939.37</v>
      </c>
      <c r="N1555" s="10">
        <v>27</v>
      </c>
      <c r="O1555" s="10">
        <v>29</v>
      </c>
      <c r="P1555" s="10">
        <v>167.82</v>
      </c>
    </row>
    <row r="1556" spans="1:16">
      <c r="A1556" s="1" t="s">
        <v>1569</v>
      </c>
      <c r="B1556" s="5">
        <v>44924</v>
      </c>
      <c r="C1556" s="2" t="s">
        <v>8</v>
      </c>
      <c r="D1556" s="3" t="s">
        <v>15</v>
      </c>
      <c r="E1556" s="1">
        <v>3765.5</v>
      </c>
      <c r="F1556" s="1">
        <v>28</v>
      </c>
      <c r="G1556" s="1">
        <v>50</v>
      </c>
      <c r="H1556" s="1">
        <v>1259.94</v>
      </c>
      <c r="I1556" s="10" t="s">
        <v>1569</v>
      </c>
      <c r="J1556" s="11">
        <v>44924</v>
      </c>
      <c r="K1556" s="12" t="s">
        <v>8</v>
      </c>
      <c r="L1556" s="3" t="s">
        <v>15</v>
      </c>
      <c r="M1556" s="10">
        <v>3765.5</v>
      </c>
      <c r="N1556" s="10">
        <v>28</v>
      </c>
      <c r="O1556" s="10">
        <v>50</v>
      </c>
      <c r="P1556" s="10">
        <v>1259.94</v>
      </c>
    </row>
    <row r="1557" spans="1:16">
      <c r="A1557" s="1" t="s">
        <v>1570</v>
      </c>
      <c r="B1557" s="5">
        <v>45115</v>
      </c>
      <c r="C1557" s="2" t="s">
        <v>9</v>
      </c>
      <c r="D1557" s="3" t="s">
        <v>13</v>
      </c>
      <c r="E1557" s="1">
        <v>3602.98</v>
      </c>
      <c r="F1557" s="1">
        <v>3</v>
      </c>
      <c r="G1557" s="1">
        <v>0</v>
      </c>
      <c r="H1557" s="1">
        <v>1108.81</v>
      </c>
      <c r="I1557" s="10" t="s">
        <v>1570</v>
      </c>
      <c r="J1557" s="11">
        <v>45115</v>
      </c>
      <c r="K1557" s="12" t="s">
        <v>9</v>
      </c>
      <c r="L1557" s="3" t="s">
        <v>13</v>
      </c>
      <c r="M1557" s="10">
        <v>3602.98</v>
      </c>
      <c r="N1557" s="10">
        <v>3</v>
      </c>
      <c r="O1557" s="10">
        <v>0</v>
      </c>
      <c r="P1557" s="10">
        <v>1108.81</v>
      </c>
    </row>
    <row r="1558" spans="1:16">
      <c r="A1558" s="1" t="s">
        <v>1571</v>
      </c>
      <c r="B1558" s="5">
        <v>45221</v>
      </c>
      <c r="C1558" s="2" t="s">
        <v>9</v>
      </c>
      <c r="D1558" s="3" t="s">
        <v>11</v>
      </c>
      <c r="E1558" s="1">
        <v>1665.36</v>
      </c>
      <c r="F1558" s="1">
        <v>38</v>
      </c>
      <c r="G1558" s="1">
        <v>11</v>
      </c>
      <c r="H1558" s="1">
        <v>577.57000000000005</v>
      </c>
      <c r="I1558" s="10" t="s">
        <v>1571</v>
      </c>
      <c r="J1558" s="11">
        <v>45221</v>
      </c>
      <c r="K1558" s="12" t="s">
        <v>9</v>
      </c>
      <c r="L1558" s="3" t="s">
        <v>11</v>
      </c>
      <c r="M1558" s="10">
        <v>1665.36</v>
      </c>
      <c r="N1558" s="10">
        <v>38</v>
      </c>
      <c r="O1558" s="10">
        <v>11</v>
      </c>
      <c r="P1558" s="10">
        <v>577.57000000000005</v>
      </c>
    </row>
    <row r="1559" spans="1:16">
      <c r="A1559" s="1" t="s">
        <v>1572</v>
      </c>
      <c r="B1559" s="5">
        <v>45106</v>
      </c>
      <c r="C1559" s="2" t="s">
        <v>9</v>
      </c>
      <c r="D1559" s="3" t="s">
        <v>12</v>
      </c>
      <c r="E1559" s="1">
        <v>1640.37</v>
      </c>
      <c r="F1559" s="1">
        <v>21</v>
      </c>
      <c r="G1559" s="1">
        <v>8</v>
      </c>
      <c r="H1559" s="1">
        <v>1780.15</v>
      </c>
      <c r="I1559" s="10" t="s">
        <v>1572</v>
      </c>
      <c r="J1559" s="11">
        <v>45106</v>
      </c>
      <c r="K1559" s="12" t="s">
        <v>9</v>
      </c>
      <c r="L1559" s="3" t="s">
        <v>12</v>
      </c>
      <c r="M1559" s="10">
        <v>1640.37</v>
      </c>
      <c r="N1559" s="10">
        <v>21</v>
      </c>
      <c r="O1559" s="10">
        <v>8</v>
      </c>
      <c r="P1559" s="10">
        <v>1780.15</v>
      </c>
    </row>
    <row r="1560" spans="1:16">
      <c r="A1560" s="1" t="s">
        <v>1573</v>
      </c>
      <c r="B1560" s="5">
        <v>45243</v>
      </c>
      <c r="C1560" s="2" t="str">
        <f>PROPER("norTh")</f>
        <v>North</v>
      </c>
      <c r="D1560" s="3" t="s">
        <v>13</v>
      </c>
      <c r="E1560" s="1">
        <v>1799.62</v>
      </c>
      <c r="F1560" s="1">
        <v>17</v>
      </c>
      <c r="G1560" s="1">
        <v>7</v>
      </c>
      <c r="H1560" s="1">
        <v>194.08</v>
      </c>
      <c r="I1560" s="10" t="s">
        <v>1573</v>
      </c>
      <c r="J1560" s="11">
        <v>45243</v>
      </c>
      <c r="K1560" s="12" t="str">
        <f>PROPER("norTh")</f>
        <v>North</v>
      </c>
      <c r="L1560" s="3" t="s">
        <v>13</v>
      </c>
      <c r="M1560" s="10">
        <v>1799.62</v>
      </c>
      <c r="N1560" s="10">
        <v>17</v>
      </c>
      <c r="O1560" s="10">
        <v>7</v>
      </c>
      <c r="P1560" s="10">
        <v>194.08</v>
      </c>
    </row>
    <row r="1561" spans="1:16">
      <c r="A1561" s="1" t="s">
        <v>1574</v>
      </c>
      <c r="B1561" s="5">
        <v>45037</v>
      </c>
      <c r="C1561" s="2" t="s">
        <v>8</v>
      </c>
      <c r="D1561" s="3" t="s">
        <v>13</v>
      </c>
      <c r="E1561" s="1">
        <v>2213.21</v>
      </c>
      <c r="F1561" s="1">
        <v>33</v>
      </c>
      <c r="G1561" s="1">
        <v>7</v>
      </c>
      <c r="H1561" s="1">
        <v>823.69</v>
      </c>
      <c r="I1561" s="10" t="s">
        <v>1574</v>
      </c>
      <c r="J1561" s="11">
        <v>45037</v>
      </c>
      <c r="K1561" s="12" t="s">
        <v>8</v>
      </c>
      <c r="L1561" s="3" t="s">
        <v>13</v>
      </c>
      <c r="M1561" s="10">
        <v>2213.21</v>
      </c>
      <c r="N1561" s="10">
        <v>33</v>
      </c>
      <c r="O1561" s="10">
        <v>7</v>
      </c>
      <c r="P1561" s="10">
        <v>823.69</v>
      </c>
    </row>
    <row r="1562" spans="1:16">
      <c r="A1562" s="1" t="s">
        <v>1575</v>
      </c>
      <c r="B1562" s="5">
        <v>45078</v>
      </c>
      <c r="C1562" s="2" t="s">
        <v>8</v>
      </c>
      <c r="D1562" s="3" t="s">
        <v>12</v>
      </c>
      <c r="E1562" s="1">
        <v>1197.51</v>
      </c>
      <c r="F1562" s="1">
        <v>28</v>
      </c>
      <c r="G1562" s="1">
        <v>1</v>
      </c>
      <c r="H1562" s="1">
        <v>274.83999999999997</v>
      </c>
      <c r="I1562" s="10" t="s">
        <v>1575</v>
      </c>
      <c r="J1562" s="11">
        <v>45078</v>
      </c>
      <c r="K1562" s="12" t="s">
        <v>8</v>
      </c>
      <c r="L1562" s="3" t="s">
        <v>12</v>
      </c>
      <c r="M1562" s="10">
        <v>1197.51</v>
      </c>
      <c r="N1562" s="10">
        <v>28</v>
      </c>
      <c r="O1562" s="10">
        <v>1</v>
      </c>
      <c r="P1562" s="10">
        <v>274.83999999999997</v>
      </c>
    </row>
    <row r="1563" spans="1:16">
      <c r="A1563" s="1" t="s">
        <v>1576</v>
      </c>
      <c r="B1563" s="5">
        <v>45497</v>
      </c>
      <c r="C1563" s="2" t="s">
        <v>8</v>
      </c>
      <c r="D1563" s="3" t="s">
        <v>15</v>
      </c>
      <c r="E1563" s="1">
        <v>3139.11</v>
      </c>
      <c r="F1563" s="1">
        <v>48</v>
      </c>
      <c r="G1563" s="1">
        <v>31</v>
      </c>
      <c r="H1563" s="1">
        <v>715.2</v>
      </c>
      <c r="I1563" s="10" t="s">
        <v>1576</v>
      </c>
      <c r="J1563" s="11">
        <v>45497</v>
      </c>
      <c r="K1563" s="12" t="s">
        <v>8</v>
      </c>
      <c r="L1563" s="3" t="s">
        <v>15</v>
      </c>
      <c r="M1563" s="10">
        <v>3139.11</v>
      </c>
      <c r="N1563" s="10">
        <v>48</v>
      </c>
      <c r="O1563" s="10">
        <v>31</v>
      </c>
      <c r="P1563" s="10">
        <v>715.2</v>
      </c>
    </row>
    <row r="1564" spans="1:16">
      <c r="A1564" s="1" t="s">
        <v>1577</v>
      </c>
      <c r="B1564" s="5">
        <v>45327</v>
      </c>
      <c r="C1564" s="2" t="s">
        <v>10</v>
      </c>
      <c r="D1564" s="3" t="s">
        <v>15</v>
      </c>
      <c r="E1564" s="1">
        <v>438.28</v>
      </c>
      <c r="F1564" s="1">
        <v>29</v>
      </c>
      <c r="G1564" s="1">
        <v>1</v>
      </c>
      <c r="H1564" s="1">
        <v>444.16</v>
      </c>
      <c r="I1564" s="10" t="s">
        <v>1577</v>
      </c>
      <c r="J1564" s="11">
        <v>45327</v>
      </c>
      <c r="K1564" s="12" t="s">
        <v>10</v>
      </c>
      <c r="L1564" s="3" t="s">
        <v>15</v>
      </c>
      <c r="M1564" s="10">
        <v>438.28</v>
      </c>
      <c r="N1564" s="10">
        <v>29</v>
      </c>
      <c r="O1564" s="10">
        <v>1</v>
      </c>
      <c r="P1564" s="10">
        <v>444.16</v>
      </c>
    </row>
    <row r="1565" spans="1:16">
      <c r="A1565" s="1" t="s">
        <v>1578</v>
      </c>
      <c r="B1565" s="5">
        <v>45126</v>
      </c>
      <c r="C1565" s="2" t="s">
        <v>9</v>
      </c>
      <c r="D1565" s="3" t="s">
        <v>12</v>
      </c>
      <c r="E1565" s="1">
        <v>2361.2600000000002</v>
      </c>
      <c r="F1565" s="1">
        <v>18</v>
      </c>
      <c r="G1565" s="1">
        <v>48</v>
      </c>
      <c r="H1565" s="1">
        <v>517.23</v>
      </c>
      <c r="I1565" s="10" t="s">
        <v>1578</v>
      </c>
      <c r="J1565" s="11">
        <v>45126</v>
      </c>
      <c r="K1565" s="12" t="s">
        <v>9</v>
      </c>
      <c r="L1565" s="3" t="s">
        <v>12</v>
      </c>
      <c r="M1565" s="10">
        <v>2361.2600000000002</v>
      </c>
      <c r="N1565" s="10">
        <v>18</v>
      </c>
      <c r="O1565" s="10">
        <v>48</v>
      </c>
      <c r="P1565" s="10">
        <v>517.23</v>
      </c>
    </row>
    <row r="1566" spans="1:16">
      <c r="A1566" s="1" t="s">
        <v>1579</v>
      </c>
      <c r="B1566" s="5">
        <v>45527</v>
      </c>
      <c r="C1566" s="2" t="s">
        <v>10</v>
      </c>
      <c r="D1566" s="3" t="s">
        <v>14</v>
      </c>
      <c r="E1566" s="1">
        <v>1084.83</v>
      </c>
      <c r="F1566" s="1">
        <v>10</v>
      </c>
      <c r="G1566" s="1">
        <v>35</v>
      </c>
      <c r="H1566" s="1">
        <v>1177.96</v>
      </c>
      <c r="I1566" s="10" t="s">
        <v>1579</v>
      </c>
      <c r="J1566" s="11">
        <v>45527</v>
      </c>
      <c r="K1566" s="12" t="s">
        <v>10</v>
      </c>
      <c r="L1566" s="3" t="s">
        <v>14</v>
      </c>
      <c r="M1566" s="10">
        <v>1084.83</v>
      </c>
      <c r="N1566" s="10">
        <v>10</v>
      </c>
      <c r="O1566" s="10">
        <v>35</v>
      </c>
      <c r="P1566" s="10">
        <v>1177.96</v>
      </c>
    </row>
    <row r="1567" spans="1:16">
      <c r="A1567" s="1" t="s">
        <v>1580</v>
      </c>
      <c r="B1567" s="5">
        <v>45121</v>
      </c>
      <c r="C1567" s="2" t="s">
        <v>9</v>
      </c>
      <c r="D1567" s="3" t="s">
        <v>14</v>
      </c>
      <c r="E1567" s="1">
        <v>955.31</v>
      </c>
      <c r="F1567" s="1">
        <v>36</v>
      </c>
      <c r="G1567" s="1">
        <v>9</v>
      </c>
      <c r="H1567" s="1">
        <v>926.45</v>
      </c>
      <c r="I1567" s="10" t="s">
        <v>1580</v>
      </c>
      <c r="J1567" s="11">
        <v>45121</v>
      </c>
      <c r="K1567" s="12" t="s">
        <v>9</v>
      </c>
      <c r="L1567" s="3" t="s">
        <v>14</v>
      </c>
      <c r="M1567" s="10">
        <v>955.31</v>
      </c>
      <c r="N1567" s="10">
        <v>36</v>
      </c>
      <c r="O1567" s="10">
        <v>9</v>
      </c>
      <c r="P1567" s="10">
        <v>926.45</v>
      </c>
    </row>
    <row r="1568" spans="1:16">
      <c r="A1568" s="1" t="s">
        <v>1581</v>
      </c>
      <c r="B1568" s="5">
        <v>45280</v>
      </c>
      <c r="C1568" s="2" t="str">
        <f t="shared" ref="C1568:C1569" si="156">PROPER("norTh")</f>
        <v>North</v>
      </c>
      <c r="D1568" s="3" t="s">
        <v>12</v>
      </c>
      <c r="E1568" s="1">
        <v>3871.34</v>
      </c>
      <c r="F1568" s="1">
        <v>41</v>
      </c>
      <c r="G1568" s="1">
        <v>20</v>
      </c>
      <c r="H1568" s="1">
        <v>1622.21</v>
      </c>
      <c r="I1568" s="10" t="s">
        <v>1581</v>
      </c>
      <c r="J1568" s="11">
        <v>45280</v>
      </c>
      <c r="K1568" s="12" t="str">
        <f t="shared" ref="K1568:K1569" si="157">PROPER("norTh")</f>
        <v>North</v>
      </c>
      <c r="L1568" s="3" t="s">
        <v>12</v>
      </c>
      <c r="M1568" s="10">
        <v>3871.34</v>
      </c>
      <c r="N1568" s="10">
        <v>41</v>
      </c>
      <c r="O1568" s="10">
        <v>20</v>
      </c>
      <c r="P1568" s="10">
        <v>1622.21</v>
      </c>
    </row>
    <row r="1569" spans="1:16">
      <c r="A1569" s="1" t="s">
        <v>1582</v>
      </c>
      <c r="B1569" s="5">
        <v>44957</v>
      </c>
      <c r="C1569" s="2" t="str">
        <f t="shared" si="156"/>
        <v>North</v>
      </c>
      <c r="D1569" s="3" t="s">
        <v>11</v>
      </c>
      <c r="E1569" s="1">
        <v>3546.32</v>
      </c>
      <c r="F1569" s="1">
        <v>15</v>
      </c>
      <c r="G1569" s="1">
        <v>35</v>
      </c>
      <c r="H1569" s="1">
        <v>458.64</v>
      </c>
      <c r="I1569" s="10" t="s">
        <v>1582</v>
      </c>
      <c r="J1569" s="11">
        <v>44957</v>
      </c>
      <c r="K1569" s="12" t="str">
        <f t="shared" si="157"/>
        <v>North</v>
      </c>
      <c r="L1569" s="3" t="s">
        <v>11</v>
      </c>
      <c r="M1569" s="10">
        <v>3546.32</v>
      </c>
      <c r="N1569" s="10">
        <v>15</v>
      </c>
      <c r="O1569" s="10">
        <v>35</v>
      </c>
      <c r="P1569" s="10">
        <v>458.64</v>
      </c>
    </row>
    <row r="1570" spans="1:16">
      <c r="A1570" s="1" t="s">
        <v>1583</v>
      </c>
      <c r="B1570" s="5">
        <v>45290</v>
      </c>
      <c r="C1570" s="2" t="s">
        <v>9</v>
      </c>
      <c r="D1570" s="3" t="s">
        <v>14</v>
      </c>
      <c r="E1570" s="1">
        <v>1551.62</v>
      </c>
      <c r="F1570" s="1">
        <v>13</v>
      </c>
      <c r="G1570" s="1">
        <v>20</v>
      </c>
      <c r="H1570" s="1">
        <v>1260.1500000000001</v>
      </c>
      <c r="I1570" s="10" t="s">
        <v>1583</v>
      </c>
      <c r="J1570" s="11">
        <v>45290</v>
      </c>
      <c r="K1570" s="12" t="s">
        <v>9</v>
      </c>
      <c r="L1570" s="3" t="s">
        <v>14</v>
      </c>
      <c r="M1570" s="10">
        <v>1551.62</v>
      </c>
      <c r="N1570" s="10">
        <v>13</v>
      </c>
      <c r="O1570" s="10">
        <v>20</v>
      </c>
      <c r="P1570" s="10">
        <v>1260.1500000000001</v>
      </c>
    </row>
    <row r="1571" spans="1:16">
      <c r="A1571" s="1" t="s">
        <v>1584</v>
      </c>
      <c r="B1571" s="5">
        <v>45120</v>
      </c>
      <c r="C1571" s="2" t="s">
        <v>9</v>
      </c>
      <c r="D1571" s="3" t="s">
        <v>14</v>
      </c>
      <c r="E1571" s="1">
        <v>3248.44</v>
      </c>
      <c r="F1571" s="1">
        <v>7</v>
      </c>
      <c r="G1571" s="1">
        <v>7</v>
      </c>
      <c r="H1571" s="1">
        <v>1285.1400000000001</v>
      </c>
      <c r="I1571" s="10" t="s">
        <v>1584</v>
      </c>
      <c r="J1571" s="11">
        <v>45120</v>
      </c>
      <c r="K1571" s="12" t="s">
        <v>9</v>
      </c>
      <c r="L1571" s="3" t="s">
        <v>14</v>
      </c>
      <c r="M1571" s="10">
        <v>3248.44</v>
      </c>
      <c r="N1571" s="10">
        <v>7</v>
      </c>
      <c r="O1571" s="10">
        <v>7</v>
      </c>
      <c r="P1571" s="10">
        <v>1285.1400000000001</v>
      </c>
    </row>
    <row r="1572" spans="1:16">
      <c r="A1572" s="1" t="s">
        <v>1585</v>
      </c>
      <c r="B1572" s="5">
        <v>44991</v>
      </c>
      <c r="C1572" s="2" t="s">
        <v>9</v>
      </c>
      <c r="D1572" s="3" t="s">
        <v>14</v>
      </c>
      <c r="E1572" s="1">
        <v>2938.86</v>
      </c>
      <c r="F1572" s="1">
        <v>3</v>
      </c>
      <c r="G1572" s="1">
        <v>33</v>
      </c>
      <c r="H1572" s="1">
        <v>1159.26</v>
      </c>
      <c r="I1572" s="10" t="s">
        <v>1585</v>
      </c>
      <c r="J1572" s="11">
        <v>44991</v>
      </c>
      <c r="K1572" s="12" t="s">
        <v>9</v>
      </c>
      <c r="L1572" s="3" t="s">
        <v>14</v>
      </c>
      <c r="M1572" s="10">
        <v>2938.86</v>
      </c>
      <c r="N1572" s="10">
        <v>3</v>
      </c>
      <c r="O1572" s="10">
        <v>33</v>
      </c>
      <c r="P1572" s="10">
        <v>1159.26</v>
      </c>
    </row>
    <row r="1573" spans="1:16">
      <c r="A1573" s="1" t="s">
        <v>1586</v>
      </c>
      <c r="B1573" s="5">
        <v>45538</v>
      </c>
      <c r="C1573" s="2" t="s">
        <v>8</v>
      </c>
      <c r="D1573" s="3" t="s">
        <v>12</v>
      </c>
      <c r="E1573" s="1">
        <v>344.93</v>
      </c>
      <c r="F1573" s="1">
        <v>29</v>
      </c>
      <c r="G1573" s="1">
        <v>19</v>
      </c>
      <c r="H1573" s="1">
        <v>1565.39</v>
      </c>
      <c r="I1573" s="10" t="s">
        <v>1586</v>
      </c>
      <c r="J1573" s="11">
        <v>45538</v>
      </c>
      <c r="K1573" s="12" t="s">
        <v>8</v>
      </c>
      <c r="L1573" s="3" t="s">
        <v>12</v>
      </c>
      <c r="M1573" s="10">
        <v>344.93</v>
      </c>
      <c r="N1573" s="10">
        <v>29</v>
      </c>
      <c r="O1573" s="10">
        <v>19</v>
      </c>
      <c r="P1573" s="10">
        <v>1565.39</v>
      </c>
    </row>
    <row r="1574" spans="1:16">
      <c r="A1574" s="1" t="s">
        <v>1587</v>
      </c>
      <c r="B1574" s="5">
        <v>45280</v>
      </c>
      <c r="C1574" s="2" t="s">
        <v>9</v>
      </c>
      <c r="D1574" s="3" t="s">
        <v>13</v>
      </c>
      <c r="E1574" s="1">
        <v>4225.1400000000003</v>
      </c>
      <c r="F1574" s="1">
        <v>2</v>
      </c>
      <c r="G1574" s="1">
        <v>26</v>
      </c>
      <c r="H1574" s="1">
        <v>1816.08</v>
      </c>
      <c r="I1574" s="10" t="s">
        <v>1587</v>
      </c>
      <c r="J1574" s="11">
        <v>45280</v>
      </c>
      <c r="K1574" s="12" t="s">
        <v>9</v>
      </c>
      <c r="L1574" s="3" t="s">
        <v>13</v>
      </c>
      <c r="M1574" s="10">
        <v>4225.1400000000003</v>
      </c>
      <c r="N1574" s="10">
        <v>2</v>
      </c>
      <c r="O1574" s="10">
        <v>26</v>
      </c>
      <c r="P1574" s="10">
        <v>1816.08</v>
      </c>
    </row>
    <row r="1575" spans="1:16">
      <c r="A1575" s="1" t="s">
        <v>1588</v>
      </c>
      <c r="B1575" s="5">
        <v>44901</v>
      </c>
      <c r="C1575" s="2" t="str">
        <f>PROPER("norTh")</f>
        <v>North</v>
      </c>
      <c r="D1575" s="3" t="s">
        <v>14</v>
      </c>
      <c r="E1575" s="1">
        <v>4831.75</v>
      </c>
      <c r="F1575" s="1">
        <v>39</v>
      </c>
      <c r="G1575" s="1">
        <v>19</v>
      </c>
      <c r="H1575" s="1">
        <v>208.92</v>
      </c>
      <c r="I1575" s="10" t="s">
        <v>1588</v>
      </c>
      <c r="J1575" s="11">
        <v>44901</v>
      </c>
      <c r="K1575" s="12" t="str">
        <f>PROPER("norTh")</f>
        <v>North</v>
      </c>
      <c r="L1575" s="3" t="s">
        <v>14</v>
      </c>
      <c r="M1575" s="10">
        <v>4831.75</v>
      </c>
      <c r="N1575" s="10">
        <v>39</v>
      </c>
      <c r="O1575" s="10">
        <v>19</v>
      </c>
      <c r="P1575" s="10">
        <v>208.92</v>
      </c>
    </row>
    <row r="1576" spans="1:16">
      <c r="A1576" s="1" t="s">
        <v>1589</v>
      </c>
      <c r="B1576" s="5">
        <v>45518</v>
      </c>
      <c r="C1576" s="2" t="s">
        <v>10</v>
      </c>
      <c r="D1576" s="3" t="s">
        <v>13</v>
      </c>
      <c r="E1576" s="1">
        <v>2346.75</v>
      </c>
      <c r="F1576" s="1">
        <v>22</v>
      </c>
      <c r="G1576" s="1">
        <v>45</v>
      </c>
      <c r="H1576" s="1">
        <v>87.81</v>
      </c>
      <c r="I1576" s="10" t="s">
        <v>1589</v>
      </c>
      <c r="J1576" s="11">
        <v>45518</v>
      </c>
      <c r="K1576" s="12" t="s">
        <v>10</v>
      </c>
      <c r="L1576" s="3" t="s">
        <v>13</v>
      </c>
      <c r="M1576" s="10">
        <v>2346.75</v>
      </c>
      <c r="N1576" s="10">
        <v>22</v>
      </c>
      <c r="O1576" s="10">
        <v>45</v>
      </c>
      <c r="P1576" s="10">
        <v>87.81</v>
      </c>
    </row>
    <row r="1577" spans="1:16">
      <c r="A1577" s="1" t="s">
        <v>1590</v>
      </c>
      <c r="B1577" s="5">
        <v>45063</v>
      </c>
      <c r="C1577" s="2" t="str">
        <f>PROPER("norTh")</f>
        <v>North</v>
      </c>
      <c r="D1577" s="3" t="s">
        <v>14</v>
      </c>
      <c r="E1577" s="1">
        <v>3429.65</v>
      </c>
      <c r="F1577" s="1">
        <v>40</v>
      </c>
      <c r="G1577" s="1">
        <v>10</v>
      </c>
      <c r="H1577" s="1">
        <v>1847.64</v>
      </c>
      <c r="I1577" s="10" t="s">
        <v>1590</v>
      </c>
      <c r="J1577" s="11">
        <v>45063</v>
      </c>
      <c r="K1577" s="12" t="str">
        <f>PROPER("norTh")</f>
        <v>North</v>
      </c>
      <c r="L1577" s="3" t="s">
        <v>14</v>
      </c>
      <c r="M1577" s="10">
        <v>3429.65</v>
      </c>
      <c r="N1577" s="10">
        <v>40</v>
      </c>
      <c r="O1577" s="10">
        <v>10</v>
      </c>
      <c r="P1577" s="10">
        <v>1847.64</v>
      </c>
    </row>
    <row r="1578" spans="1:16">
      <c r="A1578" s="1" t="s">
        <v>1591</v>
      </c>
      <c r="B1578" s="5">
        <v>45558</v>
      </c>
      <c r="C1578" s="2" t="s">
        <v>8</v>
      </c>
      <c r="D1578" s="3" t="s">
        <v>14</v>
      </c>
      <c r="E1578" s="1">
        <v>2754.21</v>
      </c>
      <c r="F1578" s="1">
        <v>17</v>
      </c>
      <c r="G1578" s="1">
        <v>33</v>
      </c>
      <c r="H1578" s="1">
        <v>1460.22</v>
      </c>
      <c r="I1578" s="10" t="s">
        <v>1591</v>
      </c>
      <c r="J1578" s="11">
        <v>45558</v>
      </c>
      <c r="K1578" s="12" t="s">
        <v>8</v>
      </c>
      <c r="L1578" s="3" t="s">
        <v>14</v>
      </c>
      <c r="M1578" s="10">
        <v>2754.21</v>
      </c>
      <c r="N1578" s="10">
        <v>17</v>
      </c>
      <c r="O1578" s="10">
        <v>33</v>
      </c>
      <c r="P1578" s="10">
        <v>1460.22</v>
      </c>
    </row>
    <row r="1579" spans="1:16">
      <c r="A1579" s="1" t="s">
        <v>1592</v>
      </c>
      <c r="B1579" s="5">
        <v>45107</v>
      </c>
      <c r="C1579" s="2" t="s">
        <v>10</v>
      </c>
      <c r="D1579" s="3" t="s">
        <v>11</v>
      </c>
      <c r="E1579" s="1">
        <v>4698.6899999999996</v>
      </c>
      <c r="F1579" s="1">
        <v>39</v>
      </c>
      <c r="G1579" s="1">
        <v>40</v>
      </c>
      <c r="H1579" s="1">
        <v>632.41</v>
      </c>
      <c r="I1579" s="10" t="s">
        <v>1592</v>
      </c>
      <c r="J1579" s="11">
        <v>45107</v>
      </c>
      <c r="K1579" s="12" t="s">
        <v>10</v>
      </c>
      <c r="L1579" s="3" t="s">
        <v>11</v>
      </c>
      <c r="M1579" s="10">
        <v>4698.6899999999996</v>
      </c>
      <c r="N1579" s="10">
        <v>39</v>
      </c>
      <c r="O1579" s="10">
        <v>40</v>
      </c>
      <c r="P1579" s="10">
        <v>632.41</v>
      </c>
    </row>
    <row r="1580" spans="1:16">
      <c r="A1580" s="1" t="s">
        <v>1593</v>
      </c>
      <c r="B1580" s="5">
        <v>45478</v>
      </c>
      <c r="C1580" s="2" t="s">
        <v>8</v>
      </c>
      <c r="D1580" s="3" t="s">
        <v>11</v>
      </c>
      <c r="E1580" s="1">
        <v>2785.16</v>
      </c>
      <c r="F1580" s="1">
        <v>24</v>
      </c>
      <c r="G1580" s="1">
        <v>33</v>
      </c>
      <c r="H1580" s="1">
        <v>1768.88</v>
      </c>
      <c r="I1580" s="10" t="s">
        <v>1593</v>
      </c>
      <c r="J1580" s="11">
        <v>45478</v>
      </c>
      <c r="K1580" s="12" t="s">
        <v>8</v>
      </c>
      <c r="L1580" s="3" t="s">
        <v>11</v>
      </c>
      <c r="M1580" s="10">
        <v>2785.16</v>
      </c>
      <c r="N1580" s="10">
        <v>24</v>
      </c>
      <c r="O1580" s="10">
        <v>33</v>
      </c>
      <c r="P1580" s="10">
        <v>1768.88</v>
      </c>
    </row>
    <row r="1581" spans="1:16">
      <c r="A1581" s="1" t="s">
        <v>1594</v>
      </c>
      <c r="B1581" s="5">
        <v>45276</v>
      </c>
      <c r="C1581" s="2" t="str">
        <f>PROPER("norTh")</f>
        <v>North</v>
      </c>
      <c r="D1581" s="3" t="s">
        <v>12</v>
      </c>
      <c r="E1581" s="1">
        <v>732.44</v>
      </c>
      <c r="F1581" s="1">
        <v>42</v>
      </c>
      <c r="G1581" s="1">
        <v>35</v>
      </c>
      <c r="H1581" s="1">
        <v>683.56</v>
      </c>
      <c r="I1581" s="10" t="s">
        <v>1594</v>
      </c>
      <c r="J1581" s="11">
        <v>45276</v>
      </c>
      <c r="K1581" s="12" t="str">
        <f>PROPER("norTh")</f>
        <v>North</v>
      </c>
      <c r="L1581" s="3" t="s">
        <v>12</v>
      </c>
      <c r="M1581" s="10">
        <v>732.44</v>
      </c>
      <c r="N1581" s="10">
        <v>42</v>
      </c>
      <c r="O1581" s="10">
        <v>35</v>
      </c>
      <c r="P1581" s="10">
        <v>683.56</v>
      </c>
    </row>
    <row r="1582" spans="1:16">
      <c r="A1582" s="1" t="s">
        <v>1595</v>
      </c>
      <c r="B1582" s="5">
        <v>45523</v>
      </c>
      <c r="C1582" s="2" t="s">
        <v>10</v>
      </c>
      <c r="D1582" s="3" t="s">
        <v>13</v>
      </c>
      <c r="E1582" s="1">
        <v>3911.84</v>
      </c>
      <c r="F1582" s="1">
        <v>47</v>
      </c>
      <c r="G1582" s="1">
        <v>8</v>
      </c>
      <c r="H1582" s="1">
        <v>603.30999999999995</v>
      </c>
      <c r="I1582" s="10" t="s">
        <v>1595</v>
      </c>
      <c r="J1582" s="11">
        <v>45523</v>
      </c>
      <c r="K1582" s="12" t="s">
        <v>10</v>
      </c>
      <c r="L1582" s="3" t="s">
        <v>13</v>
      </c>
      <c r="M1582" s="10">
        <v>3911.84</v>
      </c>
      <c r="N1582" s="10">
        <v>47</v>
      </c>
      <c r="O1582" s="10">
        <v>8</v>
      </c>
      <c r="P1582" s="10">
        <v>603.30999999999995</v>
      </c>
    </row>
    <row r="1583" spans="1:16">
      <c r="A1583" s="1" t="s">
        <v>1596</v>
      </c>
      <c r="B1583" s="5">
        <v>45544</v>
      </c>
      <c r="C1583" s="2" t="s">
        <v>9</v>
      </c>
      <c r="D1583" s="3" t="s">
        <v>11</v>
      </c>
      <c r="E1583" s="1">
        <v>4179.72</v>
      </c>
      <c r="F1583" s="1">
        <v>32</v>
      </c>
      <c r="G1583" s="1">
        <v>45</v>
      </c>
      <c r="H1583" s="1">
        <v>1809.82</v>
      </c>
      <c r="I1583" s="10" t="s">
        <v>1596</v>
      </c>
      <c r="J1583" s="11">
        <v>45544</v>
      </c>
      <c r="K1583" s="12" t="s">
        <v>9</v>
      </c>
      <c r="L1583" s="3" t="s">
        <v>11</v>
      </c>
      <c r="M1583" s="10">
        <v>4179.72</v>
      </c>
      <c r="N1583" s="10">
        <v>32</v>
      </c>
      <c r="O1583" s="10">
        <v>45</v>
      </c>
      <c r="P1583" s="10">
        <v>1809.82</v>
      </c>
    </row>
    <row r="1584" spans="1:16">
      <c r="A1584" s="1" t="s">
        <v>1597</v>
      </c>
      <c r="B1584" s="5">
        <v>45597</v>
      </c>
      <c r="C1584" s="2" t="s">
        <v>8</v>
      </c>
      <c r="D1584" s="3" t="s">
        <v>13</v>
      </c>
      <c r="E1584" s="1">
        <v>3457.93</v>
      </c>
      <c r="F1584" s="1">
        <v>30</v>
      </c>
      <c r="G1584" s="1">
        <v>2</v>
      </c>
      <c r="H1584" s="1">
        <v>1101.01</v>
      </c>
      <c r="I1584" s="10" t="s">
        <v>1597</v>
      </c>
      <c r="J1584" s="11">
        <v>45597</v>
      </c>
      <c r="K1584" s="12" t="s">
        <v>8</v>
      </c>
      <c r="L1584" s="3" t="s">
        <v>13</v>
      </c>
      <c r="M1584" s="10">
        <v>3457.93</v>
      </c>
      <c r="N1584" s="10">
        <v>30</v>
      </c>
      <c r="O1584" s="10">
        <v>2</v>
      </c>
      <c r="P1584" s="10">
        <v>1101.01</v>
      </c>
    </row>
    <row r="1585" spans="1:16">
      <c r="A1585" s="1" t="s">
        <v>1598</v>
      </c>
      <c r="B1585" s="5">
        <v>45441</v>
      </c>
      <c r="C1585" s="2" t="s">
        <v>10</v>
      </c>
      <c r="D1585" s="3" t="s">
        <v>15</v>
      </c>
      <c r="E1585" s="1">
        <v>4425.37</v>
      </c>
      <c r="F1585" s="1">
        <v>39</v>
      </c>
      <c r="G1585" s="1">
        <v>9</v>
      </c>
      <c r="H1585" s="1">
        <v>1751.32</v>
      </c>
      <c r="I1585" s="10" t="s">
        <v>1598</v>
      </c>
      <c r="J1585" s="11">
        <v>45441</v>
      </c>
      <c r="K1585" s="12" t="s">
        <v>10</v>
      </c>
      <c r="L1585" s="3" t="s">
        <v>15</v>
      </c>
      <c r="M1585" s="10">
        <v>4425.37</v>
      </c>
      <c r="N1585" s="10">
        <v>39</v>
      </c>
      <c r="O1585" s="10">
        <v>9</v>
      </c>
      <c r="P1585" s="10">
        <v>1751.32</v>
      </c>
    </row>
    <row r="1586" spans="1:16">
      <c r="A1586" s="1" t="s">
        <v>1599</v>
      </c>
      <c r="B1586" s="5">
        <v>45150</v>
      </c>
      <c r="C1586" s="2" t="s">
        <v>9</v>
      </c>
      <c r="D1586" s="3" t="s">
        <v>15</v>
      </c>
      <c r="E1586" s="1">
        <v>3011.23</v>
      </c>
      <c r="F1586" s="1">
        <v>13</v>
      </c>
      <c r="G1586" s="1">
        <v>47</v>
      </c>
      <c r="H1586" s="1">
        <v>796.12</v>
      </c>
      <c r="I1586" s="10" t="s">
        <v>1599</v>
      </c>
      <c r="J1586" s="11">
        <v>45150</v>
      </c>
      <c r="K1586" s="12" t="s">
        <v>9</v>
      </c>
      <c r="L1586" s="3" t="s">
        <v>15</v>
      </c>
      <c r="M1586" s="10">
        <v>3011.23</v>
      </c>
      <c r="N1586" s="10">
        <v>13</v>
      </c>
      <c r="O1586" s="10">
        <v>47</v>
      </c>
      <c r="P1586" s="10">
        <v>796.12</v>
      </c>
    </row>
    <row r="1587" spans="1:16">
      <c r="A1587" s="1" t="s">
        <v>1600</v>
      </c>
      <c r="B1587" s="5">
        <v>45575</v>
      </c>
      <c r="C1587" s="2" t="s">
        <v>9</v>
      </c>
      <c r="D1587" s="3" t="s">
        <v>14</v>
      </c>
      <c r="E1587" s="1">
        <v>1857.89</v>
      </c>
      <c r="F1587" s="1">
        <v>8</v>
      </c>
      <c r="G1587" s="1">
        <v>15</v>
      </c>
      <c r="H1587" s="1">
        <v>471.67</v>
      </c>
      <c r="I1587" s="10" t="s">
        <v>1600</v>
      </c>
      <c r="J1587" s="11">
        <v>45575</v>
      </c>
      <c r="K1587" s="12" t="s">
        <v>9</v>
      </c>
      <c r="L1587" s="3" t="s">
        <v>14</v>
      </c>
      <c r="M1587" s="10">
        <v>1857.89</v>
      </c>
      <c r="N1587" s="10">
        <v>8</v>
      </c>
      <c r="O1587" s="10">
        <v>15</v>
      </c>
      <c r="P1587" s="10">
        <v>471.67</v>
      </c>
    </row>
    <row r="1588" spans="1:16">
      <c r="A1588" s="1" t="s">
        <v>1601</v>
      </c>
      <c r="B1588" s="5">
        <v>45050</v>
      </c>
      <c r="C1588" s="2" t="s">
        <v>8</v>
      </c>
      <c r="D1588" s="3" t="s">
        <v>15</v>
      </c>
      <c r="E1588" s="1">
        <v>4973.1899999999996</v>
      </c>
      <c r="F1588" s="1">
        <v>16</v>
      </c>
      <c r="G1588" s="1">
        <v>1</v>
      </c>
      <c r="H1588" s="1">
        <v>1928.3</v>
      </c>
      <c r="I1588" s="10" t="s">
        <v>1601</v>
      </c>
      <c r="J1588" s="11">
        <v>45050</v>
      </c>
      <c r="K1588" s="12" t="s">
        <v>8</v>
      </c>
      <c r="L1588" s="3" t="s">
        <v>15</v>
      </c>
      <c r="M1588" s="10">
        <v>4973.1899999999996</v>
      </c>
      <c r="N1588" s="10">
        <v>16</v>
      </c>
      <c r="O1588" s="10">
        <v>1</v>
      </c>
      <c r="P1588" s="10">
        <v>1928.3</v>
      </c>
    </row>
    <row r="1589" spans="1:16">
      <c r="A1589" s="1" t="s">
        <v>1602</v>
      </c>
      <c r="B1589" s="5">
        <v>45056</v>
      </c>
      <c r="C1589" s="2" t="s">
        <v>10</v>
      </c>
      <c r="D1589" s="3" t="s">
        <v>11</v>
      </c>
      <c r="E1589" s="1">
        <v>913.11</v>
      </c>
      <c r="F1589" s="1">
        <v>39</v>
      </c>
      <c r="G1589" s="1">
        <v>2</v>
      </c>
      <c r="H1589" s="1">
        <v>1279.3699999999999</v>
      </c>
      <c r="I1589" s="10" t="s">
        <v>1602</v>
      </c>
      <c r="J1589" s="11">
        <v>45056</v>
      </c>
      <c r="K1589" s="12" t="s">
        <v>10</v>
      </c>
      <c r="L1589" s="3" t="s">
        <v>11</v>
      </c>
      <c r="M1589" s="10">
        <v>913.11</v>
      </c>
      <c r="N1589" s="10">
        <v>39</v>
      </c>
      <c r="O1589" s="10">
        <v>2</v>
      </c>
      <c r="P1589" s="10">
        <v>1279.3699999999999</v>
      </c>
    </row>
    <row r="1590" spans="1:16">
      <c r="A1590" s="1" t="s">
        <v>1603</v>
      </c>
      <c r="B1590" s="5">
        <v>45326</v>
      </c>
      <c r="C1590" s="2" t="s">
        <v>9</v>
      </c>
      <c r="D1590" s="3" t="s">
        <v>14</v>
      </c>
      <c r="E1590" s="1">
        <v>1574.56</v>
      </c>
      <c r="F1590" s="1">
        <v>38</v>
      </c>
      <c r="G1590" s="1">
        <v>0</v>
      </c>
      <c r="H1590" s="1">
        <v>1855.81</v>
      </c>
      <c r="I1590" s="10" t="s">
        <v>1603</v>
      </c>
      <c r="J1590" s="11">
        <v>45326</v>
      </c>
      <c r="K1590" s="12" t="s">
        <v>9</v>
      </c>
      <c r="L1590" s="3" t="s">
        <v>14</v>
      </c>
      <c r="M1590" s="10">
        <v>1574.56</v>
      </c>
      <c r="N1590" s="10">
        <v>38</v>
      </c>
      <c r="O1590" s="10">
        <v>0</v>
      </c>
      <c r="P1590" s="10">
        <v>1855.81</v>
      </c>
    </row>
    <row r="1591" spans="1:16">
      <c r="A1591" s="1" t="s">
        <v>1604</v>
      </c>
      <c r="B1591" s="5">
        <v>44889</v>
      </c>
      <c r="C1591" s="2" t="s">
        <v>8</v>
      </c>
      <c r="D1591" s="3" t="s">
        <v>11</v>
      </c>
      <c r="E1591" s="1">
        <v>1182.07</v>
      </c>
      <c r="F1591" s="1">
        <v>21</v>
      </c>
      <c r="G1591" s="1">
        <v>43</v>
      </c>
      <c r="H1591" s="1">
        <v>91.07</v>
      </c>
      <c r="I1591" s="10" t="s">
        <v>1604</v>
      </c>
      <c r="J1591" s="11">
        <v>44889</v>
      </c>
      <c r="K1591" s="12" t="s">
        <v>8</v>
      </c>
      <c r="L1591" s="3" t="s">
        <v>11</v>
      </c>
      <c r="M1591" s="10">
        <v>1182.07</v>
      </c>
      <c r="N1591" s="10">
        <v>21</v>
      </c>
      <c r="O1591" s="10">
        <v>43</v>
      </c>
      <c r="P1591" s="10">
        <v>91.07</v>
      </c>
    </row>
    <row r="1592" spans="1:16">
      <c r="A1592" s="1" t="s">
        <v>1605</v>
      </c>
      <c r="B1592" s="5">
        <v>45054</v>
      </c>
      <c r="C1592" s="2" t="s">
        <v>8</v>
      </c>
      <c r="D1592" s="3" t="s">
        <v>15</v>
      </c>
      <c r="E1592" s="1">
        <v>1773.77</v>
      </c>
      <c r="F1592" s="1">
        <v>15</v>
      </c>
      <c r="G1592" s="1">
        <v>27</v>
      </c>
      <c r="H1592" s="1">
        <v>1045.1300000000001</v>
      </c>
      <c r="I1592" s="10" t="s">
        <v>1605</v>
      </c>
      <c r="J1592" s="11">
        <v>45054</v>
      </c>
      <c r="K1592" s="12" t="s">
        <v>8</v>
      </c>
      <c r="L1592" s="3" t="s">
        <v>15</v>
      </c>
      <c r="M1592" s="10">
        <v>1773.77</v>
      </c>
      <c r="N1592" s="10">
        <v>15</v>
      </c>
      <c r="O1592" s="10">
        <v>27</v>
      </c>
      <c r="P1592" s="10">
        <v>1045.1300000000001</v>
      </c>
    </row>
    <row r="1593" spans="1:16">
      <c r="A1593" s="1" t="s">
        <v>1606</v>
      </c>
      <c r="B1593" s="5">
        <v>44942</v>
      </c>
      <c r="C1593" s="2" t="s">
        <v>10</v>
      </c>
      <c r="D1593" s="3" t="s">
        <v>15</v>
      </c>
      <c r="E1593" s="1">
        <v>1940.94</v>
      </c>
      <c r="F1593" s="1">
        <v>35</v>
      </c>
      <c r="G1593" s="1">
        <v>12</v>
      </c>
      <c r="H1593" s="1">
        <v>243.14</v>
      </c>
      <c r="I1593" s="10" t="s">
        <v>1606</v>
      </c>
      <c r="J1593" s="11">
        <v>44942</v>
      </c>
      <c r="K1593" s="12" t="s">
        <v>10</v>
      </c>
      <c r="L1593" s="3" t="s">
        <v>15</v>
      </c>
      <c r="M1593" s="10">
        <v>1940.94</v>
      </c>
      <c r="N1593" s="10">
        <v>35</v>
      </c>
      <c r="O1593" s="10">
        <v>12</v>
      </c>
      <c r="P1593" s="10">
        <v>243.14</v>
      </c>
    </row>
    <row r="1594" spans="1:16">
      <c r="A1594" s="1" t="s">
        <v>1607</v>
      </c>
      <c r="B1594" s="5">
        <v>45430</v>
      </c>
      <c r="C1594" s="2" t="str">
        <f>PROPER("norTh")</f>
        <v>North</v>
      </c>
      <c r="D1594" s="3" t="s">
        <v>14</v>
      </c>
      <c r="E1594" s="1">
        <v>2651.98</v>
      </c>
      <c r="F1594" s="1">
        <v>7</v>
      </c>
      <c r="G1594" s="1">
        <v>32</v>
      </c>
      <c r="H1594" s="1">
        <v>579.33000000000004</v>
      </c>
      <c r="I1594" s="10" t="s">
        <v>1607</v>
      </c>
      <c r="J1594" s="11">
        <v>45430</v>
      </c>
      <c r="K1594" s="12" t="str">
        <f>PROPER("norTh")</f>
        <v>North</v>
      </c>
      <c r="L1594" s="3" t="s">
        <v>14</v>
      </c>
      <c r="M1594" s="10">
        <v>2651.98</v>
      </c>
      <c r="N1594" s="10">
        <v>7</v>
      </c>
      <c r="O1594" s="10">
        <v>32</v>
      </c>
      <c r="P1594" s="10">
        <v>579.33000000000004</v>
      </c>
    </row>
    <row r="1595" spans="1:16">
      <c r="A1595" s="1" t="s">
        <v>1608</v>
      </c>
      <c r="B1595" s="5">
        <v>45490</v>
      </c>
      <c r="C1595" s="2" t="s">
        <v>10</v>
      </c>
      <c r="D1595" s="3" t="s">
        <v>11</v>
      </c>
      <c r="E1595" s="1">
        <v>114.52</v>
      </c>
      <c r="F1595" s="1">
        <v>10</v>
      </c>
      <c r="G1595" s="1">
        <v>20</v>
      </c>
      <c r="H1595" s="1">
        <v>1744.22</v>
      </c>
      <c r="I1595" s="10" t="s">
        <v>1608</v>
      </c>
      <c r="J1595" s="11">
        <v>45490</v>
      </c>
      <c r="K1595" s="12" t="s">
        <v>10</v>
      </c>
      <c r="L1595" s="3" t="s">
        <v>11</v>
      </c>
      <c r="M1595" s="10">
        <v>114.52</v>
      </c>
      <c r="N1595" s="10">
        <v>10</v>
      </c>
      <c r="O1595" s="10">
        <v>20</v>
      </c>
      <c r="P1595" s="10">
        <v>1744.22</v>
      </c>
    </row>
    <row r="1596" spans="1:16">
      <c r="A1596" s="1" t="s">
        <v>1609</v>
      </c>
      <c r="B1596" s="5">
        <v>45310</v>
      </c>
      <c r="C1596" s="2" t="s">
        <v>8</v>
      </c>
      <c r="D1596" s="3" t="s">
        <v>14</v>
      </c>
      <c r="E1596" s="1">
        <v>1941.19</v>
      </c>
      <c r="F1596" s="1">
        <v>8</v>
      </c>
      <c r="G1596" s="1">
        <v>1</v>
      </c>
      <c r="H1596" s="1">
        <v>1591.36</v>
      </c>
      <c r="I1596" s="10" t="s">
        <v>1609</v>
      </c>
      <c r="J1596" s="11">
        <v>45310</v>
      </c>
      <c r="K1596" s="12" t="s">
        <v>8</v>
      </c>
      <c r="L1596" s="3" t="s">
        <v>14</v>
      </c>
      <c r="M1596" s="10">
        <v>1941.19</v>
      </c>
      <c r="N1596" s="10">
        <v>8</v>
      </c>
      <c r="O1596" s="10">
        <v>1</v>
      </c>
      <c r="P1596" s="10">
        <v>1591.36</v>
      </c>
    </row>
    <row r="1597" spans="1:16">
      <c r="A1597" s="1" t="s">
        <v>1610</v>
      </c>
      <c r="B1597" s="5">
        <v>45108</v>
      </c>
      <c r="C1597" s="2" t="str">
        <f>PROPER("norTh")</f>
        <v>North</v>
      </c>
      <c r="D1597" s="3" t="s">
        <v>12</v>
      </c>
      <c r="E1597" s="1">
        <v>1767.33</v>
      </c>
      <c r="F1597" s="1">
        <v>22</v>
      </c>
      <c r="G1597" s="1">
        <v>45</v>
      </c>
      <c r="H1597" s="1">
        <v>769.07</v>
      </c>
      <c r="I1597" s="10" t="s">
        <v>1610</v>
      </c>
      <c r="J1597" s="11">
        <v>45108</v>
      </c>
      <c r="K1597" s="12" t="str">
        <f>PROPER("norTh")</f>
        <v>North</v>
      </c>
      <c r="L1597" s="3" t="s">
        <v>12</v>
      </c>
      <c r="M1597" s="10">
        <v>1767.33</v>
      </c>
      <c r="N1597" s="10">
        <v>22</v>
      </c>
      <c r="O1597" s="10">
        <v>45</v>
      </c>
      <c r="P1597" s="10">
        <v>769.07</v>
      </c>
    </row>
    <row r="1598" spans="1:16">
      <c r="A1598" s="1" t="s">
        <v>1611</v>
      </c>
      <c r="B1598" s="5">
        <v>45298</v>
      </c>
      <c r="C1598" s="2" t="s">
        <v>10</v>
      </c>
      <c r="D1598" s="3" t="s">
        <v>15</v>
      </c>
      <c r="E1598" s="1">
        <v>4698.95</v>
      </c>
      <c r="F1598" s="1">
        <v>19</v>
      </c>
      <c r="G1598" s="1">
        <v>48</v>
      </c>
      <c r="H1598" s="1">
        <v>404.7</v>
      </c>
      <c r="I1598" s="10" t="s">
        <v>1611</v>
      </c>
      <c r="J1598" s="11">
        <v>45298</v>
      </c>
      <c r="K1598" s="12" t="s">
        <v>10</v>
      </c>
      <c r="L1598" s="3" t="s">
        <v>15</v>
      </c>
      <c r="M1598" s="10">
        <v>4698.95</v>
      </c>
      <c r="N1598" s="10">
        <v>19</v>
      </c>
      <c r="O1598" s="10">
        <v>48</v>
      </c>
      <c r="P1598" s="10">
        <v>404.7</v>
      </c>
    </row>
    <row r="1599" spans="1:16">
      <c r="A1599" s="1" t="s">
        <v>1612</v>
      </c>
      <c r="B1599" s="5">
        <v>45532</v>
      </c>
      <c r="C1599" s="2" t="str">
        <f>PROPER("norTh")</f>
        <v>North</v>
      </c>
      <c r="D1599" s="3" t="s">
        <v>12</v>
      </c>
      <c r="E1599" s="1">
        <v>3476.33</v>
      </c>
      <c r="F1599" s="1">
        <v>18</v>
      </c>
      <c r="G1599" s="1">
        <v>4</v>
      </c>
      <c r="H1599" s="1">
        <v>856.47</v>
      </c>
      <c r="I1599" s="10" t="s">
        <v>1612</v>
      </c>
      <c r="J1599" s="11">
        <v>45532</v>
      </c>
      <c r="K1599" s="12" t="str">
        <f>PROPER("norTh")</f>
        <v>North</v>
      </c>
      <c r="L1599" s="3" t="s">
        <v>12</v>
      </c>
      <c r="M1599" s="10">
        <v>3476.33</v>
      </c>
      <c r="N1599" s="10">
        <v>18</v>
      </c>
      <c r="O1599" s="10">
        <v>4</v>
      </c>
      <c r="P1599" s="10">
        <v>856.47</v>
      </c>
    </row>
    <row r="1600" spans="1:16">
      <c r="A1600" s="1" t="s">
        <v>1613</v>
      </c>
      <c r="B1600" s="5">
        <v>45497</v>
      </c>
      <c r="C1600" s="2" t="s">
        <v>10</v>
      </c>
      <c r="D1600" s="3" t="s">
        <v>15</v>
      </c>
      <c r="E1600" s="1">
        <v>3542.28</v>
      </c>
      <c r="F1600" s="1">
        <v>22</v>
      </c>
      <c r="G1600" s="1">
        <v>10</v>
      </c>
      <c r="H1600" s="1">
        <v>132.93</v>
      </c>
      <c r="I1600" s="10" t="s">
        <v>1613</v>
      </c>
      <c r="J1600" s="11">
        <v>45497</v>
      </c>
      <c r="K1600" s="12" t="s">
        <v>10</v>
      </c>
      <c r="L1600" s="3" t="s">
        <v>15</v>
      </c>
      <c r="M1600" s="10">
        <v>3542.28</v>
      </c>
      <c r="N1600" s="10">
        <v>22</v>
      </c>
      <c r="O1600" s="10">
        <v>10</v>
      </c>
      <c r="P1600" s="10">
        <v>132.93</v>
      </c>
    </row>
    <row r="1601" spans="1:16">
      <c r="A1601" s="1" t="s">
        <v>1614</v>
      </c>
      <c r="B1601" s="5">
        <v>45371</v>
      </c>
      <c r="C1601" s="2" t="s">
        <v>9</v>
      </c>
      <c r="D1601" s="3" t="s">
        <v>13</v>
      </c>
      <c r="E1601" s="1">
        <v>778.73</v>
      </c>
      <c r="F1601" s="1">
        <v>5</v>
      </c>
      <c r="G1601" s="1">
        <v>22</v>
      </c>
      <c r="H1601" s="1">
        <v>55.95</v>
      </c>
      <c r="I1601" s="10" t="s">
        <v>1614</v>
      </c>
      <c r="J1601" s="11">
        <v>45371</v>
      </c>
      <c r="K1601" s="12" t="s">
        <v>9</v>
      </c>
      <c r="L1601" s="3" t="s">
        <v>13</v>
      </c>
      <c r="M1601" s="10">
        <v>778.73</v>
      </c>
      <c r="N1601" s="10">
        <v>5</v>
      </c>
      <c r="O1601" s="10">
        <v>22</v>
      </c>
      <c r="P1601" s="10">
        <v>55.95</v>
      </c>
    </row>
    <row r="1602" spans="1:16">
      <c r="A1602" s="1" t="s">
        <v>1615</v>
      </c>
      <c r="B1602" s="5">
        <v>45446</v>
      </c>
      <c r="C1602" s="2" t="s">
        <v>10</v>
      </c>
      <c r="D1602" s="3" t="s">
        <v>14</v>
      </c>
      <c r="E1602" s="1">
        <v>4708.87</v>
      </c>
      <c r="F1602" s="1">
        <v>45</v>
      </c>
      <c r="G1602" s="1">
        <v>45</v>
      </c>
      <c r="H1602" s="1">
        <v>1588.98</v>
      </c>
      <c r="I1602" s="10" t="s">
        <v>1615</v>
      </c>
      <c r="J1602" s="11">
        <v>45446</v>
      </c>
      <c r="K1602" s="12" t="s">
        <v>10</v>
      </c>
      <c r="L1602" s="3" t="s">
        <v>14</v>
      </c>
      <c r="M1602" s="10">
        <v>4708.87</v>
      </c>
      <c r="N1602" s="10">
        <v>45</v>
      </c>
      <c r="O1602" s="10">
        <v>45</v>
      </c>
      <c r="P1602" s="10">
        <v>1588.98</v>
      </c>
    </row>
    <row r="1603" spans="1:16">
      <c r="A1603" s="1" t="s">
        <v>1616</v>
      </c>
      <c r="B1603" s="5">
        <v>45106</v>
      </c>
      <c r="C1603" s="2" t="str">
        <f>PROPER("norTh")</f>
        <v>North</v>
      </c>
      <c r="D1603" s="3" t="s">
        <v>15</v>
      </c>
      <c r="E1603" s="1">
        <v>2110.6999999999998</v>
      </c>
      <c r="F1603" s="1">
        <v>2</v>
      </c>
      <c r="G1603" s="1">
        <v>21</v>
      </c>
      <c r="H1603" s="1">
        <v>457.35</v>
      </c>
      <c r="I1603" s="10" t="s">
        <v>1616</v>
      </c>
      <c r="J1603" s="11">
        <v>45106</v>
      </c>
      <c r="K1603" s="12" t="str">
        <f>PROPER("norTh")</f>
        <v>North</v>
      </c>
      <c r="L1603" s="3" t="s">
        <v>15</v>
      </c>
      <c r="M1603" s="10">
        <v>2110.6999999999998</v>
      </c>
      <c r="N1603" s="10">
        <v>2</v>
      </c>
      <c r="O1603" s="10">
        <v>21</v>
      </c>
      <c r="P1603" s="10">
        <v>457.35</v>
      </c>
    </row>
    <row r="1604" spans="1:16">
      <c r="A1604" s="1" t="s">
        <v>1617</v>
      </c>
      <c r="B1604" s="5">
        <v>45563</v>
      </c>
      <c r="C1604" s="2" t="s">
        <v>10</v>
      </c>
      <c r="D1604" s="3" t="s">
        <v>14</v>
      </c>
      <c r="E1604" s="1">
        <v>1229.1199999999999</v>
      </c>
      <c r="F1604" s="1">
        <v>38</v>
      </c>
      <c r="G1604" s="1">
        <v>18</v>
      </c>
      <c r="H1604" s="1">
        <v>934.65</v>
      </c>
      <c r="I1604" s="10" t="s">
        <v>1617</v>
      </c>
      <c r="J1604" s="11">
        <v>45563</v>
      </c>
      <c r="K1604" s="12" t="s">
        <v>10</v>
      </c>
      <c r="L1604" s="3" t="s">
        <v>14</v>
      </c>
      <c r="M1604" s="10">
        <v>1229.1199999999999</v>
      </c>
      <c r="N1604" s="10">
        <v>38</v>
      </c>
      <c r="O1604" s="10">
        <v>18</v>
      </c>
      <c r="P1604" s="10">
        <v>934.65</v>
      </c>
    </row>
    <row r="1605" spans="1:16">
      <c r="A1605" s="1" t="s">
        <v>1618</v>
      </c>
      <c r="B1605" s="5">
        <v>45384</v>
      </c>
      <c r="C1605" s="2" t="s">
        <v>9</v>
      </c>
      <c r="D1605" s="3" t="s">
        <v>12</v>
      </c>
      <c r="E1605" s="1">
        <v>2238.19</v>
      </c>
      <c r="F1605" s="1">
        <v>31</v>
      </c>
      <c r="G1605" s="1">
        <v>31</v>
      </c>
      <c r="H1605" s="1">
        <v>1268.19</v>
      </c>
      <c r="I1605" s="10" t="s">
        <v>1618</v>
      </c>
      <c r="J1605" s="11">
        <v>45384</v>
      </c>
      <c r="K1605" s="12" t="s">
        <v>9</v>
      </c>
      <c r="L1605" s="3" t="s">
        <v>12</v>
      </c>
      <c r="M1605" s="10">
        <v>2238.19</v>
      </c>
      <c r="N1605" s="10">
        <v>31</v>
      </c>
      <c r="O1605" s="10">
        <v>31</v>
      </c>
      <c r="P1605" s="10">
        <v>1268.19</v>
      </c>
    </row>
    <row r="1606" spans="1:16">
      <c r="A1606" s="1" t="s">
        <v>1619</v>
      </c>
      <c r="B1606" s="5">
        <v>44963</v>
      </c>
      <c r="C1606" s="2" t="s">
        <v>8</v>
      </c>
      <c r="D1606" s="3" t="s">
        <v>11</v>
      </c>
      <c r="E1606" s="1">
        <v>4538.5600000000004</v>
      </c>
      <c r="F1606" s="1">
        <v>37</v>
      </c>
      <c r="G1606" s="1">
        <v>14</v>
      </c>
      <c r="H1606" s="1">
        <v>1786.86</v>
      </c>
      <c r="I1606" s="10" t="s">
        <v>1619</v>
      </c>
      <c r="J1606" s="11">
        <v>44963</v>
      </c>
      <c r="K1606" s="12" t="s">
        <v>8</v>
      </c>
      <c r="L1606" s="3" t="s">
        <v>11</v>
      </c>
      <c r="M1606" s="10">
        <v>4538.5600000000004</v>
      </c>
      <c r="N1606" s="10">
        <v>37</v>
      </c>
      <c r="O1606" s="10">
        <v>14</v>
      </c>
      <c r="P1606" s="10">
        <v>1786.86</v>
      </c>
    </row>
    <row r="1607" spans="1:16">
      <c r="A1607" s="1" t="s">
        <v>1620</v>
      </c>
      <c r="B1607" s="5">
        <v>44986</v>
      </c>
      <c r="C1607" s="2" t="str">
        <f>PROPER("norTh")</f>
        <v>North</v>
      </c>
      <c r="D1607" s="3" t="s">
        <v>11</v>
      </c>
      <c r="E1607" s="1">
        <v>1233.99</v>
      </c>
      <c r="F1607" s="1">
        <v>29</v>
      </c>
      <c r="G1607" s="1">
        <v>12</v>
      </c>
      <c r="H1607" s="1">
        <v>1363.83</v>
      </c>
      <c r="I1607" s="10" t="s">
        <v>1620</v>
      </c>
      <c r="J1607" s="11">
        <v>44986</v>
      </c>
      <c r="K1607" s="12" t="str">
        <f>PROPER("norTh")</f>
        <v>North</v>
      </c>
      <c r="L1607" s="3" t="s">
        <v>11</v>
      </c>
      <c r="M1607" s="10">
        <v>1233.99</v>
      </c>
      <c r="N1607" s="10">
        <v>29</v>
      </c>
      <c r="O1607" s="10">
        <v>12</v>
      </c>
      <c r="P1607" s="10">
        <v>1363.83</v>
      </c>
    </row>
    <row r="1608" spans="1:16">
      <c r="A1608" s="1" t="s">
        <v>1621</v>
      </c>
      <c r="B1608" s="5">
        <v>45231</v>
      </c>
      <c r="C1608" s="2" t="s">
        <v>9</v>
      </c>
      <c r="D1608" s="3" t="s">
        <v>14</v>
      </c>
      <c r="E1608" s="1">
        <v>2901.35</v>
      </c>
      <c r="F1608" s="1">
        <v>6</v>
      </c>
      <c r="G1608" s="1">
        <v>17</v>
      </c>
      <c r="H1608" s="1">
        <v>77.67</v>
      </c>
      <c r="I1608" s="10" t="s">
        <v>1621</v>
      </c>
      <c r="J1608" s="11">
        <v>45231</v>
      </c>
      <c r="K1608" s="12" t="s">
        <v>9</v>
      </c>
      <c r="L1608" s="3" t="s">
        <v>14</v>
      </c>
      <c r="M1608" s="10">
        <v>2901.35</v>
      </c>
      <c r="N1608" s="10">
        <v>6</v>
      </c>
      <c r="O1608" s="10">
        <v>17</v>
      </c>
      <c r="P1608" s="10">
        <v>77.67</v>
      </c>
    </row>
    <row r="1609" spans="1:16">
      <c r="A1609" s="1" t="s">
        <v>1622</v>
      </c>
      <c r="B1609" s="5">
        <v>45219</v>
      </c>
      <c r="C1609" s="2" t="str">
        <f t="shared" ref="C1609:C1610" si="158">PROPER("norTh")</f>
        <v>North</v>
      </c>
      <c r="D1609" s="3" t="s">
        <v>13</v>
      </c>
      <c r="E1609" s="1">
        <v>4191.25</v>
      </c>
      <c r="F1609" s="1">
        <v>17</v>
      </c>
      <c r="G1609" s="1">
        <v>29</v>
      </c>
      <c r="H1609" s="1">
        <v>31.5</v>
      </c>
      <c r="I1609" s="10" t="s">
        <v>1622</v>
      </c>
      <c r="J1609" s="11">
        <v>45219</v>
      </c>
      <c r="K1609" s="12" t="str">
        <f t="shared" ref="K1609:K1610" si="159">PROPER("norTh")</f>
        <v>North</v>
      </c>
      <c r="L1609" s="3" t="s">
        <v>13</v>
      </c>
      <c r="M1609" s="10">
        <v>4191.25</v>
      </c>
      <c r="N1609" s="10">
        <v>17</v>
      </c>
      <c r="O1609" s="10">
        <v>29</v>
      </c>
      <c r="P1609" s="10">
        <v>31.5</v>
      </c>
    </row>
    <row r="1610" spans="1:16">
      <c r="A1610" s="1" t="s">
        <v>1623</v>
      </c>
      <c r="B1610" s="5">
        <v>45185</v>
      </c>
      <c r="C1610" s="2" t="str">
        <f t="shared" si="158"/>
        <v>North</v>
      </c>
      <c r="D1610" s="3" t="s">
        <v>11</v>
      </c>
      <c r="E1610" s="1">
        <v>4178.5200000000004</v>
      </c>
      <c r="F1610" s="1">
        <v>31</v>
      </c>
      <c r="G1610" s="1">
        <v>5</v>
      </c>
      <c r="H1610" s="1">
        <v>1723.96</v>
      </c>
      <c r="I1610" s="10" t="s">
        <v>1623</v>
      </c>
      <c r="J1610" s="11">
        <v>45185</v>
      </c>
      <c r="K1610" s="12" t="str">
        <f t="shared" si="159"/>
        <v>North</v>
      </c>
      <c r="L1610" s="3" t="s">
        <v>11</v>
      </c>
      <c r="M1610" s="10">
        <v>4178.5200000000004</v>
      </c>
      <c r="N1610" s="10">
        <v>31</v>
      </c>
      <c r="O1610" s="10">
        <v>5</v>
      </c>
      <c r="P1610" s="10">
        <v>1723.96</v>
      </c>
    </row>
    <row r="1611" spans="1:16">
      <c r="A1611" s="4" t="s">
        <v>1624</v>
      </c>
      <c r="B1611" s="5">
        <v>45152</v>
      </c>
      <c r="C1611" s="2" t="s">
        <v>8</v>
      </c>
      <c r="D1611" s="3" t="s">
        <v>14</v>
      </c>
      <c r="E1611" s="1">
        <v>4587.88</v>
      </c>
      <c r="F1611" s="1">
        <v>11</v>
      </c>
      <c r="G1611" s="1">
        <v>16</v>
      </c>
      <c r="H1611" s="1">
        <v>1695.12</v>
      </c>
      <c r="I1611" s="13" t="s">
        <v>1624</v>
      </c>
      <c r="J1611" s="11">
        <v>45152</v>
      </c>
      <c r="K1611" s="12" t="s">
        <v>8</v>
      </c>
      <c r="L1611" s="3" t="s">
        <v>14</v>
      </c>
      <c r="M1611" s="10">
        <v>4587.88</v>
      </c>
      <c r="N1611" s="10">
        <v>11</v>
      </c>
      <c r="O1611" s="10">
        <v>16</v>
      </c>
      <c r="P1611" s="10">
        <v>1695.12</v>
      </c>
    </row>
    <row r="1612" spans="1:16">
      <c r="A1612" s="1" t="s">
        <v>1625</v>
      </c>
      <c r="B1612" s="5">
        <v>45411</v>
      </c>
      <c r="C1612" s="2" t="s">
        <v>9</v>
      </c>
      <c r="D1612" s="3" t="s">
        <v>12</v>
      </c>
      <c r="E1612" s="1">
        <v>3099.85</v>
      </c>
      <c r="F1612" s="1">
        <v>2</v>
      </c>
      <c r="G1612" s="1">
        <v>41</v>
      </c>
      <c r="H1612" s="1">
        <v>1793.85</v>
      </c>
      <c r="I1612" s="10" t="s">
        <v>1625</v>
      </c>
      <c r="J1612" s="11">
        <v>45411</v>
      </c>
      <c r="K1612" s="12" t="s">
        <v>9</v>
      </c>
      <c r="L1612" s="3" t="s">
        <v>12</v>
      </c>
      <c r="M1612" s="10">
        <v>3099.85</v>
      </c>
      <c r="N1612" s="10">
        <v>2</v>
      </c>
      <c r="O1612" s="10">
        <v>41</v>
      </c>
      <c r="P1612" s="10">
        <v>1793.85</v>
      </c>
    </row>
    <row r="1613" spans="1:16">
      <c r="A1613" s="1" t="s">
        <v>1626</v>
      </c>
      <c r="B1613" s="5">
        <v>45140</v>
      </c>
      <c r="C1613" s="2" t="str">
        <f>PROPER("norTh")</f>
        <v>North</v>
      </c>
      <c r="D1613" s="3" t="s">
        <v>11</v>
      </c>
      <c r="E1613" s="1">
        <v>3848.16</v>
      </c>
      <c r="F1613" s="1">
        <v>30</v>
      </c>
      <c r="G1613" s="1">
        <v>32</v>
      </c>
      <c r="H1613" s="1">
        <v>1628.15</v>
      </c>
      <c r="I1613" s="10" t="s">
        <v>1626</v>
      </c>
      <c r="J1613" s="11">
        <v>45140</v>
      </c>
      <c r="K1613" s="12" t="str">
        <f>PROPER("norTh")</f>
        <v>North</v>
      </c>
      <c r="L1613" s="3" t="s">
        <v>11</v>
      </c>
      <c r="M1613" s="10">
        <v>3848.16</v>
      </c>
      <c r="N1613" s="10">
        <v>30</v>
      </c>
      <c r="O1613" s="10">
        <v>32</v>
      </c>
      <c r="P1613" s="10">
        <v>1628.15</v>
      </c>
    </row>
    <row r="1614" spans="1:16">
      <c r="A1614" s="1" t="s">
        <v>1627</v>
      </c>
      <c r="B1614" s="5">
        <v>45226</v>
      </c>
      <c r="C1614" s="2" t="s">
        <v>10</v>
      </c>
      <c r="D1614" s="3" t="s">
        <v>15</v>
      </c>
      <c r="E1614" s="1">
        <v>319.74</v>
      </c>
      <c r="F1614" s="1">
        <v>49</v>
      </c>
      <c r="G1614" s="1">
        <v>13</v>
      </c>
      <c r="H1614" s="1">
        <v>678.71</v>
      </c>
      <c r="I1614" s="10" t="s">
        <v>1627</v>
      </c>
      <c r="J1614" s="11">
        <v>45226</v>
      </c>
      <c r="K1614" s="12" t="s">
        <v>10</v>
      </c>
      <c r="L1614" s="3" t="s">
        <v>15</v>
      </c>
      <c r="M1614" s="10">
        <v>319.74</v>
      </c>
      <c r="N1614" s="10">
        <v>49</v>
      </c>
      <c r="O1614" s="10">
        <v>13</v>
      </c>
      <c r="P1614" s="10">
        <v>678.71</v>
      </c>
    </row>
    <row r="1615" spans="1:16">
      <c r="A1615" s="1" t="s">
        <v>1628</v>
      </c>
      <c r="B1615" s="5">
        <v>45171</v>
      </c>
      <c r="C1615" s="2" t="str">
        <f>PROPER("norTh")</f>
        <v>North</v>
      </c>
      <c r="D1615" s="3" t="s">
        <v>15</v>
      </c>
      <c r="E1615" s="1">
        <v>989.27</v>
      </c>
      <c r="F1615" s="1">
        <v>41</v>
      </c>
      <c r="G1615" s="1">
        <v>12</v>
      </c>
      <c r="H1615" s="1">
        <v>963.88</v>
      </c>
      <c r="I1615" s="10" t="s">
        <v>1628</v>
      </c>
      <c r="J1615" s="11">
        <v>45171</v>
      </c>
      <c r="K1615" s="12" t="str">
        <f>PROPER("norTh")</f>
        <v>North</v>
      </c>
      <c r="L1615" s="3" t="s">
        <v>15</v>
      </c>
      <c r="M1615" s="10">
        <v>989.27</v>
      </c>
      <c r="N1615" s="10">
        <v>41</v>
      </c>
      <c r="O1615" s="10">
        <v>12</v>
      </c>
      <c r="P1615" s="10">
        <v>963.88</v>
      </c>
    </row>
    <row r="1616" spans="1:16">
      <c r="A1616" s="1" t="s">
        <v>1629</v>
      </c>
      <c r="B1616" s="5">
        <v>45033</v>
      </c>
      <c r="C1616" s="2" t="s">
        <v>10</v>
      </c>
      <c r="D1616" s="3" t="s">
        <v>13</v>
      </c>
      <c r="E1616" s="1">
        <v>597.84</v>
      </c>
      <c r="F1616" s="1">
        <v>8</v>
      </c>
      <c r="G1616" s="1">
        <v>3</v>
      </c>
      <c r="H1616" s="1">
        <v>430.32</v>
      </c>
      <c r="I1616" s="10" t="s">
        <v>1629</v>
      </c>
      <c r="J1616" s="11">
        <v>45033</v>
      </c>
      <c r="K1616" s="12" t="s">
        <v>10</v>
      </c>
      <c r="L1616" s="3" t="s">
        <v>13</v>
      </c>
      <c r="M1616" s="10">
        <v>597.84</v>
      </c>
      <c r="N1616" s="10">
        <v>8</v>
      </c>
      <c r="O1616" s="10">
        <v>3</v>
      </c>
      <c r="P1616" s="10">
        <v>430.32</v>
      </c>
    </row>
    <row r="1617" spans="1:16">
      <c r="A1617" s="1" t="s">
        <v>1630</v>
      </c>
      <c r="B1617" s="5">
        <v>45569</v>
      </c>
      <c r="C1617" s="2" t="s">
        <v>10</v>
      </c>
      <c r="D1617" s="3" t="s">
        <v>15</v>
      </c>
      <c r="E1617" s="1">
        <v>1759.56</v>
      </c>
      <c r="F1617" s="1">
        <v>20</v>
      </c>
      <c r="G1617" s="1">
        <v>0</v>
      </c>
      <c r="H1617" s="1">
        <v>398.37</v>
      </c>
      <c r="I1617" s="10" t="s">
        <v>1630</v>
      </c>
      <c r="J1617" s="11">
        <v>45569</v>
      </c>
      <c r="K1617" s="12" t="s">
        <v>10</v>
      </c>
      <c r="L1617" s="3" t="s">
        <v>15</v>
      </c>
      <c r="M1617" s="10">
        <v>1759.56</v>
      </c>
      <c r="N1617" s="10">
        <v>20</v>
      </c>
      <c r="O1617" s="10">
        <v>0</v>
      </c>
      <c r="P1617" s="10">
        <v>398.37</v>
      </c>
    </row>
    <row r="1618" spans="1:16">
      <c r="A1618" s="1" t="s">
        <v>1631</v>
      </c>
      <c r="B1618" s="5">
        <v>45494</v>
      </c>
      <c r="C1618" s="2" t="s">
        <v>8</v>
      </c>
      <c r="D1618" s="3" t="s">
        <v>14</v>
      </c>
      <c r="E1618" s="1">
        <v>3310.69</v>
      </c>
      <c r="F1618" s="1">
        <v>31</v>
      </c>
      <c r="G1618" s="1">
        <v>45</v>
      </c>
      <c r="H1618" s="1">
        <v>770.72</v>
      </c>
      <c r="I1618" s="10" t="s">
        <v>1631</v>
      </c>
      <c r="J1618" s="11">
        <v>45494</v>
      </c>
      <c r="K1618" s="12" t="s">
        <v>8</v>
      </c>
      <c r="L1618" s="3" t="s">
        <v>14</v>
      </c>
      <c r="M1618" s="10">
        <v>3310.69</v>
      </c>
      <c r="N1618" s="10">
        <v>31</v>
      </c>
      <c r="O1618" s="10">
        <v>45</v>
      </c>
      <c r="P1618" s="10">
        <v>770.72</v>
      </c>
    </row>
    <row r="1619" spans="1:16">
      <c r="A1619" s="1" t="s">
        <v>1632</v>
      </c>
      <c r="B1619" s="5">
        <v>45363</v>
      </c>
      <c r="C1619" s="2" t="s">
        <v>10</v>
      </c>
      <c r="D1619" s="3" t="s">
        <v>11</v>
      </c>
      <c r="E1619" s="1">
        <v>3312.95</v>
      </c>
      <c r="F1619" s="1">
        <v>21</v>
      </c>
      <c r="G1619" s="1">
        <v>35</v>
      </c>
      <c r="H1619" s="1">
        <v>1445.44</v>
      </c>
      <c r="I1619" s="10" t="s">
        <v>1632</v>
      </c>
      <c r="J1619" s="11">
        <v>45363</v>
      </c>
      <c r="K1619" s="12" t="s">
        <v>10</v>
      </c>
      <c r="L1619" s="3" t="s">
        <v>11</v>
      </c>
      <c r="M1619" s="10">
        <v>3312.95</v>
      </c>
      <c r="N1619" s="10">
        <v>21</v>
      </c>
      <c r="O1619" s="10">
        <v>35</v>
      </c>
      <c r="P1619" s="10">
        <v>1445.44</v>
      </c>
    </row>
    <row r="1620" spans="1:16">
      <c r="A1620" s="1" t="s">
        <v>1633</v>
      </c>
      <c r="B1620" s="5">
        <v>45402</v>
      </c>
      <c r="C1620" s="2" t="s">
        <v>10</v>
      </c>
      <c r="D1620" s="3" t="s">
        <v>14</v>
      </c>
      <c r="E1620" s="1">
        <v>2855.75</v>
      </c>
      <c r="F1620" s="1">
        <v>12</v>
      </c>
      <c r="G1620" s="1">
        <v>7</v>
      </c>
      <c r="H1620" s="1">
        <v>16.55</v>
      </c>
      <c r="I1620" s="10" t="s">
        <v>1633</v>
      </c>
      <c r="J1620" s="11">
        <v>45402</v>
      </c>
      <c r="K1620" s="12" t="s">
        <v>10</v>
      </c>
      <c r="L1620" s="3" t="s">
        <v>14</v>
      </c>
      <c r="M1620" s="10">
        <v>2855.75</v>
      </c>
      <c r="N1620" s="10">
        <v>12</v>
      </c>
      <c r="O1620" s="10">
        <v>7</v>
      </c>
      <c r="P1620" s="10">
        <v>16.55</v>
      </c>
    </row>
    <row r="1621" spans="1:16">
      <c r="A1621" s="1" t="s">
        <v>1634</v>
      </c>
      <c r="B1621" s="5">
        <v>45291</v>
      </c>
      <c r="C1621" s="2" t="s">
        <v>10</v>
      </c>
      <c r="D1621" s="3" t="s">
        <v>12</v>
      </c>
      <c r="E1621" s="1">
        <v>71.040000000000006</v>
      </c>
      <c r="F1621" s="1">
        <v>24</v>
      </c>
      <c r="G1621" s="1">
        <v>33</v>
      </c>
      <c r="H1621" s="1">
        <v>1207.25</v>
      </c>
      <c r="I1621" s="10" t="s">
        <v>1634</v>
      </c>
      <c r="J1621" s="11">
        <v>45291</v>
      </c>
      <c r="K1621" s="12" t="s">
        <v>10</v>
      </c>
      <c r="L1621" s="3" t="s">
        <v>12</v>
      </c>
      <c r="M1621" s="10">
        <v>71.040000000000006</v>
      </c>
      <c r="N1621" s="10">
        <v>24</v>
      </c>
      <c r="O1621" s="10">
        <v>33</v>
      </c>
      <c r="P1621" s="10">
        <v>1207.25</v>
      </c>
    </row>
    <row r="1622" spans="1:16">
      <c r="A1622" s="1" t="s">
        <v>1635</v>
      </c>
      <c r="B1622" s="5">
        <v>45333</v>
      </c>
      <c r="C1622" s="2" t="str">
        <f>PROPER("norTh")</f>
        <v>North</v>
      </c>
      <c r="D1622" s="3" t="s">
        <v>12</v>
      </c>
      <c r="E1622" s="1">
        <v>1042</v>
      </c>
      <c r="F1622" s="1">
        <v>15</v>
      </c>
      <c r="G1622" s="1">
        <v>21</v>
      </c>
      <c r="H1622" s="1">
        <v>1449.52</v>
      </c>
      <c r="I1622" s="10" t="s">
        <v>1635</v>
      </c>
      <c r="J1622" s="11">
        <v>45333</v>
      </c>
      <c r="K1622" s="12" t="str">
        <f>PROPER("norTh")</f>
        <v>North</v>
      </c>
      <c r="L1622" s="3" t="s">
        <v>12</v>
      </c>
      <c r="M1622" s="10">
        <v>1042</v>
      </c>
      <c r="N1622" s="10">
        <v>15</v>
      </c>
      <c r="O1622" s="10">
        <v>21</v>
      </c>
      <c r="P1622" s="10">
        <v>1449.52</v>
      </c>
    </row>
    <row r="1623" spans="1:16">
      <c r="A1623" s="1" t="s">
        <v>1636</v>
      </c>
      <c r="B1623" s="5">
        <v>45147</v>
      </c>
      <c r="C1623" s="2" t="s">
        <v>10</v>
      </c>
      <c r="D1623" s="3" t="s">
        <v>15</v>
      </c>
      <c r="E1623" s="1">
        <v>3569.03</v>
      </c>
      <c r="F1623" s="1">
        <v>35</v>
      </c>
      <c r="G1623" s="1">
        <v>13</v>
      </c>
      <c r="H1623" s="1">
        <v>306.83</v>
      </c>
      <c r="I1623" s="10" t="s">
        <v>1636</v>
      </c>
      <c r="J1623" s="11">
        <v>45147</v>
      </c>
      <c r="K1623" s="12" t="s">
        <v>10</v>
      </c>
      <c r="L1623" s="3" t="s">
        <v>15</v>
      </c>
      <c r="M1623" s="10">
        <v>3569.03</v>
      </c>
      <c r="N1623" s="10">
        <v>35</v>
      </c>
      <c r="O1623" s="10">
        <v>13</v>
      </c>
      <c r="P1623" s="10">
        <v>306.83</v>
      </c>
    </row>
    <row r="1624" spans="1:16">
      <c r="A1624" s="1" t="s">
        <v>1637</v>
      </c>
      <c r="B1624" s="5">
        <v>45223</v>
      </c>
      <c r="C1624" s="2" t="s">
        <v>9</v>
      </c>
      <c r="D1624" s="3" t="s">
        <v>14</v>
      </c>
      <c r="E1624" s="1">
        <v>4274.32</v>
      </c>
      <c r="F1624" s="1">
        <v>12</v>
      </c>
      <c r="G1624" s="1">
        <v>16</v>
      </c>
      <c r="H1624" s="1">
        <v>666.14</v>
      </c>
      <c r="I1624" s="10" t="s">
        <v>1637</v>
      </c>
      <c r="J1624" s="11">
        <v>45223</v>
      </c>
      <c r="K1624" s="12" t="s">
        <v>9</v>
      </c>
      <c r="L1624" s="3" t="s">
        <v>14</v>
      </c>
      <c r="M1624" s="10">
        <v>4274.32</v>
      </c>
      <c r="N1624" s="10">
        <v>12</v>
      </c>
      <c r="O1624" s="10">
        <v>16</v>
      </c>
      <c r="P1624" s="10">
        <v>666.14</v>
      </c>
    </row>
    <row r="1625" spans="1:16">
      <c r="A1625" s="4" t="s">
        <v>1638</v>
      </c>
      <c r="B1625" s="5">
        <v>45232</v>
      </c>
      <c r="C1625" s="2" t="s">
        <v>8</v>
      </c>
      <c r="D1625" s="3" t="s">
        <v>12</v>
      </c>
      <c r="E1625" s="1">
        <v>2616.0700000000002</v>
      </c>
      <c r="F1625" s="1">
        <v>34</v>
      </c>
      <c r="G1625" s="1">
        <v>50</v>
      </c>
      <c r="H1625" s="1">
        <v>1718.67</v>
      </c>
      <c r="I1625" s="13" t="s">
        <v>1638</v>
      </c>
      <c r="J1625" s="11">
        <v>45232</v>
      </c>
      <c r="K1625" s="12" t="s">
        <v>8</v>
      </c>
      <c r="L1625" s="3" t="s">
        <v>12</v>
      </c>
      <c r="M1625" s="10">
        <v>2616.0700000000002</v>
      </c>
      <c r="N1625" s="10">
        <v>34</v>
      </c>
      <c r="O1625" s="10">
        <v>50</v>
      </c>
      <c r="P1625" s="10">
        <v>1718.67</v>
      </c>
    </row>
    <row r="1626" spans="1:16">
      <c r="A1626" s="1" t="s">
        <v>1639</v>
      </c>
      <c r="B1626" s="5">
        <v>45187</v>
      </c>
      <c r="C1626" s="2" t="str">
        <f>PROPER("norTh")</f>
        <v>North</v>
      </c>
      <c r="D1626" s="3" t="s">
        <v>11</v>
      </c>
      <c r="E1626" s="1">
        <v>3691.75</v>
      </c>
      <c r="F1626" s="1">
        <v>37</v>
      </c>
      <c r="G1626" s="1">
        <v>23</v>
      </c>
      <c r="H1626" s="1">
        <v>253.84</v>
      </c>
      <c r="I1626" s="10" t="s">
        <v>1639</v>
      </c>
      <c r="J1626" s="11">
        <v>45187</v>
      </c>
      <c r="K1626" s="12" t="str">
        <f>PROPER("norTh")</f>
        <v>North</v>
      </c>
      <c r="L1626" s="3" t="s">
        <v>11</v>
      </c>
      <c r="M1626" s="10">
        <v>3691.75</v>
      </c>
      <c r="N1626" s="10">
        <v>37</v>
      </c>
      <c r="O1626" s="10">
        <v>23</v>
      </c>
      <c r="P1626" s="10">
        <v>253.84</v>
      </c>
    </row>
    <row r="1627" spans="1:16">
      <c r="A1627" s="1" t="s">
        <v>1640</v>
      </c>
      <c r="B1627" s="5">
        <v>45471</v>
      </c>
      <c r="C1627" s="2" t="s">
        <v>8</v>
      </c>
      <c r="D1627" s="3" t="s">
        <v>11</v>
      </c>
      <c r="E1627" s="1">
        <v>3283.17</v>
      </c>
      <c r="F1627" s="1">
        <v>8</v>
      </c>
      <c r="G1627" s="1">
        <v>29</v>
      </c>
      <c r="H1627" s="1">
        <v>659.22</v>
      </c>
      <c r="I1627" s="10" t="s">
        <v>1640</v>
      </c>
      <c r="J1627" s="11">
        <v>45471</v>
      </c>
      <c r="K1627" s="12" t="s">
        <v>8</v>
      </c>
      <c r="L1627" s="3" t="s">
        <v>11</v>
      </c>
      <c r="M1627" s="10">
        <v>3283.17</v>
      </c>
      <c r="N1627" s="10">
        <v>8</v>
      </c>
      <c r="O1627" s="10">
        <v>29</v>
      </c>
      <c r="P1627" s="10">
        <v>659.22</v>
      </c>
    </row>
    <row r="1628" spans="1:16">
      <c r="A1628" s="1" t="s">
        <v>1641</v>
      </c>
      <c r="B1628" s="5">
        <v>45022</v>
      </c>
      <c r="C1628" s="2" t="s">
        <v>8</v>
      </c>
      <c r="D1628" s="3" t="s">
        <v>13</v>
      </c>
      <c r="E1628" s="1">
        <v>562.30999999999995</v>
      </c>
      <c r="F1628" s="1">
        <v>21</v>
      </c>
      <c r="G1628" s="1">
        <v>33</v>
      </c>
      <c r="H1628" s="1">
        <v>1334.25</v>
      </c>
      <c r="I1628" s="10" t="s">
        <v>1641</v>
      </c>
      <c r="J1628" s="11">
        <v>45022</v>
      </c>
      <c r="K1628" s="12" t="s">
        <v>8</v>
      </c>
      <c r="L1628" s="3" t="s">
        <v>13</v>
      </c>
      <c r="M1628" s="10">
        <v>562.30999999999995</v>
      </c>
      <c r="N1628" s="10">
        <v>21</v>
      </c>
      <c r="O1628" s="10">
        <v>33</v>
      </c>
      <c r="P1628" s="10">
        <v>1334.25</v>
      </c>
    </row>
    <row r="1629" spans="1:16">
      <c r="A1629" s="1" t="s">
        <v>1642</v>
      </c>
      <c r="B1629" s="5">
        <v>45281</v>
      </c>
      <c r="C1629" s="2" t="s">
        <v>8</v>
      </c>
      <c r="D1629" s="3" t="s">
        <v>13</v>
      </c>
      <c r="E1629" s="1">
        <v>4802.34</v>
      </c>
      <c r="F1629" s="1">
        <v>34</v>
      </c>
      <c r="G1629" s="1">
        <v>26</v>
      </c>
      <c r="H1629" s="1">
        <v>1776.04</v>
      </c>
      <c r="I1629" s="10" t="s">
        <v>1642</v>
      </c>
      <c r="J1629" s="11">
        <v>45281</v>
      </c>
      <c r="K1629" s="12" t="s">
        <v>8</v>
      </c>
      <c r="L1629" s="3" t="s">
        <v>13</v>
      </c>
      <c r="M1629" s="10">
        <v>4802.34</v>
      </c>
      <c r="N1629" s="10">
        <v>34</v>
      </c>
      <c r="O1629" s="10">
        <v>26</v>
      </c>
      <c r="P1629" s="10">
        <v>1776.04</v>
      </c>
    </row>
    <row r="1630" spans="1:16">
      <c r="A1630" s="1" t="s">
        <v>1643</v>
      </c>
      <c r="B1630" s="5">
        <v>44923</v>
      </c>
      <c r="C1630" s="2" t="s">
        <v>9</v>
      </c>
      <c r="D1630" s="3" t="s">
        <v>13</v>
      </c>
      <c r="E1630" s="1">
        <v>2814.31</v>
      </c>
      <c r="F1630" s="1">
        <v>17</v>
      </c>
      <c r="G1630" s="1">
        <v>7</v>
      </c>
      <c r="H1630" s="1">
        <v>1750.9</v>
      </c>
      <c r="I1630" s="10" t="s">
        <v>1643</v>
      </c>
      <c r="J1630" s="11">
        <v>44923</v>
      </c>
      <c r="K1630" s="12" t="s">
        <v>9</v>
      </c>
      <c r="L1630" s="3" t="s">
        <v>13</v>
      </c>
      <c r="M1630" s="10">
        <v>2814.31</v>
      </c>
      <c r="N1630" s="10">
        <v>17</v>
      </c>
      <c r="O1630" s="10">
        <v>7</v>
      </c>
      <c r="P1630" s="10">
        <v>1750.9</v>
      </c>
    </row>
    <row r="1631" spans="1:16">
      <c r="A1631" s="1" t="s">
        <v>1644</v>
      </c>
      <c r="B1631" s="5">
        <v>45236</v>
      </c>
      <c r="C1631" s="2" t="s">
        <v>8</v>
      </c>
      <c r="D1631" s="3" t="s">
        <v>13</v>
      </c>
      <c r="E1631" s="1">
        <v>3735.4</v>
      </c>
      <c r="F1631" s="1">
        <v>46</v>
      </c>
      <c r="G1631" s="1">
        <v>50</v>
      </c>
      <c r="H1631" s="1">
        <v>765.58</v>
      </c>
      <c r="I1631" s="10" t="s">
        <v>1644</v>
      </c>
      <c r="J1631" s="11">
        <v>45236</v>
      </c>
      <c r="K1631" s="12" t="s">
        <v>8</v>
      </c>
      <c r="L1631" s="3" t="s">
        <v>13</v>
      </c>
      <c r="M1631" s="10">
        <v>3735.4</v>
      </c>
      <c r="N1631" s="10">
        <v>46</v>
      </c>
      <c r="O1631" s="10">
        <v>50</v>
      </c>
      <c r="P1631" s="10">
        <v>765.58</v>
      </c>
    </row>
    <row r="1632" spans="1:16">
      <c r="A1632" s="1" t="s">
        <v>1645</v>
      </c>
      <c r="B1632" s="5">
        <v>45075</v>
      </c>
      <c r="C1632" s="2" t="s">
        <v>8</v>
      </c>
      <c r="D1632" s="3" t="s">
        <v>12</v>
      </c>
      <c r="E1632" s="1">
        <v>3580.5</v>
      </c>
      <c r="F1632" s="1">
        <v>4</v>
      </c>
      <c r="G1632" s="1">
        <v>19</v>
      </c>
      <c r="H1632" s="1">
        <v>1315.15</v>
      </c>
      <c r="I1632" s="10" t="s">
        <v>1645</v>
      </c>
      <c r="J1632" s="11">
        <v>45075</v>
      </c>
      <c r="K1632" s="12" t="s">
        <v>8</v>
      </c>
      <c r="L1632" s="3" t="s">
        <v>12</v>
      </c>
      <c r="M1632" s="10">
        <v>3580.5</v>
      </c>
      <c r="N1632" s="10">
        <v>4</v>
      </c>
      <c r="O1632" s="10">
        <v>19</v>
      </c>
      <c r="P1632" s="10">
        <v>1315.15</v>
      </c>
    </row>
    <row r="1633" spans="1:16">
      <c r="A1633" s="1" t="s">
        <v>1646</v>
      </c>
      <c r="B1633" s="5">
        <v>45009</v>
      </c>
      <c r="C1633" s="2" t="s">
        <v>8</v>
      </c>
      <c r="D1633" s="3" t="s">
        <v>12</v>
      </c>
      <c r="E1633" s="1">
        <v>1553.78</v>
      </c>
      <c r="F1633" s="1">
        <v>41</v>
      </c>
      <c r="G1633" s="1">
        <v>24</v>
      </c>
      <c r="H1633" s="1">
        <v>1770.43</v>
      </c>
      <c r="I1633" s="10" t="s">
        <v>1646</v>
      </c>
      <c r="J1633" s="11">
        <v>45009</v>
      </c>
      <c r="K1633" s="12" t="s">
        <v>8</v>
      </c>
      <c r="L1633" s="3" t="s">
        <v>12</v>
      </c>
      <c r="M1633" s="10">
        <v>1553.78</v>
      </c>
      <c r="N1633" s="10">
        <v>41</v>
      </c>
      <c r="O1633" s="10">
        <v>24</v>
      </c>
      <c r="P1633" s="10">
        <v>1770.43</v>
      </c>
    </row>
    <row r="1634" spans="1:16">
      <c r="A1634" s="1" t="s">
        <v>1647</v>
      </c>
      <c r="B1634" s="5">
        <v>45355</v>
      </c>
      <c r="C1634" s="2" t="s">
        <v>8</v>
      </c>
      <c r="D1634" s="3" t="s">
        <v>13</v>
      </c>
      <c r="E1634" s="1">
        <v>1184.01</v>
      </c>
      <c r="F1634" s="1">
        <v>25</v>
      </c>
      <c r="G1634" s="1">
        <v>44</v>
      </c>
      <c r="H1634" s="1">
        <v>608.02</v>
      </c>
      <c r="I1634" s="10" t="s">
        <v>1647</v>
      </c>
      <c r="J1634" s="11">
        <v>45355</v>
      </c>
      <c r="K1634" s="12" t="s">
        <v>8</v>
      </c>
      <c r="L1634" s="3" t="s">
        <v>13</v>
      </c>
      <c r="M1634" s="10">
        <v>1184.01</v>
      </c>
      <c r="N1634" s="10">
        <v>25</v>
      </c>
      <c r="O1634" s="10">
        <v>44</v>
      </c>
      <c r="P1634" s="10">
        <v>608.02</v>
      </c>
    </row>
    <row r="1635" spans="1:16">
      <c r="A1635" s="1" t="s">
        <v>1648</v>
      </c>
      <c r="B1635" s="5">
        <v>45485</v>
      </c>
      <c r="C1635" s="2" t="s">
        <v>8</v>
      </c>
      <c r="D1635" s="3" t="s">
        <v>12</v>
      </c>
      <c r="E1635" s="1">
        <v>621.15</v>
      </c>
      <c r="F1635" s="1">
        <v>48</v>
      </c>
      <c r="G1635" s="1">
        <v>48</v>
      </c>
      <c r="H1635" s="1">
        <v>1877.26</v>
      </c>
      <c r="I1635" s="10" t="s">
        <v>1648</v>
      </c>
      <c r="J1635" s="11">
        <v>45485</v>
      </c>
      <c r="K1635" s="12" t="s">
        <v>8</v>
      </c>
      <c r="L1635" s="3" t="s">
        <v>12</v>
      </c>
      <c r="M1635" s="10">
        <v>621.15</v>
      </c>
      <c r="N1635" s="10">
        <v>48</v>
      </c>
      <c r="O1635" s="10">
        <v>48</v>
      </c>
      <c r="P1635" s="10">
        <v>1877.26</v>
      </c>
    </row>
    <row r="1636" spans="1:16">
      <c r="A1636" s="1" t="s">
        <v>1649</v>
      </c>
      <c r="B1636" s="5">
        <v>45090</v>
      </c>
      <c r="C1636" s="2" t="s">
        <v>10</v>
      </c>
      <c r="D1636" s="3" t="s">
        <v>14</v>
      </c>
      <c r="E1636" s="1">
        <v>2755.87</v>
      </c>
      <c r="F1636" s="1">
        <v>5</v>
      </c>
      <c r="G1636" s="1">
        <v>35</v>
      </c>
      <c r="H1636" s="1">
        <v>1671.68</v>
      </c>
      <c r="I1636" s="10" t="s">
        <v>1649</v>
      </c>
      <c r="J1636" s="11">
        <v>45090</v>
      </c>
      <c r="K1636" s="12" t="s">
        <v>10</v>
      </c>
      <c r="L1636" s="3" t="s">
        <v>14</v>
      </c>
      <c r="M1636" s="10">
        <v>2755.87</v>
      </c>
      <c r="N1636" s="10">
        <v>5</v>
      </c>
      <c r="O1636" s="10">
        <v>35</v>
      </c>
      <c r="P1636" s="10">
        <v>1671.68</v>
      </c>
    </row>
    <row r="1637" spans="1:16">
      <c r="A1637" s="1" t="s">
        <v>1650</v>
      </c>
      <c r="B1637" s="5">
        <v>45250</v>
      </c>
      <c r="C1637" s="2" t="s">
        <v>10</v>
      </c>
      <c r="D1637" s="3" t="s">
        <v>15</v>
      </c>
      <c r="E1637" s="1">
        <v>1488.1</v>
      </c>
      <c r="F1637" s="1">
        <v>37</v>
      </c>
      <c r="G1637" s="1">
        <v>1</v>
      </c>
      <c r="H1637" s="1">
        <v>1425.57</v>
      </c>
      <c r="I1637" s="10" t="s">
        <v>1650</v>
      </c>
      <c r="J1637" s="11">
        <v>45250</v>
      </c>
      <c r="K1637" s="12" t="s">
        <v>10</v>
      </c>
      <c r="L1637" s="3" t="s">
        <v>15</v>
      </c>
      <c r="M1637" s="10">
        <v>1488.1</v>
      </c>
      <c r="N1637" s="10">
        <v>37</v>
      </c>
      <c r="O1637" s="10">
        <v>1</v>
      </c>
      <c r="P1637" s="10">
        <v>1425.57</v>
      </c>
    </row>
    <row r="1638" spans="1:16">
      <c r="A1638" s="1" t="s">
        <v>1651</v>
      </c>
      <c r="B1638" s="5">
        <v>45260</v>
      </c>
      <c r="C1638" s="2" t="s">
        <v>10</v>
      </c>
      <c r="D1638" s="3" t="s">
        <v>15</v>
      </c>
      <c r="E1638" s="1">
        <v>981.03</v>
      </c>
      <c r="F1638" s="1">
        <v>44</v>
      </c>
      <c r="G1638" s="1">
        <v>47</v>
      </c>
      <c r="H1638" s="1">
        <v>232.96</v>
      </c>
      <c r="I1638" s="10" t="s">
        <v>1651</v>
      </c>
      <c r="J1638" s="11">
        <v>45260</v>
      </c>
      <c r="K1638" s="12" t="s">
        <v>10</v>
      </c>
      <c r="L1638" s="3" t="s">
        <v>15</v>
      </c>
      <c r="M1638" s="10">
        <v>981.03</v>
      </c>
      <c r="N1638" s="10">
        <v>44</v>
      </c>
      <c r="O1638" s="10">
        <v>47</v>
      </c>
      <c r="P1638" s="10">
        <v>232.96</v>
      </c>
    </row>
    <row r="1639" spans="1:16">
      <c r="A1639" s="1" t="s">
        <v>1652</v>
      </c>
      <c r="B1639" s="5">
        <v>45473</v>
      </c>
      <c r="C1639" s="2" t="s">
        <v>8</v>
      </c>
      <c r="D1639" s="3" t="s">
        <v>11</v>
      </c>
      <c r="E1639" s="1">
        <v>3025.42</v>
      </c>
      <c r="F1639" s="1">
        <v>8</v>
      </c>
      <c r="G1639" s="1">
        <v>4</v>
      </c>
      <c r="H1639" s="1">
        <v>38.18</v>
      </c>
      <c r="I1639" s="10" t="s">
        <v>1652</v>
      </c>
      <c r="J1639" s="11">
        <v>45473</v>
      </c>
      <c r="K1639" s="12" t="s">
        <v>8</v>
      </c>
      <c r="L1639" s="3" t="s">
        <v>11</v>
      </c>
      <c r="M1639" s="10">
        <v>3025.42</v>
      </c>
      <c r="N1639" s="10">
        <v>8</v>
      </c>
      <c r="O1639" s="10">
        <v>4</v>
      </c>
      <c r="P1639" s="10">
        <v>38.18</v>
      </c>
    </row>
    <row r="1640" spans="1:16">
      <c r="A1640" s="1" t="s">
        <v>1653</v>
      </c>
      <c r="B1640" s="5">
        <v>45057</v>
      </c>
      <c r="C1640" s="2" t="s">
        <v>8</v>
      </c>
      <c r="D1640" s="3" t="s">
        <v>15</v>
      </c>
      <c r="E1640" s="1">
        <v>1845.59</v>
      </c>
      <c r="F1640" s="1">
        <v>24</v>
      </c>
      <c r="G1640" s="1">
        <v>29</v>
      </c>
      <c r="H1640" s="1">
        <v>594.44000000000005</v>
      </c>
      <c r="I1640" s="10" t="s">
        <v>1653</v>
      </c>
      <c r="J1640" s="11">
        <v>45057</v>
      </c>
      <c r="K1640" s="12" t="s">
        <v>8</v>
      </c>
      <c r="L1640" s="3" t="s">
        <v>15</v>
      </c>
      <c r="M1640" s="10">
        <v>1845.59</v>
      </c>
      <c r="N1640" s="10">
        <v>24</v>
      </c>
      <c r="O1640" s="10">
        <v>29</v>
      </c>
      <c r="P1640" s="10">
        <v>594.44000000000005</v>
      </c>
    </row>
    <row r="1641" spans="1:16">
      <c r="A1641" s="1" t="s">
        <v>1654</v>
      </c>
      <c r="B1641" s="5">
        <v>45095</v>
      </c>
      <c r="C1641" s="2" t="s">
        <v>9</v>
      </c>
      <c r="D1641" s="3" t="s">
        <v>12</v>
      </c>
      <c r="E1641" s="1">
        <v>865.92</v>
      </c>
      <c r="F1641" s="1">
        <v>39</v>
      </c>
      <c r="G1641" s="1">
        <v>50</v>
      </c>
      <c r="H1641" s="1">
        <v>1012.72</v>
      </c>
      <c r="I1641" s="10" t="s">
        <v>1654</v>
      </c>
      <c r="J1641" s="11">
        <v>45095</v>
      </c>
      <c r="K1641" s="12" t="s">
        <v>9</v>
      </c>
      <c r="L1641" s="3" t="s">
        <v>12</v>
      </c>
      <c r="M1641" s="10">
        <v>865.92</v>
      </c>
      <c r="N1641" s="10">
        <v>39</v>
      </c>
      <c r="O1641" s="10">
        <v>50</v>
      </c>
      <c r="P1641" s="10">
        <v>1012.72</v>
      </c>
    </row>
    <row r="1642" spans="1:16">
      <c r="A1642" s="1" t="s">
        <v>1655</v>
      </c>
      <c r="B1642" s="5">
        <v>45445</v>
      </c>
      <c r="C1642" s="2" t="str">
        <f>PROPER("norTh")</f>
        <v>North</v>
      </c>
      <c r="D1642" s="3" t="s">
        <v>13</v>
      </c>
      <c r="E1642" s="1">
        <v>2018.32</v>
      </c>
      <c r="F1642" s="1">
        <v>13</v>
      </c>
      <c r="G1642" s="1">
        <v>30</v>
      </c>
      <c r="H1642" s="1">
        <v>1100.6099999999999</v>
      </c>
      <c r="I1642" s="10" t="s">
        <v>1655</v>
      </c>
      <c r="J1642" s="11">
        <v>45445</v>
      </c>
      <c r="K1642" s="12" t="str">
        <f>PROPER("norTh")</f>
        <v>North</v>
      </c>
      <c r="L1642" s="3" t="s">
        <v>13</v>
      </c>
      <c r="M1642" s="10">
        <v>2018.32</v>
      </c>
      <c r="N1642" s="10">
        <v>13</v>
      </c>
      <c r="O1642" s="10">
        <v>30</v>
      </c>
      <c r="P1642" s="10">
        <v>1100.6099999999999</v>
      </c>
    </row>
    <row r="1643" spans="1:16">
      <c r="A1643" s="1" t="s">
        <v>1656</v>
      </c>
      <c r="B1643" s="5">
        <v>45008</v>
      </c>
      <c r="C1643" s="2" t="s">
        <v>9</v>
      </c>
      <c r="D1643" s="3" t="s">
        <v>11</v>
      </c>
      <c r="E1643" s="1">
        <v>3178.95</v>
      </c>
      <c r="F1643" s="1">
        <v>36</v>
      </c>
      <c r="G1643" s="1">
        <v>50</v>
      </c>
      <c r="H1643" s="1">
        <v>441.67</v>
      </c>
      <c r="I1643" s="10" t="s">
        <v>1656</v>
      </c>
      <c r="J1643" s="11">
        <v>45008</v>
      </c>
      <c r="K1643" s="12" t="s">
        <v>9</v>
      </c>
      <c r="L1643" s="3" t="s">
        <v>11</v>
      </c>
      <c r="M1643" s="10">
        <v>3178.95</v>
      </c>
      <c r="N1643" s="10">
        <v>36</v>
      </c>
      <c r="O1643" s="10">
        <v>50</v>
      </c>
      <c r="P1643" s="10">
        <v>441.67</v>
      </c>
    </row>
    <row r="1644" spans="1:16">
      <c r="A1644" s="1" t="s">
        <v>1657</v>
      </c>
      <c r="B1644" s="5">
        <v>45440</v>
      </c>
      <c r="C1644" s="2" t="str">
        <f t="shared" ref="C1644:C1645" si="160">PROPER("norTh")</f>
        <v>North</v>
      </c>
      <c r="D1644" s="3" t="s">
        <v>11</v>
      </c>
      <c r="E1644" s="1">
        <v>3495.67</v>
      </c>
      <c r="F1644" s="1">
        <v>10</v>
      </c>
      <c r="G1644" s="1">
        <v>14</v>
      </c>
      <c r="H1644" s="1">
        <v>332.87</v>
      </c>
      <c r="I1644" s="10" t="s">
        <v>1657</v>
      </c>
      <c r="J1644" s="11">
        <v>45440</v>
      </c>
      <c r="K1644" s="12" t="str">
        <f t="shared" ref="K1644:K1645" si="161">PROPER("norTh")</f>
        <v>North</v>
      </c>
      <c r="L1644" s="3" t="s">
        <v>11</v>
      </c>
      <c r="M1644" s="10">
        <v>3495.67</v>
      </c>
      <c r="N1644" s="10">
        <v>10</v>
      </c>
      <c r="O1644" s="10">
        <v>14</v>
      </c>
      <c r="P1644" s="10">
        <v>332.87</v>
      </c>
    </row>
    <row r="1645" spans="1:16">
      <c r="A1645" s="1" t="s">
        <v>1658</v>
      </c>
      <c r="B1645" s="5">
        <v>45452</v>
      </c>
      <c r="C1645" s="2" t="str">
        <f t="shared" si="160"/>
        <v>North</v>
      </c>
      <c r="D1645" s="3" t="s">
        <v>13</v>
      </c>
      <c r="E1645" s="1">
        <v>4607.78</v>
      </c>
      <c r="F1645" s="1">
        <v>28</v>
      </c>
      <c r="G1645" s="1">
        <v>33</v>
      </c>
      <c r="H1645" s="1">
        <v>1033.44</v>
      </c>
      <c r="I1645" s="10" t="s">
        <v>1658</v>
      </c>
      <c r="J1645" s="11">
        <v>45452</v>
      </c>
      <c r="K1645" s="12" t="str">
        <f t="shared" si="161"/>
        <v>North</v>
      </c>
      <c r="L1645" s="3" t="s">
        <v>13</v>
      </c>
      <c r="M1645" s="10">
        <v>4607.78</v>
      </c>
      <c r="N1645" s="10">
        <v>28</v>
      </c>
      <c r="O1645" s="10">
        <v>33</v>
      </c>
      <c r="P1645" s="10">
        <v>1033.44</v>
      </c>
    </row>
    <row r="1646" spans="1:16">
      <c r="A1646" s="1" t="s">
        <v>1659</v>
      </c>
      <c r="B1646" s="5">
        <v>45143</v>
      </c>
      <c r="C1646" s="2" t="s">
        <v>10</v>
      </c>
      <c r="D1646" s="3" t="s">
        <v>15</v>
      </c>
      <c r="E1646" s="1">
        <v>4094.89</v>
      </c>
      <c r="F1646" s="1">
        <v>17</v>
      </c>
      <c r="G1646" s="1">
        <v>32</v>
      </c>
      <c r="H1646" s="1">
        <v>540.11</v>
      </c>
      <c r="I1646" s="10" t="s">
        <v>1659</v>
      </c>
      <c r="J1646" s="11">
        <v>45143</v>
      </c>
      <c r="K1646" s="12" t="s">
        <v>10</v>
      </c>
      <c r="L1646" s="3" t="s">
        <v>15</v>
      </c>
      <c r="M1646" s="10">
        <v>4094.89</v>
      </c>
      <c r="N1646" s="10">
        <v>17</v>
      </c>
      <c r="O1646" s="10">
        <v>32</v>
      </c>
      <c r="P1646" s="10">
        <v>540.11</v>
      </c>
    </row>
    <row r="1647" spans="1:16">
      <c r="A1647" s="1" t="s">
        <v>1660</v>
      </c>
      <c r="B1647" s="5">
        <v>45580</v>
      </c>
      <c r="C1647" s="2" t="s">
        <v>8</v>
      </c>
      <c r="D1647" s="3" t="s">
        <v>11</v>
      </c>
      <c r="E1647" s="1">
        <v>1406.24</v>
      </c>
      <c r="F1647" s="1">
        <v>30</v>
      </c>
      <c r="G1647" s="1">
        <v>17</v>
      </c>
      <c r="H1647" s="1">
        <v>888.43</v>
      </c>
      <c r="I1647" s="10" t="s">
        <v>1660</v>
      </c>
      <c r="J1647" s="11">
        <v>45580</v>
      </c>
      <c r="K1647" s="12" t="s">
        <v>8</v>
      </c>
      <c r="L1647" s="3" t="s">
        <v>11</v>
      </c>
      <c r="M1647" s="10">
        <v>1406.24</v>
      </c>
      <c r="N1647" s="10">
        <v>30</v>
      </c>
      <c r="O1647" s="10">
        <v>17</v>
      </c>
      <c r="P1647" s="10">
        <v>888.43</v>
      </c>
    </row>
    <row r="1648" spans="1:16">
      <c r="A1648" s="1" t="s">
        <v>1661</v>
      </c>
      <c r="B1648" s="5">
        <v>45419</v>
      </c>
      <c r="C1648" s="2" t="s">
        <v>10</v>
      </c>
      <c r="D1648" s="3" t="s">
        <v>11</v>
      </c>
      <c r="E1648" s="1">
        <v>1131.81</v>
      </c>
      <c r="F1648" s="1">
        <v>24</v>
      </c>
      <c r="G1648" s="1">
        <v>9</v>
      </c>
      <c r="H1648" s="1">
        <v>1662.66</v>
      </c>
      <c r="I1648" s="10" t="s">
        <v>1661</v>
      </c>
      <c r="J1648" s="11">
        <v>45419</v>
      </c>
      <c r="K1648" s="12" t="s">
        <v>10</v>
      </c>
      <c r="L1648" s="3" t="s">
        <v>11</v>
      </c>
      <c r="M1648" s="10">
        <v>1131.81</v>
      </c>
      <c r="N1648" s="10">
        <v>24</v>
      </c>
      <c r="O1648" s="10">
        <v>9</v>
      </c>
      <c r="P1648" s="10">
        <v>1662.66</v>
      </c>
    </row>
    <row r="1649" spans="1:16">
      <c r="A1649" s="1" t="s">
        <v>1662</v>
      </c>
      <c r="B1649" s="5">
        <v>45481</v>
      </c>
      <c r="C1649" s="2" t="str">
        <f t="shared" ref="C1649:C1650" si="162">PROPER("norTh")</f>
        <v>North</v>
      </c>
      <c r="D1649" s="3" t="s">
        <v>11</v>
      </c>
      <c r="E1649" s="1">
        <v>847.98</v>
      </c>
      <c r="F1649" s="1">
        <v>49</v>
      </c>
      <c r="G1649" s="1">
        <v>40</v>
      </c>
      <c r="H1649" s="1">
        <v>1155.5899999999999</v>
      </c>
      <c r="I1649" s="10" t="s">
        <v>1662</v>
      </c>
      <c r="J1649" s="11">
        <v>45481</v>
      </c>
      <c r="K1649" s="12" t="str">
        <f t="shared" ref="K1649:K1650" si="163">PROPER("norTh")</f>
        <v>North</v>
      </c>
      <c r="L1649" s="3" t="s">
        <v>11</v>
      </c>
      <c r="M1649" s="10">
        <v>847.98</v>
      </c>
      <c r="N1649" s="10">
        <v>49</v>
      </c>
      <c r="O1649" s="10">
        <v>40</v>
      </c>
      <c r="P1649" s="10">
        <v>1155.5899999999999</v>
      </c>
    </row>
    <row r="1650" spans="1:16">
      <c r="A1650" s="1" t="s">
        <v>1663</v>
      </c>
      <c r="B1650" s="5">
        <v>45606</v>
      </c>
      <c r="C1650" s="2" t="str">
        <f t="shared" si="162"/>
        <v>North</v>
      </c>
      <c r="D1650" s="3" t="s">
        <v>15</v>
      </c>
      <c r="E1650" s="1">
        <v>111.35</v>
      </c>
      <c r="F1650" s="1">
        <v>18</v>
      </c>
      <c r="G1650" s="1">
        <v>2</v>
      </c>
      <c r="H1650" s="1">
        <v>274.87</v>
      </c>
      <c r="I1650" s="10" t="s">
        <v>1663</v>
      </c>
      <c r="J1650" s="11">
        <v>45606</v>
      </c>
      <c r="K1650" s="12" t="str">
        <f t="shared" si="163"/>
        <v>North</v>
      </c>
      <c r="L1650" s="3" t="s">
        <v>15</v>
      </c>
      <c r="M1650" s="10">
        <v>111.35</v>
      </c>
      <c r="N1650" s="10">
        <v>18</v>
      </c>
      <c r="O1650" s="10">
        <v>2</v>
      </c>
      <c r="P1650" s="10">
        <v>274.87</v>
      </c>
    </row>
    <row r="1651" spans="1:16">
      <c r="A1651" s="1" t="s">
        <v>1664</v>
      </c>
      <c r="B1651" s="5">
        <v>45584</v>
      </c>
      <c r="C1651" s="2" t="s">
        <v>10</v>
      </c>
      <c r="D1651" s="3" t="s">
        <v>11</v>
      </c>
      <c r="E1651" s="1">
        <v>3286.83</v>
      </c>
      <c r="F1651" s="1">
        <v>2</v>
      </c>
      <c r="G1651" s="1">
        <v>16</v>
      </c>
      <c r="H1651" s="1">
        <v>829.98</v>
      </c>
      <c r="I1651" s="10" t="s">
        <v>1664</v>
      </c>
      <c r="J1651" s="11">
        <v>45584</v>
      </c>
      <c r="K1651" s="12" t="s">
        <v>10</v>
      </c>
      <c r="L1651" s="3" t="s">
        <v>11</v>
      </c>
      <c r="M1651" s="10">
        <v>3286.83</v>
      </c>
      <c r="N1651" s="10">
        <v>2</v>
      </c>
      <c r="O1651" s="10">
        <v>16</v>
      </c>
      <c r="P1651" s="10">
        <v>829.98</v>
      </c>
    </row>
    <row r="1652" spans="1:16">
      <c r="A1652" s="1" t="s">
        <v>1665</v>
      </c>
      <c r="B1652" s="5">
        <v>44929</v>
      </c>
      <c r="C1652" s="2" t="s">
        <v>8</v>
      </c>
      <c r="D1652" s="3" t="s">
        <v>14</v>
      </c>
      <c r="E1652" s="1">
        <v>1495.83</v>
      </c>
      <c r="F1652" s="1">
        <v>38</v>
      </c>
      <c r="G1652" s="1">
        <v>2</v>
      </c>
      <c r="H1652" s="1">
        <v>1541.97</v>
      </c>
      <c r="I1652" s="10" t="s">
        <v>1665</v>
      </c>
      <c r="J1652" s="11">
        <v>44929</v>
      </c>
      <c r="K1652" s="12" t="s">
        <v>8</v>
      </c>
      <c r="L1652" s="3" t="s">
        <v>14</v>
      </c>
      <c r="M1652" s="10">
        <v>1495.83</v>
      </c>
      <c r="N1652" s="10">
        <v>38</v>
      </c>
      <c r="O1652" s="10">
        <v>2</v>
      </c>
      <c r="P1652" s="10">
        <v>1541.97</v>
      </c>
    </row>
    <row r="1653" spans="1:16">
      <c r="A1653" s="1" t="s">
        <v>1666</v>
      </c>
      <c r="B1653" s="5">
        <v>45351</v>
      </c>
      <c r="C1653" s="2" t="s">
        <v>8</v>
      </c>
      <c r="D1653" s="3" t="s">
        <v>12</v>
      </c>
      <c r="E1653" s="1">
        <v>2648.61</v>
      </c>
      <c r="F1653" s="1">
        <v>47</v>
      </c>
      <c r="G1653" s="1">
        <v>9</v>
      </c>
      <c r="H1653" s="1">
        <v>1999.91</v>
      </c>
      <c r="I1653" s="10" t="s">
        <v>1666</v>
      </c>
      <c r="J1653" s="11">
        <v>45351</v>
      </c>
      <c r="K1653" s="12" t="s">
        <v>8</v>
      </c>
      <c r="L1653" s="3" t="s">
        <v>12</v>
      </c>
      <c r="M1653" s="10">
        <v>2648.61</v>
      </c>
      <c r="N1653" s="10">
        <v>47</v>
      </c>
      <c r="O1653" s="10">
        <v>9</v>
      </c>
      <c r="P1653" s="10">
        <v>1999.91</v>
      </c>
    </row>
    <row r="1654" spans="1:16">
      <c r="A1654" s="1" t="s">
        <v>1667</v>
      </c>
      <c r="B1654" s="5">
        <v>45405</v>
      </c>
      <c r="C1654" s="2" t="str">
        <f t="shared" ref="C1654:C1655" si="164">PROPER("norTh")</f>
        <v>North</v>
      </c>
      <c r="D1654" s="3" t="s">
        <v>15</v>
      </c>
      <c r="E1654" s="1">
        <v>3012.94</v>
      </c>
      <c r="F1654" s="1">
        <v>27</v>
      </c>
      <c r="G1654" s="1">
        <v>48</v>
      </c>
      <c r="H1654" s="1">
        <v>1242.71</v>
      </c>
      <c r="I1654" s="10" t="s">
        <v>1667</v>
      </c>
      <c r="J1654" s="11">
        <v>45405</v>
      </c>
      <c r="K1654" s="12" t="str">
        <f t="shared" ref="K1654:K1655" si="165">PROPER("norTh")</f>
        <v>North</v>
      </c>
      <c r="L1654" s="3" t="s">
        <v>15</v>
      </c>
      <c r="M1654" s="10">
        <v>3012.94</v>
      </c>
      <c r="N1654" s="10">
        <v>27</v>
      </c>
      <c r="O1654" s="10">
        <v>48</v>
      </c>
      <c r="P1654" s="10">
        <v>1242.71</v>
      </c>
    </row>
    <row r="1655" spans="1:16">
      <c r="A1655" s="1" t="s">
        <v>1668</v>
      </c>
      <c r="B1655" s="5">
        <v>45581</v>
      </c>
      <c r="C1655" s="2" t="str">
        <f t="shared" si="164"/>
        <v>North</v>
      </c>
      <c r="D1655" s="3" t="s">
        <v>12</v>
      </c>
      <c r="E1655" s="1">
        <v>1225.72</v>
      </c>
      <c r="F1655" s="1">
        <v>45</v>
      </c>
      <c r="G1655" s="1">
        <v>36</v>
      </c>
      <c r="H1655" s="1">
        <v>1716.71</v>
      </c>
      <c r="I1655" s="10" t="s">
        <v>1668</v>
      </c>
      <c r="J1655" s="11">
        <v>45581</v>
      </c>
      <c r="K1655" s="12" t="str">
        <f t="shared" si="165"/>
        <v>North</v>
      </c>
      <c r="L1655" s="3" t="s">
        <v>12</v>
      </c>
      <c r="M1655" s="10">
        <v>1225.72</v>
      </c>
      <c r="N1655" s="10">
        <v>45</v>
      </c>
      <c r="O1655" s="10">
        <v>36</v>
      </c>
      <c r="P1655" s="10">
        <v>1716.71</v>
      </c>
    </row>
    <row r="1656" spans="1:16">
      <c r="A1656" s="1" t="s">
        <v>1669</v>
      </c>
      <c r="B1656" s="5">
        <v>45404</v>
      </c>
      <c r="C1656" s="2" t="s">
        <v>8</v>
      </c>
      <c r="D1656" s="3" t="s">
        <v>14</v>
      </c>
      <c r="E1656" s="1">
        <v>4719.21</v>
      </c>
      <c r="F1656" s="1">
        <v>17</v>
      </c>
      <c r="G1656" s="1">
        <v>11</v>
      </c>
      <c r="H1656" s="1">
        <v>1273.51</v>
      </c>
      <c r="I1656" s="10" t="s">
        <v>1669</v>
      </c>
      <c r="J1656" s="11">
        <v>45404</v>
      </c>
      <c r="K1656" s="12" t="s">
        <v>8</v>
      </c>
      <c r="L1656" s="3" t="s">
        <v>14</v>
      </c>
      <c r="M1656" s="10">
        <v>4719.21</v>
      </c>
      <c r="N1656" s="10">
        <v>17</v>
      </c>
      <c r="O1656" s="10">
        <v>11</v>
      </c>
      <c r="P1656" s="10">
        <v>1273.51</v>
      </c>
    </row>
    <row r="1657" spans="1:16">
      <c r="A1657" s="1" t="s">
        <v>1670</v>
      </c>
      <c r="B1657" s="5">
        <v>45547</v>
      </c>
      <c r="C1657" s="2" t="s">
        <v>8</v>
      </c>
      <c r="D1657" s="3" t="s">
        <v>13</v>
      </c>
      <c r="E1657" s="1">
        <v>1067.53</v>
      </c>
      <c r="F1657" s="1">
        <v>42</v>
      </c>
      <c r="G1657" s="1">
        <v>20</v>
      </c>
      <c r="H1657" s="1">
        <v>1903.98</v>
      </c>
      <c r="I1657" s="10" t="s">
        <v>1670</v>
      </c>
      <c r="J1657" s="11">
        <v>45547</v>
      </c>
      <c r="K1657" s="12" t="s">
        <v>8</v>
      </c>
      <c r="L1657" s="3" t="s">
        <v>13</v>
      </c>
      <c r="M1657" s="10">
        <v>1067.53</v>
      </c>
      <c r="N1657" s="10">
        <v>42</v>
      </c>
      <c r="O1657" s="10">
        <v>20</v>
      </c>
      <c r="P1657" s="10">
        <v>1903.98</v>
      </c>
    </row>
    <row r="1658" spans="1:16">
      <c r="A1658" s="1" t="s">
        <v>1671</v>
      </c>
      <c r="B1658" s="5">
        <v>45541</v>
      </c>
      <c r="C1658" s="2" t="s">
        <v>10</v>
      </c>
      <c r="D1658" s="3" t="s">
        <v>11</v>
      </c>
      <c r="E1658" s="1">
        <v>4268.8500000000004</v>
      </c>
      <c r="F1658" s="1">
        <v>40</v>
      </c>
      <c r="G1658" s="1">
        <v>29</v>
      </c>
      <c r="H1658" s="1">
        <v>284.06</v>
      </c>
      <c r="I1658" s="10" t="s">
        <v>1671</v>
      </c>
      <c r="J1658" s="11">
        <v>45541</v>
      </c>
      <c r="K1658" s="12" t="s">
        <v>10</v>
      </c>
      <c r="L1658" s="3" t="s">
        <v>11</v>
      </c>
      <c r="M1658" s="10">
        <v>4268.8500000000004</v>
      </c>
      <c r="N1658" s="10">
        <v>40</v>
      </c>
      <c r="O1658" s="10">
        <v>29</v>
      </c>
      <c r="P1658" s="10">
        <v>284.06</v>
      </c>
    </row>
    <row r="1659" spans="1:16">
      <c r="A1659" s="1" t="s">
        <v>1672</v>
      </c>
      <c r="B1659" s="5">
        <v>45187</v>
      </c>
      <c r="C1659" s="2" t="s">
        <v>10</v>
      </c>
      <c r="D1659" s="3" t="s">
        <v>14</v>
      </c>
      <c r="E1659" s="1">
        <v>2588.62</v>
      </c>
      <c r="F1659" s="1">
        <v>14</v>
      </c>
      <c r="G1659" s="1">
        <v>28</v>
      </c>
      <c r="H1659" s="1">
        <v>50.86</v>
      </c>
      <c r="I1659" s="10" t="s">
        <v>1672</v>
      </c>
      <c r="J1659" s="11">
        <v>45187</v>
      </c>
      <c r="K1659" s="12" t="s">
        <v>10</v>
      </c>
      <c r="L1659" s="3" t="s">
        <v>14</v>
      </c>
      <c r="M1659" s="10">
        <v>2588.62</v>
      </c>
      <c r="N1659" s="10">
        <v>14</v>
      </c>
      <c r="O1659" s="10">
        <v>28</v>
      </c>
      <c r="P1659" s="10">
        <v>50.86</v>
      </c>
    </row>
    <row r="1660" spans="1:16">
      <c r="A1660" s="1" t="s">
        <v>1673</v>
      </c>
      <c r="B1660" s="5">
        <v>45302</v>
      </c>
      <c r="C1660" s="2" t="s">
        <v>9</v>
      </c>
      <c r="D1660" s="3" t="s">
        <v>12</v>
      </c>
      <c r="E1660" s="1">
        <v>3599.83</v>
      </c>
      <c r="F1660" s="1">
        <v>46</v>
      </c>
      <c r="G1660" s="1">
        <v>20</v>
      </c>
      <c r="H1660" s="1">
        <v>971.69</v>
      </c>
      <c r="I1660" s="10" t="s">
        <v>1673</v>
      </c>
      <c r="J1660" s="11">
        <v>45302</v>
      </c>
      <c r="K1660" s="12" t="s">
        <v>9</v>
      </c>
      <c r="L1660" s="3" t="s">
        <v>12</v>
      </c>
      <c r="M1660" s="10">
        <v>3599.83</v>
      </c>
      <c r="N1660" s="10">
        <v>46</v>
      </c>
      <c r="O1660" s="10">
        <v>20</v>
      </c>
      <c r="P1660" s="10">
        <v>971.69</v>
      </c>
    </row>
    <row r="1661" spans="1:16">
      <c r="A1661" s="1" t="s">
        <v>1674</v>
      </c>
      <c r="B1661" s="5">
        <v>45580</v>
      </c>
      <c r="C1661" s="2" t="s">
        <v>9</v>
      </c>
      <c r="D1661" s="3" t="s">
        <v>13</v>
      </c>
      <c r="E1661" s="1">
        <v>3903.24</v>
      </c>
      <c r="F1661" s="1">
        <v>1</v>
      </c>
      <c r="G1661" s="1">
        <v>48</v>
      </c>
      <c r="H1661" s="1">
        <v>246.66</v>
      </c>
      <c r="I1661" s="10" t="s">
        <v>1674</v>
      </c>
      <c r="J1661" s="11">
        <v>45580</v>
      </c>
      <c r="K1661" s="12" t="s">
        <v>9</v>
      </c>
      <c r="L1661" s="3" t="s">
        <v>13</v>
      </c>
      <c r="M1661" s="10">
        <v>3903.24</v>
      </c>
      <c r="N1661" s="10">
        <v>1</v>
      </c>
      <c r="O1661" s="10">
        <v>48</v>
      </c>
      <c r="P1661" s="10">
        <v>246.66</v>
      </c>
    </row>
    <row r="1662" spans="1:16">
      <c r="A1662" s="1" t="s">
        <v>1675</v>
      </c>
      <c r="B1662" s="5">
        <v>45521</v>
      </c>
      <c r="C1662" s="2" t="s">
        <v>10</v>
      </c>
      <c r="D1662" s="3" t="s">
        <v>15</v>
      </c>
      <c r="E1662" s="1">
        <v>180.64</v>
      </c>
      <c r="F1662" s="1">
        <v>33</v>
      </c>
      <c r="G1662" s="1">
        <v>4</v>
      </c>
      <c r="H1662" s="1">
        <v>1922.22</v>
      </c>
      <c r="I1662" s="10" t="s">
        <v>1675</v>
      </c>
      <c r="J1662" s="11">
        <v>45521</v>
      </c>
      <c r="K1662" s="12" t="s">
        <v>10</v>
      </c>
      <c r="L1662" s="3" t="s">
        <v>15</v>
      </c>
      <c r="M1662" s="10">
        <v>180.64</v>
      </c>
      <c r="N1662" s="10">
        <v>33</v>
      </c>
      <c r="O1662" s="10">
        <v>4</v>
      </c>
      <c r="P1662" s="10">
        <v>1922.22</v>
      </c>
    </row>
    <row r="1663" spans="1:16">
      <c r="A1663" s="1" t="s">
        <v>1676</v>
      </c>
      <c r="B1663" s="5">
        <v>45608</v>
      </c>
      <c r="C1663" s="2" t="s">
        <v>8</v>
      </c>
      <c r="D1663" s="3" t="s">
        <v>11</v>
      </c>
      <c r="E1663" s="1">
        <v>2707.61</v>
      </c>
      <c r="F1663" s="1">
        <v>49</v>
      </c>
      <c r="G1663" s="1">
        <v>5</v>
      </c>
      <c r="H1663" s="1">
        <v>208.99</v>
      </c>
      <c r="I1663" s="10" t="s">
        <v>1676</v>
      </c>
      <c r="J1663" s="11">
        <v>45608</v>
      </c>
      <c r="K1663" s="12" t="s">
        <v>8</v>
      </c>
      <c r="L1663" s="3" t="s">
        <v>11</v>
      </c>
      <c r="M1663" s="10">
        <v>2707.61</v>
      </c>
      <c r="N1663" s="10">
        <v>49</v>
      </c>
      <c r="O1663" s="10">
        <v>5</v>
      </c>
      <c r="P1663" s="10">
        <v>208.99</v>
      </c>
    </row>
    <row r="1664" spans="1:16">
      <c r="A1664" s="1" t="s">
        <v>1677</v>
      </c>
      <c r="B1664" s="5">
        <v>45454</v>
      </c>
      <c r="C1664" s="2" t="s">
        <v>9</v>
      </c>
      <c r="D1664" s="3" t="s">
        <v>13</v>
      </c>
      <c r="E1664" s="1">
        <v>65.06</v>
      </c>
      <c r="F1664" s="1">
        <v>12</v>
      </c>
      <c r="G1664" s="1">
        <v>32</v>
      </c>
      <c r="H1664" s="1">
        <v>335.89</v>
      </c>
      <c r="I1664" s="10" t="s">
        <v>1677</v>
      </c>
      <c r="J1664" s="11">
        <v>45454</v>
      </c>
      <c r="K1664" s="12" t="s">
        <v>9</v>
      </c>
      <c r="L1664" s="3" t="s">
        <v>13</v>
      </c>
      <c r="M1664" s="10">
        <v>65.06</v>
      </c>
      <c r="N1664" s="10">
        <v>12</v>
      </c>
      <c r="O1664" s="10">
        <v>32</v>
      </c>
      <c r="P1664" s="10">
        <v>335.89</v>
      </c>
    </row>
    <row r="1665" spans="1:16">
      <c r="A1665" s="1" t="s">
        <v>1678</v>
      </c>
      <c r="B1665" s="5">
        <v>45497</v>
      </c>
      <c r="C1665" s="2" t="s">
        <v>9</v>
      </c>
      <c r="D1665" s="3" t="s">
        <v>13</v>
      </c>
      <c r="E1665" s="1">
        <v>811.8</v>
      </c>
      <c r="F1665" s="1">
        <v>34</v>
      </c>
      <c r="G1665" s="1">
        <v>43</v>
      </c>
      <c r="H1665" s="1">
        <v>504.92</v>
      </c>
      <c r="I1665" s="10" t="s">
        <v>1678</v>
      </c>
      <c r="J1665" s="11">
        <v>45497</v>
      </c>
      <c r="K1665" s="12" t="s">
        <v>9</v>
      </c>
      <c r="L1665" s="3" t="s">
        <v>13</v>
      </c>
      <c r="M1665" s="10">
        <v>811.8</v>
      </c>
      <c r="N1665" s="10">
        <v>34</v>
      </c>
      <c r="O1665" s="10">
        <v>43</v>
      </c>
      <c r="P1665" s="10">
        <v>504.92</v>
      </c>
    </row>
    <row r="1666" spans="1:16">
      <c r="A1666" s="1" t="s">
        <v>1679</v>
      </c>
      <c r="B1666" s="5">
        <v>45119</v>
      </c>
      <c r="C1666" s="2" t="str">
        <f>PROPER("norTh")</f>
        <v>North</v>
      </c>
      <c r="D1666" s="3" t="s">
        <v>14</v>
      </c>
      <c r="E1666" s="1">
        <v>1160.69</v>
      </c>
      <c r="F1666" s="1">
        <v>31</v>
      </c>
      <c r="G1666" s="1">
        <v>35</v>
      </c>
      <c r="H1666" s="1">
        <v>1146.74</v>
      </c>
      <c r="I1666" s="10" t="s">
        <v>1679</v>
      </c>
      <c r="J1666" s="11">
        <v>45119</v>
      </c>
      <c r="K1666" s="12" t="str">
        <f>PROPER("norTh")</f>
        <v>North</v>
      </c>
      <c r="L1666" s="3" t="s">
        <v>14</v>
      </c>
      <c r="M1666" s="10">
        <v>1160.69</v>
      </c>
      <c r="N1666" s="10">
        <v>31</v>
      </c>
      <c r="O1666" s="10">
        <v>35</v>
      </c>
      <c r="P1666" s="10">
        <v>1146.74</v>
      </c>
    </row>
    <row r="1667" spans="1:16">
      <c r="A1667" s="1" t="s">
        <v>1680</v>
      </c>
      <c r="B1667" s="5">
        <v>45314</v>
      </c>
      <c r="C1667" s="2" t="s">
        <v>9</v>
      </c>
      <c r="D1667" s="3" t="s">
        <v>13</v>
      </c>
      <c r="E1667" s="1">
        <v>561.48</v>
      </c>
      <c r="F1667" s="1">
        <v>45</v>
      </c>
      <c r="G1667" s="1">
        <v>50</v>
      </c>
      <c r="H1667" s="1">
        <v>1594.82</v>
      </c>
      <c r="I1667" s="10" t="s">
        <v>1680</v>
      </c>
      <c r="J1667" s="11">
        <v>45314</v>
      </c>
      <c r="K1667" s="12" t="s">
        <v>9</v>
      </c>
      <c r="L1667" s="3" t="s">
        <v>13</v>
      </c>
      <c r="M1667" s="10">
        <v>561.48</v>
      </c>
      <c r="N1667" s="10">
        <v>45</v>
      </c>
      <c r="O1667" s="10">
        <v>50</v>
      </c>
      <c r="P1667" s="10">
        <v>1594.82</v>
      </c>
    </row>
    <row r="1668" spans="1:16">
      <c r="A1668" s="1" t="s">
        <v>1681</v>
      </c>
      <c r="B1668" s="5">
        <v>45569</v>
      </c>
      <c r="C1668" s="2" t="s">
        <v>9</v>
      </c>
      <c r="D1668" s="3" t="s">
        <v>11</v>
      </c>
      <c r="E1668" s="1">
        <v>1407.48</v>
      </c>
      <c r="F1668" s="1">
        <v>42</v>
      </c>
      <c r="G1668" s="1">
        <v>35</v>
      </c>
      <c r="H1668" s="1">
        <v>1808.37</v>
      </c>
      <c r="I1668" s="10" t="s">
        <v>1681</v>
      </c>
      <c r="J1668" s="11">
        <v>45569</v>
      </c>
      <c r="K1668" s="12" t="s">
        <v>9</v>
      </c>
      <c r="L1668" s="3" t="s">
        <v>11</v>
      </c>
      <c r="M1668" s="10">
        <v>1407.48</v>
      </c>
      <c r="N1668" s="10">
        <v>42</v>
      </c>
      <c r="O1668" s="10">
        <v>35</v>
      </c>
      <c r="P1668" s="10">
        <v>1808.37</v>
      </c>
    </row>
    <row r="1669" spans="1:16">
      <c r="A1669" s="1" t="s">
        <v>1682</v>
      </c>
      <c r="B1669" s="5">
        <v>45453</v>
      </c>
      <c r="C1669" s="2" t="s">
        <v>8</v>
      </c>
      <c r="D1669" s="3" t="s">
        <v>13</v>
      </c>
      <c r="E1669" s="1">
        <v>352.88</v>
      </c>
      <c r="F1669" s="1">
        <v>23</v>
      </c>
      <c r="G1669" s="1">
        <v>3</v>
      </c>
      <c r="H1669" s="1">
        <v>512.44000000000005</v>
      </c>
      <c r="I1669" s="10" t="s">
        <v>1682</v>
      </c>
      <c r="J1669" s="11">
        <v>45453</v>
      </c>
      <c r="K1669" s="12" t="s">
        <v>8</v>
      </c>
      <c r="L1669" s="3" t="s">
        <v>13</v>
      </c>
      <c r="M1669" s="10">
        <v>352.88</v>
      </c>
      <c r="N1669" s="10">
        <v>23</v>
      </c>
      <c r="O1669" s="10">
        <v>3</v>
      </c>
      <c r="P1669" s="10">
        <v>512.44000000000005</v>
      </c>
    </row>
    <row r="1670" spans="1:16">
      <c r="A1670" s="1" t="s">
        <v>1683</v>
      </c>
      <c r="B1670" s="5">
        <v>45069</v>
      </c>
      <c r="C1670" s="2" t="s">
        <v>8</v>
      </c>
      <c r="D1670" s="3" t="s">
        <v>12</v>
      </c>
      <c r="E1670" s="1">
        <v>2635.96</v>
      </c>
      <c r="F1670" s="1">
        <v>42</v>
      </c>
      <c r="G1670" s="1">
        <v>16</v>
      </c>
      <c r="H1670" s="1">
        <v>1726.64</v>
      </c>
      <c r="I1670" s="10" t="s">
        <v>1683</v>
      </c>
      <c r="J1670" s="11">
        <v>45069</v>
      </c>
      <c r="K1670" s="12" t="s">
        <v>8</v>
      </c>
      <c r="L1670" s="3" t="s">
        <v>12</v>
      </c>
      <c r="M1670" s="10">
        <v>2635.96</v>
      </c>
      <c r="N1670" s="10">
        <v>42</v>
      </c>
      <c r="O1670" s="10">
        <v>16</v>
      </c>
      <c r="P1670" s="10">
        <v>1726.64</v>
      </c>
    </row>
    <row r="1671" spans="1:16">
      <c r="A1671" s="1" t="s">
        <v>1684</v>
      </c>
      <c r="B1671" s="5">
        <v>45030</v>
      </c>
      <c r="C1671" s="2" t="s">
        <v>8</v>
      </c>
      <c r="D1671" s="3" t="s">
        <v>14</v>
      </c>
      <c r="E1671" s="1">
        <v>2182.35</v>
      </c>
      <c r="F1671" s="1">
        <v>24</v>
      </c>
      <c r="G1671" s="1">
        <v>12</v>
      </c>
      <c r="H1671" s="1">
        <v>716.28</v>
      </c>
      <c r="I1671" s="10" t="s">
        <v>1684</v>
      </c>
      <c r="J1671" s="11">
        <v>45030</v>
      </c>
      <c r="K1671" s="12" t="s">
        <v>8</v>
      </c>
      <c r="L1671" s="3" t="s">
        <v>14</v>
      </c>
      <c r="M1671" s="10">
        <v>2182.35</v>
      </c>
      <c r="N1671" s="10">
        <v>24</v>
      </c>
      <c r="O1671" s="10">
        <v>12</v>
      </c>
      <c r="P1671" s="10">
        <v>716.28</v>
      </c>
    </row>
    <row r="1672" spans="1:16">
      <c r="A1672" s="1" t="s">
        <v>1685</v>
      </c>
      <c r="B1672" s="5">
        <v>45090</v>
      </c>
      <c r="C1672" s="2" t="s">
        <v>9</v>
      </c>
      <c r="D1672" s="3" t="s">
        <v>13</v>
      </c>
      <c r="E1672" s="1">
        <v>223.25</v>
      </c>
      <c r="F1672" s="1">
        <v>11</v>
      </c>
      <c r="G1672" s="1">
        <v>25</v>
      </c>
      <c r="H1672" s="1">
        <v>1933.72</v>
      </c>
      <c r="I1672" s="10" t="s">
        <v>1685</v>
      </c>
      <c r="J1672" s="11">
        <v>45090</v>
      </c>
      <c r="K1672" s="12" t="s">
        <v>9</v>
      </c>
      <c r="L1672" s="3" t="s">
        <v>13</v>
      </c>
      <c r="M1672" s="10">
        <v>223.25</v>
      </c>
      <c r="N1672" s="10">
        <v>11</v>
      </c>
      <c r="O1672" s="10">
        <v>25</v>
      </c>
      <c r="P1672" s="10">
        <v>1933.72</v>
      </c>
    </row>
    <row r="1673" spans="1:16">
      <c r="A1673" s="1" t="s">
        <v>1686</v>
      </c>
      <c r="B1673" s="5">
        <v>45412</v>
      </c>
      <c r="C1673" s="2" t="str">
        <f>PROPER("norTh")</f>
        <v>North</v>
      </c>
      <c r="D1673" s="3" t="s">
        <v>11</v>
      </c>
      <c r="E1673" s="1">
        <v>102.02</v>
      </c>
      <c r="F1673" s="1">
        <v>45</v>
      </c>
      <c r="G1673" s="1">
        <v>47</v>
      </c>
      <c r="H1673" s="1">
        <v>1878.03</v>
      </c>
      <c r="I1673" s="10" t="s">
        <v>1686</v>
      </c>
      <c r="J1673" s="11">
        <v>45412</v>
      </c>
      <c r="K1673" s="12" t="str">
        <f>PROPER("norTh")</f>
        <v>North</v>
      </c>
      <c r="L1673" s="3" t="s">
        <v>11</v>
      </c>
      <c r="M1673" s="10">
        <v>102.02</v>
      </c>
      <c r="N1673" s="10">
        <v>45</v>
      </c>
      <c r="O1673" s="10">
        <v>47</v>
      </c>
      <c r="P1673" s="10">
        <v>1878.03</v>
      </c>
    </row>
    <row r="1674" spans="1:16">
      <c r="A1674" s="1" t="s">
        <v>1687</v>
      </c>
      <c r="B1674" s="5">
        <v>44897</v>
      </c>
      <c r="C1674" s="2" t="s">
        <v>10</v>
      </c>
      <c r="D1674" s="3" t="s">
        <v>15</v>
      </c>
      <c r="E1674" s="1">
        <v>1962.68</v>
      </c>
      <c r="F1674" s="1">
        <v>27</v>
      </c>
      <c r="G1674" s="1">
        <v>3</v>
      </c>
      <c r="H1674" s="1">
        <v>394.39</v>
      </c>
      <c r="I1674" s="10" t="s">
        <v>1687</v>
      </c>
      <c r="J1674" s="11">
        <v>44897</v>
      </c>
      <c r="K1674" s="12" t="s">
        <v>10</v>
      </c>
      <c r="L1674" s="3" t="s">
        <v>15</v>
      </c>
      <c r="M1674" s="10">
        <v>1962.68</v>
      </c>
      <c r="N1674" s="10">
        <v>27</v>
      </c>
      <c r="O1674" s="10">
        <v>3</v>
      </c>
      <c r="P1674" s="10">
        <v>394.39</v>
      </c>
    </row>
    <row r="1675" spans="1:16">
      <c r="A1675" s="1" t="s">
        <v>1688</v>
      </c>
      <c r="B1675" s="5">
        <v>45189</v>
      </c>
      <c r="C1675" s="2" t="s">
        <v>8</v>
      </c>
      <c r="D1675" s="3" t="s">
        <v>15</v>
      </c>
      <c r="E1675" s="1">
        <v>2588.66</v>
      </c>
      <c r="F1675" s="1">
        <v>9</v>
      </c>
      <c r="G1675" s="1">
        <v>11</v>
      </c>
      <c r="H1675" s="1">
        <v>382.41</v>
      </c>
      <c r="I1675" s="10" t="s">
        <v>1688</v>
      </c>
      <c r="J1675" s="11">
        <v>45189</v>
      </c>
      <c r="K1675" s="12" t="s">
        <v>8</v>
      </c>
      <c r="L1675" s="3" t="s">
        <v>15</v>
      </c>
      <c r="M1675" s="10">
        <v>2588.66</v>
      </c>
      <c r="N1675" s="10">
        <v>9</v>
      </c>
      <c r="O1675" s="10">
        <v>11</v>
      </c>
      <c r="P1675" s="10">
        <v>382.41</v>
      </c>
    </row>
    <row r="1676" spans="1:16">
      <c r="A1676" s="1" t="s">
        <v>1689</v>
      </c>
      <c r="B1676" s="5">
        <v>45541</v>
      </c>
      <c r="C1676" s="2" t="str">
        <f>PROPER("norTh")</f>
        <v>North</v>
      </c>
      <c r="D1676" s="3" t="s">
        <v>14</v>
      </c>
      <c r="E1676" s="1">
        <v>4140.6499999999996</v>
      </c>
      <c r="F1676" s="1">
        <v>49</v>
      </c>
      <c r="G1676" s="1">
        <v>2</v>
      </c>
      <c r="H1676" s="1">
        <v>1658.12</v>
      </c>
      <c r="I1676" s="10" t="s">
        <v>1689</v>
      </c>
      <c r="J1676" s="11">
        <v>45541</v>
      </c>
      <c r="K1676" s="12" t="str">
        <f>PROPER("norTh")</f>
        <v>North</v>
      </c>
      <c r="L1676" s="3" t="s">
        <v>14</v>
      </c>
      <c r="M1676" s="10">
        <v>4140.6499999999996</v>
      </c>
      <c r="N1676" s="10">
        <v>49</v>
      </c>
      <c r="O1676" s="10">
        <v>2</v>
      </c>
      <c r="P1676" s="10">
        <v>1658.12</v>
      </c>
    </row>
    <row r="1677" spans="1:16">
      <c r="A1677" s="1" t="s">
        <v>1690</v>
      </c>
      <c r="B1677" s="5">
        <v>45194</v>
      </c>
      <c r="C1677" s="2" t="s">
        <v>9</v>
      </c>
      <c r="D1677" s="3" t="s">
        <v>14</v>
      </c>
      <c r="E1677" s="1">
        <v>3417.74</v>
      </c>
      <c r="F1677" s="1">
        <v>9</v>
      </c>
      <c r="G1677" s="1">
        <v>17</v>
      </c>
      <c r="H1677" s="1">
        <v>1088.74</v>
      </c>
      <c r="I1677" s="10" t="s">
        <v>1690</v>
      </c>
      <c r="J1677" s="11">
        <v>45194</v>
      </c>
      <c r="K1677" s="12" t="s">
        <v>9</v>
      </c>
      <c r="L1677" s="3" t="s">
        <v>14</v>
      </c>
      <c r="M1677" s="10">
        <v>3417.74</v>
      </c>
      <c r="N1677" s="10">
        <v>9</v>
      </c>
      <c r="O1677" s="10">
        <v>17</v>
      </c>
      <c r="P1677" s="10">
        <v>1088.74</v>
      </c>
    </row>
    <row r="1678" spans="1:16">
      <c r="A1678" s="1" t="s">
        <v>1691</v>
      </c>
      <c r="B1678" s="5">
        <v>45554</v>
      </c>
      <c r="C1678" s="2" t="s">
        <v>10</v>
      </c>
      <c r="D1678" s="3" t="s">
        <v>14</v>
      </c>
      <c r="E1678" s="1">
        <v>2045.63</v>
      </c>
      <c r="F1678" s="1">
        <v>48</v>
      </c>
      <c r="G1678" s="1">
        <v>30</v>
      </c>
      <c r="H1678" s="1">
        <v>639.82000000000005</v>
      </c>
      <c r="I1678" s="10" t="s">
        <v>1691</v>
      </c>
      <c r="J1678" s="11">
        <v>45554</v>
      </c>
      <c r="K1678" s="12" t="s">
        <v>10</v>
      </c>
      <c r="L1678" s="3" t="s">
        <v>14</v>
      </c>
      <c r="M1678" s="10">
        <v>2045.63</v>
      </c>
      <c r="N1678" s="10">
        <v>48</v>
      </c>
      <c r="O1678" s="10">
        <v>30</v>
      </c>
      <c r="P1678" s="10">
        <v>639.82000000000005</v>
      </c>
    </row>
    <row r="1679" spans="1:16">
      <c r="A1679" s="1" t="s">
        <v>1692</v>
      </c>
      <c r="B1679" s="5">
        <v>45113</v>
      </c>
      <c r="C1679" s="2" t="s">
        <v>10</v>
      </c>
      <c r="D1679" s="3" t="s">
        <v>14</v>
      </c>
      <c r="E1679" s="1">
        <v>3271.35</v>
      </c>
      <c r="F1679" s="1">
        <v>19</v>
      </c>
      <c r="G1679" s="1">
        <v>2</v>
      </c>
      <c r="H1679" s="1">
        <v>1406.01</v>
      </c>
      <c r="I1679" s="10" t="s">
        <v>1692</v>
      </c>
      <c r="J1679" s="11">
        <v>45113</v>
      </c>
      <c r="K1679" s="12" t="s">
        <v>10</v>
      </c>
      <c r="L1679" s="3" t="s">
        <v>14</v>
      </c>
      <c r="M1679" s="10">
        <v>3271.35</v>
      </c>
      <c r="N1679" s="10">
        <v>19</v>
      </c>
      <c r="O1679" s="10">
        <v>2</v>
      </c>
      <c r="P1679" s="10">
        <v>1406.01</v>
      </c>
    </row>
    <row r="1680" spans="1:16">
      <c r="A1680" s="1" t="s">
        <v>1693</v>
      </c>
      <c r="B1680" s="5">
        <v>45599</v>
      </c>
      <c r="C1680" s="2" t="str">
        <f>PROPER("norTh")</f>
        <v>North</v>
      </c>
      <c r="D1680" s="3" t="s">
        <v>15</v>
      </c>
      <c r="E1680" s="1">
        <v>4959.6499999999996</v>
      </c>
      <c r="F1680" s="1">
        <v>24</v>
      </c>
      <c r="G1680" s="1">
        <v>33</v>
      </c>
      <c r="H1680" s="1">
        <v>1201.2</v>
      </c>
      <c r="I1680" s="10" t="s">
        <v>1693</v>
      </c>
      <c r="J1680" s="11">
        <v>45599</v>
      </c>
      <c r="K1680" s="12" t="str">
        <f>PROPER("norTh")</f>
        <v>North</v>
      </c>
      <c r="L1680" s="3" t="s">
        <v>15</v>
      </c>
      <c r="M1680" s="10">
        <v>4959.6499999999996</v>
      </c>
      <c r="N1680" s="10">
        <v>24</v>
      </c>
      <c r="O1680" s="10">
        <v>33</v>
      </c>
      <c r="P1680" s="10">
        <v>1201.2</v>
      </c>
    </row>
    <row r="1681" spans="1:16">
      <c r="A1681" s="1" t="s">
        <v>1694</v>
      </c>
      <c r="B1681" s="5">
        <v>45094</v>
      </c>
      <c r="C1681" s="2" t="s">
        <v>8</v>
      </c>
      <c r="D1681" s="3" t="s">
        <v>11</v>
      </c>
      <c r="E1681" s="1">
        <v>1851.49</v>
      </c>
      <c r="F1681" s="1">
        <v>19</v>
      </c>
      <c r="G1681" s="1">
        <v>30</v>
      </c>
      <c r="H1681" s="1">
        <v>1004.26</v>
      </c>
      <c r="I1681" s="10" t="s">
        <v>1694</v>
      </c>
      <c r="J1681" s="11">
        <v>45094</v>
      </c>
      <c r="K1681" s="12" t="s">
        <v>8</v>
      </c>
      <c r="L1681" s="3" t="s">
        <v>11</v>
      </c>
      <c r="M1681" s="10">
        <v>1851.49</v>
      </c>
      <c r="N1681" s="10">
        <v>19</v>
      </c>
      <c r="O1681" s="10">
        <v>30</v>
      </c>
      <c r="P1681" s="10">
        <v>1004.26</v>
      </c>
    </row>
    <row r="1682" spans="1:16">
      <c r="A1682" s="1" t="s">
        <v>1695</v>
      </c>
      <c r="B1682" s="5">
        <v>45274</v>
      </c>
      <c r="C1682" s="2" t="s">
        <v>10</v>
      </c>
      <c r="D1682" s="3" t="s">
        <v>11</v>
      </c>
      <c r="E1682" s="1">
        <v>372.04</v>
      </c>
      <c r="F1682" s="1">
        <v>34</v>
      </c>
      <c r="G1682" s="1">
        <v>4</v>
      </c>
      <c r="H1682" s="1">
        <v>40.86</v>
      </c>
      <c r="I1682" s="10" t="s">
        <v>1695</v>
      </c>
      <c r="J1682" s="11">
        <v>45274</v>
      </c>
      <c r="K1682" s="12" t="s">
        <v>10</v>
      </c>
      <c r="L1682" s="3" t="s">
        <v>11</v>
      </c>
      <c r="M1682" s="10">
        <v>372.04</v>
      </c>
      <c r="N1682" s="10">
        <v>34</v>
      </c>
      <c r="O1682" s="10">
        <v>4</v>
      </c>
      <c r="P1682" s="10">
        <v>40.86</v>
      </c>
    </row>
    <row r="1683" spans="1:16">
      <c r="A1683" s="1" t="s">
        <v>1696</v>
      </c>
      <c r="B1683" s="5">
        <v>45076</v>
      </c>
      <c r="C1683" s="2" t="str">
        <f>PROPER("norTh")</f>
        <v>North</v>
      </c>
      <c r="D1683" s="3" t="s">
        <v>15</v>
      </c>
      <c r="E1683" s="1">
        <v>2952.87</v>
      </c>
      <c r="F1683" s="1">
        <v>39</v>
      </c>
      <c r="G1683" s="1">
        <v>39</v>
      </c>
      <c r="H1683" s="1">
        <v>451.49</v>
      </c>
      <c r="I1683" s="10" t="s">
        <v>1696</v>
      </c>
      <c r="J1683" s="11">
        <v>45076</v>
      </c>
      <c r="K1683" s="12" t="str">
        <f>PROPER("norTh")</f>
        <v>North</v>
      </c>
      <c r="L1683" s="3" t="s">
        <v>15</v>
      </c>
      <c r="M1683" s="10">
        <v>2952.87</v>
      </c>
      <c r="N1683" s="10">
        <v>39</v>
      </c>
      <c r="O1683" s="10">
        <v>39</v>
      </c>
      <c r="P1683" s="10">
        <v>451.49</v>
      </c>
    </row>
    <row r="1684" spans="1:16">
      <c r="A1684" s="1" t="s">
        <v>1697</v>
      </c>
      <c r="B1684" s="5">
        <v>45392</v>
      </c>
      <c r="C1684" s="2" t="s">
        <v>10</v>
      </c>
      <c r="D1684" s="3" t="s">
        <v>12</v>
      </c>
      <c r="E1684" s="1">
        <v>3436.69</v>
      </c>
      <c r="F1684" s="1">
        <v>35</v>
      </c>
      <c r="G1684" s="1">
        <v>39</v>
      </c>
      <c r="H1684" s="1">
        <v>1894.72</v>
      </c>
      <c r="I1684" s="10" t="s">
        <v>1697</v>
      </c>
      <c r="J1684" s="11">
        <v>45392</v>
      </c>
      <c r="K1684" s="12" t="s">
        <v>10</v>
      </c>
      <c r="L1684" s="3" t="s">
        <v>12</v>
      </c>
      <c r="M1684" s="10">
        <v>3436.69</v>
      </c>
      <c r="N1684" s="10">
        <v>35</v>
      </c>
      <c r="O1684" s="10">
        <v>39</v>
      </c>
      <c r="P1684" s="10">
        <v>1894.72</v>
      </c>
    </row>
    <row r="1685" spans="1:16">
      <c r="A1685" s="1" t="s">
        <v>1698</v>
      </c>
      <c r="B1685" s="5">
        <v>45165</v>
      </c>
      <c r="C1685" s="2" t="s">
        <v>8</v>
      </c>
      <c r="D1685" s="3" t="s">
        <v>13</v>
      </c>
      <c r="E1685" s="1">
        <v>2322.39</v>
      </c>
      <c r="F1685" s="1">
        <v>14</v>
      </c>
      <c r="G1685" s="1">
        <v>17</v>
      </c>
      <c r="H1685" s="1">
        <v>205.94</v>
      </c>
      <c r="I1685" s="10" t="s">
        <v>1698</v>
      </c>
      <c r="J1685" s="11">
        <v>45165</v>
      </c>
      <c r="K1685" s="12" t="s">
        <v>8</v>
      </c>
      <c r="L1685" s="3" t="s">
        <v>13</v>
      </c>
      <c r="M1685" s="10">
        <v>2322.39</v>
      </c>
      <c r="N1685" s="10">
        <v>14</v>
      </c>
      <c r="O1685" s="10">
        <v>17</v>
      </c>
      <c r="P1685" s="10">
        <v>205.94</v>
      </c>
    </row>
    <row r="1686" spans="1:16">
      <c r="A1686" s="1" t="s">
        <v>1699</v>
      </c>
      <c r="B1686" s="5">
        <v>45277</v>
      </c>
      <c r="C1686" s="2" t="s">
        <v>9</v>
      </c>
      <c r="D1686" s="3" t="s">
        <v>12</v>
      </c>
      <c r="E1686" s="1">
        <v>3910.22</v>
      </c>
      <c r="F1686" s="1">
        <v>34</v>
      </c>
      <c r="G1686" s="1">
        <v>31</v>
      </c>
      <c r="H1686" s="1">
        <v>876.59</v>
      </c>
      <c r="I1686" s="10" t="s">
        <v>1699</v>
      </c>
      <c r="J1686" s="11">
        <v>45277</v>
      </c>
      <c r="K1686" s="12" t="s">
        <v>9</v>
      </c>
      <c r="L1686" s="3" t="s">
        <v>12</v>
      </c>
      <c r="M1686" s="10">
        <v>3910.22</v>
      </c>
      <c r="N1686" s="10">
        <v>34</v>
      </c>
      <c r="O1686" s="10">
        <v>31</v>
      </c>
      <c r="P1686" s="10">
        <v>876.59</v>
      </c>
    </row>
    <row r="1687" spans="1:16">
      <c r="A1687" s="1" t="s">
        <v>1700</v>
      </c>
      <c r="B1687" s="5">
        <v>45456</v>
      </c>
      <c r="C1687" s="2" t="s">
        <v>10</v>
      </c>
      <c r="D1687" s="3" t="s">
        <v>13</v>
      </c>
      <c r="E1687" s="1">
        <v>1520.29</v>
      </c>
      <c r="F1687" s="1">
        <v>38</v>
      </c>
      <c r="G1687" s="1">
        <v>14</v>
      </c>
      <c r="H1687" s="1">
        <v>998.09</v>
      </c>
      <c r="I1687" s="10" t="s">
        <v>1700</v>
      </c>
      <c r="J1687" s="11">
        <v>45456</v>
      </c>
      <c r="K1687" s="12" t="s">
        <v>10</v>
      </c>
      <c r="L1687" s="3" t="s">
        <v>13</v>
      </c>
      <c r="M1687" s="10">
        <v>1520.29</v>
      </c>
      <c r="N1687" s="10">
        <v>38</v>
      </c>
      <c r="O1687" s="10">
        <v>14</v>
      </c>
      <c r="P1687" s="10">
        <v>998.09</v>
      </c>
    </row>
    <row r="1688" spans="1:16">
      <c r="A1688" s="1" t="s">
        <v>1701</v>
      </c>
      <c r="B1688" s="5">
        <v>45054</v>
      </c>
      <c r="C1688" s="2" t="str">
        <f>PROPER("norTh")</f>
        <v>North</v>
      </c>
      <c r="D1688" s="3" t="s">
        <v>13</v>
      </c>
      <c r="E1688" s="1">
        <v>546.87</v>
      </c>
      <c r="F1688" s="1">
        <v>31</v>
      </c>
      <c r="G1688" s="1">
        <v>9</v>
      </c>
      <c r="H1688" s="1">
        <v>1032.83</v>
      </c>
      <c r="I1688" s="10" t="s">
        <v>1701</v>
      </c>
      <c r="J1688" s="11">
        <v>45054</v>
      </c>
      <c r="K1688" s="12" t="str">
        <f>PROPER("norTh")</f>
        <v>North</v>
      </c>
      <c r="L1688" s="3" t="s">
        <v>13</v>
      </c>
      <c r="M1688" s="10">
        <v>546.87</v>
      </c>
      <c r="N1688" s="10">
        <v>31</v>
      </c>
      <c r="O1688" s="10">
        <v>9</v>
      </c>
      <c r="P1688" s="10">
        <v>1032.83</v>
      </c>
    </row>
    <row r="1689" spans="1:16">
      <c r="A1689" s="1" t="s">
        <v>1702</v>
      </c>
      <c r="B1689" s="5">
        <v>45353</v>
      </c>
      <c r="C1689" s="2" t="s">
        <v>9</v>
      </c>
      <c r="D1689" s="3" t="s">
        <v>11</v>
      </c>
      <c r="E1689" s="1">
        <v>3024.41</v>
      </c>
      <c r="F1689" s="1">
        <v>18</v>
      </c>
      <c r="G1689" s="1">
        <v>12</v>
      </c>
      <c r="H1689" s="1">
        <v>918.96</v>
      </c>
      <c r="I1689" s="10" t="s">
        <v>1702</v>
      </c>
      <c r="J1689" s="11">
        <v>45353</v>
      </c>
      <c r="K1689" s="12" t="s">
        <v>9</v>
      </c>
      <c r="L1689" s="3" t="s">
        <v>11</v>
      </c>
      <c r="M1689" s="10">
        <v>3024.41</v>
      </c>
      <c r="N1689" s="10">
        <v>18</v>
      </c>
      <c r="O1689" s="10">
        <v>12</v>
      </c>
      <c r="P1689" s="10">
        <v>918.96</v>
      </c>
    </row>
    <row r="1690" spans="1:16">
      <c r="A1690" s="1" t="s">
        <v>1703</v>
      </c>
      <c r="B1690" s="5">
        <v>45235</v>
      </c>
      <c r="C1690" s="2" t="s">
        <v>10</v>
      </c>
      <c r="D1690" s="3" t="s">
        <v>12</v>
      </c>
      <c r="E1690" s="1">
        <v>4239.0600000000004</v>
      </c>
      <c r="F1690" s="1">
        <v>43</v>
      </c>
      <c r="G1690" s="1">
        <v>19</v>
      </c>
      <c r="H1690" s="1">
        <v>492.13</v>
      </c>
      <c r="I1690" s="10" t="s">
        <v>1703</v>
      </c>
      <c r="J1690" s="11">
        <v>45235</v>
      </c>
      <c r="K1690" s="12" t="s">
        <v>10</v>
      </c>
      <c r="L1690" s="3" t="s">
        <v>12</v>
      </c>
      <c r="M1690" s="10">
        <v>4239.0600000000004</v>
      </c>
      <c r="N1690" s="10">
        <v>43</v>
      </c>
      <c r="O1690" s="10">
        <v>19</v>
      </c>
      <c r="P1690" s="10">
        <v>492.13</v>
      </c>
    </row>
    <row r="1691" spans="1:16">
      <c r="A1691" s="1" t="s">
        <v>1704</v>
      </c>
      <c r="B1691" s="5">
        <v>45105</v>
      </c>
      <c r="C1691" s="2" t="s">
        <v>9</v>
      </c>
      <c r="D1691" s="3" t="s">
        <v>14</v>
      </c>
      <c r="E1691" s="1">
        <v>1406.28</v>
      </c>
      <c r="F1691" s="1">
        <v>19</v>
      </c>
      <c r="G1691" s="1">
        <v>12</v>
      </c>
      <c r="H1691" s="1">
        <v>476.46</v>
      </c>
      <c r="I1691" s="10" t="s">
        <v>1704</v>
      </c>
      <c r="J1691" s="11">
        <v>45105</v>
      </c>
      <c r="K1691" s="12" t="s">
        <v>9</v>
      </c>
      <c r="L1691" s="3" t="s">
        <v>14</v>
      </c>
      <c r="M1691" s="10">
        <v>1406.28</v>
      </c>
      <c r="N1691" s="10">
        <v>19</v>
      </c>
      <c r="O1691" s="10">
        <v>12</v>
      </c>
      <c r="P1691" s="10">
        <v>476.46</v>
      </c>
    </row>
    <row r="1692" spans="1:16">
      <c r="A1692" s="1" t="s">
        <v>1705</v>
      </c>
      <c r="B1692" s="5">
        <v>45182</v>
      </c>
      <c r="C1692" s="2" t="s">
        <v>10</v>
      </c>
      <c r="D1692" s="3" t="s">
        <v>12</v>
      </c>
      <c r="E1692" s="1">
        <v>549.39</v>
      </c>
      <c r="F1692" s="1">
        <v>10</v>
      </c>
      <c r="G1692" s="1">
        <v>13</v>
      </c>
      <c r="H1692" s="1">
        <v>1831.68</v>
      </c>
      <c r="I1692" s="10" t="s">
        <v>1705</v>
      </c>
      <c r="J1692" s="11">
        <v>45182</v>
      </c>
      <c r="K1692" s="12" t="s">
        <v>10</v>
      </c>
      <c r="L1692" s="3" t="s">
        <v>12</v>
      </c>
      <c r="M1692" s="10">
        <v>549.39</v>
      </c>
      <c r="N1692" s="10">
        <v>10</v>
      </c>
      <c r="O1692" s="10">
        <v>13</v>
      </c>
      <c r="P1692" s="10">
        <v>1831.68</v>
      </c>
    </row>
    <row r="1693" spans="1:16">
      <c r="A1693" s="1" t="s">
        <v>1706</v>
      </c>
      <c r="B1693" s="5">
        <v>45335</v>
      </c>
      <c r="C1693" s="2" t="str">
        <f t="shared" ref="C1693:C1694" si="166">PROPER("norTh")</f>
        <v>North</v>
      </c>
      <c r="D1693" s="3" t="s">
        <v>13</v>
      </c>
      <c r="E1693" s="1">
        <v>3847.23</v>
      </c>
      <c r="F1693" s="1">
        <v>18</v>
      </c>
      <c r="G1693" s="1">
        <v>29</v>
      </c>
      <c r="H1693" s="1">
        <v>850.29</v>
      </c>
      <c r="I1693" s="10" t="s">
        <v>1706</v>
      </c>
      <c r="J1693" s="11">
        <v>45335</v>
      </c>
      <c r="K1693" s="12" t="str">
        <f t="shared" ref="K1693:K1694" si="167">PROPER("norTh")</f>
        <v>North</v>
      </c>
      <c r="L1693" s="3" t="s">
        <v>13</v>
      </c>
      <c r="M1693" s="10">
        <v>3847.23</v>
      </c>
      <c r="N1693" s="10">
        <v>18</v>
      </c>
      <c r="O1693" s="10">
        <v>29</v>
      </c>
      <c r="P1693" s="10">
        <v>850.29</v>
      </c>
    </row>
    <row r="1694" spans="1:16">
      <c r="A1694" s="1" t="s">
        <v>1707</v>
      </c>
      <c r="B1694" s="5">
        <v>45560</v>
      </c>
      <c r="C1694" s="2" t="str">
        <f t="shared" si="166"/>
        <v>North</v>
      </c>
      <c r="D1694" s="3" t="s">
        <v>12</v>
      </c>
      <c r="E1694" s="1">
        <v>4524.83</v>
      </c>
      <c r="F1694" s="1">
        <v>30</v>
      </c>
      <c r="G1694" s="1">
        <v>50</v>
      </c>
      <c r="H1694" s="1">
        <v>1776.54</v>
      </c>
      <c r="I1694" s="10" t="s">
        <v>1707</v>
      </c>
      <c r="J1694" s="11">
        <v>45560</v>
      </c>
      <c r="K1694" s="12" t="str">
        <f t="shared" si="167"/>
        <v>North</v>
      </c>
      <c r="L1694" s="3" t="s">
        <v>12</v>
      </c>
      <c r="M1694" s="10">
        <v>4524.83</v>
      </c>
      <c r="N1694" s="10">
        <v>30</v>
      </c>
      <c r="O1694" s="10">
        <v>50</v>
      </c>
      <c r="P1694" s="10">
        <v>1776.54</v>
      </c>
    </row>
    <row r="1695" spans="1:16">
      <c r="A1695" s="1" t="s">
        <v>1708</v>
      </c>
      <c r="B1695" s="5">
        <v>45205</v>
      </c>
      <c r="C1695" s="2" t="s">
        <v>10</v>
      </c>
      <c r="D1695" s="3" t="s">
        <v>12</v>
      </c>
      <c r="E1695" s="1">
        <v>3934.77</v>
      </c>
      <c r="F1695" s="1">
        <v>28</v>
      </c>
      <c r="G1695" s="1">
        <v>10</v>
      </c>
      <c r="H1695" s="1">
        <v>1167.23</v>
      </c>
      <c r="I1695" s="10" t="s">
        <v>1708</v>
      </c>
      <c r="J1695" s="11">
        <v>45205</v>
      </c>
      <c r="K1695" s="12" t="s">
        <v>10</v>
      </c>
      <c r="L1695" s="3" t="s">
        <v>12</v>
      </c>
      <c r="M1695" s="10">
        <v>3934.77</v>
      </c>
      <c r="N1695" s="10">
        <v>28</v>
      </c>
      <c r="O1695" s="10">
        <v>10</v>
      </c>
      <c r="P1695" s="10">
        <v>1167.23</v>
      </c>
    </row>
    <row r="1696" spans="1:16">
      <c r="A1696" s="1" t="s">
        <v>1709</v>
      </c>
      <c r="B1696" s="5">
        <v>45097</v>
      </c>
      <c r="C1696" s="2" t="s">
        <v>8</v>
      </c>
      <c r="D1696" s="3" t="s">
        <v>15</v>
      </c>
      <c r="E1696" s="1">
        <v>4579.78</v>
      </c>
      <c r="F1696" s="1">
        <v>35</v>
      </c>
      <c r="G1696" s="1">
        <v>42</v>
      </c>
      <c r="H1696" s="1">
        <v>1540.99</v>
      </c>
      <c r="I1696" s="10" t="s">
        <v>1709</v>
      </c>
      <c r="J1696" s="11">
        <v>45097</v>
      </c>
      <c r="K1696" s="12" t="s">
        <v>8</v>
      </c>
      <c r="L1696" s="3" t="s">
        <v>15</v>
      </c>
      <c r="M1696" s="10">
        <v>4579.78</v>
      </c>
      <c r="N1696" s="10">
        <v>35</v>
      </c>
      <c r="O1696" s="10">
        <v>42</v>
      </c>
      <c r="P1696" s="10">
        <v>1540.99</v>
      </c>
    </row>
    <row r="1697" spans="1:16">
      <c r="A1697" s="1" t="s">
        <v>1710</v>
      </c>
      <c r="B1697" s="5">
        <v>45597</v>
      </c>
      <c r="C1697" s="2" t="s">
        <v>10</v>
      </c>
      <c r="D1697" s="3" t="s">
        <v>12</v>
      </c>
      <c r="E1697" s="1">
        <v>2499.65</v>
      </c>
      <c r="F1697" s="1">
        <v>27</v>
      </c>
      <c r="G1697" s="1">
        <v>28</v>
      </c>
      <c r="H1697" s="1">
        <v>1754.88</v>
      </c>
      <c r="I1697" s="10" t="s">
        <v>1710</v>
      </c>
      <c r="J1697" s="11">
        <v>45597</v>
      </c>
      <c r="K1697" s="12" t="s">
        <v>10</v>
      </c>
      <c r="L1697" s="3" t="s">
        <v>12</v>
      </c>
      <c r="M1697" s="10">
        <v>2499.65</v>
      </c>
      <c r="N1697" s="10">
        <v>27</v>
      </c>
      <c r="O1697" s="10">
        <v>28</v>
      </c>
      <c r="P1697" s="10">
        <v>1754.88</v>
      </c>
    </row>
    <row r="1698" spans="1:16">
      <c r="A1698" s="1" t="s">
        <v>1711</v>
      </c>
      <c r="B1698" s="5">
        <v>45384</v>
      </c>
      <c r="C1698" s="2" t="s">
        <v>10</v>
      </c>
      <c r="D1698" s="3" t="s">
        <v>11</v>
      </c>
      <c r="E1698" s="1">
        <v>743.59</v>
      </c>
      <c r="F1698" s="1">
        <v>31</v>
      </c>
      <c r="G1698" s="1">
        <v>39</v>
      </c>
      <c r="H1698" s="1">
        <v>925.6</v>
      </c>
      <c r="I1698" s="10" t="s">
        <v>1711</v>
      </c>
      <c r="J1698" s="11">
        <v>45384</v>
      </c>
      <c r="K1698" s="12" t="s">
        <v>10</v>
      </c>
      <c r="L1698" s="3" t="s">
        <v>11</v>
      </c>
      <c r="M1698" s="10">
        <v>743.59</v>
      </c>
      <c r="N1698" s="10">
        <v>31</v>
      </c>
      <c r="O1698" s="10">
        <v>39</v>
      </c>
      <c r="P1698" s="10">
        <v>925.6</v>
      </c>
    </row>
    <row r="1699" spans="1:16">
      <c r="A1699" s="1" t="s">
        <v>1712</v>
      </c>
      <c r="B1699" s="5">
        <v>45190</v>
      </c>
      <c r="C1699" s="2" t="s">
        <v>9</v>
      </c>
      <c r="D1699" s="3" t="s">
        <v>11</v>
      </c>
      <c r="E1699" s="1">
        <v>2394.15</v>
      </c>
      <c r="F1699" s="1">
        <v>43</v>
      </c>
      <c r="G1699" s="1">
        <v>26</v>
      </c>
      <c r="H1699" s="1">
        <v>1033.1300000000001</v>
      </c>
      <c r="I1699" s="10" t="s">
        <v>1712</v>
      </c>
      <c r="J1699" s="11">
        <v>45190</v>
      </c>
      <c r="K1699" s="12" t="s">
        <v>9</v>
      </c>
      <c r="L1699" s="3" t="s">
        <v>11</v>
      </c>
      <c r="M1699" s="10">
        <v>2394.15</v>
      </c>
      <c r="N1699" s="10">
        <v>43</v>
      </c>
      <c r="O1699" s="10">
        <v>26</v>
      </c>
      <c r="P1699" s="10">
        <v>1033.1300000000001</v>
      </c>
    </row>
    <row r="1700" spans="1:16">
      <c r="A1700" s="1" t="s">
        <v>1713</v>
      </c>
      <c r="B1700" s="5">
        <v>45474</v>
      </c>
      <c r="C1700" s="2" t="str">
        <f t="shared" ref="C1700:C1702" si="168">PROPER("norTh")</f>
        <v>North</v>
      </c>
      <c r="D1700" s="3" t="s">
        <v>11</v>
      </c>
      <c r="E1700" s="1">
        <v>1545.07</v>
      </c>
      <c r="F1700" s="1">
        <v>12</v>
      </c>
      <c r="G1700" s="1">
        <v>1</v>
      </c>
      <c r="H1700" s="1">
        <v>605.27</v>
      </c>
      <c r="I1700" s="10" t="s">
        <v>1713</v>
      </c>
      <c r="J1700" s="11">
        <v>45474</v>
      </c>
      <c r="K1700" s="12" t="str">
        <f t="shared" ref="K1700:K1702" si="169">PROPER("norTh")</f>
        <v>North</v>
      </c>
      <c r="L1700" s="3" t="s">
        <v>11</v>
      </c>
      <c r="M1700" s="10">
        <v>1545.07</v>
      </c>
      <c r="N1700" s="10">
        <v>12</v>
      </c>
      <c r="O1700" s="10">
        <v>1</v>
      </c>
      <c r="P1700" s="10">
        <v>605.27</v>
      </c>
    </row>
    <row r="1701" spans="1:16">
      <c r="A1701" s="1" t="s">
        <v>1714</v>
      </c>
      <c r="B1701" s="5">
        <v>45158</v>
      </c>
      <c r="C1701" s="2" t="str">
        <f t="shared" si="168"/>
        <v>North</v>
      </c>
      <c r="D1701" s="3" t="s">
        <v>11</v>
      </c>
      <c r="E1701" s="1">
        <v>1495.81</v>
      </c>
      <c r="F1701" s="1">
        <v>19</v>
      </c>
      <c r="G1701" s="1">
        <v>48</v>
      </c>
      <c r="H1701" s="1">
        <v>223.07</v>
      </c>
      <c r="I1701" s="10" t="s">
        <v>1714</v>
      </c>
      <c r="J1701" s="11">
        <v>45158</v>
      </c>
      <c r="K1701" s="12" t="str">
        <f t="shared" si="169"/>
        <v>North</v>
      </c>
      <c r="L1701" s="3" t="s">
        <v>11</v>
      </c>
      <c r="M1701" s="10">
        <v>1495.81</v>
      </c>
      <c r="N1701" s="10">
        <v>19</v>
      </c>
      <c r="O1701" s="10">
        <v>48</v>
      </c>
      <c r="P1701" s="10">
        <v>223.07</v>
      </c>
    </row>
    <row r="1702" spans="1:16">
      <c r="A1702" s="1" t="s">
        <v>1715</v>
      </c>
      <c r="B1702" s="5">
        <v>45296</v>
      </c>
      <c r="C1702" s="2" t="str">
        <f t="shared" si="168"/>
        <v>North</v>
      </c>
      <c r="D1702" s="3" t="s">
        <v>12</v>
      </c>
      <c r="E1702" s="1">
        <v>506.04</v>
      </c>
      <c r="F1702" s="1">
        <v>32</v>
      </c>
      <c r="G1702" s="1">
        <v>22</v>
      </c>
      <c r="H1702" s="1">
        <v>72.77</v>
      </c>
      <c r="I1702" s="10" t="s">
        <v>1715</v>
      </c>
      <c r="J1702" s="11">
        <v>45296</v>
      </c>
      <c r="K1702" s="12" t="str">
        <f t="shared" si="169"/>
        <v>North</v>
      </c>
      <c r="L1702" s="3" t="s">
        <v>12</v>
      </c>
      <c r="M1702" s="10">
        <v>506.04</v>
      </c>
      <c r="N1702" s="10">
        <v>32</v>
      </c>
      <c r="O1702" s="10">
        <v>22</v>
      </c>
      <c r="P1702" s="10">
        <v>72.77</v>
      </c>
    </row>
    <row r="1703" spans="1:16">
      <c r="A1703" s="1" t="s">
        <v>1716</v>
      </c>
      <c r="B1703" s="5">
        <v>44912</v>
      </c>
      <c r="C1703" s="2" t="s">
        <v>8</v>
      </c>
      <c r="D1703" s="3" t="s">
        <v>15</v>
      </c>
      <c r="E1703" s="1">
        <v>3458.84</v>
      </c>
      <c r="F1703" s="1">
        <v>41</v>
      </c>
      <c r="G1703" s="1">
        <v>5</v>
      </c>
      <c r="H1703" s="1">
        <v>990.89</v>
      </c>
      <c r="I1703" s="10" t="s">
        <v>1716</v>
      </c>
      <c r="J1703" s="11">
        <v>44912</v>
      </c>
      <c r="K1703" s="12" t="s">
        <v>8</v>
      </c>
      <c r="L1703" s="3" t="s">
        <v>15</v>
      </c>
      <c r="M1703" s="10">
        <v>3458.84</v>
      </c>
      <c r="N1703" s="10">
        <v>41</v>
      </c>
      <c r="O1703" s="10">
        <v>5</v>
      </c>
      <c r="P1703" s="10">
        <v>990.89</v>
      </c>
    </row>
    <row r="1704" spans="1:16">
      <c r="A1704" s="1" t="s">
        <v>1717</v>
      </c>
      <c r="B1704" s="5">
        <v>45101</v>
      </c>
      <c r="C1704" s="2" t="s">
        <v>9</v>
      </c>
      <c r="D1704" s="3" t="s">
        <v>12</v>
      </c>
      <c r="E1704" s="1">
        <v>2084.81</v>
      </c>
      <c r="F1704" s="1">
        <v>12</v>
      </c>
      <c r="G1704" s="1">
        <v>3</v>
      </c>
      <c r="H1704" s="1">
        <v>284.17</v>
      </c>
      <c r="I1704" s="10" t="s">
        <v>1717</v>
      </c>
      <c r="J1704" s="11">
        <v>45101</v>
      </c>
      <c r="K1704" s="12" t="s">
        <v>9</v>
      </c>
      <c r="L1704" s="3" t="s">
        <v>12</v>
      </c>
      <c r="M1704" s="10">
        <v>2084.81</v>
      </c>
      <c r="N1704" s="10">
        <v>12</v>
      </c>
      <c r="O1704" s="10">
        <v>3</v>
      </c>
      <c r="P1704" s="10">
        <v>284.17</v>
      </c>
    </row>
    <row r="1705" spans="1:16">
      <c r="A1705" s="1" t="s">
        <v>1718</v>
      </c>
      <c r="B1705" s="5">
        <v>45008</v>
      </c>
      <c r="C1705" s="2" t="str">
        <f>PROPER("norTh")</f>
        <v>North</v>
      </c>
      <c r="D1705" s="3" t="s">
        <v>15</v>
      </c>
      <c r="E1705" s="1">
        <v>4969.57</v>
      </c>
      <c r="F1705" s="1">
        <v>9</v>
      </c>
      <c r="G1705" s="1">
        <v>16</v>
      </c>
      <c r="H1705" s="1">
        <v>812.73</v>
      </c>
      <c r="I1705" s="10" t="s">
        <v>1718</v>
      </c>
      <c r="J1705" s="11">
        <v>45008</v>
      </c>
      <c r="K1705" s="12" t="str">
        <f>PROPER("norTh")</f>
        <v>North</v>
      </c>
      <c r="L1705" s="3" t="s">
        <v>15</v>
      </c>
      <c r="M1705" s="10">
        <v>4969.57</v>
      </c>
      <c r="N1705" s="10">
        <v>9</v>
      </c>
      <c r="O1705" s="10">
        <v>16</v>
      </c>
      <c r="P1705" s="10">
        <v>812.73</v>
      </c>
    </row>
    <row r="1706" spans="1:16">
      <c r="A1706" s="1" t="s">
        <v>1719</v>
      </c>
      <c r="B1706" s="5">
        <v>45369</v>
      </c>
      <c r="C1706" s="2" t="s">
        <v>10</v>
      </c>
      <c r="D1706" s="3" t="s">
        <v>13</v>
      </c>
      <c r="E1706" s="1">
        <v>3457.51</v>
      </c>
      <c r="F1706" s="1">
        <v>44</v>
      </c>
      <c r="G1706" s="1">
        <v>35</v>
      </c>
      <c r="H1706" s="1">
        <v>103.97</v>
      </c>
      <c r="I1706" s="10" t="s">
        <v>1719</v>
      </c>
      <c r="J1706" s="11">
        <v>45369</v>
      </c>
      <c r="K1706" s="12" t="s">
        <v>10</v>
      </c>
      <c r="L1706" s="3" t="s">
        <v>13</v>
      </c>
      <c r="M1706" s="10">
        <v>3457.51</v>
      </c>
      <c r="N1706" s="10">
        <v>44</v>
      </c>
      <c r="O1706" s="10">
        <v>35</v>
      </c>
      <c r="P1706" s="10">
        <v>103.97</v>
      </c>
    </row>
    <row r="1707" spans="1:16">
      <c r="A1707" s="1" t="s">
        <v>1720</v>
      </c>
      <c r="B1707" s="5">
        <v>45425</v>
      </c>
      <c r="C1707" s="2" t="str">
        <f>PROPER("norTh")</f>
        <v>North</v>
      </c>
      <c r="D1707" s="3" t="s">
        <v>15</v>
      </c>
      <c r="E1707" s="1">
        <v>4116.29</v>
      </c>
      <c r="F1707" s="1">
        <v>21</v>
      </c>
      <c r="G1707" s="1">
        <v>29</v>
      </c>
      <c r="H1707" s="1">
        <v>630.14</v>
      </c>
      <c r="I1707" s="10" t="s">
        <v>1720</v>
      </c>
      <c r="J1707" s="11">
        <v>45425</v>
      </c>
      <c r="K1707" s="12" t="str">
        <f>PROPER("norTh")</f>
        <v>North</v>
      </c>
      <c r="L1707" s="3" t="s">
        <v>15</v>
      </c>
      <c r="M1707" s="10">
        <v>4116.29</v>
      </c>
      <c r="N1707" s="10">
        <v>21</v>
      </c>
      <c r="O1707" s="10">
        <v>29</v>
      </c>
      <c r="P1707" s="10">
        <v>630.14</v>
      </c>
    </row>
    <row r="1708" spans="1:16">
      <c r="A1708" s="1" t="s">
        <v>1721</v>
      </c>
      <c r="B1708" s="5">
        <v>45358</v>
      </c>
      <c r="C1708" s="2" t="s">
        <v>9</v>
      </c>
      <c r="D1708" s="3" t="s">
        <v>11</v>
      </c>
      <c r="E1708" s="1">
        <v>4283.1899999999996</v>
      </c>
      <c r="F1708" s="1">
        <v>38</v>
      </c>
      <c r="G1708" s="1">
        <v>20</v>
      </c>
      <c r="H1708" s="1">
        <v>1597.66</v>
      </c>
      <c r="I1708" s="10" t="s">
        <v>1721</v>
      </c>
      <c r="J1708" s="11">
        <v>45358</v>
      </c>
      <c r="K1708" s="12" t="s">
        <v>9</v>
      </c>
      <c r="L1708" s="3" t="s">
        <v>11</v>
      </c>
      <c r="M1708" s="10">
        <v>4283.1899999999996</v>
      </c>
      <c r="N1708" s="10">
        <v>38</v>
      </c>
      <c r="O1708" s="10">
        <v>20</v>
      </c>
      <c r="P1708" s="10">
        <v>1597.66</v>
      </c>
    </row>
    <row r="1709" spans="1:16">
      <c r="A1709" s="1" t="s">
        <v>1722</v>
      </c>
      <c r="B1709" s="5">
        <v>44986</v>
      </c>
      <c r="C1709" s="2" t="str">
        <f>PROPER("norTh")</f>
        <v>North</v>
      </c>
      <c r="D1709" s="3" t="s">
        <v>15</v>
      </c>
      <c r="E1709" s="1">
        <v>3778.93</v>
      </c>
      <c r="F1709" s="1">
        <v>41</v>
      </c>
      <c r="G1709" s="1">
        <v>47</v>
      </c>
      <c r="H1709" s="1">
        <v>63.29</v>
      </c>
      <c r="I1709" s="10" t="s">
        <v>1722</v>
      </c>
      <c r="J1709" s="11">
        <v>44986</v>
      </c>
      <c r="K1709" s="12" t="str">
        <f>PROPER("norTh")</f>
        <v>North</v>
      </c>
      <c r="L1709" s="3" t="s">
        <v>15</v>
      </c>
      <c r="M1709" s="10">
        <v>3778.93</v>
      </c>
      <c r="N1709" s="10">
        <v>41</v>
      </c>
      <c r="O1709" s="10">
        <v>47</v>
      </c>
      <c r="P1709" s="10">
        <v>63.29</v>
      </c>
    </row>
    <row r="1710" spans="1:16">
      <c r="A1710" s="1" t="s">
        <v>1723</v>
      </c>
      <c r="B1710" s="5">
        <v>45003</v>
      </c>
      <c r="C1710" s="2" t="s">
        <v>8</v>
      </c>
      <c r="D1710" s="3" t="s">
        <v>13</v>
      </c>
      <c r="E1710" s="1">
        <v>4058.33</v>
      </c>
      <c r="F1710" s="1">
        <v>32</v>
      </c>
      <c r="G1710" s="1">
        <v>26</v>
      </c>
      <c r="H1710" s="1">
        <v>1390.12</v>
      </c>
      <c r="I1710" s="10" t="s">
        <v>1723</v>
      </c>
      <c r="J1710" s="11">
        <v>45003</v>
      </c>
      <c r="K1710" s="12" t="s">
        <v>8</v>
      </c>
      <c r="L1710" s="3" t="s">
        <v>13</v>
      </c>
      <c r="M1710" s="10">
        <v>4058.33</v>
      </c>
      <c r="N1710" s="10">
        <v>32</v>
      </c>
      <c r="O1710" s="10">
        <v>26</v>
      </c>
      <c r="P1710" s="10">
        <v>1390.12</v>
      </c>
    </row>
    <row r="1711" spans="1:16">
      <c r="A1711" s="1" t="s">
        <v>1724</v>
      </c>
      <c r="B1711" s="5">
        <v>44906</v>
      </c>
      <c r="C1711" s="2" t="s">
        <v>9</v>
      </c>
      <c r="D1711" s="3" t="s">
        <v>12</v>
      </c>
      <c r="E1711" s="1">
        <v>2213.9699999999998</v>
      </c>
      <c r="F1711" s="1">
        <v>35</v>
      </c>
      <c r="G1711" s="1">
        <v>3</v>
      </c>
      <c r="H1711" s="1">
        <v>1638.98</v>
      </c>
      <c r="I1711" s="10" t="s">
        <v>1724</v>
      </c>
      <c r="J1711" s="11">
        <v>44906</v>
      </c>
      <c r="K1711" s="12" t="s">
        <v>9</v>
      </c>
      <c r="L1711" s="3" t="s">
        <v>12</v>
      </c>
      <c r="M1711" s="10">
        <v>2213.9699999999998</v>
      </c>
      <c r="N1711" s="10">
        <v>35</v>
      </c>
      <c r="O1711" s="10">
        <v>3</v>
      </c>
      <c r="P1711" s="10">
        <v>1638.98</v>
      </c>
    </row>
    <row r="1712" spans="1:16">
      <c r="A1712" s="1" t="s">
        <v>1725</v>
      </c>
      <c r="B1712" s="5">
        <v>45354</v>
      </c>
      <c r="C1712" s="2" t="s">
        <v>10</v>
      </c>
      <c r="D1712" s="3" t="s">
        <v>11</v>
      </c>
      <c r="E1712" s="1">
        <v>4369.37</v>
      </c>
      <c r="F1712" s="1">
        <v>26</v>
      </c>
      <c r="G1712" s="1">
        <v>14</v>
      </c>
      <c r="H1712" s="1">
        <v>1302.75</v>
      </c>
      <c r="I1712" s="10" t="s">
        <v>1725</v>
      </c>
      <c r="J1712" s="11">
        <v>45354</v>
      </c>
      <c r="K1712" s="12" t="s">
        <v>10</v>
      </c>
      <c r="L1712" s="3" t="s">
        <v>11</v>
      </c>
      <c r="M1712" s="10">
        <v>4369.37</v>
      </c>
      <c r="N1712" s="10">
        <v>26</v>
      </c>
      <c r="O1712" s="10">
        <v>14</v>
      </c>
      <c r="P1712" s="10">
        <v>1302.75</v>
      </c>
    </row>
    <row r="1713" spans="1:16">
      <c r="A1713" s="1" t="s">
        <v>1726</v>
      </c>
      <c r="B1713" s="5">
        <v>45006</v>
      </c>
      <c r="C1713" s="2" t="s">
        <v>10</v>
      </c>
      <c r="D1713" s="3" t="s">
        <v>13</v>
      </c>
      <c r="E1713" s="1">
        <v>4858.08</v>
      </c>
      <c r="F1713" s="1">
        <v>8</v>
      </c>
      <c r="G1713" s="1">
        <v>8</v>
      </c>
      <c r="H1713" s="1">
        <v>1324.48</v>
      </c>
      <c r="I1713" s="10" t="s">
        <v>1726</v>
      </c>
      <c r="J1713" s="11">
        <v>45006</v>
      </c>
      <c r="K1713" s="12" t="s">
        <v>10</v>
      </c>
      <c r="L1713" s="3" t="s">
        <v>13</v>
      </c>
      <c r="M1713" s="10">
        <v>4858.08</v>
      </c>
      <c r="N1713" s="10">
        <v>8</v>
      </c>
      <c r="O1713" s="10">
        <v>8</v>
      </c>
      <c r="P1713" s="10">
        <v>1324.48</v>
      </c>
    </row>
    <row r="1714" spans="1:16">
      <c r="A1714" s="1" t="s">
        <v>1727</v>
      </c>
      <c r="B1714" s="5">
        <v>45150</v>
      </c>
      <c r="C1714" s="2" t="str">
        <f>PROPER("norTh")</f>
        <v>North</v>
      </c>
      <c r="D1714" s="3" t="s">
        <v>12</v>
      </c>
      <c r="E1714" s="1">
        <v>4724.9799999999996</v>
      </c>
      <c r="F1714" s="1">
        <v>45</v>
      </c>
      <c r="G1714" s="1">
        <v>0</v>
      </c>
      <c r="H1714" s="1">
        <v>539.99</v>
      </c>
      <c r="I1714" s="10" t="s">
        <v>1727</v>
      </c>
      <c r="J1714" s="11">
        <v>45150</v>
      </c>
      <c r="K1714" s="12" t="str">
        <f>PROPER("norTh")</f>
        <v>North</v>
      </c>
      <c r="L1714" s="3" t="s">
        <v>12</v>
      </c>
      <c r="M1714" s="10">
        <v>4724.9799999999996</v>
      </c>
      <c r="N1714" s="10">
        <v>45</v>
      </c>
      <c r="O1714" s="10">
        <v>0</v>
      </c>
      <c r="P1714" s="10">
        <v>539.99</v>
      </c>
    </row>
    <row r="1715" spans="1:16">
      <c r="A1715" s="1" t="s">
        <v>1728</v>
      </c>
      <c r="B1715" s="5">
        <v>45555</v>
      </c>
      <c r="C1715" s="2" t="s">
        <v>8</v>
      </c>
      <c r="D1715" s="3" t="s">
        <v>12</v>
      </c>
      <c r="E1715" s="1">
        <v>2284.75</v>
      </c>
      <c r="F1715" s="1">
        <v>34</v>
      </c>
      <c r="G1715" s="1">
        <v>33</v>
      </c>
      <c r="H1715" s="1">
        <v>1352.4</v>
      </c>
      <c r="I1715" s="10" t="s">
        <v>1728</v>
      </c>
      <c r="J1715" s="11">
        <v>45555</v>
      </c>
      <c r="K1715" s="12" t="s">
        <v>8</v>
      </c>
      <c r="L1715" s="3" t="s">
        <v>12</v>
      </c>
      <c r="M1715" s="10">
        <v>2284.75</v>
      </c>
      <c r="N1715" s="10">
        <v>34</v>
      </c>
      <c r="O1715" s="10">
        <v>33</v>
      </c>
      <c r="P1715" s="10">
        <v>1352.4</v>
      </c>
    </row>
    <row r="1716" spans="1:16">
      <c r="A1716" s="1" t="s">
        <v>1729</v>
      </c>
      <c r="B1716" s="5">
        <v>45025</v>
      </c>
      <c r="C1716" s="2" t="s">
        <v>9</v>
      </c>
      <c r="D1716" s="3" t="s">
        <v>13</v>
      </c>
      <c r="E1716" s="1">
        <v>1060.69</v>
      </c>
      <c r="F1716" s="1">
        <v>41</v>
      </c>
      <c r="G1716" s="1">
        <v>23</v>
      </c>
      <c r="H1716" s="1">
        <v>102.63</v>
      </c>
      <c r="I1716" s="10" t="s">
        <v>1729</v>
      </c>
      <c r="J1716" s="11">
        <v>45025</v>
      </c>
      <c r="K1716" s="12" t="s">
        <v>9</v>
      </c>
      <c r="L1716" s="3" t="s">
        <v>13</v>
      </c>
      <c r="M1716" s="10">
        <v>1060.69</v>
      </c>
      <c r="N1716" s="10">
        <v>41</v>
      </c>
      <c r="O1716" s="10">
        <v>23</v>
      </c>
      <c r="P1716" s="10">
        <v>102.63</v>
      </c>
    </row>
    <row r="1717" spans="1:16">
      <c r="A1717" s="1" t="s">
        <v>1730</v>
      </c>
      <c r="B1717" s="5">
        <v>45189</v>
      </c>
      <c r="C1717" s="2" t="s">
        <v>8</v>
      </c>
      <c r="D1717" s="3" t="s">
        <v>11</v>
      </c>
      <c r="E1717" s="1">
        <v>2993.8</v>
      </c>
      <c r="F1717" s="1">
        <v>49</v>
      </c>
      <c r="G1717" s="1">
        <v>47</v>
      </c>
      <c r="H1717" s="1">
        <v>545.79999999999995</v>
      </c>
      <c r="I1717" s="10" t="s">
        <v>1730</v>
      </c>
      <c r="J1717" s="11">
        <v>45189</v>
      </c>
      <c r="K1717" s="12" t="s">
        <v>8</v>
      </c>
      <c r="L1717" s="3" t="s">
        <v>11</v>
      </c>
      <c r="M1717" s="10">
        <v>2993.8</v>
      </c>
      <c r="N1717" s="10">
        <v>49</v>
      </c>
      <c r="O1717" s="10">
        <v>47</v>
      </c>
      <c r="P1717" s="10">
        <v>545.79999999999995</v>
      </c>
    </row>
    <row r="1718" spans="1:16">
      <c r="A1718" s="1" t="s">
        <v>1731</v>
      </c>
      <c r="B1718" s="5">
        <v>45073</v>
      </c>
      <c r="C1718" s="2" t="s">
        <v>10</v>
      </c>
      <c r="D1718" s="3" t="s">
        <v>15</v>
      </c>
      <c r="E1718" s="1">
        <v>2708.65</v>
      </c>
      <c r="F1718" s="1">
        <v>18</v>
      </c>
      <c r="G1718" s="1">
        <v>23</v>
      </c>
      <c r="H1718" s="1">
        <v>528.42999999999995</v>
      </c>
      <c r="I1718" s="10" t="s">
        <v>1731</v>
      </c>
      <c r="J1718" s="11">
        <v>45073</v>
      </c>
      <c r="K1718" s="12" t="s">
        <v>10</v>
      </c>
      <c r="L1718" s="3" t="s">
        <v>15</v>
      </c>
      <c r="M1718" s="10">
        <v>2708.65</v>
      </c>
      <c r="N1718" s="10">
        <v>18</v>
      </c>
      <c r="O1718" s="10">
        <v>23</v>
      </c>
      <c r="P1718" s="10">
        <v>528.42999999999995</v>
      </c>
    </row>
    <row r="1719" spans="1:16">
      <c r="A1719" s="1" t="s">
        <v>1732</v>
      </c>
      <c r="B1719" s="5">
        <v>45361</v>
      </c>
      <c r="C1719" s="2" t="s">
        <v>8</v>
      </c>
      <c r="D1719" s="3" t="s">
        <v>14</v>
      </c>
      <c r="E1719" s="1">
        <v>3431.66</v>
      </c>
      <c r="F1719" s="1">
        <v>12</v>
      </c>
      <c r="G1719" s="1">
        <v>38</v>
      </c>
      <c r="H1719" s="1">
        <v>97.53</v>
      </c>
      <c r="I1719" s="10" t="s">
        <v>1732</v>
      </c>
      <c r="J1719" s="11">
        <v>45361</v>
      </c>
      <c r="K1719" s="12" t="s">
        <v>8</v>
      </c>
      <c r="L1719" s="3" t="s">
        <v>14</v>
      </c>
      <c r="M1719" s="10">
        <v>3431.66</v>
      </c>
      <c r="N1719" s="10">
        <v>12</v>
      </c>
      <c r="O1719" s="10">
        <v>38</v>
      </c>
      <c r="P1719" s="10">
        <v>97.53</v>
      </c>
    </row>
    <row r="1720" spans="1:16">
      <c r="A1720" s="1" t="s">
        <v>1733</v>
      </c>
      <c r="B1720" s="5">
        <v>45569</v>
      </c>
      <c r="C1720" s="2" t="s">
        <v>8</v>
      </c>
      <c r="D1720" s="3" t="s">
        <v>12</v>
      </c>
      <c r="E1720" s="1">
        <v>1328.69</v>
      </c>
      <c r="F1720" s="1">
        <v>47</v>
      </c>
      <c r="G1720" s="1">
        <v>2</v>
      </c>
      <c r="H1720" s="1">
        <v>368.03</v>
      </c>
      <c r="I1720" s="10" t="s">
        <v>1733</v>
      </c>
      <c r="J1720" s="11">
        <v>45569</v>
      </c>
      <c r="K1720" s="12" t="s">
        <v>8</v>
      </c>
      <c r="L1720" s="3" t="s">
        <v>12</v>
      </c>
      <c r="M1720" s="10">
        <v>1328.69</v>
      </c>
      <c r="N1720" s="10">
        <v>47</v>
      </c>
      <c r="O1720" s="10">
        <v>2</v>
      </c>
      <c r="P1720" s="10">
        <v>368.03</v>
      </c>
    </row>
    <row r="1721" spans="1:16">
      <c r="A1721" s="1" t="s">
        <v>1734</v>
      </c>
      <c r="B1721" s="5">
        <v>45539</v>
      </c>
      <c r="C1721" s="2" t="s">
        <v>10</v>
      </c>
      <c r="D1721" s="3" t="s">
        <v>13</v>
      </c>
      <c r="E1721" s="1">
        <v>4737.21</v>
      </c>
      <c r="F1721" s="1">
        <v>12</v>
      </c>
      <c r="G1721" s="1">
        <v>49</v>
      </c>
      <c r="H1721" s="1">
        <v>622.65</v>
      </c>
      <c r="I1721" s="10" t="s">
        <v>1734</v>
      </c>
      <c r="J1721" s="11">
        <v>45539</v>
      </c>
      <c r="K1721" s="12" t="s">
        <v>10</v>
      </c>
      <c r="L1721" s="3" t="s">
        <v>13</v>
      </c>
      <c r="M1721" s="10">
        <v>4737.21</v>
      </c>
      <c r="N1721" s="10">
        <v>12</v>
      </c>
      <c r="O1721" s="10">
        <v>49</v>
      </c>
      <c r="P1721" s="10">
        <v>622.65</v>
      </c>
    </row>
    <row r="1722" spans="1:16">
      <c r="A1722" s="1" t="s">
        <v>1735</v>
      </c>
      <c r="B1722" s="5">
        <v>45452</v>
      </c>
      <c r="C1722" s="2" t="str">
        <f>PROPER("norTh")</f>
        <v>North</v>
      </c>
      <c r="D1722" s="3" t="s">
        <v>13</v>
      </c>
      <c r="E1722" s="1">
        <v>2775.63</v>
      </c>
      <c r="F1722" s="1">
        <v>44</v>
      </c>
      <c r="G1722" s="1">
        <v>42</v>
      </c>
      <c r="H1722" s="1">
        <v>1437.67</v>
      </c>
      <c r="I1722" s="10" t="s">
        <v>1735</v>
      </c>
      <c r="J1722" s="11">
        <v>45452</v>
      </c>
      <c r="K1722" s="12" t="str">
        <f>PROPER("norTh")</f>
        <v>North</v>
      </c>
      <c r="L1722" s="3" t="s">
        <v>13</v>
      </c>
      <c r="M1722" s="10">
        <v>2775.63</v>
      </c>
      <c r="N1722" s="10">
        <v>44</v>
      </c>
      <c r="O1722" s="10">
        <v>42</v>
      </c>
      <c r="P1722" s="10">
        <v>1437.67</v>
      </c>
    </row>
    <row r="1723" spans="1:16">
      <c r="A1723" s="1" t="s">
        <v>1736</v>
      </c>
      <c r="B1723" s="5">
        <v>45047</v>
      </c>
      <c r="C1723" s="2" t="s">
        <v>8</v>
      </c>
      <c r="D1723" s="3" t="s">
        <v>14</v>
      </c>
      <c r="E1723" s="1">
        <v>4687.38</v>
      </c>
      <c r="F1723" s="1">
        <v>10</v>
      </c>
      <c r="G1723" s="1">
        <v>34</v>
      </c>
      <c r="H1723" s="1">
        <v>1368.14</v>
      </c>
      <c r="I1723" s="10" t="s">
        <v>1736</v>
      </c>
      <c r="J1723" s="11">
        <v>45047</v>
      </c>
      <c r="K1723" s="12" t="s">
        <v>8</v>
      </c>
      <c r="L1723" s="3" t="s">
        <v>14</v>
      </c>
      <c r="M1723" s="10">
        <v>4687.38</v>
      </c>
      <c r="N1723" s="10">
        <v>10</v>
      </c>
      <c r="O1723" s="10">
        <v>34</v>
      </c>
      <c r="P1723" s="10">
        <v>1368.14</v>
      </c>
    </row>
    <row r="1724" spans="1:16">
      <c r="A1724" s="1" t="s">
        <v>1737</v>
      </c>
      <c r="B1724" s="5">
        <v>45517</v>
      </c>
      <c r="C1724" s="2" t="s">
        <v>8</v>
      </c>
      <c r="D1724" s="3" t="s">
        <v>15</v>
      </c>
      <c r="E1724" s="1">
        <v>4735.9399999999996</v>
      </c>
      <c r="F1724" s="1">
        <v>36</v>
      </c>
      <c r="G1724" s="1">
        <v>35</v>
      </c>
      <c r="H1724" s="1">
        <v>904.72</v>
      </c>
      <c r="I1724" s="10" t="s">
        <v>1737</v>
      </c>
      <c r="J1724" s="11">
        <v>45517</v>
      </c>
      <c r="K1724" s="12" t="s">
        <v>8</v>
      </c>
      <c r="L1724" s="3" t="s">
        <v>15</v>
      </c>
      <c r="M1724" s="10">
        <v>4735.9399999999996</v>
      </c>
      <c r="N1724" s="10">
        <v>36</v>
      </c>
      <c r="O1724" s="10">
        <v>35</v>
      </c>
      <c r="P1724" s="10">
        <v>904.72</v>
      </c>
    </row>
    <row r="1725" spans="1:16">
      <c r="A1725" s="1" t="s">
        <v>1738</v>
      </c>
      <c r="B1725" s="5">
        <v>45604</v>
      </c>
      <c r="C1725" s="2" t="s">
        <v>9</v>
      </c>
      <c r="D1725" s="3" t="s">
        <v>15</v>
      </c>
      <c r="E1725" s="1">
        <v>2545.2600000000002</v>
      </c>
      <c r="F1725" s="1">
        <v>15</v>
      </c>
      <c r="G1725" s="1">
        <v>19</v>
      </c>
      <c r="H1725" s="1">
        <v>470.11</v>
      </c>
      <c r="I1725" s="10" t="s">
        <v>1738</v>
      </c>
      <c r="J1725" s="11">
        <v>45604</v>
      </c>
      <c r="K1725" s="12" t="s">
        <v>9</v>
      </c>
      <c r="L1725" s="3" t="s">
        <v>15</v>
      </c>
      <c r="M1725" s="10">
        <v>2545.2600000000002</v>
      </c>
      <c r="N1725" s="10">
        <v>15</v>
      </c>
      <c r="O1725" s="10">
        <v>19</v>
      </c>
      <c r="P1725" s="10">
        <v>470.11</v>
      </c>
    </row>
    <row r="1726" spans="1:16">
      <c r="A1726" s="1" t="s">
        <v>1739</v>
      </c>
      <c r="B1726" s="5">
        <v>45396</v>
      </c>
      <c r="C1726" s="2" t="s">
        <v>10</v>
      </c>
      <c r="D1726" s="3" t="s">
        <v>15</v>
      </c>
      <c r="E1726" s="1">
        <v>4226.1899999999996</v>
      </c>
      <c r="F1726" s="1">
        <v>12</v>
      </c>
      <c r="G1726" s="1">
        <v>37</v>
      </c>
      <c r="H1726" s="1">
        <v>1247.98</v>
      </c>
      <c r="I1726" s="10" t="s">
        <v>1739</v>
      </c>
      <c r="J1726" s="11">
        <v>45396</v>
      </c>
      <c r="K1726" s="12" t="s">
        <v>10</v>
      </c>
      <c r="L1726" s="3" t="s">
        <v>15</v>
      </c>
      <c r="M1726" s="10">
        <v>4226.1899999999996</v>
      </c>
      <c r="N1726" s="10">
        <v>12</v>
      </c>
      <c r="O1726" s="10">
        <v>37</v>
      </c>
      <c r="P1726" s="10">
        <v>1247.98</v>
      </c>
    </row>
    <row r="1727" spans="1:16">
      <c r="A1727" s="1" t="s">
        <v>1740</v>
      </c>
      <c r="B1727" s="5">
        <v>45165</v>
      </c>
      <c r="C1727" s="2" t="str">
        <f>PROPER("norTh")</f>
        <v>North</v>
      </c>
      <c r="D1727" s="3" t="s">
        <v>14</v>
      </c>
      <c r="E1727" s="1">
        <v>1391.58</v>
      </c>
      <c r="F1727" s="1">
        <v>22</v>
      </c>
      <c r="G1727" s="1">
        <v>27</v>
      </c>
      <c r="H1727" s="1">
        <v>523.75</v>
      </c>
      <c r="I1727" s="10" t="s">
        <v>1740</v>
      </c>
      <c r="J1727" s="11">
        <v>45165</v>
      </c>
      <c r="K1727" s="12" t="str">
        <f>PROPER("norTh")</f>
        <v>North</v>
      </c>
      <c r="L1727" s="3" t="s">
        <v>14</v>
      </c>
      <c r="M1727" s="10">
        <v>1391.58</v>
      </c>
      <c r="N1727" s="10">
        <v>22</v>
      </c>
      <c r="O1727" s="10">
        <v>27</v>
      </c>
      <c r="P1727" s="10">
        <v>523.75</v>
      </c>
    </row>
    <row r="1728" spans="1:16">
      <c r="A1728" s="1" t="s">
        <v>1741</v>
      </c>
      <c r="B1728" s="5">
        <v>45509</v>
      </c>
      <c r="C1728" s="2" t="s">
        <v>9</v>
      </c>
      <c r="D1728" s="3" t="s">
        <v>11</v>
      </c>
      <c r="E1728" s="1">
        <v>1013.24</v>
      </c>
      <c r="F1728" s="1">
        <v>7</v>
      </c>
      <c r="G1728" s="1">
        <v>50</v>
      </c>
      <c r="H1728" s="1">
        <v>76.680000000000007</v>
      </c>
      <c r="I1728" s="10" t="s">
        <v>1741</v>
      </c>
      <c r="J1728" s="11">
        <v>45509</v>
      </c>
      <c r="K1728" s="12" t="s">
        <v>9</v>
      </c>
      <c r="L1728" s="3" t="s">
        <v>11</v>
      </c>
      <c r="M1728" s="10">
        <v>1013.24</v>
      </c>
      <c r="N1728" s="10">
        <v>7</v>
      </c>
      <c r="O1728" s="10">
        <v>50</v>
      </c>
      <c r="P1728" s="10">
        <v>76.680000000000007</v>
      </c>
    </row>
    <row r="1729" spans="1:16">
      <c r="A1729" s="1" t="s">
        <v>1742</v>
      </c>
      <c r="B1729" s="5">
        <v>45035</v>
      </c>
      <c r="C1729" s="2" t="s">
        <v>9</v>
      </c>
      <c r="D1729" s="3" t="s">
        <v>11</v>
      </c>
      <c r="E1729" s="1">
        <v>3476.09</v>
      </c>
      <c r="F1729" s="1">
        <v>48</v>
      </c>
      <c r="G1729" s="1">
        <v>36</v>
      </c>
      <c r="H1729" s="1">
        <v>229.17</v>
      </c>
      <c r="I1729" s="10" t="s">
        <v>1742</v>
      </c>
      <c r="J1729" s="11">
        <v>45035</v>
      </c>
      <c r="K1729" s="12" t="s">
        <v>9</v>
      </c>
      <c r="L1729" s="3" t="s">
        <v>11</v>
      </c>
      <c r="M1729" s="10">
        <v>3476.09</v>
      </c>
      <c r="N1729" s="10">
        <v>48</v>
      </c>
      <c r="O1729" s="10">
        <v>36</v>
      </c>
      <c r="P1729" s="10">
        <v>229.17</v>
      </c>
    </row>
    <row r="1730" spans="1:16">
      <c r="A1730" s="1" t="s">
        <v>1743</v>
      </c>
      <c r="B1730" s="5">
        <v>45017</v>
      </c>
      <c r="C1730" s="2" t="str">
        <f t="shared" ref="C1730:C1731" si="170">PROPER("norTh")</f>
        <v>North</v>
      </c>
      <c r="D1730" s="3" t="s">
        <v>11</v>
      </c>
      <c r="E1730" s="1">
        <v>2711.63</v>
      </c>
      <c r="F1730" s="1">
        <v>20</v>
      </c>
      <c r="G1730" s="1">
        <v>24</v>
      </c>
      <c r="H1730" s="1">
        <v>1597.84</v>
      </c>
      <c r="I1730" s="10" t="s">
        <v>1743</v>
      </c>
      <c r="J1730" s="11">
        <v>45017</v>
      </c>
      <c r="K1730" s="12" t="str">
        <f t="shared" ref="K1730:K1731" si="171">PROPER("norTh")</f>
        <v>North</v>
      </c>
      <c r="L1730" s="3" t="s">
        <v>11</v>
      </c>
      <c r="M1730" s="10">
        <v>2711.63</v>
      </c>
      <c r="N1730" s="10">
        <v>20</v>
      </c>
      <c r="O1730" s="10">
        <v>24</v>
      </c>
      <c r="P1730" s="10">
        <v>1597.84</v>
      </c>
    </row>
    <row r="1731" spans="1:16">
      <c r="A1731" s="1" t="s">
        <v>1744</v>
      </c>
      <c r="B1731" s="5">
        <v>45079</v>
      </c>
      <c r="C1731" s="2" t="str">
        <f t="shared" si="170"/>
        <v>North</v>
      </c>
      <c r="D1731" s="3" t="s">
        <v>13</v>
      </c>
      <c r="E1731" s="1">
        <v>2233.2800000000002</v>
      </c>
      <c r="F1731" s="1">
        <v>13</v>
      </c>
      <c r="G1731" s="1">
        <v>14</v>
      </c>
      <c r="H1731" s="1">
        <v>1797.73</v>
      </c>
      <c r="I1731" s="10" t="s">
        <v>1744</v>
      </c>
      <c r="J1731" s="11">
        <v>45079</v>
      </c>
      <c r="K1731" s="12" t="str">
        <f t="shared" si="171"/>
        <v>North</v>
      </c>
      <c r="L1731" s="3" t="s">
        <v>13</v>
      </c>
      <c r="M1731" s="10">
        <v>2233.2800000000002</v>
      </c>
      <c r="N1731" s="10">
        <v>13</v>
      </c>
      <c r="O1731" s="10">
        <v>14</v>
      </c>
      <c r="P1731" s="10">
        <v>1797.73</v>
      </c>
    </row>
    <row r="1732" spans="1:16">
      <c r="A1732" s="1" t="s">
        <v>1745</v>
      </c>
      <c r="B1732" s="5">
        <v>45283</v>
      </c>
      <c r="C1732" s="2" t="s">
        <v>10</v>
      </c>
      <c r="D1732" s="3" t="s">
        <v>11</v>
      </c>
      <c r="E1732" s="1">
        <v>3995.8</v>
      </c>
      <c r="F1732" s="1">
        <v>37</v>
      </c>
      <c r="G1732" s="1">
        <v>24</v>
      </c>
      <c r="H1732" s="1">
        <v>1139.69</v>
      </c>
      <c r="I1732" s="10" t="s">
        <v>1745</v>
      </c>
      <c r="J1732" s="11">
        <v>45283</v>
      </c>
      <c r="K1732" s="12" t="s">
        <v>10</v>
      </c>
      <c r="L1732" s="3" t="s">
        <v>11</v>
      </c>
      <c r="M1732" s="10">
        <v>3995.8</v>
      </c>
      <c r="N1732" s="10">
        <v>37</v>
      </c>
      <c r="O1732" s="10">
        <v>24</v>
      </c>
      <c r="P1732" s="10">
        <v>1139.69</v>
      </c>
    </row>
    <row r="1733" spans="1:16">
      <c r="A1733" s="1" t="s">
        <v>1746</v>
      </c>
      <c r="B1733" s="5">
        <v>45464</v>
      </c>
      <c r="C1733" s="2" t="s">
        <v>8</v>
      </c>
      <c r="D1733" s="3" t="s">
        <v>12</v>
      </c>
      <c r="E1733" s="1">
        <v>4729.01</v>
      </c>
      <c r="F1733" s="1">
        <v>27</v>
      </c>
      <c r="G1733" s="1">
        <v>45</v>
      </c>
      <c r="H1733" s="1">
        <v>644.38</v>
      </c>
      <c r="I1733" s="10" t="s">
        <v>1746</v>
      </c>
      <c r="J1733" s="11">
        <v>45464</v>
      </c>
      <c r="K1733" s="12" t="s">
        <v>8</v>
      </c>
      <c r="L1733" s="3" t="s">
        <v>12</v>
      </c>
      <c r="M1733" s="10">
        <v>4729.01</v>
      </c>
      <c r="N1733" s="10">
        <v>27</v>
      </c>
      <c r="O1733" s="10">
        <v>45</v>
      </c>
      <c r="P1733" s="10">
        <v>644.38</v>
      </c>
    </row>
    <row r="1734" spans="1:16">
      <c r="A1734" s="1" t="s">
        <v>1747</v>
      </c>
      <c r="B1734" s="5">
        <v>45268</v>
      </c>
      <c r="C1734" s="2" t="str">
        <f t="shared" ref="C1734:C1735" si="172">PROPER("norTh")</f>
        <v>North</v>
      </c>
      <c r="D1734" s="3" t="s">
        <v>11</v>
      </c>
      <c r="E1734" s="1">
        <v>3335.95</v>
      </c>
      <c r="F1734" s="1">
        <v>6</v>
      </c>
      <c r="G1734" s="1">
        <v>5</v>
      </c>
      <c r="H1734" s="1">
        <v>1075.53</v>
      </c>
      <c r="I1734" s="10" t="s">
        <v>1747</v>
      </c>
      <c r="J1734" s="11">
        <v>45268</v>
      </c>
      <c r="K1734" s="12" t="str">
        <f t="shared" ref="K1734:K1735" si="173">PROPER("norTh")</f>
        <v>North</v>
      </c>
      <c r="L1734" s="3" t="s">
        <v>11</v>
      </c>
      <c r="M1734" s="10">
        <v>3335.95</v>
      </c>
      <c r="N1734" s="10">
        <v>6</v>
      </c>
      <c r="O1734" s="10">
        <v>5</v>
      </c>
      <c r="P1734" s="10">
        <v>1075.53</v>
      </c>
    </row>
    <row r="1735" spans="1:16">
      <c r="A1735" s="1" t="s">
        <v>1748</v>
      </c>
      <c r="B1735" s="5">
        <v>45537</v>
      </c>
      <c r="C1735" s="2" t="str">
        <f t="shared" si="172"/>
        <v>North</v>
      </c>
      <c r="D1735" s="3" t="s">
        <v>13</v>
      </c>
      <c r="E1735" s="1">
        <v>4290.41</v>
      </c>
      <c r="F1735" s="1">
        <v>15</v>
      </c>
      <c r="G1735" s="1">
        <v>47</v>
      </c>
      <c r="H1735" s="1">
        <v>620.72</v>
      </c>
      <c r="I1735" s="10" t="s">
        <v>1748</v>
      </c>
      <c r="J1735" s="11">
        <v>45537</v>
      </c>
      <c r="K1735" s="12" t="str">
        <f t="shared" si="173"/>
        <v>North</v>
      </c>
      <c r="L1735" s="3" t="s">
        <v>13</v>
      </c>
      <c r="M1735" s="10">
        <v>4290.41</v>
      </c>
      <c r="N1735" s="10">
        <v>15</v>
      </c>
      <c r="O1735" s="10">
        <v>47</v>
      </c>
      <c r="P1735" s="10">
        <v>620.72</v>
      </c>
    </row>
    <row r="1736" spans="1:16">
      <c r="A1736" s="1" t="s">
        <v>1749</v>
      </c>
      <c r="B1736" s="5">
        <v>45522</v>
      </c>
      <c r="C1736" s="2" t="s">
        <v>9</v>
      </c>
      <c r="D1736" s="3" t="s">
        <v>14</v>
      </c>
      <c r="E1736" s="1">
        <v>4856.72</v>
      </c>
      <c r="F1736" s="1">
        <v>1</v>
      </c>
      <c r="G1736" s="1">
        <v>23</v>
      </c>
      <c r="H1736" s="1">
        <v>1698.82</v>
      </c>
      <c r="I1736" s="10" t="s">
        <v>1749</v>
      </c>
      <c r="J1736" s="11">
        <v>45522</v>
      </c>
      <c r="K1736" s="12" t="s">
        <v>9</v>
      </c>
      <c r="L1736" s="3" t="s">
        <v>14</v>
      </c>
      <c r="M1736" s="10">
        <v>4856.72</v>
      </c>
      <c r="N1736" s="10">
        <v>1</v>
      </c>
      <c r="O1736" s="10">
        <v>23</v>
      </c>
      <c r="P1736" s="10">
        <v>1698.82</v>
      </c>
    </row>
    <row r="1737" spans="1:16">
      <c r="A1737" s="1" t="s">
        <v>1750</v>
      </c>
      <c r="B1737" s="5">
        <v>45201</v>
      </c>
      <c r="C1737" s="2" t="str">
        <f>PROPER("norTh")</f>
        <v>North</v>
      </c>
      <c r="D1737" s="3" t="s">
        <v>12</v>
      </c>
      <c r="E1737" s="1">
        <v>4480.45</v>
      </c>
      <c r="F1737" s="1">
        <v>4</v>
      </c>
      <c r="G1737" s="1">
        <v>33</v>
      </c>
      <c r="H1737" s="1">
        <v>502.39</v>
      </c>
      <c r="I1737" s="10" t="s">
        <v>1750</v>
      </c>
      <c r="J1737" s="11">
        <v>45201</v>
      </c>
      <c r="K1737" s="12" t="str">
        <f>PROPER("norTh")</f>
        <v>North</v>
      </c>
      <c r="L1737" s="3" t="s">
        <v>12</v>
      </c>
      <c r="M1737" s="10">
        <v>4480.45</v>
      </c>
      <c r="N1737" s="10">
        <v>4</v>
      </c>
      <c r="O1737" s="10">
        <v>33</v>
      </c>
      <c r="P1737" s="10">
        <v>502.39</v>
      </c>
    </row>
    <row r="1738" spans="1:16">
      <c r="A1738" s="1" t="s">
        <v>1751</v>
      </c>
      <c r="B1738" s="5">
        <v>45102</v>
      </c>
      <c r="C1738" s="2" t="s">
        <v>10</v>
      </c>
      <c r="D1738" s="3" t="s">
        <v>13</v>
      </c>
      <c r="E1738" s="1">
        <v>4858.9399999999996</v>
      </c>
      <c r="F1738" s="1">
        <v>33</v>
      </c>
      <c r="G1738" s="1">
        <v>7</v>
      </c>
      <c r="H1738" s="1">
        <v>1872.58</v>
      </c>
      <c r="I1738" s="10" t="s">
        <v>1751</v>
      </c>
      <c r="J1738" s="11">
        <v>45102</v>
      </c>
      <c r="K1738" s="12" t="s">
        <v>10</v>
      </c>
      <c r="L1738" s="3" t="s">
        <v>13</v>
      </c>
      <c r="M1738" s="10">
        <v>4858.9399999999996</v>
      </c>
      <c r="N1738" s="10">
        <v>33</v>
      </c>
      <c r="O1738" s="10">
        <v>7</v>
      </c>
      <c r="P1738" s="10">
        <v>1872.58</v>
      </c>
    </row>
    <row r="1739" spans="1:16">
      <c r="A1739" s="1" t="s">
        <v>1752</v>
      </c>
      <c r="B1739" s="5">
        <v>44995</v>
      </c>
      <c r="C1739" s="2" t="s">
        <v>9</v>
      </c>
      <c r="D1739" s="3" t="s">
        <v>14</v>
      </c>
      <c r="E1739" s="1">
        <v>4625.16</v>
      </c>
      <c r="F1739" s="1">
        <v>21</v>
      </c>
      <c r="G1739" s="1">
        <v>3</v>
      </c>
      <c r="H1739" s="1">
        <v>858.54</v>
      </c>
      <c r="I1739" s="10" t="s">
        <v>1752</v>
      </c>
      <c r="J1739" s="11">
        <v>44995</v>
      </c>
      <c r="K1739" s="12" t="s">
        <v>9</v>
      </c>
      <c r="L1739" s="3" t="s">
        <v>14</v>
      </c>
      <c r="M1739" s="10">
        <v>4625.16</v>
      </c>
      <c r="N1739" s="10">
        <v>21</v>
      </c>
      <c r="O1739" s="10">
        <v>3</v>
      </c>
      <c r="P1739" s="10">
        <v>858.54</v>
      </c>
    </row>
    <row r="1740" spans="1:16">
      <c r="A1740" s="1" t="s">
        <v>1753</v>
      </c>
      <c r="B1740" s="5">
        <v>45463</v>
      </c>
      <c r="C1740" s="2" t="s">
        <v>8</v>
      </c>
      <c r="D1740" s="3" t="s">
        <v>11</v>
      </c>
      <c r="E1740" s="1">
        <v>3587.16</v>
      </c>
      <c r="F1740" s="1">
        <v>10</v>
      </c>
      <c r="G1740" s="1">
        <v>13</v>
      </c>
      <c r="H1740" s="1">
        <v>540.5</v>
      </c>
      <c r="I1740" s="10" t="s">
        <v>1753</v>
      </c>
      <c r="J1740" s="11">
        <v>45463</v>
      </c>
      <c r="K1740" s="12" t="s">
        <v>8</v>
      </c>
      <c r="L1740" s="3" t="s">
        <v>11</v>
      </c>
      <c r="M1740" s="10">
        <v>3587.16</v>
      </c>
      <c r="N1740" s="10">
        <v>10</v>
      </c>
      <c r="O1740" s="10">
        <v>13</v>
      </c>
      <c r="P1740" s="10">
        <v>540.5</v>
      </c>
    </row>
    <row r="1741" spans="1:16">
      <c r="A1741" s="1" t="s">
        <v>1754</v>
      </c>
      <c r="B1741" s="5">
        <v>45207</v>
      </c>
      <c r="C1741" s="2" t="s">
        <v>10</v>
      </c>
      <c r="D1741" s="3" t="s">
        <v>14</v>
      </c>
      <c r="E1741" s="1">
        <v>3577.17</v>
      </c>
      <c r="F1741" s="1">
        <v>9</v>
      </c>
      <c r="G1741" s="1">
        <v>35</v>
      </c>
      <c r="H1741" s="1">
        <v>1872.95</v>
      </c>
      <c r="I1741" s="10" t="s">
        <v>1754</v>
      </c>
      <c r="J1741" s="11">
        <v>45207</v>
      </c>
      <c r="K1741" s="12" t="s">
        <v>10</v>
      </c>
      <c r="L1741" s="3" t="s">
        <v>14</v>
      </c>
      <c r="M1741" s="10">
        <v>3577.17</v>
      </c>
      <c r="N1741" s="10">
        <v>9</v>
      </c>
      <c r="O1741" s="10">
        <v>35</v>
      </c>
      <c r="P1741" s="10">
        <v>1872.95</v>
      </c>
    </row>
    <row r="1742" spans="1:16">
      <c r="A1742" s="1" t="s">
        <v>1755</v>
      </c>
      <c r="B1742" s="5">
        <v>45324</v>
      </c>
      <c r="C1742" s="2" t="s">
        <v>8</v>
      </c>
      <c r="D1742" s="3" t="s">
        <v>15</v>
      </c>
      <c r="E1742" s="1">
        <v>972.72</v>
      </c>
      <c r="F1742" s="1">
        <v>31</v>
      </c>
      <c r="G1742" s="1">
        <v>47</v>
      </c>
      <c r="H1742" s="1">
        <v>1039.47</v>
      </c>
      <c r="I1742" s="10" t="s">
        <v>1755</v>
      </c>
      <c r="J1742" s="11">
        <v>45324</v>
      </c>
      <c r="K1742" s="12" t="s">
        <v>8</v>
      </c>
      <c r="L1742" s="3" t="s">
        <v>15</v>
      </c>
      <c r="M1742" s="10">
        <v>972.72</v>
      </c>
      <c r="N1742" s="10">
        <v>31</v>
      </c>
      <c r="O1742" s="10">
        <v>47</v>
      </c>
      <c r="P1742" s="10">
        <v>1039.47</v>
      </c>
    </row>
    <row r="1743" spans="1:16">
      <c r="A1743" s="1" t="s">
        <v>1756</v>
      </c>
      <c r="B1743" s="5">
        <v>45406</v>
      </c>
      <c r="C1743" s="2" t="s">
        <v>9</v>
      </c>
      <c r="D1743" s="3" t="s">
        <v>14</v>
      </c>
      <c r="E1743" s="1">
        <v>2325.33</v>
      </c>
      <c r="F1743" s="1">
        <v>40</v>
      </c>
      <c r="G1743" s="1">
        <v>16</v>
      </c>
      <c r="H1743" s="1">
        <v>1949.16</v>
      </c>
      <c r="I1743" s="10" t="s">
        <v>1756</v>
      </c>
      <c r="J1743" s="11">
        <v>45406</v>
      </c>
      <c r="K1743" s="12" t="s">
        <v>9</v>
      </c>
      <c r="L1743" s="3" t="s">
        <v>14</v>
      </c>
      <c r="M1743" s="10">
        <v>2325.33</v>
      </c>
      <c r="N1743" s="10">
        <v>40</v>
      </c>
      <c r="O1743" s="10">
        <v>16</v>
      </c>
      <c r="P1743" s="10">
        <v>1949.16</v>
      </c>
    </row>
    <row r="1744" spans="1:16">
      <c r="A1744" s="1" t="s">
        <v>1757</v>
      </c>
      <c r="B1744" s="5">
        <v>45094</v>
      </c>
      <c r="C1744" s="2" t="s">
        <v>10</v>
      </c>
      <c r="D1744" s="3" t="s">
        <v>13</v>
      </c>
      <c r="E1744" s="1">
        <v>1444.94</v>
      </c>
      <c r="F1744" s="1">
        <v>35</v>
      </c>
      <c r="G1744" s="1">
        <v>46</v>
      </c>
      <c r="H1744" s="1">
        <v>233.56</v>
      </c>
      <c r="I1744" s="10" t="s">
        <v>1757</v>
      </c>
      <c r="J1744" s="11">
        <v>45094</v>
      </c>
      <c r="K1744" s="12" t="s">
        <v>10</v>
      </c>
      <c r="L1744" s="3" t="s">
        <v>13</v>
      </c>
      <c r="M1744" s="10">
        <v>1444.94</v>
      </c>
      <c r="N1744" s="10">
        <v>35</v>
      </c>
      <c r="O1744" s="10">
        <v>46</v>
      </c>
      <c r="P1744" s="10">
        <v>233.56</v>
      </c>
    </row>
    <row r="1745" spans="1:16">
      <c r="A1745" s="1" t="s">
        <v>1758</v>
      </c>
      <c r="B1745" s="5">
        <v>45060</v>
      </c>
      <c r="C1745" s="2" t="s">
        <v>9</v>
      </c>
      <c r="D1745" s="3" t="s">
        <v>15</v>
      </c>
      <c r="E1745" s="1">
        <v>3207.17</v>
      </c>
      <c r="F1745" s="1">
        <v>17</v>
      </c>
      <c r="G1745" s="1">
        <v>9</v>
      </c>
      <c r="H1745" s="1">
        <v>1347.83</v>
      </c>
      <c r="I1745" s="10" t="s">
        <v>1758</v>
      </c>
      <c r="J1745" s="11">
        <v>45060</v>
      </c>
      <c r="K1745" s="12" t="s">
        <v>9</v>
      </c>
      <c r="L1745" s="3" t="s">
        <v>15</v>
      </c>
      <c r="M1745" s="10">
        <v>3207.17</v>
      </c>
      <c r="N1745" s="10">
        <v>17</v>
      </c>
      <c r="O1745" s="10">
        <v>9</v>
      </c>
      <c r="P1745" s="10">
        <v>1347.83</v>
      </c>
    </row>
    <row r="1746" spans="1:16">
      <c r="A1746" s="1" t="s">
        <v>1759</v>
      </c>
      <c r="B1746" s="5">
        <v>44918</v>
      </c>
      <c r="C1746" s="2" t="s">
        <v>10</v>
      </c>
      <c r="D1746" s="3" t="s">
        <v>15</v>
      </c>
      <c r="E1746" s="1">
        <v>2247.12</v>
      </c>
      <c r="F1746" s="1">
        <v>3</v>
      </c>
      <c r="G1746" s="1">
        <v>41</v>
      </c>
      <c r="H1746" s="1">
        <v>1107.3599999999999</v>
      </c>
      <c r="I1746" s="10" t="s">
        <v>1759</v>
      </c>
      <c r="J1746" s="11">
        <v>44918</v>
      </c>
      <c r="K1746" s="12" t="s">
        <v>10</v>
      </c>
      <c r="L1746" s="3" t="s">
        <v>15</v>
      </c>
      <c r="M1746" s="10">
        <v>2247.12</v>
      </c>
      <c r="N1746" s="10">
        <v>3</v>
      </c>
      <c r="O1746" s="10">
        <v>41</v>
      </c>
      <c r="P1746" s="10">
        <v>1107.3599999999999</v>
      </c>
    </row>
    <row r="1747" spans="1:16">
      <c r="A1747" s="1" t="s">
        <v>1760</v>
      </c>
      <c r="B1747" s="5">
        <v>45504</v>
      </c>
      <c r="C1747" s="2" t="str">
        <f>PROPER("norTh")</f>
        <v>North</v>
      </c>
      <c r="D1747" s="3" t="s">
        <v>11</v>
      </c>
      <c r="E1747" s="1">
        <v>3736.84</v>
      </c>
      <c r="F1747" s="1">
        <v>8</v>
      </c>
      <c r="G1747" s="1">
        <v>23</v>
      </c>
      <c r="H1747" s="1">
        <v>1557.91</v>
      </c>
      <c r="I1747" s="10" t="s">
        <v>1760</v>
      </c>
      <c r="J1747" s="11">
        <v>45504</v>
      </c>
      <c r="K1747" s="12" t="str">
        <f>PROPER("norTh")</f>
        <v>North</v>
      </c>
      <c r="L1747" s="3" t="s">
        <v>11</v>
      </c>
      <c r="M1747" s="10">
        <v>3736.84</v>
      </c>
      <c r="N1747" s="10">
        <v>8</v>
      </c>
      <c r="O1747" s="10">
        <v>23</v>
      </c>
      <c r="P1747" s="10">
        <v>1557.91</v>
      </c>
    </row>
    <row r="1748" spans="1:16">
      <c r="A1748" s="1" t="s">
        <v>1761</v>
      </c>
      <c r="B1748" s="5">
        <v>45106</v>
      </c>
      <c r="C1748" s="2" t="s">
        <v>10</v>
      </c>
      <c r="D1748" s="3" t="s">
        <v>12</v>
      </c>
      <c r="E1748" s="1">
        <v>3435.44</v>
      </c>
      <c r="F1748" s="1">
        <v>31</v>
      </c>
      <c r="G1748" s="1">
        <v>34</v>
      </c>
      <c r="H1748" s="1">
        <v>775.13</v>
      </c>
      <c r="I1748" s="10" t="s">
        <v>1761</v>
      </c>
      <c r="J1748" s="11">
        <v>45106</v>
      </c>
      <c r="K1748" s="12" t="s">
        <v>10</v>
      </c>
      <c r="L1748" s="3" t="s">
        <v>12</v>
      </c>
      <c r="M1748" s="10">
        <v>3435.44</v>
      </c>
      <c r="N1748" s="10">
        <v>31</v>
      </c>
      <c r="O1748" s="10">
        <v>34</v>
      </c>
      <c r="P1748" s="10">
        <v>775.13</v>
      </c>
    </row>
    <row r="1749" spans="1:16">
      <c r="A1749" s="1" t="s">
        <v>1762</v>
      </c>
      <c r="B1749" s="5">
        <v>45061</v>
      </c>
      <c r="C1749" s="2" t="str">
        <f>PROPER("norTh")</f>
        <v>North</v>
      </c>
      <c r="D1749" s="3" t="s">
        <v>13</v>
      </c>
      <c r="E1749" s="1">
        <v>2562.4899999999998</v>
      </c>
      <c r="F1749" s="1">
        <v>4</v>
      </c>
      <c r="G1749" s="1">
        <v>24</v>
      </c>
      <c r="H1749" s="1">
        <v>1814.02</v>
      </c>
      <c r="I1749" s="10" t="s">
        <v>1762</v>
      </c>
      <c r="J1749" s="11">
        <v>45061</v>
      </c>
      <c r="K1749" s="12" t="str">
        <f>PROPER("norTh")</f>
        <v>North</v>
      </c>
      <c r="L1749" s="3" t="s">
        <v>13</v>
      </c>
      <c r="M1749" s="10">
        <v>2562.4899999999998</v>
      </c>
      <c r="N1749" s="10">
        <v>4</v>
      </c>
      <c r="O1749" s="10">
        <v>24</v>
      </c>
      <c r="P1749" s="10">
        <v>1814.02</v>
      </c>
    </row>
    <row r="1750" spans="1:16">
      <c r="A1750" s="1" t="s">
        <v>1763</v>
      </c>
      <c r="B1750" s="5">
        <v>45579</v>
      </c>
      <c r="C1750" s="2" t="s">
        <v>8</v>
      </c>
      <c r="D1750" s="3" t="s">
        <v>11</v>
      </c>
      <c r="E1750" s="1">
        <v>472.48</v>
      </c>
      <c r="F1750" s="1">
        <v>28</v>
      </c>
      <c r="G1750" s="1">
        <v>49</v>
      </c>
      <c r="H1750" s="1">
        <v>1005.23</v>
      </c>
      <c r="I1750" s="10" t="s">
        <v>1763</v>
      </c>
      <c r="J1750" s="11">
        <v>45579</v>
      </c>
      <c r="K1750" s="12" t="s">
        <v>8</v>
      </c>
      <c r="L1750" s="3" t="s">
        <v>11</v>
      </c>
      <c r="M1750" s="10">
        <v>472.48</v>
      </c>
      <c r="N1750" s="10">
        <v>28</v>
      </c>
      <c r="O1750" s="10">
        <v>49</v>
      </c>
      <c r="P1750" s="10">
        <v>1005.23</v>
      </c>
    </row>
    <row r="1751" spans="1:16">
      <c r="A1751" s="1" t="s">
        <v>1764</v>
      </c>
      <c r="B1751" s="5">
        <v>45097</v>
      </c>
      <c r="C1751" s="2" t="s">
        <v>8</v>
      </c>
      <c r="D1751" s="3" t="s">
        <v>14</v>
      </c>
      <c r="E1751" s="1">
        <v>2432.73</v>
      </c>
      <c r="F1751" s="1">
        <v>42</v>
      </c>
      <c r="G1751" s="1">
        <v>35</v>
      </c>
      <c r="H1751" s="1">
        <v>808.29</v>
      </c>
      <c r="I1751" s="10" t="s">
        <v>1764</v>
      </c>
      <c r="J1751" s="11">
        <v>45097</v>
      </c>
      <c r="K1751" s="12" t="s">
        <v>8</v>
      </c>
      <c r="L1751" s="3" t="s">
        <v>14</v>
      </c>
      <c r="M1751" s="10">
        <v>2432.73</v>
      </c>
      <c r="N1751" s="10">
        <v>42</v>
      </c>
      <c r="O1751" s="10">
        <v>35</v>
      </c>
      <c r="P1751" s="10">
        <v>808.29</v>
      </c>
    </row>
    <row r="1752" spans="1:16">
      <c r="A1752" s="1" t="s">
        <v>1765</v>
      </c>
      <c r="B1752" s="5">
        <v>44928</v>
      </c>
      <c r="C1752" s="2" t="s">
        <v>9</v>
      </c>
      <c r="D1752" s="3" t="s">
        <v>13</v>
      </c>
      <c r="E1752" s="1">
        <v>2712.03</v>
      </c>
      <c r="F1752" s="1">
        <v>36</v>
      </c>
      <c r="G1752" s="1">
        <v>36</v>
      </c>
      <c r="H1752" s="1">
        <v>478.12</v>
      </c>
      <c r="I1752" s="10" t="s">
        <v>1765</v>
      </c>
      <c r="J1752" s="11">
        <v>44928</v>
      </c>
      <c r="K1752" s="12" t="s">
        <v>9</v>
      </c>
      <c r="L1752" s="3" t="s">
        <v>13</v>
      </c>
      <c r="M1752" s="10">
        <v>2712.03</v>
      </c>
      <c r="N1752" s="10">
        <v>36</v>
      </c>
      <c r="O1752" s="10">
        <v>36</v>
      </c>
      <c r="P1752" s="10">
        <v>478.12</v>
      </c>
    </row>
    <row r="1753" spans="1:16">
      <c r="A1753" s="1" t="s">
        <v>1766</v>
      </c>
      <c r="B1753" s="5">
        <v>45236</v>
      </c>
      <c r="C1753" s="2" t="str">
        <f t="shared" ref="C1753:C1754" si="174">PROPER("norTh")</f>
        <v>North</v>
      </c>
      <c r="D1753" s="3" t="s">
        <v>14</v>
      </c>
      <c r="E1753" s="1">
        <v>683.45</v>
      </c>
      <c r="F1753" s="1">
        <v>25</v>
      </c>
      <c r="G1753" s="1">
        <v>6</v>
      </c>
      <c r="H1753" s="1">
        <v>987.87</v>
      </c>
      <c r="I1753" s="10" t="s">
        <v>1766</v>
      </c>
      <c r="J1753" s="11">
        <v>45236</v>
      </c>
      <c r="K1753" s="12" t="str">
        <f t="shared" ref="K1753:K1754" si="175">PROPER("norTh")</f>
        <v>North</v>
      </c>
      <c r="L1753" s="3" t="s">
        <v>14</v>
      </c>
      <c r="M1753" s="10">
        <v>683.45</v>
      </c>
      <c r="N1753" s="10">
        <v>25</v>
      </c>
      <c r="O1753" s="10">
        <v>6</v>
      </c>
      <c r="P1753" s="10">
        <v>987.87</v>
      </c>
    </row>
    <row r="1754" spans="1:16">
      <c r="A1754" s="1" t="s">
        <v>1767</v>
      </c>
      <c r="B1754" s="5">
        <v>45055</v>
      </c>
      <c r="C1754" s="2" t="str">
        <f t="shared" si="174"/>
        <v>North</v>
      </c>
      <c r="D1754" s="3" t="s">
        <v>13</v>
      </c>
      <c r="E1754" s="1">
        <v>450.09</v>
      </c>
      <c r="F1754" s="1">
        <v>20</v>
      </c>
      <c r="G1754" s="1">
        <v>10</v>
      </c>
      <c r="H1754" s="1">
        <v>159.66999999999999</v>
      </c>
      <c r="I1754" s="10" t="s">
        <v>1767</v>
      </c>
      <c r="J1754" s="11">
        <v>45055</v>
      </c>
      <c r="K1754" s="12" t="str">
        <f t="shared" si="175"/>
        <v>North</v>
      </c>
      <c r="L1754" s="3" t="s">
        <v>13</v>
      </c>
      <c r="M1754" s="10">
        <v>450.09</v>
      </c>
      <c r="N1754" s="10">
        <v>20</v>
      </c>
      <c r="O1754" s="10">
        <v>10</v>
      </c>
      <c r="P1754" s="10">
        <v>159.66999999999999</v>
      </c>
    </row>
    <row r="1755" spans="1:16">
      <c r="A1755" s="1" t="s">
        <v>1768</v>
      </c>
      <c r="B1755" s="5">
        <v>45102</v>
      </c>
      <c r="C1755" s="2" t="s">
        <v>10</v>
      </c>
      <c r="D1755" s="3" t="s">
        <v>12</v>
      </c>
      <c r="E1755" s="1">
        <v>2374.48</v>
      </c>
      <c r="F1755" s="1">
        <v>40</v>
      </c>
      <c r="G1755" s="1">
        <v>29</v>
      </c>
      <c r="H1755" s="1">
        <v>251.24</v>
      </c>
      <c r="I1755" s="10" t="s">
        <v>1768</v>
      </c>
      <c r="J1755" s="11">
        <v>45102</v>
      </c>
      <c r="K1755" s="12" t="s">
        <v>10</v>
      </c>
      <c r="L1755" s="3" t="s">
        <v>12</v>
      </c>
      <c r="M1755" s="10">
        <v>2374.48</v>
      </c>
      <c r="N1755" s="10">
        <v>40</v>
      </c>
      <c r="O1755" s="10">
        <v>29</v>
      </c>
      <c r="P1755" s="10">
        <v>251.24</v>
      </c>
    </row>
    <row r="1756" spans="1:16">
      <c r="A1756" s="1" t="s">
        <v>1769</v>
      </c>
      <c r="B1756" s="5">
        <v>45019</v>
      </c>
      <c r="C1756" s="2" t="s">
        <v>10</v>
      </c>
      <c r="D1756" s="3" t="s">
        <v>15</v>
      </c>
      <c r="E1756" s="1">
        <v>4575.67</v>
      </c>
      <c r="F1756" s="1">
        <v>46</v>
      </c>
      <c r="G1756" s="1">
        <v>34</v>
      </c>
      <c r="H1756" s="1">
        <v>166.26</v>
      </c>
      <c r="I1756" s="10" t="s">
        <v>1769</v>
      </c>
      <c r="J1756" s="11">
        <v>45019</v>
      </c>
      <c r="K1756" s="12" t="s">
        <v>10</v>
      </c>
      <c r="L1756" s="3" t="s">
        <v>15</v>
      </c>
      <c r="M1756" s="10">
        <v>4575.67</v>
      </c>
      <c r="N1756" s="10">
        <v>46</v>
      </c>
      <c r="O1756" s="10">
        <v>34</v>
      </c>
      <c r="P1756" s="10">
        <v>166.26</v>
      </c>
    </row>
    <row r="1757" spans="1:16">
      <c r="A1757" s="1" t="s">
        <v>1770</v>
      </c>
      <c r="B1757" s="5">
        <v>45109</v>
      </c>
      <c r="C1757" s="2" t="s">
        <v>9</v>
      </c>
      <c r="D1757" s="3" t="s">
        <v>15</v>
      </c>
      <c r="E1757" s="1">
        <v>970.7</v>
      </c>
      <c r="F1757" s="1">
        <v>3</v>
      </c>
      <c r="G1757" s="1">
        <v>38</v>
      </c>
      <c r="H1757" s="1">
        <v>491.61</v>
      </c>
      <c r="I1757" s="10" t="s">
        <v>1770</v>
      </c>
      <c r="J1757" s="11">
        <v>45109</v>
      </c>
      <c r="K1757" s="12" t="s">
        <v>9</v>
      </c>
      <c r="L1757" s="3" t="s">
        <v>15</v>
      </c>
      <c r="M1757" s="10">
        <v>970.7</v>
      </c>
      <c r="N1757" s="10">
        <v>3</v>
      </c>
      <c r="O1757" s="10">
        <v>38</v>
      </c>
      <c r="P1757" s="10">
        <v>491.61</v>
      </c>
    </row>
    <row r="1758" spans="1:16">
      <c r="A1758" s="1" t="s">
        <v>1771</v>
      </c>
      <c r="B1758" s="5">
        <v>45403</v>
      </c>
      <c r="C1758" s="2" t="str">
        <f>PROPER("norTh")</f>
        <v>North</v>
      </c>
      <c r="D1758" s="3" t="s">
        <v>11</v>
      </c>
      <c r="E1758" s="1">
        <v>4630.13</v>
      </c>
      <c r="F1758" s="1">
        <v>26</v>
      </c>
      <c r="G1758" s="1">
        <v>18</v>
      </c>
      <c r="H1758" s="1">
        <v>198.47</v>
      </c>
      <c r="I1758" s="10" t="s">
        <v>1771</v>
      </c>
      <c r="J1758" s="11">
        <v>45403</v>
      </c>
      <c r="K1758" s="12" t="str">
        <f>PROPER("norTh")</f>
        <v>North</v>
      </c>
      <c r="L1758" s="3" t="s">
        <v>11</v>
      </c>
      <c r="M1758" s="10">
        <v>4630.13</v>
      </c>
      <c r="N1758" s="10">
        <v>26</v>
      </c>
      <c r="O1758" s="10">
        <v>18</v>
      </c>
      <c r="P1758" s="10">
        <v>198.47</v>
      </c>
    </row>
    <row r="1759" spans="1:16">
      <c r="A1759" s="1" t="s">
        <v>1772</v>
      </c>
      <c r="B1759" s="5">
        <v>45128</v>
      </c>
      <c r="C1759" s="2" t="s">
        <v>8</v>
      </c>
      <c r="D1759" s="3" t="s">
        <v>15</v>
      </c>
      <c r="E1759" s="1">
        <v>3510.95</v>
      </c>
      <c r="F1759" s="1">
        <v>26</v>
      </c>
      <c r="G1759" s="1">
        <v>12</v>
      </c>
      <c r="H1759" s="1">
        <v>1517.93</v>
      </c>
      <c r="I1759" s="10" t="s">
        <v>1772</v>
      </c>
      <c r="J1759" s="11">
        <v>45128</v>
      </c>
      <c r="K1759" s="12" t="s">
        <v>8</v>
      </c>
      <c r="L1759" s="3" t="s">
        <v>15</v>
      </c>
      <c r="M1759" s="10">
        <v>3510.95</v>
      </c>
      <c r="N1759" s="10">
        <v>26</v>
      </c>
      <c r="O1759" s="10">
        <v>12</v>
      </c>
      <c r="P1759" s="10">
        <v>1517.93</v>
      </c>
    </row>
    <row r="1760" spans="1:16">
      <c r="A1760" s="1" t="s">
        <v>1773</v>
      </c>
      <c r="B1760" s="5">
        <v>45228</v>
      </c>
      <c r="C1760" s="2" t="s">
        <v>8</v>
      </c>
      <c r="D1760" s="3" t="s">
        <v>12</v>
      </c>
      <c r="E1760" s="1">
        <v>2147.86</v>
      </c>
      <c r="F1760" s="1">
        <v>4</v>
      </c>
      <c r="G1760" s="1">
        <v>25</v>
      </c>
      <c r="H1760" s="1">
        <v>1553.64</v>
      </c>
      <c r="I1760" s="10" t="s">
        <v>1773</v>
      </c>
      <c r="J1760" s="11">
        <v>45228</v>
      </c>
      <c r="K1760" s="12" t="s">
        <v>8</v>
      </c>
      <c r="L1760" s="3" t="s">
        <v>12</v>
      </c>
      <c r="M1760" s="10">
        <v>2147.86</v>
      </c>
      <c r="N1760" s="10">
        <v>4</v>
      </c>
      <c r="O1760" s="10">
        <v>25</v>
      </c>
      <c r="P1760" s="10">
        <v>1553.64</v>
      </c>
    </row>
    <row r="1761" spans="1:16">
      <c r="A1761" s="1" t="s">
        <v>1774</v>
      </c>
      <c r="B1761" s="5">
        <v>44950</v>
      </c>
      <c r="C1761" s="2" t="s">
        <v>8</v>
      </c>
      <c r="D1761" s="3" t="s">
        <v>15</v>
      </c>
      <c r="E1761" s="1">
        <v>2919.85</v>
      </c>
      <c r="F1761" s="1">
        <v>1</v>
      </c>
      <c r="G1761" s="1">
        <v>4</v>
      </c>
      <c r="H1761" s="1">
        <v>1439.4</v>
      </c>
      <c r="I1761" s="10" t="s">
        <v>1774</v>
      </c>
      <c r="J1761" s="11">
        <v>44950</v>
      </c>
      <c r="K1761" s="12" t="s">
        <v>8</v>
      </c>
      <c r="L1761" s="3" t="s">
        <v>15</v>
      </c>
      <c r="M1761" s="10">
        <v>2919.85</v>
      </c>
      <c r="N1761" s="10">
        <v>1</v>
      </c>
      <c r="O1761" s="10">
        <v>4</v>
      </c>
      <c r="P1761" s="10">
        <v>1439.4</v>
      </c>
    </row>
    <row r="1762" spans="1:16">
      <c r="A1762" s="1" t="s">
        <v>1775</v>
      </c>
      <c r="B1762" s="5">
        <v>45566</v>
      </c>
      <c r="C1762" s="2" t="str">
        <f>PROPER("norTh")</f>
        <v>North</v>
      </c>
      <c r="D1762" s="3" t="s">
        <v>14</v>
      </c>
      <c r="E1762" s="1">
        <v>773.42</v>
      </c>
      <c r="F1762" s="1">
        <v>26</v>
      </c>
      <c r="G1762" s="1">
        <v>50</v>
      </c>
      <c r="H1762" s="1">
        <v>437.54</v>
      </c>
      <c r="I1762" s="10" t="s">
        <v>1775</v>
      </c>
      <c r="J1762" s="11">
        <v>45566</v>
      </c>
      <c r="K1762" s="12" t="str">
        <f>PROPER("norTh")</f>
        <v>North</v>
      </c>
      <c r="L1762" s="3" t="s">
        <v>14</v>
      </c>
      <c r="M1762" s="10">
        <v>773.42</v>
      </c>
      <c r="N1762" s="10">
        <v>26</v>
      </c>
      <c r="O1762" s="10">
        <v>50</v>
      </c>
      <c r="P1762" s="10">
        <v>437.54</v>
      </c>
    </row>
    <row r="1763" spans="1:16">
      <c r="A1763" s="1" t="s">
        <v>1776</v>
      </c>
      <c r="B1763" s="5">
        <v>45004</v>
      </c>
      <c r="C1763" s="2" t="s">
        <v>8</v>
      </c>
      <c r="D1763" s="3" t="s">
        <v>15</v>
      </c>
      <c r="E1763" s="1">
        <v>154.65</v>
      </c>
      <c r="F1763" s="1">
        <v>22</v>
      </c>
      <c r="G1763" s="1">
        <v>45</v>
      </c>
      <c r="H1763" s="1">
        <v>947.92</v>
      </c>
      <c r="I1763" s="10" t="s">
        <v>1776</v>
      </c>
      <c r="J1763" s="11">
        <v>45004</v>
      </c>
      <c r="K1763" s="12" t="s">
        <v>8</v>
      </c>
      <c r="L1763" s="3" t="s">
        <v>15</v>
      </c>
      <c r="M1763" s="10">
        <v>154.65</v>
      </c>
      <c r="N1763" s="10">
        <v>22</v>
      </c>
      <c r="O1763" s="10">
        <v>45</v>
      </c>
      <c r="P1763" s="10">
        <v>947.92</v>
      </c>
    </row>
    <row r="1764" spans="1:16">
      <c r="A1764" s="1" t="s">
        <v>1777</v>
      </c>
      <c r="B1764" s="5">
        <v>44893</v>
      </c>
      <c r="C1764" s="2" t="str">
        <f>PROPER("norTh")</f>
        <v>North</v>
      </c>
      <c r="D1764" s="3" t="s">
        <v>12</v>
      </c>
      <c r="E1764" s="1">
        <v>180.78</v>
      </c>
      <c r="F1764" s="1">
        <v>26</v>
      </c>
      <c r="G1764" s="1">
        <v>40</v>
      </c>
      <c r="H1764" s="1">
        <v>1587.77</v>
      </c>
      <c r="I1764" s="10" t="s">
        <v>1777</v>
      </c>
      <c r="J1764" s="11">
        <v>44893</v>
      </c>
      <c r="K1764" s="12" t="str">
        <f>PROPER("norTh")</f>
        <v>North</v>
      </c>
      <c r="L1764" s="3" t="s">
        <v>12</v>
      </c>
      <c r="M1764" s="10">
        <v>180.78</v>
      </c>
      <c r="N1764" s="10">
        <v>26</v>
      </c>
      <c r="O1764" s="10">
        <v>40</v>
      </c>
      <c r="P1764" s="10">
        <v>1587.77</v>
      </c>
    </row>
    <row r="1765" spans="1:16">
      <c r="A1765" s="1" t="s">
        <v>1778</v>
      </c>
      <c r="B1765" s="5">
        <v>45006</v>
      </c>
      <c r="C1765" s="2" t="s">
        <v>10</v>
      </c>
      <c r="D1765" s="3" t="s">
        <v>13</v>
      </c>
      <c r="E1765" s="1">
        <v>4572.04</v>
      </c>
      <c r="F1765" s="1">
        <v>32</v>
      </c>
      <c r="G1765" s="1">
        <v>30</v>
      </c>
      <c r="H1765" s="1">
        <v>1666.37</v>
      </c>
      <c r="I1765" s="10" t="s">
        <v>1778</v>
      </c>
      <c r="J1765" s="11">
        <v>45006</v>
      </c>
      <c r="K1765" s="12" t="s">
        <v>10</v>
      </c>
      <c r="L1765" s="3" t="s">
        <v>13</v>
      </c>
      <c r="M1765" s="10">
        <v>4572.04</v>
      </c>
      <c r="N1765" s="10">
        <v>32</v>
      </c>
      <c r="O1765" s="10">
        <v>30</v>
      </c>
      <c r="P1765" s="10">
        <v>1666.37</v>
      </c>
    </row>
    <row r="1766" spans="1:16">
      <c r="A1766" s="1" t="s">
        <v>1779</v>
      </c>
      <c r="B1766" s="5">
        <v>45144</v>
      </c>
      <c r="C1766" s="2" t="s">
        <v>10</v>
      </c>
      <c r="D1766" s="3" t="s">
        <v>15</v>
      </c>
      <c r="E1766" s="1">
        <v>1111.81</v>
      </c>
      <c r="F1766" s="1">
        <v>41</v>
      </c>
      <c r="G1766" s="1">
        <v>8</v>
      </c>
      <c r="H1766" s="1">
        <v>288.58999999999997</v>
      </c>
      <c r="I1766" s="10" t="s">
        <v>1779</v>
      </c>
      <c r="J1766" s="11">
        <v>45144</v>
      </c>
      <c r="K1766" s="12" t="s">
        <v>10</v>
      </c>
      <c r="L1766" s="3" t="s">
        <v>15</v>
      </c>
      <c r="M1766" s="10">
        <v>1111.81</v>
      </c>
      <c r="N1766" s="10">
        <v>41</v>
      </c>
      <c r="O1766" s="10">
        <v>8</v>
      </c>
      <c r="P1766" s="10">
        <v>288.58999999999997</v>
      </c>
    </row>
    <row r="1767" spans="1:16">
      <c r="A1767" s="1" t="s">
        <v>1780</v>
      </c>
      <c r="B1767" s="5">
        <v>45063</v>
      </c>
      <c r="C1767" s="2" t="str">
        <f>PROPER("norTh")</f>
        <v>North</v>
      </c>
      <c r="D1767" s="3" t="s">
        <v>14</v>
      </c>
      <c r="E1767" s="1">
        <v>623.23</v>
      </c>
      <c r="F1767" s="1">
        <v>31</v>
      </c>
      <c r="G1767" s="1">
        <v>35</v>
      </c>
      <c r="H1767" s="1">
        <v>1144.6600000000001</v>
      </c>
      <c r="I1767" s="10" t="s">
        <v>1780</v>
      </c>
      <c r="J1767" s="11">
        <v>45063</v>
      </c>
      <c r="K1767" s="12" t="str">
        <f>PROPER("norTh")</f>
        <v>North</v>
      </c>
      <c r="L1767" s="3" t="s">
        <v>14</v>
      </c>
      <c r="M1767" s="10">
        <v>623.23</v>
      </c>
      <c r="N1767" s="10">
        <v>31</v>
      </c>
      <c r="O1767" s="10">
        <v>35</v>
      </c>
      <c r="P1767" s="10">
        <v>1144.6600000000001</v>
      </c>
    </row>
    <row r="1768" spans="1:16">
      <c r="A1768" s="1" t="s">
        <v>1781</v>
      </c>
      <c r="B1768" s="5">
        <v>45229</v>
      </c>
      <c r="C1768" s="2" t="s">
        <v>10</v>
      </c>
      <c r="D1768" s="3" t="s">
        <v>11</v>
      </c>
      <c r="E1768" s="1">
        <v>815.81</v>
      </c>
      <c r="F1768" s="1">
        <v>13</v>
      </c>
      <c r="G1768" s="1">
        <v>28</v>
      </c>
      <c r="H1768" s="1">
        <v>1420.29</v>
      </c>
      <c r="I1768" s="10" t="s">
        <v>1781</v>
      </c>
      <c r="J1768" s="11">
        <v>45229</v>
      </c>
      <c r="K1768" s="12" t="s">
        <v>10</v>
      </c>
      <c r="L1768" s="3" t="s">
        <v>11</v>
      </c>
      <c r="M1768" s="10">
        <v>815.81</v>
      </c>
      <c r="N1768" s="10">
        <v>13</v>
      </c>
      <c r="O1768" s="10">
        <v>28</v>
      </c>
      <c r="P1768" s="10">
        <v>1420.29</v>
      </c>
    </row>
    <row r="1769" spans="1:16">
      <c r="A1769" s="1" t="s">
        <v>1782</v>
      </c>
      <c r="B1769" s="5">
        <v>44978</v>
      </c>
      <c r="C1769" s="2" t="s">
        <v>9</v>
      </c>
      <c r="D1769" s="3" t="s">
        <v>14</v>
      </c>
      <c r="E1769" s="1">
        <v>388.01</v>
      </c>
      <c r="F1769" s="1">
        <v>46</v>
      </c>
      <c r="G1769" s="1">
        <v>1</v>
      </c>
      <c r="H1769" s="1">
        <v>1882.36</v>
      </c>
      <c r="I1769" s="10" t="s">
        <v>1782</v>
      </c>
      <c r="J1769" s="11">
        <v>44978</v>
      </c>
      <c r="K1769" s="12" t="s">
        <v>9</v>
      </c>
      <c r="L1769" s="3" t="s">
        <v>14</v>
      </c>
      <c r="M1769" s="10">
        <v>388.01</v>
      </c>
      <c r="N1769" s="10">
        <v>46</v>
      </c>
      <c r="O1769" s="10">
        <v>1</v>
      </c>
      <c r="P1769" s="10">
        <v>1882.36</v>
      </c>
    </row>
    <row r="1770" spans="1:16">
      <c r="A1770" s="1" t="s">
        <v>1783</v>
      </c>
      <c r="B1770" s="5">
        <v>44935</v>
      </c>
      <c r="C1770" s="2" t="s">
        <v>10</v>
      </c>
      <c r="D1770" s="3" t="s">
        <v>12</v>
      </c>
      <c r="E1770" s="1">
        <v>4047.08</v>
      </c>
      <c r="F1770" s="1">
        <v>45</v>
      </c>
      <c r="G1770" s="1">
        <v>14</v>
      </c>
      <c r="H1770" s="1">
        <v>230.82</v>
      </c>
      <c r="I1770" s="10" t="s">
        <v>1783</v>
      </c>
      <c r="J1770" s="11">
        <v>44935</v>
      </c>
      <c r="K1770" s="12" t="s">
        <v>10</v>
      </c>
      <c r="L1770" s="3" t="s">
        <v>12</v>
      </c>
      <c r="M1770" s="10">
        <v>4047.08</v>
      </c>
      <c r="N1770" s="10">
        <v>45</v>
      </c>
      <c r="O1770" s="10">
        <v>14</v>
      </c>
      <c r="P1770" s="10">
        <v>230.82</v>
      </c>
    </row>
    <row r="1771" spans="1:16">
      <c r="A1771" s="1" t="s">
        <v>1784</v>
      </c>
      <c r="B1771" s="5">
        <v>45458</v>
      </c>
      <c r="C1771" s="2" t="s">
        <v>10</v>
      </c>
      <c r="D1771" s="3" t="s">
        <v>15</v>
      </c>
      <c r="E1771" s="1">
        <v>1765.05</v>
      </c>
      <c r="F1771" s="1">
        <v>48</v>
      </c>
      <c r="G1771" s="1">
        <v>3</v>
      </c>
      <c r="H1771" s="1">
        <v>700.94</v>
      </c>
      <c r="I1771" s="10" t="s">
        <v>1784</v>
      </c>
      <c r="J1771" s="11">
        <v>45458</v>
      </c>
      <c r="K1771" s="12" t="s">
        <v>10</v>
      </c>
      <c r="L1771" s="3" t="s">
        <v>15</v>
      </c>
      <c r="M1771" s="10">
        <v>1765.05</v>
      </c>
      <c r="N1771" s="10">
        <v>48</v>
      </c>
      <c r="O1771" s="10">
        <v>3</v>
      </c>
      <c r="P1771" s="10">
        <v>700.94</v>
      </c>
    </row>
    <row r="1772" spans="1:16">
      <c r="A1772" s="1" t="s">
        <v>1785</v>
      </c>
      <c r="B1772" s="5">
        <v>45271</v>
      </c>
      <c r="C1772" s="2" t="s">
        <v>8</v>
      </c>
      <c r="D1772" s="3" t="s">
        <v>15</v>
      </c>
      <c r="E1772" s="1">
        <v>2042.83</v>
      </c>
      <c r="F1772" s="1">
        <v>31</v>
      </c>
      <c r="G1772" s="1">
        <v>17</v>
      </c>
      <c r="H1772" s="1">
        <v>842.06</v>
      </c>
      <c r="I1772" s="10" t="s">
        <v>1785</v>
      </c>
      <c r="J1772" s="11">
        <v>45271</v>
      </c>
      <c r="K1772" s="12" t="s">
        <v>8</v>
      </c>
      <c r="L1772" s="3" t="s">
        <v>15</v>
      </c>
      <c r="M1772" s="10">
        <v>2042.83</v>
      </c>
      <c r="N1772" s="10">
        <v>31</v>
      </c>
      <c r="O1772" s="10">
        <v>17</v>
      </c>
      <c r="P1772" s="10">
        <v>842.06</v>
      </c>
    </row>
    <row r="1773" spans="1:16">
      <c r="A1773" s="1" t="s">
        <v>1786</v>
      </c>
      <c r="B1773" s="5">
        <v>45433</v>
      </c>
      <c r="C1773" s="2" t="s">
        <v>10</v>
      </c>
      <c r="D1773" s="3" t="s">
        <v>13</v>
      </c>
      <c r="E1773" s="1">
        <v>4064.13</v>
      </c>
      <c r="F1773" s="1">
        <v>32</v>
      </c>
      <c r="G1773" s="1">
        <v>22</v>
      </c>
      <c r="H1773" s="1">
        <v>954.94</v>
      </c>
      <c r="I1773" s="10" t="s">
        <v>1786</v>
      </c>
      <c r="J1773" s="11">
        <v>45433</v>
      </c>
      <c r="K1773" s="12" t="s">
        <v>10</v>
      </c>
      <c r="L1773" s="3" t="s">
        <v>13</v>
      </c>
      <c r="M1773" s="10">
        <v>4064.13</v>
      </c>
      <c r="N1773" s="10">
        <v>32</v>
      </c>
      <c r="O1773" s="10">
        <v>22</v>
      </c>
      <c r="P1773" s="10">
        <v>954.94</v>
      </c>
    </row>
    <row r="1774" spans="1:16">
      <c r="A1774" s="1" t="s">
        <v>1787</v>
      </c>
      <c r="B1774" s="5">
        <v>45356</v>
      </c>
      <c r="C1774" s="2" t="s">
        <v>8</v>
      </c>
      <c r="D1774" s="3" t="s">
        <v>14</v>
      </c>
      <c r="E1774" s="1">
        <v>986.7</v>
      </c>
      <c r="F1774" s="1">
        <v>41</v>
      </c>
      <c r="G1774" s="1">
        <v>7</v>
      </c>
      <c r="H1774" s="1">
        <v>349.01</v>
      </c>
      <c r="I1774" s="10" t="s">
        <v>1787</v>
      </c>
      <c r="J1774" s="11">
        <v>45356</v>
      </c>
      <c r="K1774" s="12" t="s">
        <v>8</v>
      </c>
      <c r="L1774" s="3" t="s">
        <v>14</v>
      </c>
      <c r="M1774" s="10">
        <v>986.7</v>
      </c>
      <c r="N1774" s="10">
        <v>41</v>
      </c>
      <c r="O1774" s="10">
        <v>7</v>
      </c>
      <c r="P1774" s="10">
        <v>349.01</v>
      </c>
    </row>
    <row r="1775" spans="1:16">
      <c r="A1775" s="1" t="s">
        <v>1788</v>
      </c>
      <c r="B1775" s="5">
        <v>45055</v>
      </c>
      <c r="C1775" s="2" t="s">
        <v>10</v>
      </c>
      <c r="D1775" s="3" t="s">
        <v>15</v>
      </c>
      <c r="E1775" s="1">
        <v>651.79999999999995</v>
      </c>
      <c r="F1775" s="1">
        <v>2</v>
      </c>
      <c r="G1775" s="1">
        <v>0</v>
      </c>
      <c r="H1775" s="1">
        <v>1219.47</v>
      </c>
      <c r="I1775" s="10" t="s">
        <v>1788</v>
      </c>
      <c r="J1775" s="11">
        <v>45055</v>
      </c>
      <c r="K1775" s="12" t="s">
        <v>10</v>
      </c>
      <c r="L1775" s="3" t="s">
        <v>15</v>
      </c>
      <c r="M1775" s="10">
        <v>651.79999999999995</v>
      </c>
      <c r="N1775" s="10">
        <v>2</v>
      </c>
      <c r="O1775" s="10">
        <v>0</v>
      </c>
      <c r="P1775" s="10">
        <v>1219.47</v>
      </c>
    </row>
    <row r="1776" spans="1:16">
      <c r="A1776" s="1" t="s">
        <v>1789</v>
      </c>
      <c r="B1776" s="5">
        <v>44905</v>
      </c>
      <c r="C1776" s="2" t="s">
        <v>10</v>
      </c>
      <c r="D1776" s="3" t="s">
        <v>12</v>
      </c>
      <c r="E1776" s="1">
        <v>4659.29</v>
      </c>
      <c r="F1776" s="1">
        <v>34</v>
      </c>
      <c r="G1776" s="1">
        <v>38</v>
      </c>
      <c r="H1776" s="1">
        <v>667.59</v>
      </c>
      <c r="I1776" s="10" t="s">
        <v>1789</v>
      </c>
      <c r="J1776" s="11">
        <v>44905</v>
      </c>
      <c r="K1776" s="12" t="s">
        <v>10</v>
      </c>
      <c r="L1776" s="3" t="s">
        <v>12</v>
      </c>
      <c r="M1776" s="10">
        <v>4659.29</v>
      </c>
      <c r="N1776" s="10">
        <v>34</v>
      </c>
      <c r="O1776" s="10">
        <v>38</v>
      </c>
      <c r="P1776" s="10">
        <v>667.59</v>
      </c>
    </row>
    <row r="1777" spans="1:16">
      <c r="A1777" s="1" t="s">
        <v>1790</v>
      </c>
      <c r="B1777" s="5">
        <v>45318</v>
      </c>
      <c r="C1777" s="2" t="s">
        <v>10</v>
      </c>
      <c r="D1777" s="3" t="s">
        <v>11</v>
      </c>
      <c r="E1777" s="1">
        <v>3426.49</v>
      </c>
      <c r="F1777" s="1">
        <v>34</v>
      </c>
      <c r="G1777" s="1">
        <v>35</v>
      </c>
      <c r="H1777" s="1">
        <v>1034.08</v>
      </c>
      <c r="I1777" s="10" t="s">
        <v>1790</v>
      </c>
      <c r="J1777" s="11">
        <v>45318</v>
      </c>
      <c r="K1777" s="12" t="s">
        <v>10</v>
      </c>
      <c r="L1777" s="3" t="s">
        <v>11</v>
      </c>
      <c r="M1777" s="10">
        <v>3426.49</v>
      </c>
      <c r="N1777" s="10">
        <v>34</v>
      </c>
      <c r="O1777" s="10">
        <v>35</v>
      </c>
      <c r="P1777" s="10">
        <v>1034.08</v>
      </c>
    </row>
    <row r="1778" spans="1:16">
      <c r="A1778" s="1" t="s">
        <v>1791</v>
      </c>
      <c r="B1778" s="5">
        <v>45303</v>
      </c>
      <c r="C1778" s="2" t="s">
        <v>9</v>
      </c>
      <c r="D1778" s="3" t="s">
        <v>15</v>
      </c>
      <c r="E1778" s="1">
        <v>2638.08</v>
      </c>
      <c r="F1778" s="1">
        <v>3</v>
      </c>
      <c r="G1778" s="1">
        <v>41</v>
      </c>
      <c r="H1778" s="1">
        <v>1074.78</v>
      </c>
      <c r="I1778" s="10" t="s">
        <v>1791</v>
      </c>
      <c r="J1778" s="11">
        <v>45303</v>
      </c>
      <c r="K1778" s="12" t="s">
        <v>9</v>
      </c>
      <c r="L1778" s="3" t="s">
        <v>15</v>
      </c>
      <c r="M1778" s="10">
        <v>2638.08</v>
      </c>
      <c r="N1778" s="10">
        <v>3</v>
      </c>
      <c r="O1778" s="10">
        <v>41</v>
      </c>
      <c r="P1778" s="10">
        <v>1074.78</v>
      </c>
    </row>
    <row r="1779" spans="1:16">
      <c r="A1779" s="1" t="s">
        <v>1792</v>
      </c>
      <c r="B1779" s="5">
        <v>44969</v>
      </c>
      <c r="C1779" s="2" t="s">
        <v>8</v>
      </c>
      <c r="D1779" s="3" t="s">
        <v>12</v>
      </c>
      <c r="E1779" s="1">
        <v>3509</v>
      </c>
      <c r="F1779" s="1">
        <v>5</v>
      </c>
      <c r="G1779" s="1">
        <v>50</v>
      </c>
      <c r="H1779" s="1">
        <v>1366.43</v>
      </c>
      <c r="I1779" s="10" t="s">
        <v>1792</v>
      </c>
      <c r="J1779" s="11">
        <v>44969</v>
      </c>
      <c r="K1779" s="12" t="s">
        <v>8</v>
      </c>
      <c r="L1779" s="3" t="s">
        <v>12</v>
      </c>
      <c r="M1779" s="10">
        <v>3509</v>
      </c>
      <c r="N1779" s="10">
        <v>5</v>
      </c>
      <c r="O1779" s="10">
        <v>50</v>
      </c>
      <c r="P1779" s="10">
        <v>1366.43</v>
      </c>
    </row>
    <row r="1780" spans="1:16">
      <c r="A1780" s="1" t="s">
        <v>1793</v>
      </c>
      <c r="B1780" s="5">
        <v>45112</v>
      </c>
      <c r="C1780" s="2" t="str">
        <f>PROPER("norTh")</f>
        <v>North</v>
      </c>
      <c r="D1780" s="3" t="s">
        <v>15</v>
      </c>
      <c r="E1780" s="1">
        <v>2028.36</v>
      </c>
      <c r="F1780" s="1">
        <v>25</v>
      </c>
      <c r="G1780" s="1">
        <v>45</v>
      </c>
      <c r="H1780" s="1">
        <v>1644.5</v>
      </c>
      <c r="I1780" s="10" t="s">
        <v>1793</v>
      </c>
      <c r="J1780" s="11">
        <v>45112</v>
      </c>
      <c r="K1780" s="12" t="str">
        <f>PROPER("norTh")</f>
        <v>North</v>
      </c>
      <c r="L1780" s="3" t="s">
        <v>15</v>
      </c>
      <c r="M1780" s="10">
        <v>2028.36</v>
      </c>
      <c r="N1780" s="10">
        <v>25</v>
      </c>
      <c r="O1780" s="10">
        <v>45</v>
      </c>
      <c r="P1780" s="10">
        <v>1644.5</v>
      </c>
    </row>
    <row r="1781" spans="1:16">
      <c r="A1781" s="1" t="s">
        <v>1794</v>
      </c>
      <c r="B1781" s="5">
        <v>45319</v>
      </c>
      <c r="C1781" s="2" t="s">
        <v>9</v>
      </c>
      <c r="D1781" s="3" t="s">
        <v>11</v>
      </c>
      <c r="E1781" s="1">
        <v>926.58</v>
      </c>
      <c r="F1781" s="1">
        <v>13</v>
      </c>
      <c r="G1781" s="1">
        <v>17</v>
      </c>
      <c r="H1781" s="1">
        <v>1334.64</v>
      </c>
      <c r="I1781" s="10" t="s">
        <v>1794</v>
      </c>
      <c r="J1781" s="11">
        <v>45319</v>
      </c>
      <c r="K1781" s="12" t="s">
        <v>9</v>
      </c>
      <c r="L1781" s="3" t="s">
        <v>11</v>
      </c>
      <c r="M1781" s="10">
        <v>926.58</v>
      </c>
      <c r="N1781" s="10">
        <v>13</v>
      </c>
      <c r="O1781" s="10">
        <v>17</v>
      </c>
      <c r="P1781" s="10">
        <v>1334.64</v>
      </c>
    </row>
    <row r="1782" spans="1:16">
      <c r="A1782" s="1" t="s">
        <v>1795</v>
      </c>
      <c r="B1782" s="5">
        <v>45387</v>
      </c>
      <c r="C1782" s="2" t="s">
        <v>10</v>
      </c>
      <c r="D1782" s="3" t="s">
        <v>13</v>
      </c>
      <c r="E1782" s="1">
        <v>4526.12</v>
      </c>
      <c r="F1782" s="1">
        <v>37</v>
      </c>
      <c r="G1782" s="1">
        <v>27</v>
      </c>
      <c r="H1782" s="1">
        <v>895.8</v>
      </c>
      <c r="I1782" s="10" t="s">
        <v>1795</v>
      </c>
      <c r="J1782" s="11">
        <v>45387</v>
      </c>
      <c r="K1782" s="12" t="s">
        <v>10</v>
      </c>
      <c r="L1782" s="3" t="s">
        <v>13</v>
      </c>
      <c r="M1782" s="10">
        <v>4526.12</v>
      </c>
      <c r="N1782" s="10">
        <v>37</v>
      </c>
      <c r="O1782" s="10">
        <v>27</v>
      </c>
      <c r="P1782" s="10">
        <v>895.8</v>
      </c>
    </row>
    <row r="1783" spans="1:16">
      <c r="A1783" s="1" t="s">
        <v>1796</v>
      </c>
      <c r="B1783" s="5">
        <v>45263</v>
      </c>
      <c r="C1783" s="2" t="s">
        <v>8</v>
      </c>
      <c r="D1783" s="3" t="s">
        <v>12</v>
      </c>
      <c r="E1783" s="1">
        <v>333.67</v>
      </c>
      <c r="F1783" s="1">
        <v>5</v>
      </c>
      <c r="G1783" s="1">
        <v>16</v>
      </c>
      <c r="H1783" s="1">
        <v>1370.58</v>
      </c>
      <c r="I1783" s="10" t="s">
        <v>1796</v>
      </c>
      <c r="J1783" s="11">
        <v>45263</v>
      </c>
      <c r="K1783" s="12" t="s">
        <v>8</v>
      </c>
      <c r="L1783" s="3" t="s">
        <v>12</v>
      </c>
      <c r="M1783" s="10">
        <v>333.67</v>
      </c>
      <c r="N1783" s="10">
        <v>5</v>
      </c>
      <c r="O1783" s="10">
        <v>16</v>
      </c>
      <c r="P1783" s="10">
        <v>1370.58</v>
      </c>
    </row>
    <row r="1784" spans="1:16">
      <c r="A1784" s="1" t="s">
        <v>1797</v>
      </c>
      <c r="B1784" s="5">
        <v>45550</v>
      </c>
      <c r="C1784" s="2" t="s">
        <v>10</v>
      </c>
      <c r="D1784" s="3" t="s">
        <v>15</v>
      </c>
      <c r="E1784" s="1">
        <v>3015.79</v>
      </c>
      <c r="F1784" s="1">
        <v>35</v>
      </c>
      <c r="G1784" s="1">
        <v>39</v>
      </c>
      <c r="H1784" s="1">
        <v>404.98</v>
      </c>
      <c r="I1784" s="10" t="s">
        <v>1797</v>
      </c>
      <c r="J1784" s="11">
        <v>45550</v>
      </c>
      <c r="K1784" s="12" t="s">
        <v>10</v>
      </c>
      <c r="L1784" s="3" t="s">
        <v>15</v>
      </c>
      <c r="M1784" s="10">
        <v>3015.79</v>
      </c>
      <c r="N1784" s="10">
        <v>35</v>
      </c>
      <c r="O1784" s="10">
        <v>39</v>
      </c>
      <c r="P1784" s="10">
        <v>404.98</v>
      </c>
    </row>
    <row r="1785" spans="1:16">
      <c r="A1785" s="1" t="s">
        <v>1798</v>
      </c>
      <c r="B1785" s="5">
        <v>45467</v>
      </c>
      <c r="C1785" s="2" t="s">
        <v>8</v>
      </c>
      <c r="D1785" s="3" t="s">
        <v>14</v>
      </c>
      <c r="E1785" s="1">
        <v>4396.09</v>
      </c>
      <c r="F1785" s="1">
        <v>41</v>
      </c>
      <c r="G1785" s="1">
        <v>18</v>
      </c>
      <c r="H1785" s="1">
        <v>946.24</v>
      </c>
      <c r="I1785" s="10" t="s">
        <v>1798</v>
      </c>
      <c r="J1785" s="11">
        <v>45467</v>
      </c>
      <c r="K1785" s="12" t="s">
        <v>8</v>
      </c>
      <c r="L1785" s="3" t="s">
        <v>14</v>
      </c>
      <c r="M1785" s="10">
        <v>4396.09</v>
      </c>
      <c r="N1785" s="10">
        <v>41</v>
      </c>
      <c r="O1785" s="10">
        <v>18</v>
      </c>
      <c r="P1785" s="10">
        <v>946.24</v>
      </c>
    </row>
    <row r="1786" spans="1:16">
      <c r="A1786" s="1" t="s">
        <v>1799</v>
      </c>
      <c r="B1786" s="5">
        <v>45342</v>
      </c>
      <c r="C1786" s="2" t="str">
        <f>PROPER("norTh")</f>
        <v>North</v>
      </c>
      <c r="D1786" s="3" t="s">
        <v>11</v>
      </c>
      <c r="E1786" s="1">
        <v>2274.46</v>
      </c>
      <c r="F1786" s="1">
        <v>26</v>
      </c>
      <c r="G1786" s="1">
        <v>32</v>
      </c>
      <c r="H1786" s="1">
        <v>1273.27</v>
      </c>
      <c r="I1786" s="10" t="s">
        <v>1799</v>
      </c>
      <c r="J1786" s="11">
        <v>45342</v>
      </c>
      <c r="K1786" s="12" t="str">
        <f>PROPER("norTh")</f>
        <v>North</v>
      </c>
      <c r="L1786" s="3" t="s">
        <v>11</v>
      </c>
      <c r="M1786" s="10">
        <v>2274.46</v>
      </c>
      <c r="N1786" s="10">
        <v>26</v>
      </c>
      <c r="O1786" s="10">
        <v>32</v>
      </c>
      <c r="P1786" s="10">
        <v>1273.27</v>
      </c>
    </row>
    <row r="1787" spans="1:16">
      <c r="A1787" s="1" t="s">
        <v>1800</v>
      </c>
      <c r="B1787" s="5">
        <v>45125</v>
      </c>
      <c r="C1787" s="2" t="s">
        <v>9</v>
      </c>
      <c r="D1787" s="3" t="s">
        <v>15</v>
      </c>
      <c r="E1787" s="1">
        <v>3621.91</v>
      </c>
      <c r="F1787" s="1">
        <v>39</v>
      </c>
      <c r="G1787" s="1">
        <v>1</v>
      </c>
      <c r="H1787" s="1">
        <v>471.55</v>
      </c>
      <c r="I1787" s="10" t="s">
        <v>1800</v>
      </c>
      <c r="J1787" s="11">
        <v>45125</v>
      </c>
      <c r="K1787" s="12" t="s">
        <v>9</v>
      </c>
      <c r="L1787" s="3" t="s">
        <v>15</v>
      </c>
      <c r="M1787" s="10">
        <v>3621.91</v>
      </c>
      <c r="N1787" s="10">
        <v>39</v>
      </c>
      <c r="O1787" s="10">
        <v>1</v>
      </c>
      <c r="P1787" s="10">
        <v>471.55</v>
      </c>
    </row>
    <row r="1788" spans="1:16">
      <c r="A1788" s="1" t="s">
        <v>1801</v>
      </c>
      <c r="B1788" s="5">
        <v>45573</v>
      </c>
      <c r="C1788" s="2" t="str">
        <f>PROPER("norTh")</f>
        <v>North</v>
      </c>
      <c r="D1788" s="3" t="s">
        <v>11</v>
      </c>
      <c r="E1788" s="1">
        <v>4002.46</v>
      </c>
      <c r="F1788" s="1">
        <v>33</v>
      </c>
      <c r="G1788" s="1">
        <v>30</v>
      </c>
      <c r="H1788" s="1">
        <v>35.229999999999997</v>
      </c>
      <c r="I1788" s="10" t="s">
        <v>1801</v>
      </c>
      <c r="J1788" s="11">
        <v>45573</v>
      </c>
      <c r="K1788" s="12" t="str">
        <f>PROPER("norTh")</f>
        <v>North</v>
      </c>
      <c r="L1788" s="3" t="s">
        <v>11</v>
      </c>
      <c r="M1788" s="10">
        <v>4002.46</v>
      </c>
      <c r="N1788" s="10">
        <v>33</v>
      </c>
      <c r="O1788" s="10">
        <v>30</v>
      </c>
      <c r="P1788" s="10">
        <v>35.229999999999997</v>
      </c>
    </row>
    <row r="1789" spans="1:16">
      <c r="A1789" s="1" t="s">
        <v>1802</v>
      </c>
      <c r="B1789" s="5">
        <v>45492</v>
      </c>
      <c r="C1789" s="2" t="s">
        <v>9</v>
      </c>
      <c r="D1789" s="3" t="s">
        <v>12</v>
      </c>
      <c r="E1789" s="1">
        <v>1998.34</v>
      </c>
      <c r="F1789" s="1">
        <v>4</v>
      </c>
      <c r="G1789" s="1">
        <v>31</v>
      </c>
      <c r="H1789" s="1">
        <v>1171.8800000000001</v>
      </c>
      <c r="I1789" s="10" t="s">
        <v>1802</v>
      </c>
      <c r="J1789" s="11">
        <v>45492</v>
      </c>
      <c r="K1789" s="12" t="s">
        <v>9</v>
      </c>
      <c r="L1789" s="3" t="s">
        <v>12</v>
      </c>
      <c r="M1789" s="10">
        <v>1998.34</v>
      </c>
      <c r="N1789" s="10">
        <v>4</v>
      </c>
      <c r="O1789" s="10">
        <v>31</v>
      </c>
      <c r="P1789" s="10">
        <v>1171.8800000000001</v>
      </c>
    </row>
    <row r="1790" spans="1:16">
      <c r="A1790" s="1" t="s">
        <v>1803</v>
      </c>
      <c r="B1790" s="5">
        <v>45091</v>
      </c>
      <c r="C1790" s="2" t="s">
        <v>8</v>
      </c>
      <c r="D1790" s="3" t="s">
        <v>15</v>
      </c>
      <c r="E1790" s="1">
        <v>1292.57</v>
      </c>
      <c r="F1790" s="1">
        <v>15</v>
      </c>
      <c r="G1790" s="1">
        <v>47</v>
      </c>
      <c r="H1790" s="1">
        <v>819.62</v>
      </c>
      <c r="I1790" s="10" t="s">
        <v>1803</v>
      </c>
      <c r="J1790" s="11">
        <v>45091</v>
      </c>
      <c r="K1790" s="12" t="s">
        <v>8</v>
      </c>
      <c r="L1790" s="3" t="s">
        <v>15</v>
      </c>
      <c r="M1790" s="10">
        <v>1292.57</v>
      </c>
      <c r="N1790" s="10">
        <v>15</v>
      </c>
      <c r="O1790" s="10">
        <v>47</v>
      </c>
      <c r="P1790" s="10">
        <v>819.62</v>
      </c>
    </row>
    <row r="1791" spans="1:16">
      <c r="A1791" s="1" t="s">
        <v>1804</v>
      </c>
      <c r="B1791" s="5">
        <v>45370</v>
      </c>
      <c r="C1791" s="2" t="s">
        <v>10</v>
      </c>
      <c r="D1791" s="3" t="s">
        <v>13</v>
      </c>
      <c r="E1791" s="1">
        <v>2985.86</v>
      </c>
      <c r="F1791" s="1">
        <v>31</v>
      </c>
      <c r="G1791" s="1">
        <v>14</v>
      </c>
      <c r="H1791" s="1">
        <v>1443.8</v>
      </c>
      <c r="I1791" s="10" t="s">
        <v>1804</v>
      </c>
      <c r="J1791" s="11">
        <v>45370</v>
      </c>
      <c r="K1791" s="12" t="s">
        <v>10</v>
      </c>
      <c r="L1791" s="3" t="s">
        <v>13</v>
      </c>
      <c r="M1791" s="10">
        <v>2985.86</v>
      </c>
      <c r="N1791" s="10">
        <v>31</v>
      </c>
      <c r="O1791" s="10">
        <v>14</v>
      </c>
      <c r="P1791" s="10">
        <v>1443.8</v>
      </c>
    </row>
    <row r="1792" spans="1:16">
      <c r="A1792" s="1" t="s">
        <v>1805</v>
      </c>
      <c r="B1792" s="5">
        <v>45123</v>
      </c>
      <c r="C1792" s="2" t="s">
        <v>9</v>
      </c>
      <c r="D1792" s="3" t="s">
        <v>13</v>
      </c>
      <c r="E1792" s="1">
        <v>4413.32</v>
      </c>
      <c r="F1792" s="1">
        <v>34</v>
      </c>
      <c r="G1792" s="1">
        <v>12</v>
      </c>
      <c r="H1792" s="1">
        <v>124.04</v>
      </c>
      <c r="I1792" s="10" t="s">
        <v>1805</v>
      </c>
      <c r="J1792" s="11">
        <v>45123</v>
      </c>
      <c r="K1792" s="12" t="s">
        <v>9</v>
      </c>
      <c r="L1792" s="3" t="s">
        <v>13</v>
      </c>
      <c r="M1792" s="10">
        <v>4413.32</v>
      </c>
      <c r="N1792" s="10">
        <v>34</v>
      </c>
      <c r="O1792" s="10">
        <v>12</v>
      </c>
      <c r="P1792" s="10">
        <v>124.04</v>
      </c>
    </row>
    <row r="1793" spans="1:16">
      <c r="A1793" s="1" t="s">
        <v>1806</v>
      </c>
      <c r="B1793" s="5">
        <v>45167</v>
      </c>
      <c r="C1793" s="2" t="s">
        <v>9</v>
      </c>
      <c r="D1793" s="3" t="s">
        <v>11</v>
      </c>
      <c r="E1793" s="1">
        <v>931.01</v>
      </c>
      <c r="F1793" s="1">
        <v>41</v>
      </c>
      <c r="G1793" s="1">
        <v>39</v>
      </c>
      <c r="H1793" s="1">
        <v>485.82</v>
      </c>
      <c r="I1793" s="10" t="s">
        <v>1806</v>
      </c>
      <c r="J1793" s="11">
        <v>45167</v>
      </c>
      <c r="K1793" s="12" t="s">
        <v>9</v>
      </c>
      <c r="L1793" s="3" t="s">
        <v>11</v>
      </c>
      <c r="M1793" s="10">
        <v>931.01</v>
      </c>
      <c r="N1793" s="10">
        <v>41</v>
      </c>
      <c r="O1793" s="10">
        <v>39</v>
      </c>
      <c r="P1793" s="10">
        <v>485.82</v>
      </c>
    </row>
    <row r="1794" spans="1:16">
      <c r="A1794" s="1" t="s">
        <v>1807</v>
      </c>
      <c r="B1794" s="5">
        <v>45333</v>
      </c>
      <c r="C1794" s="2" t="s">
        <v>9</v>
      </c>
      <c r="D1794" s="3" t="s">
        <v>15</v>
      </c>
      <c r="E1794" s="1">
        <v>2914.35</v>
      </c>
      <c r="F1794" s="1">
        <v>28</v>
      </c>
      <c r="G1794" s="1">
        <v>31</v>
      </c>
      <c r="H1794" s="1">
        <v>1217.98</v>
      </c>
      <c r="I1794" s="10" t="s">
        <v>1807</v>
      </c>
      <c r="J1794" s="11">
        <v>45333</v>
      </c>
      <c r="K1794" s="12" t="s">
        <v>9</v>
      </c>
      <c r="L1794" s="3" t="s">
        <v>15</v>
      </c>
      <c r="M1794" s="10">
        <v>2914.35</v>
      </c>
      <c r="N1794" s="10">
        <v>28</v>
      </c>
      <c r="O1794" s="10">
        <v>31</v>
      </c>
      <c r="P1794" s="10">
        <v>1217.98</v>
      </c>
    </row>
    <row r="1795" spans="1:16">
      <c r="A1795" s="1" t="s">
        <v>1808</v>
      </c>
      <c r="B1795" s="5">
        <v>45394</v>
      </c>
      <c r="C1795" s="2" t="str">
        <f>PROPER("norTh")</f>
        <v>North</v>
      </c>
      <c r="D1795" s="3" t="s">
        <v>15</v>
      </c>
      <c r="E1795" s="1">
        <v>987.29</v>
      </c>
      <c r="F1795" s="1">
        <v>21</v>
      </c>
      <c r="G1795" s="1">
        <v>49</v>
      </c>
      <c r="H1795" s="1">
        <v>64.77</v>
      </c>
      <c r="I1795" s="10" t="s">
        <v>1808</v>
      </c>
      <c r="J1795" s="11">
        <v>45394</v>
      </c>
      <c r="K1795" s="12" t="str">
        <f>PROPER("norTh")</f>
        <v>North</v>
      </c>
      <c r="L1795" s="3" t="s">
        <v>15</v>
      </c>
      <c r="M1795" s="10">
        <v>987.29</v>
      </c>
      <c r="N1795" s="10">
        <v>21</v>
      </c>
      <c r="O1795" s="10">
        <v>49</v>
      </c>
      <c r="P1795" s="10">
        <v>64.77</v>
      </c>
    </row>
    <row r="1796" spans="1:16">
      <c r="A1796" s="1" t="s">
        <v>1809</v>
      </c>
      <c r="B1796" s="5">
        <v>45242</v>
      </c>
      <c r="C1796" s="2" t="s">
        <v>8</v>
      </c>
      <c r="D1796" s="3" t="s">
        <v>13</v>
      </c>
      <c r="E1796" s="1">
        <v>4240.17</v>
      </c>
      <c r="F1796" s="1">
        <v>41</v>
      </c>
      <c r="G1796" s="1">
        <v>50</v>
      </c>
      <c r="H1796" s="1">
        <v>1113.19</v>
      </c>
      <c r="I1796" s="10" t="s">
        <v>1809</v>
      </c>
      <c r="J1796" s="11">
        <v>45242</v>
      </c>
      <c r="K1796" s="12" t="s">
        <v>8</v>
      </c>
      <c r="L1796" s="3" t="s">
        <v>13</v>
      </c>
      <c r="M1796" s="10">
        <v>4240.17</v>
      </c>
      <c r="N1796" s="10">
        <v>41</v>
      </c>
      <c r="O1796" s="10">
        <v>50</v>
      </c>
      <c r="P1796" s="10">
        <v>1113.19</v>
      </c>
    </row>
    <row r="1797" spans="1:16">
      <c r="A1797" s="1" t="s">
        <v>1810</v>
      </c>
      <c r="B1797" s="5">
        <v>44979</v>
      </c>
      <c r="C1797" s="2" t="str">
        <f>PROPER("norTh")</f>
        <v>North</v>
      </c>
      <c r="D1797" s="3" t="s">
        <v>12</v>
      </c>
      <c r="E1797" s="1">
        <v>833.98</v>
      </c>
      <c r="F1797" s="1">
        <v>29</v>
      </c>
      <c r="G1797" s="1">
        <v>18</v>
      </c>
      <c r="H1797" s="1">
        <v>318.12</v>
      </c>
      <c r="I1797" s="10" t="s">
        <v>1810</v>
      </c>
      <c r="J1797" s="11">
        <v>44979</v>
      </c>
      <c r="K1797" s="12" t="str">
        <f>PROPER("norTh")</f>
        <v>North</v>
      </c>
      <c r="L1797" s="3" t="s">
        <v>12</v>
      </c>
      <c r="M1797" s="10">
        <v>833.98</v>
      </c>
      <c r="N1797" s="10">
        <v>29</v>
      </c>
      <c r="O1797" s="10">
        <v>18</v>
      </c>
      <c r="P1797" s="10">
        <v>318.12</v>
      </c>
    </row>
    <row r="1798" spans="1:16">
      <c r="A1798" s="1" t="s">
        <v>1811</v>
      </c>
      <c r="B1798" s="5">
        <v>45257</v>
      </c>
      <c r="C1798" s="2" t="s">
        <v>8</v>
      </c>
      <c r="D1798" s="3" t="s">
        <v>12</v>
      </c>
      <c r="E1798" s="1">
        <v>4770.5600000000004</v>
      </c>
      <c r="F1798" s="1">
        <v>22</v>
      </c>
      <c r="G1798" s="1">
        <v>9</v>
      </c>
      <c r="H1798" s="1">
        <v>1091.23</v>
      </c>
      <c r="I1798" s="10" t="s">
        <v>1811</v>
      </c>
      <c r="J1798" s="11">
        <v>45257</v>
      </c>
      <c r="K1798" s="12" t="s">
        <v>8</v>
      </c>
      <c r="L1798" s="3" t="s">
        <v>12</v>
      </c>
      <c r="M1798" s="10">
        <v>4770.5600000000004</v>
      </c>
      <c r="N1798" s="10">
        <v>22</v>
      </c>
      <c r="O1798" s="10">
        <v>9</v>
      </c>
      <c r="P1798" s="10">
        <v>1091.23</v>
      </c>
    </row>
    <row r="1799" spans="1:16">
      <c r="A1799" s="1" t="s">
        <v>1812</v>
      </c>
      <c r="B1799" s="5">
        <v>45550</v>
      </c>
      <c r="C1799" s="2" t="s">
        <v>10</v>
      </c>
      <c r="D1799" s="3" t="s">
        <v>12</v>
      </c>
      <c r="E1799" s="1">
        <v>315.49</v>
      </c>
      <c r="F1799" s="1">
        <v>30</v>
      </c>
      <c r="G1799" s="1">
        <v>50</v>
      </c>
      <c r="H1799" s="1">
        <v>1283.9100000000001</v>
      </c>
      <c r="I1799" s="10" t="s">
        <v>1812</v>
      </c>
      <c r="J1799" s="11">
        <v>45550</v>
      </c>
      <c r="K1799" s="12" t="s">
        <v>10</v>
      </c>
      <c r="L1799" s="3" t="s">
        <v>12</v>
      </c>
      <c r="M1799" s="10">
        <v>315.49</v>
      </c>
      <c r="N1799" s="10">
        <v>30</v>
      </c>
      <c r="O1799" s="10">
        <v>50</v>
      </c>
      <c r="P1799" s="10">
        <v>1283.9100000000001</v>
      </c>
    </row>
    <row r="1800" spans="1:16">
      <c r="A1800" s="1" t="s">
        <v>1813</v>
      </c>
      <c r="B1800" s="5">
        <v>45226</v>
      </c>
      <c r="C1800" s="2" t="str">
        <f>PROPER("norTh")</f>
        <v>North</v>
      </c>
      <c r="D1800" s="3" t="s">
        <v>12</v>
      </c>
      <c r="E1800" s="1">
        <v>3106.75</v>
      </c>
      <c r="F1800" s="1">
        <v>38</v>
      </c>
      <c r="G1800" s="1">
        <v>33</v>
      </c>
      <c r="H1800" s="1">
        <v>1920.23</v>
      </c>
      <c r="I1800" s="10" t="s">
        <v>1813</v>
      </c>
      <c r="J1800" s="11">
        <v>45226</v>
      </c>
      <c r="K1800" s="12" t="str">
        <f>PROPER("norTh")</f>
        <v>North</v>
      </c>
      <c r="L1800" s="3" t="s">
        <v>12</v>
      </c>
      <c r="M1800" s="10">
        <v>3106.75</v>
      </c>
      <c r="N1800" s="10">
        <v>38</v>
      </c>
      <c r="O1800" s="10">
        <v>33</v>
      </c>
      <c r="P1800" s="10">
        <v>1920.23</v>
      </c>
    </row>
    <row r="1801" spans="1:16">
      <c r="A1801" s="1" t="s">
        <v>1814</v>
      </c>
      <c r="B1801" s="5">
        <v>45014</v>
      </c>
      <c r="C1801" s="2" t="s">
        <v>8</v>
      </c>
      <c r="D1801" s="3" t="s">
        <v>13</v>
      </c>
      <c r="E1801" s="1">
        <v>3583.05</v>
      </c>
      <c r="F1801" s="1">
        <v>5</v>
      </c>
      <c r="G1801" s="1">
        <v>1</v>
      </c>
      <c r="H1801" s="1">
        <v>804.67</v>
      </c>
      <c r="I1801" s="10" t="s">
        <v>1814</v>
      </c>
      <c r="J1801" s="11">
        <v>45014</v>
      </c>
      <c r="K1801" s="12" t="s">
        <v>8</v>
      </c>
      <c r="L1801" s="3" t="s">
        <v>13</v>
      </c>
      <c r="M1801" s="10">
        <v>3583.05</v>
      </c>
      <c r="N1801" s="10">
        <v>5</v>
      </c>
      <c r="O1801" s="10">
        <v>1</v>
      </c>
      <c r="P1801" s="10">
        <v>804.67</v>
      </c>
    </row>
    <row r="1802" spans="1:16">
      <c r="A1802" s="1" t="s">
        <v>1815</v>
      </c>
      <c r="B1802" s="5">
        <v>45469</v>
      </c>
      <c r="C1802" s="2" t="s">
        <v>8</v>
      </c>
      <c r="D1802" s="3" t="s">
        <v>12</v>
      </c>
      <c r="E1802" s="1">
        <v>2450.7800000000002</v>
      </c>
      <c r="F1802" s="1">
        <v>1</v>
      </c>
      <c r="G1802" s="1">
        <v>35</v>
      </c>
      <c r="H1802" s="1">
        <v>252.64</v>
      </c>
      <c r="I1802" s="10" t="s">
        <v>1815</v>
      </c>
      <c r="J1802" s="11">
        <v>45469</v>
      </c>
      <c r="K1802" s="12" t="s">
        <v>8</v>
      </c>
      <c r="L1802" s="3" t="s">
        <v>12</v>
      </c>
      <c r="M1802" s="10">
        <v>2450.7800000000002</v>
      </c>
      <c r="N1802" s="10">
        <v>1</v>
      </c>
      <c r="O1802" s="10">
        <v>35</v>
      </c>
      <c r="P1802" s="10">
        <v>252.64</v>
      </c>
    </row>
    <row r="1803" spans="1:16">
      <c r="A1803" s="1" t="s">
        <v>1816</v>
      </c>
      <c r="B1803" s="5">
        <v>45418</v>
      </c>
      <c r="C1803" s="2" t="s">
        <v>9</v>
      </c>
      <c r="D1803" s="3" t="s">
        <v>11</v>
      </c>
      <c r="E1803" s="1">
        <v>97.3</v>
      </c>
      <c r="F1803" s="1">
        <v>24</v>
      </c>
      <c r="G1803" s="1">
        <v>32</v>
      </c>
      <c r="H1803" s="1">
        <v>799.75</v>
      </c>
      <c r="I1803" s="10" t="s">
        <v>1816</v>
      </c>
      <c r="J1803" s="11">
        <v>45418</v>
      </c>
      <c r="K1803" s="12" t="s">
        <v>9</v>
      </c>
      <c r="L1803" s="3" t="s">
        <v>11</v>
      </c>
      <c r="M1803" s="10">
        <v>97.3</v>
      </c>
      <c r="N1803" s="10">
        <v>24</v>
      </c>
      <c r="O1803" s="10">
        <v>32</v>
      </c>
      <c r="P1803" s="10">
        <v>799.75</v>
      </c>
    </row>
    <row r="1804" spans="1:16">
      <c r="A1804" s="1" t="s">
        <v>1817</v>
      </c>
      <c r="B1804" s="5">
        <v>45461</v>
      </c>
      <c r="C1804" s="2" t="s">
        <v>9</v>
      </c>
      <c r="D1804" s="3" t="s">
        <v>11</v>
      </c>
      <c r="E1804" s="1">
        <v>3596.64</v>
      </c>
      <c r="F1804" s="1">
        <v>13</v>
      </c>
      <c r="G1804" s="1">
        <v>40</v>
      </c>
      <c r="H1804" s="1">
        <v>1101.6500000000001</v>
      </c>
      <c r="I1804" s="10" t="s">
        <v>1817</v>
      </c>
      <c r="J1804" s="11">
        <v>45461</v>
      </c>
      <c r="K1804" s="12" t="s">
        <v>9</v>
      </c>
      <c r="L1804" s="3" t="s">
        <v>11</v>
      </c>
      <c r="M1804" s="10">
        <v>3596.64</v>
      </c>
      <c r="N1804" s="10">
        <v>13</v>
      </c>
      <c r="O1804" s="10">
        <v>40</v>
      </c>
      <c r="P1804" s="10">
        <v>1101.6500000000001</v>
      </c>
    </row>
    <row r="1805" spans="1:16">
      <c r="A1805" s="1" t="s">
        <v>1818</v>
      </c>
      <c r="B1805" s="5">
        <v>44955</v>
      </c>
      <c r="C1805" s="2" t="str">
        <f>PROPER("norTh")</f>
        <v>North</v>
      </c>
      <c r="D1805" s="3" t="s">
        <v>11</v>
      </c>
      <c r="E1805" s="1">
        <v>2647.55</v>
      </c>
      <c r="F1805" s="1">
        <v>34</v>
      </c>
      <c r="G1805" s="1">
        <v>19</v>
      </c>
      <c r="H1805" s="1">
        <v>1566.99</v>
      </c>
      <c r="I1805" s="10" t="s">
        <v>1818</v>
      </c>
      <c r="J1805" s="11">
        <v>44955</v>
      </c>
      <c r="K1805" s="12" t="str">
        <f>PROPER("norTh")</f>
        <v>North</v>
      </c>
      <c r="L1805" s="3" t="s">
        <v>11</v>
      </c>
      <c r="M1805" s="10">
        <v>2647.55</v>
      </c>
      <c r="N1805" s="10">
        <v>34</v>
      </c>
      <c r="O1805" s="10">
        <v>19</v>
      </c>
      <c r="P1805" s="10">
        <v>1566.99</v>
      </c>
    </row>
    <row r="1806" spans="1:16">
      <c r="A1806" s="1" t="s">
        <v>1819</v>
      </c>
      <c r="B1806" s="5">
        <v>45540</v>
      </c>
      <c r="C1806" s="2" t="s">
        <v>10</v>
      </c>
      <c r="D1806" s="3" t="s">
        <v>15</v>
      </c>
      <c r="E1806" s="1">
        <v>2662.87</v>
      </c>
      <c r="F1806" s="1">
        <v>12</v>
      </c>
      <c r="G1806" s="1">
        <v>23</v>
      </c>
      <c r="H1806" s="1">
        <v>1847.27</v>
      </c>
      <c r="I1806" s="10" t="s">
        <v>1819</v>
      </c>
      <c r="J1806" s="11">
        <v>45540</v>
      </c>
      <c r="K1806" s="12" t="s">
        <v>10</v>
      </c>
      <c r="L1806" s="3" t="s">
        <v>15</v>
      </c>
      <c r="M1806" s="10">
        <v>2662.87</v>
      </c>
      <c r="N1806" s="10">
        <v>12</v>
      </c>
      <c r="O1806" s="10">
        <v>23</v>
      </c>
      <c r="P1806" s="10">
        <v>1847.27</v>
      </c>
    </row>
    <row r="1807" spans="1:16">
      <c r="A1807" s="1" t="s">
        <v>1820</v>
      </c>
      <c r="B1807" s="5">
        <v>45125</v>
      </c>
      <c r="C1807" s="2" t="s">
        <v>8</v>
      </c>
      <c r="D1807" s="3" t="s">
        <v>15</v>
      </c>
      <c r="E1807" s="1">
        <v>3324.66</v>
      </c>
      <c r="F1807" s="1">
        <v>12</v>
      </c>
      <c r="G1807" s="1">
        <v>2</v>
      </c>
      <c r="H1807" s="1">
        <v>757.59</v>
      </c>
      <c r="I1807" s="10" t="s">
        <v>1820</v>
      </c>
      <c r="J1807" s="11">
        <v>45125</v>
      </c>
      <c r="K1807" s="12" t="s">
        <v>8</v>
      </c>
      <c r="L1807" s="3" t="s">
        <v>15</v>
      </c>
      <c r="M1807" s="10">
        <v>3324.66</v>
      </c>
      <c r="N1807" s="10">
        <v>12</v>
      </c>
      <c r="O1807" s="10">
        <v>2</v>
      </c>
      <c r="P1807" s="10">
        <v>757.59</v>
      </c>
    </row>
    <row r="1808" spans="1:16">
      <c r="A1808" s="1" t="s">
        <v>1821</v>
      </c>
      <c r="B1808" s="5">
        <v>45513</v>
      </c>
      <c r="C1808" s="2" t="s">
        <v>10</v>
      </c>
      <c r="D1808" s="3" t="s">
        <v>15</v>
      </c>
      <c r="E1808" s="1">
        <v>2123.08</v>
      </c>
      <c r="F1808" s="1">
        <v>41</v>
      </c>
      <c r="G1808" s="1">
        <v>50</v>
      </c>
      <c r="H1808" s="1">
        <v>391.53</v>
      </c>
      <c r="I1808" s="10" t="s">
        <v>1821</v>
      </c>
      <c r="J1808" s="11">
        <v>45513</v>
      </c>
      <c r="K1808" s="12" t="s">
        <v>10</v>
      </c>
      <c r="L1808" s="3" t="s">
        <v>15</v>
      </c>
      <c r="M1808" s="10">
        <v>2123.08</v>
      </c>
      <c r="N1808" s="10">
        <v>41</v>
      </c>
      <c r="O1808" s="10">
        <v>50</v>
      </c>
      <c r="P1808" s="10">
        <v>391.53</v>
      </c>
    </row>
    <row r="1809" spans="1:16">
      <c r="A1809" s="1" t="s">
        <v>1822</v>
      </c>
      <c r="B1809" s="5">
        <v>44989</v>
      </c>
      <c r="C1809" s="2" t="str">
        <f t="shared" ref="C1809:C1810" si="176">PROPER("norTh")</f>
        <v>North</v>
      </c>
      <c r="D1809" s="3" t="s">
        <v>14</v>
      </c>
      <c r="E1809" s="1">
        <v>3398.52</v>
      </c>
      <c r="F1809" s="1">
        <v>25</v>
      </c>
      <c r="G1809" s="1">
        <v>15</v>
      </c>
      <c r="H1809" s="1">
        <v>359.04</v>
      </c>
      <c r="I1809" s="10" t="s">
        <v>1822</v>
      </c>
      <c r="J1809" s="11">
        <v>44989</v>
      </c>
      <c r="K1809" s="12" t="str">
        <f t="shared" ref="K1809:K1810" si="177">PROPER("norTh")</f>
        <v>North</v>
      </c>
      <c r="L1809" s="3" t="s">
        <v>14</v>
      </c>
      <c r="M1809" s="10">
        <v>3398.52</v>
      </c>
      <c r="N1809" s="10">
        <v>25</v>
      </c>
      <c r="O1809" s="10">
        <v>15</v>
      </c>
      <c r="P1809" s="10">
        <v>359.04</v>
      </c>
    </row>
    <row r="1810" spans="1:16">
      <c r="A1810" s="1" t="s">
        <v>1823</v>
      </c>
      <c r="B1810" s="5">
        <v>44932</v>
      </c>
      <c r="C1810" s="2" t="str">
        <f t="shared" si="176"/>
        <v>North</v>
      </c>
      <c r="D1810" s="3" t="s">
        <v>14</v>
      </c>
      <c r="E1810" s="1">
        <v>2210.25</v>
      </c>
      <c r="F1810" s="1">
        <v>11</v>
      </c>
      <c r="G1810" s="1">
        <v>33</v>
      </c>
      <c r="H1810" s="1">
        <v>356.26</v>
      </c>
      <c r="I1810" s="10" t="s">
        <v>1823</v>
      </c>
      <c r="J1810" s="11">
        <v>44932</v>
      </c>
      <c r="K1810" s="12" t="str">
        <f t="shared" si="177"/>
        <v>North</v>
      </c>
      <c r="L1810" s="3" t="s">
        <v>14</v>
      </c>
      <c r="M1810" s="10">
        <v>2210.25</v>
      </c>
      <c r="N1810" s="10">
        <v>11</v>
      </c>
      <c r="O1810" s="10">
        <v>33</v>
      </c>
      <c r="P1810" s="10">
        <v>356.26</v>
      </c>
    </row>
    <row r="1811" spans="1:16">
      <c r="A1811" s="1" t="s">
        <v>1824</v>
      </c>
      <c r="B1811" s="5">
        <v>45119</v>
      </c>
      <c r="C1811" s="2" t="s">
        <v>10</v>
      </c>
      <c r="D1811" s="3" t="s">
        <v>14</v>
      </c>
      <c r="E1811" s="1">
        <v>2793.18</v>
      </c>
      <c r="F1811" s="1">
        <v>18</v>
      </c>
      <c r="G1811" s="1">
        <v>30</v>
      </c>
      <c r="H1811" s="1">
        <v>732.64</v>
      </c>
      <c r="I1811" s="10" t="s">
        <v>1824</v>
      </c>
      <c r="J1811" s="11">
        <v>45119</v>
      </c>
      <c r="K1811" s="12" t="s">
        <v>10</v>
      </c>
      <c r="L1811" s="3" t="s">
        <v>14</v>
      </c>
      <c r="M1811" s="10">
        <v>2793.18</v>
      </c>
      <c r="N1811" s="10">
        <v>18</v>
      </c>
      <c r="O1811" s="10">
        <v>30</v>
      </c>
      <c r="P1811" s="10">
        <v>732.64</v>
      </c>
    </row>
    <row r="1812" spans="1:16">
      <c r="A1812" s="1" t="s">
        <v>1825</v>
      </c>
      <c r="B1812" s="5">
        <v>45446</v>
      </c>
      <c r="C1812" s="2" t="s">
        <v>8</v>
      </c>
      <c r="D1812" s="3" t="s">
        <v>14</v>
      </c>
      <c r="E1812" s="1">
        <v>1730.17</v>
      </c>
      <c r="F1812" s="1">
        <v>41</v>
      </c>
      <c r="G1812" s="1">
        <v>13</v>
      </c>
      <c r="H1812" s="1">
        <v>370.33</v>
      </c>
      <c r="I1812" s="10" t="s">
        <v>1825</v>
      </c>
      <c r="J1812" s="11">
        <v>45446</v>
      </c>
      <c r="K1812" s="12" t="s">
        <v>8</v>
      </c>
      <c r="L1812" s="3" t="s">
        <v>14</v>
      </c>
      <c r="M1812" s="10">
        <v>1730.17</v>
      </c>
      <c r="N1812" s="10">
        <v>41</v>
      </c>
      <c r="O1812" s="10">
        <v>13</v>
      </c>
      <c r="P1812" s="10">
        <v>370.33</v>
      </c>
    </row>
    <row r="1813" spans="1:16">
      <c r="A1813" s="1" t="s">
        <v>1826</v>
      </c>
      <c r="B1813" s="5">
        <v>45523</v>
      </c>
      <c r="C1813" s="2" t="s">
        <v>8</v>
      </c>
      <c r="D1813" s="3" t="s">
        <v>14</v>
      </c>
      <c r="E1813" s="1">
        <v>3771.7</v>
      </c>
      <c r="F1813" s="1">
        <v>11</v>
      </c>
      <c r="G1813" s="1">
        <v>16</v>
      </c>
      <c r="H1813" s="1">
        <v>1225.8499999999999</v>
      </c>
      <c r="I1813" s="10" t="s">
        <v>1826</v>
      </c>
      <c r="J1813" s="11">
        <v>45523</v>
      </c>
      <c r="K1813" s="12" t="s">
        <v>8</v>
      </c>
      <c r="L1813" s="3" t="s">
        <v>14</v>
      </c>
      <c r="M1813" s="10">
        <v>3771.7</v>
      </c>
      <c r="N1813" s="10">
        <v>11</v>
      </c>
      <c r="O1813" s="10">
        <v>16</v>
      </c>
      <c r="P1813" s="10">
        <v>1225.8499999999999</v>
      </c>
    </row>
    <row r="1814" spans="1:16">
      <c r="A1814" s="1" t="s">
        <v>1827</v>
      </c>
      <c r="B1814" s="5">
        <v>45232</v>
      </c>
      <c r="C1814" s="2" t="str">
        <f>PROPER("norTh")</f>
        <v>North</v>
      </c>
      <c r="D1814" s="3" t="s">
        <v>12</v>
      </c>
      <c r="E1814" s="1">
        <v>4511</v>
      </c>
      <c r="F1814" s="1">
        <v>44</v>
      </c>
      <c r="G1814" s="1">
        <v>12</v>
      </c>
      <c r="H1814" s="1">
        <v>1346.84</v>
      </c>
      <c r="I1814" s="10" t="s">
        <v>1827</v>
      </c>
      <c r="J1814" s="11">
        <v>45232</v>
      </c>
      <c r="K1814" s="12" t="str">
        <f>PROPER("norTh")</f>
        <v>North</v>
      </c>
      <c r="L1814" s="3" t="s">
        <v>12</v>
      </c>
      <c r="M1814" s="10">
        <v>4511</v>
      </c>
      <c r="N1814" s="10">
        <v>44</v>
      </c>
      <c r="O1814" s="10">
        <v>12</v>
      </c>
      <c r="P1814" s="10">
        <v>1346.84</v>
      </c>
    </row>
    <row r="1815" spans="1:16">
      <c r="A1815" s="1" t="s">
        <v>1828</v>
      </c>
      <c r="B1815" s="5">
        <v>45326</v>
      </c>
      <c r="C1815" s="2" t="s">
        <v>9</v>
      </c>
      <c r="D1815" s="3" t="s">
        <v>13</v>
      </c>
      <c r="E1815" s="1">
        <v>4004.22</v>
      </c>
      <c r="F1815" s="1">
        <v>29</v>
      </c>
      <c r="G1815" s="1">
        <v>3</v>
      </c>
      <c r="H1815" s="1">
        <v>27.81</v>
      </c>
      <c r="I1815" s="10" t="s">
        <v>1828</v>
      </c>
      <c r="J1815" s="11">
        <v>45326</v>
      </c>
      <c r="K1815" s="12" t="s">
        <v>9</v>
      </c>
      <c r="L1815" s="3" t="s">
        <v>13</v>
      </c>
      <c r="M1815" s="10">
        <v>4004.22</v>
      </c>
      <c r="N1815" s="10">
        <v>29</v>
      </c>
      <c r="O1815" s="10">
        <v>3</v>
      </c>
      <c r="P1815" s="10">
        <v>27.81</v>
      </c>
    </row>
    <row r="1816" spans="1:16">
      <c r="A1816" s="1" t="s">
        <v>1829</v>
      </c>
      <c r="B1816" s="5">
        <v>45490</v>
      </c>
      <c r="C1816" s="2" t="s">
        <v>10</v>
      </c>
      <c r="D1816" s="3" t="s">
        <v>13</v>
      </c>
      <c r="E1816" s="1">
        <v>2598.61</v>
      </c>
      <c r="F1816" s="1">
        <v>12</v>
      </c>
      <c r="G1816" s="1">
        <v>38</v>
      </c>
      <c r="H1816" s="1">
        <v>1035.46</v>
      </c>
      <c r="I1816" s="10" t="s">
        <v>1829</v>
      </c>
      <c r="J1816" s="11">
        <v>45490</v>
      </c>
      <c r="K1816" s="12" t="s">
        <v>10</v>
      </c>
      <c r="L1816" s="3" t="s">
        <v>13</v>
      </c>
      <c r="M1816" s="10">
        <v>2598.61</v>
      </c>
      <c r="N1816" s="10">
        <v>12</v>
      </c>
      <c r="O1816" s="10">
        <v>38</v>
      </c>
      <c r="P1816" s="10">
        <v>1035.46</v>
      </c>
    </row>
    <row r="1817" spans="1:16">
      <c r="A1817" s="1" t="s">
        <v>1830</v>
      </c>
      <c r="B1817" s="5">
        <v>44886</v>
      </c>
      <c r="C1817" s="2" t="s">
        <v>8</v>
      </c>
      <c r="D1817" s="3" t="s">
        <v>15</v>
      </c>
      <c r="E1817" s="1">
        <v>3530.62</v>
      </c>
      <c r="F1817" s="1">
        <v>31</v>
      </c>
      <c r="G1817" s="1">
        <v>14</v>
      </c>
      <c r="H1817" s="1">
        <v>1434.55</v>
      </c>
      <c r="I1817" s="10" t="s">
        <v>1830</v>
      </c>
      <c r="J1817" s="11">
        <v>44886</v>
      </c>
      <c r="K1817" s="12" t="s">
        <v>8</v>
      </c>
      <c r="L1817" s="3" t="s">
        <v>15</v>
      </c>
      <c r="M1817" s="10">
        <v>3530.62</v>
      </c>
      <c r="N1817" s="10">
        <v>31</v>
      </c>
      <c r="O1817" s="10">
        <v>14</v>
      </c>
      <c r="P1817" s="10">
        <v>1434.55</v>
      </c>
    </row>
    <row r="1818" spans="1:16">
      <c r="A1818" s="1" t="s">
        <v>1831</v>
      </c>
      <c r="B1818" s="5">
        <v>44965</v>
      </c>
      <c r="C1818" s="2" t="s">
        <v>10</v>
      </c>
      <c r="D1818" s="3" t="s">
        <v>13</v>
      </c>
      <c r="E1818" s="1">
        <v>3769.7</v>
      </c>
      <c r="F1818" s="1">
        <v>34</v>
      </c>
      <c r="G1818" s="1">
        <v>1</v>
      </c>
      <c r="H1818" s="1">
        <v>85.73</v>
      </c>
      <c r="I1818" s="10" t="s">
        <v>1831</v>
      </c>
      <c r="J1818" s="11">
        <v>44965</v>
      </c>
      <c r="K1818" s="12" t="s">
        <v>10</v>
      </c>
      <c r="L1818" s="3" t="s">
        <v>13</v>
      </c>
      <c r="M1818" s="10">
        <v>3769.7</v>
      </c>
      <c r="N1818" s="10">
        <v>34</v>
      </c>
      <c r="O1818" s="10">
        <v>1</v>
      </c>
      <c r="P1818" s="10">
        <v>85.73</v>
      </c>
    </row>
    <row r="1819" spans="1:16">
      <c r="A1819" s="1" t="s">
        <v>1832</v>
      </c>
      <c r="B1819" s="5">
        <v>45258</v>
      </c>
      <c r="C1819" s="2" t="s">
        <v>8</v>
      </c>
      <c r="D1819" s="3" t="s">
        <v>12</v>
      </c>
      <c r="E1819" s="1">
        <v>241.85</v>
      </c>
      <c r="F1819" s="1">
        <v>23</v>
      </c>
      <c r="G1819" s="1">
        <v>18</v>
      </c>
      <c r="H1819" s="1">
        <v>68.42</v>
      </c>
      <c r="I1819" s="10" t="s">
        <v>1832</v>
      </c>
      <c r="J1819" s="11">
        <v>45258</v>
      </c>
      <c r="K1819" s="12" t="s">
        <v>8</v>
      </c>
      <c r="L1819" s="3" t="s">
        <v>12</v>
      </c>
      <c r="M1819" s="10">
        <v>241.85</v>
      </c>
      <c r="N1819" s="10">
        <v>23</v>
      </c>
      <c r="O1819" s="10">
        <v>18</v>
      </c>
      <c r="P1819" s="10">
        <v>68.42</v>
      </c>
    </row>
    <row r="1820" spans="1:16">
      <c r="A1820" s="1" t="s">
        <v>1833</v>
      </c>
      <c r="B1820" s="5">
        <v>45132</v>
      </c>
      <c r="C1820" s="2" t="s">
        <v>8</v>
      </c>
      <c r="D1820" s="3" t="s">
        <v>14</v>
      </c>
      <c r="E1820" s="1">
        <v>596.26</v>
      </c>
      <c r="F1820" s="1">
        <v>40</v>
      </c>
      <c r="G1820" s="1">
        <v>10</v>
      </c>
      <c r="H1820" s="1">
        <v>1380.58</v>
      </c>
      <c r="I1820" s="10" t="s">
        <v>1833</v>
      </c>
      <c r="J1820" s="11">
        <v>45132</v>
      </c>
      <c r="K1820" s="12" t="s">
        <v>8</v>
      </c>
      <c r="L1820" s="3" t="s">
        <v>14</v>
      </c>
      <c r="M1820" s="10">
        <v>596.26</v>
      </c>
      <c r="N1820" s="10">
        <v>40</v>
      </c>
      <c r="O1820" s="10">
        <v>10</v>
      </c>
      <c r="P1820" s="10">
        <v>1380.58</v>
      </c>
    </row>
    <row r="1821" spans="1:16">
      <c r="A1821" s="1" t="s">
        <v>1834</v>
      </c>
      <c r="B1821" s="5">
        <v>45610</v>
      </c>
      <c r="C1821" s="2" t="s">
        <v>10</v>
      </c>
      <c r="D1821" s="3" t="s">
        <v>11</v>
      </c>
      <c r="E1821" s="1">
        <v>4795.26</v>
      </c>
      <c r="F1821" s="1">
        <v>12</v>
      </c>
      <c r="G1821" s="1">
        <v>14</v>
      </c>
      <c r="H1821" s="1">
        <v>1178.71</v>
      </c>
      <c r="I1821" s="10" t="s">
        <v>1834</v>
      </c>
      <c r="J1821" s="11">
        <v>45610</v>
      </c>
      <c r="K1821" s="12" t="s">
        <v>10</v>
      </c>
      <c r="L1821" s="3" t="s">
        <v>11</v>
      </c>
      <c r="M1821" s="10">
        <v>4795.26</v>
      </c>
      <c r="N1821" s="10">
        <v>12</v>
      </c>
      <c r="O1821" s="10">
        <v>14</v>
      </c>
      <c r="P1821" s="10">
        <v>1178.71</v>
      </c>
    </row>
    <row r="1822" spans="1:16">
      <c r="A1822" s="1" t="s">
        <v>1835</v>
      </c>
      <c r="B1822" s="5">
        <v>45261</v>
      </c>
      <c r="C1822" s="2" t="s">
        <v>8</v>
      </c>
      <c r="D1822" s="3" t="s">
        <v>13</v>
      </c>
      <c r="E1822" s="1">
        <v>4451.22</v>
      </c>
      <c r="F1822" s="1">
        <v>43</v>
      </c>
      <c r="G1822" s="1">
        <v>0</v>
      </c>
      <c r="H1822" s="1">
        <v>1976.79</v>
      </c>
      <c r="I1822" s="10" t="s">
        <v>1835</v>
      </c>
      <c r="J1822" s="11">
        <v>45261</v>
      </c>
      <c r="K1822" s="12" t="s">
        <v>8</v>
      </c>
      <c r="L1822" s="3" t="s">
        <v>13</v>
      </c>
      <c r="M1822" s="10">
        <v>4451.22</v>
      </c>
      <c r="N1822" s="10">
        <v>43</v>
      </c>
      <c r="O1822" s="10">
        <v>0</v>
      </c>
      <c r="P1822" s="10">
        <v>1976.79</v>
      </c>
    </row>
    <row r="1823" spans="1:16">
      <c r="A1823" s="1" t="s">
        <v>1836</v>
      </c>
      <c r="B1823" s="5">
        <v>45454</v>
      </c>
      <c r="C1823" s="2" t="s">
        <v>9</v>
      </c>
      <c r="D1823" s="3" t="s">
        <v>12</v>
      </c>
      <c r="E1823" s="1">
        <v>1149.08</v>
      </c>
      <c r="F1823" s="1">
        <v>43</v>
      </c>
      <c r="G1823" s="1">
        <v>11</v>
      </c>
      <c r="H1823" s="1">
        <v>156.65</v>
      </c>
      <c r="I1823" s="10" t="s">
        <v>1836</v>
      </c>
      <c r="J1823" s="11">
        <v>45454</v>
      </c>
      <c r="K1823" s="12" t="s">
        <v>9</v>
      </c>
      <c r="L1823" s="3" t="s">
        <v>12</v>
      </c>
      <c r="M1823" s="10">
        <v>1149.08</v>
      </c>
      <c r="N1823" s="10">
        <v>43</v>
      </c>
      <c r="O1823" s="10">
        <v>11</v>
      </c>
      <c r="P1823" s="10">
        <v>156.65</v>
      </c>
    </row>
    <row r="1824" spans="1:16">
      <c r="A1824" s="1" t="s">
        <v>1837</v>
      </c>
      <c r="B1824" s="5">
        <v>45255</v>
      </c>
      <c r="C1824" s="2" t="s">
        <v>10</v>
      </c>
      <c r="D1824" s="3" t="s">
        <v>11</v>
      </c>
      <c r="E1824" s="1">
        <v>4410.3</v>
      </c>
      <c r="F1824" s="1">
        <v>32</v>
      </c>
      <c r="G1824" s="1">
        <v>29</v>
      </c>
      <c r="H1824" s="1">
        <v>1306.48</v>
      </c>
      <c r="I1824" s="10" t="s">
        <v>1837</v>
      </c>
      <c r="J1824" s="11">
        <v>45255</v>
      </c>
      <c r="K1824" s="12" t="s">
        <v>10</v>
      </c>
      <c r="L1824" s="3" t="s">
        <v>11</v>
      </c>
      <c r="M1824" s="10">
        <v>4410.3</v>
      </c>
      <c r="N1824" s="10">
        <v>32</v>
      </c>
      <c r="O1824" s="10">
        <v>29</v>
      </c>
      <c r="P1824" s="10">
        <v>1306.48</v>
      </c>
    </row>
    <row r="1825" spans="1:16">
      <c r="A1825" s="1" t="s">
        <v>1838</v>
      </c>
      <c r="B1825" s="5">
        <v>44889</v>
      </c>
      <c r="C1825" s="2" t="s">
        <v>8</v>
      </c>
      <c r="D1825" s="3" t="s">
        <v>13</v>
      </c>
      <c r="E1825" s="1">
        <v>282.73</v>
      </c>
      <c r="F1825" s="1">
        <v>34</v>
      </c>
      <c r="G1825" s="1">
        <v>3</v>
      </c>
      <c r="H1825" s="1">
        <v>834.19</v>
      </c>
      <c r="I1825" s="10" t="s">
        <v>1838</v>
      </c>
      <c r="J1825" s="11">
        <v>44889</v>
      </c>
      <c r="K1825" s="12" t="s">
        <v>8</v>
      </c>
      <c r="L1825" s="3" t="s">
        <v>13</v>
      </c>
      <c r="M1825" s="10">
        <v>282.73</v>
      </c>
      <c r="N1825" s="10">
        <v>34</v>
      </c>
      <c r="O1825" s="10">
        <v>3</v>
      </c>
      <c r="P1825" s="10">
        <v>834.19</v>
      </c>
    </row>
    <row r="1826" spans="1:16">
      <c r="A1826" s="1" t="s">
        <v>1839</v>
      </c>
      <c r="B1826" s="5">
        <v>45111</v>
      </c>
      <c r="C1826" s="2" t="str">
        <f>PROPER("norTh")</f>
        <v>North</v>
      </c>
      <c r="D1826" s="3" t="s">
        <v>14</v>
      </c>
      <c r="E1826" s="1">
        <v>2267.41</v>
      </c>
      <c r="F1826" s="1">
        <v>24</v>
      </c>
      <c r="G1826" s="1">
        <v>46</v>
      </c>
      <c r="H1826" s="1">
        <v>341.65</v>
      </c>
      <c r="I1826" s="10" t="s">
        <v>1839</v>
      </c>
      <c r="J1826" s="11">
        <v>45111</v>
      </c>
      <c r="K1826" s="12" t="str">
        <f>PROPER("norTh")</f>
        <v>North</v>
      </c>
      <c r="L1826" s="3" t="s">
        <v>14</v>
      </c>
      <c r="M1826" s="10">
        <v>2267.41</v>
      </c>
      <c r="N1826" s="10">
        <v>24</v>
      </c>
      <c r="O1826" s="10">
        <v>46</v>
      </c>
      <c r="P1826" s="10">
        <v>341.65</v>
      </c>
    </row>
    <row r="1827" spans="1:16">
      <c r="A1827" s="1" t="s">
        <v>1840</v>
      </c>
      <c r="B1827" s="5">
        <v>45095</v>
      </c>
      <c r="C1827" s="2" t="s">
        <v>9</v>
      </c>
      <c r="D1827" s="3" t="s">
        <v>12</v>
      </c>
      <c r="E1827" s="1">
        <v>4562.0200000000004</v>
      </c>
      <c r="F1827" s="1">
        <v>39</v>
      </c>
      <c r="G1827" s="1">
        <v>37</v>
      </c>
      <c r="H1827" s="1">
        <v>940.64</v>
      </c>
      <c r="I1827" s="10" t="s">
        <v>1840</v>
      </c>
      <c r="J1827" s="11">
        <v>45095</v>
      </c>
      <c r="K1827" s="12" t="s">
        <v>9</v>
      </c>
      <c r="L1827" s="3" t="s">
        <v>12</v>
      </c>
      <c r="M1827" s="10">
        <v>4562.0200000000004</v>
      </c>
      <c r="N1827" s="10">
        <v>39</v>
      </c>
      <c r="O1827" s="10">
        <v>37</v>
      </c>
      <c r="P1827" s="10">
        <v>940.64</v>
      </c>
    </row>
    <row r="1828" spans="1:16">
      <c r="A1828" s="1" t="s">
        <v>1841</v>
      </c>
      <c r="B1828" s="5">
        <v>45500</v>
      </c>
      <c r="C1828" s="2" t="str">
        <f t="shared" ref="C1828:C1829" si="178">PROPER("norTh")</f>
        <v>North</v>
      </c>
      <c r="D1828" s="3" t="s">
        <v>11</v>
      </c>
      <c r="E1828" s="1">
        <v>398.37</v>
      </c>
      <c r="F1828" s="1">
        <v>34</v>
      </c>
      <c r="G1828" s="1">
        <v>39</v>
      </c>
      <c r="H1828" s="1">
        <v>297</v>
      </c>
      <c r="I1828" s="10" t="s">
        <v>1841</v>
      </c>
      <c r="J1828" s="11">
        <v>45500</v>
      </c>
      <c r="K1828" s="12" t="str">
        <f t="shared" ref="K1828:K1829" si="179">PROPER("norTh")</f>
        <v>North</v>
      </c>
      <c r="L1828" s="3" t="s">
        <v>11</v>
      </c>
      <c r="M1828" s="10">
        <v>398.37</v>
      </c>
      <c r="N1828" s="10">
        <v>34</v>
      </c>
      <c r="O1828" s="10">
        <v>39</v>
      </c>
      <c r="P1828" s="10">
        <v>297</v>
      </c>
    </row>
    <row r="1829" spans="1:16">
      <c r="A1829" s="1" t="s">
        <v>1842</v>
      </c>
      <c r="B1829" s="5">
        <v>45204</v>
      </c>
      <c r="C1829" s="2" t="str">
        <f t="shared" si="178"/>
        <v>North</v>
      </c>
      <c r="D1829" s="3" t="s">
        <v>15</v>
      </c>
      <c r="E1829" s="1">
        <v>624.83000000000004</v>
      </c>
      <c r="F1829" s="1">
        <v>5</v>
      </c>
      <c r="G1829" s="1">
        <v>8</v>
      </c>
      <c r="H1829" s="1">
        <v>1248.74</v>
      </c>
      <c r="I1829" s="10" t="s">
        <v>1842</v>
      </c>
      <c r="J1829" s="11">
        <v>45204</v>
      </c>
      <c r="K1829" s="12" t="str">
        <f t="shared" si="179"/>
        <v>North</v>
      </c>
      <c r="L1829" s="3" t="s">
        <v>15</v>
      </c>
      <c r="M1829" s="10">
        <v>624.83000000000004</v>
      </c>
      <c r="N1829" s="10">
        <v>5</v>
      </c>
      <c r="O1829" s="10">
        <v>8</v>
      </c>
      <c r="P1829" s="10">
        <v>1248.74</v>
      </c>
    </row>
    <row r="1830" spans="1:16">
      <c r="A1830" s="1" t="s">
        <v>1843</v>
      </c>
      <c r="B1830" s="5">
        <v>45164</v>
      </c>
      <c r="C1830" s="2" t="s">
        <v>9</v>
      </c>
      <c r="D1830" s="3" t="s">
        <v>11</v>
      </c>
      <c r="E1830" s="1">
        <v>2510.92</v>
      </c>
      <c r="F1830" s="1">
        <v>32</v>
      </c>
      <c r="G1830" s="1">
        <v>37</v>
      </c>
      <c r="H1830" s="1">
        <v>1755.8</v>
      </c>
      <c r="I1830" s="10" t="s">
        <v>1843</v>
      </c>
      <c r="J1830" s="11">
        <v>45164</v>
      </c>
      <c r="K1830" s="12" t="s">
        <v>9</v>
      </c>
      <c r="L1830" s="3" t="s">
        <v>11</v>
      </c>
      <c r="M1830" s="10">
        <v>2510.92</v>
      </c>
      <c r="N1830" s="10">
        <v>32</v>
      </c>
      <c r="O1830" s="10">
        <v>37</v>
      </c>
      <c r="P1830" s="10">
        <v>1755.8</v>
      </c>
    </row>
    <row r="1831" spans="1:16">
      <c r="A1831" s="1" t="s">
        <v>1844</v>
      </c>
      <c r="B1831" s="5">
        <v>45190</v>
      </c>
      <c r="C1831" s="2" t="str">
        <f>PROPER("norTh")</f>
        <v>North</v>
      </c>
      <c r="D1831" s="3" t="s">
        <v>14</v>
      </c>
      <c r="E1831" s="1">
        <v>2607.94</v>
      </c>
      <c r="F1831" s="1">
        <v>5</v>
      </c>
      <c r="G1831" s="1">
        <v>6</v>
      </c>
      <c r="H1831" s="1">
        <v>596</v>
      </c>
      <c r="I1831" s="10" t="s">
        <v>1844</v>
      </c>
      <c r="J1831" s="11">
        <v>45190</v>
      </c>
      <c r="K1831" s="12" t="str">
        <f>PROPER("norTh")</f>
        <v>North</v>
      </c>
      <c r="L1831" s="3" t="s">
        <v>14</v>
      </c>
      <c r="M1831" s="10">
        <v>2607.94</v>
      </c>
      <c r="N1831" s="10">
        <v>5</v>
      </c>
      <c r="O1831" s="10">
        <v>6</v>
      </c>
      <c r="P1831" s="10">
        <v>596</v>
      </c>
    </row>
    <row r="1832" spans="1:16">
      <c r="A1832" s="1" t="s">
        <v>1845</v>
      </c>
      <c r="B1832" s="5">
        <v>45397</v>
      </c>
      <c r="C1832" s="2" t="s">
        <v>10</v>
      </c>
      <c r="D1832" s="3" t="s">
        <v>13</v>
      </c>
      <c r="E1832" s="1">
        <v>2925.91</v>
      </c>
      <c r="F1832" s="1">
        <v>41</v>
      </c>
      <c r="G1832" s="1">
        <v>48</v>
      </c>
      <c r="H1832" s="1">
        <v>346.62</v>
      </c>
      <c r="I1832" s="10" t="s">
        <v>1845</v>
      </c>
      <c r="J1832" s="11">
        <v>45397</v>
      </c>
      <c r="K1832" s="12" t="s">
        <v>10</v>
      </c>
      <c r="L1832" s="3" t="s">
        <v>13</v>
      </c>
      <c r="M1832" s="10">
        <v>2925.91</v>
      </c>
      <c r="N1832" s="10">
        <v>41</v>
      </c>
      <c r="O1832" s="10">
        <v>48</v>
      </c>
      <c r="P1832" s="10">
        <v>346.62</v>
      </c>
    </row>
    <row r="1833" spans="1:16">
      <c r="A1833" s="1" t="s">
        <v>1846</v>
      </c>
      <c r="B1833" s="5">
        <v>45033</v>
      </c>
      <c r="C1833" s="2" t="s">
        <v>10</v>
      </c>
      <c r="D1833" s="3" t="s">
        <v>15</v>
      </c>
      <c r="E1833" s="1">
        <v>3649.8</v>
      </c>
      <c r="F1833" s="1">
        <v>14</v>
      </c>
      <c r="G1833" s="1">
        <v>22</v>
      </c>
      <c r="H1833" s="1">
        <v>866.39</v>
      </c>
      <c r="I1833" s="10" t="s">
        <v>1846</v>
      </c>
      <c r="J1833" s="11">
        <v>45033</v>
      </c>
      <c r="K1833" s="12" t="s">
        <v>10</v>
      </c>
      <c r="L1833" s="3" t="s">
        <v>15</v>
      </c>
      <c r="M1833" s="10">
        <v>3649.8</v>
      </c>
      <c r="N1833" s="10">
        <v>14</v>
      </c>
      <c r="O1833" s="10">
        <v>22</v>
      </c>
      <c r="P1833" s="10">
        <v>866.39</v>
      </c>
    </row>
    <row r="1834" spans="1:16">
      <c r="A1834" s="1" t="s">
        <v>1847</v>
      </c>
      <c r="B1834" s="5">
        <v>44974</v>
      </c>
      <c r="C1834" s="2" t="s">
        <v>8</v>
      </c>
      <c r="D1834" s="3" t="s">
        <v>12</v>
      </c>
      <c r="E1834" s="1">
        <v>1358.44</v>
      </c>
      <c r="F1834" s="1">
        <v>2</v>
      </c>
      <c r="G1834" s="1">
        <v>19</v>
      </c>
      <c r="H1834" s="1">
        <v>243.4</v>
      </c>
      <c r="I1834" s="10" t="s">
        <v>1847</v>
      </c>
      <c r="J1834" s="11">
        <v>44974</v>
      </c>
      <c r="K1834" s="12" t="s">
        <v>8</v>
      </c>
      <c r="L1834" s="3" t="s">
        <v>12</v>
      </c>
      <c r="M1834" s="10">
        <v>1358.44</v>
      </c>
      <c r="N1834" s="10">
        <v>2</v>
      </c>
      <c r="O1834" s="10">
        <v>19</v>
      </c>
      <c r="P1834" s="10">
        <v>243.4</v>
      </c>
    </row>
    <row r="1835" spans="1:16">
      <c r="A1835" s="1" t="s">
        <v>1848</v>
      </c>
      <c r="B1835" s="5">
        <v>44907</v>
      </c>
      <c r="C1835" s="2" t="s">
        <v>8</v>
      </c>
      <c r="D1835" s="3" t="s">
        <v>12</v>
      </c>
      <c r="E1835" s="1">
        <v>1348.08</v>
      </c>
      <c r="F1835" s="1">
        <v>34</v>
      </c>
      <c r="G1835" s="1">
        <v>44</v>
      </c>
      <c r="H1835" s="1">
        <v>292</v>
      </c>
      <c r="I1835" s="10" t="s">
        <v>1848</v>
      </c>
      <c r="J1835" s="11">
        <v>44907</v>
      </c>
      <c r="K1835" s="12" t="s">
        <v>8</v>
      </c>
      <c r="L1835" s="3" t="s">
        <v>12</v>
      </c>
      <c r="M1835" s="10">
        <v>1348.08</v>
      </c>
      <c r="N1835" s="10">
        <v>34</v>
      </c>
      <c r="O1835" s="10">
        <v>44</v>
      </c>
      <c r="P1835" s="10">
        <v>292</v>
      </c>
    </row>
    <row r="1836" spans="1:16">
      <c r="A1836" s="1" t="s">
        <v>1849</v>
      </c>
      <c r="B1836" s="5">
        <v>45452</v>
      </c>
      <c r="C1836" s="2" t="s">
        <v>10</v>
      </c>
      <c r="D1836" s="3" t="s">
        <v>12</v>
      </c>
      <c r="E1836" s="1">
        <v>2850.1</v>
      </c>
      <c r="F1836" s="1">
        <v>13</v>
      </c>
      <c r="G1836" s="1">
        <v>40</v>
      </c>
      <c r="H1836" s="1">
        <v>1396.42</v>
      </c>
      <c r="I1836" s="10" t="s">
        <v>1849</v>
      </c>
      <c r="J1836" s="11">
        <v>45452</v>
      </c>
      <c r="K1836" s="12" t="s">
        <v>10</v>
      </c>
      <c r="L1836" s="3" t="s">
        <v>12</v>
      </c>
      <c r="M1836" s="10">
        <v>2850.1</v>
      </c>
      <c r="N1836" s="10">
        <v>13</v>
      </c>
      <c r="O1836" s="10">
        <v>40</v>
      </c>
      <c r="P1836" s="10">
        <v>1396.42</v>
      </c>
    </row>
    <row r="1837" spans="1:16">
      <c r="A1837" s="1" t="s">
        <v>1850</v>
      </c>
      <c r="B1837" s="5">
        <v>44993</v>
      </c>
      <c r="C1837" s="2" t="s">
        <v>9</v>
      </c>
      <c r="D1837" s="3" t="s">
        <v>14</v>
      </c>
      <c r="E1837" s="1">
        <v>3094.92</v>
      </c>
      <c r="F1837" s="1">
        <v>18</v>
      </c>
      <c r="G1837" s="1">
        <v>40</v>
      </c>
      <c r="H1837" s="1">
        <v>206.22</v>
      </c>
      <c r="I1837" s="10" t="s">
        <v>1850</v>
      </c>
      <c r="J1837" s="11">
        <v>44993</v>
      </c>
      <c r="K1837" s="12" t="s">
        <v>9</v>
      </c>
      <c r="L1837" s="3" t="s">
        <v>14</v>
      </c>
      <c r="M1837" s="10">
        <v>3094.92</v>
      </c>
      <c r="N1837" s="10">
        <v>18</v>
      </c>
      <c r="O1837" s="10">
        <v>40</v>
      </c>
      <c r="P1837" s="10">
        <v>206.22</v>
      </c>
    </row>
    <row r="1838" spans="1:16">
      <c r="A1838" s="1" t="s">
        <v>1851</v>
      </c>
      <c r="B1838" s="5">
        <v>45229</v>
      </c>
      <c r="C1838" s="2" t="str">
        <f>PROPER("norTh")</f>
        <v>North</v>
      </c>
      <c r="D1838" s="3" t="s">
        <v>13</v>
      </c>
      <c r="E1838" s="1">
        <v>2738.29</v>
      </c>
      <c r="F1838" s="1">
        <v>1</v>
      </c>
      <c r="G1838" s="1">
        <v>43</v>
      </c>
      <c r="H1838" s="1">
        <v>933.89</v>
      </c>
      <c r="I1838" s="10" t="s">
        <v>1851</v>
      </c>
      <c r="J1838" s="11">
        <v>45229</v>
      </c>
      <c r="K1838" s="12" t="str">
        <f>PROPER("norTh")</f>
        <v>North</v>
      </c>
      <c r="L1838" s="3" t="s">
        <v>13</v>
      </c>
      <c r="M1838" s="10">
        <v>2738.29</v>
      </c>
      <c r="N1838" s="10">
        <v>1</v>
      </c>
      <c r="O1838" s="10">
        <v>43</v>
      </c>
      <c r="P1838" s="10">
        <v>933.89</v>
      </c>
    </row>
    <row r="1839" spans="1:16">
      <c r="A1839" s="1" t="s">
        <v>1852</v>
      </c>
      <c r="B1839" s="5">
        <v>45401</v>
      </c>
      <c r="C1839" s="2" t="s">
        <v>9</v>
      </c>
      <c r="D1839" s="3" t="s">
        <v>12</v>
      </c>
      <c r="E1839" s="1">
        <v>4889.13</v>
      </c>
      <c r="F1839" s="1">
        <v>16</v>
      </c>
      <c r="G1839" s="1">
        <v>9</v>
      </c>
      <c r="H1839" s="1">
        <v>506.81</v>
      </c>
      <c r="I1839" s="10" t="s">
        <v>1852</v>
      </c>
      <c r="J1839" s="11">
        <v>45401</v>
      </c>
      <c r="K1839" s="12" t="s">
        <v>9</v>
      </c>
      <c r="L1839" s="3" t="s">
        <v>12</v>
      </c>
      <c r="M1839" s="10">
        <v>4889.13</v>
      </c>
      <c r="N1839" s="10">
        <v>16</v>
      </c>
      <c r="O1839" s="10">
        <v>9</v>
      </c>
      <c r="P1839" s="10">
        <v>506.81</v>
      </c>
    </row>
    <row r="1840" spans="1:16">
      <c r="A1840" s="1" t="s">
        <v>1853</v>
      </c>
      <c r="B1840" s="5">
        <v>45437</v>
      </c>
      <c r="C1840" s="2" t="s">
        <v>9</v>
      </c>
      <c r="D1840" s="3" t="s">
        <v>13</v>
      </c>
      <c r="E1840" s="1">
        <v>4916.49</v>
      </c>
      <c r="F1840" s="1">
        <v>40</v>
      </c>
      <c r="G1840" s="1">
        <v>23</v>
      </c>
      <c r="H1840" s="1">
        <v>1593.54</v>
      </c>
      <c r="I1840" s="10" t="s">
        <v>1853</v>
      </c>
      <c r="J1840" s="11">
        <v>45437</v>
      </c>
      <c r="K1840" s="12" t="s">
        <v>9</v>
      </c>
      <c r="L1840" s="3" t="s">
        <v>13</v>
      </c>
      <c r="M1840" s="10">
        <v>4916.49</v>
      </c>
      <c r="N1840" s="10">
        <v>40</v>
      </c>
      <c r="O1840" s="10">
        <v>23</v>
      </c>
      <c r="P1840" s="10">
        <v>1593.54</v>
      </c>
    </row>
    <row r="1841" spans="1:16">
      <c r="A1841" s="1" t="s">
        <v>1854</v>
      </c>
      <c r="B1841" s="5">
        <v>45442</v>
      </c>
      <c r="C1841" s="2" t="s">
        <v>9</v>
      </c>
      <c r="D1841" s="3" t="s">
        <v>15</v>
      </c>
      <c r="E1841" s="1">
        <v>4608.5</v>
      </c>
      <c r="F1841" s="1">
        <v>23</v>
      </c>
      <c r="G1841" s="1">
        <v>42</v>
      </c>
      <c r="H1841" s="1">
        <v>1777.93</v>
      </c>
      <c r="I1841" s="10" t="s">
        <v>1854</v>
      </c>
      <c r="J1841" s="11">
        <v>45442</v>
      </c>
      <c r="K1841" s="12" t="s">
        <v>9</v>
      </c>
      <c r="L1841" s="3" t="s">
        <v>15</v>
      </c>
      <c r="M1841" s="10">
        <v>4608.5</v>
      </c>
      <c r="N1841" s="10">
        <v>23</v>
      </c>
      <c r="O1841" s="10">
        <v>42</v>
      </c>
      <c r="P1841" s="10">
        <v>1777.93</v>
      </c>
    </row>
    <row r="1842" spans="1:16">
      <c r="A1842" s="1" t="s">
        <v>1855</v>
      </c>
      <c r="B1842" s="5">
        <v>45313</v>
      </c>
      <c r="C1842" s="2" t="str">
        <f t="shared" ref="C1842:C1843" si="180">PROPER("norTh")</f>
        <v>North</v>
      </c>
      <c r="D1842" s="3" t="s">
        <v>13</v>
      </c>
      <c r="E1842" s="1">
        <v>4337.0600000000004</v>
      </c>
      <c r="F1842" s="1">
        <v>28</v>
      </c>
      <c r="G1842" s="1">
        <v>30</v>
      </c>
      <c r="H1842" s="1">
        <v>852.11</v>
      </c>
      <c r="I1842" s="10" t="s">
        <v>1855</v>
      </c>
      <c r="J1842" s="11">
        <v>45313</v>
      </c>
      <c r="K1842" s="12" t="str">
        <f t="shared" ref="K1842:K1843" si="181">PROPER("norTh")</f>
        <v>North</v>
      </c>
      <c r="L1842" s="3" t="s">
        <v>13</v>
      </c>
      <c r="M1842" s="10">
        <v>4337.0600000000004</v>
      </c>
      <c r="N1842" s="10">
        <v>28</v>
      </c>
      <c r="O1842" s="10">
        <v>30</v>
      </c>
      <c r="P1842" s="10">
        <v>852.11</v>
      </c>
    </row>
    <row r="1843" spans="1:16">
      <c r="A1843" s="1" t="s">
        <v>1856</v>
      </c>
      <c r="B1843" s="5">
        <v>45579</v>
      </c>
      <c r="C1843" s="2" t="str">
        <f t="shared" si="180"/>
        <v>North</v>
      </c>
      <c r="D1843" s="3" t="s">
        <v>13</v>
      </c>
      <c r="E1843" s="1">
        <v>1241.45</v>
      </c>
      <c r="F1843" s="1">
        <v>40</v>
      </c>
      <c r="G1843" s="1">
        <v>27</v>
      </c>
      <c r="H1843" s="1">
        <v>1888.82</v>
      </c>
      <c r="I1843" s="10" t="s">
        <v>1856</v>
      </c>
      <c r="J1843" s="11">
        <v>45579</v>
      </c>
      <c r="K1843" s="12" t="str">
        <f t="shared" si="181"/>
        <v>North</v>
      </c>
      <c r="L1843" s="3" t="s">
        <v>13</v>
      </c>
      <c r="M1843" s="10">
        <v>1241.45</v>
      </c>
      <c r="N1843" s="10">
        <v>40</v>
      </c>
      <c r="O1843" s="10">
        <v>27</v>
      </c>
      <c r="P1843" s="10">
        <v>1888.82</v>
      </c>
    </row>
    <row r="1844" spans="1:16">
      <c r="A1844" s="1" t="s">
        <v>1857</v>
      </c>
      <c r="B1844" s="5">
        <v>45559</v>
      </c>
      <c r="C1844" s="2" t="s">
        <v>10</v>
      </c>
      <c r="D1844" s="3" t="s">
        <v>15</v>
      </c>
      <c r="E1844" s="1">
        <v>67.31</v>
      </c>
      <c r="F1844" s="1">
        <v>37</v>
      </c>
      <c r="G1844" s="1">
        <v>6</v>
      </c>
      <c r="H1844" s="1">
        <v>696.83</v>
      </c>
      <c r="I1844" s="10" t="s">
        <v>1857</v>
      </c>
      <c r="J1844" s="11">
        <v>45559</v>
      </c>
      <c r="K1844" s="12" t="s">
        <v>10</v>
      </c>
      <c r="L1844" s="3" t="s">
        <v>15</v>
      </c>
      <c r="M1844" s="10">
        <v>67.31</v>
      </c>
      <c r="N1844" s="10">
        <v>37</v>
      </c>
      <c r="O1844" s="10">
        <v>6</v>
      </c>
      <c r="P1844" s="10">
        <v>696.83</v>
      </c>
    </row>
    <row r="1845" spans="1:16">
      <c r="A1845" s="1" t="s">
        <v>1858</v>
      </c>
      <c r="B1845" s="5">
        <v>45500</v>
      </c>
      <c r="C1845" s="2" t="s">
        <v>10</v>
      </c>
      <c r="D1845" s="3" t="s">
        <v>14</v>
      </c>
      <c r="E1845" s="1">
        <v>2560.79</v>
      </c>
      <c r="F1845" s="1">
        <v>33</v>
      </c>
      <c r="G1845" s="1">
        <v>28</v>
      </c>
      <c r="H1845" s="1">
        <v>585.5</v>
      </c>
      <c r="I1845" s="10" t="s">
        <v>1858</v>
      </c>
      <c r="J1845" s="11">
        <v>45500</v>
      </c>
      <c r="K1845" s="12" t="s">
        <v>10</v>
      </c>
      <c r="L1845" s="3" t="s">
        <v>14</v>
      </c>
      <c r="M1845" s="10">
        <v>2560.79</v>
      </c>
      <c r="N1845" s="10">
        <v>33</v>
      </c>
      <c r="O1845" s="10">
        <v>28</v>
      </c>
      <c r="P1845" s="10">
        <v>585.5</v>
      </c>
    </row>
    <row r="1846" spans="1:16">
      <c r="A1846" s="1" t="s">
        <v>1859</v>
      </c>
      <c r="B1846" s="5">
        <v>45469</v>
      </c>
      <c r="C1846" s="2" t="s">
        <v>8</v>
      </c>
      <c r="D1846" s="3" t="s">
        <v>12</v>
      </c>
      <c r="E1846" s="1">
        <v>3871.09</v>
      </c>
      <c r="F1846" s="1">
        <v>19</v>
      </c>
      <c r="G1846" s="1">
        <v>12</v>
      </c>
      <c r="H1846" s="1">
        <v>1935.19</v>
      </c>
      <c r="I1846" s="10" t="s">
        <v>1859</v>
      </c>
      <c r="J1846" s="11">
        <v>45469</v>
      </c>
      <c r="K1846" s="12" t="s">
        <v>8</v>
      </c>
      <c r="L1846" s="3" t="s">
        <v>12</v>
      </c>
      <c r="M1846" s="10">
        <v>3871.09</v>
      </c>
      <c r="N1846" s="10">
        <v>19</v>
      </c>
      <c r="O1846" s="10">
        <v>12</v>
      </c>
      <c r="P1846" s="10">
        <v>1935.19</v>
      </c>
    </row>
    <row r="1847" spans="1:16">
      <c r="A1847" s="1" t="s">
        <v>1860</v>
      </c>
      <c r="B1847" s="5">
        <v>45274</v>
      </c>
      <c r="C1847" s="2" t="str">
        <f t="shared" ref="C1847:C1848" si="182">PROPER("norTh")</f>
        <v>North</v>
      </c>
      <c r="D1847" s="3" t="s">
        <v>14</v>
      </c>
      <c r="E1847" s="1">
        <v>2244.89</v>
      </c>
      <c r="F1847" s="1">
        <v>7</v>
      </c>
      <c r="G1847" s="1">
        <v>33</v>
      </c>
      <c r="H1847" s="1">
        <v>40.869999999999997</v>
      </c>
      <c r="I1847" s="10" t="s">
        <v>1860</v>
      </c>
      <c r="J1847" s="11">
        <v>45274</v>
      </c>
      <c r="K1847" s="12" t="str">
        <f t="shared" ref="K1847:K1848" si="183">PROPER("norTh")</f>
        <v>North</v>
      </c>
      <c r="L1847" s="3" t="s">
        <v>14</v>
      </c>
      <c r="M1847" s="10">
        <v>2244.89</v>
      </c>
      <c r="N1847" s="10">
        <v>7</v>
      </c>
      <c r="O1847" s="10">
        <v>33</v>
      </c>
      <c r="P1847" s="10">
        <v>40.869999999999997</v>
      </c>
    </row>
    <row r="1848" spans="1:16">
      <c r="A1848" s="1" t="s">
        <v>1861</v>
      </c>
      <c r="B1848" s="5">
        <v>45461</v>
      </c>
      <c r="C1848" s="2" t="str">
        <f t="shared" si="182"/>
        <v>North</v>
      </c>
      <c r="D1848" s="3" t="s">
        <v>12</v>
      </c>
      <c r="E1848" s="1">
        <v>240.47</v>
      </c>
      <c r="F1848" s="1">
        <v>24</v>
      </c>
      <c r="G1848" s="1">
        <v>1</v>
      </c>
      <c r="H1848" s="1">
        <v>332.93</v>
      </c>
      <c r="I1848" s="10" t="s">
        <v>1861</v>
      </c>
      <c r="J1848" s="11">
        <v>45461</v>
      </c>
      <c r="K1848" s="12" t="str">
        <f t="shared" si="183"/>
        <v>North</v>
      </c>
      <c r="L1848" s="3" t="s">
        <v>12</v>
      </c>
      <c r="M1848" s="10">
        <v>240.47</v>
      </c>
      <c r="N1848" s="10">
        <v>24</v>
      </c>
      <c r="O1848" s="10">
        <v>1</v>
      </c>
      <c r="P1848" s="10">
        <v>332.93</v>
      </c>
    </row>
    <row r="1849" spans="1:16">
      <c r="A1849" s="1" t="s">
        <v>1862</v>
      </c>
      <c r="B1849" s="5">
        <v>45482</v>
      </c>
      <c r="C1849" s="2" t="s">
        <v>10</v>
      </c>
      <c r="D1849" s="3" t="s">
        <v>12</v>
      </c>
      <c r="E1849" s="1">
        <v>1180.04</v>
      </c>
      <c r="F1849" s="1">
        <v>24</v>
      </c>
      <c r="G1849" s="1">
        <v>27</v>
      </c>
      <c r="H1849" s="1">
        <v>674.27</v>
      </c>
      <c r="I1849" s="10" t="s">
        <v>1862</v>
      </c>
      <c r="J1849" s="11">
        <v>45482</v>
      </c>
      <c r="K1849" s="12" t="s">
        <v>10</v>
      </c>
      <c r="L1849" s="3" t="s">
        <v>12</v>
      </c>
      <c r="M1849" s="10">
        <v>1180.04</v>
      </c>
      <c r="N1849" s="10">
        <v>24</v>
      </c>
      <c r="O1849" s="10">
        <v>27</v>
      </c>
      <c r="P1849" s="10">
        <v>674.27</v>
      </c>
    </row>
    <row r="1850" spans="1:16">
      <c r="A1850" s="1" t="s">
        <v>1863</v>
      </c>
      <c r="B1850" s="5">
        <v>45021</v>
      </c>
      <c r="C1850" s="2" t="str">
        <f>PROPER("norTh")</f>
        <v>North</v>
      </c>
      <c r="D1850" s="3" t="s">
        <v>15</v>
      </c>
      <c r="E1850" s="1">
        <v>3332.23</v>
      </c>
      <c r="F1850" s="1">
        <v>7</v>
      </c>
      <c r="G1850" s="1">
        <v>36</v>
      </c>
      <c r="H1850" s="1">
        <v>256.36</v>
      </c>
      <c r="I1850" s="10" t="s">
        <v>1863</v>
      </c>
      <c r="J1850" s="11">
        <v>45021</v>
      </c>
      <c r="K1850" s="12" t="str">
        <f>PROPER("norTh")</f>
        <v>North</v>
      </c>
      <c r="L1850" s="3" t="s">
        <v>15</v>
      </c>
      <c r="M1850" s="10">
        <v>3332.23</v>
      </c>
      <c r="N1850" s="10">
        <v>7</v>
      </c>
      <c r="O1850" s="10">
        <v>36</v>
      </c>
      <c r="P1850" s="10">
        <v>256.36</v>
      </c>
    </row>
    <row r="1851" spans="1:16">
      <c r="A1851" s="1" t="s">
        <v>1864</v>
      </c>
      <c r="B1851" s="5">
        <v>45042</v>
      </c>
      <c r="C1851" s="2" t="s">
        <v>9</v>
      </c>
      <c r="D1851" s="3" t="s">
        <v>12</v>
      </c>
      <c r="E1851" s="1">
        <v>2097.63</v>
      </c>
      <c r="F1851" s="1">
        <v>43</v>
      </c>
      <c r="G1851" s="1">
        <v>39</v>
      </c>
      <c r="H1851" s="1">
        <v>1578.12</v>
      </c>
      <c r="I1851" s="10" t="s">
        <v>1864</v>
      </c>
      <c r="J1851" s="11">
        <v>45042</v>
      </c>
      <c r="K1851" s="12" t="s">
        <v>9</v>
      </c>
      <c r="L1851" s="3" t="s">
        <v>12</v>
      </c>
      <c r="M1851" s="10">
        <v>2097.63</v>
      </c>
      <c r="N1851" s="10">
        <v>43</v>
      </c>
      <c r="O1851" s="10">
        <v>39</v>
      </c>
      <c r="P1851" s="10">
        <v>1578.12</v>
      </c>
    </row>
    <row r="1852" spans="1:16">
      <c r="A1852" s="1" t="s">
        <v>1865</v>
      </c>
      <c r="B1852" s="5">
        <v>45205</v>
      </c>
      <c r="C1852" s="2" t="s">
        <v>10</v>
      </c>
      <c r="D1852" s="3" t="s">
        <v>11</v>
      </c>
      <c r="E1852" s="1">
        <v>3614.62</v>
      </c>
      <c r="F1852" s="1">
        <v>47</v>
      </c>
      <c r="G1852" s="1">
        <v>40</v>
      </c>
      <c r="H1852" s="1">
        <v>931.45</v>
      </c>
      <c r="I1852" s="10" t="s">
        <v>1865</v>
      </c>
      <c r="J1852" s="11">
        <v>45205</v>
      </c>
      <c r="K1852" s="12" t="s">
        <v>10</v>
      </c>
      <c r="L1852" s="3" t="s">
        <v>11</v>
      </c>
      <c r="M1852" s="10">
        <v>3614.62</v>
      </c>
      <c r="N1852" s="10">
        <v>47</v>
      </c>
      <c r="O1852" s="10">
        <v>40</v>
      </c>
      <c r="P1852" s="10">
        <v>931.45</v>
      </c>
    </row>
    <row r="1853" spans="1:16">
      <c r="A1853" s="1" t="s">
        <v>1866</v>
      </c>
      <c r="B1853" s="5">
        <v>45267</v>
      </c>
      <c r="C1853" s="2" t="s">
        <v>9</v>
      </c>
      <c r="D1853" s="3" t="s">
        <v>11</v>
      </c>
      <c r="E1853" s="1">
        <v>1744.26</v>
      </c>
      <c r="F1853" s="1">
        <v>29</v>
      </c>
      <c r="G1853" s="1">
        <v>46</v>
      </c>
      <c r="H1853" s="1">
        <v>646.6</v>
      </c>
      <c r="I1853" s="10" t="s">
        <v>1866</v>
      </c>
      <c r="J1853" s="11">
        <v>45267</v>
      </c>
      <c r="K1853" s="12" t="s">
        <v>9</v>
      </c>
      <c r="L1853" s="3" t="s">
        <v>11</v>
      </c>
      <c r="M1853" s="10">
        <v>1744.26</v>
      </c>
      <c r="N1853" s="10">
        <v>29</v>
      </c>
      <c r="O1853" s="10">
        <v>46</v>
      </c>
      <c r="P1853" s="10">
        <v>646.6</v>
      </c>
    </row>
    <row r="1854" spans="1:16">
      <c r="A1854" s="1" t="s">
        <v>1867</v>
      </c>
      <c r="B1854" s="5">
        <v>44929</v>
      </c>
      <c r="C1854" s="2" t="s">
        <v>8</v>
      </c>
      <c r="D1854" s="3" t="s">
        <v>13</v>
      </c>
      <c r="E1854" s="1">
        <v>1048.2</v>
      </c>
      <c r="F1854" s="1">
        <v>23</v>
      </c>
      <c r="G1854" s="1">
        <v>27</v>
      </c>
      <c r="H1854" s="1">
        <v>1833.13</v>
      </c>
      <c r="I1854" s="10" t="s">
        <v>1867</v>
      </c>
      <c r="J1854" s="11">
        <v>44929</v>
      </c>
      <c r="K1854" s="12" t="s">
        <v>8</v>
      </c>
      <c r="L1854" s="3" t="s">
        <v>13</v>
      </c>
      <c r="M1854" s="10">
        <v>1048.2</v>
      </c>
      <c r="N1854" s="10">
        <v>23</v>
      </c>
      <c r="O1854" s="10">
        <v>27</v>
      </c>
      <c r="P1854" s="10">
        <v>1833.13</v>
      </c>
    </row>
    <row r="1855" spans="1:16">
      <c r="A1855" s="1" t="s">
        <v>1868</v>
      </c>
      <c r="B1855" s="5">
        <v>45026</v>
      </c>
      <c r="C1855" s="2" t="s">
        <v>9</v>
      </c>
      <c r="D1855" s="3" t="s">
        <v>11</v>
      </c>
      <c r="E1855" s="1">
        <v>1270.18</v>
      </c>
      <c r="F1855" s="1">
        <v>9</v>
      </c>
      <c r="G1855" s="1">
        <v>27</v>
      </c>
      <c r="H1855" s="1">
        <v>1701.85</v>
      </c>
      <c r="I1855" s="10" t="s">
        <v>1868</v>
      </c>
      <c r="J1855" s="11">
        <v>45026</v>
      </c>
      <c r="K1855" s="12" t="s">
        <v>9</v>
      </c>
      <c r="L1855" s="3" t="s">
        <v>11</v>
      </c>
      <c r="M1855" s="10">
        <v>1270.18</v>
      </c>
      <c r="N1855" s="10">
        <v>9</v>
      </c>
      <c r="O1855" s="10">
        <v>27</v>
      </c>
      <c r="P1855" s="10">
        <v>1701.85</v>
      </c>
    </row>
    <row r="1856" spans="1:16">
      <c r="A1856" s="1" t="s">
        <v>1869</v>
      </c>
      <c r="B1856" s="5">
        <v>45525</v>
      </c>
      <c r="C1856" s="2" t="s">
        <v>9</v>
      </c>
      <c r="D1856" s="3" t="s">
        <v>11</v>
      </c>
      <c r="E1856" s="1">
        <v>981.93</v>
      </c>
      <c r="F1856" s="1">
        <v>50</v>
      </c>
      <c r="G1856" s="1">
        <v>8</v>
      </c>
      <c r="H1856" s="1">
        <v>1953.56</v>
      </c>
      <c r="I1856" s="10" t="s">
        <v>1869</v>
      </c>
      <c r="J1856" s="11">
        <v>45525</v>
      </c>
      <c r="K1856" s="12" t="s">
        <v>9</v>
      </c>
      <c r="L1856" s="3" t="s">
        <v>11</v>
      </c>
      <c r="M1856" s="10">
        <v>981.93</v>
      </c>
      <c r="N1856" s="10">
        <v>50</v>
      </c>
      <c r="O1856" s="10">
        <v>8</v>
      </c>
      <c r="P1856" s="10">
        <v>1953.56</v>
      </c>
    </row>
    <row r="1857" spans="1:16">
      <c r="A1857" s="1" t="s">
        <v>1870</v>
      </c>
      <c r="B1857" s="5">
        <v>44938</v>
      </c>
      <c r="C1857" s="2" t="s">
        <v>8</v>
      </c>
      <c r="D1857" s="3" t="s">
        <v>13</v>
      </c>
      <c r="E1857" s="1">
        <v>836.99</v>
      </c>
      <c r="F1857" s="1">
        <v>30</v>
      </c>
      <c r="G1857" s="1">
        <v>20</v>
      </c>
      <c r="H1857" s="1">
        <v>380.87</v>
      </c>
      <c r="I1857" s="10" t="s">
        <v>1870</v>
      </c>
      <c r="J1857" s="11">
        <v>44938</v>
      </c>
      <c r="K1857" s="12" t="s">
        <v>8</v>
      </c>
      <c r="L1857" s="3" t="s">
        <v>13</v>
      </c>
      <c r="M1857" s="10">
        <v>836.99</v>
      </c>
      <c r="N1857" s="10">
        <v>30</v>
      </c>
      <c r="O1857" s="10">
        <v>20</v>
      </c>
      <c r="P1857" s="10">
        <v>380.87</v>
      </c>
    </row>
    <row r="1858" spans="1:16">
      <c r="A1858" s="1" t="s">
        <v>1871</v>
      </c>
      <c r="B1858" s="5">
        <v>45422</v>
      </c>
      <c r="C1858" s="2" t="str">
        <f>PROPER("norTh")</f>
        <v>North</v>
      </c>
      <c r="D1858" s="3" t="s">
        <v>13</v>
      </c>
      <c r="E1858" s="1">
        <v>1314.57</v>
      </c>
      <c r="F1858" s="1">
        <v>22</v>
      </c>
      <c r="G1858" s="1">
        <v>27</v>
      </c>
      <c r="H1858" s="1">
        <v>1710.81</v>
      </c>
      <c r="I1858" s="10" t="s">
        <v>1871</v>
      </c>
      <c r="J1858" s="11">
        <v>45422</v>
      </c>
      <c r="K1858" s="12" t="str">
        <f>PROPER("norTh")</f>
        <v>North</v>
      </c>
      <c r="L1858" s="3" t="s">
        <v>13</v>
      </c>
      <c r="M1858" s="10">
        <v>1314.57</v>
      </c>
      <c r="N1858" s="10">
        <v>22</v>
      </c>
      <c r="O1858" s="10">
        <v>27</v>
      </c>
      <c r="P1858" s="10">
        <v>1710.81</v>
      </c>
    </row>
    <row r="1859" spans="1:16">
      <c r="A1859" s="1" t="s">
        <v>1872</v>
      </c>
      <c r="B1859" s="5">
        <v>44937</v>
      </c>
      <c r="C1859" s="2" t="s">
        <v>8</v>
      </c>
      <c r="D1859" s="3" t="s">
        <v>11</v>
      </c>
      <c r="E1859" s="1">
        <v>2308.25</v>
      </c>
      <c r="F1859" s="1">
        <v>1</v>
      </c>
      <c r="G1859" s="1">
        <v>48</v>
      </c>
      <c r="H1859" s="1">
        <v>1706.04</v>
      </c>
      <c r="I1859" s="10" t="s">
        <v>1872</v>
      </c>
      <c r="J1859" s="11">
        <v>44937</v>
      </c>
      <c r="K1859" s="12" t="s">
        <v>8</v>
      </c>
      <c r="L1859" s="3" t="s">
        <v>11</v>
      </c>
      <c r="M1859" s="10">
        <v>2308.25</v>
      </c>
      <c r="N1859" s="10">
        <v>1</v>
      </c>
      <c r="O1859" s="10">
        <v>48</v>
      </c>
      <c r="P1859" s="10">
        <v>1706.04</v>
      </c>
    </row>
    <row r="1860" spans="1:16">
      <c r="A1860" s="1" t="s">
        <v>1873</v>
      </c>
      <c r="B1860" s="5">
        <v>45350</v>
      </c>
      <c r="C1860" s="2" t="s">
        <v>10</v>
      </c>
      <c r="D1860" s="3" t="s">
        <v>12</v>
      </c>
      <c r="E1860" s="1">
        <v>4151.24</v>
      </c>
      <c r="F1860" s="1">
        <v>28</v>
      </c>
      <c r="G1860" s="1">
        <v>18</v>
      </c>
      <c r="H1860" s="1">
        <v>556.76</v>
      </c>
      <c r="I1860" s="10" t="s">
        <v>1873</v>
      </c>
      <c r="J1860" s="11">
        <v>45350</v>
      </c>
      <c r="K1860" s="12" t="s">
        <v>10</v>
      </c>
      <c r="L1860" s="3" t="s">
        <v>12</v>
      </c>
      <c r="M1860" s="10">
        <v>4151.24</v>
      </c>
      <c r="N1860" s="10">
        <v>28</v>
      </c>
      <c r="O1860" s="10">
        <v>18</v>
      </c>
      <c r="P1860" s="10">
        <v>556.76</v>
      </c>
    </row>
    <row r="1861" spans="1:16">
      <c r="A1861" s="1" t="s">
        <v>1874</v>
      </c>
      <c r="B1861" s="5">
        <v>44928</v>
      </c>
      <c r="C1861" s="2" t="s">
        <v>8</v>
      </c>
      <c r="D1861" s="3" t="s">
        <v>12</v>
      </c>
      <c r="E1861" s="1">
        <v>4202.78</v>
      </c>
      <c r="F1861" s="1">
        <v>27</v>
      </c>
      <c r="G1861" s="1">
        <v>33</v>
      </c>
      <c r="H1861" s="1">
        <v>1604.93</v>
      </c>
      <c r="I1861" s="10" t="s">
        <v>1874</v>
      </c>
      <c r="J1861" s="11">
        <v>44928</v>
      </c>
      <c r="K1861" s="12" t="s">
        <v>8</v>
      </c>
      <c r="L1861" s="3" t="s">
        <v>12</v>
      </c>
      <c r="M1861" s="10">
        <v>4202.78</v>
      </c>
      <c r="N1861" s="10">
        <v>27</v>
      </c>
      <c r="O1861" s="10">
        <v>33</v>
      </c>
      <c r="P1861" s="10">
        <v>1604.93</v>
      </c>
    </row>
    <row r="1862" spans="1:16">
      <c r="A1862" s="1" t="s">
        <v>1875</v>
      </c>
      <c r="B1862" s="5">
        <v>45296</v>
      </c>
      <c r="C1862" s="2" t="s">
        <v>9</v>
      </c>
      <c r="D1862" s="3" t="s">
        <v>14</v>
      </c>
      <c r="E1862" s="1">
        <v>4802.8500000000004</v>
      </c>
      <c r="F1862" s="1">
        <v>47</v>
      </c>
      <c r="G1862" s="1">
        <v>4</v>
      </c>
      <c r="H1862" s="1">
        <v>1196.45</v>
      </c>
      <c r="I1862" s="10" t="s">
        <v>1875</v>
      </c>
      <c r="J1862" s="11">
        <v>45296</v>
      </c>
      <c r="K1862" s="12" t="s">
        <v>9</v>
      </c>
      <c r="L1862" s="3" t="s">
        <v>14</v>
      </c>
      <c r="M1862" s="10">
        <v>4802.8500000000004</v>
      </c>
      <c r="N1862" s="10">
        <v>47</v>
      </c>
      <c r="O1862" s="10">
        <v>4</v>
      </c>
      <c r="P1862" s="10">
        <v>1196.45</v>
      </c>
    </row>
    <row r="1863" spans="1:16">
      <c r="A1863" s="1" t="s">
        <v>1876</v>
      </c>
      <c r="B1863" s="5">
        <v>44920</v>
      </c>
      <c r="C1863" s="2" t="s">
        <v>10</v>
      </c>
      <c r="D1863" s="3" t="s">
        <v>12</v>
      </c>
      <c r="E1863" s="1">
        <v>4239.92</v>
      </c>
      <c r="F1863" s="1">
        <v>26</v>
      </c>
      <c r="G1863" s="1">
        <v>15</v>
      </c>
      <c r="H1863" s="1">
        <v>1540.12</v>
      </c>
      <c r="I1863" s="10" t="s">
        <v>1876</v>
      </c>
      <c r="J1863" s="11">
        <v>44920</v>
      </c>
      <c r="K1863" s="12" t="s">
        <v>10</v>
      </c>
      <c r="L1863" s="3" t="s">
        <v>12</v>
      </c>
      <c r="M1863" s="10">
        <v>4239.92</v>
      </c>
      <c r="N1863" s="10">
        <v>26</v>
      </c>
      <c r="O1863" s="10">
        <v>15</v>
      </c>
      <c r="P1863" s="10">
        <v>1540.12</v>
      </c>
    </row>
    <row r="1864" spans="1:16">
      <c r="A1864" s="1" t="s">
        <v>1877</v>
      </c>
      <c r="B1864" s="5">
        <v>45541</v>
      </c>
      <c r="C1864" s="2" t="s">
        <v>8</v>
      </c>
      <c r="D1864" s="3" t="s">
        <v>12</v>
      </c>
      <c r="E1864" s="1">
        <v>4065.32</v>
      </c>
      <c r="F1864" s="1">
        <v>10</v>
      </c>
      <c r="G1864" s="1">
        <v>16</v>
      </c>
      <c r="H1864" s="1">
        <v>1420.06</v>
      </c>
      <c r="I1864" s="10" t="s">
        <v>1877</v>
      </c>
      <c r="J1864" s="11">
        <v>45541</v>
      </c>
      <c r="K1864" s="12" t="s">
        <v>8</v>
      </c>
      <c r="L1864" s="3" t="s">
        <v>12</v>
      </c>
      <c r="M1864" s="10">
        <v>4065.32</v>
      </c>
      <c r="N1864" s="10">
        <v>10</v>
      </c>
      <c r="O1864" s="10">
        <v>16</v>
      </c>
      <c r="P1864" s="10">
        <v>1420.06</v>
      </c>
    </row>
    <row r="1865" spans="1:16">
      <c r="A1865" s="1" t="s">
        <v>1878</v>
      </c>
      <c r="B1865" s="5">
        <v>45258</v>
      </c>
      <c r="C1865" s="2" t="s">
        <v>9</v>
      </c>
      <c r="D1865" s="3" t="s">
        <v>13</v>
      </c>
      <c r="E1865" s="1">
        <v>2990.7</v>
      </c>
      <c r="F1865" s="1">
        <v>18</v>
      </c>
      <c r="G1865" s="1">
        <v>22</v>
      </c>
      <c r="H1865" s="1">
        <v>465.43</v>
      </c>
      <c r="I1865" s="10" t="s">
        <v>1878</v>
      </c>
      <c r="J1865" s="11">
        <v>45258</v>
      </c>
      <c r="K1865" s="12" t="s">
        <v>9</v>
      </c>
      <c r="L1865" s="3" t="s">
        <v>13</v>
      </c>
      <c r="M1865" s="10">
        <v>2990.7</v>
      </c>
      <c r="N1865" s="10">
        <v>18</v>
      </c>
      <c r="O1865" s="10">
        <v>22</v>
      </c>
      <c r="P1865" s="10">
        <v>465.43</v>
      </c>
    </row>
    <row r="1866" spans="1:16">
      <c r="A1866" s="1" t="s">
        <v>1879</v>
      </c>
      <c r="B1866" s="5">
        <v>45364</v>
      </c>
      <c r="C1866" s="2" t="s">
        <v>9</v>
      </c>
      <c r="D1866" s="3" t="s">
        <v>12</v>
      </c>
      <c r="E1866" s="1">
        <v>3836.43</v>
      </c>
      <c r="F1866" s="1">
        <v>15</v>
      </c>
      <c r="G1866" s="1">
        <v>26</v>
      </c>
      <c r="H1866" s="1">
        <v>1068.28</v>
      </c>
      <c r="I1866" s="10" t="s">
        <v>1879</v>
      </c>
      <c r="J1866" s="11">
        <v>45364</v>
      </c>
      <c r="K1866" s="12" t="s">
        <v>9</v>
      </c>
      <c r="L1866" s="3" t="s">
        <v>12</v>
      </c>
      <c r="M1866" s="10">
        <v>3836.43</v>
      </c>
      <c r="N1866" s="10">
        <v>15</v>
      </c>
      <c r="O1866" s="10">
        <v>26</v>
      </c>
      <c r="P1866" s="10">
        <v>1068.28</v>
      </c>
    </row>
    <row r="1867" spans="1:16">
      <c r="A1867" s="1" t="s">
        <v>1880</v>
      </c>
      <c r="B1867" s="5">
        <v>44910</v>
      </c>
      <c r="C1867" s="2" t="str">
        <f>PROPER("norTh")</f>
        <v>North</v>
      </c>
      <c r="D1867" s="3" t="s">
        <v>15</v>
      </c>
      <c r="E1867" s="1">
        <v>3400.26</v>
      </c>
      <c r="F1867" s="1">
        <v>46</v>
      </c>
      <c r="G1867" s="1">
        <v>18</v>
      </c>
      <c r="H1867" s="1">
        <v>1898.77</v>
      </c>
      <c r="I1867" s="10" t="s">
        <v>1880</v>
      </c>
      <c r="J1867" s="11">
        <v>44910</v>
      </c>
      <c r="K1867" s="12" t="str">
        <f>PROPER("norTh")</f>
        <v>North</v>
      </c>
      <c r="L1867" s="3" t="s">
        <v>15</v>
      </c>
      <c r="M1867" s="10">
        <v>3400.26</v>
      </c>
      <c r="N1867" s="10">
        <v>46</v>
      </c>
      <c r="O1867" s="10">
        <v>18</v>
      </c>
      <c r="P1867" s="10">
        <v>1898.77</v>
      </c>
    </row>
    <row r="1868" spans="1:16">
      <c r="A1868" s="1" t="s">
        <v>1881</v>
      </c>
      <c r="B1868" s="5">
        <v>45362</v>
      </c>
      <c r="C1868" s="2" t="s">
        <v>10</v>
      </c>
      <c r="D1868" s="3" t="s">
        <v>14</v>
      </c>
      <c r="E1868" s="1">
        <v>583.87</v>
      </c>
      <c r="F1868" s="1">
        <v>21</v>
      </c>
      <c r="G1868" s="1">
        <v>12</v>
      </c>
      <c r="H1868" s="1">
        <v>1619</v>
      </c>
      <c r="I1868" s="10" t="s">
        <v>1881</v>
      </c>
      <c r="J1868" s="11">
        <v>45362</v>
      </c>
      <c r="K1868" s="12" t="s">
        <v>10</v>
      </c>
      <c r="L1868" s="3" t="s">
        <v>14</v>
      </c>
      <c r="M1868" s="10">
        <v>583.87</v>
      </c>
      <c r="N1868" s="10">
        <v>21</v>
      </c>
      <c r="O1868" s="10">
        <v>12</v>
      </c>
      <c r="P1868" s="10">
        <v>1619</v>
      </c>
    </row>
    <row r="1869" spans="1:16">
      <c r="A1869" s="1" t="s">
        <v>1882</v>
      </c>
      <c r="B1869" s="5">
        <v>45108</v>
      </c>
      <c r="C1869" s="2" t="str">
        <f>PROPER("norTh")</f>
        <v>North</v>
      </c>
      <c r="D1869" s="3" t="s">
        <v>12</v>
      </c>
      <c r="E1869" s="1">
        <v>676.34</v>
      </c>
      <c r="F1869" s="1">
        <v>9</v>
      </c>
      <c r="G1869" s="1">
        <v>25</v>
      </c>
      <c r="H1869" s="1">
        <v>748.39</v>
      </c>
      <c r="I1869" s="10" t="s">
        <v>1882</v>
      </c>
      <c r="J1869" s="11">
        <v>45108</v>
      </c>
      <c r="K1869" s="12" t="str">
        <f>PROPER("norTh")</f>
        <v>North</v>
      </c>
      <c r="L1869" s="3" t="s">
        <v>12</v>
      </c>
      <c r="M1869" s="10">
        <v>676.34</v>
      </c>
      <c r="N1869" s="10">
        <v>9</v>
      </c>
      <c r="O1869" s="10">
        <v>25</v>
      </c>
      <c r="P1869" s="10">
        <v>748.39</v>
      </c>
    </row>
    <row r="1870" spans="1:16">
      <c r="A1870" s="1" t="s">
        <v>1883</v>
      </c>
      <c r="B1870" s="5">
        <v>44896</v>
      </c>
      <c r="C1870" s="2" t="s">
        <v>9</v>
      </c>
      <c r="D1870" s="3" t="s">
        <v>12</v>
      </c>
      <c r="E1870" s="1">
        <v>2614.71</v>
      </c>
      <c r="F1870" s="1">
        <v>37</v>
      </c>
      <c r="G1870" s="1">
        <v>35</v>
      </c>
      <c r="H1870" s="1">
        <v>1970.59</v>
      </c>
      <c r="I1870" s="10" t="s">
        <v>1883</v>
      </c>
      <c r="J1870" s="11">
        <v>44896</v>
      </c>
      <c r="K1870" s="12" t="s">
        <v>9</v>
      </c>
      <c r="L1870" s="3" t="s">
        <v>12</v>
      </c>
      <c r="M1870" s="10">
        <v>2614.71</v>
      </c>
      <c r="N1870" s="10">
        <v>37</v>
      </c>
      <c r="O1870" s="10">
        <v>35</v>
      </c>
      <c r="P1870" s="10">
        <v>1970.59</v>
      </c>
    </row>
    <row r="1871" spans="1:16">
      <c r="A1871" s="1" t="s">
        <v>1884</v>
      </c>
      <c r="B1871" s="5">
        <v>45042</v>
      </c>
      <c r="C1871" s="2" t="s">
        <v>8</v>
      </c>
      <c r="D1871" s="3" t="s">
        <v>14</v>
      </c>
      <c r="E1871" s="1">
        <v>4299.97</v>
      </c>
      <c r="F1871" s="1">
        <v>38</v>
      </c>
      <c r="G1871" s="1">
        <v>41</v>
      </c>
      <c r="H1871" s="1">
        <v>1565.48</v>
      </c>
      <c r="I1871" s="10" t="s">
        <v>1884</v>
      </c>
      <c r="J1871" s="11">
        <v>45042</v>
      </c>
      <c r="K1871" s="12" t="s">
        <v>8</v>
      </c>
      <c r="L1871" s="3" t="s">
        <v>14</v>
      </c>
      <c r="M1871" s="10">
        <v>4299.97</v>
      </c>
      <c r="N1871" s="10">
        <v>38</v>
      </c>
      <c r="O1871" s="10">
        <v>41</v>
      </c>
      <c r="P1871" s="10">
        <v>1565.48</v>
      </c>
    </row>
    <row r="1872" spans="1:16">
      <c r="A1872" s="1" t="s">
        <v>1885</v>
      </c>
      <c r="B1872" s="5">
        <v>45460</v>
      </c>
      <c r="C1872" s="2" t="s">
        <v>9</v>
      </c>
      <c r="D1872" s="3" t="s">
        <v>12</v>
      </c>
      <c r="E1872" s="1">
        <v>1675.08</v>
      </c>
      <c r="F1872" s="1">
        <v>12</v>
      </c>
      <c r="G1872" s="1">
        <v>4</v>
      </c>
      <c r="H1872" s="1">
        <v>1487.59</v>
      </c>
      <c r="I1872" s="10" t="s">
        <v>1885</v>
      </c>
      <c r="J1872" s="11">
        <v>45460</v>
      </c>
      <c r="K1872" s="12" t="s">
        <v>9</v>
      </c>
      <c r="L1872" s="3" t="s">
        <v>12</v>
      </c>
      <c r="M1872" s="10">
        <v>1675.08</v>
      </c>
      <c r="N1872" s="10">
        <v>12</v>
      </c>
      <c r="O1872" s="10">
        <v>4</v>
      </c>
      <c r="P1872" s="10">
        <v>1487.59</v>
      </c>
    </row>
    <row r="1873" spans="1:16">
      <c r="A1873" s="1" t="s">
        <v>1886</v>
      </c>
      <c r="B1873" s="5">
        <v>45408</v>
      </c>
      <c r="C1873" s="2" t="s">
        <v>9</v>
      </c>
      <c r="D1873" s="3" t="s">
        <v>14</v>
      </c>
      <c r="E1873" s="1">
        <v>1784.61</v>
      </c>
      <c r="F1873" s="1">
        <v>49</v>
      </c>
      <c r="G1873" s="1">
        <v>31</v>
      </c>
      <c r="H1873" s="1">
        <v>1742.97</v>
      </c>
      <c r="I1873" s="10" t="s">
        <v>1886</v>
      </c>
      <c r="J1873" s="11">
        <v>45408</v>
      </c>
      <c r="K1873" s="12" t="s">
        <v>9</v>
      </c>
      <c r="L1873" s="3" t="s">
        <v>14</v>
      </c>
      <c r="M1873" s="10">
        <v>1784.61</v>
      </c>
      <c r="N1873" s="10">
        <v>49</v>
      </c>
      <c r="O1873" s="10">
        <v>31</v>
      </c>
      <c r="P1873" s="10">
        <v>1742.97</v>
      </c>
    </row>
    <row r="1874" spans="1:16">
      <c r="A1874" s="1" t="s">
        <v>1887</v>
      </c>
      <c r="B1874" s="5">
        <v>44930</v>
      </c>
      <c r="C1874" s="2" t="s">
        <v>9</v>
      </c>
      <c r="D1874" s="3" t="s">
        <v>15</v>
      </c>
      <c r="E1874" s="1">
        <v>4962.9799999999996</v>
      </c>
      <c r="F1874" s="1">
        <v>37</v>
      </c>
      <c r="G1874" s="1">
        <v>39</v>
      </c>
      <c r="H1874" s="1">
        <v>28.24</v>
      </c>
      <c r="I1874" s="10" t="s">
        <v>1887</v>
      </c>
      <c r="J1874" s="11">
        <v>44930</v>
      </c>
      <c r="K1874" s="12" t="s">
        <v>9</v>
      </c>
      <c r="L1874" s="3" t="s">
        <v>15</v>
      </c>
      <c r="M1874" s="10">
        <v>4962.9799999999996</v>
      </c>
      <c r="N1874" s="10">
        <v>37</v>
      </c>
      <c r="O1874" s="10">
        <v>39</v>
      </c>
      <c r="P1874" s="10">
        <v>28.24</v>
      </c>
    </row>
    <row r="1875" spans="1:16">
      <c r="A1875" s="1" t="s">
        <v>1888</v>
      </c>
      <c r="B1875" s="5">
        <v>45028</v>
      </c>
      <c r="C1875" s="2" t="s">
        <v>9</v>
      </c>
      <c r="D1875" s="3" t="s">
        <v>12</v>
      </c>
      <c r="E1875" s="1">
        <v>3621.7</v>
      </c>
      <c r="F1875" s="1">
        <v>48</v>
      </c>
      <c r="G1875" s="1">
        <v>9</v>
      </c>
      <c r="H1875" s="1">
        <v>1625.03</v>
      </c>
      <c r="I1875" s="10" t="s">
        <v>1888</v>
      </c>
      <c r="J1875" s="11">
        <v>45028</v>
      </c>
      <c r="K1875" s="12" t="s">
        <v>9</v>
      </c>
      <c r="L1875" s="3" t="s">
        <v>12</v>
      </c>
      <c r="M1875" s="10">
        <v>3621.7</v>
      </c>
      <c r="N1875" s="10">
        <v>48</v>
      </c>
      <c r="O1875" s="10">
        <v>9</v>
      </c>
      <c r="P1875" s="10">
        <v>1625.03</v>
      </c>
    </row>
    <row r="1876" spans="1:16">
      <c r="A1876" s="1" t="s">
        <v>1889</v>
      </c>
      <c r="B1876" s="5">
        <v>45052</v>
      </c>
      <c r="C1876" s="2" t="s">
        <v>9</v>
      </c>
      <c r="D1876" s="3" t="s">
        <v>13</v>
      </c>
      <c r="E1876" s="1">
        <v>1446.63</v>
      </c>
      <c r="F1876" s="1">
        <v>7</v>
      </c>
      <c r="G1876" s="1">
        <v>27</v>
      </c>
      <c r="H1876" s="1">
        <v>388.57</v>
      </c>
      <c r="I1876" s="10" t="s">
        <v>1889</v>
      </c>
      <c r="J1876" s="11">
        <v>45052</v>
      </c>
      <c r="K1876" s="12" t="s">
        <v>9</v>
      </c>
      <c r="L1876" s="3" t="s">
        <v>13</v>
      </c>
      <c r="M1876" s="10">
        <v>1446.63</v>
      </c>
      <c r="N1876" s="10">
        <v>7</v>
      </c>
      <c r="O1876" s="10">
        <v>27</v>
      </c>
      <c r="P1876" s="10">
        <v>388.57</v>
      </c>
    </row>
    <row r="1877" spans="1:16">
      <c r="A1877" s="1" t="s">
        <v>1890</v>
      </c>
      <c r="B1877" s="5">
        <v>44904</v>
      </c>
      <c r="C1877" s="2" t="s">
        <v>9</v>
      </c>
      <c r="D1877" s="3" t="s">
        <v>15</v>
      </c>
      <c r="E1877" s="1">
        <v>2668.02</v>
      </c>
      <c r="F1877" s="1">
        <v>50</v>
      </c>
      <c r="G1877" s="1">
        <v>1</v>
      </c>
      <c r="H1877" s="1">
        <v>1175.3599999999999</v>
      </c>
      <c r="I1877" s="10" t="s">
        <v>1890</v>
      </c>
      <c r="J1877" s="11">
        <v>44904</v>
      </c>
      <c r="K1877" s="12" t="s">
        <v>9</v>
      </c>
      <c r="L1877" s="3" t="s">
        <v>15</v>
      </c>
      <c r="M1877" s="10">
        <v>2668.02</v>
      </c>
      <c r="N1877" s="10">
        <v>50</v>
      </c>
      <c r="O1877" s="10">
        <v>1</v>
      </c>
      <c r="P1877" s="10">
        <v>1175.3599999999999</v>
      </c>
    </row>
    <row r="1878" spans="1:16">
      <c r="A1878" s="1" t="s">
        <v>1891</v>
      </c>
      <c r="B1878" s="5">
        <v>45458</v>
      </c>
      <c r="C1878" s="2" t="s">
        <v>9</v>
      </c>
      <c r="D1878" s="3" t="s">
        <v>13</v>
      </c>
      <c r="E1878" s="1">
        <v>2826.06</v>
      </c>
      <c r="F1878" s="1">
        <v>30</v>
      </c>
      <c r="G1878" s="1">
        <v>39</v>
      </c>
      <c r="H1878" s="1">
        <v>939.84</v>
      </c>
      <c r="I1878" s="10" t="s">
        <v>1891</v>
      </c>
      <c r="J1878" s="11">
        <v>45458</v>
      </c>
      <c r="K1878" s="12" t="s">
        <v>9</v>
      </c>
      <c r="L1878" s="3" t="s">
        <v>13</v>
      </c>
      <c r="M1878" s="10">
        <v>2826.06</v>
      </c>
      <c r="N1878" s="10">
        <v>30</v>
      </c>
      <c r="O1878" s="10">
        <v>39</v>
      </c>
      <c r="P1878" s="10">
        <v>939.84</v>
      </c>
    </row>
    <row r="1879" spans="1:16">
      <c r="A1879" s="1" t="s">
        <v>1892</v>
      </c>
      <c r="B1879" s="5">
        <v>45189</v>
      </c>
      <c r="C1879" s="2" t="s">
        <v>9</v>
      </c>
      <c r="D1879" s="3" t="s">
        <v>11</v>
      </c>
      <c r="E1879" s="1">
        <v>4697.12</v>
      </c>
      <c r="F1879" s="1">
        <v>46</v>
      </c>
      <c r="G1879" s="1">
        <v>6</v>
      </c>
      <c r="H1879" s="1">
        <v>854.48</v>
      </c>
      <c r="I1879" s="10" t="s">
        <v>1892</v>
      </c>
      <c r="J1879" s="11">
        <v>45189</v>
      </c>
      <c r="K1879" s="12" t="s">
        <v>9</v>
      </c>
      <c r="L1879" s="3" t="s">
        <v>11</v>
      </c>
      <c r="M1879" s="10">
        <v>4697.12</v>
      </c>
      <c r="N1879" s="10">
        <v>46</v>
      </c>
      <c r="O1879" s="10">
        <v>6</v>
      </c>
      <c r="P1879" s="10">
        <v>854.48</v>
      </c>
    </row>
    <row r="1880" spans="1:16">
      <c r="A1880" s="1" t="s">
        <v>1893</v>
      </c>
      <c r="B1880" s="5">
        <v>45040</v>
      </c>
      <c r="C1880" s="2" t="s">
        <v>9</v>
      </c>
      <c r="D1880" s="3" t="s">
        <v>14</v>
      </c>
      <c r="E1880" s="1">
        <v>3339.63</v>
      </c>
      <c r="F1880" s="1">
        <v>2</v>
      </c>
      <c r="G1880" s="1">
        <v>4</v>
      </c>
      <c r="H1880" s="1">
        <v>932.24</v>
      </c>
      <c r="I1880" s="10" t="s">
        <v>1893</v>
      </c>
      <c r="J1880" s="11">
        <v>45040</v>
      </c>
      <c r="K1880" s="12" t="s">
        <v>9</v>
      </c>
      <c r="L1880" s="3" t="s">
        <v>14</v>
      </c>
      <c r="M1880" s="10">
        <v>3339.63</v>
      </c>
      <c r="N1880" s="10">
        <v>2</v>
      </c>
      <c r="O1880" s="10">
        <v>4</v>
      </c>
      <c r="P1880" s="10">
        <v>932.24</v>
      </c>
    </row>
    <row r="1881" spans="1:16">
      <c r="A1881" s="1" t="s">
        <v>1894</v>
      </c>
      <c r="B1881" s="5">
        <v>44927</v>
      </c>
      <c r="C1881" s="2" t="str">
        <f>PROPER("norTh")</f>
        <v>North</v>
      </c>
      <c r="D1881" s="3" t="s">
        <v>13</v>
      </c>
      <c r="E1881" s="1">
        <v>1739.32</v>
      </c>
      <c r="F1881" s="1">
        <v>40</v>
      </c>
      <c r="G1881" s="1">
        <v>49</v>
      </c>
      <c r="H1881" s="1">
        <v>334.98</v>
      </c>
      <c r="I1881" s="10" t="s">
        <v>1894</v>
      </c>
      <c r="J1881" s="11">
        <v>44927</v>
      </c>
      <c r="K1881" s="12" t="str">
        <f>PROPER("norTh")</f>
        <v>North</v>
      </c>
      <c r="L1881" s="3" t="s">
        <v>13</v>
      </c>
      <c r="M1881" s="10">
        <v>1739.32</v>
      </c>
      <c r="N1881" s="10">
        <v>40</v>
      </c>
      <c r="O1881" s="10">
        <v>49</v>
      </c>
      <c r="P1881" s="10">
        <v>334.98</v>
      </c>
    </row>
    <row r="1882" spans="1:16">
      <c r="A1882" s="1" t="s">
        <v>1895</v>
      </c>
      <c r="B1882" s="5">
        <v>45017</v>
      </c>
      <c r="C1882" s="2" t="s">
        <v>9</v>
      </c>
      <c r="D1882" s="3" t="s">
        <v>14</v>
      </c>
      <c r="E1882" s="1">
        <v>4108.95</v>
      </c>
      <c r="F1882" s="1">
        <v>41</v>
      </c>
      <c r="G1882" s="1">
        <v>15</v>
      </c>
      <c r="H1882" s="1">
        <v>1509.89</v>
      </c>
      <c r="I1882" s="10" t="s">
        <v>1895</v>
      </c>
      <c r="J1882" s="11">
        <v>45017</v>
      </c>
      <c r="K1882" s="12" t="s">
        <v>9</v>
      </c>
      <c r="L1882" s="3" t="s">
        <v>14</v>
      </c>
      <c r="M1882" s="10">
        <v>4108.95</v>
      </c>
      <c r="N1882" s="10">
        <v>41</v>
      </c>
      <c r="O1882" s="10">
        <v>15</v>
      </c>
      <c r="P1882" s="10">
        <v>1509.89</v>
      </c>
    </row>
    <row r="1883" spans="1:16">
      <c r="A1883" s="1" t="s">
        <v>1896</v>
      </c>
      <c r="B1883" s="5">
        <v>44994</v>
      </c>
      <c r="C1883" s="2" t="s">
        <v>8</v>
      </c>
      <c r="D1883" s="3" t="s">
        <v>13</v>
      </c>
      <c r="E1883" s="1">
        <v>4915.5</v>
      </c>
      <c r="F1883" s="1">
        <v>30</v>
      </c>
      <c r="G1883" s="1">
        <v>27</v>
      </c>
      <c r="H1883" s="1">
        <v>1802.19</v>
      </c>
      <c r="I1883" s="10" t="s">
        <v>1896</v>
      </c>
      <c r="J1883" s="11">
        <v>44994</v>
      </c>
      <c r="K1883" s="12" t="s">
        <v>8</v>
      </c>
      <c r="L1883" s="3" t="s">
        <v>13</v>
      </c>
      <c r="M1883" s="10">
        <v>4915.5</v>
      </c>
      <c r="N1883" s="10">
        <v>30</v>
      </c>
      <c r="O1883" s="10">
        <v>27</v>
      </c>
      <c r="P1883" s="10">
        <v>1802.19</v>
      </c>
    </row>
    <row r="1884" spans="1:16">
      <c r="A1884" s="1" t="s">
        <v>1897</v>
      </c>
      <c r="B1884" s="5">
        <v>45428</v>
      </c>
      <c r="C1884" s="2" t="s">
        <v>10</v>
      </c>
      <c r="D1884" s="3" t="s">
        <v>11</v>
      </c>
      <c r="E1884" s="1">
        <v>3608.25</v>
      </c>
      <c r="F1884" s="1">
        <v>37</v>
      </c>
      <c r="G1884" s="1">
        <v>31</v>
      </c>
      <c r="H1884" s="1">
        <v>1004.92</v>
      </c>
      <c r="I1884" s="10" t="s">
        <v>1897</v>
      </c>
      <c r="J1884" s="11">
        <v>45428</v>
      </c>
      <c r="K1884" s="12" t="s">
        <v>10</v>
      </c>
      <c r="L1884" s="3" t="s">
        <v>11</v>
      </c>
      <c r="M1884" s="10">
        <v>3608.25</v>
      </c>
      <c r="N1884" s="10">
        <v>37</v>
      </c>
      <c r="O1884" s="10">
        <v>31</v>
      </c>
      <c r="P1884" s="10">
        <v>1004.92</v>
      </c>
    </row>
    <row r="1885" spans="1:16">
      <c r="A1885" s="1" t="s">
        <v>1898</v>
      </c>
      <c r="B1885" s="5">
        <v>45093</v>
      </c>
      <c r="C1885" s="2" t="s">
        <v>9</v>
      </c>
      <c r="D1885" s="3" t="s">
        <v>12</v>
      </c>
      <c r="E1885" s="1">
        <v>2941.99</v>
      </c>
      <c r="F1885" s="1">
        <v>46</v>
      </c>
      <c r="G1885" s="1">
        <v>37</v>
      </c>
      <c r="H1885" s="1">
        <v>399.22</v>
      </c>
      <c r="I1885" s="10" t="s">
        <v>1898</v>
      </c>
      <c r="J1885" s="11">
        <v>45093</v>
      </c>
      <c r="K1885" s="12" t="s">
        <v>9</v>
      </c>
      <c r="L1885" s="3" t="s">
        <v>12</v>
      </c>
      <c r="M1885" s="10">
        <v>2941.99</v>
      </c>
      <c r="N1885" s="10">
        <v>46</v>
      </c>
      <c r="O1885" s="10">
        <v>37</v>
      </c>
      <c r="P1885" s="10">
        <v>399.22</v>
      </c>
    </row>
    <row r="1886" spans="1:16">
      <c r="A1886" s="1" t="s">
        <v>1899</v>
      </c>
      <c r="B1886" s="5">
        <v>44916</v>
      </c>
      <c r="C1886" s="2" t="s">
        <v>9</v>
      </c>
      <c r="D1886" s="3" t="s">
        <v>12</v>
      </c>
      <c r="E1886" s="1">
        <v>527.53</v>
      </c>
      <c r="F1886" s="1">
        <v>6</v>
      </c>
      <c r="G1886" s="1">
        <v>12</v>
      </c>
      <c r="H1886" s="1">
        <v>46.73</v>
      </c>
      <c r="I1886" s="10" t="s">
        <v>1899</v>
      </c>
      <c r="J1886" s="11">
        <v>44916</v>
      </c>
      <c r="K1886" s="12" t="s">
        <v>9</v>
      </c>
      <c r="L1886" s="3" t="s">
        <v>12</v>
      </c>
      <c r="M1886" s="10">
        <v>527.53</v>
      </c>
      <c r="N1886" s="10">
        <v>6</v>
      </c>
      <c r="O1886" s="10">
        <v>12</v>
      </c>
      <c r="P1886" s="10">
        <v>46.73</v>
      </c>
    </row>
    <row r="1887" spans="1:16">
      <c r="A1887" s="1" t="s">
        <v>1900</v>
      </c>
      <c r="B1887" s="5">
        <v>45437</v>
      </c>
      <c r="C1887" s="2" t="s">
        <v>8</v>
      </c>
      <c r="D1887" s="3" t="s">
        <v>15</v>
      </c>
      <c r="E1887" s="1">
        <v>2417.15</v>
      </c>
      <c r="F1887" s="1">
        <v>42</v>
      </c>
      <c r="G1887" s="1">
        <v>2</v>
      </c>
      <c r="H1887" s="1">
        <v>720.65</v>
      </c>
      <c r="I1887" s="10" t="s">
        <v>1900</v>
      </c>
      <c r="J1887" s="11">
        <v>45437</v>
      </c>
      <c r="K1887" s="12" t="s">
        <v>8</v>
      </c>
      <c r="L1887" s="3" t="s">
        <v>15</v>
      </c>
      <c r="M1887" s="10">
        <v>2417.15</v>
      </c>
      <c r="N1887" s="10">
        <v>42</v>
      </c>
      <c r="O1887" s="10">
        <v>2</v>
      </c>
      <c r="P1887" s="10">
        <v>720.65</v>
      </c>
    </row>
    <row r="1888" spans="1:16">
      <c r="A1888" s="1" t="s">
        <v>1901</v>
      </c>
      <c r="B1888" s="5">
        <v>45380</v>
      </c>
      <c r="C1888" s="2" t="s">
        <v>8</v>
      </c>
      <c r="D1888" s="3" t="s">
        <v>12</v>
      </c>
      <c r="E1888" s="1">
        <v>1542.32</v>
      </c>
      <c r="F1888" s="1">
        <v>20</v>
      </c>
      <c r="G1888" s="1">
        <v>3</v>
      </c>
      <c r="H1888" s="1">
        <v>1328.03</v>
      </c>
      <c r="I1888" s="10" t="s">
        <v>1901</v>
      </c>
      <c r="J1888" s="11">
        <v>45380</v>
      </c>
      <c r="K1888" s="12" t="s">
        <v>8</v>
      </c>
      <c r="L1888" s="3" t="s">
        <v>12</v>
      </c>
      <c r="M1888" s="10">
        <v>1542.32</v>
      </c>
      <c r="N1888" s="10">
        <v>20</v>
      </c>
      <c r="O1888" s="10">
        <v>3</v>
      </c>
      <c r="P1888" s="10">
        <v>1328.03</v>
      </c>
    </row>
    <row r="1889" spans="1:16">
      <c r="A1889" s="1" t="s">
        <v>1902</v>
      </c>
      <c r="B1889" s="5">
        <v>45427</v>
      </c>
      <c r="C1889" s="2" t="s">
        <v>10</v>
      </c>
      <c r="D1889" s="3" t="s">
        <v>15</v>
      </c>
      <c r="E1889" s="1">
        <v>3467.68</v>
      </c>
      <c r="F1889" s="1">
        <v>45</v>
      </c>
      <c r="G1889" s="1">
        <v>26</v>
      </c>
      <c r="H1889" s="1">
        <v>397.08</v>
      </c>
      <c r="I1889" s="10" t="s">
        <v>1902</v>
      </c>
      <c r="J1889" s="11">
        <v>45427</v>
      </c>
      <c r="K1889" s="12" t="s">
        <v>10</v>
      </c>
      <c r="L1889" s="3" t="s">
        <v>15</v>
      </c>
      <c r="M1889" s="10">
        <v>3467.68</v>
      </c>
      <c r="N1889" s="10">
        <v>45</v>
      </c>
      <c r="O1889" s="10">
        <v>26</v>
      </c>
      <c r="P1889" s="10">
        <v>397.08</v>
      </c>
    </row>
    <row r="1890" spans="1:16">
      <c r="A1890" s="1" t="s">
        <v>1903</v>
      </c>
      <c r="B1890" s="5">
        <v>45479</v>
      </c>
      <c r="C1890" s="2" t="s">
        <v>8</v>
      </c>
      <c r="D1890" s="3" t="s">
        <v>13</v>
      </c>
      <c r="E1890" s="1">
        <v>1015.78</v>
      </c>
      <c r="F1890" s="1">
        <v>3</v>
      </c>
      <c r="G1890" s="1">
        <v>25</v>
      </c>
      <c r="H1890" s="1">
        <v>852.19</v>
      </c>
      <c r="I1890" s="10" t="s">
        <v>1903</v>
      </c>
      <c r="J1890" s="11">
        <v>45479</v>
      </c>
      <c r="K1890" s="12" t="s">
        <v>8</v>
      </c>
      <c r="L1890" s="3" t="s">
        <v>13</v>
      </c>
      <c r="M1890" s="10">
        <v>1015.78</v>
      </c>
      <c r="N1890" s="10">
        <v>3</v>
      </c>
      <c r="O1890" s="10">
        <v>25</v>
      </c>
      <c r="P1890" s="10">
        <v>852.19</v>
      </c>
    </row>
    <row r="1891" spans="1:16">
      <c r="A1891" s="1" t="s">
        <v>1904</v>
      </c>
      <c r="B1891" s="5">
        <v>45014</v>
      </c>
      <c r="C1891" s="2" t="s">
        <v>8</v>
      </c>
      <c r="D1891" s="3" t="s">
        <v>11</v>
      </c>
      <c r="E1891" s="1">
        <v>2070.56</v>
      </c>
      <c r="F1891" s="1">
        <v>11</v>
      </c>
      <c r="G1891" s="1">
        <v>30</v>
      </c>
      <c r="H1891" s="1">
        <v>1963.97</v>
      </c>
      <c r="I1891" s="10" t="s">
        <v>1904</v>
      </c>
      <c r="J1891" s="11">
        <v>45014</v>
      </c>
      <c r="K1891" s="12" t="s">
        <v>8</v>
      </c>
      <c r="L1891" s="3" t="s">
        <v>11</v>
      </c>
      <c r="M1891" s="10">
        <v>2070.56</v>
      </c>
      <c r="N1891" s="10">
        <v>11</v>
      </c>
      <c r="O1891" s="10">
        <v>30</v>
      </c>
      <c r="P1891" s="10">
        <v>1963.97</v>
      </c>
    </row>
    <row r="1892" spans="1:16">
      <c r="A1892" s="1" t="s">
        <v>1905</v>
      </c>
      <c r="B1892" s="5">
        <v>45214</v>
      </c>
      <c r="C1892" s="2" t="s">
        <v>10</v>
      </c>
      <c r="D1892" s="3" t="s">
        <v>13</v>
      </c>
      <c r="E1892" s="1">
        <v>1719.93</v>
      </c>
      <c r="F1892" s="1">
        <v>12</v>
      </c>
      <c r="G1892" s="1">
        <v>34</v>
      </c>
      <c r="H1892" s="1">
        <v>463.69</v>
      </c>
      <c r="I1892" s="10" t="s">
        <v>1905</v>
      </c>
      <c r="J1892" s="11">
        <v>45214</v>
      </c>
      <c r="K1892" s="12" t="s">
        <v>10</v>
      </c>
      <c r="L1892" s="3" t="s">
        <v>13</v>
      </c>
      <c r="M1892" s="10">
        <v>1719.93</v>
      </c>
      <c r="N1892" s="10">
        <v>12</v>
      </c>
      <c r="O1892" s="10">
        <v>34</v>
      </c>
      <c r="P1892" s="10">
        <v>463.69</v>
      </c>
    </row>
    <row r="1893" spans="1:16">
      <c r="A1893" s="1" t="s">
        <v>1906</v>
      </c>
      <c r="B1893" s="5">
        <v>45056</v>
      </c>
      <c r="C1893" s="2" t="s">
        <v>9</v>
      </c>
      <c r="D1893" s="3" t="s">
        <v>14</v>
      </c>
      <c r="E1893" s="1">
        <v>2185.56</v>
      </c>
      <c r="F1893" s="1">
        <v>9</v>
      </c>
      <c r="G1893" s="1">
        <v>43</v>
      </c>
      <c r="H1893" s="1">
        <v>1431.8</v>
      </c>
      <c r="I1893" s="10" t="s">
        <v>1906</v>
      </c>
      <c r="J1893" s="11">
        <v>45056</v>
      </c>
      <c r="K1893" s="12" t="s">
        <v>9</v>
      </c>
      <c r="L1893" s="3" t="s">
        <v>14</v>
      </c>
      <c r="M1893" s="10">
        <v>2185.56</v>
      </c>
      <c r="N1893" s="10">
        <v>9</v>
      </c>
      <c r="O1893" s="10">
        <v>43</v>
      </c>
      <c r="P1893" s="10">
        <v>1431.8</v>
      </c>
    </row>
    <row r="1894" spans="1:16">
      <c r="A1894" s="1" t="s">
        <v>1907</v>
      </c>
      <c r="B1894" s="5">
        <v>45343</v>
      </c>
      <c r="C1894" s="2" t="s">
        <v>9</v>
      </c>
      <c r="D1894" s="3" t="s">
        <v>14</v>
      </c>
      <c r="E1894" s="1">
        <v>2703.7</v>
      </c>
      <c r="F1894" s="1">
        <v>19</v>
      </c>
      <c r="G1894" s="1">
        <v>39</v>
      </c>
      <c r="H1894" s="1">
        <v>491.12</v>
      </c>
      <c r="I1894" s="10" t="s">
        <v>1907</v>
      </c>
      <c r="J1894" s="11">
        <v>45343</v>
      </c>
      <c r="K1894" s="12" t="s">
        <v>9</v>
      </c>
      <c r="L1894" s="3" t="s">
        <v>14</v>
      </c>
      <c r="M1894" s="10">
        <v>2703.7</v>
      </c>
      <c r="N1894" s="10">
        <v>19</v>
      </c>
      <c r="O1894" s="10">
        <v>39</v>
      </c>
      <c r="P1894" s="10">
        <v>491.12</v>
      </c>
    </row>
    <row r="1895" spans="1:16">
      <c r="A1895" s="1" t="s">
        <v>1908</v>
      </c>
      <c r="B1895" s="5">
        <v>44983</v>
      </c>
      <c r="C1895" s="2" t="s">
        <v>10</v>
      </c>
      <c r="D1895" s="3" t="s">
        <v>12</v>
      </c>
      <c r="E1895" s="1">
        <v>3921.34</v>
      </c>
      <c r="F1895" s="1">
        <v>13</v>
      </c>
      <c r="G1895" s="1">
        <v>36</v>
      </c>
      <c r="H1895" s="1">
        <v>318.2</v>
      </c>
      <c r="I1895" s="10" t="s">
        <v>1908</v>
      </c>
      <c r="J1895" s="11">
        <v>44983</v>
      </c>
      <c r="K1895" s="12" t="s">
        <v>10</v>
      </c>
      <c r="L1895" s="3" t="s">
        <v>12</v>
      </c>
      <c r="M1895" s="10">
        <v>3921.34</v>
      </c>
      <c r="N1895" s="10">
        <v>13</v>
      </c>
      <c r="O1895" s="10">
        <v>36</v>
      </c>
      <c r="P1895" s="10">
        <v>318.2</v>
      </c>
    </row>
    <row r="1896" spans="1:16">
      <c r="A1896" s="1" t="s">
        <v>1909</v>
      </c>
      <c r="B1896" s="5">
        <v>45560</v>
      </c>
      <c r="C1896" s="2" t="str">
        <f>PROPER("norTh")</f>
        <v>North</v>
      </c>
      <c r="D1896" s="3" t="s">
        <v>14</v>
      </c>
      <c r="E1896" s="1">
        <v>830.24</v>
      </c>
      <c r="F1896" s="1">
        <v>9</v>
      </c>
      <c r="G1896" s="1">
        <v>49</v>
      </c>
      <c r="H1896" s="1">
        <v>1240.46</v>
      </c>
      <c r="I1896" s="10" t="s">
        <v>1909</v>
      </c>
      <c r="J1896" s="11">
        <v>45560</v>
      </c>
      <c r="K1896" s="12" t="str">
        <f>PROPER("norTh")</f>
        <v>North</v>
      </c>
      <c r="L1896" s="3" t="s">
        <v>14</v>
      </c>
      <c r="M1896" s="10">
        <v>830.24</v>
      </c>
      <c r="N1896" s="10">
        <v>9</v>
      </c>
      <c r="O1896" s="10">
        <v>49</v>
      </c>
      <c r="P1896" s="10">
        <v>1240.46</v>
      </c>
    </row>
    <row r="1897" spans="1:16">
      <c r="A1897" s="1" t="s">
        <v>1910</v>
      </c>
      <c r="B1897" s="5">
        <v>45429</v>
      </c>
      <c r="C1897" s="2" t="s">
        <v>10</v>
      </c>
      <c r="D1897" s="3" t="s">
        <v>12</v>
      </c>
      <c r="E1897" s="1">
        <v>2274.0700000000002</v>
      </c>
      <c r="F1897" s="1">
        <v>5</v>
      </c>
      <c r="G1897" s="1">
        <v>20</v>
      </c>
      <c r="H1897" s="1">
        <v>88.58</v>
      </c>
      <c r="I1897" s="10" t="s">
        <v>1910</v>
      </c>
      <c r="J1897" s="11">
        <v>45429</v>
      </c>
      <c r="K1897" s="12" t="s">
        <v>10</v>
      </c>
      <c r="L1897" s="3" t="s">
        <v>12</v>
      </c>
      <c r="M1897" s="10">
        <v>2274.0700000000002</v>
      </c>
      <c r="N1897" s="10">
        <v>5</v>
      </c>
      <c r="O1897" s="10">
        <v>20</v>
      </c>
      <c r="P1897" s="10">
        <v>88.58</v>
      </c>
    </row>
    <row r="1898" spans="1:16">
      <c r="A1898" s="1" t="s">
        <v>1911</v>
      </c>
      <c r="B1898" s="5">
        <v>45035</v>
      </c>
      <c r="C1898" s="2" t="s">
        <v>8</v>
      </c>
      <c r="D1898" s="3" t="s">
        <v>15</v>
      </c>
      <c r="E1898" s="1">
        <v>1078.1500000000001</v>
      </c>
      <c r="F1898" s="1">
        <v>2</v>
      </c>
      <c r="G1898" s="1">
        <v>45</v>
      </c>
      <c r="H1898" s="1">
        <v>1883.99</v>
      </c>
      <c r="I1898" s="10" t="s">
        <v>1911</v>
      </c>
      <c r="J1898" s="11">
        <v>45035</v>
      </c>
      <c r="K1898" s="12" t="s">
        <v>8</v>
      </c>
      <c r="L1898" s="3" t="s">
        <v>15</v>
      </c>
      <c r="M1898" s="10">
        <v>1078.1500000000001</v>
      </c>
      <c r="N1898" s="10">
        <v>2</v>
      </c>
      <c r="O1898" s="10">
        <v>45</v>
      </c>
      <c r="P1898" s="10">
        <v>1883.99</v>
      </c>
    </row>
    <row r="1899" spans="1:16">
      <c r="A1899" s="1" t="s">
        <v>1912</v>
      </c>
      <c r="B1899" s="5">
        <v>45191</v>
      </c>
      <c r="C1899" s="2" t="s">
        <v>9</v>
      </c>
      <c r="D1899" s="3" t="s">
        <v>15</v>
      </c>
      <c r="E1899" s="1">
        <v>2965.76</v>
      </c>
      <c r="F1899" s="1">
        <v>20</v>
      </c>
      <c r="G1899" s="1">
        <v>35</v>
      </c>
      <c r="H1899" s="1">
        <v>1766.55</v>
      </c>
      <c r="I1899" s="10" t="s">
        <v>1912</v>
      </c>
      <c r="J1899" s="11">
        <v>45191</v>
      </c>
      <c r="K1899" s="12" t="s">
        <v>9</v>
      </c>
      <c r="L1899" s="3" t="s">
        <v>15</v>
      </c>
      <c r="M1899" s="10">
        <v>2965.76</v>
      </c>
      <c r="N1899" s="10">
        <v>20</v>
      </c>
      <c r="O1899" s="10">
        <v>35</v>
      </c>
      <c r="P1899" s="10">
        <v>1766.55</v>
      </c>
    </row>
    <row r="1900" spans="1:16">
      <c r="A1900" s="1" t="s">
        <v>1913</v>
      </c>
      <c r="B1900" s="5">
        <v>45393</v>
      </c>
      <c r="C1900" s="2" t="s">
        <v>9</v>
      </c>
      <c r="D1900" s="3" t="s">
        <v>12</v>
      </c>
      <c r="E1900" s="1">
        <v>582.46</v>
      </c>
      <c r="F1900" s="1">
        <v>20</v>
      </c>
      <c r="G1900" s="1">
        <v>42</v>
      </c>
      <c r="H1900" s="1">
        <v>1493.35</v>
      </c>
      <c r="I1900" s="10" t="s">
        <v>1913</v>
      </c>
      <c r="J1900" s="11">
        <v>45393</v>
      </c>
      <c r="K1900" s="12" t="s">
        <v>9</v>
      </c>
      <c r="L1900" s="3" t="s">
        <v>12</v>
      </c>
      <c r="M1900" s="10">
        <v>582.46</v>
      </c>
      <c r="N1900" s="10">
        <v>20</v>
      </c>
      <c r="O1900" s="10">
        <v>42</v>
      </c>
      <c r="P1900" s="10">
        <v>1493.35</v>
      </c>
    </row>
    <row r="1901" spans="1:16">
      <c r="A1901" s="1" t="s">
        <v>1914</v>
      </c>
      <c r="B1901" s="5">
        <v>45007</v>
      </c>
      <c r="C1901" s="2" t="s">
        <v>9</v>
      </c>
      <c r="D1901" s="3" t="s">
        <v>13</v>
      </c>
      <c r="E1901" s="1">
        <v>1441.34</v>
      </c>
      <c r="F1901" s="1">
        <v>19</v>
      </c>
      <c r="G1901" s="1">
        <v>30</v>
      </c>
      <c r="H1901" s="1">
        <v>1351.32</v>
      </c>
      <c r="I1901" s="10" t="s">
        <v>1914</v>
      </c>
      <c r="J1901" s="11">
        <v>45007</v>
      </c>
      <c r="K1901" s="12" t="s">
        <v>9</v>
      </c>
      <c r="L1901" s="3" t="s">
        <v>13</v>
      </c>
      <c r="M1901" s="10">
        <v>1441.34</v>
      </c>
      <c r="N1901" s="10">
        <v>19</v>
      </c>
      <c r="O1901" s="10">
        <v>30</v>
      </c>
      <c r="P1901" s="10">
        <v>1351.32</v>
      </c>
    </row>
    <row r="1902" spans="1:16">
      <c r="A1902" s="1" t="s">
        <v>1915</v>
      </c>
      <c r="B1902" s="5">
        <v>44898</v>
      </c>
      <c r="C1902" s="2" t="str">
        <f>PROPER("norTh")</f>
        <v>North</v>
      </c>
      <c r="D1902" s="3" t="s">
        <v>12</v>
      </c>
      <c r="E1902" s="1">
        <v>1538.06</v>
      </c>
      <c r="F1902" s="1">
        <v>10</v>
      </c>
      <c r="G1902" s="1">
        <v>33</v>
      </c>
      <c r="H1902" s="1">
        <v>1748.86</v>
      </c>
      <c r="I1902" s="10" t="s">
        <v>1915</v>
      </c>
      <c r="J1902" s="11">
        <v>44898</v>
      </c>
      <c r="K1902" s="12" t="str">
        <f>PROPER("norTh")</f>
        <v>North</v>
      </c>
      <c r="L1902" s="3" t="s">
        <v>12</v>
      </c>
      <c r="M1902" s="10">
        <v>1538.06</v>
      </c>
      <c r="N1902" s="10">
        <v>10</v>
      </c>
      <c r="O1902" s="10">
        <v>33</v>
      </c>
      <c r="P1902" s="10">
        <v>1748.86</v>
      </c>
    </row>
    <row r="1903" spans="1:16">
      <c r="A1903" s="1" t="s">
        <v>1916</v>
      </c>
      <c r="B1903" s="5">
        <v>45493</v>
      </c>
      <c r="C1903" s="2" t="s">
        <v>9</v>
      </c>
      <c r="D1903" s="3" t="s">
        <v>15</v>
      </c>
      <c r="E1903" s="1">
        <v>1949.59</v>
      </c>
      <c r="F1903" s="1">
        <v>11</v>
      </c>
      <c r="G1903" s="1">
        <v>14</v>
      </c>
      <c r="H1903" s="1">
        <v>1060.07</v>
      </c>
      <c r="I1903" s="10" t="s">
        <v>1916</v>
      </c>
      <c r="J1903" s="11">
        <v>45493</v>
      </c>
      <c r="K1903" s="12" t="s">
        <v>9</v>
      </c>
      <c r="L1903" s="3" t="s">
        <v>15</v>
      </c>
      <c r="M1903" s="10">
        <v>1949.59</v>
      </c>
      <c r="N1903" s="10">
        <v>11</v>
      </c>
      <c r="O1903" s="10">
        <v>14</v>
      </c>
      <c r="P1903" s="10">
        <v>1060.07</v>
      </c>
    </row>
    <row r="1904" spans="1:16">
      <c r="A1904" s="1" t="s">
        <v>1917</v>
      </c>
      <c r="B1904" s="5">
        <v>45495</v>
      </c>
      <c r="C1904" s="2" t="str">
        <f>PROPER("norTh")</f>
        <v>North</v>
      </c>
      <c r="D1904" s="3" t="s">
        <v>13</v>
      </c>
      <c r="E1904" s="1">
        <v>3708.35</v>
      </c>
      <c r="F1904" s="1">
        <v>38</v>
      </c>
      <c r="G1904" s="1">
        <v>4</v>
      </c>
      <c r="H1904" s="1">
        <v>1467.15</v>
      </c>
      <c r="I1904" s="10" t="s">
        <v>1917</v>
      </c>
      <c r="J1904" s="11">
        <v>45495</v>
      </c>
      <c r="K1904" s="12" t="str">
        <f>PROPER("norTh")</f>
        <v>North</v>
      </c>
      <c r="L1904" s="3" t="s">
        <v>13</v>
      </c>
      <c r="M1904" s="10">
        <v>3708.35</v>
      </c>
      <c r="N1904" s="10">
        <v>38</v>
      </c>
      <c r="O1904" s="10">
        <v>4</v>
      </c>
      <c r="P1904" s="10">
        <v>1467.15</v>
      </c>
    </row>
    <row r="1905" spans="1:16">
      <c r="A1905" s="1" t="s">
        <v>1918</v>
      </c>
      <c r="B1905" s="5">
        <v>45406</v>
      </c>
      <c r="C1905" s="2" t="s">
        <v>8</v>
      </c>
      <c r="D1905" s="3" t="s">
        <v>14</v>
      </c>
      <c r="E1905" s="1">
        <v>1384.18</v>
      </c>
      <c r="F1905" s="1">
        <v>8</v>
      </c>
      <c r="G1905" s="1">
        <v>6</v>
      </c>
      <c r="H1905" s="1">
        <v>145.94999999999999</v>
      </c>
      <c r="I1905" s="10" t="s">
        <v>1918</v>
      </c>
      <c r="J1905" s="11">
        <v>45406</v>
      </c>
      <c r="K1905" s="12" t="s">
        <v>8</v>
      </c>
      <c r="L1905" s="3" t="s">
        <v>14</v>
      </c>
      <c r="M1905" s="10">
        <v>1384.18</v>
      </c>
      <c r="N1905" s="10">
        <v>8</v>
      </c>
      <c r="O1905" s="10">
        <v>6</v>
      </c>
      <c r="P1905" s="10">
        <v>145.94999999999999</v>
      </c>
    </row>
    <row r="1906" spans="1:16">
      <c r="A1906" s="1" t="s">
        <v>1919</v>
      </c>
      <c r="B1906" s="5">
        <v>45026</v>
      </c>
      <c r="C1906" s="2" t="s">
        <v>9</v>
      </c>
      <c r="D1906" s="3" t="s">
        <v>11</v>
      </c>
      <c r="E1906" s="1">
        <v>2587.0500000000002</v>
      </c>
      <c r="F1906" s="1">
        <v>46</v>
      </c>
      <c r="G1906" s="1">
        <v>0</v>
      </c>
      <c r="H1906" s="1">
        <v>16.27</v>
      </c>
      <c r="I1906" s="10" t="s">
        <v>1919</v>
      </c>
      <c r="J1906" s="11">
        <v>45026</v>
      </c>
      <c r="K1906" s="12" t="s">
        <v>9</v>
      </c>
      <c r="L1906" s="3" t="s">
        <v>11</v>
      </c>
      <c r="M1906" s="10">
        <v>2587.0500000000002</v>
      </c>
      <c r="N1906" s="10">
        <v>46</v>
      </c>
      <c r="O1906" s="10">
        <v>0</v>
      </c>
      <c r="P1906" s="10">
        <v>16.27</v>
      </c>
    </row>
    <row r="1907" spans="1:16">
      <c r="A1907" s="1" t="s">
        <v>1920</v>
      </c>
      <c r="B1907" s="5">
        <v>44936</v>
      </c>
      <c r="C1907" s="2" t="str">
        <f>PROPER("norTh")</f>
        <v>North</v>
      </c>
      <c r="D1907" s="3" t="s">
        <v>11</v>
      </c>
      <c r="E1907" s="1">
        <v>3231.74</v>
      </c>
      <c r="F1907" s="1">
        <v>10</v>
      </c>
      <c r="G1907" s="1">
        <v>18</v>
      </c>
      <c r="H1907" s="1">
        <v>744.05</v>
      </c>
      <c r="I1907" s="10" t="s">
        <v>1920</v>
      </c>
      <c r="J1907" s="11">
        <v>44936</v>
      </c>
      <c r="K1907" s="12" t="str">
        <f>PROPER("norTh")</f>
        <v>North</v>
      </c>
      <c r="L1907" s="3" t="s">
        <v>11</v>
      </c>
      <c r="M1907" s="10">
        <v>3231.74</v>
      </c>
      <c r="N1907" s="10">
        <v>10</v>
      </c>
      <c r="O1907" s="10">
        <v>18</v>
      </c>
      <c r="P1907" s="10">
        <v>744.05</v>
      </c>
    </row>
    <row r="1908" spans="1:16">
      <c r="A1908" s="1" t="s">
        <v>1921</v>
      </c>
      <c r="B1908" s="5">
        <v>45189</v>
      </c>
      <c r="C1908" s="2" t="s">
        <v>10</v>
      </c>
      <c r="D1908" s="3" t="s">
        <v>15</v>
      </c>
      <c r="E1908" s="1">
        <v>2965.47</v>
      </c>
      <c r="F1908" s="1">
        <v>20</v>
      </c>
      <c r="G1908" s="1">
        <v>26</v>
      </c>
      <c r="H1908" s="1">
        <v>692.27</v>
      </c>
      <c r="I1908" s="10" t="s">
        <v>1921</v>
      </c>
      <c r="J1908" s="11">
        <v>45189</v>
      </c>
      <c r="K1908" s="12" t="s">
        <v>10</v>
      </c>
      <c r="L1908" s="3" t="s">
        <v>15</v>
      </c>
      <c r="M1908" s="10">
        <v>2965.47</v>
      </c>
      <c r="N1908" s="10">
        <v>20</v>
      </c>
      <c r="O1908" s="10">
        <v>26</v>
      </c>
      <c r="P1908" s="10">
        <v>692.27</v>
      </c>
    </row>
    <row r="1909" spans="1:16">
      <c r="A1909" s="1" t="s">
        <v>1922</v>
      </c>
      <c r="B1909" s="5">
        <v>45170</v>
      </c>
      <c r="C1909" s="2" t="s">
        <v>9</v>
      </c>
      <c r="D1909" s="3" t="s">
        <v>15</v>
      </c>
      <c r="E1909" s="1">
        <v>2515.77</v>
      </c>
      <c r="F1909" s="1">
        <v>49</v>
      </c>
      <c r="G1909" s="1">
        <v>22</v>
      </c>
      <c r="H1909" s="1">
        <v>1536.88</v>
      </c>
      <c r="I1909" s="10" t="s">
        <v>1922</v>
      </c>
      <c r="J1909" s="11">
        <v>45170</v>
      </c>
      <c r="K1909" s="12" t="s">
        <v>9</v>
      </c>
      <c r="L1909" s="3" t="s">
        <v>15</v>
      </c>
      <c r="M1909" s="10">
        <v>2515.77</v>
      </c>
      <c r="N1909" s="10">
        <v>49</v>
      </c>
      <c r="O1909" s="10">
        <v>22</v>
      </c>
      <c r="P1909" s="10">
        <v>1536.88</v>
      </c>
    </row>
    <row r="1910" spans="1:16">
      <c r="A1910" s="1" t="s">
        <v>1923</v>
      </c>
      <c r="B1910" s="5">
        <v>45063</v>
      </c>
      <c r="C1910" s="2" t="str">
        <f t="shared" ref="C1910:C1912" si="184">PROPER("norTh")</f>
        <v>North</v>
      </c>
      <c r="D1910" s="3" t="s">
        <v>11</v>
      </c>
      <c r="E1910" s="1">
        <v>4544.01</v>
      </c>
      <c r="F1910" s="1">
        <v>42</v>
      </c>
      <c r="G1910" s="1">
        <v>0</v>
      </c>
      <c r="H1910" s="1">
        <v>1342.3</v>
      </c>
      <c r="I1910" s="10" t="s">
        <v>1923</v>
      </c>
      <c r="J1910" s="11">
        <v>45063</v>
      </c>
      <c r="K1910" s="12" t="str">
        <f t="shared" ref="K1910:K1912" si="185">PROPER("norTh")</f>
        <v>North</v>
      </c>
      <c r="L1910" s="3" t="s">
        <v>11</v>
      </c>
      <c r="M1910" s="10">
        <v>4544.01</v>
      </c>
      <c r="N1910" s="10">
        <v>42</v>
      </c>
      <c r="O1910" s="10">
        <v>0</v>
      </c>
      <c r="P1910" s="10">
        <v>1342.3</v>
      </c>
    </row>
    <row r="1911" spans="1:16">
      <c r="A1911" s="1" t="s">
        <v>1924</v>
      </c>
      <c r="B1911" s="5">
        <v>45188</v>
      </c>
      <c r="C1911" s="2" t="str">
        <f t="shared" si="184"/>
        <v>North</v>
      </c>
      <c r="D1911" s="3" t="s">
        <v>14</v>
      </c>
      <c r="E1911" s="1">
        <v>3352.61</v>
      </c>
      <c r="F1911" s="1">
        <v>38</v>
      </c>
      <c r="G1911" s="1">
        <v>22</v>
      </c>
      <c r="H1911" s="1">
        <v>1876.49</v>
      </c>
      <c r="I1911" s="10" t="s">
        <v>1924</v>
      </c>
      <c r="J1911" s="11">
        <v>45188</v>
      </c>
      <c r="K1911" s="12" t="str">
        <f t="shared" si="185"/>
        <v>North</v>
      </c>
      <c r="L1911" s="3" t="s">
        <v>14</v>
      </c>
      <c r="M1911" s="10">
        <v>3352.61</v>
      </c>
      <c r="N1911" s="10">
        <v>38</v>
      </c>
      <c r="O1911" s="10">
        <v>22</v>
      </c>
      <c r="P1911" s="10">
        <v>1876.49</v>
      </c>
    </row>
    <row r="1912" spans="1:16">
      <c r="A1912" s="1" t="s">
        <v>1925</v>
      </c>
      <c r="B1912" s="5">
        <v>45292</v>
      </c>
      <c r="C1912" s="2" t="str">
        <f t="shared" si="184"/>
        <v>North</v>
      </c>
      <c r="D1912" s="3" t="s">
        <v>12</v>
      </c>
      <c r="E1912" s="1">
        <v>2274.8200000000002</v>
      </c>
      <c r="F1912" s="1">
        <v>40</v>
      </c>
      <c r="G1912" s="1">
        <v>40</v>
      </c>
      <c r="H1912" s="1">
        <v>1058.72</v>
      </c>
      <c r="I1912" s="10" t="s">
        <v>1925</v>
      </c>
      <c r="J1912" s="11">
        <v>45292</v>
      </c>
      <c r="K1912" s="12" t="str">
        <f t="shared" si="185"/>
        <v>North</v>
      </c>
      <c r="L1912" s="3" t="s">
        <v>12</v>
      </c>
      <c r="M1912" s="10">
        <v>2274.8200000000002</v>
      </c>
      <c r="N1912" s="10">
        <v>40</v>
      </c>
      <c r="O1912" s="10">
        <v>40</v>
      </c>
      <c r="P1912" s="10">
        <v>1058.72</v>
      </c>
    </row>
    <row r="1913" spans="1:16">
      <c r="A1913" s="1" t="s">
        <v>1926</v>
      </c>
      <c r="B1913" s="5">
        <v>45154</v>
      </c>
      <c r="C1913" s="2" t="s">
        <v>10</v>
      </c>
      <c r="D1913" s="3" t="s">
        <v>12</v>
      </c>
      <c r="E1913" s="1">
        <v>705.72</v>
      </c>
      <c r="F1913" s="1">
        <v>48</v>
      </c>
      <c r="G1913" s="1">
        <v>37</v>
      </c>
      <c r="H1913" s="1">
        <v>720.66</v>
      </c>
      <c r="I1913" s="10" t="s">
        <v>1926</v>
      </c>
      <c r="J1913" s="11">
        <v>45154</v>
      </c>
      <c r="K1913" s="12" t="s">
        <v>10</v>
      </c>
      <c r="L1913" s="3" t="s">
        <v>12</v>
      </c>
      <c r="M1913" s="10">
        <v>705.72</v>
      </c>
      <c r="N1913" s="10">
        <v>48</v>
      </c>
      <c r="O1913" s="10">
        <v>37</v>
      </c>
      <c r="P1913" s="10">
        <v>720.66</v>
      </c>
    </row>
    <row r="1914" spans="1:16">
      <c r="A1914" s="1" t="s">
        <v>1927</v>
      </c>
      <c r="B1914" s="5">
        <v>45401</v>
      </c>
      <c r="C1914" s="2" t="s">
        <v>10</v>
      </c>
      <c r="D1914" s="3" t="s">
        <v>12</v>
      </c>
      <c r="E1914" s="1">
        <v>1927.32</v>
      </c>
      <c r="F1914" s="1">
        <v>37</v>
      </c>
      <c r="G1914" s="1">
        <v>24</v>
      </c>
      <c r="H1914" s="1">
        <v>1308.58</v>
      </c>
      <c r="I1914" s="10" t="s">
        <v>1927</v>
      </c>
      <c r="J1914" s="11">
        <v>45401</v>
      </c>
      <c r="K1914" s="12" t="s">
        <v>10</v>
      </c>
      <c r="L1914" s="3" t="s">
        <v>12</v>
      </c>
      <c r="M1914" s="10">
        <v>1927.32</v>
      </c>
      <c r="N1914" s="10">
        <v>37</v>
      </c>
      <c r="O1914" s="10">
        <v>24</v>
      </c>
      <c r="P1914" s="10">
        <v>1308.58</v>
      </c>
    </row>
    <row r="1915" spans="1:16">
      <c r="A1915" s="1" t="s">
        <v>1928</v>
      </c>
      <c r="B1915" s="5">
        <v>44979</v>
      </c>
      <c r="C1915" s="2" t="s">
        <v>9</v>
      </c>
      <c r="D1915" s="3" t="s">
        <v>13</v>
      </c>
      <c r="E1915" s="1">
        <v>3442.86</v>
      </c>
      <c r="F1915" s="1">
        <v>24</v>
      </c>
      <c r="G1915" s="1">
        <v>37</v>
      </c>
      <c r="H1915" s="1">
        <v>1313.43</v>
      </c>
      <c r="I1915" s="10" t="s">
        <v>1928</v>
      </c>
      <c r="J1915" s="11">
        <v>44979</v>
      </c>
      <c r="K1915" s="12" t="s">
        <v>9</v>
      </c>
      <c r="L1915" s="3" t="s">
        <v>13</v>
      </c>
      <c r="M1915" s="10">
        <v>3442.86</v>
      </c>
      <c r="N1915" s="10">
        <v>24</v>
      </c>
      <c r="O1915" s="10">
        <v>37</v>
      </c>
      <c r="P1915" s="10">
        <v>1313.43</v>
      </c>
    </row>
    <row r="1916" spans="1:16">
      <c r="A1916" s="1" t="s">
        <v>1929</v>
      </c>
      <c r="B1916" s="5">
        <v>45281</v>
      </c>
      <c r="C1916" s="2" t="str">
        <f t="shared" ref="C1916:C1917" si="186">PROPER("norTh")</f>
        <v>North</v>
      </c>
      <c r="D1916" s="3" t="s">
        <v>12</v>
      </c>
      <c r="E1916" s="1">
        <v>2088.31</v>
      </c>
      <c r="F1916" s="1">
        <v>30</v>
      </c>
      <c r="G1916" s="1">
        <v>32</v>
      </c>
      <c r="H1916" s="1">
        <v>1031.94</v>
      </c>
      <c r="I1916" s="10" t="s">
        <v>1929</v>
      </c>
      <c r="J1916" s="11">
        <v>45281</v>
      </c>
      <c r="K1916" s="12" t="str">
        <f t="shared" ref="K1916:K1917" si="187">PROPER("norTh")</f>
        <v>North</v>
      </c>
      <c r="L1916" s="3" t="s">
        <v>12</v>
      </c>
      <c r="M1916" s="10">
        <v>2088.31</v>
      </c>
      <c r="N1916" s="10">
        <v>30</v>
      </c>
      <c r="O1916" s="10">
        <v>32</v>
      </c>
      <c r="P1916" s="10">
        <v>1031.94</v>
      </c>
    </row>
    <row r="1917" spans="1:16">
      <c r="A1917" s="1" t="s">
        <v>1930</v>
      </c>
      <c r="B1917" s="5">
        <v>45195</v>
      </c>
      <c r="C1917" s="2" t="str">
        <f t="shared" si="186"/>
        <v>North</v>
      </c>
      <c r="D1917" s="3" t="s">
        <v>14</v>
      </c>
      <c r="E1917" s="1">
        <v>1577.02</v>
      </c>
      <c r="F1917" s="1">
        <v>25</v>
      </c>
      <c r="G1917" s="1">
        <v>22</v>
      </c>
      <c r="H1917" s="1">
        <v>610.01</v>
      </c>
      <c r="I1917" s="10" t="s">
        <v>1930</v>
      </c>
      <c r="J1917" s="11">
        <v>45195</v>
      </c>
      <c r="K1917" s="12" t="str">
        <f t="shared" si="187"/>
        <v>North</v>
      </c>
      <c r="L1917" s="3" t="s">
        <v>14</v>
      </c>
      <c r="M1917" s="10">
        <v>1577.02</v>
      </c>
      <c r="N1917" s="10">
        <v>25</v>
      </c>
      <c r="O1917" s="10">
        <v>22</v>
      </c>
      <c r="P1917" s="10">
        <v>610.01</v>
      </c>
    </row>
    <row r="1918" spans="1:16">
      <c r="A1918" s="1" t="s">
        <v>1931</v>
      </c>
      <c r="B1918" s="5">
        <v>45487</v>
      </c>
      <c r="C1918" s="2" t="s">
        <v>10</v>
      </c>
      <c r="D1918" s="3" t="s">
        <v>13</v>
      </c>
      <c r="E1918" s="1">
        <v>4828.9399999999996</v>
      </c>
      <c r="F1918" s="1">
        <v>4</v>
      </c>
      <c r="G1918" s="1">
        <v>25</v>
      </c>
      <c r="H1918" s="1">
        <v>1993.42</v>
      </c>
      <c r="I1918" s="10" t="s">
        <v>1931</v>
      </c>
      <c r="J1918" s="11">
        <v>45487</v>
      </c>
      <c r="K1918" s="12" t="s">
        <v>10</v>
      </c>
      <c r="L1918" s="3" t="s">
        <v>13</v>
      </c>
      <c r="M1918" s="10">
        <v>4828.9399999999996</v>
      </c>
      <c r="N1918" s="10">
        <v>4</v>
      </c>
      <c r="O1918" s="10">
        <v>25</v>
      </c>
      <c r="P1918" s="10">
        <v>1993.42</v>
      </c>
    </row>
    <row r="1919" spans="1:16">
      <c r="A1919" s="1" t="s">
        <v>1932</v>
      </c>
      <c r="B1919" s="5">
        <v>45237</v>
      </c>
      <c r="C1919" s="2" t="s">
        <v>10</v>
      </c>
      <c r="D1919" s="3" t="s">
        <v>14</v>
      </c>
      <c r="E1919" s="1">
        <v>1038.9000000000001</v>
      </c>
      <c r="F1919" s="1">
        <v>23</v>
      </c>
      <c r="G1919" s="1">
        <v>43</v>
      </c>
      <c r="H1919" s="1">
        <v>1681.78</v>
      </c>
      <c r="I1919" s="10" t="s">
        <v>1932</v>
      </c>
      <c r="J1919" s="11">
        <v>45237</v>
      </c>
      <c r="K1919" s="12" t="s">
        <v>10</v>
      </c>
      <c r="L1919" s="3" t="s">
        <v>14</v>
      </c>
      <c r="M1919" s="10">
        <v>1038.9000000000001</v>
      </c>
      <c r="N1919" s="10">
        <v>23</v>
      </c>
      <c r="O1919" s="10">
        <v>43</v>
      </c>
      <c r="P1919" s="10">
        <v>1681.78</v>
      </c>
    </row>
    <row r="1920" spans="1:16">
      <c r="A1920" s="1" t="s">
        <v>1933</v>
      </c>
      <c r="B1920" s="5">
        <v>44929</v>
      </c>
      <c r="C1920" s="2" t="str">
        <f>PROPER("norTh")</f>
        <v>North</v>
      </c>
      <c r="D1920" s="3" t="s">
        <v>12</v>
      </c>
      <c r="E1920" s="1">
        <v>474.32</v>
      </c>
      <c r="F1920" s="1">
        <v>20</v>
      </c>
      <c r="G1920" s="1">
        <v>48</v>
      </c>
      <c r="H1920" s="1">
        <v>1213.55</v>
      </c>
      <c r="I1920" s="10" t="s">
        <v>1933</v>
      </c>
      <c r="J1920" s="11">
        <v>44929</v>
      </c>
      <c r="K1920" s="12" t="str">
        <f>PROPER("norTh")</f>
        <v>North</v>
      </c>
      <c r="L1920" s="3" t="s">
        <v>12</v>
      </c>
      <c r="M1920" s="10">
        <v>474.32</v>
      </c>
      <c r="N1920" s="10">
        <v>20</v>
      </c>
      <c r="O1920" s="10">
        <v>48</v>
      </c>
      <c r="P1920" s="10">
        <v>1213.55</v>
      </c>
    </row>
    <row r="1921" spans="1:16">
      <c r="A1921" s="1" t="s">
        <v>1934</v>
      </c>
      <c r="B1921" s="5">
        <v>45098</v>
      </c>
      <c r="C1921" s="2" t="s">
        <v>8</v>
      </c>
      <c r="D1921" s="3" t="s">
        <v>12</v>
      </c>
      <c r="E1921" s="1">
        <v>1579.73</v>
      </c>
      <c r="F1921" s="1">
        <v>26</v>
      </c>
      <c r="G1921" s="1">
        <v>8</v>
      </c>
      <c r="H1921" s="1">
        <v>798.26</v>
      </c>
      <c r="I1921" s="10" t="s">
        <v>1934</v>
      </c>
      <c r="J1921" s="11">
        <v>45098</v>
      </c>
      <c r="K1921" s="12" t="s">
        <v>8</v>
      </c>
      <c r="L1921" s="3" t="s">
        <v>12</v>
      </c>
      <c r="M1921" s="10">
        <v>1579.73</v>
      </c>
      <c r="N1921" s="10">
        <v>26</v>
      </c>
      <c r="O1921" s="10">
        <v>8</v>
      </c>
      <c r="P1921" s="10">
        <v>798.26</v>
      </c>
    </row>
    <row r="1922" spans="1:16">
      <c r="A1922" s="1" t="s">
        <v>1935</v>
      </c>
      <c r="B1922" s="5">
        <v>44928</v>
      </c>
      <c r="C1922" s="2" t="s">
        <v>9</v>
      </c>
      <c r="D1922" s="3" t="s">
        <v>12</v>
      </c>
      <c r="E1922" s="1">
        <v>4130.18</v>
      </c>
      <c r="F1922" s="1">
        <v>13</v>
      </c>
      <c r="G1922" s="1">
        <v>30</v>
      </c>
      <c r="H1922" s="1">
        <v>1489.94</v>
      </c>
      <c r="I1922" s="10" t="s">
        <v>1935</v>
      </c>
      <c r="J1922" s="11">
        <v>44928</v>
      </c>
      <c r="K1922" s="12" t="s">
        <v>9</v>
      </c>
      <c r="L1922" s="3" t="s">
        <v>12</v>
      </c>
      <c r="M1922" s="10">
        <v>4130.18</v>
      </c>
      <c r="N1922" s="10">
        <v>13</v>
      </c>
      <c r="O1922" s="10">
        <v>30</v>
      </c>
      <c r="P1922" s="10">
        <v>1489.94</v>
      </c>
    </row>
    <row r="1923" spans="1:16">
      <c r="A1923" s="1" t="s">
        <v>1936</v>
      </c>
      <c r="B1923" s="5">
        <v>45585</v>
      </c>
      <c r="C1923" s="2" t="s">
        <v>10</v>
      </c>
      <c r="D1923" s="3" t="s">
        <v>12</v>
      </c>
      <c r="E1923" s="1">
        <v>164.35</v>
      </c>
      <c r="F1923" s="1">
        <v>9</v>
      </c>
      <c r="G1923" s="1">
        <v>29</v>
      </c>
      <c r="H1923" s="1">
        <v>482.13</v>
      </c>
      <c r="I1923" s="10" t="s">
        <v>1936</v>
      </c>
      <c r="J1923" s="11">
        <v>45585</v>
      </c>
      <c r="K1923" s="12" t="s">
        <v>10</v>
      </c>
      <c r="L1923" s="3" t="s">
        <v>12</v>
      </c>
      <c r="M1923" s="10">
        <v>164.35</v>
      </c>
      <c r="N1923" s="10">
        <v>9</v>
      </c>
      <c r="O1923" s="10">
        <v>29</v>
      </c>
      <c r="P1923" s="10">
        <v>482.13</v>
      </c>
    </row>
    <row r="1924" spans="1:16">
      <c r="A1924" s="1" t="s">
        <v>1937</v>
      </c>
      <c r="B1924" s="5">
        <v>45432</v>
      </c>
      <c r="C1924" s="2" t="s">
        <v>8</v>
      </c>
      <c r="D1924" s="3" t="s">
        <v>15</v>
      </c>
      <c r="E1924" s="1">
        <v>1820.1</v>
      </c>
      <c r="F1924" s="1">
        <v>18</v>
      </c>
      <c r="G1924" s="1">
        <v>0</v>
      </c>
      <c r="H1924" s="1">
        <v>1384.45</v>
      </c>
      <c r="I1924" s="10" t="s">
        <v>1937</v>
      </c>
      <c r="J1924" s="11">
        <v>45432</v>
      </c>
      <c r="K1924" s="12" t="s">
        <v>8</v>
      </c>
      <c r="L1924" s="3" t="s">
        <v>15</v>
      </c>
      <c r="M1924" s="10">
        <v>1820.1</v>
      </c>
      <c r="N1924" s="10">
        <v>18</v>
      </c>
      <c r="O1924" s="10">
        <v>0</v>
      </c>
      <c r="P1924" s="10">
        <v>1384.45</v>
      </c>
    </row>
    <row r="1925" spans="1:16">
      <c r="A1925" s="1" t="s">
        <v>1938</v>
      </c>
      <c r="B1925" s="5">
        <v>45142</v>
      </c>
      <c r="C1925" s="2" t="str">
        <f>PROPER("norTh")</f>
        <v>North</v>
      </c>
      <c r="D1925" s="3" t="s">
        <v>13</v>
      </c>
      <c r="E1925" s="1">
        <v>4257.3900000000003</v>
      </c>
      <c r="F1925" s="1">
        <v>18</v>
      </c>
      <c r="G1925" s="1">
        <v>29</v>
      </c>
      <c r="H1925" s="1">
        <v>505.39</v>
      </c>
      <c r="I1925" s="10" t="s">
        <v>1938</v>
      </c>
      <c r="J1925" s="11">
        <v>45142</v>
      </c>
      <c r="K1925" s="12" t="str">
        <f>PROPER("norTh")</f>
        <v>North</v>
      </c>
      <c r="L1925" s="3" t="s">
        <v>13</v>
      </c>
      <c r="M1925" s="10">
        <v>4257.3900000000003</v>
      </c>
      <c r="N1925" s="10">
        <v>18</v>
      </c>
      <c r="O1925" s="10">
        <v>29</v>
      </c>
      <c r="P1925" s="10">
        <v>505.39</v>
      </c>
    </row>
    <row r="1926" spans="1:16">
      <c r="A1926" s="1" t="s">
        <v>1939</v>
      </c>
      <c r="B1926" s="5">
        <v>45256</v>
      </c>
      <c r="C1926" s="2" t="s">
        <v>9</v>
      </c>
      <c r="D1926" s="3" t="s">
        <v>13</v>
      </c>
      <c r="E1926" s="1">
        <v>4984.8900000000003</v>
      </c>
      <c r="F1926" s="1">
        <v>15</v>
      </c>
      <c r="G1926" s="1">
        <v>29</v>
      </c>
      <c r="H1926" s="1">
        <v>1036.83</v>
      </c>
      <c r="I1926" s="10" t="s">
        <v>1939</v>
      </c>
      <c r="J1926" s="11">
        <v>45256</v>
      </c>
      <c r="K1926" s="12" t="s">
        <v>9</v>
      </c>
      <c r="L1926" s="3" t="s">
        <v>13</v>
      </c>
      <c r="M1926" s="10">
        <v>4984.8900000000003</v>
      </c>
      <c r="N1926" s="10">
        <v>15</v>
      </c>
      <c r="O1926" s="10">
        <v>29</v>
      </c>
      <c r="P1926" s="10">
        <v>1036.83</v>
      </c>
    </row>
    <row r="1927" spans="1:16">
      <c r="A1927" s="1" t="s">
        <v>1940</v>
      </c>
      <c r="B1927" s="5">
        <v>45161</v>
      </c>
      <c r="C1927" s="2" t="s">
        <v>8</v>
      </c>
      <c r="D1927" s="3" t="s">
        <v>14</v>
      </c>
      <c r="E1927" s="1">
        <v>4353.24</v>
      </c>
      <c r="F1927" s="1">
        <v>40</v>
      </c>
      <c r="G1927" s="1">
        <v>10</v>
      </c>
      <c r="H1927" s="1">
        <v>568.04999999999995</v>
      </c>
      <c r="I1927" s="10" t="s">
        <v>1940</v>
      </c>
      <c r="J1927" s="11">
        <v>45161</v>
      </c>
      <c r="K1927" s="12" t="s">
        <v>8</v>
      </c>
      <c r="L1927" s="3" t="s">
        <v>14</v>
      </c>
      <c r="M1927" s="10">
        <v>4353.24</v>
      </c>
      <c r="N1927" s="10">
        <v>40</v>
      </c>
      <c r="O1927" s="10">
        <v>10</v>
      </c>
      <c r="P1927" s="10">
        <v>568.04999999999995</v>
      </c>
    </row>
    <row r="1928" spans="1:16">
      <c r="A1928" s="1" t="s">
        <v>1941</v>
      </c>
      <c r="B1928" s="5">
        <v>44912</v>
      </c>
      <c r="C1928" s="2" t="s">
        <v>8</v>
      </c>
      <c r="D1928" s="3" t="s">
        <v>15</v>
      </c>
      <c r="E1928" s="1">
        <v>1518.92</v>
      </c>
      <c r="F1928" s="1">
        <v>19</v>
      </c>
      <c r="G1928" s="1">
        <v>18</v>
      </c>
      <c r="H1928" s="1">
        <v>555.79</v>
      </c>
      <c r="I1928" s="10" t="s">
        <v>1941</v>
      </c>
      <c r="J1928" s="11">
        <v>44912</v>
      </c>
      <c r="K1928" s="12" t="s">
        <v>8</v>
      </c>
      <c r="L1928" s="3" t="s">
        <v>15</v>
      </c>
      <c r="M1928" s="10">
        <v>1518.92</v>
      </c>
      <c r="N1928" s="10">
        <v>19</v>
      </c>
      <c r="O1928" s="10">
        <v>18</v>
      </c>
      <c r="P1928" s="10">
        <v>555.79</v>
      </c>
    </row>
    <row r="1929" spans="1:16">
      <c r="A1929" s="1" t="s">
        <v>1942</v>
      </c>
      <c r="B1929" s="5">
        <v>45235</v>
      </c>
      <c r="C1929" s="2" t="s">
        <v>8</v>
      </c>
      <c r="D1929" s="3" t="s">
        <v>13</v>
      </c>
      <c r="E1929" s="1">
        <v>4986.21</v>
      </c>
      <c r="F1929" s="1">
        <v>20</v>
      </c>
      <c r="G1929" s="1">
        <v>12</v>
      </c>
      <c r="H1929" s="1">
        <v>845.5</v>
      </c>
      <c r="I1929" s="10" t="s">
        <v>1942</v>
      </c>
      <c r="J1929" s="11">
        <v>45235</v>
      </c>
      <c r="K1929" s="12" t="s">
        <v>8</v>
      </c>
      <c r="L1929" s="3" t="s">
        <v>13</v>
      </c>
      <c r="M1929" s="10">
        <v>4986.21</v>
      </c>
      <c r="N1929" s="10">
        <v>20</v>
      </c>
      <c r="O1929" s="10">
        <v>12</v>
      </c>
      <c r="P1929" s="10">
        <v>845.5</v>
      </c>
    </row>
    <row r="1930" spans="1:16">
      <c r="A1930" s="1" t="s">
        <v>1943</v>
      </c>
      <c r="B1930" s="5">
        <v>45006</v>
      </c>
      <c r="C1930" s="2" t="s">
        <v>10</v>
      </c>
      <c r="D1930" s="3" t="s">
        <v>11</v>
      </c>
      <c r="E1930" s="1">
        <v>727.38</v>
      </c>
      <c r="F1930" s="1">
        <v>3</v>
      </c>
      <c r="G1930" s="1">
        <v>11</v>
      </c>
      <c r="H1930" s="1">
        <v>86.85</v>
      </c>
      <c r="I1930" s="10" t="s">
        <v>1943</v>
      </c>
      <c r="J1930" s="11">
        <v>45006</v>
      </c>
      <c r="K1930" s="12" t="s">
        <v>10</v>
      </c>
      <c r="L1930" s="3" t="s">
        <v>11</v>
      </c>
      <c r="M1930" s="10">
        <v>727.38</v>
      </c>
      <c r="N1930" s="10">
        <v>3</v>
      </c>
      <c r="O1930" s="10">
        <v>11</v>
      </c>
      <c r="P1930" s="10">
        <v>86.85</v>
      </c>
    </row>
    <row r="1931" spans="1:16">
      <c r="A1931" s="1" t="s">
        <v>1944</v>
      </c>
      <c r="B1931" s="5">
        <v>45283</v>
      </c>
      <c r="C1931" s="2" t="str">
        <f>PROPER("norTh")</f>
        <v>North</v>
      </c>
      <c r="D1931" s="3" t="s">
        <v>12</v>
      </c>
      <c r="E1931" s="1">
        <v>3369.48</v>
      </c>
      <c r="F1931" s="1">
        <v>49</v>
      </c>
      <c r="G1931" s="1">
        <v>43</v>
      </c>
      <c r="H1931" s="1">
        <v>558.27</v>
      </c>
      <c r="I1931" s="10" t="s">
        <v>1944</v>
      </c>
      <c r="J1931" s="11">
        <v>45283</v>
      </c>
      <c r="K1931" s="12" t="str">
        <f>PROPER("norTh")</f>
        <v>North</v>
      </c>
      <c r="L1931" s="3" t="s">
        <v>12</v>
      </c>
      <c r="M1931" s="10">
        <v>3369.48</v>
      </c>
      <c r="N1931" s="10">
        <v>49</v>
      </c>
      <c r="O1931" s="10">
        <v>43</v>
      </c>
      <c r="P1931" s="10">
        <v>558.27</v>
      </c>
    </row>
    <row r="1932" spans="1:16">
      <c r="A1932" s="1" t="s">
        <v>1945</v>
      </c>
      <c r="B1932" s="5">
        <v>45374</v>
      </c>
      <c r="C1932" s="2" t="s">
        <v>9</v>
      </c>
      <c r="D1932" s="3" t="s">
        <v>15</v>
      </c>
      <c r="E1932" s="1">
        <v>3339.55</v>
      </c>
      <c r="F1932" s="1">
        <v>22</v>
      </c>
      <c r="G1932" s="1">
        <v>3</v>
      </c>
      <c r="H1932" s="1">
        <v>664.83</v>
      </c>
      <c r="I1932" s="10" t="s">
        <v>1945</v>
      </c>
      <c r="J1932" s="11">
        <v>45374</v>
      </c>
      <c r="K1932" s="12" t="s">
        <v>9</v>
      </c>
      <c r="L1932" s="3" t="s">
        <v>15</v>
      </c>
      <c r="M1932" s="10">
        <v>3339.55</v>
      </c>
      <c r="N1932" s="10">
        <v>22</v>
      </c>
      <c r="O1932" s="10">
        <v>3</v>
      </c>
      <c r="P1932" s="10">
        <v>664.83</v>
      </c>
    </row>
    <row r="1933" spans="1:16">
      <c r="A1933" s="1" t="s">
        <v>1946</v>
      </c>
      <c r="B1933" s="5">
        <v>45131</v>
      </c>
      <c r="C1933" s="2" t="s">
        <v>10</v>
      </c>
      <c r="D1933" s="3" t="s">
        <v>14</v>
      </c>
      <c r="E1933" s="1">
        <v>564.58000000000004</v>
      </c>
      <c r="F1933" s="1">
        <v>9</v>
      </c>
      <c r="G1933" s="1">
        <v>33</v>
      </c>
      <c r="H1933" s="1">
        <v>22.37</v>
      </c>
      <c r="I1933" s="10" t="s">
        <v>1946</v>
      </c>
      <c r="J1933" s="11">
        <v>45131</v>
      </c>
      <c r="K1933" s="12" t="s">
        <v>10</v>
      </c>
      <c r="L1933" s="3" t="s">
        <v>14</v>
      </c>
      <c r="M1933" s="10">
        <v>564.58000000000004</v>
      </c>
      <c r="N1933" s="10">
        <v>9</v>
      </c>
      <c r="O1933" s="10">
        <v>33</v>
      </c>
      <c r="P1933" s="10">
        <v>22.37</v>
      </c>
    </row>
    <row r="1934" spans="1:16">
      <c r="A1934" s="1" t="s">
        <v>1947</v>
      </c>
      <c r="B1934" s="5">
        <v>45499</v>
      </c>
      <c r="C1934" s="2" t="s">
        <v>9</v>
      </c>
      <c r="D1934" s="3" t="s">
        <v>13</v>
      </c>
      <c r="E1934" s="1">
        <v>2457.6999999999998</v>
      </c>
      <c r="F1934" s="1">
        <v>22</v>
      </c>
      <c r="G1934" s="1">
        <v>35</v>
      </c>
      <c r="H1934" s="1">
        <v>1501.01</v>
      </c>
      <c r="I1934" s="10" t="s">
        <v>1947</v>
      </c>
      <c r="J1934" s="11">
        <v>45499</v>
      </c>
      <c r="K1934" s="12" t="s">
        <v>9</v>
      </c>
      <c r="L1934" s="3" t="s">
        <v>13</v>
      </c>
      <c r="M1934" s="10">
        <v>2457.6999999999998</v>
      </c>
      <c r="N1934" s="10">
        <v>22</v>
      </c>
      <c r="O1934" s="10">
        <v>35</v>
      </c>
      <c r="P1934" s="10">
        <v>1501.01</v>
      </c>
    </row>
    <row r="1935" spans="1:16">
      <c r="A1935" s="1" t="s">
        <v>1948</v>
      </c>
      <c r="B1935" s="5">
        <v>45403</v>
      </c>
      <c r="C1935" s="2" t="str">
        <f t="shared" ref="C1935:C1936" si="188">PROPER("norTh")</f>
        <v>North</v>
      </c>
      <c r="D1935" s="3" t="s">
        <v>13</v>
      </c>
      <c r="E1935" s="1">
        <v>1544.1</v>
      </c>
      <c r="F1935" s="1">
        <v>26</v>
      </c>
      <c r="G1935" s="1">
        <v>1</v>
      </c>
      <c r="H1935" s="1">
        <v>1667.44</v>
      </c>
      <c r="I1935" s="10" t="s">
        <v>1948</v>
      </c>
      <c r="J1935" s="11">
        <v>45403</v>
      </c>
      <c r="K1935" s="12" t="str">
        <f t="shared" ref="K1935:K1936" si="189">PROPER("norTh")</f>
        <v>North</v>
      </c>
      <c r="L1935" s="3" t="s">
        <v>13</v>
      </c>
      <c r="M1935" s="10">
        <v>1544.1</v>
      </c>
      <c r="N1935" s="10">
        <v>26</v>
      </c>
      <c r="O1935" s="10">
        <v>1</v>
      </c>
      <c r="P1935" s="10">
        <v>1667.44</v>
      </c>
    </row>
    <row r="1936" spans="1:16">
      <c r="A1936" s="1" t="s">
        <v>1949</v>
      </c>
      <c r="B1936" s="5">
        <v>45392</v>
      </c>
      <c r="C1936" s="2" t="str">
        <f t="shared" si="188"/>
        <v>North</v>
      </c>
      <c r="D1936" s="3" t="s">
        <v>13</v>
      </c>
      <c r="E1936" s="1">
        <v>1125.3</v>
      </c>
      <c r="F1936" s="1">
        <v>30</v>
      </c>
      <c r="G1936" s="1">
        <v>10</v>
      </c>
      <c r="H1936" s="1">
        <v>201.69</v>
      </c>
      <c r="I1936" s="10" t="s">
        <v>1949</v>
      </c>
      <c r="J1936" s="11">
        <v>45392</v>
      </c>
      <c r="K1936" s="12" t="str">
        <f t="shared" si="189"/>
        <v>North</v>
      </c>
      <c r="L1936" s="3" t="s">
        <v>13</v>
      </c>
      <c r="M1936" s="10">
        <v>1125.3</v>
      </c>
      <c r="N1936" s="10">
        <v>30</v>
      </c>
      <c r="O1936" s="10">
        <v>10</v>
      </c>
      <c r="P1936" s="10">
        <v>201.69</v>
      </c>
    </row>
    <row r="1937" spans="1:16">
      <c r="A1937" s="1" t="s">
        <v>1950</v>
      </c>
      <c r="B1937" s="5">
        <v>45377</v>
      </c>
      <c r="C1937" s="2" t="s">
        <v>8</v>
      </c>
      <c r="D1937" s="3" t="s">
        <v>14</v>
      </c>
      <c r="E1937" s="1">
        <v>2286.39</v>
      </c>
      <c r="F1937" s="1">
        <v>29</v>
      </c>
      <c r="G1937" s="1">
        <v>12</v>
      </c>
      <c r="H1937" s="1">
        <v>929.77</v>
      </c>
      <c r="I1937" s="10" t="s">
        <v>1950</v>
      </c>
      <c r="J1937" s="11">
        <v>45377</v>
      </c>
      <c r="K1937" s="12" t="s">
        <v>8</v>
      </c>
      <c r="L1937" s="3" t="s">
        <v>14</v>
      </c>
      <c r="M1937" s="10">
        <v>2286.39</v>
      </c>
      <c r="N1937" s="10">
        <v>29</v>
      </c>
      <c r="O1937" s="10">
        <v>12</v>
      </c>
      <c r="P1937" s="10">
        <v>929.77</v>
      </c>
    </row>
    <row r="1938" spans="1:16">
      <c r="A1938" s="1" t="s">
        <v>1951</v>
      </c>
      <c r="B1938" s="5">
        <v>45428</v>
      </c>
      <c r="C1938" s="2" t="s">
        <v>8</v>
      </c>
      <c r="D1938" s="3" t="s">
        <v>13</v>
      </c>
      <c r="E1938" s="1">
        <v>3766.45</v>
      </c>
      <c r="F1938" s="1">
        <v>44</v>
      </c>
      <c r="G1938" s="1">
        <v>31</v>
      </c>
      <c r="H1938" s="1">
        <v>440.38</v>
      </c>
      <c r="I1938" s="10" t="s">
        <v>1951</v>
      </c>
      <c r="J1938" s="11">
        <v>45428</v>
      </c>
      <c r="K1938" s="12" t="s">
        <v>8</v>
      </c>
      <c r="L1938" s="3" t="s">
        <v>13</v>
      </c>
      <c r="M1938" s="10">
        <v>3766.45</v>
      </c>
      <c r="N1938" s="10">
        <v>44</v>
      </c>
      <c r="O1938" s="10">
        <v>31</v>
      </c>
      <c r="P1938" s="10">
        <v>440.38</v>
      </c>
    </row>
    <row r="1939" spans="1:16">
      <c r="A1939" s="1" t="s">
        <v>1952</v>
      </c>
      <c r="B1939" s="5">
        <v>45005</v>
      </c>
      <c r="C1939" s="2" t="s">
        <v>9</v>
      </c>
      <c r="D1939" s="3" t="s">
        <v>12</v>
      </c>
      <c r="E1939" s="1">
        <v>3245.17</v>
      </c>
      <c r="F1939" s="1">
        <v>42</v>
      </c>
      <c r="G1939" s="1">
        <v>41</v>
      </c>
      <c r="H1939" s="1">
        <v>745.81</v>
      </c>
      <c r="I1939" s="10" t="s">
        <v>1952</v>
      </c>
      <c r="J1939" s="11">
        <v>45005</v>
      </c>
      <c r="K1939" s="12" t="s">
        <v>9</v>
      </c>
      <c r="L1939" s="3" t="s">
        <v>12</v>
      </c>
      <c r="M1939" s="10">
        <v>3245.17</v>
      </c>
      <c r="N1939" s="10">
        <v>42</v>
      </c>
      <c r="O1939" s="10">
        <v>41</v>
      </c>
      <c r="P1939" s="10">
        <v>745.81</v>
      </c>
    </row>
    <row r="1940" spans="1:16">
      <c r="A1940" s="1" t="s">
        <v>1953</v>
      </c>
      <c r="B1940" s="5">
        <v>45352</v>
      </c>
      <c r="C1940" s="2" t="s">
        <v>9</v>
      </c>
      <c r="D1940" s="3" t="s">
        <v>12</v>
      </c>
      <c r="E1940" s="1">
        <v>2320.7199999999998</v>
      </c>
      <c r="F1940" s="1">
        <v>45</v>
      </c>
      <c r="G1940" s="1">
        <v>26</v>
      </c>
      <c r="H1940" s="1">
        <v>1848.58</v>
      </c>
      <c r="I1940" s="10" t="s">
        <v>1953</v>
      </c>
      <c r="J1940" s="11">
        <v>45352</v>
      </c>
      <c r="K1940" s="12" t="s">
        <v>9</v>
      </c>
      <c r="L1940" s="3" t="s">
        <v>12</v>
      </c>
      <c r="M1940" s="10">
        <v>2320.7199999999998</v>
      </c>
      <c r="N1940" s="10">
        <v>45</v>
      </c>
      <c r="O1940" s="10">
        <v>26</v>
      </c>
      <c r="P1940" s="10">
        <v>1848.58</v>
      </c>
    </row>
    <row r="1941" spans="1:16">
      <c r="A1941" s="1" t="s">
        <v>1954</v>
      </c>
      <c r="B1941" s="5">
        <v>45166</v>
      </c>
      <c r="C1941" s="2" t="s">
        <v>8</v>
      </c>
      <c r="D1941" s="3" t="s">
        <v>15</v>
      </c>
      <c r="E1941" s="1">
        <v>677.21</v>
      </c>
      <c r="F1941" s="1">
        <v>40</v>
      </c>
      <c r="G1941" s="1">
        <v>20</v>
      </c>
      <c r="H1941" s="1">
        <v>838.03</v>
      </c>
      <c r="I1941" s="10" t="s">
        <v>1954</v>
      </c>
      <c r="J1941" s="11">
        <v>45166</v>
      </c>
      <c r="K1941" s="12" t="s">
        <v>8</v>
      </c>
      <c r="L1941" s="3" t="s">
        <v>15</v>
      </c>
      <c r="M1941" s="10">
        <v>677.21</v>
      </c>
      <c r="N1941" s="10">
        <v>40</v>
      </c>
      <c r="O1941" s="10">
        <v>20</v>
      </c>
      <c r="P1941" s="10">
        <v>838.03</v>
      </c>
    </row>
    <row r="1942" spans="1:16">
      <c r="A1942" s="1" t="s">
        <v>1955</v>
      </c>
      <c r="B1942" s="5">
        <v>45351</v>
      </c>
      <c r="C1942" s="2" t="s">
        <v>9</v>
      </c>
      <c r="D1942" s="3" t="s">
        <v>15</v>
      </c>
      <c r="E1942" s="1">
        <v>2632.72</v>
      </c>
      <c r="F1942" s="1">
        <v>8</v>
      </c>
      <c r="G1942" s="1">
        <v>16</v>
      </c>
      <c r="H1942" s="1">
        <v>347.11</v>
      </c>
      <c r="I1942" s="10" t="s">
        <v>1955</v>
      </c>
      <c r="J1942" s="11">
        <v>45351</v>
      </c>
      <c r="K1942" s="12" t="s">
        <v>9</v>
      </c>
      <c r="L1942" s="3" t="s">
        <v>15</v>
      </c>
      <c r="M1942" s="10">
        <v>2632.72</v>
      </c>
      <c r="N1942" s="10">
        <v>8</v>
      </c>
      <c r="O1942" s="10">
        <v>16</v>
      </c>
      <c r="P1942" s="10">
        <v>347.11</v>
      </c>
    </row>
    <row r="1943" spans="1:16">
      <c r="A1943" s="1" t="s">
        <v>1956</v>
      </c>
      <c r="B1943" s="5">
        <v>45230</v>
      </c>
      <c r="C1943" s="2" t="s">
        <v>10</v>
      </c>
      <c r="D1943" s="3" t="s">
        <v>13</v>
      </c>
      <c r="E1943" s="1">
        <v>1915.16</v>
      </c>
      <c r="F1943" s="1">
        <v>10</v>
      </c>
      <c r="G1943" s="1">
        <v>2</v>
      </c>
      <c r="H1943" s="1">
        <v>1262.3499999999999</v>
      </c>
      <c r="I1943" s="10" t="s">
        <v>1956</v>
      </c>
      <c r="J1943" s="11">
        <v>45230</v>
      </c>
      <c r="K1943" s="12" t="s">
        <v>10</v>
      </c>
      <c r="L1943" s="3" t="s">
        <v>13</v>
      </c>
      <c r="M1943" s="10">
        <v>1915.16</v>
      </c>
      <c r="N1943" s="10">
        <v>10</v>
      </c>
      <c r="O1943" s="10">
        <v>2</v>
      </c>
      <c r="P1943" s="10">
        <v>1262.3499999999999</v>
      </c>
    </row>
    <row r="1944" spans="1:16">
      <c r="A1944" s="1" t="s">
        <v>1957</v>
      </c>
      <c r="B1944" s="5">
        <v>45236</v>
      </c>
      <c r="C1944" s="2" t="str">
        <f>PROPER("norTh")</f>
        <v>North</v>
      </c>
      <c r="D1944" s="3" t="s">
        <v>15</v>
      </c>
      <c r="E1944" s="1">
        <v>1531.62</v>
      </c>
      <c r="F1944" s="1">
        <v>38</v>
      </c>
      <c r="G1944" s="1">
        <v>37</v>
      </c>
      <c r="H1944" s="1">
        <v>1118.18</v>
      </c>
      <c r="I1944" s="10" t="s">
        <v>1957</v>
      </c>
      <c r="J1944" s="11">
        <v>45236</v>
      </c>
      <c r="K1944" s="12" t="str">
        <f>PROPER("norTh")</f>
        <v>North</v>
      </c>
      <c r="L1944" s="3" t="s">
        <v>15</v>
      </c>
      <c r="M1944" s="10">
        <v>1531.62</v>
      </c>
      <c r="N1944" s="10">
        <v>38</v>
      </c>
      <c r="O1944" s="10">
        <v>37</v>
      </c>
      <c r="P1944" s="10">
        <v>1118.18</v>
      </c>
    </row>
    <row r="1945" spans="1:16">
      <c r="A1945" s="1" t="s">
        <v>1958</v>
      </c>
      <c r="B1945" s="5">
        <v>45389</v>
      </c>
      <c r="C1945" s="2" t="s">
        <v>8</v>
      </c>
      <c r="D1945" s="3" t="s">
        <v>12</v>
      </c>
      <c r="E1945" s="1">
        <v>4929.96</v>
      </c>
      <c r="F1945" s="1">
        <v>19</v>
      </c>
      <c r="G1945" s="1">
        <v>28</v>
      </c>
      <c r="H1945" s="1">
        <v>785.97</v>
      </c>
      <c r="I1945" s="10" t="s">
        <v>1958</v>
      </c>
      <c r="J1945" s="11">
        <v>45389</v>
      </c>
      <c r="K1945" s="12" t="s">
        <v>8</v>
      </c>
      <c r="L1945" s="3" t="s">
        <v>12</v>
      </c>
      <c r="M1945" s="10">
        <v>4929.96</v>
      </c>
      <c r="N1945" s="10">
        <v>19</v>
      </c>
      <c r="O1945" s="10">
        <v>28</v>
      </c>
      <c r="P1945" s="10">
        <v>785.97</v>
      </c>
    </row>
    <row r="1946" spans="1:16">
      <c r="A1946" s="1" t="s">
        <v>1959</v>
      </c>
      <c r="B1946" s="5">
        <v>45002</v>
      </c>
      <c r="C1946" s="2" t="s">
        <v>9</v>
      </c>
      <c r="D1946" s="3" t="s">
        <v>14</v>
      </c>
      <c r="E1946" s="1">
        <v>3295.78</v>
      </c>
      <c r="F1946" s="1">
        <v>17</v>
      </c>
      <c r="G1946" s="1">
        <v>39</v>
      </c>
      <c r="H1946" s="1">
        <v>909.05</v>
      </c>
      <c r="I1946" s="10" t="s">
        <v>1959</v>
      </c>
      <c r="J1946" s="11">
        <v>45002</v>
      </c>
      <c r="K1946" s="12" t="s">
        <v>9</v>
      </c>
      <c r="L1946" s="3" t="s">
        <v>14</v>
      </c>
      <c r="M1946" s="10">
        <v>3295.78</v>
      </c>
      <c r="N1946" s="10">
        <v>17</v>
      </c>
      <c r="O1946" s="10">
        <v>39</v>
      </c>
      <c r="P1946" s="10">
        <v>909.05</v>
      </c>
    </row>
    <row r="1947" spans="1:16">
      <c r="A1947" s="1" t="s">
        <v>1960</v>
      </c>
      <c r="B1947" s="5">
        <v>45610</v>
      </c>
      <c r="C1947" s="2" t="s">
        <v>9</v>
      </c>
      <c r="D1947" s="3" t="s">
        <v>11</v>
      </c>
      <c r="E1947" s="1">
        <v>3420.01</v>
      </c>
      <c r="F1947" s="1">
        <v>46</v>
      </c>
      <c r="G1947" s="1">
        <v>17</v>
      </c>
      <c r="H1947" s="1">
        <v>1824.97</v>
      </c>
      <c r="I1947" s="10" t="s">
        <v>1960</v>
      </c>
      <c r="J1947" s="11">
        <v>45610</v>
      </c>
      <c r="K1947" s="12" t="s">
        <v>9</v>
      </c>
      <c r="L1947" s="3" t="s">
        <v>11</v>
      </c>
      <c r="M1947" s="10">
        <v>3420.01</v>
      </c>
      <c r="N1947" s="10">
        <v>46</v>
      </c>
      <c r="O1947" s="10">
        <v>17</v>
      </c>
      <c r="P1947" s="10">
        <v>1824.97</v>
      </c>
    </row>
    <row r="1948" spans="1:16">
      <c r="A1948" s="1" t="s">
        <v>1961</v>
      </c>
      <c r="B1948" s="5">
        <v>45334</v>
      </c>
      <c r="C1948" s="2" t="str">
        <f>PROPER("norTh")</f>
        <v>North</v>
      </c>
      <c r="D1948" s="3" t="s">
        <v>13</v>
      </c>
      <c r="E1948" s="1">
        <v>794.16</v>
      </c>
      <c r="F1948" s="1">
        <v>19</v>
      </c>
      <c r="G1948" s="1">
        <v>50</v>
      </c>
      <c r="H1948" s="1">
        <v>1427.52</v>
      </c>
      <c r="I1948" s="10" t="s">
        <v>1961</v>
      </c>
      <c r="J1948" s="11">
        <v>45334</v>
      </c>
      <c r="K1948" s="12" t="str">
        <f>PROPER("norTh")</f>
        <v>North</v>
      </c>
      <c r="L1948" s="3" t="s">
        <v>13</v>
      </c>
      <c r="M1948" s="10">
        <v>794.16</v>
      </c>
      <c r="N1948" s="10">
        <v>19</v>
      </c>
      <c r="O1948" s="10">
        <v>50</v>
      </c>
      <c r="P1948" s="10">
        <v>1427.52</v>
      </c>
    </row>
    <row r="1949" spans="1:16">
      <c r="A1949" s="1" t="s">
        <v>1962</v>
      </c>
      <c r="B1949" s="5">
        <v>45332</v>
      </c>
      <c r="C1949" s="2" t="s">
        <v>9</v>
      </c>
      <c r="D1949" s="3" t="s">
        <v>12</v>
      </c>
      <c r="E1949" s="1">
        <v>1316.48</v>
      </c>
      <c r="F1949" s="1">
        <v>43</v>
      </c>
      <c r="G1949" s="1">
        <v>20</v>
      </c>
      <c r="H1949" s="1">
        <v>543.34</v>
      </c>
      <c r="I1949" s="10" t="s">
        <v>1962</v>
      </c>
      <c r="J1949" s="11">
        <v>45332</v>
      </c>
      <c r="K1949" s="12" t="s">
        <v>9</v>
      </c>
      <c r="L1949" s="3" t="s">
        <v>12</v>
      </c>
      <c r="M1949" s="10">
        <v>1316.48</v>
      </c>
      <c r="N1949" s="10">
        <v>43</v>
      </c>
      <c r="O1949" s="10">
        <v>20</v>
      </c>
      <c r="P1949" s="10">
        <v>543.34</v>
      </c>
    </row>
    <row r="1950" spans="1:16">
      <c r="A1950" s="1" t="s">
        <v>1963</v>
      </c>
      <c r="B1950" s="5">
        <v>44908</v>
      </c>
      <c r="C1950" s="2" t="s">
        <v>10</v>
      </c>
      <c r="D1950" s="3" t="s">
        <v>12</v>
      </c>
      <c r="E1950" s="1">
        <v>224.63</v>
      </c>
      <c r="F1950" s="1">
        <v>19</v>
      </c>
      <c r="G1950" s="1">
        <v>23</v>
      </c>
      <c r="H1950" s="1">
        <v>1812.99</v>
      </c>
      <c r="I1950" s="10" t="s">
        <v>1963</v>
      </c>
      <c r="J1950" s="11">
        <v>44908</v>
      </c>
      <c r="K1950" s="12" t="s">
        <v>10</v>
      </c>
      <c r="L1950" s="3" t="s">
        <v>12</v>
      </c>
      <c r="M1950" s="10">
        <v>224.63</v>
      </c>
      <c r="N1950" s="10">
        <v>19</v>
      </c>
      <c r="O1950" s="10">
        <v>23</v>
      </c>
      <c r="P1950" s="10">
        <v>1812.99</v>
      </c>
    </row>
    <row r="1951" spans="1:16">
      <c r="A1951" s="1" t="s">
        <v>1964</v>
      </c>
      <c r="B1951" s="5">
        <v>45396</v>
      </c>
      <c r="C1951" s="2" t="str">
        <f>PROPER("norTh")</f>
        <v>North</v>
      </c>
      <c r="D1951" s="3" t="s">
        <v>15</v>
      </c>
      <c r="E1951" s="1">
        <v>2848.32</v>
      </c>
      <c r="F1951" s="1">
        <v>50</v>
      </c>
      <c r="G1951" s="1">
        <v>23</v>
      </c>
      <c r="H1951" s="1">
        <v>795.94</v>
      </c>
      <c r="I1951" s="10" t="s">
        <v>1964</v>
      </c>
      <c r="J1951" s="11">
        <v>45396</v>
      </c>
      <c r="K1951" s="12" t="str">
        <f>PROPER("norTh")</f>
        <v>North</v>
      </c>
      <c r="L1951" s="3" t="s">
        <v>15</v>
      </c>
      <c r="M1951" s="10">
        <v>2848.32</v>
      </c>
      <c r="N1951" s="10">
        <v>50</v>
      </c>
      <c r="O1951" s="10">
        <v>23</v>
      </c>
      <c r="P1951" s="10">
        <v>795.94</v>
      </c>
    </row>
    <row r="1952" spans="1:16">
      <c r="A1952" s="1" t="s">
        <v>1965</v>
      </c>
      <c r="B1952" s="5">
        <v>45328</v>
      </c>
      <c r="C1952" s="2" t="s">
        <v>9</v>
      </c>
      <c r="D1952" s="3" t="s">
        <v>12</v>
      </c>
      <c r="E1952" s="1">
        <v>2136.5500000000002</v>
      </c>
      <c r="F1952" s="1">
        <v>39</v>
      </c>
      <c r="G1952" s="1">
        <v>41</v>
      </c>
      <c r="H1952" s="1">
        <v>1103.0899999999999</v>
      </c>
      <c r="I1952" s="10" t="s">
        <v>1965</v>
      </c>
      <c r="J1952" s="11">
        <v>45328</v>
      </c>
      <c r="K1952" s="12" t="s">
        <v>9</v>
      </c>
      <c r="L1952" s="3" t="s">
        <v>12</v>
      </c>
      <c r="M1952" s="10">
        <v>2136.5500000000002</v>
      </c>
      <c r="N1952" s="10">
        <v>39</v>
      </c>
      <c r="O1952" s="10">
        <v>41</v>
      </c>
      <c r="P1952" s="10">
        <v>1103.0899999999999</v>
      </c>
    </row>
    <row r="1953" spans="1:16">
      <c r="A1953" s="1" t="s">
        <v>1966</v>
      </c>
      <c r="B1953" s="5">
        <v>45002</v>
      </c>
      <c r="C1953" s="2" t="str">
        <f>PROPER("norTh")</f>
        <v>North</v>
      </c>
      <c r="D1953" s="3" t="s">
        <v>15</v>
      </c>
      <c r="E1953" s="1">
        <v>1275.29</v>
      </c>
      <c r="F1953" s="1">
        <v>18</v>
      </c>
      <c r="G1953" s="1">
        <v>17</v>
      </c>
      <c r="H1953" s="1">
        <v>1150.6300000000001</v>
      </c>
      <c r="I1953" s="10" t="s">
        <v>1966</v>
      </c>
      <c r="J1953" s="11">
        <v>45002</v>
      </c>
      <c r="K1953" s="12" t="str">
        <f>PROPER("norTh")</f>
        <v>North</v>
      </c>
      <c r="L1953" s="3" t="s">
        <v>15</v>
      </c>
      <c r="M1953" s="10">
        <v>1275.29</v>
      </c>
      <c r="N1953" s="10">
        <v>18</v>
      </c>
      <c r="O1953" s="10">
        <v>17</v>
      </c>
      <c r="P1953" s="10">
        <v>1150.6300000000001</v>
      </c>
    </row>
    <row r="1954" spans="1:16">
      <c r="A1954" s="1" t="s">
        <v>1967</v>
      </c>
      <c r="B1954" s="5">
        <v>44910</v>
      </c>
      <c r="C1954" s="2" t="s">
        <v>9</v>
      </c>
      <c r="D1954" s="3" t="s">
        <v>11</v>
      </c>
      <c r="E1954" s="1">
        <v>824.83</v>
      </c>
      <c r="F1954" s="1">
        <v>3</v>
      </c>
      <c r="G1954" s="1">
        <v>33</v>
      </c>
      <c r="H1954" s="1">
        <v>123.26</v>
      </c>
      <c r="I1954" s="10" t="s">
        <v>1967</v>
      </c>
      <c r="J1954" s="11">
        <v>44910</v>
      </c>
      <c r="K1954" s="12" t="s">
        <v>9</v>
      </c>
      <c r="L1954" s="3" t="s">
        <v>11</v>
      </c>
      <c r="M1954" s="10">
        <v>824.83</v>
      </c>
      <c r="N1954" s="10">
        <v>3</v>
      </c>
      <c r="O1954" s="10">
        <v>33</v>
      </c>
      <c r="P1954" s="10">
        <v>123.26</v>
      </c>
    </row>
    <row r="1955" spans="1:16">
      <c r="A1955" s="1" t="s">
        <v>1968</v>
      </c>
      <c r="B1955" s="5">
        <v>45157</v>
      </c>
      <c r="C1955" s="2" t="s">
        <v>9</v>
      </c>
      <c r="D1955" s="3" t="s">
        <v>12</v>
      </c>
      <c r="E1955" s="1">
        <v>166.31</v>
      </c>
      <c r="F1955" s="1">
        <v>2</v>
      </c>
      <c r="G1955" s="1">
        <v>50</v>
      </c>
      <c r="H1955" s="1">
        <v>477.35</v>
      </c>
      <c r="I1955" s="10" t="s">
        <v>1968</v>
      </c>
      <c r="J1955" s="11">
        <v>45157</v>
      </c>
      <c r="K1955" s="12" t="s">
        <v>9</v>
      </c>
      <c r="L1955" s="3" t="s">
        <v>12</v>
      </c>
      <c r="M1955" s="10">
        <v>166.31</v>
      </c>
      <c r="N1955" s="10">
        <v>2</v>
      </c>
      <c r="O1955" s="10">
        <v>50</v>
      </c>
      <c r="P1955" s="10">
        <v>477.35</v>
      </c>
    </row>
    <row r="1956" spans="1:16">
      <c r="A1956" s="1" t="s">
        <v>1969</v>
      </c>
      <c r="B1956" s="5">
        <v>44957</v>
      </c>
      <c r="C1956" s="2" t="s">
        <v>10</v>
      </c>
      <c r="D1956" s="3" t="s">
        <v>13</v>
      </c>
      <c r="E1956" s="1">
        <v>1639.36</v>
      </c>
      <c r="F1956" s="1">
        <v>30</v>
      </c>
      <c r="G1956" s="1">
        <v>30</v>
      </c>
      <c r="H1956" s="1">
        <v>1416.18</v>
      </c>
      <c r="I1956" s="10" t="s">
        <v>1969</v>
      </c>
      <c r="J1956" s="11">
        <v>44957</v>
      </c>
      <c r="K1956" s="12" t="s">
        <v>10</v>
      </c>
      <c r="L1956" s="3" t="s">
        <v>13</v>
      </c>
      <c r="M1956" s="10">
        <v>1639.36</v>
      </c>
      <c r="N1956" s="10">
        <v>30</v>
      </c>
      <c r="O1956" s="10">
        <v>30</v>
      </c>
      <c r="P1956" s="10">
        <v>1416.18</v>
      </c>
    </row>
    <row r="1957" spans="1:16">
      <c r="A1957" s="1" t="s">
        <v>1970</v>
      </c>
      <c r="B1957" s="5">
        <v>44949</v>
      </c>
      <c r="C1957" s="2" t="s">
        <v>9</v>
      </c>
      <c r="D1957" s="3" t="s">
        <v>15</v>
      </c>
      <c r="E1957" s="1">
        <v>4932.54</v>
      </c>
      <c r="F1957" s="1">
        <v>44</v>
      </c>
      <c r="G1957" s="1">
        <v>17</v>
      </c>
      <c r="H1957" s="1">
        <v>73.099999999999994</v>
      </c>
      <c r="I1957" s="10" t="s">
        <v>1970</v>
      </c>
      <c r="J1957" s="11">
        <v>44949</v>
      </c>
      <c r="K1957" s="12" t="s">
        <v>9</v>
      </c>
      <c r="L1957" s="3" t="s">
        <v>15</v>
      </c>
      <c r="M1957" s="10">
        <v>4932.54</v>
      </c>
      <c r="N1957" s="10">
        <v>44</v>
      </c>
      <c r="O1957" s="10">
        <v>17</v>
      </c>
      <c r="P1957" s="10">
        <v>73.099999999999994</v>
      </c>
    </row>
    <row r="1958" spans="1:16">
      <c r="A1958" s="1" t="s">
        <v>1971</v>
      </c>
      <c r="B1958" s="5">
        <v>45282</v>
      </c>
      <c r="C1958" s="2" t="s">
        <v>9</v>
      </c>
      <c r="D1958" s="3" t="s">
        <v>15</v>
      </c>
      <c r="E1958" s="1">
        <v>1420.51</v>
      </c>
      <c r="F1958" s="1">
        <v>33</v>
      </c>
      <c r="G1958" s="1">
        <v>22</v>
      </c>
      <c r="H1958" s="1">
        <v>68.44</v>
      </c>
      <c r="I1958" s="10" t="s">
        <v>1971</v>
      </c>
      <c r="J1958" s="11">
        <v>45282</v>
      </c>
      <c r="K1958" s="12" t="s">
        <v>9</v>
      </c>
      <c r="L1958" s="3" t="s">
        <v>15</v>
      </c>
      <c r="M1958" s="10">
        <v>1420.51</v>
      </c>
      <c r="N1958" s="10">
        <v>33</v>
      </c>
      <c r="O1958" s="10">
        <v>22</v>
      </c>
      <c r="P1958" s="10">
        <v>68.44</v>
      </c>
    </row>
    <row r="1959" spans="1:16">
      <c r="A1959" s="1" t="s">
        <v>1972</v>
      </c>
      <c r="B1959" s="5">
        <v>45256</v>
      </c>
      <c r="C1959" s="2" t="s">
        <v>9</v>
      </c>
      <c r="D1959" s="3" t="s">
        <v>13</v>
      </c>
      <c r="E1959" s="1">
        <v>3556.9</v>
      </c>
      <c r="F1959" s="1">
        <v>15</v>
      </c>
      <c r="G1959" s="1">
        <v>42</v>
      </c>
      <c r="H1959" s="1">
        <v>1157.76</v>
      </c>
      <c r="I1959" s="10" t="s">
        <v>1972</v>
      </c>
      <c r="J1959" s="11">
        <v>45256</v>
      </c>
      <c r="K1959" s="12" t="s">
        <v>9</v>
      </c>
      <c r="L1959" s="3" t="s">
        <v>13</v>
      </c>
      <c r="M1959" s="10">
        <v>3556.9</v>
      </c>
      <c r="N1959" s="10">
        <v>15</v>
      </c>
      <c r="O1959" s="10">
        <v>42</v>
      </c>
      <c r="P1959" s="10">
        <v>1157.76</v>
      </c>
    </row>
    <row r="1960" spans="1:16">
      <c r="A1960" s="1" t="s">
        <v>1973</v>
      </c>
      <c r="B1960" s="5">
        <v>45521</v>
      </c>
      <c r="C1960" s="2" t="s">
        <v>8</v>
      </c>
      <c r="D1960" s="3" t="s">
        <v>15</v>
      </c>
      <c r="E1960" s="1">
        <v>3106.83</v>
      </c>
      <c r="F1960" s="1">
        <v>46</v>
      </c>
      <c r="G1960" s="1">
        <v>12</v>
      </c>
      <c r="H1960" s="1">
        <v>1965.12</v>
      </c>
      <c r="I1960" s="10" t="s">
        <v>1973</v>
      </c>
      <c r="J1960" s="11">
        <v>45521</v>
      </c>
      <c r="K1960" s="12" t="s">
        <v>8</v>
      </c>
      <c r="L1960" s="3" t="s">
        <v>15</v>
      </c>
      <c r="M1960" s="10">
        <v>3106.83</v>
      </c>
      <c r="N1960" s="10">
        <v>46</v>
      </c>
      <c r="O1960" s="10">
        <v>12</v>
      </c>
      <c r="P1960" s="10">
        <v>1965.12</v>
      </c>
    </row>
    <row r="1961" spans="1:16">
      <c r="A1961" s="1" t="s">
        <v>1974</v>
      </c>
      <c r="B1961" s="5">
        <v>45475</v>
      </c>
      <c r="C1961" s="2" t="s">
        <v>10</v>
      </c>
      <c r="D1961" s="3" t="s">
        <v>14</v>
      </c>
      <c r="E1961" s="1">
        <v>4326.4799999999996</v>
      </c>
      <c r="F1961" s="1">
        <v>5</v>
      </c>
      <c r="G1961" s="1">
        <v>44</v>
      </c>
      <c r="H1961" s="1">
        <v>1719.96</v>
      </c>
      <c r="I1961" s="10" t="s">
        <v>1974</v>
      </c>
      <c r="J1961" s="11">
        <v>45475</v>
      </c>
      <c r="K1961" s="12" t="s">
        <v>10</v>
      </c>
      <c r="L1961" s="3" t="s">
        <v>14</v>
      </c>
      <c r="M1961" s="10">
        <v>4326.4799999999996</v>
      </c>
      <c r="N1961" s="10">
        <v>5</v>
      </c>
      <c r="O1961" s="10">
        <v>44</v>
      </c>
      <c r="P1961" s="10">
        <v>1719.96</v>
      </c>
    </row>
    <row r="1962" spans="1:16">
      <c r="A1962" s="1" t="s">
        <v>1975</v>
      </c>
      <c r="B1962" s="5">
        <v>45477</v>
      </c>
      <c r="C1962" s="2" t="str">
        <f>PROPER("norTh")</f>
        <v>North</v>
      </c>
      <c r="D1962" s="3" t="s">
        <v>12</v>
      </c>
      <c r="E1962" s="1">
        <v>3105.5</v>
      </c>
      <c r="F1962" s="1">
        <v>6</v>
      </c>
      <c r="G1962" s="1">
        <v>47</v>
      </c>
      <c r="H1962" s="1">
        <v>785.47</v>
      </c>
      <c r="I1962" s="10" t="s">
        <v>1975</v>
      </c>
      <c r="J1962" s="11">
        <v>45477</v>
      </c>
      <c r="K1962" s="12" t="str">
        <f>PROPER("norTh")</f>
        <v>North</v>
      </c>
      <c r="L1962" s="3" t="s">
        <v>12</v>
      </c>
      <c r="M1962" s="10">
        <v>3105.5</v>
      </c>
      <c r="N1962" s="10">
        <v>6</v>
      </c>
      <c r="O1962" s="10">
        <v>47</v>
      </c>
      <c r="P1962" s="10">
        <v>785.47</v>
      </c>
    </row>
    <row r="1963" spans="1:16">
      <c r="A1963" s="1" t="s">
        <v>1976</v>
      </c>
      <c r="B1963" s="5">
        <v>45609</v>
      </c>
      <c r="C1963" s="2" t="s">
        <v>8</v>
      </c>
      <c r="D1963" s="3" t="s">
        <v>15</v>
      </c>
      <c r="E1963" s="1">
        <v>209.85</v>
      </c>
      <c r="F1963" s="1">
        <v>30</v>
      </c>
      <c r="G1963" s="1">
        <v>25</v>
      </c>
      <c r="H1963" s="1">
        <v>1802.22</v>
      </c>
      <c r="I1963" s="10" t="s">
        <v>1976</v>
      </c>
      <c r="J1963" s="11">
        <v>45609</v>
      </c>
      <c r="K1963" s="12" t="s">
        <v>8</v>
      </c>
      <c r="L1963" s="3" t="s">
        <v>15</v>
      </c>
      <c r="M1963" s="10">
        <v>209.85</v>
      </c>
      <c r="N1963" s="10">
        <v>30</v>
      </c>
      <c r="O1963" s="10">
        <v>25</v>
      </c>
      <c r="P1963" s="10">
        <v>1802.22</v>
      </c>
    </row>
    <row r="1964" spans="1:16">
      <c r="A1964" s="1" t="s">
        <v>1977</v>
      </c>
      <c r="B1964" s="5">
        <v>44884</v>
      </c>
      <c r="C1964" s="2" t="s">
        <v>8</v>
      </c>
      <c r="D1964" s="3" t="s">
        <v>12</v>
      </c>
      <c r="E1964" s="1">
        <v>2920.49</v>
      </c>
      <c r="F1964" s="1">
        <v>47</v>
      </c>
      <c r="G1964" s="1">
        <v>18</v>
      </c>
      <c r="H1964" s="1">
        <v>661.66</v>
      </c>
      <c r="I1964" s="10" t="s">
        <v>1977</v>
      </c>
      <c r="J1964" s="11">
        <v>44884</v>
      </c>
      <c r="K1964" s="12" t="s">
        <v>8</v>
      </c>
      <c r="L1964" s="3" t="s">
        <v>12</v>
      </c>
      <c r="M1964" s="10">
        <v>2920.49</v>
      </c>
      <c r="N1964" s="10">
        <v>47</v>
      </c>
      <c r="O1964" s="10">
        <v>18</v>
      </c>
      <c r="P1964" s="10">
        <v>661.66</v>
      </c>
    </row>
    <row r="1965" spans="1:16">
      <c r="A1965" s="1" t="s">
        <v>1978</v>
      </c>
      <c r="B1965" s="5">
        <v>44917</v>
      </c>
      <c r="C1965" s="2" t="str">
        <f t="shared" ref="C1965:C1966" si="190">PROPER("norTh")</f>
        <v>North</v>
      </c>
      <c r="D1965" s="3" t="s">
        <v>15</v>
      </c>
      <c r="E1965" s="1">
        <v>4894.16</v>
      </c>
      <c r="F1965" s="1">
        <v>2</v>
      </c>
      <c r="G1965" s="1">
        <v>32</v>
      </c>
      <c r="H1965" s="1">
        <v>1730.6</v>
      </c>
      <c r="I1965" s="10" t="s">
        <v>1978</v>
      </c>
      <c r="J1965" s="11">
        <v>44917</v>
      </c>
      <c r="K1965" s="12" t="str">
        <f t="shared" ref="K1965:K1966" si="191">PROPER("norTh")</f>
        <v>North</v>
      </c>
      <c r="L1965" s="3" t="s">
        <v>15</v>
      </c>
      <c r="M1965" s="10">
        <v>4894.16</v>
      </c>
      <c r="N1965" s="10">
        <v>2</v>
      </c>
      <c r="O1965" s="10">
        <v>32</v>
      </c>
      <c r="P1965" s="10">
        <v>1730.6</v>
      </c>
    </row>
    <row r="1966" spans="1:16">
      <c r="A1966" s="1" t="s">
        <v>1979</v>
      </c>
      <c r="B1966" s="5">
        <v>45529</v>
      </c>
      <c r="C1966" s="2" t="str">
        <f t="shared" si="190"/>
        <v>North</v>
      </c>
      <c r="D1966" s="3" t="s">
        <v>15</v>
      </c>
      <c r="E1966" s="1">
        <v>2356.7600000000002</v>
      </c>
      <c r="F1966" s="1">
        <v>14</v>
      </c>
      <c r="G1966" s="1">
        <v>12</v>
      </c>
      <c r="H1966" s="1">
        <v>1774.69</v>
      </c>
      <c r="I1966" s="10" t="s">
        <v>1979</v>
      </c>
      <c r="J1966" s="11">
        <v>45529</v>
      </c>
      <c r="K1966" s="12" t="str">
        <f t="shared" si="191"/>
        <v>North</v>
      </c>
      <c r="L1966" s="3" t="s">
        <v>15</v>
      </c>
      <c r="M1966" s="10">
        <v>2356.7600000000002</v>
      </c>
      <c r="N1966" s="10">
        <v>14</v>
      </c>
      <c r="O1966" s="10">
        <v>12</v>
      </c>
      <c r="P1966" s="10">
        <v>1774.69</v>
      </c>
    </row>
    <row r="1967" spans="1:16">
      <c r="A1967" s="1" t="s">
        <v>1980</v>
      </c>
      <c r="B1967" s="5">
        <v>45095</v>
      </c>
      <c r="C1967" s="2" t="s">
        <v>8</v>
      </c>
      <c r="D1967" s="3" t="s">
        <v>13</v>
      </c>
      <c r="E1967" s="1">
        <v>4727.0200000000004</v>
      </c>
      <c r="F1967" s="1">
        <v>29</v>
      </c>
      <c r="G1967" s="1">
        <v>8</v>
      </c>
      <c r="H1967" s="1">
        <v>1030.33</v>
      </c>
      <c r="I1967" s="10" t="s">
        <v>1980</v>
      </c>
      <c r="J1967" s="11">
        <v>45095</v>
      </c>
      <c r="K1967" s="12" t="s">
        <v>8</v>
      </c>
      <c r="L1967" s="3" t="s">
        <v>13</v>
      </c>
      <c r="M1967" s="10">
        <v>4727.0200000000004</v>
      </c>
      <c r="N1967" s="10">
        <v>29</v>
      </c>
      <c r="O1967" s="10">
        <v>8</v>
      </c>
      <c r="P1967" s="10">
        <v>1030.33</v>
      </c>
    </row>
    <row r="1968" spans="1:16">
      <c r="A1968" s="1" t="s">
        <v>1981</v>
      </c>
      <c r="B1968" s="5">
        <v>45353</v>
      </c>
      <c r="C1968" s="2" t="s">
        <v>8</v>
      </c>
      <c r="D1968" s="3" t="s">
        <v>11</v>
      </c>
      <c r="E1968" s="1">
        <v>4020.73</v>
      </c>
      <c r="F1968" s="1">
        <v>6</v>
      </c>
      <c r="G1968" s="1">
        <v>9</v>
      </c>
      <c r="H1968" s="1">
        <v>1534.89</v>
      </c>
      <c r="I1968" s="10" t="s">
        <v>1981</v>
      </c>
      <c r="J1968" s="11">
        <v>45353</v>
      </c>
      <c r="K1968" s="12" t="s">
        <v>8</v>
      </c>
      <c r="L1968" s="3" t="s">
        <v>11</v>
      </c>
      <c r="M1968" s="10">
        <v>4020.73</v>
      </c>
      <c r="N1968" s="10">
        <v>6</v>
      </c>
      <c r="O1968" s="10">
        <v>9</v>
      </c>
      <c r="P1968" s="10">
        <v>1534.89</v>
      </c>
    </row>
    <row r="1969" spans="1:16">
      <c r="A1969" s="1" t="s">
        <v>1982</v>
      </c>
      <c r="B1969" s="5">
        <v>45019</v>
      </c>
      <c r="C1969" s="2" t="s">
        <v>10</v>
      </c>
      <c r="D1969" s="3" t="s">
        <v>15</v>
      </c>
      <c r="E1969" s="1">
        <v>4484.29</v>
      </c>
      <c r="F1969" s="1">
        <v>37</v>
      </c>
      <c r="G1969" s="1">
        <v>26</v>
      </c>
      <c r="H1969" s="1">
        <v>47.89</v>
      </c>
      <c r="I1969" s="10" t="s">
        <v>1982</v>
      </c>
      <c r="J1969" s="11">
        <v>45019</v>
      </c>
      <c r="K1969" s="12" t="s">
        <v>10</v>
      </c>
      <c r="L1969" s="3" t="s">
        <v>15</v>
      </c>
      <c r="M1969" s="10">
        <v>4484.29</v>
      </c>
      <c r="N1969" s="10">
        <v>37</v>
      </c>
      <c r="O1969" s="10">
        <v>26</v>
      </c>
      <c r="P1969" s="10">
        <v>47.89</v>
      </c>
    </row>
    <row r="1970" spans="1:16">
      <c r="A1970" s="1" t="s">
        <v>1983</v>
      </c>
      <c r="B1970" s="5">
        <v>45479</v>
      </c>
      <c r="C1970" s="2" t="str">
        <f>PROPER("norTh")</f>
        <v>North</v>
      </c>
      <c r="D1970" s="3" t="s">
        <v>12</v>
      </c>
      <c r="E1970" s="1">
        <v>4652.66</v>
      </c>
      <c r="F1970" s="1">
        <v>8</v>
      </c>
      <c r="G1970" s="1">
        <v>44</v>
      </c>
      <c r="H1970" s="1">
        <v>550.17999999999995</v>
      </c>
      <c r="I1970" s="10" t="s">
        <v>1983</v>
      </c>
      <c r="J1970" s="11">
        <v>45479</v>
      </c>
      <c r="K1970" s="12" t="str">
        <f>PROPER("norTh")</f>
        <v>North</v>
      </c>
      <c r="L1970" s="3" t="s">
        <v>12</v>
      </c>
      <c r="M1970" s="10">
        <v>4652.66</v>
      </c>
      <c r="N1970" s="10">
        <v>8</v>
      </c>
      <c r="O1970" s="10">
        <v>44</v>
      </c>
      <c r="P1970" s="10">
        <v>550.17999999999995</v>
      </c>
    </row>
    <row r="1971" spans="1:16">
      <c r="A1971" s="1" t="s">
        <v>1984</v>
      </c>
      <c r="B1971" s="5">
        <v>45191</v>
      </c>
      <c r="C1971" s="2" t="s">
        <v>10</v>
      </c>
      <c r="D1971" s="3" t="s">
        <v>12</v>
      </c>
      <c r="E1971" s="1">
        <v>1375.96</v>
      </c>
      <c r="F1971" s="1">
        <v>12</v>
      </c>
      <c r="G1971" s="1">
        <v>13</v>
      </c>
      <c r="H1971" s="1">
        <v>384.19</v>
      </c>
      <c r="I1971" s="10" t="s">
        <v>1984</v>
      </c>
      <c r="J1971" s="11">
        <v>45191</v>
      </c>
      <c r="K1971" s="12" t="s">
        <v>10</v>
      </c>
      <c r="L1971" s="3" t="s">
        <v>12</v>
      </c>
      <c r="M1971" s="10">
        <v>1375.96</v>
      </c>
      <c r="N1971" s="10">
        <v>12</v>
      </c>
      <c r="O1971" s="10">
        <v>13</v>
      </c>
      <c r="P1971" s="10">
        <v>384.19</v>
      </c>
    </row>
    <row r="1972" spans="1:16">
      <c r="A1972" s="1" t="s">
        <v>1985</v>
      </c>
      <c r="B1972" s="5">
        <v>44996</v>
      </c>
      <c r="C1972" s="2" t="s">
        <v>10</v>
      </c>
      <c r="D1972" s="3" t="s">
        <v>11</v>
      </c>
      <c r="E1972" s="1">
        <v>80.89</v>
      </c>
      <c r="F1972" s="1">
        <v>2</v>
      </c>
      <c r="G1972" s="1">
        <v>35</v>
      </c>
      <c r="H1972" s="1">
        <v>1284.31</v>
      </c>
      <c r="I1972" s="10" t="s">
        <v>1985</v>
      </c>
      <c r="J1972" s="11">
        <v>44996</v>
      </c>
      <c r="K1972" s="12" t="s">
        <v>10</v>
      </c>
      <c r="L1972" s="3" t="s">
        <v>11</v>
      </c>
      <c r="M1972" s="10">
        <v>80.89</v>
      </c>
      <c r="N1972" s="10">
        <v>2</v>
      </c>
      <c r="O1972" s="10">
        <v>35</v>
      </c>
      <c r="P1972" s="10">
        <v>1284.31</v>
      </c>
    </row>
    <row r="1973" spans="1:16">
      <c r="A1973" s="1" t="s">
        <v>1986</v>
      </c>
      <c r="B1973" s="5">
        <v>45276</v>
      </c>
      <c r="C1973" s="2" t="s">
        <v>10</v>
      </c>
      <c r="D1973" s="3" t="s">
        <v>13</v>
      </c>
      <c r="E1973" s="1">
        <v>4565.2</v>
      </c>
      <c r="F1973" s="1">
        <v>28</v>
      </c>
      <c r="G1973" s="1">
        <v>50</v>
      </c>
      <c r="H1973" s="1">
        <v>525.12</v>
      </c>
      <c r="I1973" s="10" t="s">
        <v>1986</v>
      </c>
      <c r="J1973" s="11">
        <v>45276</v>
      </c>
      <c r="K1973" s="12" t="s">
        <v>10</v>
      </c>
      <c r="L1973" s="3" t="s">
        <v>13</v>
      </c>
      <c r="M1973" s="10">
        <v>4565.2</v>
      </c>
      <c r="N1973" s="10">
        <v>28</v>
      </c>
      <c r="O1973" s="10">
        <v>50</v>
      </c>
      <c r="P1973" s="10">
        <v>525.12</v>
      </c>
    </row>
    <row r="1974" spans="1:16">
      <c r="A1974" s="1" t="s">
        <v>1987</v>
      </c>
      <c r="B1974" s="5">
        <v>45107</v>
      </c>
      <c r="C1974" s="2" t="str">
        <f>PROPER("norTh")</f>
        <v>North</v>
      </c>
      <c r="D1974" s="3" t="s">
        <v>14</v>
      </c>
      <c r="E1974" s="1">
        <v>334.39</v>
      </c>
      <c r="F1974" s="1">
        <v>49</v>
      </c>
      <c r="G1974" s="1">
        <v>31</v>
      </c>
      <c r="H1974" s="1">
        <v>581.62</v>
      </c>
      <c r="I1974" s="10" t="s">
        <v>1987</v>
      </c>
      <c r="J1974" s="11">
        <v>45107</v>
      </c>
      <c r="K1974" s="12" t="str">
        <f>PROPER("norTh")</f>
        <v>North</v>
      </c>
      <c r="L1974" s="3" t="s">
        <v>14</v>
      </c>
      <c r="M1974" s="10">
        <v>334.39</v>
      </c>
      <c r="N1974" s="10">
        <v>49</v>
      </c>
      <c r="O1974" s="10">
        <v>31</v>
      </c>
      <c r="P1974" s="10">
        <v>581.62</v>
      </c>
    </row>
    <row r="1975" spans="1:16">
      <c r="A1975" s="1" t="s">
        <v>1988</v>
      </c>
      <c r="B1975" s="5">
        <v>45123</v>
      </c>
      <c r="C1975" s="2" t="s">
        <v>8</v>
      </c>
      <c r="D1975" s="3" t="s">
        <v>12</v>
      </c>
      <c r="E1975" s="1">
        <v>1756.7</v>
      </c>
      <c r="F1975" s="1">
        <v>43</v>
      </c>
      <c r="G1975" s="1">
        <v>41</v>
      </c>
      <c r="H1975" s="1">
        <v>768.58</v>
      </c>
      <c r="I1975" s="10" t="s">
        <v>1988</v>
      </c>
      <c r="J1975" s="11">
        <v>45123</v>
      </c>
      <c r="K1975" s="12" t="s">
        <v>8</v>
      </c>
      <c r="L1975" s="3" t="s">
        <v>12</v>
      </c>
      <c r="M1975" s="10">
        <v>1756.7</v>
      </c>
      <c r="N1975" s="10">
        <v>43</v>
      </c>
      <c r="O1975" s="10">
        <v>41</v>
      </c>
      <c r="P1975" s="10">
        <v>768.58</v>
      </c>
    </row>
    <row r="1976" spans="1:16">
      <c r="A1976" s="1" t="s">
        <v>1989</v>
      </c>
      <c r="B1976" s="5">
        <v>45530</v>
      </c>
      <c r="C1976" s="2" t="s">
        <v>9</v>
      </c>
      <c r="D1976" s="3" t="s">
        <v>12</v>
      </c>
      <c r="E1976" s="1">
        <v>684.32</v>
      </c>
      <c r="F1976" s="1">
        <v>44</v>
      </c>
      <c r="G1976" s="1">
        <v>42</v>
      </c>
      <c r="H1976" s="1">
        <v>757.57</v>
      </c>
      <c r="I1976" s="10" t="s">
        <v>1989</v>
      </c>
      <c r="J1976" s="11">
        <v>45530</v>
      </c>
      <c r="K1976" s="12" t="s">
        <v>9</v>
      </c>
      <c r="L1976" s="3" t="s">
        <v>12</v>
      </c>
      <c r="M1976" s="10">
        <v>684.32</v>
      </c>
      <c r="N1976" s="10">
        <v>44</v>
      </c>
      <c r="O1976" s="10">
        <v>42</v>
      </c>
      <c r="P1976" s="10">
        <v>757.57</v>
      </c>
    </row>
    <row r="1977" spans="1:16">
      <c r="A1977" s="1" t="s">
        <v>1990</v>
      </c>
      <c r="B1977" s="5">
        <v>45510</v>
      </c>
      <c r="C1977" s="2" t="s">
        <v>8</v>
      </c>
      <c r="D1977" s="3" t="s">
        <v>13</v>
      </c>
      <c r="E1977" s="1">
        <v>3508.2</v>
      </c>
      <c r="F1977" s="1">
        <v>24</v>
      </c>
      <c r="G1977" s="1">
        <v>26</v>
      </c>
      <c r="H1977" s="1">
        <v>773.88</v>
      </c>
      <c r="I1977" s="10" t="s">
        <v>1990</v>
      </c>
      <c r="J1977" s="11">
        <v>45510</v>
      </c>
      <c r="K1977" s="12" t="s">
        <v>8</v>
      </c>
      <c r="L1977" s="3" t="s">
        <v>13</v>
      </c>
      <c r="M1977" s="10">
        <v>3508.2</v>
      </c>
      <c r="N1977" s="10">
        <v>24</v>
      </c>
      <c r="O1977" s="10">
        <v>26</v>
      </c>
      <c r="P1977" s="10">
        <v>773.88</v>
      </c>
    </row>
    <row r="1978" spans="1:16">
      <c r="A1978" s="1" t="s">
        <v>1991</v>
      </c>
      <c r="B1978" s="5">
        <v>45480</v>
      </c>
      <c r="C1978" s="2" t="s">
        <v>9</v>
      </c>
      <c r="D1978" s="3" t="s">
        <v>15</v>
      </c>
      <c r="E1978" s="1">
        <v>3393.27</v>
      </c>
      <c r="F1978" s="1">
        <v>41</v>
      </c>
      <c r="G1978" s="1">
        <v>25</v>
      </c>
      <c r="H1978" s="1">
        <v>1365.66</v>
      </c>
      <c r="I1978" s="10" t="s">
        <v>1991</v>
      </c>
      <c r="J1978" s="11">
        <v>45480</v>
      </c>
      <c r="K1978" s="12" t="s">
        <v>9</v>
      </c>
      <c r="L1978" s="3" t="s">
        <v>15</v>
      </c>
      <c r="M1978" s="10">
        <v>3393.27</v>
      </c>
      <c r="N1978" s="10">
        <v>41</v>
      </c>
      <c r="O1978" s="10">
        <v>25</v>
      </c>
      <c r="P1978" s="10">
        <v>1365.66</v>
      </c>
    </row>
    <row r="1979" spans="1:16">
      <c r="A1979" s="1" t="s">
        <v>1992</v>
      </c>
      <c r="B1979" s="5">
        <v>45102</v>
      </c>
      <c r="C1979" s="2" t="s">
        <v>10</v>
      </c>
      <c r="D1979" s="3" t="s">
        <v>12</v>
      </c>
      <c r="E1979" s="1">
        <v>4273.5200000000004</v>
      </c>
      <c r="F1979" s="1">
        <v>30</v>
      </c>
      <c r="G1979" s="1">
        <v>46</v>
      </c>
      <c r="H1979" s="1">
        <v>1583.55</v>
      </c>
      <c r="I1979" s="10" t="s">
        <v>1992</v>
      </c>
      <c r="J1979" s="11">
        <v>45102</v>
      </c>
      <c r="K1979" s="12" t="s">
        <v>10</v>
      </c>
      <c r="L1979" s="3" t="s">
        <v>12</v>
      </c>
      <c r="M1979" s="10">
        <v>4273.5200000000004</v>
      </c>
      <c r="N1979" s="10">
        <v>30</v>
      </c>
      <c r="O1979" s="10">
        <v>46</v>
      </c>
      <c r="P1979" s="10">
        <v>1583.55</v>
      </c>
    </row>
    <row r="1980" spans="1:16">
      <c r="A1980" s="1" t="s">
        <v>1993</v>
      </c>
      <c r="B1980" s="5">
        <v>45193</v>
      </c>
      <c r="C1980" s="2" t="s">
        <v>9</v>
      </c>
      <c r="D1980" s="3" t="s">
        <v>13</v>
      </c>
      <c r="E1980" s="1">
        <v>3875.6</v>
      </c>
      <c r="F1980" s="1">
        <v>32</v>
      </c>
      <c r="G1980" s="1">
        <v>48</v>
      </c>
      <c r="H1980" s="1">
        <v>1875.28</v>
      </c>
      <c r="I1980" s="10" t="s">
        <v>1993</v>
      </c>
      <c r="J1980" s="11">
        <v>45193</v>
      </c>
      <c r="K1980" s="12" t="s">
        <v>9</v>
      </c>
      <c r="L1980" s="3" t="s">
        <v>13</v>
      </c>
      <c r="M1980" s="10">
        <v>3875.6</v>
      </c>
      <c r="N1980" s="10">
        <v>32</v>
      </c>
      <c r="O1980" s="10">
        <v>48</v>
      </c>
      <c r="P1980" s="10">
        <v>1875.28</v>
      </c>
    </row>
    <row r="1981" spans="1:16">
      <c r="A1981" s="1" t="s">
        <v>1994</v>
      </c>
      <c r="B1981" s="5">
        <v>45209</v>
      </c>
      <c r="C1981" s="2" t="s">
        <v>10</v>
      </c>
      <c r="D1981" s="3" t="s">
        <v>11</v>
      </c>
      <c r="E1981" s="1">
        <v>1198.1099999999999</v>
      </c>
      <c r="F1981" s="1">
        <v>25</v>
      </c>
      <c r="G1981" s="1">
        <v>14</v>
      </c>
      <c r="H1981" s="1">
        <v>649.46</v>
      </c>
      <c r="I1981" s="10" t="s">
        <v>1994</v>
      </c>
      <c r="J1981" s="11">
        <v>45209</v>
      </c>
      <c r="K1981" s="12" t="s">
        <v>10</v>
      </c>
      <c r="L1981" s="3" t="s">
        <v>11</v>
      </c>
      <c r="M1981" s="10">
        <v>1198.1099999999999</v>
      </c>
      <c r="N1981" s="10">
        <v>25</v>
      </c>
      <c r="O1981" s="10">
        <v>14</v>
      </c>
      <c r="P1981" s="10">
        <v>649.46</v>
      </c>
    </row>
    <row r="1982" spans="1:16">
      <c r="A1982" s="1" t="s">
        <v>1995</v>
      </c>
      <c r="B1982" s="5">
        <v>44922</v>
      </c>
      <c r="C1982" s="2" t="str">
        <f>PROPER("norTh")</f>
        <v>North</v>
      </c>
      <c r="D1982" s="3" t="s">
        <v>15</v>
      </c>
      <c r="E1982" s="1">
        <v>2912.6</v>
      </c>
      <c r="F1982" s="1">
        <v>46</v>
      </c>
      <c r="G1982" s="1">
        <v>30</v>
      </c>
      <c r="H1982" s="1">
        <v>1714.83</v>
      </c>
      <c r="I1982" s="10" t="s">
        <v>1995</v>
      </c>
      <c r="J1982" s="11">
        <v>44922</v>
      </c>
      <c r="K1982" s="12" t="str">
        <f>PROPER("norTh")</f>
        <v>North</v>
      </c>
      <c r="L1982" s="3" t="s">
        <v>15</v>
      </c>
      <c r="M1982" s="10">
        <v>2912.6</v>
      </c>
      <c r="N1982" s="10">
        <v>46</v>
      </c>
      <c r="O1982" s="10">
        <v>30</v>
      </c>
      <c r="P1982" s="10">
        <v>1714.83</v>
      </c>
    </row>
    <row r="1983" spans="1:16">
      <c r="A1983" s="1" t="s">
        <v>1996</v>
      </c>
      <c r="B1983" s="5">
        <v>45508</v>
      </c>
      <c r="C1983" s="2" t="s">
        <v>8</v>
      </c>
      <c r="D1983" s="3" t="s">
        <v>12</v>
      </c>
      <c r="E1983" s="1">
        <v>1751.98</v>
      </c>
      <c r="F1983" s="1">
        <v>2</v>
      </c>
      <c r="G1983" s="1">
        <v>29</v>
      </c>
      <c r="H1983" s="1">
        <v>292.22000000000003</v>
      </c>
      <c r="I1983" s="10" t="s">
        <v>1996</v>
      </c>
      <c r="J1983" s="11">
        <v>45508</v>
      </c>
      <c r="K1983" s="12" t="s">
        <v>8</v>
      </c>
      <c r="L1983" s="3" t="s">
        <v>12</v>
      </c>
      <c r="M1983" s="10">
        <v>1751.98</v>
      </c>
      <c r="N1983" s="10">
        <v>2</v>
      </c>
      <c r="O1983" s="10">
        <v>29</v>
      </c>
      <c r="P1983" s="10">
        <v>292.22000000000003</v>
      </c>
    </row>
    <row r="1984" spans="1:16">
      <c r="A1984" s="4" t="s">
        <v>1997</v>
      </c>
      <c r="B1984" s="5">
        <v>45288</v>
      </c>
      <c r="C1984" s="2" t="s">
        <v>9</v>
      </c>
      <c r="D1984" s="3" t="s">
        <v>15</v>
      </c>
      <c r="E1984" s="1">
        <v>2284.2600000000002</v>
      </c>
      <c r="F1984" s="1">
        <v>38</v>
      </c>
      <c r="G1984" s="1">
        <v>2</v>
      </c>
      <c r="H1984" s="1">
        <v>1011.97</v>
      </c>
      <c r="I1984" s="13" t="s">
        <v>1997</v>
      </c>
      <c r="J1984" s="11">
        <v>45288</v>
      </c>
      <c r="K1984" s="12" t="s">
        <v>9</v>
      </c>
      <c r="L1984" s="3" t="s">
        <v>15</v>
      </c>
      <c r="M1984" s="10">
        <v>2284.2600000000002</v>
      </c>
      <c r="N1984" s="10">
        <v>38</v>
      </c>
      <c r="O1984" s="10">
        <v>2</v>
      </c>
      <c r="P1984" s="10">
        <v>1011.97</v>
      </c>
    </row>
    <row r="1985" spans="1:16">
      <c r="A1985" s="1" t="s">
        <v>1998</v>
      </c>
      <c r="B1985" s="5">
        <v>44899</v>
      </c>
      <c r="C1985" s="2" t="str">
        <f>PROPER("norTh")</f>
        <v>North</v>
      </c>
      <c r="D1985" s="3" t="s">
        <v>12</v>
      </c>
      <c r="E1985" s="1">
        <v>3222.43</v>
      </c>
      <c r="F1985" s="1">
        <v>4</v>
      </c>
      <c r="G1985" s="1">
        <v>33</v>
      </c>
      <c r="H1985" s="1">
        <v>164.25</v>
      </c>
      <c r="I1985" s="10" t="s">
        <v>1998</v>
      </c>
      <c r="J1985" s="11">
        <v>44899</v>
      </c>
      <c r="K1985" s="12" t="str">
        <f>PROPER("norTh")</f>
        <v>North</v>
      </c>
      <c r="L1985" s="3" t="s">
        <v>12</v>
      </c>
      <c r="M1985" s="10">
        <v>3222.43</v>
      </c>
      <c r="N1985" s="10">
        <v>4</v>
      </c>
      <c r="O1985" s="10">
        <v>33</v>
      </c>
      <c r="P1985" s="10">
        <v>164.25</v>
      </c>
    </row>
    <row r="1986" spans="1:16">
      <c r="A1986" s="1" t="s">
        <v>1999</v>
      </c>
      <c r="B1986" s="5">
        <v>45535</v>
      </c>
      <c r="C1986" s="2" t="s">
        <v>10</v>
      </c>
      <c r="D1986" s="3" t="s">
        <v>15</v>
      </c>
      <c r="E1986" s="1">
        <v>4781.3500000000004</v>
      </c>
      <c r="F1986" s="1">
        <v>22</v>
      </c>
      <c r="G1986" s="1">
        <v>16</v>
      </c>
      <c r="H1986" s="1">
        <v>1533.47</v>
      </c>
      <c r="I1986" s="10" t="s">
        <v>1999</v>
      </c>
      <c r="J1986" s="11">
        <v>45535</v>
      </c>
      <c r="K1986" s="12" t="s">
        <v>10</v>
      </c>
      <c r="L1986" s="3" t="s">
        <v>15</v>
      </c>
      <c r="M1986" s="10">
        <v>4781.3500000000004</v>
      </c>
      <c r="N1986" s="10">
        <v>22</v>
      </c>
      <c r="O1986" s="10">
        <v>16</v>
      </c>
      <c r="P1986" s="10">
        <v>1533.47</v>
      </c>
    </row>
    <row r="1987" spans="1:16">
      <c r="A1987" s="1" t="s">
        <v>2000</v>
      </c>
      <c r="B1987" s="5">
        <v>45254</v>
      </c>
      <c r="C1987" s="2" t="s">
        <v>9</v>
      </c>
      <c r="D1987" s="3" t="s">
        <v>14</v>
      </c>
      <c r="E1987" s="1">
        <v>3722.2</v>
      </c>
      <c r="F1987" s="1">
        <v>47</v>
      </c>
      <c r="G1987" s="1">
        <v>45</v>
      </c>
      <c r="H1987" s="1">
        <v>1763.28</v>
      </c>
      <c r="I1987" s="10" t="s">
        <v>2000</v>
      </c>
      <c r="J1987" s="11">
        <v>45254</v>
      </c>
      <c r="K1987" s="12" t="s">
        <v>9</v>
      </c>
      <c r="L1987" s="3" t="s">
        <v>14</v>
      </c>
      <c r="M1987" s="10">
        <v>3722.2</v>
      </c>
      <c r="N1987" s="10">
        <v>47</v>
      </c>
      <c r="O1987" s="10">
        <v>45</v>
      </c>
      <c r="P1987" s="10">
        <v>1763.28</v>
      </c>
    </row>
    <row r="1988" spans="1:16">
      <c r="A1988" s="1" t="s">
        <v>2001</v>
      </c>
      <c r="B1988" s="5">
        <v>45136</v>
      </c>
      <c r="C1988" s="2" t="s">
        <v>9</v>
      </c>
      <c r="D1988" s="3" t="s">
        <v>13</v>
      </c>
      <c r="E1988" s="1">
        <v>3746.24</v>
      </c>
      <c r="F1988" s="1">
        <v>17</v>
      </c>
      <c r="G1988" s="1">
        <v>26</v>
      </c>
      <c r="H1988" s="1">
        <v>840.28</v>
      </c>
      <c r="I1988" s="10" t="s">
        <v>2001</v>
      </c>
      <c r="J1988" s="11">
        <v>45136</v>
      </c>
      <c r="K1988" s="12" t="s">
        <v>9</v>
      </c>
      <c r="L1988" s="3" t="s">
        <v>13</v>
      </c>
      <c r="M1988" s="10">
        <v>3746.24</v>
      </c>
      <c r="N1988" s="10">
        <v>17</v>
      </c>
      <c r="O1988" s="10">
        <v>26</v>
      </c>
      <c r="P1988" s="10">
        <v>840.28</v>
      </c>
    </row>
    <row r="1989" spans="1:16">
      <c r="A1989" s="1" t="s">
        <v>2002</v>
      </c>
      <c r="B1989" s="5">
        <v>45053</v>
      </c>
      <c r="C1989" s="2" t="s">
        <v>9</v>
      </c>
      <c r="D1989" s="3" t="s">
        <v>12</v>
      </c>
      <c r="E1989" s="1">
        <v>191.91</v>
      </c>
      <c r="F1989" s="1">
        <v>12</v>
      </c>
      <c r="G1989" s="1">
        <v>21</v>
      </c>
      <c r="H1989" s="1">
        <v>1516.45</v>
      </c>
      <c r="I1989" s="10" t="s">
        <v>2002</v>
      </c>
      <c r="J1989" s="11">
        <v>45053</v>
      </c>
      <c r="K1989" s="12" t="s">
        <v>9</v>
      </c>
      <c r="L1989" s="3" t="s">
        <v>12</v>
      </c>
      <c r="M1989" s="10">
        <v>191.91</v>
      </c>
      <c r="N1989" s="10">
        <v>12</v>
      </c>
      <c r="O1989" s="10">
        <v>21</v>
      </c>
      <c r="P1989" s="10">
        <v>1516.45</v>
      </c>
    </row>
    <row r="1990" spans="1:16">
      <c r="A1990" s="1" t="s">
        <v>2003</v>
      </c>
      <c r="B1990" s="5">
        <v>45126</v>
      </c>
      <c r="C1990" s="2" t="s">
        <v>10</v>
      </c>
      <c r="D1990" s="3" t="s">
        <v>14</v>
      </c>
      <c r="E1990" s="1">
        <v>2114.0500000000002</v>
      </c>
      <c r="F1990" s="1">
        <v>25</v>
      </c>
      <c r="G1990" s="1">
        <v>9</v>
      </c>
      <c r="H1990" s="1">
        <v>304.94</v>
      </c>
      <c r="I1990" s="10" t="s">
        <v>2003</v>
      </c>
      <c r="J1990" s="11">
        <v>45126</v>
      </c>
      <c r="K1990" s="12" t="s">
        <v>10</v>
      </c>
      <c r="L1990" s="3" t="s">
        <v>14</v>
      </c>
      <c r="M1990" s="10">
        <v>2114.0500000000002</v>
      </c>
      <c r="N1990" s="10">
        <v>25</v>
      </c>
      <c r="O1990" s="10">
        <v>9</v>
      </c>
      <c r="P1990" s="10">
        <v>304.94</v>
      </c>
    </row>
    <row r="1991" spans="1:16">
      <c r="A1991" s="1" t="s">
        <v>2004</v>
      </c>
      <c r="B1991" s="5">
        <v>44954</v>
      </c>
      <c r="C1991" s="2" t="s">
        <v>9</v>
      </c>
      <c r="D1991" s="3" t="s">
        <v>13</v>
      </c>
      <c r="E1991" s="1">
        <v>396.18</v>
      </c>
      <c r="F1991" s="1">
        <v>26</v>
      </c>
      <c r="G1991" s="1">
        <v>50</v>
      </c>
      <c r="H1991" s="1">
        <v>1788.3</v>
      </c>
      <c r="I1991" s="10" t="s">
        <v>2004</v>
      </c>
      <c r="J1991" s="11">
        <v>44954</v>
      </c>
      <c r="K1991" s="12" t="s">
        <v>9</v>
      </c>
      <c r="L1991" s="3" t="s">
        <v>13</v>
      </c>
      <c r="M1991" s="10">
        <v>396.18</v>
      </c>
      <c r="N1991" s="10">
        <v>26</v>
      </c>
      <c r="O1991" s="10">
        <v>50</v>
      </c>
      <c r="P1991" s="10">
        <v>1788.3</v>
      </c>
    </row>
    <row r="1992" spans="1:16">
      <c r="A1992" s="1" t="s">
        <v>2005</v>
      </c>
      <c r="B1992" s="5">
        <v>45436</v>
      </c>
      <c r="C1992" s="2" t="s">
        <v>10</v>
      </c>
      <c r="D1992" s="3" t="s">
        <v>14</v>
      </c>
      <c r="E1992" s="1">
        <v>2373.13</v>
      </c>
      <c r="F1992" s="1">
        <v>23</v>
      </c>
      <c r="G1992" s="1">
        <v>48</v>
      </c>
      <c r="H1992" s="1">
        <v>1821.81</v>
      </c>
      <c r="I1992" s="10" t="s">
        <v>2005</v>
      </c>
      <c r="J1992" s="11">
        <v>45436</v>
      </c>
      <c r="K1992" s="12" t="s">
        <v>10</v>
      </c>
      <c r="L1992" s="3" t="s">
        <v>14</v>
      </c>
      <c r="M1992" s="10">
        <v>2373.13</v>
      </c>
      <c r="N1992" s="10">
        <v>23</v>
      </c>
      <c r="O1992" s="10">
        <v>48</v>
      </c>
      <c r="P1992" s="10">
        <v>1821.81</v>
      </c>
    </row>
    <row r="1993" spans="1:16">
      <c r="A1993" s="1" t="s">
        <v>2006</v>
      </c>
      <c r="B1993" s="5">
        <v>45455</v>
      </c>
      <c r="C1993" s="2" t="s">
        <v>10</v>
      </c>
      <c r="D1993" s="3" t="s">
        <v>11</v>
      </c>
      <c r="E1993" s="1">
        <v>498.58</v>
      </c>
      <c r="F1993" s="1">
        <v>16</v>
      </c>
      <c r="G1993" s="1">
        <v>16</v>
      </c>
      <c r="H1993" s="1">
        <v>108.17</v>
      </c>
      <c r="I1993" s="10" t="s">
        <v>2006</v>
      </c>
      <c r="J1993" s="11">
        <v>45455</v>
      </c>
      <c r="K1993" s="12" t="s">
        <v>10</v>
      </c>
      <c r="L1993" s="3" t="s">
        <v>11</v>
      </c>
      <c r="M1993" s="10">
        <v>498.58</v>
      </c>
      <c r="N1993" s="10">
        <v>16</v>
      </c>
      <c r="O1993" s="10">
        <v>16</v>
      </c>
      <c r="P1993" s="10">
        <v>108.17</v>
      </c>
    </row>
    <row r="1994" spans="1:16">
      <c r="A1994" s="1" t="s">
        <v>2007</v>
      </c>
      <c r="B1994" s="5">
        <v>45312</v>
      </c>
      <c r="C1994" s="2" t="s">
        <v>9</v>
      </c>
      <c r="D1994" s="3" t="s">
        <v>15</v>
      </c>
      <c r="E1994" s="1">
        <v>2535.42</v>
      </c>
      <c r="F1994" s="1">
        <v>7</v>
      </c>
      <c r="G1994" s="1">
        <v>8</v>
      </c>
      <c r="H1994" s="1">
        <v>411.11</v>
      </c>
      <c r="I1994" s="10" t="s">
        <v>2007</v>
      </c>
      <c r="J1994" s="11">
        <v>45312</v>
      </c>
      <c r="K1994" s="12" t="s">
        <v>9</v>
      </c>
      <c r="L1994" s="3" t="s">
        <v>15</v>
      </c>
      <c r="M1994" s="10">
        <v>2535.42</v>
      </c>
      <c r="N1994" s="10">
        <v>7</v>
      </c>
      <c r="O1994" s="10">
        <v>8</v>
      </c>
      <c r="P1994" s="10">
        <v>411.11</v>
      </c>
    </row>
    <row r="1995" spans="1:16">
      <c r="A1995" s="1" t="s">
        <v>2008</v>
      </c>
      <c r="B1995" s="5">
        <v>45443</v>
      </c>
      <c r="C1995" s="2" t="s">
        <v>8</v>
      </c>
      <c r="D1995" s="3" t="s">
        <v>15</v>
      </c>
      <c r="E1995" s="1">
        <v>555.86</v>
      </c>
      <c r="F1995" s="1">
        <v>6</v>
      </c>
      <c r="G1995" s="1">
        <v>17</v>
      </c>
      <c r="H1995" s="1">
        <v>244.25</v>
      </c>
      <c r="I1995" s="10" t="s">
        <v>2008</v>
      </c>
      <c r="J1995" s="11">
        <v>45443</v>
      </c>
      <c r="K1995" s="12" t="s">
        <v>8</v>
      </c>
      <c r="L1995" s="3" t="s">
        <v>15</v>
      </c>
      <c r="M1995" s="10">
        <v>555.86</v>
      </c>
      <c r="N1995" s="10">
        <v>6</v>
      </c>
      <c r="O1995" s="10">
        <v>17</v>
      </c>
      <c r="P1995" s="10">
        <v>244.25</v>
      </c>
    </row>
    <row r="1996" spans="1:16">
      <c r="A1996" s="1" t="s">
        <v>2009</v>
      </c>
      <c r="B1996" s="5">
        <v>45600</v>
      </c>
      <c r="C1996" s="2" t="str">
        <f>PROPER("norTh")</f>
        <v>North</v>
      </c>
      <c r="D1996" s="3" t="s">
        <v>13</v>
      </c>
      <c r="E1996" s="1">
        <v>2674.21</v>
      </c>
      <c r="F1996" s="1">
        <v>19</v>
      </c>
      <c r="G1996" s="1">
        <v>32</v>
      </c>
      <c r="H1996" s="1">
        <v>1583.94</v>
      </c>
      <c r="I1996" s="10" t="s">
        <v>2009</v>
      </c>
      <c r="J1996" s="11">
        <v>45600</v>
      </c>
      <c r="K1996" s="12" t="str">
        <f>PROPER("norTh")</f>
        <v>North</v>
      </c>
      <c r="L1996" s="3" t="s">
        <v>13</v>
      </c>
      <c r="M1996" s="10">
        <v>2674.21</v>
      </c>
      <c r="N1996" s="10">
        <v>19</v>
      </c>
      <c r="O1996" s="10">
        <v>32</v>
      </c>
      <c r="P1996" s="10">
        <v>1583.94</v>
      </c>
    </row>
    <row r="1997" spans="1:16">
      <c r="A1997" s="1" t="s">
        <v>2010</v>
      </c>
      <c r="B1997" s="5">
        <v>45317</v>
      </c>
      <c r="C1997" s="2" t="s">
        <v>8</v>
      </c>
      <c r="D1997" s="3" t="s">
        <v>14</v>
      </c>
      <c r="E1997" s="1">
        <v>905.81</v>
      </c>
      <c r="F1997" s="1">
        <v>48</v>
      </c>
      <c r="G1997" s="1">
        <v>21</v>
      </c>
      <c r="H1997" s="1">
        <v>347.69</v>
      </c>
      <c r="I1997" s="10" t="s">
        <v>2010</v>
      </c>
      <c r="J1997" s="11">
        <v>45317</v>
      </c>
      <c r="K1997" s="12" t="s">
        <v>8</v>
      </c>
      <c r="L1997" s="3" t="s">
        <v>14</v>
      </c>
      <c r="M1997" s="10">
        <v>905.81</v>
      </c>
      <c r="N1997" s="10">
        <v>48</v>
      </c>
      <c r="O1997" s="10">
        <v>21</v>
      </c>
      <c r="P1997" s="10">
        <v>347.69</v>
      </c>
    </row>
    <row r="1998" spans="1:16">
      <c r="A1998" s="1" t="s">
        <v>2011</v>
      </c>
      <c r="B1998" s="5">
        <v>45548</v>
      </c>
      <c r="C1998" s="2" t="s">
        <v>8</v>
      </c>
      <c r="D1998" s="3" t="s">
        <v>12</v>
      </c>
      <c r="E1998" s="1">
        <v>1081.1199999999999</v>
      </c>
      <c r="F1998" s="1">
        <v>31</v>
      </c>
      <c r="G1998" s="1">
        <v>48</v>
      </c>
      <c r="H1998" s="1">
        <v>403.54</v>
      </c>
      <c r="I1998" s="10" t="s">
        <v>2011</v>
      </c>
      <c r="J1998" s="11">
        <v>45548</v>
      </c>
      <c r="K1998" s="12" t="s">
        <v>8</v>
      </c>
      <c r="L1998" s="3" t="s">
        <v>12</v>
      </c>
      <c r="M1998" s="10">
        <v>1081.1199999999999</v>
      </c>
      <c r="N1998" s="10">
        <v>31</v>
      </c>
      <c r="O1998" s="10">
        <v>48</v>
      </c>
      <c r="P1998" s="10">
        <v>403.54</v>
      </c>
    </row>
    <row r="1999" spans="1:16">
      <c r="A1999" s="1" t="s">
        <v>2012</v>
      </c>
      <c r="B1999" s="5">
        <v>45371</v>
      </c>
      <c r="C1999" s="2" t="s">
        <v>10</v>
      </c>
      <c r="D1999" s="3" t="s">
        <v>12</v>
      </c>
      <c r="E1999" s="1">
        <v>1096.99</v>
      </c>
      <c r="F1999" s="1">
        <v>35</v>
      </c>
      <c r="G1999" s="1">
        <v>0</v>
      </c>
      <c r="H1999" s="1">
        <v>382.22</v>
      </c>
      <c r="I1999" s="10" t="s">
        <v>2012</v>
      </c>
      <c r="J1999" s="11">
        <v>45371</v>
      </c>
      <c r="K1999" s="12" t="s">
        <v>10</v>
      </c>
      <c r="L1999" s="3" t="s">
        <v>12</v>
      </c>
      <c r="M1999" s="10">
        <v>1096.99</v>
      </c>
      <c r="N1999" s="10">
        <v>35</v>
      </c>
      <c r="O1999" s="10">
        <v>0</v>
      </c>
      <c r="P1999" s="10">
        <v>382.22</v>
      </c>
    </row>
    <row r="2000" spans="1:16">
      <c r="A2000" s="1" t="s">
        <v>2013</v>
      </c>
      <c r="B2000" s="5">
        <v>45465</v>
      </c>
      <c r="C2000" s="2" t="s">
        <v>9</v>
      </c>
      <c r="D2000" s="3" t="s">
        <v>14</v>
      </c>
      <c r="E2000" s="1">
        <v>3247.51</v>
      </c>
      <c r="F2000" s="1">
        <v>47</v>
      </c>
      <c r="G2000" s="1">
        <v>20</v>
      </c>
      <c r="H2000" s="1">
        <v>1539.73</v>
      </c>
      <c r="I2000" s="10" t="s">
        <v>2013</v>
      </c>
      <c r="J2000" s="11">
        <v>45465</v>
      </c>
      <c r="K2000" s="12" t="s">
        <v>9</v>
      </c>
      <c r="L2000" s="3" t="s">
        <v>14</v>
      </c>
      <c r="M2000" s="10">
        <v>3247.51</v>
      </c>
      <c r="N2000" s="10">
        <v>47</v>
      </c>
      <c r="O2000" s="10">
        <v>20</v>
      </c>
      <c r="P2000" s="10">
        <v>1539.73</v>
      </c>
    </row>
    <row r="2001" spans="1:16">
      <c r="A2001" s="1" t="s">
        <v>2014</v>
      </c>
      <c r="B2001" s="5">
        <v>44966</v>
      </c>
      <c r="C2001" s="2" t="s">
        <v>10</v>
      </c>
      <c r="D2001" s="3" t="s">
        <v>15</v>
      </c>
      <c r="E2001" s="1">
        <v>4856.71</v>
      </c>
      <c r="F2001" s="1">
        <v>3</v>
      </c>
      <c r="G2001" s="1">
        <v>46</v>
      </c>
      <c r="H2001" s="1">
        <v>1262.97</v>
      </c>
      <c r="I2001" s="10" t="s">
        <v>2014</v>
      </c>
      <c r="J2001" s="11">
        <v>44966</v>
      </c>
      <c r="K2001" s="12" t="s">
        <v>10</v>
      </c>
      <c r="L2001" s="3" t="s">
        <v>15</v>
      </c>
      <c r="M2001" s="10">
        <v>4856.71</v>
      </c>
      <c r="N2001" s="10">
        <v>3</v>
      </c>
      <c r="O2001" s="10">
        <v>46</v>
      </c>
      <c r="P2001" s="10">
        <v>1262.97</v>
      </c>
    </row>
    <row r="2002" spans="1:16">
      <c r="A2002" s="1" t="s">
        <v>2015</v>
      </c>
      <c r="B2002" s="5">
        <v>45074</v>
      </c>
      <c r="C2002" s="2" t="s">
        <v>9</v>
      </c>
      <c r="D2002" s="3" t="s">
        <v>13</v>
      </c>
      <c r="E2002" s="1">
        <v>2692.54</v>
      </c>
      <c r="F2002" s="1">
        <v>43</v>
      </c>
      <c r="G2002" s="1">
        <v>36</v>
      </c>
      <c r="H2002" s="1">
        <v>1706.02</v>
      </c>
      <c r="I2002" s="10" t="s">
        <v>2015</v>
      </c>
      <c r="J2002" s="11">
        <v>45074</v>
      </c>
      <c r="K2002" s="12" t="s">
        <v>9</v>
      </c>
      <c r="L2002" s="3" t="s">
        <v>13</v>
      </c>
      <c r="M2002" s="10">
        <v>2692.54</v>
      </c>
      <c r="N2002" s="10">
        <v>43</v>
      </c>
      <c r="O2002" s="10">
        <v>36</v>
      </c>
      <c r="P2002" s="10">
        <v>1706.02</v>
      </c>
    </row>
    <row r="2003" spans="1:16">
      <c r="A2003" s="1" t="s">
        <v>2016</v>
      </c>
      <c r="B2003" s="5">
        <v>45606</v>
      </c>
      <c r="C2003" s="2" t="str">
        <f>PROPER("norTh")</f>
        <v>North</v>
      </c>
      <c r="D2003" s="3" t="s">
        <v>12</v>
      </c>
      <c r="E2003" s="1">
        <v>2469.73</v>
      </c>
      <c r="F2003" s="1">
        <v>7</v>
      </c>
      <c r="G2003" s="1">
        <v>20</v>
      </c>
      <c r="H2003" s="1">
        <v>859.37</v>
      </c>
      <c r="I2003" s="10" t="s">
        <v>2016</v>
      </c>
      <c r="J2003" s="11">
        <v>45606</v>
      </c>
      <c r="K2003" s="12" t="str">
        <f>PROPER("norTh")</f>
        <v>North</v>
      </c>
      <c r="L2003" s="3" t="s">
        <v>12</v>
      </c>
      <c r="M2003" s="10">
        <v>2469.73</v>
      </c>
      <c r="N2003" s="10">
        <v>7</v>
      </c>
      <c r="O2003" s="10">
        <v>20</v>
      </c>
      <c r="P2003" s="10">
        <v>859.37</v>
      </c>
    </row>
    <row r="2004" spans="1:16">
      <c r="A2004" s="1" t="s">
        <v>2017</v>
      </c>
      <c r="B2004" s="5">
        <v>45196</v>
      </c>
      <c r="C2004" s="2" t="s">
        <v>10</v>
      </c>
      <c r="D2004" s="3" t="s">
        <v>13</v>
      </c>
      <c r="E2004" s="1">
        <v>2850.2</v>
      </c>
      <c r="F2004" s="1">
        <v>13</v>
      </c>
      <c r="G2004" s="1">
        <v>33</v>
      </c>
      <c r="H2004" s="1">
        <v>1360.47</v>
      </c>
      <c r="I2004" s="10" t="s">
        <v>2017</v>
      </c>
      <c r="J2004" s="11">
        <v>45196</v>
      </c>
      <c r="K2004" s="12" t="s">
        <v>10</v>
      </c>
      <c r="L2004" s="3" t="s">
        <v>13</v>
      </c>
      <c r="M2004" s="10">
        <v>2850.2</v>
      </c>
      <c r="N2004" s="10">
        <v>13</v>
      </c>
      <c r="O2004" s="10">
        <v>33</v>
      </c>
      <c r="P2004" s="10">
        <v>1360.47</v>
      </c>
    </row>
    <row r="2005" spans="1:16">
      <c r="A2005" s="1" t="s">
        <v>2018</v>
      </c>
      <c r="B2005" s="5">
        <v>45278</v>
      </c>
      <c r="C2005" s="2" t="s">
        <v>9</v>
      </c>
      <c r="D2005" s="3" t="s">
        <v>14</v>
      </c>
      <c r="E2005" s="1">
        <v>3775.42</v>
      </c>
      <c r="F2005" s="1">
        <v>38</v>
      </c>
      <c r="G2005" s="1">
        <v>10</v>
      </c>
      <c r="H2005" s="1">
        <v>989.11</v>
      </c>
      <c r="I2005" s="10" t="s">
        <v>2018</v>
      </c>
      <c r="J2005" s="11">
        <v>45278</v>
      </c>
      <c r="K2005" s="12" t="s">
        <v>9</v>
      </c>
      <c r="L2005" s="3" t="s">
        <v>14</v>
      </c>
      <c r="M2005" s="10">
        <v>3775.42</v>
      </c>
      <c r="N2005" s="10">
        <v>38</v>
      </c>
      <c r="O2005" s="10">
        <v>10</v>
      </c>
      <c r="P2005" s="10">
        <v>989.11</v>
      </c>
    </row>
    <row r="2006" spans="1:16">
      <c r="A2006" s="1" t="s">
        <v>2019</v>
      </c>
      <c r="B2006" s="5">
        <v>45378</v>
      </c>
      <c r="C2006" s="2" t="s">
        <v>10</v>
      </c>
      <c r="D2006" s="3" t="s">
        <v>12</v>
      </c>
      <c r="E2006" s="1">
        <v>605.65</v>
      </c>
      <c r="F2006" s="1">
        <v>47</v>
      </c>
      <c r="G2006" s="1">
        <v>4</v>
      </c>
      <c r="H2006" s="1">
        <v>1402.89</v>
      </c>
      <c r="I2006" s="10" t="s">
        <v>2019</v>
      </c>
      <c r="J2006" s="11">
        <v>45378</v>
      </c>
      <c r="K2006" s="12" t="s">
        <v>10</v>
      </c>
      <c r="L2006" s="3" t="s">
        <v>12</v>
      </c>
      <c r="M2006" s="10">
        <v>605.65</v>
      </c>
      <c r="N2006" s="10">
        <v>47</v>
      </c>
      <c r="O2006" s="10">
        <v>4</v>
      </c>
      <c r="P2006" s="10">
        <v>1402.89</v>
      </c>
    </row>
    <row r="2007" spans="1:16">
      <c r="A2007" s="1" t="s">
        <v>2020</v>
      </c>
      <c r="B2007" s="5">
        <v>44963</v>
      </c>
      <c r="C2007" s="2" t="s">
        <v>10</v>
      </c>
      <c r="D2007" s="3" t="s">
        <v>13</v>
      </c>
      <c r="E2007" s="1">
        <v>3775.72</v>
      </c>
      <c r="F2007" s="1">
        <v>41</v>
      </c>
      <c r="G2007" s="1">
        <v>40</v>
      </c>
      <c r="H2007" s="1">
        <v>1775.42</v>
      </c>
      <c r="I2007" s="10" t="s">
        <v>2020</v>
      </c>
      <c r="J2007" s="11">
        <v>44963</v>
      </c>
      <c r="K2007" s="12" t="s">
        <v>10</v>
      </c>
      <c r="L2007" s="3" t="s">
        <v>13</v>
      </c>
      <c r="M2007" s="10">
        <v>3775.72</v>
      </c>
      <c r="N2007" s="10">
        <v>41</v>
      </c>
      <c r="O2007" s="10">
        <v>40</v>
      </c>
      <c r="P2007" s="10">
        <v>1775.42</v>
      </c>
    </row>
    <row r="2008" spans="1:16">
      <c r="A2008" s="1" t="s">
        <v>2021</v>
      </c>
      <c r="B2008" s="5">
        <v>45255</v>
      </c>
      <c r="C2008" s="2" t="str">
        <f>PROPER("norTh")</f>
        <v>North</v>
      </c>
      <c r="D2008" s="3" t="s">
        <v>14</v>
      </c>
      <c r="E2008" s="1">
        <v>1998.91</v>
      </c>
      <c r="F2008" s="1">
        <v>45</v>
      </c>
      <c r="G2008" s="1">
        <v>23</v>
      </c>
      <c r="H2008" s="1">
        <v>349.37</v>
      </c>
      <c r="I2008" s="10" t="s">
        <v>2021</v>
      </c>
      <c r="J2008" s="11">
        <v>45255</v>
      </c>
      <c r="K2008" s="12" t="str">
        <f>PROPER("norTh")</f>
        <v>North</v>
      </c>
      <c r="L2008" s="3" t="s">
        <v>14</v>
      </c>
      <c r="M2008" s="10">
        <v>1998.91</v>
      </c>
      <c r="N2008" s="10">
        <v>45</v>
      </c>
      <c r="O2008" s="10">
        <v>23</v>
      </c>
      <c r="P2008" s="10">
        <v>349.37</v>
      </c>
    </row>
    <row r="2009" spans="1:16">
      <c r="A2009" s="1" t="s">
        <v>2022</v>
      </c>
      <c r="B2009" s="5">
        <v>45092</v>
      </c>
      <c r="C2009" s="2" t="s">
        <v>9</v>
      </c>
      <c r="D2009" s="3" t="s">
        <v>14</v>
      </c>
      <c r="E2009" s="1">
        <v>3165.64</v>
      </c>
      <c r="F2009" s="1">
        <v>12</v>
      </c>
      <c r="G2009" s="1">
        <v>4</v>
      </c>
      <c r="H2009" s="1">
        <v>1614.46</v>
      </c>
      <c r="I2009" s="10" t="s">
        <v>2022</v>
      </c>
      <c r="J2009" s="11">
        <v>45092</v>
      </c>
      <c r="K2009" s="12" t="s">
        <v>9</v>
      </c>
      <c r="L2009" s="3" t="s">
        <v>14</v>
      </c>
      <c r="M2009" s="10">
        <v>3165.64</v>
      </c>
      <c r="N2009" s="10">
        <v>12</v>
      </c>
      <c r="O2009" s="10">
        <v>4</v>
      </c>
      <c r="P2009" s="10">
        <v>1614.46</v>
      </c>
    </row>
    <row r="2010" spans="1:16">
      <c r="A2010" s="1" t="s">
        <v>2023</v>
      </c>
      <c r="B2010" s="5">
        <v>45509</v>
      </c>
      <c r="C2010" s="2" t="s">
        <v>8</v>
      </c>
      <c r="D2010" s="3" t="s">
        <v>15</v>
      </c>
      <c r="E2010" s="1">
        <v>4481.2700000000004</v>
      </c>
      <c r="F2010" s="1">
        <v>30</v>
      </c>
      <c r="G2010" s="1">
        <v>46</v>
      </c>
      <c r="H2010" s="1">
        <v>1681.17</v>
      </c>
      <c r="I2010" s="10" t="s">
        <v>2023</v>
      </c>
      <c r="J2010" s="11">
        <v>45509</v>
      </c>
      <c r="K2010" s="12" t="s">
        <v>8</v>
      </c>
      <c r="L2010" s="3" t="s">
        <v>15</v>
      </c>
      <c r="M2010" s="10">
        <v>4481.2700000000004</v>
      </c>
      <c r="N2010" s="10">
        <v>30</v>
      </c>
      <c r="O2010" s="10">
        <v>46</v>
      </c>
      <c r="P2010" s="10">
        <v>1681.17</v>
      </c>
    </row>
    <row r="2011" spans="1:16">
      <c r="A2011" s="1" t="s">
        <v>2024</v>
      </c>
      <c r="B2011" s="5">
        <v>45348</v>
      </c>
      <c r="C2011" s="2" t="s">
        <v>8</v>
      </c>
      <c r="D2011" s="3" t="s">
        <v>15</v>
      </c>
      <c r="E2011" s="1">
        <v>3463.75</v>
      </c>
      <c r="F2011" s="1">
        <v>22</v>
      </c>
      <c r="G2011" s="1">
        <v>27</v>
      </c>
      <c r="H2011" s="1">
        <v>1093.07</v>
      </c>
      <c r="I2011" s="10" t="s">
        <v>2024</v>
      </c>
      <c r="J2011" s="11">
        <v>45348</v>
      </c>
      <c r="K2011" s="12" t="s">
        <v>8</v>
      </c>
      <c r="L2011" s="3" t="s">
        <v>15</v>
      </c>
      <c r="M2011" s="10">
        <v>3463.75</v>
      </c>
      <c r="N2011" s="10">
        <v>22</v>
      </c>
      <c r="O2011" s="10">
        <v>27</v>
      </c>
      <c r="P2011" s="10">
        <v>1093.07</v>
      </c>
    </row>
    <row r="2012" spans="1:16">
      <c r="A2012" s="1" t="s">
        <v>2025</v>
      </c>
      <c r="B2012" s="5">
        <v>44886</v>
      </c>
      <c r="C2012" s="2" t="s">
        <v>8</v>
      </c>
      <c r="D2012" s="3" t="s">
        <v>13</v>
      </c>
      <c r="E2012" s="1">
        <v>1051.3</v>
      </c>
      <c r="F2012" s="1">
        <v>37</v>
      </c>
      <c r="G2012" s="1">
        <v>29</v>
      </c>
      <c r="H2012" s="1">
        <v>1666.51</v>
      </c>
      <c r="I2012" s="10" t="s">
        <v>2025</v>
      </c>
      <c r="J2012" s="11">
        <v>44886</v>
      </c>
      <c r="K2012" s="12" t="s">
        <v>8</v>
      </c>
      <c r="L2012" s="3" t="s">
        <v>13</v>
      </c>
      <c r="M2012" s="10">
        <v>1051.3</v>
      </c>
      <c r="N2012" s="10">
        <v>37</v>
      </c>
      <c r="O2012" s="10">
        <v>29</v>
      </c>
      <c r="P2012" s="10">
        <v>1666.51</v>
      </c>
    </row>
    <row r="2013" spans="1:16">
      <c r="A2013" s="1" t="s">
        <v>2026</v>
      </c>
      <c r="B2013" s="5">
        <v>45380</v>
      </c>
      <c r="C2013" s="2" t="s">
        <v>9</v>
      </c>
      <c r="D2013" s="3" t="s">
        <v>15</v>
      </c>
      <c r="E2013" s="1">
        <v>1537.55</v>
      </c>
      <c r="F2013" s="1">
        <v>6</v>
      </c>
      <c r="G2013" s="1">
        <v>35</v>
      </c>
      <c r="H2013" s="1">
        <v>671.46</v>
      </c>
      <c r="I2013" s="10" t="s">
        <v>2026</v>
      </c>
      <c r="J2013" s="11">
        <v>45380</v>
      </c>
      <c r="K2013" s="12" t="s">
        <v>9</v>
      </c>
      <c r="L2013" s="3" t="s">
        <v>15</v>
      </c>
      <c r="M2013" s="10">
        <v>1537.55</v>
      </c>
      <c r="N2013" s="10">
        <v>6</v>
      </c>
      <c r="O2013" s="10">
        <v>35</v>
      </c>
      <c r="P2013" s="10">
        <v>671.46</v>
      </c>
    </row>
    <row r="2014" spans="1:16">
      <c r="A2014" s="1" t="s">
        <v>2027</v>
      </c>
      <c r="B2014" s="5">
        <v>45248</v>
      </c>
      <c r="C2014" s="2" t="s">
        <v>9</v>
      </c>
      <c r="D2014" s="3" t="s">
        <v>15</v>
      </c>
      <c r="E2014" s="1">
        <v>409.75</v>
      </c>
      <c r="F2014" s="1">
        <v>43</v>
      </c>
      <c r="G2014" s="1">
        <v>7</v>
      </c>
      <c r="H2014" s="1">
        <v>541.20000000000005</v>
      </c>
      <c r="I2014" s="10" t="s">
        <v>2027</v>
      </c>
      <c r="J2014" s="11">
        <v>45248</v>
      </c>
      <c r="K2014" s="12" t="s">
        <v>9</v>
      </c>
      <c r="L2014" s="3" t="s">
        <v>15</v>
      </c>
      <c r="M2014" s="10">
        <v>409.75</v>
      </c>
      <c r="N2014" s="10">
        <v>43</v>
      </c>
      <c r="O2014" s="10">
        <v>7</v>
      </c>
      <c r="P2014" s="10">
        <v>541.20000000000005</v>
      </c>
    </row>
    <row r="2015" spans="1:16">
      <c r="A2015" s="1" t="s">
        <v>2028</v>
      </c>
      <c r="B2015" s="5">
        <v>45282</v>
      </c>
      <c r="C2015" s="2" t="str">
        <f>PROPER("norTh")</f>
        <v>North</v>
      </c>
      <c r="D2015" s="3" t="s">
        <v>13</v>
      </c>
      <c r="E2015" s="1">
        <v>3421.35</v>
      </c>
      <c r="F2015" s="1">
        <v>10</v>
      </c>
      <c r="G2015" s="1">
        <v>32</v>
      </c>
      <c r="H2015" s="1">
        <v>1185.5899999999999</v>
      </c>
      <c r="I2015" s="10" t="s">
        <v>2028</v>
      </c>
      <c r="J2015" s="11">
        <v>45282</v>
      </c>
      <c r="K2015" s="12" t="str">
        <f>PROPER("norTh")</f>
        <v>North</v>
      </c>
      <c r="L2015" s="3" t="s">
        <v>13</v>
      </c>
      <c r="M2015" s="10">
        <v>3421.35</v>
      </c>
      <c r="N2015" s="10">
        <v>10</v>
      </c>
      <c r="O2015" s="10">
        <v>32</v>
      </c>
      <c r="P2015" s="10">
        <v>1185.5899999999999</v>
      </c>
    </row>
    <row r="2016" spans="1:16">
      <c r="A2016" s="1" t="s">
        <v>2029</v>
      </c>
      <c r="B2016" s="5">
        <v>44967</v>
      </c>
      <c r="C2016" s="2" t="s">
        <v>8</v>
      </c>
      <c r="D2016" s="3" t="s">
        <v>13</v>
      </c>
      <c r="E2016" s="1">
        <v>546.59</v>
      </c>
      <c r="F2016" s="1">
        <v>21</v>
      </c>
      <c r="G2016" s="1">
        <v>0</v>
      </c>
      <c r="H2016" s="1">
        <v>1304.8900000000001</v>
      </c>
      <c r="I2016" s="10" t="s">
        <v>2029</v>
      </c>
      <c r="J2016" s="11">
        <v>44967</v>
      </c>
      <c r="K2016" s="12" t="s">
        <v>8</v>
      </c>
      <c r="L2016" s="3" t="s">
        <v>13</v>
      </c>
      <c r="M2016" s="10">
        <v>546.59</v>
      </c>
      <c r="N2016" s="10">
        <v>21</v>
      </c>
      <c r="O2016" s="10">
        <v>0</v>
      </c>
      <c r="P2016" s="10">
        <v>1304.8900000000001</v>
      </c>
    </row>
    <row r="2017" spans="1:16">
      <c r="A2017" s="1" t="s">
        <v>2030</v>
      </c>
      <c r="B2017" s="5">
        <v>44915</v>
      </c>
      <c r="C2017" s="2" t="s">
        <v>9</v>
      </c>
      <c r="D2017" s="3" t="s">
        <v>11</v>
      </c>
      <c r="E2017" s="1">
        <v>1382.44</v>
      </c>
      <c r="F2017" s="1">
        <v>44</v>
      </c>
      <c r="G2017" s="1">
        <v>15</v>
      </c>
      <c r="H2017" s="1">
        <v>867.34</v>
      </c>
      <c r="I2017" s="10" t="s">
        <v>2030</v>
      </c>
      <c r="J2017" s="11">
        <v>44915</v>
      </c>
      <c r="K2017" s="12" t="s">
        <v>9</v>
      </c>
      <c r="L2017" s="3" t="s">
        <v>11</v>
      </c>
      <c r="M2017" s="10">
        <v>1382.44</v>
      </c>
      <c r="N2017" s="10">
        <v>44</v>
      </c>
      <c r="O2017" s="10">
        <v>15</v>
      </c>
      <c r="P2017" s="10">
        <v>867.34</v>
      </c>
    </row>
    <row r="2018" spans="1:16">
      <c r="A2018" s="1" t="s">
        <v>2031</v>
      </c>
      <c r="B2018" s="5">
        <v>45579</v>
      </c>
      <c r="C2018" s="2" t="str">
        <f>PROPER("norTh")</f>
        <v>North</v>
      </c>
      <c r="D2018" s="3" t="s">
        <v>12</v>
      </c>
      <c r="E2018" s="1">
        <v>3855.38</v>
      </c>
      <c r="F2018" s="1">
        <v>46</v>
      </c>
      <c r="G2018" s="1">
        <v>46</v>
      </c>
      <c r="H2018" s="1">
        <v>538.61</v>
      </c>
      <c r="I2018" s="10" t="s">
        <v>2031</v>
      </c>
      <c r="J2018" s="11">
        <v>45579</v>
      </c>
      <c r="K2018" s="12" t="str">
        <f>PROPER("norTh")</f>
        <v>North</v>
      </c>
      <c r="L2018" s="3" t="s">
        <v>12</v>
      </c>
      <c r="M2018" s="10">
        <v>3855.38</v>
      </c>
      <c r="N2018" s="10">
        <v>46</v>
      </c>
      <c r="O2018" s="10">
        <v>46</v>
      </c>
      <c r="P2018" s="10">
        <v>538.61</v>
      </c>
    </row>
    <row r="2019" spans="1:16">
      <c r="A2019" s="1" t="s">
        <v>2032</v>
      </c>
      <c r="B2019" s="5">
        <v>45509</v>
      </c>
      <c r="C2019" s="2" t="s">
        <v>10</v>
      </c>
      <c r="D2019" s="3" t="s">
        <v>11</v>
      </c>
      <c r="E2019" s="1">
        <v>3126.46</v>
      </c>
      <c r="F2019" s="1">
        <v>35</v>
      </c>
      <c r="G2019" s="1">
        <v>43</v>
      </c>
      <c r="H2019" s="1">
        <v>1528.43</v>
      </c>
      <c r="I2019" s="10" t="s">
        <v>2032</v>
      </c>
      <c r="J2019" s="11">
        <v>45509</v>
      </c>
      <c r="K2019" s="12" t="s">
        <v>10</v>
      </c>
      <c r="L2019" s="3" t="s">
        <v>11</v>
      </c>
      <c r="M2019" s="10">
        <v>3126.46</v>
      </c>
      <c r="N2019" s="10">
        <v>35</v>
      </c>
      <c r="O2019" s="10">
        <v>43</v>
      </c>
      <c r="P2019" s="10">
        <v>1528.43</v>
      </c>
    </row>
    <row r="2020" spans="1:16">
      <c r="A2020" s="1" t="s">
        <v>2033</v>
      </c>
      <c r="B2020" s="5">
        <v>45040</v>
      </c>
      <c r="C2020" s="2" t="s">
        <v>10</v>
      </c>
      <c r="D2020" s="3" t="s">
        <v>13</v>
      </c>
      <c r="E2020" s="1">
        <v>2789.19</v>
      </c>
      <c r="F2020" s="1">
        <v>47</v>
      </c>
      <c r="G2020" s="1">
        <v>17</v>
      </c>
      <c r="H2020" s="1">
        <v>497.24</v>
      </c>
      <c r="I2020" s="10" t="s">
        <v>2033</v>
      </c>
      <c r="J2020" s="11">
        <v>45040</v>
      </c>
      <c r="K2020" s="12" t="s">
        <v>10</v>
      </c>
      <c r="L2020" s="3" t="s">
        <v>13</v>
      </c>
      <c r="M2020" s="10">
        <v>2789.19</v>
      </c>
      <c r="N2020" s="10">
        <v>47</v>
      </c>
      <c r="O2020" s="10">
        <v>17</v>
      </c>
      <c r="P2020" s="10">
        <v>497.24</v>
      </c>
    </row>
    <row r="2021" spans="1:16">
      <c r="A2021" s="1" t="s">
        <v>2034</v>
      </c>
      <c r="B2021" s="5">
        <v>45580</v>
      </c>
      <c r="C2021" s="2" t="str">
        <f>PROPER("norTh")</f>
        <v>North</v>
      </c>
      <c r="D2021" s="3" t="s">
        <v>12</v>
      </c>
      <c r="E2021" s="1">
        <v>1382.02</v>
      </c>
      <c r="F2021" s="1">
        <v>48</v>
      </c>
      <c r="G2021" s="1">
        <v>23</v>
      </c>
      <c r="H2021" s="1">
        <v>83.28</v>
      </c>
      <c r="I2021" s="10" t="s">
        <v>2034</v>
      </c>
      <c r="J2021" s="11">
        <v>45580</v>
      </c>
      <c r="K2021" s="12" t="str">
        <f>PROPER("norTh")</f>
        <v>North</v>
      </c>
      <c r="L2021" s="3" t="s">
        <v>12</v>
      </c>
      <c r="M2021" s="10">
        <v>1382.02</v>
      </c>
      <c r="N2021" s="10">
        <v>48</v>
      </c>
      <c r="O2021" s="10">
        <v>23</v>
      </c>
      <c r="P2021" s="10">
        <v>83.28</v>
      </c>
    </row>
    <row r="2022" spans="1:16">
      <c r="A2022" s="1" t="s">
        <v>2035</v>
      </c>
      <c r="B2022" s="5">
        <v>45329</v>
      </c>
      <c r="C2022" s="2" t="s">
        <v>8</v>
      </c>
      <c r="D2022" s="3" t="s">
        <v>15</v>
      </c>
      <c r="E2022" s="1">
        <v>4335.88</v>
      </c>
      <c r="F2022" s="1">
        <v>17</v>
      </c>
      <c r="G2022" s="1">
        <v>26</v>
      </c>
      <c r="H2022" s="1">
        <v>36.35</v>
      </c>
      <c r="I2022" s="10" t="s">
        <v>2035</v>
      </c>
      <c r="J2022" s="11">
        <v>45329</v>
      </c>
      <c r="K2022" s="12" t="s">
        <v>8</v>
      </c>
      <c r="L2022" s="3" t="s">
        <v>15</v>
      </c>
      <c r="M2022" s="10">
        <v>4335.88</v>
      </c>
      <c r="N2022" s="10">
        <v>17</v>
      </c>
      <c r="O2022" s="10">
        <v>26</v>
      </c>
      <c r="P2022" s="10">
        <v>36.35</v>
      </c>
    </row>
    <row r="2023" spans="1:16">
      <c r="A2023" s="1" t="s">
        <v>2036</v>
      </c>
      <c r="B2023" s="5">
        <v>45244</v>
      </c>
      <c r="C2023" s="2" t="s">
        <v>9</v>
      </c>
      <c r="D2023" s="3" t="s">
        <v>13</v>
      </c>
      <c r="E2023" s="1">
        <v>4428</v>
      </c>
      <c r="F2023" s="1">
        <v>6</v>
      </c>
      <c r="G2023" s="1">
        <v>32</v>
      </c>
      <c r="H2023" s="1">
        <v>308.89999999999998</v>
      </c>
      <c r="I2023" s="10" t="s">
        <v>2036</v>
      </c>
      <c r="J2023" s="11">
        <v>45244</v>
      </c>
      <c r="K2023" s="12" t="s">
        <v>9</v>
      </c>
      <c r="L2023" s="3" t="s">
        <v>13</v>
      </c>
      <c r="M2023" s="10">
        <v>4428</v>
      </c>
      <c r="N2023" s="10">
        <v>6</v>
      </c>
      <c r="O2023" s="10">
        <v>32</v>
      </c>
      <c r="P2023" s="10">
        <v>308.89999999999998</v>
      </c>
    </row>
    <row r="2024" spans="1:16">
      <c r="A2024" s="1" t="s">
        <v>2037</v>
      </c>
      <c r="B2024" s="5">
        <v>45054</v>
      </c>
      <c r="C2024" s="2" t="s">
        <v>9</v>
      </c>
      <c r="D2024" s="3" t="s">
        <v>11</v>
      </c>
      <c r="E2024" s="1">
        <v>3359.75</v>
      </c>
      <c r="F2024" s="1">
        <v>36</v>
      </c>
      <c r="G2024" s="1">
        <v>9</v>
      </c>
      <c r="H2024" s="1">
        <v>1079.5999999999999</v>
      </c>
      <c r="I2024" s="10" t="s">
        <v>2037</v>
      </c>
      <c r="J2024" s="11">
        <v>45054</v>
      </c>
      <c r="K2024" s="12" t="s">
        <v>9</v>
      </c>
      <c r="L2024" s="3" t="s">
        <v>11</v>
      </c>
      <c r="M2024" s="10">
        <v>3359.75</v>
      </c>
      <c r="N2024" s="10">
        <v>36</v>
      </c>
      <c r="O2024" s="10">
        <v>9</v>
      </c>
      <c r="P2024" s="10">
        <v>1079.5999999999999</v>
      </c>
    </row>
    <row r="2025" spans="1:16">
      <c r="A2025" s="1" t="s">
        <v>2038</v>
      </c>
      <c r="B2025" s="5">
        <v>45215</v>
      </c>
      <c r="C2025" s="2" t="str">
        <f>PROPER("norTh")</f>
        <v>North</v>
      </c>
      <c r="D2025" s="3" t="s">
        <v>14</v>
      </c>
      <c r="E2025" s="1">
        <v>2297.4899999999998</v>
      </c>
      <c r="F2025" s="1">
        <v>38</v>
      </c>
      <c r="G2025" s="1">
        <v>30</v>
      </c>
      <c r="H2025" s="1">
        <v>1936.18</v>
      </c>
      <c r="I2025" s="10" t="s">
        <v>2038</v>
      </c>
      <c r="J2025" s="11">
        <v>45215</v>
      </c>
      <c r="K2025" s="12" t="str">
        <f>PROPER("norTh")</f>
        <v>North</v>
      </c>
      <c r="L2025" s="3" t="s">
        <v>14</v>
      </c>
      <c r="M2025" s="10">
        <v>2297.4899999999998</v>
      </c>
      <c r="N2025" s="10">
        <v>38</v>
      </c>
      <c r="O2025" s="10">
        <v>30</v>
      </c>
      <c r="P2025" s="10">
        <v>1936.18</v>
      </c>
    </row>
    <row r="2026" spans="1:16">
      <c r="A2026" s="1" t="s">
        <v>2039</v>
      </c>
      <c r="B2026" s="5">
        <v>45236</v>
      </c>
      <c r="C2026" s="2" t="s">
        <v>9</v>
      </c>
      <c r="D2026" s="3" t="s">
        <v>14</v>
      </c>
      <c r="E2026" s="1">
        <v>3308.75</v>
      </c>
      <c r="F2026" s="1">
        <v>3</v>
      </c>
      <c r="G2026" s="1">
        <v>15</v>
      </c>
      <c r="H2026" s="1">
        <v>932.4</v>
      </c>
      <c r="I2026" s="10" t="s">
        <v>2039</v>
      </c>
      <c r="J2026" s="11">
        <v>45236</v>
      </c>
      <c r="K2026" s="12" t="s">
        <v>9</v>
      </c>
      <c r="L2026" s="3" t="s">
        <v>14</v>
      </c>
      <c r="M2026" s="10">
        <v>3308.75</v>
      </c>
      <c r="N2026" s="10">
        <v>3</v>
      </c>
      <c r="O2026" s="10">
        <v>15</v>
      </c>
      <c r="P2026" s="10">
        <v>932.4</v>
      </c>
    </row>
    <row r="2027" spans="1:16">
      <c r="A2027" s="1" t="s">
        <v>2040</v>
      </c>
      <c r="B2027" s="5">
        <v>44993</v>
      </c>
      <c r="C2027" s="2" t="str">
        <f>PROPER("norTh")</f>
        <v>North</v>
      </c>
      <c r="D2027" s="3" t="s">
        <v>15</v>
      </c>
      <c r="E2027" s="1">
        <v>4655.71</v>
      </c>
      <c r="F2027" s="1">
        <v>39</v>
      </c>
      <c r="G2027" s="1">
        <v>49</v>
      </c>
      <c r="H2027" s="1">
        <v>1653.86</v>
      </c>
      <c r="I2027" s="10" t="s">
        <v>2040</v>
      </c>
      <c r="J2027" s="11">
        <v>44993</v>
      </c>
      <c r="K2027" s="12" t="str">
        <f>PROPER("norTh")</f>
        <v>North</v>
      </c>
      <c r="L2027" s="3" t="s">
        <v>15</v>
      </c>
      <c r="M2027" s="10">
        <v>4655.71</v>
      </c>
      <c r="N2027" s="10">
        <v>39</v>
      </c>
      <c r="O2027" s="10">
        <v>49</v>
      </c>
      <c r="P2027" s="10">
        <v>1653.86</v>
      </c>
    </row>
    <row r="2028" spans="1:16">
      <c r="A2028" s="1" t="s">
        <v>2041</v>
      </c>
      <c r="B2028" s="5">
        <v>45001</v>
      </c>
      <c r="C2028" s="2" t="s">
        <v>10</v>
      </c>
      <c r="D2028" s="3" t="s">
        <v>11</v>
      </c>
      <c r="E2028" s="1">
        <v>4801.55</v>
      </c>
      <c r="F2028" s="1">
        <v>26</v>
      </c>
      <c r="G2028" s="1">
        <v>39</v>
      </c>
      <c r="H2028" s="1">
        <v>1710.05</v>
      </c>
      <c r="I2028" s="10" t="s">
        <v>2041</v>
      </c>
      <c r="J2028" s="11">
        <v>45001</v>
      </c>
      <c r="K2028" s="12" t="s">
        <v>10</v>
      </c>
      <c r="L2028" s="3" t="s">
        <v>11</v>
      </c>
      <c r="M2028" s="10">
        <v>4801.55</v>
      </c>
      <c r="N2028" s="10">
        <v>26</v>
      </c>
      <c r="O2028" s="10">
        <v>39</v>
      </c>
      <c r="P2028" s="10">
        <v>1710.05</v>
      </c>
    </row>
    <row r="2029" spans="1:16">
      <c r="A2029" s="1" t="s">
        <v>2042</v>
      </c>
      <c r="B2029" s="5">
        <v>45549</v>
      </c>
      <c r="C2029" s="2" t="s">
        <v>8</v>
      </c>
      <c r="D2029" s="3" t="s">
        <v>14</v>
      </c>
      <c r="E2029" s="1">
        <v>272.02</v>
      </c>
      <c r="F2029" s="1">
        <v>8</v>
      </c>
      <c r="G2029" s="1">
        <v>36</v>
      </c>
      <c r="H2029" s="1">
        <v>905.37</v>
      </c>
      <c r="I2029" s="10" t="s">
        <v>2042</v>
      </c>
      <c r="J2029" s="11">
        <v>45549</v>
      </c>
      <c r="K2029" s="12" t="s">
        <v>8</v>
      </c>
      <c r="L2029" s="3" t="s">
        <v>14</v>
      </c>
      <c r="M2029" s="10">
        <v>272.02</v>
      </c>
      <c r="N2029" s="10">
        <v>8</v>
      </c>
      <c r="O2029" s="10">
        <v>36</v>
      </c>
      <c r="P2029" s="10">
        <v>905.37</v>
      </c>
    </row>
    <row r="2030" spans="1:16">
      <c r="A2030" s="1" t="s">
        <v>2043</v>
      </c>
      <c r="B2030" s="5">
        <v>45050</v>
      </c>
      <c r="C2030" s="2" t="str">
        <f>PROPER("norTh")</f>
        <v>North</v>
      </c>
      <c r="D2030" s="3" t="s">
        <v>12</v>
      </c>
      <c r="E2030" s="1">
        <v>735.84</v>
      </c>
      <c r="F2030" s="1">
        <v>37</v>
      </c>
      <c r="G2030" s="1">
        <v>10</v>
      </c>
      <c r="H2030" s="1">
        <v>209.17</v>
      </c>
      <c r="I2030" s="10" t="s">
        <v>2043</v>
      </c>
      <c r="J2030" s="11">
        <v>45050</v>
      </c>
      <c r="K2030" s="12" t="str">
        <f>PROPER("norTh")</f>
        <v>North</v>
      </c>
      <c r="L2030" s="3" t="s">
        <v>12</v>
      </c>
      <c r="M2030" s="10">
        <v>735.84</v>
      </c>
      <c r="N2030" s="10">
        <v>37</v>
      </c>
      <c r="O2030" s="10">
        <v>10</v>
      </c>
      <c r="P2030" s="10">
        <v>209.17</v>
      </c>
    </row>
    <row r="2031" spans="1:16">
      <c r="A2031" s="1" t="s">
        <v>2044</v>
      </c>
      <c r="B2031" s="5">
        <v>45394</v>
      </c>
      <c r="C2031" s="2" t="s">
        <v>10</v>
      </c>
      <c r="D2031" s="3" t="s">
        <v>12</v>
      </c>
      <c r="E2031" s="1">
        <v>2166.7800000000002</v>
      </c>
      <c r="F2031" s="1">
        <v>17</v>
      </c>
      <c r="G2031" s="1">
        <v>5</v>
      </c>
      <c r="H2031" s="1">
        <v>474.14</v>
      </c>
      <c r="I2031" s="10" t="s">
        <v>2044</v>
      </c>
      <c r="J2031" s="11">
        <v>45394</v>
      </c>
      <c r="K2031" s="12" t="s">
        <v>10</v>
      </c>
      <c r="L2031" s="3" t="s">
        <v>12</v>
      </c>
      <c r="M2031" s="10">
        <v>2166.7800000000002</v>
      </c>
      <c r="N2031" s="10">
        <v>17</v>
      </c>
      <c r="O2031" s="10">
        <v>5</v>
      </c>
      <c r="P2031" s="10">
        <v>474.14</v>
      </c>
    </row>
    <row r="2032" spans="1:16">
      <c r="A2032" s="1" t="s">
        <v>2045</v>
      </c>
      <c r="B2032" s="5">
        <v>44984</v>
      </c>
      <c r="C2032" s="2" t="s">
        <v>8</v>
      </c>
      <c r="D2032" s="3" t="s">
        <v>11</v>
      </c>
      <c r="E2032" s="1">
        <v>2597.11</v>
      </c>
      <c r="F2032" s="1">
        <v>37</v>
      </c>
      <c r="G2032" s="1">
        <v>0</v>
      </c>
      <c r="H2032" s="1">
        <v>1195.24</v>
      </c>
      <c r="I2032" s="10" t="s">
        <v>2045</v>
      </c>
      <c r="J2032" s="11">
        <v>44984</v>
      </c>
      <c r="K2032" s="12" t="s">
        <v>8</v>
      </c>
      <c r="L2032" s="3" t="s">
        <v>11</v>
      </c>
      <c r="M2032" s="10">
        <v>2597.11</v>
      </c>
      <c r="N2032" s="10">
        <v>37</v>
      </c>
      <c r="O2032" s="10">
        <v>0</v>
      </c>
      <c r="P2032" s="10">
        <v>1195.24</v>
      </c>
    </row>
    <row r="2033" spans="1:16">
      <c r="A2033" s="1" t="s">
        <v>2046</v>
      </c>
      <c r="B2033" s="5">
        <v>45590</v>
      </c>
      <c r="C2033" s="2" t="s">
        <v>10</v>
      </c>
      <c r="D2033" s="3" t="s">
        <v>14</v>
      </c>
      <c r="E2033" s="1">
        <v>2788.66</v>
      </c>
      <c r="F2033" s="1">
        <v>29</v>
      </c>
      <c r="G2033" s="1">
        <v>20</v>
      </c>
      <c r="H2033" s="1">
        <v>177.9</v>
      </c>
      <c r="I2033" s="10" t="s">
        <v>2046</v>
      </c>
      <c r="J2033" s="11">
        <v>45590</v>
      </c>
      <c r="K2033" s="12" t="s">
        <v>10</v>
      </c>
      <c r="L2033" s="3" t="s">
        <v>14</v>
      </c>
      <c r="M2033" s="10">
        <v>2788.66</v>
      </c>
      <c r="N2033" s="10">
        <v>29</v>
      </c>
      <c r="O2033" s="10">
        <v>20</v>
      </c>
      <c r="P2033" s="10">
        <v>177.9</v>
      </c>
    </row>
    <row r="2034" spans="1:16">
      <c r="A2034" s="1" t="s">
        <v>2047</v>
      </c>
      <c r="B2034" s="5">
        <v>45284</v>
      </c>
      <c r="C2034" s="2" t="str">
        <f>PROPER("norTh")</f>
        <v>North</v>
      </c>
      <c r="D2034" s="3" t="s">
        <v>13</v>
      </c>
      <c r="E2034" s="1">
        <v>1751.16</v>
      </c>
      <c r="F2034" s="1">
        <v>33</v>
      </c>
      <c r="G2034" s="1">
        <v>6</v>
      </c>
      <c r="H2034" s="1">
        <v>1694.57</v>
      </c>
      <c r="I2034" s="10" t="s">
        <v>2047</v>
      </c>
      <c r="J2034" s="11">
        <v>45284</v>
      </c>
      <c r="K2034" s="12" t="str">
        <f>PROPER("norTh")</f>
        <v>North</v>
      </c>
      <c r="L2034" s="3" t="s">
        <v>13</v>
      </c>
      <c r="M2034" s="10">
        <v>1751.16</v>
      </c>
      <c r="N2034" s="10">
        <v>33</v>
      </c>
      <c r="O2034" s="10">
        <v>6</v>
      </c>
      <c r="P2034" s="10">
        <v>1694.57</v>
      </c>
    </row>
    <row r="2035" spans="1:16">
      <c r="A2035" s="1" t="s">
        <v>2048</v>
      </c>
      <c r="B2035" s="5">
        <v>45253</v>
      </c>
      <c r="C2035" s="2" t="s">
        <v>10</v>
      </c>
      <c r="D2035" s="3" t="s">
        <v>12</v>
      </c>
      <c r="E2035" s="1">
        <v>2252.15</v>
      </c>
      <c r="F2035" s="1">
        <v>13</v>
      </c>
      <c r="G2035" s="1">
        <v>4</v>
      </c>
      <c r="H2035" s="1">
        <v>1344.04</v>
      </c>
      <c r="I2035" s="10" t="s">
        <v>2048</v>
      </c>
      <c r="J2035" s="11">
        <v>45253</v>
      </c>
      <c r="K2035" s="12" t="s">
        <v>10</v>
      </c>
      <c r="L2035" s="3" t="s">
        <v>12</v>
      </c>
      <c r="M2035" s="10">
        <v>2252.15</v>
      </c>
      <c r="N2035" s="10">
        <v>13</v>
      </c>
      <c r="O2035" s="10">
        <v>4</v>
      </c>
      <c r="P2035" s="10">
        <v>1344.04</v>
      </c>
    </row>
    <row r="2036" spans="1:16">
      <c r="A2036" s="1" t="s">
        <v>2049</v>
      </c>
      <c r="B2036" s="5">
        <v>44946</v>
      </c>
      <c r="C2036" s="2" t="s">
        <v>8</v>
      </c>
      <c r="D2036" s="3" t="s">
        <v>15</v>
      </c>
      <c r="E2036" s="1">
        <v>3680.87</v>
      </c>
      <c r="F2036" s="1">
        <v>39</v>
      </c>
      <c r="G2036" s="1">
        <v>38</v>
      </c>
      <c r="H2036" s="1">
        <v>1276.33</v>
      </c>
      <c r="I2036" s="10" t="s">
        <v>2049</v>
      </c>
      <c r="J2036" s="11">
        <v>44946</v>
      </c>
      <c r="K2036" s="12" t="s">
        <v>8</v>
      </c>
      <c r="L2036" s="3" t="s">
        <v>15</v>
      </c>
      <c r="M2036" s="10">
        <v>3680.87</v>
      </c>
      <c r="N2036" s="10">
        <v>39</v>
      </c>
      <c r="O2036" s="10">
        <v>38</v>
      </c>
      <c r="P2036" s="10">
        <v>1276.33</v>
      </c>
    </row>
    <row r="2037" spans="1:16">
      <c r="A2037" s="1" t="s">
        <v>2050</v>
      </c>
      <c r="B2037" s="5">
        <v>45445</v>
      </c>
      <c r="C2037" s="2" t="s">
        <v>9</v>
      </c>
      <c r="D2037" s="3" t="s">
        <v>15</v>
      </c>
      <c r="E2037" s="1">
        <v>1766.64</v>
      </c>
      <c r="F2037" s="1">
        <v>41</v>
      </c>
      <c r="G2037" s="1">
        <v>31</v>
      </c>
      <c r="H2037" s="1">
        <v>831.08</v>
      </c>
      <c r="I2037" s="10" t="s">
        <v>2050</v>
      </c>
      <c r="J2037" s="11">
        <v>45445</v>
      </c>
      <c r="K2037" s="12" t="s">
        <v>9</v>
      </c>
      <c r="L2037" s="3" t="s">
        <v>15</v>
      </c>
      <c r="M2037" s="10">
        <v>1766.64</v>
      </c>
      <c r="N2037" s="10">
        <v>41</v>
      </c>
      <c r="O2037" s="10">
        <v>31</v>
      </c>
      <c r="P2037" s="10">
        <v>831.08</v>
      </c>
    </row>
    <row r="2038" spans="1:16">
      <c r="A2038" s="1" t="s">
        <v>2051</v>
      </c>
      <c r="B2038" s="5">
        <v>45370</v>
      </c>
      <c r="C2038" s="2" t="s">
        <v>8</v>
      </c>
      <c r="D2038" s="3" t="s">
        <v>14</v>
      </c>
      <c r="E2038" s="1">
        <v>3196.24</v>
      </c>
      <c r="F2038" s="1">
        <v>18</v>
      </c>
      <c r="G2038" s="1">
        <v>36</v>
      </c>
      <c r="H2038" s="1">
        <v>1196.52</v>
      </c>
      <c r="I2038" s="10" t="s">
        <v>2051</v>
      </c>
      <c r="J2038" s="11">
        <v>45370</v>
      </c>
      <c r="K2038" s="12" t="s">
        <v>8</v>
      </c>
      <c r="L2038" s="3" t="s">
        <v>14</v>
      </c>
      <c r="M2038" s="10">
        <v>3196.24</v>
      </c>
      <c r="N2038" s="10">
        <v>18</v>
      </c>
      <c r="O2038" s="10">
        <v>36</v>
      </c>
      <c r="P2038" s="10">
        <v>1196.52</v>
      </c>
    </row>
    <row r="2039" spans="1:16">
      <c r="A2039" s="1" t="s">
        <v>2052</v>
      </c>
      <c r="B2039" s="5">
        <v>45223</v>
      </c>
      <c r="C2039" s="2" t="str">
        <f>PROPER("norTh")</f>
        <v>North</v>
      </c>
      <c r="D2039" s="3" t="s">
        <v>14</v>
      </c>
      <c r="E2039" s="1">
        <v>340.64</v>
      </c>
      <c r="F2039" s="1">
        <v>30</v>
      </c>
      <c r="G2039" s="1">
        <v>16</v>
      </c>
      <c r="H2039" s="1">
        <v>934.44</v>
      </c>
      <c r="I2039" s="10" t="s">
        <v>2052</v>
      </c>
      <c r="J2039" s="11">
        <v>45223</v>
      </c>
      <c r="K2039" s="12" t="str">
        <f>PROPER("norTh")</f>
        <v>North</v>
      </c>
      <c r="L2039" s="3" t="s">
        <v>14</v>
      </c>
      <c r="M2039" s="10">
        <v>340.64</v>
      </c>
      <c r="N2039" s="10">
        <v>30</v>
      </c>
      <c r="O2039" s="10">
        <v>16</v>
      </c>
      <c r="P2039" s="10">
        <v>934.44</v>
      </c>
    </row>
    <row r="2040" spans="1:16">
      <c r="A2040" s="1" t="s">
        <v>2053</v>
      </c>
      <c r="B2040" s="5">
        <v>44940</v>
      </c>
      <c r="C2040" s="2" t="s">
        <v>10</v>
      </c>
      <c r="D2040" s="3" t="s">
        <v>11</v>
      </c>
      <c r="E2040" s="1">
        <v>1189.08</v>
      </c>
      <c r="F2040" s="1">
        <v>20</v>
      </c>
      <c r="G2040" s="1">
        <v>17</v>
      </c>
      <c r="H2040" s="1">
        <v>1910.83</v>
      </c>
      <c r="I2040" s="10" t="s">
        <v>2053</v>
      </c>
      <c r="J2040" s="11">
        <v>44940</v>
      </c>
      <c r="K2040" s="12" t="s">
        <v>10</v>
      </c>
      <c r="L2040" s="3" t="s">
        <v>11</v>
      </c>
      <c r="M2040" s="10">
        <v>1189.08</v>
      </c>
      <c r="N2040" s="10">
        <v>20</v>
      </c>
      <c r="O2040" s="10">
        <v>17</v>
      </c>
      <c r="P2040" s="10">
        <v>1910.83</v>
      </c>
    </row>
    <row r="2041" spans="1:16">
      <c r="A2041" s="1" t="s">
        <v>2054</v>
      </c>
      <c r="B2041" s="5">
        <v>45581</v>
      </c>
      <c r="C2041" s="2" t="str">
        <f>PROPER("norTh")</f>
        <v>North</v>
      </c>
      <c r="D2041" s="3" t="s">
        <v>11</v>
      </c>
      <c r="E2041" s="1">
        <v>3373.22</v>
      </c>
      <c r="F2041" s="1">
        <v>2</v>
      </c>
      <c r="G2041" s="1">
        <v>14</v>
      </c>
      <c r="H2041" s="1">
        <v>1866.7</v>
      </c>
      <c r="I2041" s="10" t="s">
        <v>2054</v>
      </c>
      <c r="J2041" s="11">
        <v>45581</v>
      </c>
      <c r="K2041" s="12" t="str">
        <f>PROPER("norTh")</f>
        <v>North</v>
      </c>
      <c r="L2041" s="3" t="s">
        <v>11</v>
      </c>
      <c r="M2041" s="10">
        <v>3373.22</v>
      </c>
      <c r="N2041" s="10">
        <v>2</v>
      </c>
      <c r="O2041" s="10">
        <v>14</v>
      </c>
      <c r="P2041" s="10">
        <v>1866.7</v>
      </c>
    </row>
    <row r="2042" spans="1:16">
      <c r="A2042" s="1" t="s">
        <v>2055</v>
      </c>
      <c r="B2042" s="5">
        <v>45172</v>
      </c>
      <c r="C2042" s="2" t="s">
        <v>10</v>
      </c>
      <c r="D2042" s="3" t="s">
        <v>14</v>
      </c>
      <c r="E2042" s="1">
        <v>3858.78</v>
      </c>
      <c r="F2042" s="1">
        <v>12</v>
      </c>
      <c r="G2042" s="1">
        <v>30</v>
      </c>
      <c r="H2042" s="1">
        <v>349.19</v>
      </c>
      <c r="I2042" s="10" t="s">
        <v>2055</v>
      </c>
      <c r="J2042" s="11">
        <v>45172</v>
      </c>
      <c r="K2042" s="12" t="s">
        <v>10</v>
      </c>
      <c r="L2042" s="3" t="s">
        <v>14</v>
      </c>
      <c r="M2042" s="10">
        <v>3858.78</v>
      </c>
      <c r="N2042" s="10">
        <v>12</v>
      </c>
      <c r="O2042" s="10">
        <v>30</v>
      </c>
      <c r="P2042" s="10">
        <v>349.19</v>
      </c>
    </row>
    <row r="2043" spans="1:16">
      <c r="A2043" s="1" t="s">
        <v>2056</v>
      </c>
      <c r="B2043" s="5">
        <v>44957</v>
      </c>
      <c r="C2043" s="2" t="s">
        <v>8</v>
      </c>
      <c r="D2043" s="3" t="s">
        <v>15</v>
      </c>
      <c r="E2043" s="1">
        <v>3434.89</v>
      </c>
      <c r="F2043" s="1">
        <v>12</v>
      </c>
      <c r="G2043" s="1">
        <v>1</v>
      </c>
      <c r="H2043" s="1">
        <v>782.48</v>
      </c>
      <c r="I2043" s="10" t="s">
        <v>2056</v>
      </c>
      <c r="J2043" s="11">
        <v>44957</v>
      </c>
      <c r="K2043" s="12" t="s">
        <v>8</v>
      </c>
      <c r="L2043" s="3" t="s">
        <v>15</v>
      </c>
      <c r="M2043" s="10">
        <v>3434.89</v>
      </c>
      <c r="N2043" s="10">
        <v>12</v>
      </c>
      <c r="O2043" s="10">
        <v>1</v>
      </c>
      <c r="P2043" s="10">
        <v>782.48</v>
      </c>
    </row>
    <row r="2044" spans="1:16">
      <c r="A2044" s="1" t="s">
        <v>2057</v>
      </c>
      <c r="B2044" s="5">
        <v>45410</v>
      </c>
      <c r="C2044" s="2" t="s">
        <v>10</v>
      </c>
      <c r="D2044" s="3" t="s">
        <v>13</v>
      </c>
      <c r="E2044" s="1">
        <v>1994.7</v>
      </c>
      <c r="F2044" s="1">
        <v>45</v>
      </c>
      <c r="G2044" s="1">
        <v>34</v>
      </c>
      <c r="H2044" s="1">
        <v>407.57</v>
      </c>
      <c r="I2044" s="10" t="s">
        <v>2057</v>
      </c>
      <c r="J2044" s="11">
        <v>45410</v>
      </c>
      <c r="K2044" s="12" t="s">
        <v>10</v>
      </c>
      <c r="L2044" s="3" t="s">
        <v>13</v>
      </c>
      <c r="M2044" s="10">
        <v>1994.7</v>
      </c>
      <c r="N2044" s="10">
        <v>45</v>
      </c>
      <c r="O2044" s="10">
        <v>34</v>
      </c>
      <c r="P2044" s="10">
        <v>407.57</v>
      </c>
    </row>
    <row r="2045" spans="1:16">
      <c r="A2045" s="1" t="s">
        <v>2058</v>
      </c>
      <c r="B2045" s="5">
        <v>45521</v>
      </c>
      <c r="C2045" s="2" t="s">
        <v>10</v>
      </c>
      <c r="D2045" s="3" t="s">
        <v>11</v>
      </c>
      <c r="E2045" s="1">
        <v>3641.26</v>
      </c>
      <c r="F2045" s="1">
        <v>41</v>
      </c>
      <c r="G2045" s="1">
        <v>16</v>
      </c>
      <c r="H2045" s="1">
        <v>412.94</v>
      </c>
      <c r="I2045" s="10" t="s">
        <v>2058</v>
      </c>
      <c r="J2045" s="11">
        <v>45521</v>
      </c>
      <c r="K2045" s="12" t="s">
        <v>10</v>
      </c>
      <c r="L2045" s="3" t="s">
        <v>11</v>
      </c>
      <c r="M2045" s="10">
        <v>3641.26</v>
      </c>
      <c r="N2045" s="10">
        <v>41</v>
      </c>
      <c r="O2045" s="10">
        <v>16</v>
      </c>
      <c r="P2045" s="10">
        <v>412.94</v>
      </c>
    </row>
    <row r="2046" spans="1:16">
      <c r="A2046" s="1" t="s">
        <v>2059</v>
      </c>
      <c r="B2046" s="5">
        <v>45031</v>
      </c>
      <c r="C2046" s="2" t="s">
        <v>8</v>
      </c>
      <c r="D2046" s="3" t="s">
        <v>15</v>
      </c>
      <c r="E2046" s="1">
        <v>4632.51</v>
      </c>
      <c r="F2046" s="1">
        <v>39</v>
      </c>
      <c r="G2046" s="1">
        <v>7</v>
      </c>
      <c r="H2046" s="1">
        <v>1767.36</v>
      </c>
      <c r="I2046" s="10" t="s">
        <v>2059</v>
      </c>
      <c r="J2046" s="11">
        <v>45031</v>
      </c>
      <c r="K2046" s="12" t="s">
        <v>8</v>
      </c>
      <c r="L2046" s="3" t="s">
        <v>15</v>
      </c>
      <c r="M2046" s="10">
        <v>4632.51</v>
      </c>
      <c r="N2046" s="10">
        <v>39</v>
      </c>
      <c r="O2046" s="10">
        <v>7</v>
      </c>
      <c r="P2046" s="10">
        <v>1767.36</v>
      </c>
    </row>
    <row r="2047" spans="1:16">
      <c r="A2047" s="1" t="s">
        <v>2060</v>
      </c>
      <c r="B2047" s="5">
        <v>45095</v>
      </c>
      <c r="C2047" s="2" t="str">
        <f>PROPER("norTh")</f>
        <v>North</v>
      </c>
      <c r="D2047" s="3" t="s">
        <v>14</v>
      </c>
      <c r="E2047" s="1">
        <v>1415.04</v>
      </c>
      <c r="F2047" s="1">
        <v>27</v>
      </c>
      <c r="G2047" s="1">
        <v>18</v>
      </c>
      <c r="H2047" s="1">
        <v>369.1</v>
      </c>
      <c r="I2047" s="10" t="s">
        <v>2060</v>
      </c>
      <c r="J2047" s="11">
        <v>45095</v>
      </c>
      <c r="K2047" s="12" t="str">
        <f>PROPER("norTh")</f>
        <v>North</v>
      </c>
      <c r="L2047" s="3" t="s">
        <v>14</v>
      </c>
      <c r="M2047" s="10">
        <v>1415.04</v>
      </c>
      <c r="N2047" s="10">
        <v>27</v>
      </c>
      <c r="O2047" s="10">
        <v>18</v>
      </c>
      <c r="P2047" s="10">
        <v>369.1</v>
      </c>
    </row>
    <row r="2048" spans="1:16">
      <c r="A2048" s="1" t="s">
        <v>2061</v>
      </c>
      <c r="B2048" s="5">
        <v>45062</v>
      </c>
      <c r="C2048" s="2" t="s">
        <v>8</v>
      </c>
      <c r="D2048" s="3" t="s">
        <v>14</v>
      </c>
      <c r="E2048" s="1">
        <v>643.47</v>
      </c>
      <c r="F2048" s="1">
        <v>40</v>
      </c>
      <c r="G2048" s="1">
        <v>13</v>
      </c>
      <c r="H2048" s="1">
        <v>523.01</v>
      </c>
      <c r="I2048" s="10" t="s">
        <v>2061</v>
      </c>
      <c r="J2048" s="11">
        <v>45062</v>
      </c>
      <c r="K2048" s="12" t="s">
        <v>8</v>
      </c>
      <c r="L2048" s="3" t="s">
        <v>14</v>
      </c>
      <c r="M2048" s="10">
        <v>643.47</v>
      </c>
      <c r="N2048" s="10">
        <v>40</v>
      </c>
      <c r="O2048" s="10">
        <v>13</v>
      </c>
      <c r="P2048" s="10">
        <v>523.01</v>
      </c>
    </row>
    <row r="2049" spans="1:16">
      <c r="A2049" s="1" t="s">
        <v>2062</v>
      </c>
      <c r="B2049" s="5">
        <v>45255</v>
      </c>
      <c r="C2049" s="2" t="s">
        <v>9</v>
      </c>
      <c r="D2049" s="3" t="s">
        <v>11</v>
      </c>
      <c r="E2049" s="1">
        <v>3655.48</v>
      </c>
      <c r="F2049" s="1">
        <v>3</v>
      </c>
      <c r="G2049" s="1">
        <v>48</v>
      </c>
      <c r="H2049" s="1">
        <v>935.89</v>
      </c>
      <c r="I2049" s="10" t="s">
        <v>2062</v>
      </c>
      <c r="J2049" s="11">
        <v>45255</v>
      </c>
      <c r="K2049" s="12" t="s">
        <v>9</v>
      </c>
      <c r="L2049" s="3" t="s">
        <v>11</v>
      </c>
      <c r="M2049" s="10">
        <v>3655.48</v>
      </c>
      <c r="N2049" s="10">
        <v>3</v>
      </c>
      <c r="O2049" s="10">
        <v>48</v>
      </c>
      <c r="P2049" s="10">
        <v>935.89</v>
      </c>
    </row>
    <row r="2050" spans="1:16">
      <c r="A2050" s="1" t="s">
        <v>2063</v>
      </c>
      <c r="B2050" s="5">
        <v>44897</v>
      </c>
      <c r="C2050" s="2" t="s">
        <v>8</v>
      </c>
      <c r="D2050" s="3" t="s">
        <v>12</v>
      </c>
      <c r="E2050" s="1">
        <v>2004.54</v>
      </c>
      <c r="F2050" s="1">
        <v>18</v>
      </c>
      <c r="G2050" s="1">
        <v>37</v>
      </c>
      <c r="H2050" s="1">
        <v>232.41</v>
      </c>
      <c r="I2050" s="10" t="s">
        <v>2063</v>
      </c>
      <c r="J2050" s="11">
        <v>44897</v>
      </c>
      <c r="K2050" s="12" t="s">
        <v>8</v>
      </c>
      <c r="L2050" s="3" t="s">
        <v>12</v>
      </c>
      <c r="M2050" s="10">
        <v>2004.54</v>
      </c>
      <c r="N2050" s="10">
        <v>18</v>
      </c>
      <c r="O2050" s="10">
        <v>37</v>
      </c>
      <c r="P2050" s="10">
        <v>232.41</v>
      </c>
    </row>
    <row r="2051" spans="1:16">
      <c r="A2051" s="1" t="s">
        <v>2064</v>
      </c>
      <c r="B2051" s="5">
        <v>44928</v>
      </c>
      <c r="C2051" s="2" t="s">
        <v>8</v>
      </c>
      <c r="D2051" s="3" t="s">
        <v>12</v>
      </c>
      <c r="E2051" s="1">
        <v>362.73</v>
      </c>
      <c r="F2051" s="1">
        <v>31</v>
      </c>
      <c r="G2051" s="1">
        <v>47</v>
      </c>
      <c r="H2051" s="1">
        <v>341.33</v>
      </c>
      <c r="I2051" s="10" t="s">
        <v>2064</v>
      </c>
      <c r="J2051" s="11">
        <v>44928</v>
      </c>
      <c r="K2051" s="12" t="s">
        <v>8</v>
      </c>
      <c r="L2051" s="3" t="s">
        <v>12</v>
      </c>
      <c r="M2051" s="10">
        <v>362.73</v>
      </c>
      <c r="N2051" s="10">
        <v>31</v>
      </c>
      <c r="O2051" s="10">
        <v>47</v>
      </c>
      <c r="P2051" s="10">
        <v>341.33</v>
      </c>
    </row>
    <row r="2052" spans="1:16">
      <c r="A2052" s="1" t="s">
        <v>2065</v>
      </c>
      <c r="B2052" s="5">
        <v>45286</v>
      </c>
      <c r="C2052" s="2" t="s">
        <v>9</v>
      </c>
      <c r="D2052" s="3" t="s">
        <v>12</v>
      </c>
      <c r="E2052" s="1">
        <v>1447.32</v>
      </c>
      <c r="F2052" s="1">
        <v>21</v>
      </c>
      <c r="G2052" s="1">
        <v>4</v>
      </c>
      <c r="H2052" s="1">
        <v>467.83</v>
      </c>
      <c r="I2052" s="10" t="s">
        <v>2065</v>
      </c>
      <c r="J2052" s="11">
        <v>45286</v>
      </c>
      <c r="K2052" s="12" t="s">
        <v>9</v>
      </c>
      <c r="L2052" s="3" t="s">
        <v>12</v>
      </c>
      <c r="M2052" s="10">
        <v>1447.32</v>
      </c>
      <c r="N2052" s="10">
        <v>21</v>
      </c>
      <c r="O2052" s="10">
        <v>4</v>
      </c>
      <c r="P2052" s="10">
        <v>467.83</v>
      </c>
    </row>
    <row r="2053" spans="1:16">
      <c r="A2053" s="1" t="s">
        <v>2066</v>
      </c>
      <c r="B2053" s="5">
        <v>45183</v>
      </c>
      <c r="C2053" s="2" t="s">
        <v>10</v>
      </c>
      <c r="D2053" s="3" t="s">
        <v>12</v>
      </c>
      <c r="E2053" s="1">
        <v>3038.06</v>
      </c>
      <c r="F2053" s="1">
        <v>35</v>
      </c>
      <c r="G2053" s="1">
        <v>16</v>
      </c>
      <c r="H2053" s="1">
        <v>59.23</v>
      </c>
      <c r="I2053" s="10" t="s">
        <v>2066</v>
      </c>
      <c r="J2053" s="11">
        <v>45183</v>
      </c>
      <c r="K2053" s="12" t="s">
        <v>10</v>
      </c>
      <c r="L2053" s="3" t="s">
        <v>12</v>
      </c>
      <c r="M2053" s="10">
        <v>3038.06</v>
      </c>
      <c r="N2053" s="10">
        <v>35</v>
      </c>
      <c r="O2053" s="10">
        <v>16</v>
      </c>
      <c r="P2053" s="10">
        <v>59.23</v>
      </c>
    </row>
    <row r="2054" spans="1:16">
      <c r="A2054" s="1" t="s">
        <v>2067</v>
      </c>
      <c r="B2054" s="5">
        <v>45220</v>
      </c>
      <c r="C2054" s="2" t="s">
        <v>10</v>
      </c>
      <c r="D2054" s="3" t="s">
        <v>14</v>
      </c>
      <c r="E2054" s="1">
        <v>4830.3999999999996</v>
      </c>
      <c r="F2054" s="1">
        <v>48</v>
      </c>
      <c r="G2054" s="1">
        <v>48</v>
      </c>
      <c r="H2054" s="1">
        <v>1037.77</v>
      </c>
      <c r="I2054" s="10" t="s">
        <v>2067</v>
      </c>
      <c r="J2054" s="11">
        <v>45220</v>
      </c>
      <c r="K2054" s="12" t="s">
        <v>10</v>
      </c>
      <c r="L2054" s="3" t="s">
        <v>14</v>
      </c>
      <c r="M2054" s="10">
        <v>4830.3999999999996</v>
      </c>
      <c r="N2054" s="10">
        <v>48</v>
      </c>
      <c r="O2054" s="10">
        <v>48</v>
      </c>
      <c r="P2054" s="10">
        <v>1037.77</v>
      </c>
    </row>
    <row r="2055" spans="1:16">
      <c r="A2055" s="1" t="s">
        <v>2068</v>
      </c>
      <c r="B2055" s="5">
        <v>45313</v>
      </c>
      <c r="C2055" s="2" t="s">
        <v>9</v>
      </c>
      <c r="D2055" s="3" t="s">
        <v>12</v>
      </c>
      <c r="E2055" s="1">
        <v>308.14999999999998</v>
      </c>
      <c r="F2055" s="1">
        <v>26</v>
      </c>
      <c r="G2055" s="1">
        <v>15</v>
      </c>
      <c r="H2055" s="1">
        <v>1062.28</v>
      </c>
      <c r="I2055" s="10" t="s">
        <v>2068</v>
      </c>
      <c r="J2055" s="11">
        <v>45313</v>
      </c>
      <c r="K2055" s="12" t="s">
        <v>9</v>
      </c>
      <c r="L2055" s="3" t="s">
        <v>12</v>
      </c>
      <c r="M2055" s="10">
        <v>308.14999999999998</v>
      </c>
      <c r="N2055" s="10">
        <v>26</v>
      </c>
      <c r="O2055" s="10">
        <v>15</v>
      </c>
      <c r="P2055" s="10">
        <v>1062.28</v>
      </c>
    </row>
    <row r="2056" spans="1:16">
      <c r="A2056" s="1" t="s">
        <v>2069</v>
      </c>
      <c r="B2056" s="5">
        <v>45227</v>
      </c>
      <c r="C2056" s="2" t="s">
        <v>10</v>
      </c>
      <c r="D2056" s="3" t="s">
        <v>11</v>
      </c>
      <c r="E2056" s="1">
        <v>3486.19</v>
      </c>
      <c r="F2056" s="1">
        <v>3</v>
      </c>
      <c r="G2056" s="1">
        <v>47</v>
      </c>
      <c r="H2056" s="1">
        <v>86.55</v>
      </c>
      <c r="I2056" s="10" t="s">
        <v>2069</v>
      </c>
      <c r="J2056" s="11">
        <v>45227</v>
      </c>
      <c r="K2056" s="12" t="s">
        <v>10</v>
      </c>
      <c r="L2056" s="3" t="s">
        <v>11</v>
      </c>
      <c r="M2056" s="10">
        <v>3486.19</v>
      </c>
      <c r="N2056" s="10">
        <v>3</v>
      </c>
      <c r="O2056" s="10">
        <v>47</v>
      </c>
      <c r="P2056" s="10">
        <v>86.55</v>
      </c>
    </row>
    <row r="2057" spans="1:16">
      <c r="A2057" s="1" t="s">
        <v>2070</v>
      </c>
      <c r="B2057" s="5">
        <v>45321</v>
      </c>
      <c r="C2057" s="2" t="s">
        <v>8</v>
      </c>
      <c r="D2057" s="3" t="s">
        <v>13</v>
      </c>
      <c r="E2057" s="1">
        <v>1486.51</v>
      </c>
      <c r="F2057" s="1">
        <v>47</v>
      </c>
      <c r="G2057" s="1">
        <v>45</v>
      </c>
      <c r="H2057" s="1">
        <v>1362.38</v>
      </c>
      <c r="I2057" s="10" t="s">
        <v>2070</v>
      </c>
      <c r="J2057" s="11">
        <v>45321</v>
      </c>
      <c r="K2057" s="12" t="s">
        <v>8</v>
      </c>
      <c r="L2057" s="3" t="s">
        <v>13</v>
      </c>
      <c r="M2057" s="10">
        <v>1486.51</v>
      </c>
      <c r="N2057" s="10">
        <v>47</v>
      </c>
      <c r="O2057" s="10">
        <v>45</v>
      </c>
      <c r="P2057" s="10">
        <v>1362.38</v>
      </c>
    </row>
    <row r="2058" spans="1:16">
      <c r="A2058" s="1" t="s">
        <v>2071</v>
      </c>
      <c r="B2058" s="5">
        <v>44933</v>
      </c>
      <c r="C2058" s="2" t="s">
        <v>8</v>
      </c>
      <c r="D2058" s="3" t="s">
        <v>12</v>
      </c>
      <c r="E2058" s="1">
        <v>3626.14</v>
      </c>
      <c r="F2058" s="1">
        <v>4</v>
      </c>
      <c r="G2058" s="1">
        <v>44</v>
      </c>
      <c r="H2058" s="1">
        <v>1114.8900000000001</v>
      </c>
      <c r="I2058" s="10" t="s">
        <v>2071</v>
      </c>
      <c r="J2058" s="11">
        <v>44933</v>
      </c>
      <c r="K2058" s="12" t="s">
        <v>8</v>
      </c>
      <c r="L2058" s="3" t="s">
        <v>12</v>
      </c>
      <c r="M2058" s="10">
        <v>3626.14</v>
      </c>
      <c r="N2058" s="10">
        <v>4</v>
      </c>
      <c r="O2058" s="10">
        <v>44</v>
      </c>
      <c r="P2058" s="10">
        <v>1114.8900000000001</v>
      </c>
    </row>
    <row r="2059" spans="1:16">
      <c r="A2059" s="1" t="s">
        <v>2072</v>
      </c>
      <c r="B2059" s="5">
        <v>44999</v>
      </c>
      <c r="C2059" s="2" t="str">
        <f>PROPER("norTh")</f>
        <v>North</v>
      </c>
      <c r="D2059" s="3" t="s">
        <v>12</v>
      </c>
      <c r="E2059" s="1">
        <v>4170.03</v>
      </c>
      <c r="F2059" s="1">
        <v>45</v>
      </c>
      <c r="G2059" s="1">
        <v>12</v>
      </c>
      <c r="H2059" s="1">
        <v>709.28</v>
      </c>
      <c r="I2059" s="10" t="s">
        <v>2072</v>
      </c>
      <c r="J2059" s="11">
        <v>44999</v>
      </c>
      <c r="K2059" s="12" t="str">
        <f>PROPER("norTh")</f>
        <v>North</v>
      </c>
      <c r="L2059" s="3" t="s">
        <v>12</v>
      </c>
      <c r="M2059" s="10">
        <v>4170.03</v>
      </c>
      <c r="N2059" s="10">
        <v>45</v>
      </c>
      <c r="O2059" s="10">
        <v>12</v>
      </c>
      <c r="P2059" s="10">
        <v>709.28</v>
      </c>
    </row>
    <row r="2060" spans="1:16">
      <c r="A2060" s="1" t="s">
        <v>2073</v>
      </c>
      <c r="B2060" s="5">
        <v>45144</v>
      </c>
      <c r="C2060" s="2" t="s">
        <v>9</v>
      </c>
      <c r="D2060" s="3" t="s">
        <v>15</v>
      </c>
      <c r="E2060" s="1">
        <v>743.19</v>
      </c>
      <c r="F2060" s="1">
        <v>29</v>
      </c>
      <c r="G2060" s="1">
        <v>14</v>
      </c>
      <c r="H2060" s="1">
        <v>989.34</v>
      </c>
      <c r="I2060" s="10" t="s">
        <v>2073</v>
      </c>
      <c r="J2060" s="11">
        <v>45144</v>
      </c>
      <c r="K2060" s="12" t="s">
        <v>9</v>
      </c>
      <c r="L2060" s="3" t="s">
        <v>15</v>
      </c>
      <c r="M2060" s="10">
        <v>743.19</v>
      </c>
      <c r="N2060" s="10">
        <v>29</v>
      </c>
      <c r="O2060" s="10">
        <v>14</v>
      </c>
      <c r="P2060" s="10">
        <v>989.34</v>
      </c>
    </row>
    <row r="2061" spans="1:16">
      <c r="A2061" s="1" t="s">
        <v>2074</v>
      </c>
      <c r="B2061" s="5">
        <v>45173</v>
      </c>
      <c r="C2061" s="2" t="s">
        <v>8</v>
      </c>
      <c r="D2061" s="3" t="s">
        <v>13</v>
      </c>
      <c r="E2061" s="1">
        <v>3599.9</v>
      </c>
      <c r="F2061" s="1">
        <v>31</v>
      </c>
      <c r="G2061" s="1">
        <v>48</v>
      </c>
      <c r="H2061" s="1">
        <v>1524.4</v>
      </c>
      <c r="I2061" s="10" t="s">
        <v>2074</v>
      </c>
      <c r="J2061" s="11">
        <v>45173</v>
      </c>
      <c r="K2061" s="12" t="s">
        <v>8</v>
      </c>
      <c r="L2061" s="3" t="s">
        <v>13</v>
      </c>
      <c r="M2061" s="10">
        <v>3599.9</v>
      </c>
      <c r="N2061" s="10">
        <v>31</v>
      </c>
      <c r="O2061" s="10">
        <v>48</v>
      </c>
      <c r="P2061" s="10">
        <v>1524.4</v>
      </c>
    </row>
    <row r="2062" spans="1:16">
      <c r="A2062" s="1" t="s">
        <v>2075</v>
      </c>
      <c r="B2062" s="5">
        <v>45053</v>
      </c>
      <c r="C2062" s="2" t="s">
        <v>8</v>
      </c>
      <c r="D2062" s="3" t="s">
        <v>15</v>
      </c>
      <c r="E2062" s="1">
        <v>792.96</v>
      </c>
      <c r="F2062" s="1">
        <v>16</v>
      </c>
      <c r="G2062" s="1">
        <v>42</v>
      </c>
      <c r="H2062" s="1">
        <v>916.11</v>
      </c>
      <c r="I2062" s="10" t="s">
        <v>2075</v>
      </c>
      <c r="J2062" s="11">
        <v>45053</v>
      </c>
      <c r="K2062" s="12" t="s">
        <v>8</v>
      </c>
      <c r="L2062" s="3" t="s">
        <v>15</v>
      </c>
      <c r="M2062" s="10">
        <v>792.96</v>
      </c>
      <c r="N2062" s="10">
        <v>16</v>
      </c>
      <c r="O2062" s="10">
        <v>42</v>
      </c>
      <c r="P2062" s="10">
        <v>916.11</v>
      </c>
    </row>
    <row r="2063" spans="1:16">
      <c r="A2063" s="1" t="s">
        <v>2076</v>
      </c>
      <c r="B2063" s="5">
        <v>45390</v>
      </c>
      <c r="C2063" s="2" t="s">
        <v>9</v>
      </c>
      <c r="D2063" s="3" t="s">
        <v>12</v>
      </c>
      <c r="E2063" s="1">
        <v>2702.84</v>
      </c>
      <c r="F2063" s="1">
        <v>44</v>
      </c>
      <c r="G2063" s="1">
        <v>23</v>
      </c>
      <c r="H2063" s="1">
        <v>709.31</v>
      </c>
      <c r="I2063" s="10" t="s">
        <v>2076</v>
      </c>
      <c r="J2063" s="11">
        <v>45390</v>
      </c>
      <c r="K2063" s="12" t="s">
        <v>9</v>
      </c>
      <c r="L2063" s="3" t="s">
        <v>12</v>
      </c>
      <c r="M2063" s="10">
        <v>2702.84</v>
      </c>
      <c r="N2063" s="10">
        <v>44</v>
      </c>
      <c r="O2063" s="10">
        <v>23</v>
      </c>
      <c r="P2063" s="10">
        <v>709.31</v>
      </c>
    </row>
    <row r="2064" spans="1:16">
      <c r="A2064" s="1" t="s">
        <v>2077</v>
      </c>
      <c r="B2064" s="5">
        <v>45096</v>
      </c>
      <c r="C2064" s="2" t="str">
        <f t="shared" ref="C2064:C2066" si="192">PROPER("norTh")</f>
        <v>North</v>
      </c>
      <c r="D2064" s="3" t="s">
        <v>12</v>
      </c>
      <c r="E2064" s="1">
        <v>2764.81</v>
      </c>
      <c r="F2064" s="1">
        <v>27</v>
      </c>
      <c r="G2064" s="1">
        <v>40</v>
      </c>
      <c r="H2064" s="1">
        <v>1473.55</v>
      </c>
      <c r="I2064" s="10" t="s">
        <v>2077</v>
      </c>
      <c r="J2064" s="11">
        <v>45096</v>
      </c>
      <c r="K2064" s="12" t="str">
        <f t="shared" ref="K2064:K2066" si="193">PROPER("norTh")</f>
        <v>North</v>
      </c>
      <c r="L2064" s="3" t="s">
        <v>12</v>
      </c>
      <c r="M2064" s="10">
        <v>2764.81</v>
      </c>
      <c r="N2064" s="10">
        <v>27</v>
      </c>
      <c r="O2064" s="10">
        <v>40</v>
      </c>
      <c r="P2064" s="10">
        <v>1473.55</v>
      </c>
    </row>
    <row r="2065" spans="1:16">
      <c r="A2065" s="1" t="s">
        <v>2078</v>
      </c>
      <c r="B2065" s="5">
        <v>45212</v>
      </c>
      <c r="C2065" s="2" t="str">
        <f t="shared" si="192"/>
        <v>North</v>
      </c>
      <c r="D2065" s="3" t="s">
        <v>13</v>
      </c>
      <c r="E2065" s="1">
        <v>1963.56</v>
      </c>
      <c r="F2065" s="1">
        <v>26</v>
      </c>
      <c r="G2065" s="1">
        <v>1</v>
      </c>
      <c r="H2065" s="1">
        <v>1855.2</v>
      </c>
      <c r="I2065" s="10" t="s">
        <v>2078</v>
      </c>
      <c r="J2065" s="11">
        <v>45212</v>
      </c>
      <c r="K2065" s="12" t="str">
        <f t="shared" si="193"/>
        <v>North</v>
      </c>
      <c r="L2065" s="3" t="s">
        <v>13</v>
      </c>
      <c r="M2065" s="10">
        <v>1963.56</v>
      </c>
      <c r="N2065" s="10">
        <v>26</v>
      </c>
      <c r="O2065" s="10">
        <v>1</v>
      </c>
      <c r="P2065" s="10">
        <v>1855.2</v>
      </c>
    </row>
    <row r="2066" spans="1:16">
      <c r="A2066" s="1" t="s">
        <v>2079</v>
      </c>
      <c r="B2066" s="5">
        <v>44951</v>
      </c>
      <c r="C2066" s="2" t="str">
        <f t="shared" si="192"/>
        <v>North</v>
      </c>
      <c r="D2066" s="3" t="s">
        <v>13</v>
      </c>
      <c r="E2066" s="1">
        <v>1398.91</v>
      </c>
      <c r="F2066" s="1">
        <v>30</v>
      </c>
      <c r="G2066" s="1">
        <v>40</v>
      </c>
      <c r="H2066" s="1">
        <v>413.51</v>
      </c>
      <c r="I2066" s="10" t="s">
        <v>2079</v>
      </c>
      <c r="J2066" s="11">
        <v>44951</v>
      </c>
      <c r="K2066" s="12" t="str">
        <f t="shared" si="193"/>
        <v>North</v>
      </c>
      <c r="L2066" s="3" t="s">
        <v>13</v>
      </c>
      <c r="M2066" s="10">
        <v>1398.91</v>
      </c>
      <c r="N2066" s="10">
        <v>30</v>
      </c>
      <c r="O2066" s="10">
        <v>40</v>
      </c>
      <c r="P2066" s="10">
        <v>413.51</v>
      </c>
    </row>
    <row r="2067" spans="1:16">
      <c r="A2067" s="1" t="s">
        <v>2080</v>
      </c>
      <c r="B2067" s="5">
        <v>45169</v>
      </c>
      <c r="C2067" s="2" t="s">
        <v>9</v>
      </c>
      <c r="D2067" s="3" t="s">
        <v>13</v>
      </c>
      <c r="E2067" s="1">
        <v>3521.11</v>
      </c>
      <c r="F2067" s="1">
        <v>2</v>
      </c>
      <c r="G2067" s="1">
        <v>26</v>
      </c>
      <c r="H2067" s="1">
        <v>819.93</v>
      </c>
      <c r="I2067" s="10" t="s">
        <v>2080</v>
      </c>
      <c r="J2067" s="11">
        <v>45169</v>
      </c>
      <c r="K2067" s="12" t="s">
        <v>9</v>
      </c>
      <c r="L2067" s="3" t="s">
        <v>13</v>
      </c>
      <c r="M2067" s="10">
        <v>3521.11</v>
      </c>
      <c r="N2067" s="10">
        <v>2</v>
      </c>
      <c r="O2067" s="10">
        <v>26</v>
      </c>
      <c r="P2067" s="10">
        <v>819.93</v>
      </c>
    </row>
    <row r="2068" spans="1:16">
      <c r="A2068" s="1" t="s">
        <v>2081</v>
      </c>
      <c r="B2068" s="5">
        <v>45279</v>
      </c>
      <c r="C2068" s="2" t="s">
        <v>10</v>
      </c>
      <c r="D2068" s="3" t="s">
        <v>12</v>
      </c>
      <c r="E2068" s="1">
        <v>3162.7</v>
      </c>
      <c r="F2068" s="1">
        <v>9</v>
      </c>
      <c r="G2068" s="1">
        <v>46</v>
      </c>
      <c r="H2068" s="1">
        <v>982.74</v>
      </c>
      <c r="I2068" s="10" t="s">
        <v>2081</v>
      </c>
      <c r="J2068" s="11">
        <v>45279</v>
      </c>
      <c r="K2068" s="12" t="s">
        <v>10</v>
      </c>
      <c r="L2068" s="3" t="s">
        <v>12</v>
      </c>
      <c r="M2068" s="10">
        <v>3162.7</v>
      </c>
      <c r="N2068" s="10">
        <v>9</v>
      </c>
      <c r="O2068" s="10">
        <v>46</v>
      </c>
      <c r="P2068" s="10">
        <v>982.74</v>
      </c>
    </row>
    <row r="2069" spans="1:16">
      <c r="A2069" s="1" t="s">
        <v>2082</v>
      </c>
      <c r="B2069" s="5">
        <v>44931</v>
      </c>
      <c r="C2069" s="2" t="s">
        <v>9</v>
      </c>
      <c r="D2069" s="3" t="s">
        <v>13</v>
      </c>
      <c r="E2069" s="1">
        <v>747.92</v>
      </c>
      <c r="F2069" s="1">
        <v>40</v>
      </c>
      <c r="G2069" s="1">
        <v>19</v>
      </c>
      <c r="H2069" s="1">
        <v>1176.3399999999999</v>
      </c>
      <c r="I2069" s="10" t="s">
        <v>2082</v>
      </c>
      <c r="J2069" s="11">
        <v>44931</v>
      </c>
      <c r="K2069" s="12" t="s">
        <v>9</v>
      </c>
      <c r="L2069" s="3" t="s">
        <v>13</v>
      </c>
      <c r="M2069" s="10">
        <v>747.92</v>
      </c>
      <c r="N2069" s="10">
        <v>40</v>
      </c>
      <c r="O2069" s="10">
        <v>19</v>
      </c>
      <c r="P2069" s="10">
        <v>1176.3399999999999</v>
      </c>
    </row>
    <row r="2070" spans="1:16">
      <c r="A2070" s="1" t="s">
        <v>2083</v>
      </c>
      <c r="B2070" s="5">
        <v>45068</v>
      </c>
      <c r="C2070" s="2" t="str">
        <f t="shared" ref="C2070:C2071" si="194">PROPER("norTh")</f>
        <v>North</v>
      </c>
      <c r="D2070" s="3" t="s">
        <v>13</v>
      </c>
      <c r="E2070" s="1">
        <v>3865.07</v>
      </c>
      <c r="F2070" s="1">
        <v>22</v>
      </c>
      <c r="G2070" s="1">
        <v>47</v>
      </c>
      <c r="H2070" s="1">
        <v>1908.52</v>
      </c>
      <c r="I2070" s="10" t="s">
        <v>2083</v>
      </c>
      <c r="J2070" s="11">
        <v>45068</v>
      </c>
      <c r="K2070" s="12" t="str">
        <f t="shared" ref="K2070:K2071" si="195">PROPER("norTh")</f>
        <v>North</v>
      </c>
      <c r="L2070" s="3" t="s">
        <v>13</v>
      </c>
      <c r="M2070" s="10">
        <v>3865.07</v>
      </c>
      <c r="N2070" s="10">
        <v>22</v>
      </c>
      <c r="O2070" s="10">
        <v>47</v>
      </c>
      <c r="P2070" s="10">
        <v>1908.52</v>
      </c>
    </row>
    <row r="2071" spans="1:16">
      <c r="A2071" s="1" t="s">
        <v>2084</v>
      </c>
      <c r="B2071" s="5">
        <v>45445</v>
      </c>
      <c r="C2071" s="2" t="str">
        <f t="shared" si="194"/>
        <v>North</v>
      </c>
      <c r="D2071" s="3" t="s">
        <v>15</v>
      </c>
      <c r="E2071" s="1">
        <v>4585.9799999999996</v>
      </c>
      <c r="F2071" s="1">
        <v>4</v>
      </c>
      <c r="G2071" s="1">
        <v>33</v>
      </c>
      <c r="H2071" s="1">
        <v>279.56</v>
      </c>
      <c r="I2071" s="10" t="s">
        <v>2084</v>
      </c>
      <c r="J2071" s="11">
        <v>45445</v>
      </c>
      <c r="K2071" s="12" t="str">
        <f t="shared" si="195"/>
        <v>North</v>
      </c>
      <c r="L2071" s="3" t="s">
        <v>15</v>
      </c>
      <c r="M2071" s="10">
        <v>4585.9799999999996</v>
      </c>
      <c r="N2071" s="10">
        <v>4</v>
      </c>
      <c r="O2071" s="10">
        <v>33</v>
      </c>
      <c r="P2071" s="10">
        <v>279.56</v>
      </c>
    </row>
    <row r="2072" spans="1:16">
      <c r="A2072" s="1" t="s">
        <v>2085</v>
      </c>
      <c r="B2072" s="5">
        <v>45146</v>
      </c>
      <c r="C2072" s="2" t="s">
        <v>9</v>
      </c>
      <c r="D2072" s="3" t="s">
        <v>11</v>
      </c>
      <c r="E2072" s="1">
        <v>3563.22</v>
      </c>
      <c r="F2072" s="1">
        <v>1</v>
      </c>
      <c r="G2072" s="1">
        <v>48</v>
      </c>
      <c r="H2072" s="1">
        <v>1305.68</v>
      </c>
      <c r="I2072" s="10" t="s">
        <v>2085</v>
      </c>
      <c r="J2072" s="11">
        <v>45146</v>
      </c>
      <c r="K2072" s="12" t="s">
        <v>9</v>
      </c>
      <c r="L2072" s="3" t="s">
        <v>11</v>
      </c>
      <c r="M2072" s="10">
        <v>3563.22</v>
      </c>
      <c r="N2072" s="10">
        <v>1</v>
      </c>
      <c r="O2072" s="10">
        <v>48</v>
      </c>
      <c r="P2072" s="10">
        <v>1305.68</v>
      </c>
    </row>
    <row r="2073" spans="1:16">
      <c r="A2073" s="1" t="s">
        <v>2086</v>
      </c>
      <c r="B2073" s="5">
        <v>45117</v>
      </c>
      <c r="C2073" s="2" t="s">
        <v>9</v>
      </c>
      <c r="D2073" s="3" t="s">
        <v>13</v>
      </c>
      <c r="E2073" s="1">
        <v>187.67</v>
      </c>
      <c r="F2073" s="1">
        <v>7</v>
      </c>
      <c r="G2073" s="1">
        <v>43</v>
      </c>
      <c r="H2073" s="1">
        <v>1388.45</v>
      </c>
      <c r="I2073" s="10" t="s">
        <v>2086</v>
      </c>
      <c r="J2073" s="11">
        <v>45117</v>
      </c>
      <c r="K2073" s="12" t="s">
        <v>9</v>
      </c>
      <c r="L2073" s="3" t="s">
        <v>13</v>
      </c>
      <c r="M2073" s="10">
        <v>187.67</v>
      </c>
      <c r="N2073" s="10">
        <v>7</v>
      </c>
      <c r="O2073" s="10">
        <v>43</v>
      </c>
      <c r="P2073" s="10">
        <v>1388.45</v>
      </c>
    </row>
    <row r="2074" spans="1:16">
      <c r="A2074" s="1" t="s">
        <v>2087</v>
      </c>
      <c r="B2074" s="5">
        <v>45152</v>
      </c>
      <c r="C2074" s="2" t="s">
        <v>8</v>
      </c>
      <c r="D2074" s="3" t="s">
        <v>13</v>
      </c>
      <c r="E2074" s="1">
        <v>276.24</v>
      </c>
      <c r="F2074" s="1">
        <v>1</v>
      </c>
      <c r="G2074" s="1">
        <v>10</v>
      </c>
      <c r="H2074" s="1">
        <v>1922.99</v>
      </c>
      <c r="I2074" s="10" t="s">
        <v>2087</v>
      </c>
      <c r="J2074" s="11">
        <v>45152</v>
      </c>
      <c r="K2074" s="12" t="s">
        <v>8</v>
      </c>
      <c r="L2074" s="3" t="s">
        <v>13</v>
      </c>
      <c r="M2074" s="10">
        <v>276.24</v>
      </c>
      <c r="N2074" s="10">
        <v>1</v>
      </c>
      <c r="O2074" s="10">
        <v>10</v>
      </c>
      <c r="P2074" s="10">
        <v>1922.99</v>
      </c>
    </row>
    <row r="2075" spans="1:16">
      <c r="A2075" s="1" t="s">
        <v>2088</v>
      </c>
      <c r="B2075" s="5">
        <v>45210</v>
      </c>
      <c r="C2075" s="2" t="s">
        <v>10</v>
      </c>
      <c r="D2075" s="3" t="s">
        <v>12</v>
      </c>
      <c r="E2075" s="1">
        <v>485.61</v>
      </c>
      <c r="F2075" s="1">
        <v>7</v>
      </c>
      <c r="G2075" s="1">
        <v>35</v>
      </c>
      <c r="H2075" s="1">
        <v>1541.48</v>
      </c>
      <c r="I2075" s="10" t="s">
        <v>2088</v>
      </c>
      <c r="J2075" s="11">
        <v>45210</v>
      </c>
      <c r="K2075" s="12" t="s">
        <v>10</v>
      </c>
      <c r="L2075" s="3" t="s">
        <v>12</v>
      </c>
      <c r="M2075" s="10">
        <v>485.61</v>
      </c>
      <c r="N2075" s="10">
        <v>7</v>
      </c>
      <c r="O2075" s="10">
        <v>35</v>
      </c>
      <c r="P2075" s="10">
        <v>1541.48</v>
      </c>
    </row>
    <row r="2076" spans="1:16">
      <c r="A2076" s="1" t="s">
        <v>2089</v>
      </c>
      <c r="B2076" s="5">
        <v>45536</v>
      </c>
      <c r="C2076" s="2" t="s">
        <v>10</v>
      </c>
      <c r="D2076" s="3" t="s">
        <v>14</v>
      </c>
      <c r="E2076" s="1">
        <v>3758.89</v>
      </c>
      <c r="F2076" s="1">
        <v>45</v>
      </c>
      <c r="G2076" s="1">
        <v>27</v>
      </c>
      <c r="H2076" s="1">
        <v>1206.68</v>
      </c>
      <c r="I2076" s="10" t="s">
        <v>2089</v>
      </c>
      <c r="J2076" s="11">
        <v>45536</v>
      </c>
      <c r="K2076" s="12" t="s">
        <v>10</v>
      </c>
      <c r="L2076" s="3" t="s">
        <v>14</v>
      </c>
      <c r="M2076" s="10">
        <v>3758.89</v>
      </c>
      <c r="N2076" s="10">
        <v>45</v>
      </c>
      <c r="O2076" s="10">
        <v>27</v>
      </c>
      <c r="P2076" s="10">
        <v>1206.68</v>
      </c>
    </row>
    <row r="2077" spans="1:16">
      <c r="A2077" s="1" t="s">
        <v>2090</v>
      </c>
      <c r="B2077" s="5">
        <v>45047</v>
      </c>
      <c r="C2077" s="2" t="s">
        <v>9</v>
      </c>
      <c r="D2077" s="3" t="s">
        <v>13</v>
      </c>
      <c r="E2077" s="1">
        <v>4158.5200000000004</v>
      </c>
      <c r="F2077" s="1">
        <v>30</v>
      </c>
      <c r="G2077" s="1">
        <v>42</v>
      </c>
      <c r="H2077" s="1">
        <v>1185.46</v>
      </c>
      <c r="I2077" s="10" t="s">
        <v>2090</v>
      </c>
      <c r="J2077" s="11">
        <v>45047</v>
      </c>
      <c r="K2077" s="12" t="s">
        <v>9</v>
      </c>
      <c r="L2077" s="3" t="s">
        <v>13</v>
      </c>
      <c r="M2077" s="10">
        <v>4158.5200000000004</v>
      </c>
      <c r="N2077" s="10">
        <v>30</v>
      </c>
      <c r="O2077" s="10">
        <v>42</v>
      </c>
      <c r="P2077" s="10">
        <v>1185.46</v>
      </c>
    </row>
    <row r="2078" spans="1:16">
      <c r="A2078" s="1" t="s">
        <v>2091</v>
      </c>
      <c r="B2078" s="5">
        <v>45190</v>
      </c>
      <c r="C2078" s="2" t="s">
        <v>9</v>
      </c>
      <c r="D2078" s="3" t="s">
        <v>11</v>
      </c>
      <c r="E2078" s="1">
        <v>4200.07</v>
      </c>
      <c r="F2078" s="1">
        <v>31</v>
      </c>
      <c r="G2078" s="1">
        <v>26</v>
      </c>
      <c r="H2078" s="1">
        <v>371.73</v>
      </c>
      <c r="I2078" s="10" t="s">
        <v>2091</v>
      </c>
      <c r="J2078" s="11">
        <v>45190</v>
      </c>
      <c r="K2078" s="12" t="s">
        <v>9</v>
      </c>
      <c r="L2078" s="3" t="s">
        <v>11</v>
      </c>
      <c r="M2078" s="10">
        <v>4200.07</v>
      </c>
      <c r="N2078" s="10">
        <v>31</v>
      </c>
      <c r="O2078" s="10">
        <v>26</v>
      </c>
      <c r="P2078" s="10">
        <v>371.73</v>
      </c>
    </row>
    <row r="2079" spans="1:16">
      <c r="A2079" s="1" t="s">
        <v>2092</v>
      </c>
      <c r="B2079" s="5">
        <v>45306</v>
      </c>
      <c r="C2079" s="2" t="s">
        <v>10</v>
      </c>
      <c r="D2079" s="3" t="s">
        <v>12</v>
      </c>
      <c r="E2079" s="1">
        <v>2115.42</v>
      </c>
      <c r="F2079" s="1">
        <v>12</v>
      </c>
      <c r="G2079" s="1">
        <v>35</v>
      </c>
      <c r="H2079" s="1">
        <v>1315.55</v>
      </c>
      <c r="I2079" s="10" t="s">
        <v>2092</v>
      </c>
      <c r="J2079" s="11">
        <v>45306</v>
      </c>
      <c r="K2079" s="12" t="s">
        <v>10</v>
      </c>
      <c r="L2079" s="3" t="s">
        <v>12</v>
      </c>
      <c r="M2079" s="10">
        <v>2115.42</v>
      </c>
      <c r="N2079" s="10">
        <v>12</v>
      </c>
      <c r="O2079" s="10">
        <v>35</v>
      </c>
      <c r="P2079" s="10">
        <v>1315.55</v>
      </c>
    </row>
    <row r="2080" spans="1:16">
      <c r="A2080" s="1" t="s">
        <v>2093</v>
      </c>
      <c r="B2080" s="5">
        <v>44957</v>
      </c>
      <c r="C2080" s="2" t="s">
        <v>8</v>
      </c>
      <c r="D2080" s="3" t="s">
        <v>14</v>
      </c>
      <c r="E2080" s="1">
        <v>2408.6799999999998</v>
      </c>
      <c r="F2080" s="1">
        <v>1</v>
      </c>
      <c r="G2080" s="1">
        <v>5</v>
      </c>
      <c r="H2080" s="1">
        <v>458.63</v>
      </c>
      <c r="I2080" s="10" t="s">
        <v>2093</v>
      </c>
      <c r="J2080" s="11">
        <v>44957</v>
      </c>
      <c r="K2080" s="12" t="s">
        <v>8</v>
      </c>
      <c r="L2080" s="3" t="s">
        <v>14</v>
      </c>
      <c r="M2080" s="10">
        <v>2408.6799999999998</v>
      </c>
      <c r="N2080" s="10">
        <v>1</v>
      </c>
      <c r="O2080" s="10">
        <v>5</v>
      </c>
      <c r="P2080" s="10">
        <v>458.63</v>
      </c>
    </row>
    <row r="2081" spans="1:16">
      <c r="A2081" s="1" t="s">
        <v>2094</v>
      </c>
      <c r="B2081" s="5">
        <v>44993</v>
      </c>
      <c r="C2081" s="2" t="s">
        <v>9</v>
      </c>
      <c r="D2081" s="3" t="s">
        <v>14</v>
      </c>
      <c r="E2081" s="1">
        <v>2545.12</v>
      </c>
      <c r="F2081" s="1">
        <v>33</v>
      </c>
      <c r="G2081" s="1">
        <v>36</v>
      </c>
      <c r="H2081" s="1">
        <v>885.13</v>
      </c>
      <c r="I2081" s="10" t="s">
        <v>2094</v>
      </c>
      <c r="J2081" s="11">
        <v>44993</v>
      </c>
      <c r="K2081" s="12" t="s">
        <v>9</v>
      </c>
      <c r="L2081" s="3" t="s">
        <v>14</v>
      </c>
      <c r="M2081" s="10">
        <v>2545.12</v>
      </c>
      <c r="N2081" s="10">
        <v>33</v>
      </c>
      <c r="O2081" s="10">
        <v>36</v>
      </c>
      <c r="P2081" s="10">
        <v>885.13</v>
      </c>
    </row>
    <row r="2082" spans="1:16">
      <c r="A2082" s="1" t="s">
        <v>2095</v>
      </c>
      <c r="B2082" s="5">
        <v>45059</v>
      </c>
      <c r="C2082" s="2" t="s">
        <v>10</v>
      </c>
      <c r="D2082" s="3" t="s">
        <v>11</v>
      </c>
      <c r="E2082" s="1">
        <v>4599.32</v>
      </c>
      <c r="F2082" s="1">
        <v>41</v>
      </c>
      <c r="G2082" s="1">
        <v>3</v>
      </c>
      <c r="H2082" s="1">
        <v>517.99</v>
      </c>
      <c r="I2082" s="10" t="s">
        <v>2095</v>
      </c>
      <c r="J2082" s="11">
        <v>45059</v>
      </c>
      <c r="K2082" s="12" t="s">
        <v>10</v>
      </c>
      <c r="L2082" s="3" t="s">
        <v>11</v>
      </c>
      <c r="M2082" s="10">
        <v>4599.32</v>
      </c>
      <c r="N2082" s="10">
        <v>41</v>
      </c>
      <c r="O2082" s="10">
        <v>3</v>
      </c>
      <c r="P2082" s="10">
        <v>517.99</v>
      </c>
    </row>
    <row r="2083" spans="1:16">
      <c r="A2083" s="1" t="s">
        <v>2096</v>
      </c>
      <c r="B2083" s="5">
        <v>45071</v>
      </c>
      <c r="C2083" s="2" t="s">
        <v>9</v>
      </c>
      <c r="D2083" s="3" t="s">
        <v>14</v>
      </c>
      <c r="E2083" s="1">
        <v>596.99</v>
      </c>
      <c r="F2083" s="1">
        <v>6</v>
      </c>
      <c r="G2083" s="1">
        <v>9</v>
      </c>
      <c r="H2083" s="1">
        <v>1880.31</v>
      </c>
      <c r="I2083" s="10" t="s">
        <v>2096</v>
      </c>
      <c r="J2083" s="11">
        <v>45071</v>
      </c>
      <c r="K2083" s="12" t="s">
        <v>9</v>
      </c>
      <c r="L2083" s="3" t="s">
        <v>14</v>
      </c>
      <c r="M2083" s="10">
        <v>596.99</v>
      </c>
      <c r="N2083" s="10">
        <v>6</v>
      </c>
      <c r="O2083" s="10">
        <v>9</v>
      </c>
      <c r="P2083" s="10">
        <v>1880.31</v>
      </c>
    </row>
    <row r="2084" spans="1:16">
      <c r="A2084" s="1" t="s">
        <v>2097</v>
      </c>
      <c r="B2084" s="5">
        <v>45117</v>
      </c>
      <c r="C2084" s="2" t="s">
        <v>8</v>
      </c>
      <c r="D2084" s="3" t="s">
        <v>12</v>
      </c>
      <c r="E2084" s="1">
        <v>1631.8</v>
      </c>
      <c r="F2084" s="1">
        <v>39</v>
      </c>
      <c r="G2084" s="1">
        <v>50</v>
      </c>
      <c r="H2084" s="1">
        <v>1547.66</v>
      </c>
      <c r="I2084" s="10" t="s">
        <v>2097</v>
      </c>
      <c r="J2084" s="11">
        <v>45117</v>
      </c>
      <c r="K2084" s="12" t="s">
        <v>8</v>
      </c>
      <c r="L2084" s="3" t="s">
        <v>12</v>
      </c>
      <c r="M2084" s="10">
        <v>1631.8</v>
      </c>
      <c r="N2084" s="10">
        <v>39</v>
      </c>
      <c r="O2084" s="10">
        <v>50</v>
      </c>
      <c r="P2084" s="10">
        <v>1547.66</v>
      </c>
    </row>
    <row r="2085" spans="1:16">
      <c r="A2085" s="1" t="s">
        <v>2098</v>
      </c>
      <c r="B2085" s="5">
        <v>45241</v>
      </c>
      <c r="C2085" s="2" t="s">
        <v>8</v>
      </c>
      <c r="D2085" s="3" t="s">
        <v>13</v>
      </c>
      <c r="E2085" s="1">
        <v>4234.66</v>
      </c>
      <c r="F2085" s="1">
        <v>48</v>
      </c>
      <c r="G2085" s="1">
        <v>37</v>
      </c>
      <c r="H2085" s="1">
        <v>521.13</v>
      </c>
      <c r="I2085" s="10" t="s">
        <v>2098</v>
      </c>
      <c r="J2085" s="11">
        <v>45241</v>
      </c>
      <c r="K2085" s="12" t="s">
        <v>8</v>
      </c>
      <c r="L2085" s="3" t="s">
        <v>13</v>
      </c>
      <c r="M2085" s="10">
        <v>4234.66</v>
      </c>
      <c r="N2085" s="10">
        <v>48</v>
      </c>
      <c r="O2085" s="10">
        <v>37</v>
      </c>
      <c r="P2085" s="10">
        <v>521.13</v>
      </c>
    </row>
    <row r="2086" spans="1:16">
      <c r="A2086" s="1" t="s">
        <v>2099</v>
      </c>
      <c r="B2086" s="5">
        <v>44886</v>
      </c>
      <c r="C2086" s="2" t="s">
        <v>9</v>
      </c>
      <c r="D2086" s="3" t="s">
        <v>14</v>
      </c>
      <c r="E2086" s="1">
        <v>1053.75</v>
      </c>
      <c r="F2086" s="1">
        <v>47</v>
      </c>
      <c r="G2086" s="1">
        <v>24</v>
      </c>
      <c r="H2086" s="1">
        <v>1290.24</v>
      </c>
      <c r="I2086" s="10" t="s">
        <v>2099</v>
      </c>
      <c r="J2086" s="11">
        <v>44886</v>
      </c>
      <c r="K2086" s="12" t="s">
        <v>9</v>
      </c>
      <c r="L2086" s="3" t="s">
        <v>14</v>
      </c>
      <c r="M2086" s="10">
        <v>1053.75</v>
      </c>
      <c r="N2086" s="10">
        <v>47</v>
      </c>
      <c r="O2086" s="10">
        <v>24</v>
      </c>
      <c r="P2086" s="10">
        <v>1290.24</v>
      </c>
    </row>
    <row r="2087" spans="1:16">
      <c r="A2087" s="1" t="s">
        <v>2100</v>
      </c>
      <c r="B2087" s="5">
        <v>45526</v>
      </c>
      <c r="C2087" s="2" t="s">
        <v>8</v>
      </c>
      <c r="D2087" s="3" t="s">
        <v>12</v>
      </c>
      <c r="E2087" s="1">
        <v>2376.86</v>
      </c>
      <c r="F2087" s="1">
        <v>31</v>
      </c>
      <c r="G2087" s="1">
        <v>16</v>
      </c>
      <c r="H2087" s="1">
        <v>780.58</v>
      </c>
      <c r="I2087" s="10" t="s">
        <v>2100</v>
      </c>
      <c r="J2087" s="11">
        <v>45526</v>
      </c>
      <c r="K2087" s="12" t="s">
        <v>8</v>
      </c>
      <c r="L2087" s="3" t="s">
        <v>12</v>
      </c>
      <c r="M2087" s="10">
        <v>2376.86</v>
      </c>
      <c r="N2087" s="10">
        <v>31</v>
      </c>
      <c r="O2087" s="10">
        <v>16</v>
      </c>
      <c r="P2087" s="10">
        <v>780.58</v>
      </c>
    </row>
    <row r="2088" spans="1:16">
      <c r="A2088" s="1" t="s">
        <v>2101</v>
      </c>
      <c r="B2088" s="5">
        <v>45508</v>
      </c>
      <c r="C2088" s="2" t="s">
        <v>8</v>
      </c>
      <c r="D2088" s="3" t="s">
        <v>14</v>
      </c>
      <c r="E2088" s="1">
        <v>1611.51</v>
      </c>
      <c r="F2088" s="1">
        <v>40</v>
      </c>
      <c r="G2088" s="1">
        <v>14</v>
      </c>
      <c r="H2088" s="1">
        <v>654.32000000000005</v>
      </c>
      <c r="I2088" s="10" t="s">
        <v>2101</v>
      </c>
      <c r="J2088" s="11">
        <v>45508</v>
      </c>
      <c r="K2088" s="12" t="s">
        <v>8</v>
      </c>
      <c r="L2088" s="3" t="s">
        <v>14</v>
      </c>
      <c r="M2088" s="10">
        <v>1611.51</v>
      </c>
      <c r="N2088" s="10">
        <v>40</v>
      </c>
      <c r="O2088" s="10">
        <v>14</v>
      </c>
      <c r="P2088" s="10">
        <v>654.32000000000005</v>
      </c>
    </row>
    <row r="2089" spans="1:16">
      <c r="A2089" s="1" t="s">
        <v>2102</v>
      </c>
      <c r="B2089" s="5">
        <v>45557</v>
      </c>
      <c r="C2089" s="2" t="s">
        <v>8</v>
      </c>
      <c r="D2089" s="3" t="s">
        <v>11</v>
      </c>
      <c r="E2089" s="1">
        <v>3759.93</v>
      </c>
      <c r="F2089" s="1">
        <v>21</v>
      </c>
      <c r="G2089" s="1">
        <v>50</v>
      </c>
      <c r="H2089" s="1">
        <v>347.25</v>
      </c>
      <c r="I2089" s="10" t="s">
        <v>2102</v>
      </c>
      <c r="J2089" s="11">
        <v>45557</v>
      </c>
      <c r="K2089" s="12" t="s">
        <v>8</v>
      </c>
      <c r="L2089" s="3" t="s">
        <v>11</v>
      </c>
      <c r="M2089" s="10">
        <v>3759.93</v>
      </c>
      <c r="N2089" s="10">
        <v>21</v>
      </c>
      <c r="O2089" s="10">
        <v>50</v>
      </c>
      <c r="P2089" s="10">
        <v>347.25</v>
      </c>
    </row>
    <row r="2090" spans="1:16">
      <c r="A2090" s="1" t="s">
        <v>2103</v>
      </c>
      <c r="B2090" s="5">
        <v>45065</v>
      </c>
      <c r="C2090" s="2" t="str">
        <f>PROPER("norTh")</f>
        <v>North</v>
      </c>
      <c r="D2090" s="3" t="s">
        <v>11</v>
      </c>
      <c r="E2090" s="1">
        <v>4255.09</v>
      </c>
      <c r="F2090" s="1">
        <v>17</v>
      </c>
      <c r="G2090" s="1">
        <v>1</v>
      </c>
      <c r="H2090" s="1">
        <v>492.53</v>
      </c>
      <c r="I2090" s="10" t="s">
        <v>2103</v>
      </c>
      <c r="J2090" s="11">
        <v>45065</v>
      </c>
      <c r="K2090" s="12" t="str">
        <f>PROPER("norTh")</f>
        <v>North</v>
      </c>
      <c r="L2090" s="3" t="s">
        <v>11</v>
      </c>
      <c r="M2090" s="10">
        <v>4255.09</v>
      </c>
      <c r="N2090" s="10">
        <v>17</v>
      </c>
      <c r="O2090" s="10">
        <v>1</v>
      </c>
      <c r="P2090" s="10">
        <v>492.53</v>
      </c>
    </row>
    <row r="2091" spans="1:16">
      <c r="A2091" s="1" t="s">
        <v>2104</v>
      </c>
      <c r="B2091" s="5">
        <v>45414</v>
      </c>
      <c r="C2091" s="2" t="s">
        <v>8</v>
      </c>
      <c r="D2091" s="3" t="s">
        <v>13</v>
      </c>
      <c r="E2091" s="1">
        <v>4549.16</v>
      </c>
      <c r="F2091" s="1">
        <v>38</v>
      </c>
      <c r="G2091" s="1">
        <v>30</v>
      </c>
      <c r="H2091" s="1">
        <v>487.19</v>
      </c>
      <c r="I2091" s="10" t="s">
        <v>2104</v>
      </c>
      <c r="J2091" s="11">
        <v>45414</v>
      </c>
      <c r="K2091" s="12" t="s">
        <v>8</v>
      </c>
      <c r="L2091" s="3" t="s">
        <v>13</v>
      </c>
      <c r="M2091" s="10">
        <v>4549.16</v>
      </c>
      <c r="N2091" s="10">
        <v>38</v>
      </c>
      <c r="O2091" s="10">
        <v>30</v>
      </c>
      <c r="P2091" s="10">
        <v>487.19</v>
      </c>
    </row>
    <row r="2092" spans="1:16">
      <c r="A2092" s="1" t="s">
        <v>2105</v>
      </c>
      <c r="B2092" s="5">
        <v>44928</v>
      </c>
      <c r="C2092" s="2" t="s">
        <v>9</v>
      </c>
      <c r="D2092" s="3" t="s">
        <v>12</v>
      </c>
      <c r="E2092" s="1">
        <v>4733.54</v>
      </c>
      <c r="F2092" s="1">
        <v>6</v>
      </c>
      <c r="G2092" s="1">
        <v>3</v>
      </c>
      <c r="H2092" s="1">
        <v>990.33</v>
      </c>
      <c r="I2092" s="10" t="s">
        <v>2105</v>
      </c>
      <c r="J2092" s="11">
        <v>44928</v>
      </c>
      <c r="K2092" s="12" t="s">
        <v>9</v>
      </c>
      <c r="L2092" s="3" t="s">
        <v>12</v>
      </c>
      <c r="M2092" s="10">
        <v>4733.54</v>
      </c>
      <c r="N2092" s="10">
        <v>6</v>
      </c>
      <c r="O2092" s="10">
        <v>3</v>
      </c>
      <c r="P2092" s="10">
        <v>990.33</v>
      </c>
    </row>
    <row r="2093" spans="1:16">
      <c r="A2093" s="1" t="s">
        <v>2106</v>
      </c>
      <c r="B2093" s="5">
        <v>44934</v>
      </c>
      <c r="C2093" s="2" t="s">
        <v>9</v>
      </c>
      <c r="D2093" s="3" t="s">
        <v>14</v>
      </c>
      <c r="E2093" s="1">
        <v>382.82</v>
      </c>
      <c r="F2093" s="1">
        <v>41</v>
      </c>
      <c r="G2093" s="1">
        <v>7</v>
      </c>
      <c r="H2093" s="1">
        <v>217.19</v>
      </c>
      <c r="I2093" s="10" t="s">
        <v>2106</v>
      </c>
      <c r="J2093" s="11">
        <v>44934</v>
      </c>
      <c r="K2093" s="12" t="s">
        <v>9</v>
      </c>
      <c r="L2093" s="3" t="s">
        <v>14</v>
      </c>
      <c r="M2093" s="10">
        <v>382.82</v>
      </c>
      <c r="N2093" s="10">
        <v>41</v>
      </c>
      <c r="O2093" s="10">
        <v>7</v>
      </c>
      <c r="P2093" s="10">
        <v>217.19</v>
      </c>
    </row>
    <row r="2094" spans="1:16">
      <c r="A2094" s="1" t="s">
        <v>2107</v>
      </c>
      <c r="B2094" s="5">
        <v>45499</v>
      </c>
      <c r="C2094" s="2" t="s">
        <v>10</v>
      </c>
      <c r="D2094" s="3" t="s">
        <v>15</v>
      </c>
      <c r="E2094" s="1">
        <v>1955.03</v>
      </c>
      <c r="F2094" s="1">
        <v>11</v>
      </c>
      <c r="G2094" s="1">
        <v>24</v>
      </c>
      <c r="H2094" s="1">
        <v>1354.39</v>
      </c>
      <c r="I2094" s="10" t="s">
        <v>2107</v>
      </c>
      <c r="J2094" s="11">
        <v>45499</v>
      </c>
      <c r="K2094" s="12" t="s">
        <v>10</v>
      </c>
      <c r="L2094" s="3" t="s">
        <v>15</v>
      </c>
      <c r="M2094" s="10">
        <v>1955.03</v>
      </c>
      <c r="N2094" s="10">
        <v>11</v>
      </c>
      <c r="O2094" s="10">
        <v>24</v>
      </c>
      <c r="P2094" s="10">
        <v>1354.39</v>
      </c>
    </row>
    <row r="2095" spans="1:16">
      <c r="A2095" s="1" t="s">
        <v>2108</v>
      </c>
      <c r="B2095" s="5">
        <v>45232</v>
      </c>
      <c r="C2095" s="2" t="s">
        <v>8</v>
      </c>
      <c r="D2095" s="3" t="s">
        <v>14</v>
      </c>
      <c r="E2095" s="1">
        <v>1857.03</v>
      </c>
      <c r="F2095" s="1">
        <v>38</v>
      </c>
      <c r="G2095" s="1">
        <v>22</v>
      </c>
      <c r="H2095" s="1">
        <v>1991.36</v>
      </c>
      <c r="I2095" s="10" t="s">
        <v>2108</v>
      </c>
      <c r="J2095" s="11">
        <v>45232</v>
      </c>
      <c r="K2095" s="12" t="s">
        <v>8</v>
      </c>
      <c r="L2095" s="3" t="s">
        <v>14</v>
      </c>
      <c r="M2095" s="10">
        <v>1857.03</v>
      </c>
      <c r="N2095" s="10">
        <v>38</v>
      </c>
      <c r="O2095" s="10">
        <v>22</v>
      </c>
      <c r="P2095" s="10">
        <v>1991.36</v>
      </c>
    </row>
    <row r="2096" spans="1:16">
      <c r="A2096" s="1" t="s">
        <v>2109</v>
      </c>
      <c r="B2096" s="5">
        <v>45379</v>
      </c>
      <c r="C2096" s="2" t="s">
        <v>10</v>
      </c>
      <c r="D2096" s="3" t="s">
        <v>14</v>
      </c>
      <c r="E2096" s="1">
        <v>1101.73</v>
      </c>
      <c r="F2096" s="1">
        <v>45</v>
      </c>
      <c r="G2096" s="1">
        <v>8</v>
      </c>
      <c r="H2096" s="1">
        <v>1793.31</v>
      </c>
      <c r="I2096" s="10" t="s">
        <v>2109</v>
      </c>
      <c r="J2096" s="11">
        <v>45379</v>
      </c>
      <c r="K2096" s="12" t="s">
        <v>10</v>
      </c>
      <c r="L2096" s="3" t="s">
        <v>14</v>
      </c>
      <c r="M2096" s="10">
        <v>1101.73</v>
      </c>
      <c r="N2096" s="10">
        <v>45</v>
      </c>
      <c r="O2096" s="10">
        <v>8</v>
      </c>
      <c r="P2096" s="10">
        <v>1793.31</v>
      </c>
    </row>
    <row r="2097" spans="1:16">
      <c r="A2097" s="1" t="s">
        <v>2110</v>
      </c>
      <c r="B2097" s="5">
        <v>45006</v>
      </c>
      <c r="C2097" s="2" t="s">
        <v>9</v>
      </c>
      <c r="D2097" s="3" t="s">
        <v>11</v>
      </c>
      <c r="E2097" s="1">
        <v>1195.8699999999999</v>
      </c>
      <c r="F2097" s="1">
        <v>3</v>
      </c>
      <c r="G2097" s="1">
        <v>45</v>
      </c>
      <c r="H2097" s="1">
        <v>322.64999999999998</v>
      </c>
      <c r="I2097" s="10" t="s">
        <v>2110</v>
      </c>
      <c r="J2097" s="11">
        <v>45006</v>
      </c>
      <c r="K2097" s="12" t="s">
        <v>9</v>
      </c>
      <c r="L2097" s="3" t="s">
        <v>11</v>
      </c>
      <c r="M2097" s="10">
        <v>1195.8699999999999</v>
      </c>
      <c r="N2097" s="10">
        <v>3</v>
      </c>
      <c r="O2097" s="10">
        <v>45</v>
      </c>
      <c r="P2097" s="10">
        <v>322.64999999999998</v>
      </c>
    </row>
    <row r="2098" spans="1:16">
      <c r="A2098" s="1" t="s">
        <v>2111</v>
      </c>
      <c r="B2098" s="5">
        <v>45028</v>
      </c>
      <c r="C2098" s="2" t="s">
        <v>9</v>
      </c>
      <c r="D2098" s="3" t="s">
        <v>12</v>
      </c>
      <c r="E2098" s="1">
        <v>198.39</v>
      </c>
      <c r="F2098" s="1">
        <v>20</v>
      </c>
      <c r="G2098" s="1">
        <v>28</v>
      </c>
      <c r="H2098" s="1">
        <v>345.83</v>
      </c>
      <c r="I2098" s="10" t="s">
        <v>2111</v>
      </c>
      <c r="J2098" s="11">
        <v>45028</v>
      </c>
      <c r="K2098" s="12" t="s">
        <v>9</v>
      </c>
      <c r="L2098" s="3" t="s">
        <v>12</v>
      </c>
      <c r="M2098" s="10">
        <v>198.39</v>
      </c>
      <c r="N2098" s="10">
        <v>20</v>
      </c>
      <c r="O2098" s="10">
        <v>28</v>
      </c>
      <c r="P2098" s="10">
        <v>345.83</v>
      </c>
    </row>
    <row r="2099" spans="1:16">
      <c r="A2099" s="1" t="s">
        <v>2112</v>
      </c>
      <c r="B2099" s="5">
        <v>44945</v>
      </c>
      <c r="C2099" s="2" t="s">
        <v>9</v>
      </c>
      <c r="D2099" s="3" t="s">
        <v>12</v>
      </c>
      <c r="E2099" s="1">
        <v>1207.32</v>
      </c>
      <c r="F2099" s="1">
        <v>28</v>
      </c>
      <c r="G2099" s="1">
        <v>9</v>
      </c>
      <c r="H2099" s="1">
        <v>89.39</v>
      </c>
      <c r="I2099" s="10" t="s">
        <v>2112</v>
      </c>
      <c r="J2099" s="11">
        <v>44945</v>
      </c>
      <c r="K2099" s="12" t="s">
        <v>9</v>
      </c>
      <c r="L2099" s="3" t="s">
        <v>12</v>
      </c>
      <c r="M2099" s="10">
        <v>1207.32</v>
      </c>
      <c r="N2099" s="10">
        <v>28</v>
      </c>
      <c r="O2099" s="10">
        <v>9</v>
      </c>
      <c r="P2099" s="10">
        <v>89.39</v>
      </c>
    </row>
    <row r="2100" spans="1:16">
      <c r="A2100" s="1" t="s">
        <v>2113</v>
      </c>
      <c r="B2100" s="5">
        <v>44942</v>
      </c>
      <c r="C2100" s="2" t="s">
        <v>10</v>
      </c>
      <c r="D2100" s="3" t="s">
        <v>15</v>
      </c>
      <c r="E2100" s="1">
        <v>2481.37</v>
      </c>
      <c r="F2100" s="1">
        <v>39</v>
      </c>
      <c r="G2100" s="1">
        <v>47</v>
      </c>
      <c r="H2100" s="1">
        <v>1256.8699999999999</v>
      </c>
      <c r="I2100" s="10" t="s">
        <v>2113</v>
      </c>
      <c r="J2100" s="11">
        <v>44942</v>
      </c>
      <c r="K2100" s="12" t="s">
        <v>10</v>
      </c>
      <c r="L2100" s="3" t="s">
        <v>15</v>
      </c>
      <c r="M2100" s="10">
        <v>2481.37</v>
      </c>
      <c r="N2100" s="10">
        <v>39</v>
      </c>
      <c r="O2100" s="10">
        <v>47</v>
      </c>
      <c r="P2100" s="10">
        <v>1256.8699999999999</v>
      </c>
    </row>
    <row r="2101" spans="1:16">
      <c r="A2101" s="1" t="s">
        <v>2114</v>
      </c>
      <c r="B2101" s="5">
        <v>44974</v>
      </c>
      <c r="C2101" s="2" t="s">
        <v>9</v>
      </c>
      <c r="D2101" s="3" t="s">
        <v>12</v>
      </c>
      <c r="E2101" s="1">
        <v>3240.29</v>
      </c>
      <c r="F2101" s="1">
        <v>44</v>
      </c>
      <c r="G2101" s="1">
        <v>24</v>
      </c>
      <c r="H2101" s="1">
        <v>817.17</v>
      </c>
      <c r="I2101" s="10" t="s">
        <v>2114</v>
      </c>
      <c r="J2101" s="11">
        <v>44974</v>
      </c>
      <c r="K2101" s="12" t="s">
        <v>9</v>
      </c>
      <c r="L2101" s="3" t="s">
        <v>12</v>
      </c>
      <c r="M2101" s="10">
        <v>3240.29</v>
      </c>
      <c r="N2101" s="10">
        <v>44</v>
      </c>
      <c r="O2101" s="10">
        <v>24</v>
      </c>
      <c r="P2101" s="10">
        <v>817.17</v>
      </c>
    </row>
    <row r="2102" spans="1:16">
      <c r="A2102" s="1" t="s">
        <v>2115</v>
      </c>
      <c r="B2102" s="5">
        <v>45403</v>
      </c>
      <c r="C2102" s="2" t="s">
        <v>8</v>
      </c>
      <c r="D2102" s="3" t="s">
        <v>15</v>
      </c>
      <c r="E2102" s="1">
        <v>2320.6</v>
      </c>
      <c r="F2102" s="1">
        <v>28</v>
      </c>
      <c r="G2102" s="1">
        <v>23</v>
      </c>
      <c r="H2102" s="1">
        <v>338.01</v>
      </c>
      <c r="I2102" s="10" t="s">
        <v>2115</v>
      </c>
      <c r="J2102" s="11">
        <v>45403</v>
      </c>
      <c r="K2102" s="12" t="s">
        <v>8</v>
      </c>
      <c r="L2102" s="3" t="s">
        <v>15</v>
      </c>
      <c r="M2102" s="10">
        <v>2320.6</v>
      </c>
      <c r="N2102" s="10">
        <v>28</v>
      </c>
      <c r="O2102" s="10">
        <v>23</v>
      </c>
      <c r="P2102" s="10">
        <v>338.01</v>
      </c>
    </row>
    <row r="2103" spans="1:16">
      <c r="A2103" s="1" t="s">
        <v>2116</v>
      </c>
      <c r="B2103" s="5">
        <v>45374</v>
      </c>
      <c r="C2103" s="2" t="str">
        <f>PROPER("norTh")</f>
        <v>North</v>
      </c>
      <c r="D2103" s="3" t="s">
        <v>13</v>
      </c>
      <c r="E2103" s="1">
        <v>1990.9</v>
      </c>
      <c r="F2103" s="1">
        <v>31</v>
      </c>
      <c r="G2103" s="1">
        <v>24</v>
      </c>
      <c r="H2103" s="1">
        <v>139.38</v>
      </c>
      <c r="I2103" s="10" t="s">
        <v>2116</v>
      </c>
      <c r="J2103" s="11">
        <v>45374</v>
      </c>
      <c r="K2103" s="12" t="str">
        <f>PROPER("norTh")</f>
        <v>North</v>
      </c>
      <c r="L2103" s="3" t="s">
        <v>13</v>
      </c>
      <c r="M2103" s="10">
        <v>1990.9</v>
      </c>
      <c r="N2103" s="10">
        <v>31</v>
      </c>
      <c r="O2103" s="10">
        <v>24</v>
      </c>
      <c r="P2103" s="10">
        <v>139.38</v>
      </c>
    </row>
    <row r="2104" spans="1:16">
      <c r="A2104" s="1" t="s">
        <v>2117</v>
      </c>
      <c r="B2104" s="5">
        <v>45359</v>
      </c>
      <c r="C2104" s="2" t="s">
        <v>8</v>
      </c>
      <c r="D2104" s="3" t="s">
        <v>14</v>
      </c>
      <c r="E2104" s="1">
        <v>1218.5899999999999</v>
      </c>
      <c r="F2104" s="1">
        <v>16</v>
      </c>
      <c r="G2104" s="1">
        <v>48</v>
      </c>
      <c r="H2104" s="1">
        <v>1211.77</v>
      </c>
      <c r="I2104" s="10" t="s">
        <v>2117</v>
      </c>
      <c r="J2104" s="11">
        <v>45359</v>
      </c>
      <c r="K2104" s="12" t="s">
        <v>8</v>
      </c>
      <c r="L2104" s="3" t="s">
        <v>14</v>
      </c>
      <c r="M2104" s="10">
        <v>1218.5899999999999</v>
      </c>
      <c r="N2104" s="10">
        <v>16</v>
      </c>
      <c r="O2104" s="10">
        <v>48</v>
      </c>
      <c r="P2104" s="10">
        <v>1211.77</v>
      </c>
    </row>
    <row r="2105" spans="1:16">
      <c r="A2105" s="1" t="s">
        <v>2118</v>
      </c>
      <c r="B2105" s="5">
        <v>45511</v>
      </c>
      <c r="C2105" s="2" t="str">
        <f t="shared" ref="C2105:C2106" si="196">PROPER("norTh")</f>
        <v>North</v>
      </c>
      <c r="D2105" s="3" t="s">
        <v>13</v>
      </c>
      <c r="E2105" s="1">
        <v>4476.57</v>
      </c>
      <c r="F2105" s="1">
        <v>17</v>
      </c>
      <c r="G2105" s="1">
        <v>21</v>
      </c>
      <c r="H2105" s="1">
        <v>114.47</v>
      </c>
      <c r="I2105" s="10" t="s">
        <v>2118</v>
      </c>
      <c r="J2105" s="11">
        <v>45511</v>
      </c>
      <c r="K2105" s="12" t="str">
        <f t="shared" ref="K2105:K2106" si="197">PROPER("norTh")</f>
        <v>North</v>
      </c>
      <c r="L2105" s="3" t="s">
        <v>13</v>
      </c>
      <c r="M2105" s="10">
        <v>4476.57</v>
      </c>
      <c r="N2105" s="10">
        <v>17</v>
      </c>
      <c r="O2105" s="10">
        <v>21</v>
      </c>
      <c r="P2105" s="10">
        <v>114.47</v>
      </c>
    </row>
    <row r="2106" spans="1:16">
      <c r="A2106" s="1" t="s">
        <v>2119</v>
      </c>
      <c r="B2106" s="5">
        <v>44932</v>
      </c>
      <c r="C2106" s="2" t="str">
        <f t="shared" si="196"/>
        <v>North</v>
      </c>
      <c r="D2106" s="3" t="s">
        <v>11</v>
      </c>
      <c r="E2106" s="1">
        <v>4779.0200000000004</v>
      </c>
      <c r="F2106" s="1">
        <v>11</v>
      </c>
      <c r="G2106" s="1">
        <v>4</v>
      </c>
      <c r="H2106" s="1">
        <v>1851.55</v>
      </c>
      <c r="I2106" s="10" t="s">
        <v>2119</v>
      </c>
      <c r="J2106" s="11">
        <v>44932</v>
      </c>
      <c r="K2106" s="12" t="str">
        <f t="shared" si="197"/>
        <v>North</v>
      </c>
      <c r="L2106" s="3" t="s">
        <v>11</v>
      </c>
      <c r="M2106" s="10">
        <v>4779.0200000000004</v>
      </c>
      <c r="N2106" s="10">
        <v>11</v>
      </c>
      <c r="O2106" s="10">
        <v>4</v>
      </c>
      <c r="P2106" s="10">
        <v>1851.55</v>
      </c>
    </row>
    <row r="2107" spans="1:16">
      <c r="A2107" s="1" t="s">
        <v>2120</v>
      </c>
      <c r="B2107" s="5">
        <v>45533</v>
      </c>
      <c r="C2107" s="2" t="s">
        <v>10</v>
      </c>
      <c r="D2107" s="3" t="s">
        <v>12</v>
      </c>
      <c r="E2107" s="1">
        <v>3492.55</v>
      </c>
      <c r="F2107" s="1">
        <v>10</v>
      </c>
      <c r="G2107" s="1">
        <v>35</v>
      </c>
      <c r="H2107" s="1">
        <v>855.76</v>
      </c>
      <c r="I2107" s="10" t="s">
        <v>2120</v>
      </c>
      <c r="J2107" s="11">
        <v>45533</v>
      </c>
      <c r="K2107" s="12" t="s">
        <v>10</v>
      </c>
      <c r="L2107" s="3" t="s">
        <v>12</v>
      </c>
      <c r="M2107" s="10">
        <v>3492.55</v>
      </c>
      <c r="N2107" s="10">
        <v>10</v>
      </c>
      <c r="O2107" s="10">
        <v>35</v>
      </c>
      <c r="P2107" s="10">
        <v>855.76</v>
      </c>
    </row>
    <row r="2108" spans="1:16">
      <c r="A2108" s="1" t="s">
        <v>2121</v>
      </c>
      <c r="B2108" s="5">
        <v>45416</v>
      </c>
      <c r="C2108" s="2" t="s">
        <v>9</v>
      </c>
      <c r="D2108" s="3" t="s">
        <v>12</v>
      </c>
      <c r="E2108" s="1">
        <v>4663.17</v>
      </c>
      <c r="F2108" s="1">
        <v>45</v>
      </c>
      <c r="G2108" s="1">
        <v>5</v>
      </c>
      <c r="H2108" s="1">
        <v>887.89</v>
      </c>
      <c r="I2108" s="10" t="s">
        <v>2121</v>
      </c>
      <c r="J2108" s="11">
        <v>45416</v>
      </c>
      <c r="K2108" s="12" t="s">
        <v>9</v>
      </c>
      <c r="L2108" s="3" t="s">
        <v>12</v>
      </c>
      <c r="M2108" s="10">
        <v>4663.17</v>
      </c>
      <c r="N2108" s="10">
        <v>45</v>
      </c>
      <c r="O2108" s="10">
        <v>5</v>
      </c>
      <c r="P2108" s="10">
        <v>887.89</v>
      </c>
    </row>
    <row r="2109" spans="1:16">
      <c r="A2109" s="1" t="s">
        <v>2122</v>
      </c>
      <c r="B2109" s="5">
        <v>45408</v>
      </c>
      <c r="C2109" s="2" t="str">
        <f>PROPER("norTh")</f>
        <v>North</v>
      </c>
      <c r="D2109" s="3" t="s">
        <v>14</v>
      </c>
      <c r="E2109" s="1">
        <v>1027.18</v>
      </c>
      <c r="F2109" s="1">
        <v>27</v>
      </c>
      <c r="G2109" s="1">
        <v>36</v>
      </c>
      <c r="H2109" s="1">
        <v>139.6</v>
      </c>
      <c r="I2109" s="10" t="s">
        <v>2122</v>
      </c>
      <c r="J2109" s="11">
        <v>45408</v>
      </c>
      <c r="K2109" s="12" t="str">
        <f>PROPER("norTh")</f>
        <v>North</v>
      </c>
      <c r="L2109" s="3" t="s">
        <v>14</v>
      </c>
      <c r="M2109" s="10">
        <v>1027.18</v>
      </c>
      <c r="N2109" s="10">
        <v>27</v>
      </c>
      <c r="O2109" s="10">
        <v>36</v>
      </c>
      <c r="P2109" s="10">
        <v>139.6</v>
      </c>
    </row>
    <row r="2110" spans="1:16">
      <c r="A2110" s="1" t="s">
        <v>2123</v>
      </c>
      <c r="B2110" s="5">
        <v>45509</v>
      </c>
      <c r="C2110" s="2" t="s">
        <v>9</v>
      </c>
      <c r="D2110" s="3" t="s">
        <v>15</v>
      </c>
      <c r="E2110" s="1">
        <v>3364.36</v>
      </c>
      <c r="F2110" s="1">
        <v>37</v>
      </c>
      <c r="G2110" s="1">
        <v>14</v>
      </c>
      <c r="H2110" s="1">
        <v>962.88</v>
      </c>
      <c r="I2110" s="10" t="s">
        <v>2123</v>
      </c>
      <c r="J2110" s="11">
        <v>45509</v>
      </c>
      <c r="K2110" s="12" t="s">
        <v>9</v>
      </c>
      <c r="L2110" s="3" t="s">
        <v>15</v>
      </c>
      <c r="M2110" s="10">
        <v>3364.36</v>
      </c>
      <c r="N2110" s="10">
        <v>37</v>
      </c>
      <c r="O2110" s="10">
        <v>14</v>
      </c>
      <c r="P2110" s="10">
        <v>962.88</v>
      </c>
    </row>
    <row r="2111" spans="1:16">
      <c r="A2111" s="1" t="s">
        <v>2124</v>
      </c>
      <c r="B2111" s="5">
        <v>45323</v>
      </c>
      <c r="C2111" s="2" t="s">
        <v>8</v>
      </c>
      <c r="D2111" s="3" t="s">
        <v>15</v>
      </c>
      <c r="E2111" s="1">
        <v>992.16</v>
      </c>
      <c r="F2111" s="1">
        <v>34</v>
      </c>
      <c r="G2111" s="1">
        <v>22</v>
      </c>
      <c r="H2111" s="1">
        <v>389.01</v>
      </c>
      <c r="I2111" s="10" t="s">
        <v>2124</v>
      </c>
      <c r="J2111" s="11">
        <v>45323</v>
      </c>
      <c r="K2111" s="12" t="s">
        <v>8</v>
      </c>
      <c r="L2111" s="3" t="s">
        <v>15</v>
      </c>
      <c r="M2111" s="10">
        <v>992.16</v>
      </c>
      <c r="N2111" s="10">
        <v>34</v>
      </c>
      <c r="O2111" s="10">
        <v>22</v>
      </c>
      <c r="P2111" s="10">
        <v>389.01</v>
      </c>
    </row>
    <row r="2112" spans="1:16">
      <c r="A2112" s="1" t="s">
        <v>2125</v>
      </c>
      <c r="B2112" s="5">
        <v>45438</v>
      </c>
      <c r="C2112" s="2" t="s">
        <v>10</v>
      </c>
      <c r="D2112" s="3" t="s">
        <v>14</v>
      </c>
      <c r="E2112" s="1">
        <v>1037.07</v>
      </c>
      <c r="F2112" s="1">
        <v>21</v>
      </c>
      <c r="G2112" s="1">
        <v>45</v>
      </c>
      <c r="H2112" s="1">
        <v>789.28</v>
      </c>
      <c r="I2112" s="10" t="s">
        <v>2125</v>
      </c>
      <c r="J2112" s="11">
        <v>45438</v>
      </c>
      <c r="K2112" s="12" t="s">
        <v>10</v>
      </c>
      <c r="L2112" s="3" t="s">
        <v>14</v>
      </c>
      <c r="M2112" s="10">
        <v>1037.07</v>
      </c>
      <c r="N2112" s="10">
        <v>21</v>
      </c>
      <c r="O2112" s="10">
        <v>45</v>
      </c>
      <c r="P2112" s="10">
        <v>789.28</v>
      </c>
    </row>
    <row r="2113" spans="1:16">
      <c r="A2113" s="1" t="s">
        <v>2126</v>
      </c>
      <c r="B2113" s="5">
        <v>45586</v>
      </c>
      <c r="C2113" s="2" t="s">
        <v>10</v>
      </c>
      <c r="D2113" s="3" t="s">
        <v>13</v>
      </c>
      <c r="E2113" s="1">
        <v>3820.57</v>
      </c>
      <c r="F2113" s="1">
        <v>48</v>
      </c>
      <c r="G2113" s="1">
        <v>17</v>
      </c>
      <c r="H2113" s="1">
        <v>228.01</v>
      </c>
      <c r="I2113" s="10" t="s">
        <v>2126</v>
      </c>
      <c r="J2113" s="11">
        <v>45586</v>
      </c>
      <c r="K2113" s="12" t="s">
        <v>10</v>
      </c>
      <c r="L2113" s="3" t="s">
        <v>13</v>
      </c>
      <c r="M2113" s="10">
        <v>3820.57</v>
      </c>
      <c r="N2113" s="10">
        <v>48</v>
      </c>
      <c r="O2113" s="10">
        <v>17</v>
      </c>
      <c r="P2113" s="10">
        <v>228.01</v>
      </c>
    </row>
    <row r="2114" spans="1:16">
      <c r="A2114" s="1" t="s">
        <v>2127</v>
      </c>
      <c r="B2114" s="5">
        <v>45547</v>
      </c>
      <c r="C2114" s="2" t="s">
        <v>9</v>
      </c>
      <c r="D2114" s="3" t="s">
        <v>14</v>
      </c>
      <c r="E2114" s="1">
        <v>2559.81</v>
      </c>
      <c r="F2114" s="1">
        <v>46</v>
      </c>
      <c r="G2114" s="1">
        <v>24</v>
      </c>
      <c r="H2114" s="1">
        <v>632.29999999999995</v>
      </c>
      <c r="I2114" s="10" t="s">
        <v>2127</v>
      </c>
      <c r="J2114" s="11">
        <v>45547</v>
      </c>
      <c r="K2114" s="12" t="s">
        <v>9</v>
      </c>
      <c r="L2114" s="3" t="s">
        <v>14</v>
      </c>
      <c r="M2114" s="10">
        <v>2559.81</v>
      </c>
      <c r="N2114" s="10">
        <v>46</v>
      </c>
      <c r="O2114" s="10">
        <v>24</v>
      </c>
      <c r="P2114" s="10">
        <v>632.29999999999995</v>
      </c>
    </row>
    <row r="2115" spans="1:16">
      <c r="A2115" s="1" t="s">
        <v>2128</v>
      </c>
      <c r="B2115" s="5">
        <v>45328</v>
      </c>
      <c r="C2115" s="2" t="s">
        <v>9</v>
      </c>
      <c r="D2115" s="3" t="s">
        <v>13</v>
      </c>
      <c r="E2115" s="1">
        <v>4490.41</v>
      </c>
      <c r="F2115" s="1">
        <v>30</v>
      </c>
      <c r="G2115" s="1">
        <v>3</v>
      </c>
      <c r="H2115" s="1">
        <v>350.26</v>
      </c>
      <c r="I2115" s="10" t="s">
        <v>2128</v>
      </c>
      <c r="J2115" s="11">
        <v>45328</v>
      </c>
      <c r="K2115" s="12" t="s">
        <v>9</v>
      </c>
      <c r="L2115" s="3" t="s">
        <v>13</v>
      </c>
      <c r="M2115" s="10">
        <v>4490.41</v>
      </c>
      <c r="N2115" s="10">
        <v>30</v>
      </c>
      <c r="O2115" s="10">
        <v>3</v>
      </c>
      <c r="P2115" s="10">
        <v>350.26</v>
      </c>
    </row>
    <row r="2116" spans="1:16">
      <c r="A2116" s="1" t="s">
        <v>2129</v>
      </c>
      <c r="B2116" s="5">
        <v>45547</v>
      </c>
      <c r="C2116" s="2" t="s">
        <v>9</v>
      </c>
      <c r="D2116" s="3" t="s">
        <v>14</v>
      </c>
      <c r="E2116" s="1">
        <v>2696.45</v>
      </c>
      <c r="F2116" s="1">
        <v>32</v>
      </c>
      <c r="G2116" s="1">
        <v>26</v>
      </c>
      <c r="H2116" s="1">
        <v>297.31</v>
      </c>
      <c r="I2116" s="10" t="s">
        <v>2129</v>
      </c>
      <c r="J2116" s="11">
        <v>45547</v>
      </c>
      <c r="K2116" s="12" t="s">
        <v>9</v>
      </c>
      <c r="L2116" s="3" t="s">
        <v>14</v>
      </c>
      <c r="M2116" s="10">
        <v>2696.45</v>
      </c>
      <c r="N2116" s="10">
        <v>32</v>
      </c>
      <c r="O2116" s="10">
        <v>26</v>
      </c>
      <c r="P2116" s="10">
        <v>297.31</v>
      </c>
    </row>
    <row r="2117" spans="1:16">
      <c r="A2117" s="1" t="s">
        <v>2130</v>
      </c>
      <c r="B2117" s="5">
        <v>45358</v>
      </c>
      <c r="C2117" s="2" t="str">
        <f>PROPER("norTh")</f>
        <v>North</v>
      </c>
      <c r="D2117" s="3" t="s">
        <v>11</v>
      </c>
      <c r="E2117" s="1">
        <v>4128.18</v>
      </c>
      <c r="F2117" s="1">
        <v>36</v>
      </c>
      <c r="G2117" s="1">
        <v>29</v>
      </c>
      <c r="H2117" s="1">
        <v>1747.36</v>
      </c>
      <c r="I2117" s="10" t="s">
        <v>2130</v>
      </c>
      <c r="J2117" s="11">
        <v>45358</v>
      </c>
      <c r="K2117" s="12" t="str">
        <f>PROPER("norTh")</f>
        <v>North</v>
      </c>
      <c r="L2117" s="3" t="s">
        <v>11</v>
      </c>
      <c r="M2117" s="10">
        <v>4128.18</v>
      </c>
      <c r="N2117" s="10">
        <v>36</v>
      </c>
      <c r="O2117" s="10">
        <v>29</v>
      </c>
      <c r="P2117" s="10">
        <v>1747.36</v>
      </c>
    </row>
    <row r="2118" spans="1:16">
      <c r="A2118" s="1" t="s">
        <v>2131</v>
      </c>
      <c r="B2118" s="5">
        <v>44891</v>
      </c>
      <c r="C2118" s="2" t="s">
        <v>8</v>
      </c>
      <c r="D2118" s="3" t="s">
        <v>12</v>
      </c>
      <c r="E2118" s="1">
        <v>2544.69</v>
      </c>
      <c r="F2118" s="1">
        <v>36</v>
      </c>
      <c r="G2118" s="1">
        <v>19</v>
      </c>
      <c r="H2118" s="1">
        <v>469.45</v>
      </c>
      <c r="I2118" s="10" t="s">
        <v>2131</v>
      </c>
      <c r="J2118" s="11">
        <v>44891</v>
      </c>
      <c r="K2118" s="12" t="s">
        <v>8</v>
      </c>
      <c r="L2118" s="3" t="s">
        <v>12</v>
      </c>
      <c r="M2118" s="10">
        <v>2544.69</v>
      </c>
      <c r="N2118" s="10">
        <v>36</v>
      </c>
      <c r="O2118" s="10">
        <v>19</v>
      </c>
      <c r="P2118" s="10">
        <v>469.45</v>
      </c>
    </row>
    <row r="2119" spans="1:16">
      <c r="A2119" s="1" t="s">
        <v>2132</v>
      </c>
      <c r="B2119" s="5">
        <v>45166</v>
      </c>
      <c r="C2119" s="2" t="str">
        <f t="shared" ref="C2119:C2121" si="198">PROPER("norTh")</f>
        <v>North</v>
      </c>
      <c r="D2119" s="3" t="s">
        <v>14</v>
      </c>
      <c r="E2119" s="1">
        <v>4104.08</v>
      </c>
      <c r="F2119" s="1">
        <v>13</v>
      </c>
      <c r="G2119" s="1">
        <v>40</v>
      </c>
      <c r="H2119" s="1">
        <v>1812.11</v>
      </c>
      <c r="I2119" s="10" t="s">
        <v>2132</v>
      </c>
      <c r="J2119" s="11">
        <v>45166</v>
      </c>
      <c r="K2119" s="12" t="str">
        <f t="shared" ref="K2119:K2121" si="199">PROPER("norTh")</f>
        <v>North</v>
      </c>
      <c r="L2119" s="3" t="s">
        <v>14</v>
      </c>
      <c r="M2119" s="10">
        <v>4104.08</v>
      </c>
      <c r="N2119" s="10">
        <v>13</v>
      </c>
      <c r="O2119" s="10">
        <v>40</v>
      </c>
      <c r="P2119" s="10">
        <v>1812.11</v>
      </c>
    </row>
    <row r="2120" spans="1:16">
      <c r="A2120" s="1" t="s">
        <v>2133</v>
      </c>
      <c r="B2120" s="5">
        <v>45575</v>
      </c>
      <c r="C2120" s="2" t="str">
        <f t="shared" si="198"/>
        <v>North</v>
      </c>
      <c r="D2120" s="3" t="s">
        <v>14</v>
      </c>
      <c r="E2120" s="1">
        <v>1931.63</v>
      </c>
      <c r="F2120" s="1">
        <v>25</v>
      </c>
      <c r="G2120" s="1">
        <v>7</v>
      </c>
      <c r="H2120" s="1">
        <v>12.44</v>
      </c>
      <c r="I2120" s="10" t="s">
        <v>2133</v>
      </c>
      <c r="J2120" s="11">
        <v>45575</v>
      </c>
      <c r="K2120" s="12" t="str">
        <f t="shared" si="199"/>
        <v>North</v>
      </c>
      <c r="L2120" s="3" t="s">
        <v>14</v>
      </c>
      <c r="M2120" s="10">
        <v>1931.63</v>
      </c>
      <c r="N2120" s="10">
        <v>25</v>
      </c>
      <c r="O2120" s="10">
        <v>7</v>
      </c>
      <c r="P2120" s="10">
        <v>12.44</v>
      </c>
    </row>
    <row r="2121" spans="1:16">
      <c r="A2121" s="1" t="s">
        <v>2134</v>
      </c>
      <c r="B2121" s="5">
        <v>45550</v>
      </c>
      <c r="C2121" s="2" t="str">
        <f t="shared" si="198"/>
        <v>North</v>
      </c>
      <c r="D2121" s="3" t="s">
        <v>13</v>
      </c>
      <c r="E2121" s="1">
        <v>3978.73</v>
      </c>
      <c r="F2121" s="1">
        <v>27</v>
      </c>
      <c r="G2121" s="1">
        <v>50</v>
      </c>
      <c r="H2121" s="1">
        <v>891.43</v>
      </c>
      <c r="I2121" s="10" t="s">
        <v>2134</v>
      </c>
      <c r="J2121" s="11">
        <v>45550</v>
      </c>
      <c r="K2121" s="12" t="str">
        <f t="shared" si="199"/>
        <v>North</v>
      </c>
      <c r="L2121" s="3" t="s">
        <v>13</v>
      </c>
      <c r="M2121" s="10">
        <v>3978.73</v>
      </c>
      <c r="N2121" s="10">
        <v>27</v>
      </c>
      <c r="O2121" s="10">
        <v>50</v>
      </c>
      <c r="P2121" s="10">
        <v>891.43</v>
      </c>
    </row>
    <row r="2122" spans="1:16">
      <c r="A2122" s="1" t="s">
        <v>2135</v>
      </c>
      <c r="B2122" s="5">
        <v>45251</v>
      </c>
      <c r="C2122" s="2" t="s">
        <v>8</v>
      </c>
      <c r="D2122" s="3" t="s">
        <v>11</v>
      </c>
      <c r="E2122" s="1">
        <v>664.82</v>
      </c>
      <c r="F2122" s="1">
        <v>15</v>
      </c>
      <c r="G2122" s="1">
        <v>12</v>
      </c>
      <c r="H2122" s="1">
        <v>1676.29</v>
      </c>
      <c r="I2122" s="10" t="s">
        <v>2135</v>
      </c>
      <c r="J2122" s="11">
        <v>45251</v>
      </c>
      <c r="K2122" s="12" t="s">
        <v>8</v>
      </c>
      <c r="L2122" s="3" t="s">
        <v>11</v>
      </c>
      <c r="M2122" s="10">
        <v>664.82</v>
      </c>
      <c r="N2122" s="10">
        <v>15</v>
      </c>
      <c r="O2122" s="10">
        <v>12</v>
      </c>
      <c r="P2122" s="10">
        <v>1676.29</v>
      </c>
    </row>
    <row r="2123" spans="1:16">
      <c r="A2123" s="1" t="s">
        <v>2136</v>
      </c>
      <c r="B2123" s="5">
        <v>45136</v>
      </c>
      <c r="C2123" s="2" t="s">
        <v>8</v>
      </c>
      <c r="D2123" s="3" t="s">
        <v>14</v>
      </c>
      <c r="E2123" s="1">
        <v>4625.6400000000003</v>
      </c>
      <c r="F2123" s="1">
        <v>7</v>
      </c>
      <c r="G2123" s="1">
        <v>37</v>
      </c>
      <c r="H2123" s="1">
        <v>1882.22</v>
      </c>
      <c r="I2123" s="10" t="s">
        <v>2136</v>
      </c>
      <c r="J2123" s="11">
        <v>45136</v>
      </c>
      <c r="K2123" s="12" t="s">
        <v>8</v>
      </c>
      <c r="L2123" s="3" t="s">
        <v>14</v>
      </c>
      <c r="M2123" s="10">
        <v>4625.6400000000003</v>
      </c>
      <c r="N2123" s="10">
        <v>7</v>
      </c>
      <c r="O2123" s="10">
        <v>37</v>
      </c>
      <c r="P2123" s="10">
        <v>1882.22</v>
      </c>
    </row>
    <row r="2124" spans="1:16">
      <c r="A2124" s="1" t="s">
        <v>2137</v>
      </c>
      <c r="B2124" s="5">
        <v>45291</v>
      </c>
      <c r="C2124" s="2" t="s">
        <v>9</v>
      </c>
      <c r="D2124" s="3" t="s">
        <v>13</v>
      </c>
      <c r="E2124" s="1">
        <v>3312.74</v>
      </c>
      <c r="F2124" s="1">
        <v>9</v>
      </c>
      <c r="G2124" s="1">
        <v>50</v>
      </c>
      <c r="H2124" s="1">
        <v>1951.6</v>
      </c>
      <c r="I2124" s="10" t="s">
        <v>2137</v>
      </c>
      <c r="J2124" s="11">
        <v>45291</v>
      </c>
      <c r="K2124" s="12" t="s">
        <v>9</v>
      </c>
      <c r="L2124" s="3" t="s">
        <v>13</v>
      </c>
      <c r="M2124" s="10">
        <v>3312.74</v>
      </c>
      <c r="N2124" s="10">
        <v>9</v>
      </c>
      <c r="O2124" s="10">
        <v>50</v>
      </c>
      <c r="P2124" s="10">
        <v>1951.6</v>
      </c>
    </row>
    <row r="2125" spans="1:16">
      <c r="A2125" s="1" t="s">
        <v>2138</v>
      </c>
      <c r="B2125" s="5">
        <v>45268</v>
      </c>
      <c r="C2125" s="2" t="s">
        <v>9</v>
      </c>
      <c r="D2125" s="3" t="s">
        <v>12</v>
      </c>
      <c r="E2125" s="1">
        <v>3386.29</v>
      </c>
      <c r="F2125" s="1">
        <v>30</v>
      </c>
      <c r="G2125" s="1">
        <v>22</v>
      </c>
      <c r="H2125" s="1">
        <v>1619.12</v>
      </c>
      <c r="I2125" s="10" t="s">
        <v>2138</v>
      </c>
      <c r="J2125" s="11">
        <v>45268</v>
      </c>
      <c r="K2125" s="12" t="s">
        <v>9</v>
      </c>
      <c r="L2125" s="3" t="s">
        <v>12</v>
      </c>
      <c r="M2125" s="10">
        <v>3386.29</v>
      </c>
      <c r="N2125" s="10">
        <v>30</v>
      </c>
      <c r="O2125" s="10">
        <v>22</v>
      </c>
      <c r="P2125" s="10">
        <v>1619.12</v>
      </c>
    </row>
    <row r="2126" spans="1:16">
      <c r="A2126" s="1" t="s">
        <v>2139</v>
      </c>
      <c r="B2126" s="5">
        <v>45505</v>
      </c>
      <c r="C2126" s="2" t="s">
        <v>10</v>
      </c>
      <c r="D2126" s="3" t="s">
        <v>14</v>
      </c>
      <c r="E2126" s="1">
        <v>3349.14</v>
      </c>
      <c r="F2126" s="1">
        <v>5</v>
      </c>
      <c r="G2126" s="1">
        <v>47</v>
      </c>
      <c r="H2126" s="1">
        <v>1091.1400000000001</v>
      </c>
      <c r="I2126" s="10" t="s">
        <v>2139</v>
      </c>
      <c r="J2126" s="11">
        <v>45505</v>
      </c>
      <c r="K2126" s="12" t="s">
        <v>10</v>
      </c>
      <c r="L2126" s="3" t="s">
        <v>14</v>
      </c>
      <c r="M2126" s="10">
        <v>3349.14</v>
      </c>
      <c r="N2126" s="10">
        <v>5</v>
      </c>
      <c r="O2126" s="10">
        <v>47</v>
      </c>
      <c r="P2126" s="10">
        <v>1091.1400000000001</v>
      </c>
    </row>
    <row r="2127" spans="1:16">
      <c r="A2127" s="1" t="s">
        <v>2140</v>
      </c>
      <c r="B2127" s="5">
        <v>45005</v>
      </c>
      <c r="C2127" s="2" t="str">
        <f>PROPER("norTh")</f>
        <v>North</v>
      </c>
      <c r="D2127" s="3" t="s">
        <v>15</v>
      </c>
      <c r="E2127" s="1">
        <v>4000.15</v>
      </c>
      <c r="F2127" s="1">
        <v>17</v>
      </c>
      <c r="G2127" s="1">
        <v>32</v>
      </c>
      <c r="H2127" s="1">
        <v>1409.19</v>
      </c>
      <c r="I2127" s="10" t="s">
        <v>2140</v>
      </c>
      <c r="J2127" s="11">
        <v>45005</v>
      </c>
      <c r="K2127" s="12" t="str">
        <f>PROPER("norTh")</f>
        <v>North</v>
      </c>
      <c r="L2127" s="3" t="s">
        <v>15</v>
      </c>
      <c r="M2127" s="10">
        <v>4000.15</v>
      </c>
      <c r="N2127" s="10">
        <v>17</v>
      </c>
      <c r="O2127" s="10">
        <v>32</v>
      </c>
      <c r="P2127" s="10">
        <v>1409.19</v>
      </c>
    </row>
    <row r="2128" spans="1:16">
      <c r="A2128" s="1" t="s">
        <v>2141</v>
      </c>
      <c r="B2128" s="5">
        <v>44906</v>
      </c>
      <c r="C2128" s="2" t="s">
        <v>10</v>
      </c>
      <c r="D2128" s="3" t="s">
        <v>13</v>
      </c>
      <c r="E2128" s="1">
        <v>269.55</v>
      </c>
      <c r="F2128" s="1">
        <v>25</v>
      </c>
      <c r="G2128" s="1">
        <v>28</v>
      </c>
      <c r="H2128" s="1">
        <v>937.69</v>
      </c>
      <c r="I2128" s="10" t="s">
        <v>2141</v>
      </c>
      <c r="J2128" s="11">
        <v>44906</v>
      </c>
      <c r="K2128" s="12" t="s">
        <v>10</v>
      </c>
      <c r="L2128" s="3" t="s">
        <v>13</v>
      </c>
      <c r="M2128" s="10">
        <v>269.55</v>
      </c>
      <c r="N2128" s="10">
        <v>25</v>
      </c>
      <c r="O2128" s="10">
        <v>28</v>
      </c>
      <c r="P2128" s="10">
        <v>937.69</v>
      </c>
    </row>
    <row r="2129" spans="1:16">
      <c r="A2129" s="1" t="s">
        <v>2142</v>
      </c>
      <c r="B2129" s="5">
        <v>45566</v>
      </c>
      <c r="C2129" s="2" t="s">
        <v>9</v>
      </c>
      <c r="D2129" s="3" t="s">
        <v>11</v>
      </c>
      <c r="E2129" s="1">
        <v>4947.24</v>
      </c>
      <c r="F2129" s="1">
        <v>27</v>
      </c>
      <c r="G2129" s="1">
        <v>11</v>
      </c>
      <c r="H2129" s="1">
        <v>524.6</v>
      </c>
      <c r="I2129" s="10" t="s">
        <v>2142</v>
      </c>
      <c r="J2129" s="11">
        <v>45566</v>
      </c>
      <c r="K2129" s="12" t="s">
        <v>9</v>
      </c>
      <c r="L2129" s="3" t="s">
        <v>11</v>
      </c>
      <c r="M2129" s="10">
        <v>4947.24</v>
      </c>
      <c r="N2129" s="10">
        <v>27</v>
      </c>
      <c r="O2129" s="10">
        <v>11</v>
      </c>
      <c r="P2129" s="10">
        <v>524.6</v>
      </c>
    </row>
    <row r="2130" spans="1:16">
      <c r="A2130" s="1" t="s">
        <v>2143</v>
      </c>
      <c r="B2130" s="5">
        <v>45210</v>
      </c>
      <c r="C2130" s="2" t="s">
        <v>10</v>
      </c>
      <c r="D2130" s="3" t="s">
        <v>11</v>
      </c>
      <c r="E2130" s="1">
        <v>4011.93</v>
      </c>
      <c r="F2130" s="1">
        <v>33</v>
      </c>
      <c r="G2130" s="1">
        <v>3</v>
      </c>
      <c r="H2130" s="1">
        <v>102.74</v>
      </c>
      <c r="I2130" s="10" t="s">
        <v>2143</v>
      </c>
      <c r="J2130" s="11">
        <v>45210</v>
      </c>
      <c r="K2130" s="12" t="s">
        <v>10</v>
      </c>
      <c r="L2130" s="3" t="s">
        <v>11</v>
      </c>
      <c r="M2130" s="10">
        <v>4011.93</v>
      </c>
      <c r="N2130" s="10">
        <v>33</v>
      </c>
      <c r="O2130" s="10">
        <v>3</v>
      </c>
      <c r="P2130" s="10">
        <v>102.74</v>
      </c>
    </row>
    <row r="2131" spans="1:16">
      <c r="A2131" s="1" t="s">
        <v>2144</v>
      </c>
      <c r="B2131" s="5">
        <v>45397</v>
      </c>
      <c r="C2131" s="2" t="s">
        <v>10</v>
      </c>
      <c r="D2131" s="3" t="s">
        <v>12</v>
      </c>
      <c r="E2131" s="1">
        <v>1436.9</v>
      </c>
      <c r="F2131" s="1">
        <v>6</v>
      </c>
      <c r="G2131" s="1">
        <v>37</v>
      </c>
      <c r="H2131" s="1">
        <v>1869.13</v>
      </c>
      <c r="I2131" s="10" t="s">
        <v>2144</v>
      </c>
      <c r="J2131" s="11">
        <v>45397</v>
      </c>
      <c r="K2131" s="12" t="s">
        <v>10</v>
      </c>
      <c r="L2131" s="3" t="s">
        <v>12</v>
      </c>
      <c r="M2131" s="10">
        <v>1436.9</v>
      </c>
      <c r="N2131" s="10">
        <v>6</v>
      </c>
      <c r="O2131" s="10">
        <v>37</v>
      </c>
      <c r="P2131" s="10">
        <v>1869.13</v>
      </c>
    </row>
    <row r="2132" spans="1:16">
      <c r="A2132" s="1" t="s">
        <v>2145</v>
      </c>
      <c r="B2132" s="5">
        <v>45515</v>
      </c>
      <c r="C2132" s="2" t="s">
        <v>10</v>
      </c>
      <c r="D2132" s="3" t="s">
        <v>13</v>
      </c>
      <c r="E2132" s="1">
        <v>4593.82</v>
      </c>
      <c r="F2132" s="1">
        <v>13</v>
      </c>
      <c r="G2132" s="1">
        <v>13</v>
      </c>
      <c r="H2132" s="1">
        <v>1202.22</v>
      </c>
      <c r="I2132" s="10" t="s">
        <v>2145</v>
      </c>
      <c r="J2132" s="11">
        <v>45515</v>
      </c>
      <c r="K2132" s="12" t="s">
        <v>10</v>
      </c>
      <c r="L2132" s="3" t="s">
        <v>13</v>
      </c>
      <c r="M2132" s="10">
        <v>4593.82</v>
      </c>
      <c r="N2132" s="10">
        <v>13</v>
      </c>
      <c r="O2132" s="10">
        <v>13</v>
      </c>
      <c r="P2132" s="10">
        <v>1202.22</v>
      </c>
    </row>
    <row r="2133" spans="1:16">
      <c r="A2133" s="1" t="s">
        <v>2146</v>
      </c>
      <c r="B2133" s="5">
        <v>45315</v>
      </c>
      <c r="C2133" s="2" t="str">
        <f>PROPER("norTh")</f>
        <v>North</v>
      </c>
      <c r="D2133" s="3" t="s">
        <v>14</v>
      </c>
      <c r="E2133" s="1">
        <v>3809.72</v>
      </c>
      <c r="F2133" s="1">
        <v>13</v>
      </c>
      <c r="G2133" s="1">
        <v>12</v>
      </c>
      <c r="H2133" s="1">
        <v>1356.1</v>
      </c>
      <c r="I2133" s="10" t="s">
        <v>2146</v>
      </c>
      <c r="J2133" s="11">
        <v>45315</v>
      </c>
      <c r="K2133" s="12" t="str">
        <f>PROPER("norTh")</f>
        <v>North</v>
      </c>
      <c r="L2133" s="3" t="s">
        <v>14</v>
      </c>
      <c r="M2133" s="10">
        <v>3809.72</v>
      </c>
      <c r="N2133" s="10">
        <v>13</v>
      </c>
      <c r="O2133" s="10">
        <v>12</v>
      </c>
      <c r="P2133" s="10">
        <v>1356.1</v>
      </c>
    </row>
    <row r="2134" spans="1:16">
      <c r="A2134" s="1" t="s">
        <v>2147</v>
      </c>
      <c r="B2134" s="5">
        <v>45118</v>
      </c>
      <c r="C2134" s="2" t="s">
        <v>9</v>
      </c>
      <c r="D2134" s="3" t="s">
        <v>12</v>
      </c>
      <c r="E2134" s="1">
        <v>139.19</v>
      </c>
      <c r="F2134" s="1">
        <v>32</v>
      </c>
      <c r="G2134" s="1">
        <v>14</v>
      </c>
      <c r="H2134" s="1">
        <v>169.21</v>
      </c>
      <c r="I2134" s="10" t="s">
        <v>2147</v>
      </c>
      <c r="J2134" s="11">
        <v>45118</v>
      </c>
      <c r="K2134" s="12" t="s">
        <v>9</v>
      </c>
      <c r="L2134" s="3" t="s">
        <v>12</v>
      </c>
      <c r="M2134" s="10">
        <v>139.19</v>
      </c>
      <c r="N2134" s="10">
        <v>32</v>
      </c>
      <c r="O2134" s="10">
        <v>14</v>
      </c>
      <c r="P2134" s="10">
        <v>169.21</v>
      </c>
    </row>
    <row r="2135" spans="1:16">
      <c r="A2135" s="1" t="s">
        <v>2148</v>
      </c>
      <c r="B2135" s="5">
        <v>45265</v>
      </c>
      <c r="C2135" s="2" t="str">
        <f>PROPER("norTh")</f>
        <v>North</v>
      </c>
      <c r="D2135" s="3" t="s">
        <v>13</v>
      </c>
      <c r="E2135" s="1">
        <v>2994.54</v>
      </c>
      <c r="F2135" s="1">
        <v>21</v>
      </c>
      <c r="G2135" s="1">
        <v>46</v>
      </c>
      <c r="H2135" s="1">
        <v>1366.77</v>
      </c>
      <c r="I2135" s="10" t="s">
        <v>2148</v>
      </c>
      <c r="J2135" s="11">
        <v>45265</v>
      </c>
      <c r="K2135" s="12" t="str">
        <f>PROPER("norTh")</f>
        <v>North</v>
      </c>
      <c r="L2135" s="3" t="s">
        <v>13</v>
      </c>
      <c r="M2135" s="10">
        <v>2994.54</v>
      </c>
      <c r="N2135" s="10">
        <v>21</v>
      </c>
      <c r="O2135" s="10">
        <v>46</v>
      </c>
      <c r="P2135" s="10">
        <v>1366.77</v>
      </c>
    </row>
    <row r="2136" spans="1:16">
      <c r="A2136" s="1" t="s">
        <v>2149</v>
      </c>
      <c r="B2136" s="5">
        <v>45535</v>
      </c>
      <c r="C2136" s="2" t="s">
        <v>8</v>
      </c>
      <c r="D2136" s="3" t="s">
        <v>11</v>
      </c>
      <c r="E2136" s="1">
        <v>2242.69</v>
      </c>
      <c r="F2136" s="1">
        <v>4</v>
      </c>
      <c r="G2136" s="1">
        <v>1</v>
      </c>
      <c r="H2136" s="1">
        <v>1127.67</v>
      </c>
      <c r="I2136" s="10" t="s">
        <v>2149</v>
      </c>
      <c r="J2136" s="11">
        <v>45535</v>
      </c>
      <c r="K2136" s="12" t="s">
        <v>8</v>
      </c>
      <c r="L2136" s="3" t="s">
        <v>11</v>
      </c>
      <c r="M2136" s="10">
        <v>2242.69</v>
      </c>
      <c r="N2136" s="10">
        <v>4</v>
      </c>
      <c r="O2136" s="10">
        <v>1</v>
      </c>
      <c r="P2136" s="10">
        <v>1127.67</v>
      </c>
    </row>
    <row r="2137" spans="1:16">
      <c r="A2137" s="1" t="s">
        <v>2150</v>
      </c>
      <c r="B2137" s="5">
        <v>44944</v>
      </c>
      <c r="C2137" s="2" t="s">
        <v>8</v>
      </c>
      <c r="D2137" s="3" t="s">
        <v>13</v>
      </c>
      <c r="E2137" s="1">
        <v>1386.02</v>
      </c>
      <c r="F2137" s="1">
        <v>45</v>
      </c>
      <c r="G2137" s="1">
        <v>39</v>
      </c>
      <c r="H2137" s="1">
        <v>1462.23</v>
      </c>
      <c r="I2137" s="10" t="s">
        <v>2150</v>
      </c>
      <c r="J2137" s="11">
        <v>44944</v>
      </c>
      <c r="K2137" s="12" t="s">
        <v>8</v>
      </c>
      <c r="L2137" s="3" t="s">
        <v>13</v>
      </c>
      <c r="M2137" s="10">
        <v>1386.02</v>
      </c>
      <c r="N2137" s="10">
        <v>45</v>
      </c>
      <c r="O2137" s="10">
        <v>39</v>
      </c>
      <c r="P2137" s="10">
        <v>1462.23</v>
      </c>
    </row>
    <row r="2138" spans="1:16">
      <c r="A2138" s="1" t="s">
        <v>2151</v>
      </c>
      <c r="B2138" s="5">
        <v>45110</v>
      </c>
      <c r="C2138" s="2" t="s">
        <v>10</v>
      </c>
      <c r="D2138" s="3" t="s">
        <v>11</v>
      </c>
      <c r="E2138" s="1">
        <v>4977.21</v>
      </c>
      <c r="F2138" s="1">
        <v>5</v>
      </c>
      <c r="G2138" s="1">
        <v>17</v>
      </c>
      <c r="H2138" s="1">
        <v>1052</v>
      </c>
      <c r="I2138" s="10" t="s">
        <v>2151</v>
      </c>
      <c r="J2138" s="11">
        <v>45110</v>
      </c>
      <c r="K2138" s="12" t="s">
        <v>10</v>
      </c>
      <c r="L2138" s="3" t="s">
        <v>11</v>
      </c>
      <c r="M2138" s="10">
        <v>4977.21</v>
      </c>
      <c r="N2138" s="10">
        <v>5</v>
      </c>
      <c r="O2138" s="10">
        <v>17</v>
      </c>
      <c r="P2138" s="10">
        <v>1052</v>
      </c>
    </row>
    <row r="2139" spans="1:16">
      <c r="A2139" s="1" t="s">
        <v>2152</v>
      </c>
      <c r="B2139" s="5">
        <v>44926</v>
      </c>
      <c r="C2139" s="2" t="s">
        <v>8</v>
      </c>
      <c r="D2139" s="3" t="s">
        <v>15</v>
      </c>
      <c r="E2139" s="1">
        <v>4777.28</v>
      </c>
      <c r="F2139" s="1">
        <v>48</v>
      </c>
      <c r="G2139" s="1">
        <v>22</v>
      </c>
      <c r="H2139" s="1">
        <v>1070.83</v>
      </c>
      <c r="I2139" s="10" t="s">
        <v>2152</v>
      </c>
      <c r="J2139" s="11">
        <v>44926</v>
      </c>
      <c r="K2139" s="12" t="s">
        <v>8</v>
      </c>
      <c r="L2139" s="3" t="s">
        <v>15</v>
      </c>
      <c r="M2139" s="10">
        <v>4777.28</v>
      </c>
      <c r="N2139" s="10">
        <v>48</v>
      </c>
      <c r="O2139" s="10">
        <v>22</v>
      </c>
      <c r="P2139" s="10">
        <v>1070.83</v>
      </c>
    </row>
    <row r="2140" spans="1:16">
      <c r="A2140" s="1" t="s">
        <v>2153</v>
      </c>
      <c r="B2140" s="5">
        <v>44993</v>
      </c>
      <c r="C2140" s="2" t="s">
        <v>8</v>
      </c>
      <c r="D2140" s="3" t="s">
        <v>13</v>
      </c>
      <c r="E2140" s="1">
        <v>3666.05</v>
      </c>
      <c r="F2140" s="1">
        <v>49</v>
      </c>
      <c r="G2140" s="1">
        <v>39</v>
      </c>
      <c r="H2140" s="1">
        <v>260.33999999999997</v>
      </c>
      <c r="I2140" s="10" t="s">
        <v>2153</v>
      </c>
      <c r="J2140" s="11">
        <v>44993</v>
      </c>
      <c r="K2140" s="12" t="s">
        <v>8</v>
      </c>
      <c r="L2140" s="3" t="s">
        <v>13</v>
      </c>
      <c r="M2140" s="10">
        <v>3666.05</v>
      </c>
      <c r="N2140" s="10">
        <v>49</v>
      </c>
      <c r="O2140" s="10">
        <v>39</v>
      </c>
      <c r="P2140" s="10">
        <v>260.33999999999997</v>
      </c>
    </row>
    <row r="2141" spans="1:16">
      <c r="A2141" s="1" t="s">
        <v>2154</v>
      </c>
      <c r="B2141" s="5">
        <v>45578</v>
      </c>
      <c r="C2141" s="2" t="s">
        <v>10</v>
      </c>
      <c r="D2141" s="3" t="s">
        <v>11</v>
      </c>
      <c r="E2141" s="1">
        <v>4282.38</v>
      </c>
      <c r="F2141" s="1">
        <v>47</v>
      </c>
      <c r="G2141" s="1">
        <v>5</v>
      </c>
      <c r="H2141" s="1">
        <v>934.47</v>
      </c>
      <c r="I2141" s="10" t="s">
        <v>2154</v>
      </c>
      <c r="J2141" s="11">
        <v>45578</v>
      </c>
      <c r="K2141" s="12" t="s">
        <v>10</v>
      </c>
      <c r="L2141" s="3" t="s">
        <v>11</v>
      </c>
      <c r="M2141" s="10">
        <v>4282.38</v>
      </c>
      <c r="N2141" s="10">
        <v>47</v>
      </c>
      <c r="O2141" s="10">
        <v>5</v>
      </c>
      <c r="P2141" s="10">
        <v>934.47</v>
      </c>
    </row>
    <row r="2142" spans="1:16">
      <c r="A2142" s="1" t="s">
        <v>2155</v>
      </c>
      <c r="B2142" s="5">
        <v>45039</v>
      </c>
      <c r="C2142" s="2" t="s">
        <v>10</v>
      </c>
      <c r="D2142" s="3" t="s">
        <v>11</v>
      </c>
      <c r="E2142" s="1">
        <v>3682.41</v>
      </c>
      <c r="F2142" s="1">
        <v>50</v>
      </c>
      <c r="G2142" s="1">
        <v>11</v>
      </c>
      <c r="H2142" s="1">
        <v>604.35</v>
      </c>
      <c r="I2142" s="10" t="s">
        <v>2155</v>
      </c>
      <c r="J2142" s="11">
        <v>45039</v>
      </c>
      <c r="K2142" s="12" t="s">
        <v>10</v>
      </c>
      <c r="L2142" s="3" t="s">
        <v>11</v>
      </c>
      <c r="M2142" s="10">
        <v>3682.41</v>
      </c>
      <c r="N2142" s="10">
        <v>50</v>
      </c>
      <c r="O2142" s="10">
        <v>11</v>
      </c>
      <c r="P2142" s="10">
        <v>604.35</v>
      </c>
    </row>
    <row r="2143" spans="1:16">
      <c r="A2143" s="1" t="s">
        <v>2156</v>
      </c>
      <c r="B2143" s="5">
        <v>45056</v>
      </c>
      <c r="C2143" s="2" t="s">
        <v>10</v>
      </c>
      <c r="D2143" s="3" t="s">
        <v>12</v>
      </c>
      <c r="E2143" s="1">
        <v>2740.38</v>
      </c>
      <c r="F2143" s="1">
        <v>9</v>
      </c>
      <c r="G2143" s="1">
        <v>20</v>
      </c>
      <c r="H2143" s="1">
        <v>783.93</v>
      </c>
      <c r="I2143" s="10" t="s">
        <v>2156</v>
      </c>
      <c r="J2143" s="11">
        <v>45056</v>
      </c>
      <c r="K2143" s="12" t="s">
        <v>10</v>
      </c>
      <c r="L2143" s="3" t="s">
        <v>12</v>
      </c>
      <c r="M2143" s="10">
        <v>2740.38</v>
      </c>
      <c r="N2143" s="10">
        <v>9</v>
      </c>
      <c r="O2143" s="10">
        <v>20</v>
      </c>
      <c r="P2143" s="10">
        <v>783.93</v>
      </c>
    </row>
    <row r="2144" spans="1:16">
      <c r="A2144" s="1" t="s">
        <v>2157</v>
      </c>
      <c r="B2144" s="5">
        <v>45315</v>
      </c>
      <c r="C2144" s="2" t="s">
        <v>10</v>
      </c>
      <c r="D2144" s="3" t="s">
        <v>12</v>
      </c>
      <c r="E2144" s="1">
        <v>639.94000000000005</v>
      </c>
      <c r="F2144" s="1">
        <v>20</v>
      </c>
      <c r="G2144" s="1">
        <v>48</v>
      </c>
      <c r="H2144" s="1">
        <v>20.36</v>
      </c>
      <c r="I2144" s="10" t="s">
        <v>2157</v>
      </c>
      <c r="J2144" s="11">
        <v>45315</v>
      </c>
      <c r="K2144" s="12" t="s">
        <v>10</v>
      </c>
      <c r="L2144" s="3" t="s">
        <v>12</v>
      </c>
      <c r="M2144" s="10">
        <v>639.94000000000005</v>
      </c>
      <c r="N2144" s="10">
        <v>20</v>
      </c>
      <c r="O2144" s="10">
        <v>48</v>
      </c>
      <c r="P2144" s="10">
        <v>20.36</v>
      </c>
    </row>
    <row r="2145" spans="1:16">
      <c r="A2145" s="1" t="s">
        <v>2158</v>
      </c>
      <c r="B2145" s="5">
        <v>45183</v>
      </c>
      <c r="C2145" s="2" t="s">
        <v>8</v>
      </c>
      <c r="D2145" s="3" t="s">
        <v>13</v>
      </c>
      <c r="E2145" s="1">
        <v>1745.98</v>
      </c>
      <c r="F2145" s="1">
        <v>38</v>
      </c>
      <c r="G2145" s="1">
        <v>50</v>
      </c>
      <c r="H2145" s="1">
        <v>183.85</v>
      </c>
      <c r="I2145" s="10" t="s">
        <v>2158</v>
      </c>
      <c r="J2145" s="11">
        <v>45183</v>
      </c>
      <c r="K2145" s="12" t="s">
        <v>8</v>
      </c>
      <c r="L2145" s="3" t="s">
        <v>13</v>
      </c>
      <c r="M2145" s="10">
        <v>1745.98</v>
      </c>
      <c r="N2145" s="10">
        <v>38</v>
      </c>
      <c r="O2145" s="10">
        <v>50</v>
      </c>
      <c r="P2145" s="10">
        <v>183.85</v>
      </c>
    </row>
    <row r="2146" spans="1:16">
      <c r="A2146" s="1" t="s">
        <v>2159</v>
      </c>
      <c r="B2146" s="5">
        <v>45546</v>
      </c>
      <c r="C2146" s="2" t="str">
        <f>PROPER("norTh")</f>
        <v>North</v>
      </c>
      <c r="D2146" s="3" t="s">
        <v>13</v>
      </c>
      <c r="E2146" s="1">
        <v>1422.95</v>
      </c>
      <c r="F2146" s="1">
        <v>2</v>
      </c>
      <c r="G2146" s="1">
        <v>34</v>
      </c>
      <c r="H2146" s="1">
        <v>1359.83</v>
      </c>
      <c r="I2146" s="10" t="s">
        <v>2159</v>
      </c>
      <c r="J2146" s="11">
        <v>45546</v>
      </c>
      <c r="K2146" s="12" t="str">
        <f>PROPER("norTh")</f>
        <v>North</v>
      </c>
      <c r="L2146" s="3" t="s">
        <v>13</v>
      </c>
      <c r="M2146" s="10">
        <v>1422.95</v>
      </c>
      <c r="N2146" s="10">
        <v>2</v>
      </c>
      <c r="O2146" s="10">
        <v>34</v>
      </c>
      <c r="P2146" s="10">
        <v>1359.83</v>
      </c>
    </row>
    <row r="2147" spans="1:16">
      <c r="A2147" s="1" t="s">
        <v>2160</v>
      </c>
      <c r="B2147" s="5">
        <v>45492</v>
      </c>
      <c r="C2147" s="2" t="s">
        <v>10</v>
      </c>
      <c r="D2147" s="3" t="s">
        <v>12</v>
      </c>
      <c r="E2147" s="1">
        <v>1648.81</v>
      </c>
      <c r="F2147" s="1">
        <v>1</v>
      </c>
      <c r="G2147" s="1">
        <v>47</v>
      </c>
      <c r="H2147" s="1">
        <v>310.08</v>
      </c>
      <c r="I2147" s="10" t="s">
        <v>2160</v>
      </c>
      <c r="J2147" s="11">
        <v>45492</v>
      </c>
      <c r="K2147" s="12" t="s">
        <v>10</v>
      </c>
      <c r="L2147" s="3" t="s">
        <v>12</v>
      </c>
      <c r="M2147" s="10">
        <v>1648.81</v>
      </c>
      <c r="N2147" s="10">
        <v>1</v>
      </c>
      <c r="O2147" s="10">
        <v>47</v>
      </c>
      <c r="P2147" s="10">
        <v>310.08</v>
      </c>
    </row>
    <row r="2148" spans="1:16">
      <c r="A2148" s="1" t="s">
        <v>2161</v>
      </c>
      <c r="B2148" s="5">
        <v>45245</v>
      </c>
      <c r="C2148" s="2" t="s">
        <v>9</v>
      </c>
      <c r="D2148" s="3" t="s">
        <v>14</v>
      </c>
      <c r="E2148" s="1">
        <v>4696.5200000000004</v>
      </c>
      <c r="F2148" s="1">
        <v>40</v>
      </c>
      <c r="G2148" s="1">
        <v>28</v>
      </c>
      <c r="H2148" s="1">
        <v>1197.4000000000001</v>
      </c>
      <c r="I2148" s="10" t="s">
        <v>2161</v>
      </c>
      <c r="J2148" s="11">
        <v>45245</v>
      </c>
      <c r="K2148" s="12" t="s">
        <v>9</v>
      </c>
      <c r="L2148" s="3" t="s">
        <v>14</v>
      </c>
      <c r="M2148" s="10">
        <v>4696.5200000000004</v>
      </c>
      <c r="N2148" s="10">
        <v>40</v>
      </c>
      <c r="O2148" s="10">
        <v>28</v>
      </c>
      <c r="P2148" s="10">
        <v>1197.4000000000001</v>
      </c>
    </row>
    <row r="2149" spans="1:16">
      <c r="A2149" s="1" t="s">
        <v>2162</v>
      </c>
      <c r="B2149" s="5">
        <v>45293</v>
      </c>
      <c r="C2149" s="2" t="s">
        <v>8</v>
      </c>
      <c r="D2149" s="3" t="s">
        <v>15</v>
      </c>
      <c r="E2149" s="1">
        <v>4909.26</v>
      </c>
      <c r="F2149" s="1">
        <v>32</v>
      </c>
      <c r="G2149" s="1">
        <v>35</v>
      </c>
      <c r="H2149" s="1">
        <v>973.54</v>
      </c>
      <c r="I2149" s="10" t="s">
        <v>2162</v>
      </c>
      <c r="J2149" s="11">
        <v>45293</v>
      </c>
      <c r="K2149" s="12" t="s">
        <v>8</v>
      </c>
      <c r="L2149" s="3" t="s">
        <v>15</v>
      </c>
      <c r="M2149" s="10">
        <v>4909.26</v>
      </c>
      <c r="N2149" s="10">
        <v>32</v>
      </c>
      <c r="O2149" s="10">
        <v>35</v>
      </c>
      <c r="P2149" s="10">
        <v>973.54</v>
      </c>
    </row>
    <row r="2150" spans="1:16">
      <c r="A2150" s="1" t="s">
        <v>2163</v>
      </c>
      <c r="B2150" s="5">
        <v>45442</v>
      </c>
      <c r="C2150" s="2" t="s">
        <v>8</v>
      </c>
      <c r="D2150" s="3" t="s">
        <v>14</v>
      </c>
      <c r="E2150" s="1">
        <v>1098.4100000000001</v>
      </c>
      <c r="F2150" s="1">
        <v>24</v>
      </c>
      <c r="G2150" s="1">
        <v>35</v>
      </c>
      <c r="H2150" s="1">
        <v>1464.42</v>
      </c>
      <c r="I2150" s="10" t="s">
        <v>2163</v>
      </c>
      <c r="J2150" s="11">
        <v>45442</v>
      </c>
      <c r="K2150" s="12" t="s">
        <v>8</v>
      </c>
      <c r="L2150" s="3" t="s">
        <v>14</v>
      </c>
      <c r="M2150" s="10">
        <v>1098.4100000000001</v>
      </c>
      <c r="N2150" s="10">
        <v>24</v>
      </c>
      <c r="O2150" s="10">
        <v>35</v>
      </c>
      <c r="P2150" s="10">
        <v>1464.42</v>
      </c>
    </row>
    <row r="2151" spans="1:16">
      <c r="A2151" s="1" t="s">
        <v>2164</v>
      </c>
      <c r="B2151" s="5">
        <v>45336</v>
      </c>
      <c r="C2151" s="2" t="s">
        <v>10</v>
      </c>
      <c r="D2151" s="3" t="s">
        <v>12</v>
      </c>
      <c r="E2151" s="1">
        <v>4774.33</v>
      </c>
      <c r="F2151" s="1">
        <v>7</v>
      </c>
      <c r="G2151" s="1">
        <v>43</v>
      </c>
      <c r="H2151" s="1">
        <v>1856.76</v>
      </c>
      <c r="I2151" s="10" t="s">
        <v>2164</v>
      </c>
      <c r="J2151" s="11">
        <v>45336</v>
      </c>
      <c r="K2151" s="12" t="s">
        <v>10</v>
      </c>
      <c r="L2151" s="3" t="s">
        <v>12</v>
      </c>
      <c r="M2151" s="10">
        <v>4774.33</v>
      </c>
      <c r="N2151" s="10">
        <v>7</v>
      </c>
      <c r="O2151" s="10">
        <v>43</v>
      </c>
      <c r="P2151" s="10">
        <v>1856.76</v>
      </c>
    </row>
    <row r="2152" spans="1:16">
      <c r="A2152" s="1" t="s">
        <v>2165</v>
      </c>
      <c r="B2152" s="5">
        <v>45187</v>
      </c>
      <c r="C2152" s="2" t="str">
        <f>PROPER("norTh")</f>
        <v>North</v>
      </c>
      <c r="D2152" s="3" t="s">
        <v>13</v>
      </c>
      <c r="E2152" s="1">
        <v>528.75</v>
      </c>
      <c r="F2152" s="1">
        <v>38</v>
      </c>
      <c r="G2152" s="1">
        <v>26</v>
      </c>
      <c r="H2152" s="1">
        <v>599.4</v>
      </c>
      <c r="I2152" s="10" t="s">
        <v>2165</v>
      </c>
      <c r="J2152" s="11">
        <v>45187</v>
      </c>
      <c r="K2152" s="12" t="str">
        <f>PROPER("norTh")</f>
        <v>North</v>
      </c>
      <c r="L2152" s="3" t="s">
        <v>13</v>
      </c>
      <c r="M2152" s="10">
        <v>528.75</v>
      </c>
      <c r="N2152" s="10">
        <v>38</v>
      </c>
      <c r="O2152" s="10">
        <v>26</v>
      </c>
      <c r="P2152" s="10">
        <v>599.4</v>
      </c>
    </row>
    <row r="2153" spans="1:16">
      <c r="A2153" s="1" t="s">
        <v>2166</v>
      </c>
      <c r="B2153" s="5">
        <v>45450</v>
      </c>
      <c r="C2153" s="2" t="s">
        <v>8</v>
      </c>
      <c r="D2153" s="3" t="s">
        <v>12</v>
      </c>
      <c r="E2153" s="1">
        <v>3286.16</v>
      </c>
      <c r="F2153" s="1">
        <v>43</v>
      </c>
      <c r="G2153" s="1">
        <v>4</v>
      </c>
      <c r="H2153" s="1">
        <v>567.17999999999995</v>
      </c>
      <c r="I2153" s="10" t="s">
        <v>2166</v>
      </c>
      <c r="J2153" s="11">
        <v>45450</v>
      </c>
      <c r="K2153" s="12" t="s">
        <v>8</v>
      </c>
      <c r="L2153" s="3" t="s">
        <v>12</v>
      </c>
      <c r="M2153" s="10">
        <v>3286.16</v>
      </c>
      <c r="N2153" s="10">
        <v>43</v>
      </c>
      <c r="O2153" s="10">
        <v>4</v>
      </c>
      <c r="P2153" s="10">
        <v>567.17999999999995</v>
      </c>
    </row>
    <row r="2154" spans="1:16">
      <c r="A2154" s="1" t="s">
        <v>2167</v>
      </c>
      <c r="B2154" s="5">
        <v>44997</v>
      </c>
      <c r="C2154" s="2" t="str">
        <f>PROPER("norTh")</f>
        <v>North</v>
      </c>
      <c r="D2154" s="3" t="s">
        <v>13</v>
      </c>
      <c r="E2154" s="1">
        <v>2904.27</v>
      </c>
      <c r="F2154" s="1">
        <v>8</v>
      </c>
      <c r="G2154" s="1">
        <v>21</v>
      </c>
      <c r="H2154" s="1">
        <v>1712.8</v>
      </c>
      <c r="I2154" s="10" t="s">
        <v>2167</v>
      </c>
      <c r="J2154" s="11">
        <v>44997</v>
      </c>
      <c r="K2154" s="12" t="str">
        <f>PROPER("norTh")</f>
        <v>North</v>
      </c>
      <c r="L2154" s="3" t="s">
        <v>13</v>
      </c>
      <c r="M2154" s="10">
        <v>2904.27</v>
      </c>
      <c r="N2154" s="10">
        <v>8</v>
      </c>
      <c r="O2154" s="10">
        <v>21</v>
      </c>
      <c r="P2154" s="10">
        <v>1712.8</v>
      </c>
    </row>
    <row r="2155" spans="1:16">
      <c r="A2155" s="1" t="s">
        <v>2168</v>
      </c>
      <c r="B2155" s="5">
        <v>45264</v>
      </c>
      <c r="C2155" s="2" t="s">
        <v>9</v>
      </c>
      <c r="D2155" s="3" t="s">
        <v>14</v>
      </c>
      <c r="E2155" s="1">
        <v>1417.05</v>
      </c>
      <c r="F2155" s="1">
        <v>35</v>
      </c>
      <c r="G2155" s="1">
        <v>18</v>
      </c>
      <c r="H2155" s="1">
        <v>817.05</v>
      </c>
      <c r="I2155" s="10" t="s">
        <v>2168</v>
      </c>
      <c r="J2155" s="11">
        <v>45264</v>
      </c>
      <c r="K2155" s="12" t="s">
        <v>9</v>
      </c>
      <c r="L2155" s="3" t="s">
        <v>14</v>
      </c>
      <c r="M2155" s="10">
        <v>1417.05</v>
      </c>
      <c r="N2155" s="10">
        <v>35</v>
      </c>
      <c r="O2155" s="10">
        <v>18</v>
      </c>
      <c r="P2155" s="10">
        <v>817.05</v>
      </c>
    </row>
    <row r="2156" spans="1:16">
      <c r="A2156" s="1" t="s">
        <v>2169</v>
      </c>
      <c r="B2156" s="5">
        <v>44899</v>
      </c>
      <c r="C2156" s="2" t="s">
        <v>10</v>
      </c>
      <c r="D2156" s="3" t="s">
        <v>13</v>
      </c>
      <c r="E2156" s="1">
        <v>2818.45</v>
      </c>
      <c r="F2156" s="1">
        <v>21</v>
      </c>
      <c r="G2156" s="1">
        <v>13</v>
      </c>
      <c r="H2156" s="1">
        <v>1341.89</v>
      </c>
      <c r="I2156" s="10" t="s">
        <v>2169</v>
      </c>
      <c r="J2156" s="11">
        <v>44899</v>
      </c>
      <c r="K2156" s="12" t="s">
        <v>10</v>
      </c>
      <c r="L2156" s="3" t="s">
        <v>13</v>
      </c>
      <c r="M2156" s="10">
        <v>2818.45</v>
      </c>
      <c r="N2156" s="10">
        <v>21</v>
      </c>
      <c r="O2156" s="10">
        <v>13</v>
      </c>
      <c r="P2156" s="10">
        <v>1341.89</v>
      </c>
    </row>
    <row r="2157" spans="1:16">
      <c r="A2157" s="1" t="s">
        <v>2170</v>
      </c>
      <c r="B2157" s="5">
        <v>45248</v>
      </c>
      <c r="C2157" s="2" t="s">
        <v>10</v>
      </c>
      <c r="D2157" s="3" t="s">
        <v>14</v>
      </c>
      <c r="E2157" s="1">
        <v>4425.8500000000004</v>
      </c>
      <c r="F2157" s="1">
        <v>13</v>
      </c>
      <c r="G2157" s="1">
        <v>36</v>
      </c>
      <c r="H2157" s="1">
        <v>1117.8399999999999</v>
      </c>
      <c r="I2157" s="10" t="s">
        <v>2170</v>
      </c>
      <c r="J2157" s="11">
        <v>45248</v>
      </c>
      <c r="K2157" s="12" t="s">
        <v>10</v>
      </c>
      <c r="L2157" s="3" t="s">
        <v>14</v>
      </c>
      <c r="M2157" s="10">
        <v>4425.8500000000004</v>
      </c>
      <c r="N2157" s="10">
        <v>13</v>
      </c>
      <c r="O2157" s="10">
        <v>36</v>
      </c>
      <c r="P2157" s="10">
        <v>1117.8399999999999</v>
      </c>
    </row>
    <row r="2158" spans="1:16">
      <c r="A2158" s="1" t="s">
        <v>2171</v>
      </c>
      <c r="B2158" s="5">
        <v>45278</v>
      </c>
      <c r="C2158" s="2" t="str">
        <f>PROPER("norTh")</f>
        <v>North</v>
      </c>
      <c r="D2158" s="3" t="s">
        <v>14</v>
      </c>
      <c r="E2158" s="1">
        <v>332.86</v>
      </c>
      <c r="F2158" s="1">
        <v>47</v>
      </c>
      <c r="G2158" s="1">
        <v>28</v>
      </c>
      <c r="H2158" s="1">
        <v>1143</v>
      </c>
      <c r="I2158" s="10" t="s">
        <v>2171</v>
      </c>
      <c r="J2158" s="11">
        <v>45278</v>
      </c>
      <c r="K2158" s="12" t="str">
        <f>PROPER("norTh")</f>
        <v>North</v>
      </c>
      <c r="L2158" s="3" t="s">
        <v>14</v>
      </c>
      <c r="M2158" s="10">
        <v>332.86</v>
      </c>
      <c r="N2158" s="10">
        <v>47</v>
      </c>
      <c r="O2158" s="10">
        <v>28</v>
      </c>
      <c r="P2158" s="10">
        <v>1143</v>
      </c>
    </row>
    <row r="2159" spans="1:16">
      <c r="A2159" s="1" t="s">
        <v>2172</v>
      </c>
      <c r="B2159" s="5">
        <v>45402</v>
      </c>
      <c r="C2159" s="2" t="s">
        <v>9</v>
      </c>
      <c r="D2159" s="3" t="s">
        <v>12</v>
      </c>
      <c r="E2159" s="1">
        <v>1456.87</v>
      </c>
      <c r="F2159" s="1">
        <v>45</v>
      </c>
      <c r="G2159" s="1">
        <v>39</v>
      </c>
      <c r="H2159" s="1">
        <v>1362.84</v>
      </c>
      <c r="I2159" s="10" t="s">
        <v>2172</v>
      </c>
      <c r="J2159" s="11">
        <v>45402</v>
      </c>
      <c r="K2159" s="12" t="s">
        <v>9</v>
      </c>
      <c r="L2159" s="3" t="s">
        <v>12</v>
      </c>
      <c r="M2159" s="10">
        <v>1456.87</v>
      </c>
      <c r="N2159" s="10">
        <v>45</v>
      </c>
      <c r="O2159" s="10">
        <v>39</v>
      </c>
      <c r="P2159" s="10">
        <v>1362.84</v>
      </c>
    </row>
    <row r="2160" spans="1:16">
      <c r="A2160" s="1" t="s">
        <v>2173</v>
      </c>
      <c r="B2160" s="5">
        <v>45200</v>
      </c>
      <c r="C2160" s="2" t="s">
        <v>9</v>
      </c>
      <c r="D2160" s="3" t="s">
        <v>12</v>
      </c>
      <c r="E2160" s="1">
        <v>1513.75</v>
      </c>
      <c r="F2160" s="1">
        <v>17</v>
      </c>
      <c r="G2160" s="1">
        <v>27</v>
      </c>
      <c r="H2160" s="1">
        <v>1155.8800000000001</v>
      </c>
      <c r="I2160" s="10" t="s">
        <v>2173</v>
      </c>
      <c r="J2160" s="11">
        <v>45200</v>
      </c>
      <c r="K2160" s="12" t="s">
        <v>9</v>
      </c>
      <c r="L2160" s="3" t="s">
        <v>12</v>
      </c>
      <c r="M2160" s="10">
        <v>1513.75</v>
      </c>
      <c r="N2160" s="10">
        <v>17</v>
      </c>
      <c r="O2160" s="10">
        <v>27</v>
      </c>
      <c r="P2160" s="10">
        <v>1155.8800000000001</v>
      </c>
    </row>
    <row r="2161" spans="1:16">
      <c r="A2161" s="1" t="s">
        <v>2174</v>
      </c>
      <c r="B2161" s="5">
        <v>45251</v>
      </c>
      <c r="C2161" s="2" t="s">
        <v>8</v>
      </c>
      <c r="D2161" s="3" t="s">
        <v>13</v>
      </c>
      <c r="E2161" s="1">
        <v>4857.6000000000004</v>
      </c>
      <c r="F2161" s="1">
        <v>44</v>
      </c>
      <c r="G2161" s="1">
        <v>35</v>
      </c>
      <c r="H2161" s="1">
        <v>1919.47</v>
      </c>
      <c r="I2161" s="10" t="s">
        <v>2174</v>
      </c>
      <c r="J2161" s="11">
        <v>45251</v>
      </c>
      <c r="K2161" s="12" t="s">
        <v>8</v>
      </c>
      <c r="L2161" s="3" t="s">
        <v>13</v>
      </c>
      <c r="M2161" s="10">
        <v>4857.6000000000004</v>
      </c>
      <c r="N2161" s="10">
        <v>44</v>
      </c>
      <c r="O2161" s="10">
        <v>35</v>
      </c>
      <c r="P2161" s="10">
        <v>1919.47</v>
      </c>
    </row>
    <row r="2162" spans="1:16">
      <c r="A2162" s="1" t="s">
        <v>2175</v>
      </c>
      <c r="B2162" s="5">
        <v>44980</v>
      </c>
      <c r="C2162" s="2" t="s">
        <v>9</v>
      </c>
      <c r="D2162" s="3" t="s">
        <v>14</v>
      </c>
      <c r="E2162" s="1">
        <v>178.4</v>
      </c>
      <c r="F2162" s="1">
        <v>20</v>
      </c>
      <c r="G2162" s="1">
        <v>4</v>
      </c>
      <c r="H2162" s="1">
        <v>515.97</v>
      </c>
      <c r="I2162" s="10" t="s">
        <v>2175</v>
      </c>
      <c r="J2162" s="11">
        <v>44980</v>
      </c>
      <c r="K2162" s="12" t="s">
        <v>9</v>
      </c>
      <c r="L2162" s="3" t="s">
        <v>14</v>
      </c>
      <c r="M2162" s="10">
        <v>178.4</v>
      </c>
      <c r="N2162" s="10">
        <v>20</v>
      </c>
      <c r="O2162" s="10">
        <v>4</v>
      </c>
      <c r="P2162" s="10">
        <v>515.97</v>
      </c>
    </row>
    <row r="2163" spans="1:16">
      <c r="A2163" s="1" t="s">
        <v>2176</v>
      </c>
      <c r="B2163" s="5">
        <v>45135</v>
      </c>
      <c r="C2163" s="2" t="s">
        <v>8</v>
      </c>
      <c r="D2163" s="3" t="s">
        <v>13</v>
      </c>
      <c r="E2163" s="1">
        <v>2620.19</v>
      </c>
      <c r="F2163" s="1">
        <v>32</v>
      </c>
      <c r="G2163" s="1">
        <v>12</v>
      </c>
      <c r="H2163" s="1">
        <v>1735.16</v>
      </c>
      <c r="I2163" s="10" t="s">
        <v>2176</v>
      </c>
      <c r="J2163" s="11">
        <v>45135</v>
      </c>
      <c r="K2163" s="12" t="s">
        <v>8</v>
      </c>
      <c r="L2163" s="3" t="s">
        <v>13</v>
      </c>
      <c r="M2163" s="10">
        <v>2620.19</v>
      </c>
      <c r="N2163" s="10">
        <v>32</v>
      </c>
      <c r="O2163" s="10">
        <v>12</v>
      </c>
      <c r="P2163" s="10">
        <v>1735.16</v>
      </c>
    </row>
    <row r="2164" spans="1:16">
      <c r="A2164" s="1" t="s">
        <v>2177</v>
      </c>
      <c r="B2164" s="5">
        <v>45128</v>
      </c>
      <c r="C2164" s="2" t="s">
        <v>8</v>
      </c>
      <c r="D2164" s="3" t="s">
        <v>13</v>
      </c>
      <c r="E2164" s="1">
        <v>3049</v>
      </c>
      <c r="F2164" s="1">
        <v>45</v>
      </c>
      <c r="G2164" s="1">
        <v>3</v>
      </c>
      <c r="H2164" s="1">
        <v>219.53</v>
      </c>
      <c r="I2164" s="10" t="s">
        <v>2177</v>
      </c>
      <c r="J2164" s="11">
        <v>45128</v>
      </c>
      <c r="K2164" s="12" t="s">
        <v>8</v>
      </c>
      <c r="L2164" s="3" t="s">
        <v>13</v>
      </c>
      <c r="M2164" s="10">
        <v>3049</v>
      </c>
      <c r="N2164" s="10">
        <v>45</v>
      </c>
      <c r="O2164" s="10">
        <v>3</v>
      </c>
      <c r="P2164" s="10">
        <v>219.53</v>
      </c>
    </row>
    <row r="2165" spans="1:16">
      <c r="A2165" s="1" t="s">
        <v>2178</v>
      </c>
      <c r="B2165" s="5">
        <v>45423</v>
      </c>
      <c r="C2165" s="2" t="s">
        <v>8</v>
      </c>
      <c r="D2165" s="3" t="s">
        <v>12</v>
      </c>
      <c r="E2165" s="1">
        <v>2897.69</v>
      </c>
      <c r="F2165" s="1">
        <v>5</v>
      </c>
      <c r="G2165" s="1">
        <v>30</v>
      </c>
      <c r="H2165" s="1">
        <v>1970.95</v>
      </c>
      <c r="I2165" s="10" t="s">
        <v>2178</v>
      </c>
      <c r="J2165" s="11">
        <v>45423</v>
      </c>
      <c r="K2165" s="12" t="s">
        <v>8</v>
      </c>
      <c r="L2165" s="3" t="s">
        <v>12</v>
      </c>
      <c r="M2165" s="10">
        <v>2897.69</v>
      </c>
      <c r="N2165" s="10">
        <v>5</v>
      </c>
      <c r="O2165" s="10">
        <v>30</v>
      </c>
      <c r="P2165" s="10">
        <v>1970.95</v>
      </c>
    </row>
    <row r="2166" spans="1:16">
      <c r="A2166" s="1" t="s">
        <v>2179</v>
      </c>
      <c r="B2166" s="5">
        <v>44962</v>
      </c>
      <c r="C2166" s="2" t="s">
        <v>10</v>
      </c>
      <c r="D2166" s="3" t="s">
        <v>15</v>
      </c>
      <c r="E2166" s="1">
        <v>4026.63</v>
      </c>
      <c r="F2166" s="1">
        <v>30</v>
      </c>
      <c r="G2166" s="1">
        <v>34</v>
      </c>
      <c r="H2166" s="1">
        <v>1696.2</v>
      </c>
      <c r="I2166" s="10" t="s">
        <v>2179</v>
      </c>
      <c r="J2166" s="11">
        <v>44962</v>
      </c>
      <c r="K2166" s="12" t="s">
        <v>10</v>
      </c>
      <c r="L2166" s="3" t="s">
        <v>15</v>
      </c>
      <c r="M2166" s="10">
        <v>4026.63</v>
      </c>
      <c r="N2166" s="10">
        <v>30</v>
      </c>
      <c r="O2166" s="10">
        <v>34</v>
      </c>
      <c r="P2166" s="10">
        <v>1696.2</v>
      </c>
    </row>
    <row r="2167" spans="1:16">
      <c r="A2167" s="1" t="s">
        <v>2180</v>
      </c>
      <c r="B2167" s="5">
        <v>45447</v>
      </c>
      <c r="C2167" s="2" t="s">
        <v>8</v>
      </c>
      <c r="D2167" s="3" t="s">
        <v>12</v>
      </c>
      <c r="E2167" s="1">
        <v>1275.8399999999999</v>
      </c>
      <c r="F2167" s="1">
        <v>44</v>
      </c>
      <c r="G2167" s="1">
        <v>36</v>
      </c>
      <c r="H2167" s="1">
        <v>1644.13</v>
      </c>
      <c r="I2167" s="10" t="s">
        <v>2180</v>
      </c>
      <c r="J2167" s="11">
        <v>45447</v>
      </c>
      <c r="K2167" s="12" t="s">
        <v>8</v>
      </c>
      <c r="L2167" s="3" t="s">
        <v>12</v>
      </c>
      <c r="M2167" s="10">
        <v>1275.8399999999999</v>
      </c>
      <c r="N2167" s="10">
        <v>44</v>
      </c>
      <c r="O2167" s="10">
        <v>36</v>
      </c>
      <c r="P2167" s="10">
        <v>1644.13</v>
      </c>
    </row>
    <row r="2168" spans="1:16">
      <c r="A2168" s="1" t="s">
        <v>2181</v>
      </c>
      <c r="B2168" s="5">
        <v>45418</v>
      </c>
      <c r="C2168" s="2" t="s">
        <v>8</v>
      </c>
      <c r="D2168" s="3" t="s">
        <v>12</v>
      </c>
      <c r="E2168" s="1">
        <v>2707.87</v>
      </c>
      <c r="F2168" s="1">
        <v>40</v>
      </c>
      <c r="G2168" s="1">
        <v>30</v>
      </c>
      <c r="H2168" s="1">
        <v>428.03</v>
      </c>
      <c r="I2168" s="10" t="s">
        <v>2181</v>
      </c>
      <c r="J2168" s="11">
        <v>45418</v>
      </c>
      <c r="K2168" s="12" t="s">
        <v>8</v>
      </c>
      <c r="L2168" s="3" t="s">
        <v>12</v>
      </c>
      <c r="M2168" s="10">
        <v>2707.87</v>
      </c>
      <c r="N2168" s="10">
        <v>40</v>
      </c>
      <c r="O2168" s="10">
        <v>30</v>
      </c>
      <c r="P2168" s="10">
        <v>428.03</v>
      </c>
    </row>
    <row r="2169" spans="1:16">
      <c r="A2169" s="1" t="s">
        <v>2182</v>
      </c>
      <c r="B2169" s="5">
        <v>44889</v>
      </c>
      <c r="C2169" s="2" t="s">
        <v>10</v>
      </c>
      <c r="D2169" s="3" t="s">
        <v>11</v>
      </c>
      <c r="E2169" s="1">
        <v>1166.5</v>
      </c>
      <c r="F2169" s="1">
        <v>5</v>
      </c>
      <c r="G2169" s="1">
        <v>11</v>
      </c>
      <c r="H2169" s="1">
        <v>1433.17</v>
      </c>
      <c r="I2169" s="10" t="s">
        <v>2182</v>
      </c>
      <c r="J2169" s="11">
        <v>44889</v>
      </c>
      <c r="K2169" s="12" t="s">
        <v>10</v>
      </c>
      <c r="L2169" s="3" t="s">
        <v>11</v>
      </c>
      <c r="M2169" s="10">
        <v>1166.5</v>
      </c>
      <c r="N2169" s="10">
        <v>5</v>
      </c>
      <c r="O2169" s="10">
        <v>11</v>
      </c>
      <c r="P2169" s="10">
        <v>1433.17</v>
      </c>
    </row>
    <row r="2170" spans="1:16">
      <c r="A2170" s="1" t="s">
        <v>2183</v>
      </c>
      <c r="B2170" s="5">
        <v>45306</v>
      </c>
      <c r="C2170" s="2" t="s">
        <v>8</v>
      </c>
      <c r="D2170" s="3" t="s">
        <v>14</v>
      </c>
      <c r="E2170" s="1">
        <v>4775.08</v>
      </c>
      <c r="F2170" s="1">
        <v>35</v>
      </c>
      <c r="G2170" s="1">
        <v>17</v>
      </c>
      <c r="H2170" s="1">
        <v>662.76</v>
      </c>
      <c r="I2170" s="10" t="s">
        <v>2183</v>
      </c>
      <c r="J2170" s="11">
        <v>45306</v>
      </c>
      <c r="K2170" s="12" t="s">
        <v>8</v>
      </c>
      <c r="L2170" s="3" t="s">
        <v>14</v>
      </c>
      <c r="M2170" s="10">
        <v>4775.08</v>
      </c>
      <c r="N2170" s="10">
        <v>35</v>
      </c>
      <c r="O2170" s="10">
        <v>17</v>
      </c>
      <c r="P2170" s="10">
        <v>662.76</v>
      </c>
    </row>
    <row r="2171" spans="1:16">
      <c r="A2171" s="1" t="s">
        <v>2184</v>
      </c>
      <c r="B2171" s="5">
        <v>45148</v>
      </c>
      <c r="C2171" s="2" t="s">
        <v>8</v>
      </c>
      <c r="D2171" s="3" t="s">
        <v>11</v>
      </c>
      <c r="E2171" s="1">
        <v>3854.97</v>
      </c>
      <c r="F2171" s="1">
        <v>19</v>
      </c>
      <c r="G2171" s="1">
        <v>50</v>
      </c>
      <c r="H2171" s="1">
        <v>171.22</v>
      </c>
      <c r="I2171" s="10" t="s">
        <v>2184</v>
      </c>
      <c r="J2171" s="11">
        <v>45148</v>
      </c>
      <c r="K2171" s="12" t="s">
        <v>8</v>
      </c>
      <c r="L2171" s="3" t="s">
        <v>11</v>
      </c>
      <c r="M2171" s="10">
        <v>3854.97</v>
      </c>
      <c r="N2171" s="10">
        <v>19</v>
      </c>
      <c r="O2171" s="10">
        <v>50</v>
      </c>
      <c r="P2171" s="10">
        <v>171.22</v>
      </c>
    </row>
    <row r="2172" spans="1:16">
      <c r="A2172" s="1" t="s">
        <v>2185</v>
      </c>
      <c r="B2172" s="5">
        <v>45192</v>
      </c>
      <c r="C2172" s="2" t="s">
        <v>10</v>
      </c>
      <c r="D2172" s="3" t="s">
        <v>15</v>
      </c>
      <c r="E2172" s="1">
        <v>369.74</v>
      </c>
      <c r="F2172" s="1">
        <v>4</v>
      </c>
      <c r="G2172" s="1">
        <v>8</v>
      </c>
      <c r="H2172" s="1">
        <v>1287.8800000000001</v>
      </c>
      <c r="I2172" s="10" t="s">
        <v>2185</v>
      </c>
      <c r="J2172" s="11">
        <v>45192</v>
      </c>
      <c r="K2172" s="12" t="s">
        <v>10</v>
      </c>
      <c r="L2172" s="3" t="s">
        <v>15</v>
      </c>
      <c r="M2172" s="10">
        <v>369.74</v>
      </c>
      <c r="N2172" s="10">
        <v>4</v>
      </c>
      <c r="O2172" s="10">
        <v>8</v>
      </c>
      <c r="P2172" s="10">
        <v>1287.8800000000001</v>
      </c>
    </row>
    <row r="2173" spans="1:16">
      <c r="A2173" s="1" t="s">
        <v>2186</v>
      </c>
      <c r="B2173" s="5">
        <v>44898</v>
      </c>
      <c r="C2173" s="2" t="str">
        <f>PROPER("norTh")</f>
        <v>North</v>
      </c>
      <c r="D2173" s="3" t="s">
        <v>13</v>
      </c>
      <c r="E2173" s="1">
        <v>3828.61</v>
      </c>
      <c r="F2173" s="1">
        <v>45</v>
      </c>
      <c r="G2173" s="1">
        <v>38</v>
      </c>
      <c r="H2173" s="1">
        <v>1267.76</v>
      </c>
      <c r="I2173" s="10" t="s">
        <v>2186</v>
      </c>
      <c r="J2173" s="11">
        <v>44898</v>
      </c>
      <c r="K2173" s="12" t="str">
        <f>PROPER("norTh")</f>
        <v>North</v>
      </c>
      <c r="L2173" s="3" t="s">
        <v>13</v>
      </c>
      <c r="M2173" s="10">
        <v>3828.61</v>
      </c>
      <c r="N2173" s="10">
        <v>45</v>
      </c>
      <c r="O2173" s="10">
        <v>38</v>
      </c>
      <c r="P2173" s="10">
        <v>1267.76</v>
      </c>
    </row>
    <row r="2174" spans="1:16">
      <c r="A2174" s="1" t="s">
        <v>2187</v>
      </c>
      <c r="B2174" s="5">
        <v>45163</v>
      </c>
      <c r="C2174" s="2" t="s">
        <v>9</v>
      </c>
      <c r="D2174" s="3" t="s">
        <v>12</v>
      </c>
      <c r="E2174" s="1">
        <v>1464.36</v>
      </c>
      <c r="F2174" s="1">
        <v>16</v>
      </c>
      <c r="G2174" s="1">
        <v>26</v>
      </c>
      <c r="H2174" s="1">
        <v>1039.26</v>
      </c>
      <c r="I2174" s="10" t="s">
        <v>2187</v>
      </c>
      <c r="J2174" s="11">
        <v>45163</v>
      </c>
      <c r="K2174" s="12" t="s">
        <v>9</v>
      </c>
      <c r="L2174" s="3" t="s">
        <v>12</v>
      </c>
      <c r="M2174" s="10">
        <v>1464.36</v>
      </c>
      <c r="N2174" s="10">
        <v>16</v>
      </c>
      <c r="O2174" s="10">
        <v>26</v>
      </c>
      <c r="P2174" s="10">
        <v>1039.26</v>
      </c>
    </row>
    <row r="2175" spans="1:16">
      <c r="A2175" s="1" t="s">
        <v>2188</v>
      </c>
      <c r="B2175" s="5">
        <v>45516</v>
      </c>
      <c r="C2175" s="2" t="s">
        <v>10</v>
      </c>
      <c r="D2175" s="3" t="s">
        <v>11</v>
      </c>
      <c r="E2175" s="1">
        <v>777.33</v>
      </c>
      <c r="F2175" s="1">
        <v>36</v>
      </c>
      <c r="G2175" s="1">
        <v>15</v>
      </c>
      <c r="H2175" s="1">
        <v>1774.4</v>
      </c>
      <c r="I2175" s="10" t="s">
        <v>2188</v>
      </c>
      <c r="J2175" s="11">
        <v>45516</v>
      </c>
      <c r="K2175" s="12" t="s">
        <v>10</v>
      </c>
      <c r="L2175" s="3" t="s">
        <v>11</v>
      </c>
      <c r="M2175" s="10">
        <v>777.33</v>
      </c>
      <c r="N2175" s="10">
        <v>36</v>
      </c>
      <c r="O2175" s="10">
        <v>15</v>
      </c>
      <c r="P2175" s="10">
        <v>1774.4</v>
      </c>
    </row>
    <row r="2176" spans="1:16">
      <c r="A2176" s="1" t="s">
        <v>2189</v>
      </c>
      <c r="B2176" s="5">
        <v>45166</v>
      </c>
      <c r="C2176" s="2" t="s">
        <v>10</v>
      </c>
      <c r="D2176" s="3" t="s">
        <v>12</v>
      </c>
      <c r="E2176" s="1">
        <v>3428.69</v>
      </c>
      <c r="F2176" s="1">
        <v>13</v>
      </c>
      <c r="G2176" s="1">
        <v>8</v>
      </c>
      <c r="H2176" s="1">
        <v>910.82</v>
      </c>
      <c r="I2176" s="10" t="s">
        <v>2189</v>
      </c>
      <c r="J2176" s="11">
        <v>45166</v>
      </c>
      <c r="K2176" s="12" t="s">
        <v>10</v>
      </c>
      <c r="L2176" s="3" t="s">
        <v>12</v>
      </c>
      <c r="M2176" s="10">
        <v>3428.69</v>
      </c>
      <c r="N2176" s="10">
        <v>13</v>
      </c>
      <c r="O2176" s="10">
        <v>8</v>
      </c>
      <c r="P2176" s="10">
        <v>910.82</v>
      </c>
    </row>
    <row r="2177" spans="1:16">
      <c r="A2177" s="1" t="s">
        <v>2190</v>
      </c>
      <c r="B2177" s="5">
        <v>45328</v>
      </c>
      <c r="C2177" s="2" t="s">
        <v>9</v>
      </c>
      <c r="D2177" s="3" t="s">
        <v>15</v>
      </c>
      <c r="E2177" s="1">
        <v>4201.8999999999996</v>
      </c>
      <c r="F2177" s="1">
        <v>19</v>
      </c>
      <c r="G2177" s="1">
        <v>13</v>
      </c>
      <c r="H2177" s="1">
        <v>636.1</v>
      </c>
      <c r="I2177" s="10" t="s">
        <v>2190</v>
      </c>
      <c r="J2177" s="11">
        <v>45328</v>
      </c>
      <c r="K2177" s="12" t="s">
        <v>9</v>
      </c>
      <c r="L2177" s="3" t="s">
        <v>15</v>
      </c>
      <c r="M2177" s="10">
        <v>4201.8999999999996</v>
      </c>
      <c r="N2177" s="10">
        <v>19</v>
      </c>
      <c r="O2177" s="10">
        <v>13</v>
      </c>
      <c r="P2177" s="10">
        <v>636.1</v>
      </c>
    </row>
    <row r="2178" spans="1:16">
      <c r="A2178" s="1" t="s">
        <v>2191</v>
      </c>
      <c r="B2178" s="5">
        <v>45457</v>
      </c>
      <c r="C2178" s="2" t="s">
        <v>10</v>
      </c>
      <c r="D2178" s="3" t="s">
        <v>12</v>
      </c>
      <c r="E2178" s="1">
        <v>1929.59</v>
      </c>
      <c r="F2178" s="1">
        <v>15</v>
      </c>
      <c r="G2178" s="1">
        <v>50</v>
      </c>
      <c r="H2178" s="1">
        <v>138.12</v>
      </c>
      <c r="I2178" s="10" t="s">
        <v>2191</v>
      </c>
      <c r="J2178" s="11">
        <v>45457</v>
      </c>
      <c r="K2178" s="12" t="s">
        <v>10</v>
      </c>
      <c r="L2178" s="3" t="s">
        <v>12</v>
      </c>
      <c r="M2178" s="10">
        <v>1929.59</v>
      </c>
      <c r="N2178" s="10">
        <v>15</v>
      </c>
      <c r="O2178" s="10">
        <v>50</v>
      </c>
      <c r="P2178" s="10">
        <v>138.12</v>
      </c>
    </row>
    <row r="2179" spans="1:16">
      <c r="A2179" s="1" t="s">
        <v>2192</v>
      </c>
      <c r="B2179" s="5">
        <v>45550</v>
      </c>
      <c r="C2179" s="2" t="str">
        <f>PROPER("norTh")</f>
        <v>North</v>
      </c>
      <c r="D2179" s="3" t="s">
        <v>13</v>
      </c>
      <c r="E2179" s="1">
        <v>3488.36</v>
      </c>
      <c r="F2179" s="1">
        <v>42</v>
      </c>
      <c r="G2179" s="1">
        <v>23</v>
      </c>
      <c r="H2179" s="1">
        <v>1599.73</v>
      </c>
      <c r="I2179" s="10" t="s">
        <v>2192</v>
      </c>
      <c r="J2179" s="11">
        <v>45550</v>
      </c>
      <c r="K2179" s="12" t="str">
        <f>PROPER("norTh")</f>
        <v>North</v>
      </c>
      <c r="L2179" s="3" t="s">
        <v>13</v>
      </c>
      <c r="M2179" s="10">
        <v>3488.36</v>
      </c>
      <c r="N2179" s="10">
        <v>42</v>
      </c>
      <c r="O2179" s="10">
        <v>23</v>
      </c>
      <c r="P2179" s="10">
        <v>1599.73</v>
      </c>
    </row>
    <row r="2180" spans="1:16">
      <c r="A2180" s="1" t="s">
        <v>2193</v>
      </c>
      <c r="B2180" s="5">
        <v>45562</v>
      </c>
      <c r="C2180" s="2" t="s">
        <v>10</v>
      </c>
      <c r="D2180" s="3" t="s">
        <v>13</v>
      </c>
      <c r="E2180" s="1">
        <v>4028.93</v>
      </c>
      <c r="F2180" s="1">
        <v>5</v>
      </c>
      <c r="G2180" s="1">
        <v>37</v>
      </c>
      <c r="H2180" s="1">
        <v>1908.33</v>
      </c>
      <c r="I2180" s="10" t="s">
        <v>2193</v>
      </c>
      <c r="J2180" s="11">
        <v>45562</v>
      </c>
      <c r="K2180" s="12" t="s">
        <v>10</v>
      </c>
      <c r="L2180" s="3" t="s">
        <v>13</v>
      </c>
      <c r="M2180" s="10">
        <v>4028.93</v>
      </c>
      <c r="N2180" s="10">
        <v>5</v>
      </c>
      <c r="O2180" s="10">
        <v>37</v>
      </c>
      <c r="P2180" s="10">
        <v>1908.33</v>
      </c>
    </row>
    <row r="2181" spans="1:16">
      <c r="A2181" s="1" t="s">
        <v>2194</v>
      </c>
      <c r="B2181" s="5">
        <v>45122</v>
      </c>
      <c r="C2181" s="2" t="s">
        <v>8</v>
      </c>
      <c r="D2181" s="3" t="s">
        <v>15</v>
      </c>
      <c r="E2181" s="1">
        <v>753.75</v>
      </c>
      <c r="F2181" s="1">
        <v>37</v>
      </c>
      <c r="G2181" s="1">
        <v>30</v>
      </c>
      <c r="H2181" s="1">
        <v>1731.65</v>
      </c>
      <c r="I2181" s="10" t="s">
        <v>2194</v>
      </c>
      <c r="J2181" s="11">
        <v>45122</v>
      </c>
      <c r="K2181" s="12" t="s">
        <v>8</v>
      </c>
      <c r="L2181" s="3" t="s">
        <v>15</v>
      </c>
      <c r="M2181" s="10">
        <v>753.75</v>
      </c>
      <c r="N2181" s="10">
        <v>37</v>
      </c>
      <c r="O2181" s="10">
        <v>30</v>
      </c>
      <c r="P2181" s="10">
        <v>1731.65</v>
      </c>
    </row>
    <row r="2182" spans="1:16">
      <c r="A2182" s="1" t="s">
        <v>2195</v>
      </c>
      <c r="B2182" s="5">
        <v>45488</v>
      </c>
      <c r="C2182" s="2" t="s">
        <v>9</v>
      </c>
      <c r="D2182" s="3" t="s">
        <v>15</v>
      </c>
      <c r="E2182" s="1">
        <v>1624.08</v>
      </c>
      <c r="F2182" s="1">
        <v>29</v>
      </c>
      <c r="G2182" s="1">
        <v>39</v>
      </c>
      <c r="H2182" s="1">
        <v>225.22</v>
      </c>
      <c r="I2182" s="10" t="s">
        <v>2195</v>
      </c>
      <c r="J2182" s="11">
        <v>45488</v>
      </c>
      <c r="K2182" s="12" t="s">
        <v>9</v>
      </c>
      <c r="L2182" s="3" t="s">
        <v>15</v>
      </c>
      <c r="M2182" s="10">
        <v>1624.08</v>
      </c>
      <c r="N2182" s="10">
        <v>29</v>
      </c>
      <c r="O2182" s="10">
        <v>39</v>
      </c>
      <c r="P2182" s="10">
        <v>225.22</v>
      </c>
    </row>
    <row r="2183" spans="1:16">
      <c r="A2183" s="1" t="s">
        <v>2196</v>
      </c>
      <c r="B2183" s="5">
        <v>45224</v>
      </c>
      <c r="C2183" s="2" t="str">
        <f>PROPER("norTh")</f>
        <v>North</v>
      </c>
      <c r="D2183" s="3" t="s">
        <v>15</v>
      </c>
      <c r="E2183" s="1">
        <v>4777.6099999999997</v>
      </c>
      <c r="F2183" s="1">
        <v>14</v>
      </c>
      <c r="G2183" s="1">
        <v>43</v>
      </c>
      <c r="H2183" s="1">
        <v>1773.7</v>
      </c>
      <c r="I2183" s="10" t="s">
        <v>2196</v>
      </c>
      <c r="J2183" s="11">
        <v>45224</v>
      </c>
      <c r="K2183" s="12" t="str">
        <f>PROPER("norTh")</f>
        <v>North</v>
      </c>
      <c r="L2183" s="3" t="s">
        <v>15</v>
      </c>
      <c r="M2183" s="10">
        <v>4777.6099999999997</v>
      </c>
      <c r="N2183" s="10">
        <v>14</v>
      </c>
      <c r="O2183" s="10">
        <v>43</v>
      </c>
      <c r="P2183" s="10">
        <v>1773.7</v>
      </c>
    </row>
    <row r="2184" spans="1:16">
      <c r="A2184" s="1" t="s">
        <v>2197</v>
      </c>
      <c r="B2184" s="5">
        <v>45266</v>
      </c>
      <c r="C2184" s="2" t="s">
        <v>10</v>
      </c>
      <c r="D2184" s="3" t="s">
        <v>15</v>
      </c>
      <c r="E2184" s="1">
        <v>1501.95</v>
      </c>
      <c r="F2184" s="1">
        <v>21</v>
      </c>
      <c r="G2184" s="1">
        <v>9</v>
      </c>
      <c r="H2184" s="1">
        <v>1256.3399999999999</v>
      </c>
      <c r="I2184" s="10" t="s">
        <v>2197</v>
      </c>
      <c r="J2184" s="11">
        <v>45266</v>
      </c>
      <c r="K2184" s="12" t="s">
        <v>10</v>
      </c>
      <c r="L2184" s="3" t="s">
        <v>15</v>
      </c>
      <c r="M2184" s="10">
        <v>1501.95</v>
      </c>
      <c r="N2184" s="10">
        <v>21</v>
      </c>
      <c r="O2184" s="10">
        <v>9</v>
      </c>
      <c r="P2184" s="10">
        <v>1256.3399999999999</v>
      </c>
    </row>
    <row r="2185" spans="1:16">
      <c r="A2185" s="1" t="s">
        <v>2198</v>
      </c>
      <c r="B2185" s="5">
        <v>45053</v>
      </c>
      <c r="C2185" s="2" t="s">
        <v>9</v>
      </c>
      <c r="D2185" s="3" t="s">
        <v>15</v>
      </c>
      <c r="E2185" s="1">
        <v>3434.77</v>
      </c>
      <c r="F2185" s="1">
        <v>47</v>
      </c>
      <c r="G2185" s="1">
        <v>35</v>
      </c>
      <c r="H2185" s="1">
        <v>1999.47</v>
      </c>
      <c r="I2185" s="10" t="s">
        <v>2198</v>
      </c>
      <c r="J2185" s="11">
        <v>45053</v>
      </c>
      <c r="K2185" s="12" t="s">
        <v>9</v>
      </c>
      <c r="L2185" s="3" t="s">
        <v>15</v>
      </c>
      <c r="M2185" s="10">
        <v>3434.77</v>
      </c>
      <c r="N2185" s="10">
        <v>47</v>
      </c>
      <c r="O2185" s="10">
        <v>35</v>
      </c>
      <c r="P2185" s="10">
        <v>1999.47</v>
      </c>
    </row>
    <row r="2186" spans="1:16">
      <c r="A2186" s="1" t="s">
        <v>2199</v>
      </c>
      <c r="B2186" s="5">
        <v>45392</v>
      </c>
      <c r="C2186" s="2" t="s">
        <v>10</v>
      </c>
      <c r="D2186" s="3" t="s">
        <v>13</v>
      </c>
      <c r="E2186" s="1">
        <v>1910.81</v>
      </c>
      <c r="F2186" s="1">
        <v>6</v>
      </c>
      <c r="G2186" s="1">
        <v>25</v>
      </c>
      <c r="H2186" s="1">
        <v>1316.61</v>
      </c>
      <c r="I2186" s="10" t="s">
        <v>2199</v>
      </c>
      <c r="J2186" s="11">
        <v>45392</v>
      </c>
      <c r="K2186" s="12" t="s">
        <v>10</v>
      </c>
      <c r="L2186" s="3" t="s">
        <v>13</v>
      </c>
      <c r="M2186" s="10">
        <v>1910.81</v>
      </c>
      <c r="N2186" s="10">
        <v>6</v>
      </c>
      <c r="O2186" s="10">
        <v>25</v>
      </c>
      <c r="P2186" s="10">
        <v>1316.61</v>
      </c>
    </row>
    <row r="2187" spans="1:16">
      <c r="A2187" s="1" t="s">
        <v>2200</v>
      </c>
      <c r="B2187" s="5">
        <v>45222</v>
      </c>
      <c r="C2187" s="2" t="s">
        <v>10</v>
      </c>
      <c r="D2187" s="3" t="s">
        <v>13</v>
      </c>
      <c r="E2187" s="1">
        <v>3231.24</v>
      </c>
      <c r="F2187" s="1">
        <v>46</v>
      </c>
      <c r="G2187" s="1">
        <v>37</v>
      </c>
      <c r="H2187" s="1">
        <v>242.21</v>
      </c>
      <c r="I2187" s="10" t="s">
        <v>2200</v>
      </c>
      <c r="J2187" s="11">
        <v>45222</v>
      </c>
      <c r="K2187" s="12" t="s">
        <v>10</v>
      </c>
      <c r="L2187" s="3" t="s">
        <v>13</v>
      </c>
      <c r="M2187" s="10">
        <v>3231.24</v>
      </c>
      <c r="N2187" s="10">
        <v>46</v>
      </c>
      <c r="O2187" s="10">
        <v>37</v>
      </c>
      <c r="P2187" s="10">
        <v>242.21</v>
      </c>
    </row>
    <row r="2188" spans="1:16">
      <c r="A2188" s="1" t="s">
        <v>2201</v>
      </c>
      <c r="B2188" s="5">
        <v>45202</v>
      </c>
      <c r="C2188" s="2" t="s">
        <v>9</v>
      </c>
      <c r="D2188" s="3" t="s">
        <v>14</v>
      </c>
      <c r="E2188" s="1">
        <v>3421.41</v>
      </c>
      <c r="F2188" s="1">
        <v>19</v>
      </c>
      <c r="G2188" s="1">
        <v>39</v>
      </c>
      <c r="H2188" s="1">
        <v>1388.86</v>
      </c>
      <c r="I2188" s="10" t="s">
        <v>2201</v>
      </c>
      <c r="J2188" s="11">
        <v>45202</v>
      </c>
      <c r="K2188" s="12" t="s">
        <v>9</v>
      </c>
      <c r="L2188" s="3" t="s">
        <v>14</v>
      </c>
      <c r="M2188" s="10">
        <v>3421.41</v>
      </c>
      <c r="N2188" s="10">
        <v>19</v>
      </c>
      <c r="O2188" s="10">
        <v>39</v>
      </c>
      <c r="P2188" s="10">
        <v>1388.86</v>
      </c>
    </row>
    <row r="2189" spans="1:16">
      <c r="A2189" s="1" t="s">
        <v>2202</v>
      </c>
      <c r="B2189" s="5">
        <v>45241</v>
      </c>
      <c r="C2189" s="2" t="s">
        <v>10</v>
      </c>
      <c r="D2189" s="3" t="s">
        <v>13</v>
      </c>
      <c r="E2189" s="1">
        <v>3348.7</v>
      </c>
      <c r="F2189" s="1">
        <v>24</v>
      </c>
      <c r="G2189" s="1">
        <v>39</v>
      </c>
      <c r="H2189" s="1">
        <v>1618.77</v>
      </c>
      <c r="I2189" s="10" t="s">
        <v>2202</v>
      </c>
      <c r="J2189" s="11">
        <v>45241</v>
      </c>
      <c r="K2189" s="12" t="s">
        <v>10</v>
      </c>
      <c r="L2189" s="3" t="s">
        <v>13</v>
      </c>
      <c r="M2189" s="10">
        <v>3348.7</v>
      </c>
      <c r="N2189" s="10">
        <v>24</v>
      </c>
      <c r="O2189" s="10">
        <v>39</v>
      </c>
      <c r="P2189" s="10">
        <v>1618.77</v>
      </c>
    </row>
    <row r="2190" spans="1:16">
      <c r="A2190" s="1" t="s">
        <v>2203</v>
      </c>
      <c r="B2190" s="5">
        <v>45038</v>
      </c>
      <c r="C2190" s="2" t="s">
        <v>9</v>
      </c>
      <c r="D2190" s="3" t="s">
        <v>14</v>
      </c>
      <c r="E2190" s="1">
        <v>1660.24</v>
      </c>
      <c r="F2190" s="1">
        <v>21</v>
      </c>
      <c r="G2190" s="1">
        <v>22</v>
      </c>
      <c r="H2190" s="1">
        <v>919.25</v>
      </c>
      <c r="I2190" s="10" t="s">
        <v>2203</v>
      </c>
      <c r="J2190" s="11">
        <v>45038</v>
      </c>
      <c r="K2190" s="12" t="s">
        <v>9</v>
      </c>
      <c r="L2190" s="3" t="s">
        <v>14</v>
      </c>
      <c r="M2190" s="10">
        <v>1660.24</v>
      </c>
      <c r="N2190" s="10">
        <v>21</v>
      </c>
      <c r="O2190" s="10">
        <v>22</v>
      </c>
      <c r="P2190" s="10">
        <v>919.25</v>
      </c>
    </row>
    <row r="2191" spans="1:16">
      <c r="A2191" s="1" t="s">
        <v>2204</v>
      </c>
      <c r="B2191" s="5">
        <v>45432</v>
      </c>
      <c r="C2191" s="2" t="s">
        <v>9</v>
      </c>
      <c r="D2191" s="3" t="s">
        <v>12</v>
      </c>
      <c r="E2191" s="1">
        <v>4221.7299999999996</v>
      </c>
      <c r="F2191" s="1">
        <v>5</v>
      </c>
      <c r="G2191" s="1">
        <v>40</v>
      </c>
      <c r="H2191" s="1">
        <v>1555.92</v>
      </c>
      <c r="I2191" s="10" t="s">
        <v>2204</v>
      </c>
      <c r="J2191" s="11">
        <v>45432</v>
      </c>
      <c r="K2191" s="12" t="s">
        <v>9</v>
      </c>
      <c r="L2191" s="3" t="s">
        <v>12</v>
      </c>
      <c r="M2191" s="10">
        <v>4221.7299999999996</v>
      </c>
      <c r="N2191" s="10">
        <v>5</v>
      </c>
      <c r="O2191" s="10">
        <v>40</v>
      </c>
      <c r="P2191" s="10">
        <v>1555.92</v>
      </c>
    </row>
    <row r="2192" spans="1:16">
      <c r="A2192" s="1" t="s">
        <v>2205</v>
      </c>
      <c r="B2192" s="5">
        <v>45237</v>
      </c>
      <c r="C2192" s="2" t="s">
        <v>10</v>
      </c>
      <c r="D2192" s="3" t="s">
        <v>14</v>
      </c>
      <c r="E2192" s="1">
        <v>547.5</v>
      </c>
      <c r="F2192" s="1">
        <v>43</v>
      </c>
      <c r="G2192" s="1">
        <v>33</v>
      </c>
      <c r="H2192" s="1">
        <v>1508.1</v>
      </c>
      <c r="I2192" s="10" t="s">
        <v>2205</v>
      </c>
      <c r="J2192" s="11">
        <v>45237</v>
      </c>
      <c r="K2192" s="12" t="s">
        <v>10</v>
      </c>
      <c r="L2192" s="3" t="s">
        <v>14</v>
      </c>
      <c r="M2192" s="10">
        <v>547.5</v>
      </c>
      <c r="N2192" s="10">
        <v>43</v>
      </c>
      <c r="O2192" s="10">
        <v>33</v>
      </c>
      <c r="P2192" s="10">
        <v>1508.1</v>
      </c>
    </row>
    <row r="2193" spans="1:16">
      <c r="A2193" s="1" t="s">
        <v>2206</v>
      </c>
      <c r="B2193" s="5">
        <v>45479</v>
      </c>
      <c r="C2193" s="2" t="s">
        <v>8</v>
      </c>
      <c r="D2193" s="3" t="s">
        <v>14</v>
      </c>
      <c r="E2193" s="1">
        <v>2120.9499999999998</v>
      </c>
      <c r="F2193" s="1">
        <v>43</v>
      </c>
      <c r="G2193" s="1">
        <v>7</v>
      </c>
      <c r="H2193" s="1">
        <v>1181.3900000000001</v>
      </c>
      <c r="I2193" s="10" t="s">
        <v>2206</v>
      </c>
      <c r="J2193" s="11">
        <v>45479</v>
      </c>
      <c r="K2193" s="12" t="s">
        <v>8</v>
      </c>
      <c r="L2193" s="3" t="s">
        <v>14</v>
      </c>
      <c r="M2193" s="10">
        <v>2120.9499999999998</v>
      </c>
      <c r="N2193" s="10">
        <v>43</v>
      </c>
      <c r="O2193" s="10">
        <v>7</v>
      </c>
      <c r="P2193" s="10">
        <v>1181.3900000000001</v>
      </c>
    </row>
    <row r="2194" spans="1:16">
      <c r="A2194" s="1" t="s">
        <v>2207</v>
      </c>
      <c r="B2194" s="5">
        <v>45352</v>
      </c>
      <c r="C2194" s="2" t="s">
        <v>10</v>
      </c>
      <c r="D2194" s="3" t="s">
        <v>14</v>
      </c>
      <c r="E2194" s="1">
        <v>1379.11</v>
      </c>
      <c r="F2194" s="1">
        <v>17</v>
      </c>
      <c r="G2194" s="1">
        <v>48</v>
      </c>
      <c r="H2194" s="1">
        <v>324.89999999999998</v>
      </c>
      <c r="I2194" s="10" t="s">
        <v>2207</v>
      </c>
      <c r="J2194" s="11">
        <v>45352</v>
      </c>
      <c r="K2194" s="12" t="s">
        <v>10</v>
      </c>
      <c r="L2194" s="3" t="s">
        <v>14</v>
      </c>
      <c r="M2194" s="10">
        <v>1379.11</v>
      </c>
      <c r="N2194" s="10">
        <v>17</v>
      </c>
      <c r="O2194" s="10">
        <v>48</v>
      </c>
      <c r="P2194" s="10">
        <v>324.89999999999998</v>
      </c>
    </row>
    <row r="2195" spans="1:16">
      <c r="A2195" s="1" t="s">
        <v>2208</v>
      </c>
      <c r="B2195" s="5">
        <v>45215</v>
      </c>
      <c r="C2195" s="2" t="s">
        <v>10</v>
      </c>
      <c r="D2195" s="3" t="s">
        <v>12</v>
      </c>
      <c r="E2195" s="1">
        <v>3140.79</v>
      </c>
      <c r="F2195" s="1">
        <v>40</v>
      </c>
      <c r="G2195" s="1">
        <v>10</v>
      </c>
      <c r="H2195" s="1">
        <v>476.03</v>
      </c>
      <c r="I2195" s="10" t="s">
        <v>2208</v>
      </c>
      <c r="J2195" s="11">
        <v>45215</v>
      </c>
      <c r="K2195" s="12" t="s">
        <v>10</v>
      </c>
      <c r="L2195" s="3" t="s">
        <v>12</v>
      </c>
      <c r="M2195" s="10">
        <v>3140.79</v>
      </c>
      <c r="N2195" s="10">
        <v>40</v>
      </c>
      <c r="O2195" s="10">
        <v>10</v>
      </c>
      <c r="P2195" s="10">
        <v>476.03</v>
      </c>
    </row>
    <row r="2196" spans="1:16">
      <c r="A2196" s="1" t="s">
        <v>2209</v>
      </c>
      <c r="B2196" s="5">
        <v>45195</v>
      </c>
      <c r="C2196" s="2" t="s">
        <v>9</v>
      </c>
      <c r="D2196" s="3" t="s">
        <v>14</v>
      </c>
      <c r="E2196" s="1">
        <v>913.07</v>
      </c>
      <c r="F2196" s="1">
        <v>20</v>
      </c>
      <c r="G2196" s="1">
        <v>3</v>
      </c>
      <c r="H2196" s="1">
        <v>1489</v>
      </c>
      <c r="I2196" s="10" t="s">
        <v>2209</v>
      </c>
      <c r="J2196" s="11">
        <v>45195</v>
      </c>
      <c r="K2196" s="12" t="s">
        <v>9</v>
      </c>
      <c r="L2196" s="3" t="s">
        <v>14</v>
      </c>
      <c r="M2196" s="10">
        <v>913.07</v>
      </c>
      <c r="N2196" s="10">
        <v>20</v>
      </c>
      <c r="O2196" s="10">
        <v>3</v>
      </c>
      <c r="P2196" s="10">
        <v>1489</v>
      </c>
    </row>
    <row r="2197" spans="1:16">
      <c r="A2197" s="1" t="s">
        <v>2210</v>
      </c>
      <c r="B2197" s="5">
        <v>45388</v>
      </c>
      <c r="C2197" s="2" t="s">
        <v>9</v>
      </c>
      <c r="D2197" s="3" t="s">
        <v>13</v>
      </c>
      <c r="E2197" s="1">
        <v>3349.46</v>
      </c>
      <c r="F2197" s="1">
        <v>24</v>
      </c>
      <c r="G2197" s="1">
        <v>7</v>
      </c>
      <c r="H2197" s="1">
        <v>1622.69</v>
      </c>
      <c r="I2197" s="10" t="s">
        <v>2210</v>
      </c>
      <c r="J2197" s="11">
        <v>45388</v>
      </c>
      <c r="K2197" s="12" t="s">
        <v>9</v>
      </c>
      <c r="L2197" s="3" t="s">
        <v>13</v>
      </c>
      <c r="M2197" s="10">
        <v>3349.46</v>
      </c>
      <c r="N2197" s="10">
        <v>24</v>
      </c>
      <c r="O2197" s="10">
        <v>7</v>
      </c>
      <c r="P2197" s="10">
        <v>1622.69</v>
      </c>
    </row>
    <row r="2198" spans="1:16">
      <c r="A2198" s="1" t="s">
        <v>2211</v>
      </c>
      <c r="B2198" s="5">
        <v>45581</v>
      </c>
      <c r="C2198" s="2" t="s">
        <v>9</v>
      </c>
      <c r="D2198" s="3" t="s">
        <v>14</v>
      </c>
      <c r="E2198" s="1">
        <v>4809.38</v>
      </c>
      <c r="F2198" s="1">
        <v>44</v>
      </c>
      <c r="G2198" s="1">
        <v>44</v>
      </c>
      <c r="H2198" s="1">
        <v>410.54</v>
      </c>
      <c r="I2198" s="10" t="s">
        <v>2211</v>
      </c>
      <c r="J2198" s="11">
        <v>45581</v>
      </c>
      <c r="K2198" s="12" t="s">
        <v>9</v>
      </c>
      <c r="L2198" s="3" t="s">
        <v>14</v>
      </c>
      <c r="M2198" s="10">
        <v>4809.38</v>
      </c>
      <c r="N2198" s="10">
        <v>44</v>
      </c>
      <c r="O2198" s="10">
        <v>44</v>
      </c>
      <c r="P2198" s="10">
        <v>410.54</v>
      </c>
    </row>
    <row r="2199" spans="1:16">
      <c r="A2199" s="1" t="s">
        <v>2212</v>
      </c>
      <c r="B2199" s="5">
        <v>44958</v>
      </c>
      <c r="C2199" s="2" t="s">
        <v>8</v>
      </c>
      <c r="D2199" s="3" t="s">
        <v>11</v>
      </c>
      <c r="E2199" s="1">
        <v>1552.51</v>
      </c>
      <c r="F2199" s="1">
        <v>9</v>
      </c>
      <c r="G2199" s="1">
        <v>35</v>
      </c>
      <c r="H2199" s="1">
        <v>127.44</v>
      </c>
      <c r="I2199" s="10" t="s">
        <v>2212</v>
      </c>
      <c r="J2199" s="11">
        <v>44958</v>
      </c>
      <c r="K2199" s="12" t="s">
        <v>8</v>
      </c>
      <c r="L2199" s="3" t="s">
        <v>11</v>
      </c>
      <c r="M2199" s="10">
        <v>1552.51</v>
      </c>
      <c r="N2199" s="10">
        <v>9</v>
      </c>
      <c r="O2199" s="10">
        <v>35</v>
      </c>
      <c r="P2199" s="10">
        <v>127.44</v>
      </c>
    </row>
    <row r="2200" spans="1:16">
      <c r="A2200" s="1" t="s">
        <v>2213</v>
      </c>
      <c r="B2200" s="5">
        <v>45048</v>
      </c>
      <c r="C2200" s="2" t="s">
        <v>10</v>
      </c>
      <c r="D2200" s="3" t="s">
        <v>14</v>
      </c>
      <c r="E2200" s="1">
        <v>2624.47</v>
      </c>
      <c r="F2200" s="1">
        <v>17</v>
      </c>
      <c r="G2200" s="1">
        <v>8</v>
      </c>
      <c r="H2200" s="1">
        <v>1721.17</v>
      </c>
      <c r="I2200" s="10" t="s">
        <v>2213</v>
      </c>
      <c r="J2200" s="11">
        <v>45048</v>
      </c>
      <c r="K2200" s="12" t="s">
        <v>10</v>
      </c>
      <c r="L2200" s="3" t="s">
        <v>14</v>
      </c>
      <c r="M2200" s="10">
        <v>2624.47</v>
      </c>
      <c r="N2200" s="10">
        <v>17</v>
      </c>
      <c r="O2200" s="10">
        <v>8</v>
      </c>
      <c r="P2200" s="10">
        <v>1721.17</v>
      </c>
    </row>
    <row r="2201" spans="1:16">
      <c r="A2201" s="1" t="s">
        <v>2214</v>
      </c>
      <c r="B2201" s="5">
        <v>45449</v>
      </c>
      <c r="C2201" s="2" t="str">
        <f>PROPER("norTh")</f>
        <v>North</v>
      </c>
      <c r="D2201" s="3" t="s">
        <v>14</v>
      </c>
      <c r="E2201" s="1">
        <v>3202.79</v>
      </c>
      <c r="F2201" s="1">
        <v>45</v>
      </c>
      <c r="G2201" s="1">
        <v>10</v>
      </c>
      <c r="H2201" s="1">
        <v>685.41</v>
      </c>
      <c r="I2201" s="10" t="s">
        <v>2214</v>
      </c>
      <c r="J2201" s="11">
        <v>45449</v>
      </c>
      <c r="K2201" s="12" t="str">
        <f>PROPER("norTh")</f>
        <v>North</v>
      </c>
      <c r="L2201" s="3" t="s">
        <v>14</v>
      </c>
      <c r="M2201" s="10">
        <v>3202.79</v>
      </c>
      <c r="N2201" s="10">
        <v>45</v>
      </c>
      <c r="O2201" s="10">
        <v>10</v>
      </c>
      <c r="P2201" s="10">
        <v>685.41</v>
      </c>
    </row>
    <row r="2202" spans="1:16">
      <c r="A2202" s="1" t="s">
        <v>2215</v>
      </c>
      <c r="B2202" s="5">
        <v>45285</v>
      </c>
      <c r="C2202" s="2" t="s">
        <v>9</v>
      </c>
      <c r="D2202" s="3" t="s">
        <v>11</v>
      </c>
      <c r="E2202" s="1">
        <v>4252.82</v>
      </c>
      <c r="F2202" s="1">
        <v>28</v>
      </c>
      <c r="G2202" s="1">
        <v>50</v>
      </c>
      <c r="H2202" s="1">
        <v>1680.32</v>
      </c>
      <c r="I2202" s="10" t="s">
        <v>2215</v>
      </c>
      <c r="J2202" s="11">
        <v>45285</v>
      </c>
      <c r="K2202" s="12" t="s">
        <v>9</v>
      </c>
      <c r="L2202" s="3" t="s">
        <v>11</v>
      </c>
      <c r="M2202" s="10">
        <v>4252.82</v>
      </c>
      <c r="N2202" s="10">
        <v>28</v>
      </c>
      <c r="O2202" s="10">
        <v>50</v>
      </c>
      <c r="P2202" s="10">
        <v>1680.32</v>
      </c>
    </row>
    <row r="2203" spans="1:16">
      <c r="A2203" s="1" t="s">
        <v>2216</v>
      </c>
      <c r="B2203" s="5">
        <v>45390</v>
      </c>
      <c r="C2203" s="2" t="s">
        <v>10</v>
      </c>
      <c r="D2203" s="3" t="s">
        <v>13</v>
      </c>
      <c r="E2203" s="1">
        <v>4425.8900000000003</v>
      </c>
      <c r="F2203" s="1">
        <v>4</v>
      </c>
      <c r="G2203" s="1">
        <v>50</v>
      </c>
      <c r="H2203" s="1">
        <v>1418.54</v>
      </c>
      <c r="I2203" s="10" t="s">
        <v>2216</v>
      </c>
      <c r="J2203" s="11">
        <v>45390</v>
      </c>
      <c r="K2203" s="12" t="s">
        <v>10</v>
      </c>
      <c r="L2203" s="3" t="s">
        <v>13</v>
      </c>
      <c r="M2203" s="10">
        <v>4425.8900000000003</v>
      </c>
      <c r="N2203" s="10">
        <v>4</v>
      </c>
      <c r="O2203" s="10">
        <v>50</v>
      </c>
      <c r="P2203" s="10">
        <v>1418.54</v>
      </c>
    </row>
    <row r="2204" spans="1:16">
      <c r="A2204" s="1" t="s">
        <v>2217</v>
      </c>
      <c r="B2204" s="5">
        <v>45289</v>
      </c>
      <c r="C2204" s="2" t="s">
        <v>10</v>
      </c>
      <c r="D2204" s="3" t="s">
        <v>11</v>
      </c>
      <c r="E2204" s="1">
        <v>849.59</v>
      </c>
      <c r="F2204" s="1">
        <v>33</v>
      </c>
      <c r="G2204" s="1">
        <v>34</v>
      </c>
      <c r="H2204" s="1">
        <v>1898.96</v>
      </c>
      <c r="I2204" s="10" t="s">
        <v>2217</v>
      </c>
      <c r="J2204" s="11">
        <v>45289</v>
      </c>
      <c r="K2204" s="12" t="s">
        <v>10</v>
      </c>
      <c r="L2204" s="3" t="s">
        <v>11</v>
      </c>
      <c r="M2204" s="10">
        <v>849.59</v>
      </c>
      <c r="N2204" s="10">
        <v>33</v>
      </c>
      <c r="O2204" s="10">
        <v>34</v>
      </c>
      <c r="P2204" s="10">
        <v>1898.96</v>
      </c>
    </row>
    <row r="2205" spans="1:16">
      <c r="A2205" s="1" t="s">
        <v>2218</v>
      </c>
      <c r="B2205" s="5">
        <v>45496</v>
      </c>
      <c r="C2205" s="2" t="s">
        <v>10</v>
      </c>
      <c r="D2205" s="3" t="s">
        <v>14</v>
      </c>
      <c r="E2205" s="1">
        <v>2237.16</v>
      </c>
      <c r="F2205" s="1">
        <v>19</v>
      </c>
      <c r="G2205" s="1">
        <v>33</v>
      </c>
      <c r="H2205" s="1">
        <v>1809.42</v>
      </c>
      <c r="I2205" s="10" t="s">
        <v>2218</v>
      </c>
      <c r="J2205" s="11">
        <v>45496</v>
      </c>
      <c r="K2205" s="12" t="s">
        <v>10</v>
      </c>
      <c r="L2205" s="3" t="s">
        <v>14</v>
      </c>
      <c r="M2205" s="10">
        <v>2237.16</v>
      </c>
      <c r="N2205" s="10">
        <v>19</v>
      </c>
      <c r="O2205" s="10">
        <v>33</v>
      </c>
      <c r="P2205" s="10">
        <v>1809.42</v>
      </c>
    </row>
    <row r="2206" spans="1:16">
      <c r="A2206" s="1" t="s">
        <v>2219</v>
      </c>
      <c r="B2206" s="5">
        <v>45124</v>
      </c>
      <c r="C2206" s="2" t="s">
        <v>9</v>
      </c>
      <c r="D2206" s="3" t="s">
        <v>13</v>
      </c>
      <c r="E2206" s="1">
        <v>499.12</v>
      </c>
      <c r="F2206" s="1">
        <v>1</v>
      </c>
      <c r="G2206" s="1">
        <v>29</v>
      </c>
      <c r="H2206" s="1">
        <v>65.569999999999993</v>
      </c>
      <c r="I2206" s="10" t="s">
        <v>2219</v>
      </c>
      <c r="J2206" s="11">
        <v>45124</v>
      </c>
      <c r="K2206" s="12" t="s">
        <v>9</v>
      </c>
      <c r="L2206" s="3" t="s">
        <v>13</v>
      </c>
      <c r="M2206" s="10">
        <v>499.12</v>
      </c>
      <c r="N2206" s="10">
        <v>1</v>
      </c>
      <c r="O2206" s="10">
        <v>29</v>
      </c>
      <c r="P2206" s="10">
        <v>65.569999999999993</v>
      </c>
    </row>
    <row r="2207" spans="1:16">
      <c r="A2207" s="1" t="s">
        <v>2220</v>
      </c>
      <c r="B2207" s="5">
        <v>45021</v>
      </c>
      <c r="C2207" s="2" t="s">
        <v>9</v>
      </c>
      <c r="D2207" s="3" t="s">
        <v>15</v>
      </c>
      <c r="E2207" s="1">
        <v>1770.36</v>
      </c>
      <c r="F2207" s="1">
        <v>7</v>
      </c>
      <c r="G2207" s="1">
        <v>34</v>
      </c>
      <c r="H2207" s="1">
        <v>866.02</v>
      </c>
      <c r="I2207" s="10" t="s">
        <v>2220</v>
      </c>
      <c r="J2207" s="11">
        <v>45021</v>
      </c>
      <c r="K2207" s="12" t="s">
        <v>9</v>
      </c>
      <c r="L2207" s="3" t="s">
        <v>15</v>
      </c>
      <c r="M2207" s="10">
        <v>1770.36</v>
      </c>
      <c r="N2207" s="10">
        <v>7</v>
      </c>
      <c r="O2207" s="10">
        <v>34</v>
      </c>
      <c r="P2207" s="10">
        <v>866.02</v>
      </c>
    </row>
    <row r="2208" spans="1:16">
      <c r="A2208" s="1" t="s">
        <v>2221</v>
      </c>
      <c r="B2208" s="5">
        <v>45201</v>
      </c>
      <c r="C2208" s="2" t="s">
        <v>10</v>
      </c>
      <c r="D2208" s="3" t="s">
        <v>15</v>
      </c>
      <c r="E2208" s="1">
        <v>902.28</v>
      </c>
      <c r="F2208" s="1">
        <v>8</v>
      </c>
      <c r="G2208" s="1">
        <v>48</v>
      </c>
      <c r="H2208" s="1">
        <v>1764.59</v>
      </c>
      <c r="I2208" s="10" t="s">
        <v>2221</v>
      </c>
      <c r="J2208" s="11">
        <v>45201</v>
      </c>
      <c r="K2208" s="12" t="s">
        <v>10</v>
      </c>
      <c r="L2208" s="3" t="s">
        <v>15</v>
      </c>
      <c r="M2208" s="10">
        <v>902.28</v>
      </c>
      <c r="N2208" s="10">
        <v>8</v>
      </c>
      <c r="O2208" s="10">
        <v>48</v>
      </c>
      <c r="P2208" s="10">
        <v>1764.59</v>
      </c>
    </row>
    <row r="2209" spans="1:16">
      <c r="A2209" s="1" t="s">
        <v>2222</v>
      </c>
      <c r="B2209" s="5">
        <v>45574</v>
      </c>
      <c r="C2209" s="2" t="s">
        <v>8</v>
      </c>
      <c r="D2209" s="3" t="s">
        <v>15</v>
      </c>
      <c r="E2209" s="1">
        <v>69.92</v>
      </c>
      <c r="F2209" s="1">
        <v>26</v>
      </c>
      <c r="G2209" s="1">
        <v>18</v>
      </c>
      <c r="H2209" s="1">
        <v>767.68</v>
      </c>
      <c r="I2209" s="10" t="s">
        <v>2222</v>
      </c>
      <c r="J2209" s="11">
        <v>45574</v>
      </c>
      <c r="K2209" s="12" t="s">
        <v>8</v>
      </c>
      <c r="L2209" s="3" t="s">
        <v>15</v>
      </c>
      <c r="M2209" s="10">
        <v>69.92</v>
      </c>
      <c r="N2209" s="10">
        <v>26</v>
      </c>
      <c r="O2209" s="10">
        <v>18</v>
      </c>
      <c r="P2209" s="10">
        <v>767.68</v>
      </c>
    </row>
    <row r="2210" spans="1:16">
      <c r="A2210" s="1" t="s">
        <v>2223</v>
      </c>
      <c r="B2210" s="5">
        <v>45088</v>
      </c>
      <c r="C2210" s="2" t="str">
        <f>PROPER("norTh")</f>
        <v>North</v>
      </c>
      <c r="D2210" s="3" t="s">
        <v>14</v>
      </c>
      <c r="E2210" s="1">
        <v>4494.68</v>
      </c>
      <c r="F2210" s="1">
        <v>19</v>
      </c>
      <c r="G2210" s="1">
        <v>9</v>
      </c>
      <c r="H2210" s="1">
        <v>417.66</v>
      </c>
      <c r="I2210" s="10" t="s">
        <v>2223</v>
      </c>
      <c r="J2210" s="11">
        <v>45088</v>
      </c>
      <c r="K2210" s="12" t="str">
        <f>PROPER("norTh")</f>
        <v>North</v>
      </c>
      <c r="L2210" s="3" t="s">
        <v>14</v>
      </c>
      <c r="M2210" s="10">
        <v>4494.68</v>
      </c>
      <c r="N2210" s="10">
        <v>19</v>
      </c>
      <c r="O2210" s="10">
        <v>9</v>
      </c>
      <c r="P2210" s="10">
        <v>417.66</v>
      </c>
    </row>
    <row r="2211" spans="1:16">
      <c r="A2211" s="1" t="s">
        <v>2224</v>
      </c>
      <c r="B2211" s="5">
        <v>45305</v>
      </c>
      <c r="C2211" s="2" t="s">
        <v>8</v>
      </c>
      <c r="D2211" s="3" t="s">
        <v>12</v>
      </c>
      <c r="E2211" s="1">
        <v>3846.85</v>
      </c>
      <c r="F2211" s="1">
        <v>30</v>
      </c>
      <c r="G2211" s="1">
        <v>33</v>
      </c>
      <c r="H2211" s="1">
        <v>194.23</v>
      </c>
      <c r="I2211" s="10" t="s">
        <v>2224</v>
      </c>
      <c r="J2211" s="11">
        <v>45305</v>
      </c>
      <c r="K2211" s="12" t="s">
        <v>8</v>
      </c>
      <c r="L2211" s="3" t="s">
        <v>12</v>
      </c>
      <c r="M2211" s="10">
        <v>3846.85</v>
      </c>
      <c r="N2211" s="10">
        <v>30</v>
      </c>
      <c r="O2211" s="10">
        <v>33</v>
      </c>
      <c r="P2211" s="10">
        <v>194.23</v>
      </c>
    </row>
    <row r="2212" spans="1:16">
      <c r="A2212" s="1" t="s">
        <v>2225</v>
      </c>
      <c r="B2212" s="5">
        <v>45039</v>
      </c>
      <c r="C2212" s="2" t="s">
        <v>8</v>
      </c>
      <c r="D2212" s="3" t="s">
        <v>13</v>
      </c>
      <c r="E2212" s="1">
        <v>919.72</v>
      </c>
      <c r="F2212" s="1">
        <v>10</v>
      </c>
      <c r="G2212" s="1">
        <v>27</v>
      </c>
      <c r="H2212" s="1">
        <v>1180.92</v>
      </c>
      <c r="I2212" s="10" t="s">
        <v>2225</v>
      </c>
      <c r="J2212" s="11">
        <v>45039</v>
      </c>
      <c r="K2212" s="12" t="s">
        <v>8</v>
      </c>
      <c r="L2212" s="3" t="s">
        <v>13</v>
      </c>
      <c r="M2212" s="10">
        <v>919.72</v>
      </c>
      <c r="N2212" s="10">
        <v>10</v>
      </c>
      <c r="O2212" s="10">
        <v>27</v>
      </c>
      <c r="P2212" s="10">
        <v>1180.92</v>
      </c>
    </row>
    <row r="2213" spans="1:16">
      <c r="A2213" s="1" t="s">
        <v>2226</v>
      </c>
      <c r="B2213" s="5">
        <v>44990</v>
      </c>
      <c r="C2213" s="2" t="s">
        <v>8</v>
      </c>
      <c r="D2213" s="3" t="s">
        <v>13</v>
      </c>
      <c r="E2213" s="1">
        <v>392.77</v>
      </c>
      <c r="F2213" s="1">
        <v>49</v>
      </c>
      <c r="G2213" s="1">
        <v>36</v>
      </c>
      <c r="H2213" s="1">
        <v>131.38</v>
      </c>
      <c r="I2213" s="10" t="s">
        <v>2226</v>
      </c>
      <c r="J2213" s="11">
        <v>44990</v>
      </c>
      <c r="K2213" s="12" t="s">
        <v>8</v>
      </c>
      <c r="L2213" s="3" t="s">
        <v>13</v>
      </c>
      <c r="M2213" s="10">
        <v>392.77</v>
      </c>
      <c r="N2213" s="10">
        <v>49</v>
      </c>
      <c r="O2213" s="10">
        <v>36</v>
      </c>
      <c r="P2213" s="10">
        <v>131.38</v>
      </c>
    </row>
    <row r="2214" spans="1:16">
      <c r="A2214" s="1" t="s">
        <v>2227</v>
      </c>
      <c r="B2214" s="5">
        <v>45489</v>
      </c>
      <c r="C2214" s="2" t="str">
        <f>PROPER("norTh")</f>
        <v>North</v>
      </c>
      <c r="D2214" s="3" t="s">
        <v>12</v>
      </c>
      <c r="E2214" s="1">
        <v>1749.15</v>
      </c>
      <c r="F2214" s="1">
        <v>38</v>
      </c>
      <c r="G2214" s="1">
        <v>30</v>
      </c>
      <c r="H2214" s="1">
        <v>63.59</v>
      </c>
      <c r="I2214" s="10" t="s">
        <v>2227</v>
      </c>
      <c r="J2214" s="11">
        <v>45489</v>
      </c>
      <c r="K2214" s="12" t="str">
        <f>PROPER("norTh")</f>
        <v>North</v>
      </c>
      <c r="L2214" s="3" t="s">
        <v>12</v>
      </c>
      <c r="M2214" s="10">
        <v>1749.15</v>
      </c>
      <c r="N2214" s="10">
        <v>38</v>
      </c>
      <c r="O2214" s="10">
        <v>30</v>
      </c>
      <c r="P2214" s="10">
        <v>63.59</v>
      </c>
    </row>
    <row r="2215" spans="1:16">
      <c r="A2215" s="1" t="s">
        <v>2228</v>
      </c>
      <c r="B2215" s="5">
        <v>44965</v>
      </c>
      <c r="C2215" s="2" t="s">
        <v>8</v>
      </c>
      <c r="D2215" s="3" t="s">
        <v>14</v>
      </c>
      <c r="E2215" s="1">
        <v>2531.48</v>
      </c>
      <c r="F2215" s="1">
        <v>32</v>
      </c>
      <c r="G2215" s="1">
        <v>39</v>
      </c>
      <c r="H2215" s="1">
        <v>467.77</v>
      </c>
      <c r="I2215" s="10" t="s">
        <v>2228</v>
      </c>
      <c r="J2215" s="11">
        <v>44965</v>
      </c>
      <c r="K2215" s="12" t="s">
        <v>8</v>
      </c>
      <c r="L2215" s="3" t="s">
        <v>14</v>
      </c>
      <c r="M2215" s="10">
        <v>2531.48</v>
      </c>
      <c r="N2215" s="10">
        <v>32</v>
      </c>
      <c r="O2215" s="10">
        <v>39</v>
      </c>
      <c r="P2215" s="10">
        <v>467.77</v>
      </c>
    </row>
    <row r="2216" spans="1:16">
      <c r="A2216" s="1" t="s">
        <v>2229</v>
      </c>
      <c r="B2216" s="5">
        <v>45435</v>
      </c>
      <c r="C2216" s="2" t="s">
        <v>10</v>
      </c>
      <c r="D2216" s="3" t="s">
        <v>15</v>
      </c>
      <c r="E2216" s="1">
        <v>70.260000000000005</v>
      </c>
      <c r="F2216" s="1">
        <v>42</v>
      </c>
      <c r="G2216" s="1">
        <v>19</v>
      </c>
      <c r="H2216" s="1">
        <v>135.66999999999999</v>
      </c>
      <c r="I2216" s="10" t="s">
        <v>2229</v>
      </c>
      <c r="J2216" s="11">
        <v>45435</v>
      </c>
      <c r="K2216" s="12" t="s">
        <v>10</v>
      </c>
      <c r="L2216" s="3" t="s">
        <v>15</v>
      </c>
      <c r="M2216" s="10">
        <v>70.260000000000005</v>
      </c>
      <c r="N2216" s="10">
        <v>42</v>
      </c>
      <c r="O2216" s="10">
        <v>19</v>
      </c>
      <c r="P2216" s="10">
        <v>135.66999999999999</v>
      </c>
    </row>
    <row r="2217" spans="1:16">
      <c r="A2217" s="1" t="s">
        <v>2230</v>
      </c>
      <c r="B2217" s="5">
        <v>44984</v>
      </c>
      <c r="C2217" s="2" t="s">
        <v>9</v>
      </c>
      <c r="D2217" s="3" t="s">
        <v>12</v>
      </c>
      <c r="E2217" s="1">
        <v>3515.97</v>
      </c>
      <c r="F2217" s="1">
        <v>19</v>
      </c>
      <c r="G2217" s="1">
        <v>4</v>
      </c>
      <c r="H2217" s="1">
        <v>750.64</v>
      </c>
      <c r="I2217" s="10" t="s">
        <v>2230</v>
      </c>
      <c r="J2217" s="11">
        <v>44984</v>
      </c>
      <c r="K2217" s="12" t="s">
        <v>9</v>
      </c>
      <c r="L2217" s="3" t="s">
        <v>12</v>
      </c>
      <c r="M2217" s="10">
        <v>3515.97</v>
      </c>
      <c r="N2217" s="10">
        <v>19</v>
      </c>
      <c r="O2217" s="10">
        <v>4</v>
      </c>
      <c r="P2217" s="10">
        <v>750.64</v>
      </c>
    </row>
    <row r="2218" spans="1:16">
      <c r="A2218" s="1" t="s">
        <v>2231</v>
      </c>
      <c r="B2218" s="5">
        <v>45281</v>
      </c>
      <c r="C2218" s="2" t="s">
        <v>10</v>
      </c>
      <c r="D2218" s="3" t="s">
        <v>11</v>
      </c>
      <c r="E2218" s="1">
        <v>1804.44</v>
      </c>
      <c r="F2218" s="1">
        <v>3</v>
      </c>
      <c r="G2218" s="1">
        <v>32</v>
      </c>
      <c r="H2218" s="1">
        <v>10.44</v>
      </c>
      <c r="I2218" s="10" t="s">
        <v>2231</v>
      </c>
      <c r="J2218" s="11">
        <v>45281</v>
      </c>
      <c r="K2218" s="12" t="s">
        <v>10</v>
      </c>
      <c r="L2218" s="3" t="s">
        <v>11</v>
      </c>
      <c r="M2218" s="10">
        <v>1804.44</v>
      </c>
      <c r="N2218" s="10">
        <v>3</v>
      </c>
      <c r="O2218" s="10">
        <v>32</v>
      </c>
      <c r="P2218" s="10">
        <v>10.44</v>
      </c>
    </row>
    <row r="2219" spans="1:16">
      <c r="A2219" s="1" t="s">
        <v>2232</v>
      </c>
      <c r="B2219" s="5">
        <v>45045</v>
      </c>
      <c r="C2219" s="2" t="s">
        <v>10</v>
      </c>
      <c r="D2219" s="3" t="s">
        <v>12</v>
      </c>
      <c r="E2219" s="1">
        <v>3442.59</v>
      </c>
      <c r="F2219" s="1">
        <v>23</v>
      </c>
      <c r="G2219" s="1">
        <v>28</v>
      </c>
      <c r="H2219" s="1">
        <v>1838.4</v>
      </c>
      <c r="I2219" s="10" t="s">
        <v>2232</v>
      </c>
      <c r="J2219" s="11">
        <v>45045</v>
      </c>
      <c r="K2219" s="12" t="s">
        <v>10</v>
      </c>
      <c r="L2219" s="3" t="s">
        <v>12</v>
      </c>
      <c r="M2219" s="10">
        <v>3442.59</v>
      </c>
      <c r="N2219" s="10">
        <v>23</v>
      </c>
      <c r="O2219" s="10">
        <v>28</v>
      </c>
      <c r="P2219" s="10">
        <v>1838.4</v>
      </c>
    </row>
    <row r="2220" spans="1:16">
      <c r="A2220" s="1" t="s">
        <v>2233</v>
      </c>
      <c r="B2220" s="5">
        <v>44906</v>
      </c>
      <c r="C2220" s="2" t="s">
        <v>9</v>
      </c>
      <c r="D2220" s="3" t="s">
        <v>13</v>
      </c>
      <c r="E2220" s="1">
        <v>1779.14</v>
      </c>
      <c r="F2220" s="1">
        <v>34</v>
      </c>
      <c r="G2220" s="1">
        <v>5</v>
      </c>
      <c r="H2220" s="1">
        <v>1460.54</v>
      </c>
      <c r="I2220" s="10" t="s">
        <v>2233</v>
      </c>
      <c r="J2220" s="11">
        <v>44906</v>
      </c>
      <c r="K2220" s="12" t="s">
        <v>9</v>
      </c>
      <c r="L2220" s="3" t="s">
        <v>13</v>
      </c>
      <c r="M2220" s="10">
        <v>1779.14</v>
      </c>
      <c r="N2220" s="10">
        <v>34</v>
      </c>
      <c r="O2220" s="10">
        <v>5</v>
      </c>
      <c r="P2220" s="10">
        <v>1460.54</v>
      </c>
    </row>
    <row r="2221" spans="1:16">
      <c r="A2221" s="1" t="s">
        <v>2234</v>
      </c>
      <c r="B2221" s="5">
        <v>45034</v>
      </c>
      <c r="C2221" s="2" t="str">
        <f t="shared" ref="C2221:C2222" si="200">PROPER("norTh")</f>
        <v>North</v>
      </c>
      <c r="D2221" s="3" t="s">
        <v>14</v>
      </c>
      <c r="E2221" s="1">
        <v>4184.58</v>
      </c>
      <c r="F2221" s="1">
        <v>10</v>
      </c>
      <c r="G2221" s="1">
        <v>32</v>
      </c>
      <c r="H2221" s="1">
        <v>1771.7</v>
      </c>
      <c r="I2221" s="10" t="s">
        <v>2234</v>
      </c>
      <c r="J2221" s="11">
        <v>45034</v>
      </c>
      <c r="K2221" s="12" t="str">
        <f t="shared" ref="K2221:K2222" si="201">PROPER("norTh")</f>
        <v>North</v>
      </c>
      <c r="L2221" s="3" t="s">
        <v>14</v>
      </c>
      <c r="M2221" s="10">
        <v>4184.58</v>
      </c>
      <c r="N2221" s="10">
        <v>10</v>
      </c>
      <c r="O2221" s="10">
        <v>32</v>
      </c>
      <c r="P2221" s="10">
        <v>1771.7</v>
      </c>
    </row>
    <row r="2222" spans="1:16">
      <c r="A2222" s="1" t="s">
        <v>2235</v>
      </c>
      <c r="B2222" s="5">
        <v>45387</v>
      </c>
      <c r="C2222" s="2" t="str">
        <f t="shared" si="200"/>
        <v>North</v>
      </c>
      <c r="D2222" s="3" t="s">
        <v>12</v>
      </c>
      <c r="E2222" s="1">
        <v>3483.26</v>
      </c>
      <c r="F2222" s="1">
        <v>2</v>
      </c>
      <c r="G2222" s="1">
        <v>9</v>
      </c>
      <c r="H2222" s="1">
        <v>1009.28</v>
      </c>
      <c r="I2222" s="10" t="s">
        <v>2235</v>
      </c>
      <c r="J2222" s="11">
        <v>45387</v>
      </c>
      <c r="K2222" s="12" t="str">
        <f t="shared" si="201"/>
        <v>North</v>
      </c>
      <c r="L2222" s="3" t="s">
        <v>12</v>
      </c>
      <c r="M2222" s="10">
        <v>3483.26</v>
      </c>
      <c r="N2222" s="10">
        <v>2</v>
      </c>
      <c r="O2222" s="10">
        <v>9</v>
      </c>
      <c r="P2222" s="10">
        <v>1009.28</v>
      </c>
    </row>
    <row r="2223" spans="1:16">
      <c r="A2223" s="1" t="s">
        <v>2236</v>
      </c>
      <c r="B2223" s="5">
        <v>44931</v>
      </c>
      <c r="C2223" s="2" t="s">
        <v>8</v>
      </c>
      <c r="D2223" s="3" t="s">
        <v>15</v>
      </c>
      <c r="E2223" s="1">
        <v>557.07000000000005</v>
      </c>
      <c r="F2223" s="1">
        <v>15</v>
      </c>
      <c r="G2223" s="1">
        <v>42</v>
      </c>
      <c r="H2223" s="1">
        <v>1871.34</v>
      </c>
      <c r="I2223" s="10" t="s">
        <v>2236</v>
      </c>
      <c r="J2223" s="11">
        <v>44931</v>
      </c>
      <c r="K2223" s="12" t="s">
        <v>8</v>
      </c>
      <c r="L2223" s="3" t="s">
        <v>15</v>
      </c>
      <c r="M2223" s="10">
        <v>557.07000000000005</v>
      </c>
      <c r="N2223" s="10">
        <v>15</v>
      </c>
      <c r="O2223" s="10">
        <v>42</v>
      </c>
      <c r="P2223" s="10">
        <v>1871.34</v>
      </c>
    </row>
    <row r="2224" spans="1:16">
      <c r="A2224" s="1" t="s">
        <v>2237</v>
      </c>
      <c r="B2224" s="5">
        <v>45584</v>
      </c>
      <c r="C2224" s="2" t="str">
        <f>PROPER("norTh")</f>
        <v>North</v>
      </c>
      <c r="D2224" s="3" t="s">
        <v>12</v>
      </c>
      <c r="E2224" s="1">
        <v>3077.38</v>
      </c>
      <c r="F2224" s="1">
        <v>19</v>
      </c>
      <c r="G2224" s="1">
        <v>22</v>
      </c>
      <c r="H2224" s="1">
        <v>272.75</v>
      </c>
      <c r="I2224" s="10" t="s">
        <v>2237</v>
      </c>
      <c r="J2224" s="11">
        <v>45584</v>
      </c>
      <c r="K2224" s="12" t="str">
        <f>PROPER("norTh")</f>
        <v>North</v>
      </c>
      <c r="L2224" s="3" t="s">
        <v>12</v>
      </c>
      <c r="M2224" s="10">
        <v>3077.38</v>
      </c>
      <c r="N2224" s="10">
        <v>19</v>
      </c>
      <c r="O2224" s="10">
        <v>22</v>
      </c>
      <c r="P2224" s="10">
        <v>272.75</v>
      </c>
    </row>
    <row r="2225" spans="1:16">
      <c r="A2225" s="1" t="s">
        <v>2238</v>
      </c>
      <c r="B2225" s="5">
        <v>44913</v>
      </c>
      <c r="C2225" s="2" t="s">
        <v>10</v>
      </c>
      <c r="D2225" s="3" t="s">
        <v>12</v>
      </c>
      <c r="E2225" s="1">
        <v>4663.75</v>
      </c>
      <c r="F2225" s="1">
        <v>44</v>
      </c>
      <c r="G2225" s="1">
        <v>12</v>
      </c>
      <c r="H2225" s="1">
        <v>1642.47</v>
      </c>
      <c r="I2225" s="10" t="s">
        <v>2238</v>
      </c>
      <c r="J2225" s="11">
        <v>44913</v>
      </c>
      <c r="K2225" s="12" t="s">
        <v>10</v>
      </c>
      <c r="L2225" s="3" t="s">
        <v>12</v>
      </c>
      <c r="M2225" s="10">
        <v>4663.75</v>
      </c>
      <c r="N2225" s="10">
        <v>44</v>
      </c>
      <c r="O2225" s="10">
        <v>12</v>
      </c>
      <c r="P2225" s="10">
        <v>1642.47</v>
      </c>
    </row>
    <row r="2226" spans="1:16">
      <c r="A2226" s="1" t="s">
        <v>2239</v>
      </c>
      <c r="B2226" s="5">
        <v>45083</v>
      </c>
      <c r="C2226" s="2" t="str">
        <f>PROPER("norTh")</f>
        <v>North</v>
      </c>
      <c r="D2226" s="3" t="s">
        <v>14</v>
      </c>
      <c r="E2226" s="1">
        <v>3793.19</v>
      </c>
      <c r="F2226" s="1">
        <v>39</v>
      </c>
      <c r="G2226" s="1">
        <v>3</v>
      </c>
      <c r="H2226" s="1">
        <v>356.6</v>
      </c>
      <c r="I2226" s="10" t="s">
        <v>2239</v>
      </c>
      <c r="J2226" s="11">
        <v>45083</v>
      </c>
      <c r="K2226" s="12" t="str">
        <f>PROPER("norTh")</f>
        <v>North</v>
      </c>
      <c r="L2226" s="3" t="s">
        <v>14</v>
      </c>
      <c r="M2226" s="10">
        <v>3793.19</v>
      </c>
      <c r="N2226" s="10">
        <v>39</v>
      </c>
      <c r="O2226" s="10">
        <v>3</v>
      </c>
      <c r="P2226" s="10">
        <v>356.6</v>
      </c>
    </row>
    <row r="2227" spans="1:16">
      <c r="A2227" s="1" t="s">
        <v>2240</v>
      </c>
      <c r="B2227" s="5">
        <v>44882</v>
      </c>
      <c r="C2227" s="2" t="s">
        <v>10</v>
      </c>
      <c r="D2227" s="3" t="s">
        <v>11</v>
      </c>
      <c r="E2227" s="1">
        <v>2127.73</v>
      </c>
      <c r="F2227" s="1">
        <v>42</v>
      </c>
      <c r="G2227" s="1">
        <v>3</v>
      </c>
      <c r="H2227" s="1">
        <v>422.88</v>
      </c>
      <c r="I2227" s="10" t="s">
        <v>2240</v>
      </c>
      <c r="J2227" s="11">
        <v>44882</v>
      </c>
      <c r="K2227" s="12" t="s">
        <v>10</v>
      </c>
      <c r="L2227" s="3" t="s">
        <v>11</v>
      </c>
      <c r="M2227" s="10">
        <v>2127.73</v>
      </c>
      <c r="N2227" s="10">
        <v>42</v>
      </c>
      <c r="O2227" s="10">
        <v>3</v>
      </c>
      <c r="P2227" s="10">
        <v>422.88</v>
      </c>
    </row>
    <row r="2228" spans="1:16">
      <c r="A2228" s="1" t="s">
        <v>2241</v>
      </c>
      <c r="B2228" s="5">
        <v>45138</v>
      </c>
      <c r="C2228" s="2" t="s">
        <v>8</v>
      </c>
      <c r="D2228" s="3" t="s">
        <v>11</v>
      </c>
      <c r="E2228" s="1">
        <v>1993.18</v>
      </c>
      <c r="F2228" s="1">
        <v>43</v>
      </c>
      <c r="G2228" s="1">
        <v>25</v>
      </c>
      <c r="H2228" s="1">
        <v>1793.78</v>
      </c>
      <c r="I2228" s="10" t="s">
        <v>2241</v>
      </c>
      <c r="J2228" s="11">
        <v>45138</v>
      </c>
      <c r="K2228" s="12" t="s">
        <v>8</v>
      </c>
      <c r="L2228" s="3" t="s">
        <v>11</v>
      </c>
      <c r="M2228" s="10">
        <v>1993.18</v>
      </c>
      <c r="N2228" s="10">
        <v>43</v>
      </c>
      <c r="O2228" s="10">
        <v>25</v>
      </c>
      <c r="P2228" s="10">
        <v>1793.78</v>
      </c>
    </row>
    <row r="2229" spans="1:16">
      <c r="A2229" s="1" t="s">
        <v>2242</v>
      </c>
      <c r="B2229" s="5">
        <v>45251</v>
      </c>
      <c r="C2229" s="2" t="s">
        <v>10</v>
      </c>
      <c r="D2229" s="3" t="s">
        <v>14</v>
      </c>
      <c r="E2229" s="1">
        <v>138.19</v>
      </c>
      <c r="F2229" s="1">
        <v>45</v>
      </c>
      <c r="G2229" s="1">
        <v>25</v>
      </c>
      <c r="H2229" s="1">
        <v>851.34</v>
      </c>
      <c r="I2229" s="10" t="s">
        <v>2242</v>
      </c>
      <c r="J2229" s="11">
        <v>45251</v>
      </c>
      <c r="K2229" s="12" t="s">
        <v>10</v>
      </c>
      <c r="L2229" s="3" t="s">
        <v>14</v>
      </c>
      <c r="M2229" s="10">
        <v>138.19</v>
      </c>
      <c r="N2229" s="10">
        <v>45</v>
      </c>
      <c r="O2229" s="10">
        <v>25</v>
      </c>
      <c r="P2229" s="10">
        <v>851.34</v>
      </c>
    </row>
    <row r="2230" spans="1:16">
      <c r="A2230" s="1" t="s">
        <v>2243</v>
      </c>
      <c r="B2230" s="5">
        <v>44934</v>
      </c>
      <c r="C2230" s="2" t="s">
        <v>9</v>
      </c>
      <c r="D2230" s="3" t="s">
        <v>14</v>
      </c>
      <c r="E2230" s="1">
        <v>1000.55</v>
      </c>
      <c r="F2230" s="1">
        <v>41</v>
      </c>
      <c r="G2230" s="1">
        <v>21</v>
      </c>
      <c r="H2230" s="1">
        <v>162.85</v>
      </c>
      <c r="I2230" s="10" t="s">
        <v>2243</v>
      </c>
      <c r="J2230" s="11">
        <v>44934</v>
      </c>
      <c r="K2230" s="12" t="s">
        <v>9</v>
      </c>
      <c r="L2230" s="3" t="s">
        <v>14</v>
      </c>
      <c r="M2230" s="10">
        <v>1000.55</v>
      </c>
      <c r="N2230" s="10">
        <v>41</v>
      </c>
      <c r="O2230" s="10">
        <v>21</v>
      </c>
      <c r="P2230" s="10">
        <v>162.85</v>
      </c>
    </row>
    <row r="2231" spans="1:16">
      <c r="A2231" s="1" t="s">
        <v>2244</v>
      </c>
      <c r="B2231" s="5">
        <v>45092</v>
      </c>
      <c r="C2231" s="2" t="s">
        <v>8</v>
      </c>
      <c r="D2231" s="3" t="s">
        <v>13</v>
      </c>
      <c r="E2231" s="1">
        <v>2446.23</v>
      </c>
      <c r="F2231" s="1">
        <v>39</v>
      </c>
      <c r="G2231" s="1">
        <v>48</v>
      </c>
      <c r="H2231" s="1">
        <v>1992.83</v>
      </c>
      <c r="I2231" s="10" t="s">
        <v>2244</v>
      </c>
      <c r="J2231" s="11">
        <v>45092</v>
      </c>
      <c r="K2231" s="12" t="s">
        <v>8</v>
      </c>
      <c r="L2231" s="3" t="s">
        <v>13</v>
      </c>
      <c r="M2231" s="10">
        <v>2446.23</v>
      </c>
      <c r="N2231" s="10">
        <v>39</v>
      </c>
      <c r="O2231" s="10">
        <v>48</v>
      </c>
      <c r="P2231" s="10">
        <v>1992.83</v>
      </c>
    </row>
    <row r="2232" spans="1:16">
      <c r="A2232" s="1" t="s">
        <v>2245</v>
      </c>
      <c r="B2232" s="5">
        <v>45228</v>
      </c>
      <c r="C2232" s="2" t="s">
        <v>9</v>
      </c>
      <c r="D2232" s="3" t="s">
        <v>14</v>
      </c>
      <c r="E2232" s="1">
        <v>3631.63</v>
      </c>
      <c r="F2232" s="1">
        <v>22</v>
      </c>
      <c r="G2232" s="1">
        <v>18</v>
      </c>
      <c r="H2232" s="1">
        <v>1867.8</v>
      </c>
      <c r="I2232" s="10" t="s">
        <v>2245</v>
      </c>
      <c r="J2232" s="11">
        <v>45228</v>
      </c>
      <c r="K2232" s="12" t="s">
        <v>9</v>
      </c>
      <c r="L2232" s="3" t="s">
        <v>14</v>
      </c>
      <c r="M2232" s="10">
        <v>3631.63</v>
      </c>
      <c r="N2232" s="10">
        <v>22</v>
      </c>
      <c r="O2232" s="10">
        <v>18</v>
      </c>
      <c r="P2232" s="10">
        <v>1867.8</v>
      </c>
    </row>
    <row r="2233" spans="1:16">
      <c r="A2233" s="1" t="s">
        <v>2246</v>
      </c>
      <c r="B2233" s="5">
        <v>45233</v>
      </c>
      <c r="C2233" s="2" t="s">
        <v>10</v>
      </c>
      <c r="D2233" s="3" t="s">
        <v>12</v>
      </c>
      <c r="E2233" s="1">
        <v>4322.62</v>
      </c>
      <c r="F2233" s="1">
        <v>35</v>
      </c>
      <c r="G2233" s="1">
        <v>21</v>
      </c>
      <c r="H2233" s="1">
        <v>782.56</v>
      </c>
      <c r="I2233" s="10" t="s">
        <v>2246</v>
      </c>
      <c r="J2233" s="11">
        <v>45233</v>
      </c>
      <c r="K2233" s="12" t="s">
        <v>10</v>
      </c>
      <c r="L2233" s="3" t="s">
        <v>12</v>
      </c>
      <c r="M2233" s="10">
        <v>4322.62</v>
      </c>
      <c r="N2233" s="10">
        <v>35</v>
      </c>
      <c r="O2233" s="10">
        <v>21</v>
      </c>
      <c r="P2233" s="10">
        <v>782.56</v>
      </c>
    </row>
    <row r="2234" spans="1:16">
      <c r="A2234" s="1" t="s">
        <v>2247</v>
      </c>
      <c r="B2234" s="5">
        <v>45282</v>
      </c>
      <c r="C2234" s="2" t="str">
        <f>PROPER("norTh")</f>
        <v>North</v>
      </c>
      <c r="D2234" s="3" t="s">
        <v>15</v>
      </c>
      <c r="E2234" s="1">
        <v>2889.33</v>
      </c>
      <c r="F2234" s="1">
        <v>1</v>
      </c>
      <c r="G2234" s="1">
        <v>9</v>
      </c>
      <c r="H2234" s="1">
        <v>335.89</v>
      </c>
      <c r="I2234" s="10" t="s">
        <v>2247</v>
      </c>
      <c r="J2234" s="11">
        <v>45282</v>
      </c>
      <c r="K2234" s="12" t="str">
        <f>PROPER("norTh")</f>
        <v>North</v>
      </c>
      <c r="L2234" s="3" t="s">
        <v>15</v>
      </c>
      <c r="M2234" s="10">
        <v>2889.33</v>
      </c>
      <c r="N2234" s="10">
        <v>1</v>
      </c>
      <c r="O2234" s="10">
        <v>9</v>
      </c>
      <c r="P2234" s="10">
        <v>335.89</v>
      </c>
    </row>
    <row r="2235" spans="1:16">
      <c r="A2235" s="1" t="s">
        <v>2248</v>
      </c>
      <c r="B2235" s="5">
        <v>45446</v>
      </c>
      <c r="C2235" s="2" t="s">
        <v>8</v>
      </c>
      <c r="D2235" s="3" t="s">
        <v>15</v>
      </c>
      <c r="E2235" s="1">
        <v>493.05</v>
      </c>
      <c r="F2235" s="1">
        <v>43</v>
      </c>
      <c r="G2235" s="1">
        <v>12</v>
      </c>
      <c r="H2235" s="1">
        <v>673.97</v>
      </c>
      <c r="I2235" s="10" t="s">
        <v>2248</v>
      </c>
      <c r="J2235" s="11">
        <v>45446</v>
      </c>
      <c r="K2235" s="12" t="s">
        <v>8</v>
      </c>
      <c r="L2235" s="3" t="s">
        <v>15</v>
      </c>
      <c r="M2235" s="10">
        <v>493.05</v>
      </c>
      <c r="N2235" s="10">
        <v>43</v>
      </c>
      <c r="O2235" s="10">
        <v>12</v>
      </c>
      <c r="P2235" s="10">
        <v>673.97</v>
      </c>
    </row>
    <row r="2236" spans="1:16">
      <c r="A2236" s="1" t="s">
        <v>2249</v>
      </c>
      <c r="B2236" s="5">
        <v>45504</v>
      </c>
      <c r="C2236" s="2" t="s">
        <v>9</v>
      </c>
      <c r="D2236" s="3" t="s">
        <v>12</v>
      </c>
      <c r="E2236" s="1">
        <v>715.71</v>
      </c>
      <c r="F2236" s="1">
        <v>39</v>
      </c>
      <c r="G2236" s="1">
        <v>42</v>
      </c>
      <c r="H2236" s="1">
        <v>1350.36</v>
      </c>
      <c r="I2236" s="10" t="s">
        <v>2249</v>
      </c>
      <c r="J2236" s="11">
        <v>45504</v>
      </c>
      <c r="K2236" s="12" t="s">
        <v>9</v>
      </c>
      <c r="L2236" s="3" t="s">
        <v>12</v>
      </c>
      <c r="M2236" s="10">
        <v>715.71</v>
      </c>
      <c r="N2236" s="10">
        <v>39</v>
      </c>
      <c r="O2236" s="10">
        <v>42</v>
      </c>
      <c r="P2236" s="10">
        <v>1350.36</v>
      </c>
    </row>
    <row r="2237" spans="1:16">
      <c r="A2237" s="1" t="s">
        <v>2250</v>
      </c>
      <c r="B2237" s="5">
        <v>45596</v>
      </c>
      <c r="C2237" s="2" t="s">
        <v>9</v>
      </c>
      <c r="D2237" s="3" t="s">
        <v>12</v>
      </c>
      <c r="E2237" s="1">
        <v>3907.82</v>
      </c>
      <c r="F2237" s="1">
        <v>37</v>
      </c>
      <c r="G2237" s="1">
        <v>14</v>
      </c>
      <c r="H2237" s="1">
        <v>458.09</v>
      </c>
      <c r="I2237" s="10" t="s">
        <v>2250</v>
      </c>
      <c r="J2237" s="11">
        <v>45596</v>
      </c>
      <c r="K2237" s="12" t="s">
        <v>9</v>
      </c>
      <c r="L2237" s="3" t="s">
        <v>12</v>
      </c>
      <c r="M2237" s="10">
        <v>3907.82</v>
      </c>
      <c r="N2237" s="10">
        <v>37</v>
      </c>
      <c r="O2237" s="10">
        <v>14</v>
      </c>
      <c r="P2237" s="10">
        <v>458.09</v>
      </c>
    </row>
    <row r="2238" spans="1:16">
      <c r="A2238" s="1" t="s">
        <v>2251</v>
      </c>
      <c r="B2238" s="5">
        <v>45004</v>
      </c>
      <c r="C2238" s="2" t="s">
        <v>10</v>
      </c>
      <c r="D2238" s="3" t="s">
        <v>14</v>
      </c>
      <c r="E2238" s="1">
        <v>1022.93</v>
      </c>
      <c r="F2238" s="1">
        <v>49</v>
      </c>
      <c r="G2238" s="1">
        <v>27</v>
      </c>
      <c r="H2238" s="1">
        <v>1466.92</v>
      </c>
      <c r="I2238" s="10" t="s">
        <v>2251</v>
      </c>
      <c r="J2238" s="11">
        <v>45004</v>
      </c>
      <c r="K2238" s="12" t="s">
        <v>10</v>
      </c>
      <c r="L2238" s="3" t="s">
        <v>14</v>
      </c>
      <c r="M2238" s="10">
        <v>1022.93</v>
      </c>
      <c r="N2238" s="10">
        <v>49</v>
      </c>
      <c r="O2238" s="10">
        <v>27</v>
      </c>
      <c r="P2238" s="10">
        <v>1466.92</v>
      </c>
    </row>
    <row r="2239" spans="1:16">
      <c r="A2239" s="1" t="s">
        <v>2252</v>
      </c>
      <c r="B2239" s="5">
        <v>45404</v>
      </c>
      <c r="C2239" s="2" t="s">
        <v>9</v>
      </c>
      <c r="D2239" s="3" t="s">
        <v>13</v>
      </c>
      <c r="E2239" s="1">
        <v>2603.17</v>
      </c>
      <c r="F2239" s="1">
        <v>2</v>
      </c>
      <c r="G2239" s="1">
        <v>23</v>
      </c>
      <c r="H2239" s="1">
        <v>1312.09</v>
      </c>
      <c r="I2239" s="10" t="s">
        <v>2252</v>
      </c>
      <c r="J2239" s="11">
        <v>45404</v>
      </c>
      <c r="K2239" s="12" t="s">
        <v>9</v>
      </c>
      <c r="L2239" s="3" t="s">
        <v>13</v>
      </c>
      <c r="M2239" s="10">
        <v>2603.17</v>
      </c>
      <c r="N2239" s="10">
        <v>2</v>
      </c>
      <c r="O2239" s="10">
        <v>23</v>
      </c>
      <c r="P2239" s="10">
        <v>1312.09</v>
      </c>
    </row>
    <row r="2240" spans="1:16">
      <c r="A2240" s="1" t="s">
        <v>2253</v>
      </c>
      <c r="B2240" s="5">
        <v>45577</v>
      </c>
      <c r="C2240" s="2" t="s">
        <v>9</v>
      </c>
      <c r="D2240" s="3" t="s">
        <v>14</v>
      </c>
      <c r="E2240" s="1">
        <v>623.94000000000005</v>
      </c>
      <c r="F2240" s="1">
        <v>29</v>
      </c>
      <c r="G2240" s="1">
        <v>0</v>
      </c>
      <c r="H2240" s="1">
        <v>1954.01</v>
      </c>
      <c r="I2240" s="10" t="s">
        <v>2253</v>
      </c>
      <c r="J2240" s="11">
        <v>45577</v>
      </c>
      <c r="K2240" s="12" t="s">
        <v>9</v>
      </c>
      <c r="L2240" s="3" t="s">
        <v>14</v>
      </c>
      <c r="M2240" s="10">
        <v>623.94000000000005</v>
      </c>
      <c r="N2240" s="10">
        <v>29</v>
      </c>
      <c r="O2240" s="10">
        <v>0</v>
      </c>
      <c r="P2240" s="10">
        <v>1954.01</v>
      </c>
    </row>
    <row r="2241" spans="1:16">
      <c r="A2241" s="1" t="s">
        <v>2254</v>
      </c>
      <c r="B2241" s="5">
        <v>45130</v>
      </c>
      <c r="C2241" s="2" t="s">
        <v>9</v>
      </c>
      <c r="D2241" s="3" t="s">
        <v>12</v>
      </c>
      <c r="E2241" s="1">
        <v>1511.61</v>
      </c>
      <c r="F2241" s="1">
        <v>28</v>
      </c>
      <c r="G2241" s="1">
        <v>42</v>
      </c>
      <c r="H2241" s="1">
        <v>149.25</v>
      </c>
      <c r="I2241" s="10" t="s">
        <v>2254</v>
      </c>
      <c r="J2241" s="11">
        <v>45130</v>
      </c>
      <c r="K2241" s="12" t="s">
        <v>9</v>
      </c>
      <c r="L2241" s="3" t="s">
        <v>12</v>
      </c>
      <c r="M2241" s="10">
        <v>1511.61</v>
      </c>
      <c r="N2241" s="10">
        <v>28</v>
      </c>
      <c r="O2241" s="10">
        <v>42</v>
      </c>
      <c r="P2241" s="10">
        <v>149.25</v>
      </c>
    </row>
    <row r="2242" spans="1:16">
      <c r="A2242" s="1" t="s">
        <v>2255</v>
      </c>
      <c r="B2242" s="5">
        <v>45104</v>
      </c>
      <c r="C2242" s="2" t="s">
        <v>8</v>
      </c>
      <c r="D2242" s="3" t="s">
        <v>15</v>
      </c>
      <c r="E2242" s="1">
        <v>1608.57</v>
      </c>
      <c r="F2242" s="1">
        <v>8</v>
      </c>
      <c r="G2242" s="1">
        <v>14</v>
      </c>
      <c r="H2242" s="1">
        <v>171.69</v>
      </c>
      <c r="I2242" s="10" t="s">
        <v>2255</v>
      </c>
      <c r="J2242" s="11">
        <v>45104</v>
      </c>
      <c r="K2242" s="12" t="s">
        <v>8</v>
      </c>
      <c r="L2242" s="3" t="s">
        <v>15</v>
      </c>
      <c r="M2242" s="10">
        <v>1608.57</v>
      </c>
      <c r="N2242" s="10">
        <v>8</v>
      </c>
      <c r="O2242" s="10">
        <v>14</v>
      </c>
      <c r="P2242" s="10">
        <v>171.69</v>
      </c>
    </row>
    <row r="2243" spans="1:16">
      <c r="A2243" s="1" t="s">
        <v>2256</v>
      </c>
      <c r="B2243" s="5">
        <v>45307</v>
      </c>
      <c r="C2243" s="2" t="s">
        <v>8</v>
      </c>
      <c r="D2243" s="3" t="s">
        <v>11</v>
      </c>
      <c r="E2243" s="1">
        <v>3916.04</v>
      </c>
      <c r="F2243" s="1">
        <v>46</v>
      </c>
      <c r="G2243" s="1">
        <v>38</v>
      </c>
      <c r="H2243" s="1">
        <v>120.1</v>
      </c>
      <c r="I2243" s="10" t="s">
        <v>2256</v>
      </c>
      <c r="J2243" s="11">
        <v>45307</v>
      </c>
      <c r="K2243" s="12" t="s">
        <v>8</v>
      </c>
      <c r="L2243" s="3" t="s">
        <v>11</v>
      </c>
      <c r="M2243" s="10">
        <v>3916.04</v>
      </c>
      <c r="N2243" s="10">
        <v>46</v>
      </c>
      <c r="O2243" s="10">
        <v>38</v>
      </c>
      <c r="P2243" s="10">
        <v>120.1</v>
      </c>
    </row>
    <row r="2244" spans="1:16">
      <c r="A2244" s="1" t="s">
        <v>2257</v>
      </c>
      <c r="B2244" s="5">
        <v>45475</v>
      </c>
      <c r="C2244" s="2" t="s">
        <v>8</v>
      </c>
      <c r="D2244" s="3" t="s">
        <v>13</v>
      </c>
      <c r="E2244" s="1">
        <v>3286.99</v>
      </c>
      <c r="F2244" s="1">
        <v>5</v>
      </c>
      <c r="G2244" s="1">
        <v>38</v>
      </c>
      <c r="H2244" s="1">
        <v>603.21</v>
      </c>
      <c r="I2244" s="10" t="s">
        <v>2257</v>
      </c>
      <c r="J2244" s="11">
        <v>45475</v>
      </c>
      <c r="K2244" s="12" t="s">
        <v>8</v>
      </c>
      <c r="L2244" s="3" t="s">
        <v>13</v>
      </c>
      <c r="M2244" s="10">
        <v>3286.99</v>
      </c>
      <c r="N2244" s="10">
        <v>5</v>
      </c>
      <c r="O2244" s="10">
        <v>38</v>
      </c>
      <c r="P2244" s="10">
        <v>603.21</v>
      </c>
    </row>
    <row r="2245" spans="1:16">
      <c r="A2245" s="1" t="s">
        <v>2258</v>
      </c>
      <c r="B2245" s="5">
        <v>45010</v>
      </c>
      <c r="C2245" s="2" t="s">
        <v>9</v>
      </c>
      <c r="D2245" s="3" t="s">
        <v>12</v>
      </c>
      <c r="E2245" s="1">
        <v>3457.33</v>
      </c>
      <c r="F2245" s="1">
        <v>29</v>
      </c>
      <c r="G2245" s="1">
        <v>44</v>
      </c>
      <c r="H2245" s="1">
        <v>1503.32</v>
      </c>
      <c r="I2245" s="10" t="s">
        <v>2258</v>
      </c>
      <c r="J2245" s="11">
        <v>45010</v>
      </c>
      <c r="K2245" s="12" t="s">
        <v>9</v>
      </c>
      <c r="L2245" s="3" t="s">
        <v>12</v>
      </c>
      <c r="M2245" s="10">
        <v>3457.33</v>
      </c>
      <c r="N2245" s="10">
        <v>29</v>
      </c>
      <c r="O2245" s="10">
        <v>44</v>
      </c>
      <c r="P2245" s="10">
        <v>1503.32</v>
      </c>
    </row>
    <row r="2246" spans="1:16">
      <c r="A2246" s="1" t="s">
        <v>2259</v>
      </c>
      <c r="B2246" s="5">
        <v>45024</v>
      </c>
      <c r="C2246" s="2" t="s">
        <v>10</v>
      </c>
      <c r="D2246" s="3" t="s">
        <v>13</v>
      </c>
      <c r="E2246" s="1">
        <v>3726.57</v>
      </c>
      <c r="F2246" s="1">
        <v>23</v>
      </c>
      <c r="G2246" s="1">
        <v>49</v>
      </c>
      <c r="H2246" s="1">
        <v>1947.39</v>
      </c>
      <c r="I2246" s="10" t="s">
        <v>2259</v>
      </c>
      <c r="J2246" s="11">
        <v>45024</v>
      </c>
      <c r="K2246" s="12" t="s">
        <v>10</v>
      </c>
      <c r="L2246" s="3" t="s">
        <v>13</v>
      </c>
      <c r="M2246" s="10">
        <v>3726.57</v>
      </c>
      <c r="N2246" s="10">
        <v>23</v>
      </c>
      <c r="O2246" s="10">
        <v>49</v>
      </c>
      <c r="P2246" s="10">
        <v>1947.39</v>
      </c>
    </row>
    <row r="2247" spans="1:16">
      <c r="A2247" s="1" t="s">
        <v>2260</v>
      </c>
      <c r="B2247" s="5">
        <v>45524</v>
      </c>
      <c r="C2247" s="2" t="str">
        <f t="shared" ref="C2247:C2252" si="202">PROPER("norTh")</f>
        <v>North</v>
      </c>
      <c r="D2247" s="3" t="s">
        <v>14</v>
      </c>
      <c r="E2247" s="1">
        <v>759.91</v>
      </c>
      <c r="F2247" s="1">
        <v>36</v>
      </c>
      <c r="G2247" s="1">
        <v>15</v>
      </c>
      <c r="H2247" s="1">
        <v>438.13</v>
      </c>
      <c r="I2247" s="10" t="s">
        <v>2260</v>
      </c>
      <c r="J2247" s="11">
        <v>45524</v>
      </c>
      <c r="K2247" s="12" t="str">
        <f t="shared" ref="K2247:K2252" si="203">PROPER("norTh")</f>
        <v>North</v>
      </c>
      <c r="L2247" s="3" t="s">
        <v>14</v>
      </c>
      <c r="M2247" s="10">
        <v>759.91</v>
      </c>
      <c r="N2247" s="10">
        <v>36</v>
      </c>
      <c r="O2247" s="10">
        <v>15</v>
      </c>
      <c r="P2247" s="10">
        <v>438.13</v>
      </c>
    </row>
    <row r="2248" spans="1:16">
      <c r="A2248" s="1" t="s">
        <v>2261</v>
      </c>
      <c r="B2248" s="5">
        <v>45300</v>
      </c>
      <c r="C2248" s="2" t="str">
        <f t="shared" si="202"/>
        <v>North</v>
      </c>
      <c r="D2248" s="3" t="s">
        <v>12</v>
      </c>
      <c r="E2248" s="1">
        <v>105.98</v>
      </c>
      <c r="F2248" s="1">
        <v>37</v>
      </c>
      <c r="G2248" s="1">
        <v>0</v>
      </c>
      <c r="H2248" s="1">
        <v>11.6</v>
      </c>
      <c r="I2248" s="10" t="s">
        <v>2261</v>
      </c>
      <c r="J2248" s="11">
        <v>45300</v>
      </c>
      <c r="K2248" s="12" t="str">
        <f t="shared" si="203"/>
        <v>North</v>
      </c>
      <c r="L2248" s="3" t="s">
        <v>12</v>
      </c>
      <c r="M2248" s="10">
        <v>105.98</v>
      </c>
      <c r="N2248" s="10">
        <v>37</v>
      </c>
      <c r="O2248" s="10">
        <v>0</v>
      </c>
      <c r="P2248" s="10">
        <v>11.6</v>
      </c>
    </row>
    <row r="2249" spans="1:16">
      <c r="A2249" s="1" t="s">
        <v>2262</v>
      </c>
      <c r="B2249" s="5">
        <v>45445</v>
      </c>
      <c r="C2249" s="2" t="str">
        <f t="shared" si="202"/>
        <v>North</v>
      </c>
      <c r="D2249" s="3" t="s">
        <v>12</v>
      </c>
      <c r="E2249" s="1">
        <v>3667.37</v>
      </c>
      <c r="F2249" s="1">
        <v>8</v>
      </c>
      <c r="G2249" s="1">
        <v>49</v>
      </c>
      <c r="H2249" s="1">
        <v>1749.27</v>
      </c>
      <c r="I2249" s="10" t="s">
        <v>2262</v>
      </c>
      <c r="J2249" s="11">
        <v>45445</v>
      </c>
      <c r="K2249" s="12" t="str">
        <f t="shared" si="203"/>
        <v>North</v>
      </c>
      <c r="L2249" s="3" t="s">
        <v>12</v>
      </c>
      <c r="M2249" s="10">
        <v>3667.37</v>
      </c>
      <c r="N2249" s="10">
        <v>8</v>
      </c>
      <c r="O2249" s="10">
        <v>49</v>
      </c>
      <c r="P2249" s="10">
        <v>1749.27</v>
      </c>
    </row>
    <row r="2250" spans="1:16">
      <c r="A2250" s="1" t="s">
        <v>2263</v>
      </c>
      <c r="B2250" s="5">
        <v>45533</v>
      </c>
      <c r="C2250" s="2" t="str">
        <f t="shared" si="202"/>
        <v>North</v>
      </c>
      <c r="D2250" s="3" t="s">
        <v>11</v>
      </c>
      <c r="E2250" s="1">
        <v>1850.96</v>
      </c>
      <c r="F2250" s="1">
        <v>12</v>
      </c>
      <c r="G2250" s="1">
        <v>7</v>
      </c>
      <c r="H2250" s="1">
        <v>685.96</v>
      </c>
      <c r="I2250" s="10" t="s">
        <v>2263</v>
      </c>
      <c r="J2250" s="11">
        <v>45533</v>
      </c>
      <c r="K2250" s="12" t="str">
        <f t="shared" si="203"/>
        <v>North</v>
      </c>
      <c r="L2250" s="3" t="s">
        <v>11</v>
      </c>
      <c r="M2250" s="10">
        <v>1850.96</v>
      </c>
      <c r="N2250" s="10">
        <v>12</v>
      </c>
      <c r="O2250" s="10">
        <v>7</v>
      </c>
      <c r="P2250" s="10">
        <v>685.96</v>
      </c>
    </row>
    <row r="2251" spans="1:16">
      <c r="A2251" s="1" t="s">
        <v>2264</v>
      </c>
      <c r="B2251" s="5">
        <v>45561</v>
      </c>
      <c r="C2251" s="2" t="str">
        <f t="shared" si="202"/>
        <v>North</v>
      </c>
      <c r="D2251" s="3" t="s">
        <v>14</v>
      </c>
      <c r="E2251" s="1">
        <v>3481.37</v>
      </c>
      <c r="F2251" s="1">
        <v>7</v>
      </c>
      <c r="G2251" s="1">
        <v>25</v>
      </c>
      <c r="H2251" s="1">
        <v>1165.0999999999999</v>
      </c>
      <c r="I2251" s="10" t="s">
        <v>2264</v>
      </c>
      <c r="J2251" s="11">
        <v>45561</v>
      </c>
      <c r="K2251" s="12" t="str">
        <f t="shared" si="203"/>
        <v>North</v>
      </c>
      <c r="L2251" s="3" t="s">
        <v>14</v>
      </c>
      <c r="M2251" s="10">
        <v>3481.37</v>
      </c>
      <c r="N2251" s="10">
        <v>7</v>
      </c>
      <c r="O2251" s="10">
        <v>25</v>
      </c>
      <c r="P2251" s="10">
        <v>1165.0999999999999</v>
      </c>
    </row>
    <row r="2252" spans="1:16">
      <c r="A2252" s="1" t="s">
        <v>2265</v>
      </c>
      <c r="B2252" s="5">
        <v>45015</v>
      </c>
      <c r="C2252" s="2" t="str">
        <f t="shared" si="202"/>
        <v>North</v>
      </c>
      <c r="D2252" s="3" t="s">
        <v>15</v>
      </c>
      <c r="E2252" s="1">
        <v>3679.16</v>
      </c>
      <c r="F2252" s="1">
        <v>36</v>
      </c>
      <c r="G2252" s="1">
        <v>23</v>
      </c>
      <c r="H2252" s="1">
        <v>317.02999999999997</v>
      </c>
      <c r="I2252" s="10" t="s">
        <v>2265</v>
      </c>
      <c r="J2252" s="11">
        <v>45015</v>
      </c>
      <c r="K2252" s="12" t="str">
        <f t="shared" si="203"/>
        <v>North</v>
      </c>
      <c r="L2252" s="3" t="s">
        <v>15</v>
      </c>
      <c r="M2252" s="10">
        <v>3679.16</v>
      </c>
      <c r="N2252" s="10">
        <v>36</v>
      </c>
      <c r="O2252" s="10">
        <v>23</v>
      </c>
      <c r="P2252" s="10">
        <v>317.02999999999997</v>
      </c>
    </row>
    <row r="2253" spans="1:16">
      <c r="A2253" s="1" t="s">
        <v>2266</v>
      </c>
      <c r="B2253" s="5">
        <v>45311</v>
      </c>
      <c r="C2253" s="2" t="s">
        <v>10</v>
      </c>
      <c r="D2253" s="3" t="s">
        <v>14</v>
      </c>
      <c r="E2253" s="1">
        <v>784.48</v>
      </c>
      <c r="F2253" s="1">
        <v>6</v>
      </c>
      <c r="G2253" s="1">
        <v>23</v>
      </c>
      <c r="H2253" s="1">
        <v>192.92</v>
      </c>
      <c r="I2253" s="10" t="s">
        <v>2266</v>
      </c>
      <c r="J2253" s="11">
        <v>45311</v>
      </c>
      <c r="K2253" s="12" t="s">
        <v>10</v>
      </c>
      <c r="L2253" s="3" t="s">
        <v>14</v>
      </c>
      <c r="M2253" s="10">
        <v>784.48</v>
      </c>
      <c r="N2253" s="10">
        <v>6</v>
      </c>
      <c r="O2253" s="10">
        <v>23</v>
      </c>
      <c r="P2253" s="10">
        <v>192.92</v>
      </c>
    </row>
    <row r="2254" spans="1:16">
      <c r="A2254" s="1" t="s">
        <v>2267</v>
      </c>
      <c r="B2254" s="5">
        <v>45296</v>
      </c>
      <c r="C2254" s="2" t="str">
        <f>PROPER("norTh")</f>
        <v>North</v>
      </c>
      <c r="D2254" s="3" t="s">
        <v>11</v>
      </c>
      <c r="E2254" s="1">
        <v>757.3</v>
      </c>
      <c r="F2254" s="1">
        <v>18</v>
      </c>
      <c r="G2254" s="1">
        <v>32</v>
      </c>
      <c r="H2254" s="1">
        <v>1718.75</v>
      </c>
      <c r="I2254" s="10" t="s">
        <v>2267</v>
      </c>
      <c r="J2254" s="11">
        <v>45296</v>
      </c>
      <c r="K2254" s="12" t="str">
        <f>PROPER("norTh")</f>
        <v>North</v>
      </c>
      <c r="L2254" s="3" t="s">
        <v>11</v>
      </c>
      <c r="M2254" s="10">
        <v>757.3</v>
      </c>
      <c r="N2254" s="10">
        <v>18</v>
      </c>
      <c r="O2254" s="10">
        <v>32</v>
      </c>
      <c r="P2254" s="10">
        <v>1718.75</v>
      </c>
    </row>
    <row r="2255" spans="1:16">
      <c r="A2255" s="1" t="s">
        <v>2268</v>
      </c>
      <c r="B2255" s="5">
        <v>45254</v>
      </c>
      <c r="C2255" s="2" t="s">
        <v>9</v>
      </c>
      <c r="D2255" s="3" t="s">
        <v>13</v>
      </c>
      <c r="E2255" s="1">
        <v>4852.17</v>
      </c>
      <c r="F2255" s="1">
        <v>23</v>
      </c>
      <c r="G2255" s="1">
        <v>1</v>
      </c>
      <c r="H2255" s="1">
        <v>1315.46</v>
      </c>
      <c r="I2255" s="10" t="s">
        <v>2268</v>
      </c>
      <c r="J2255" s="11">
        <v>45254</v>
      </c>
      <c r="K2255" s="12" t="s">
        <v>9</v>
      </c>
      <c r="L2255" s="3" t="s">
        <v>13</v>
      </c>
      <c r="M2255" s="10">
        <v>4852.17</v>
      </c>
      <c r="N2255" s="10">
        <v>23</v>
      </c>
      <c r="O2255" s="10">
        <v>1</v>
      </c>
      <c r="P2255" s="10">
        <v>1315.46</v>
      </c>
    </row>
    <row r="2256" spans="1:16">
      <c r="A2256" s="1" t="s">
        <v>2269</v>
      </c>
      <c r="B2256" s="5">
        <v>45032</v>
      </c>
      <c r="C2256" s="2" t="s">
        <v>10</v>
      </c>
      <c r="D2256" s="3" t="s">
        <v>11</v>
      </c>
      <c r="E2256" s="1">
        <v>529.82000000000005</v>
      </c>
      <c r="F2256" s="1">
        <v>17</v>
      </c>
      <c r="G2256" s="1">
        <v>31</v>
      </c>
      <c r="H2256" s="1">
        <v>1013.64</v>
      </c>
      <c r="I2256" s="10" t="s">
        <v>2269</v>
      </c>
      <c r="J2256" s="11">
        <v>45032</v>
      </c>
      <c r="K2256" s="12" t="s">
        <v>10</v>
      </c>
      <c r="L2256" s="3" t="s">
        <v>11</v>
      </c>
      <c r="M2256" s="10">
        <v>529.82000000000005</v>
      </c>
      <c r="N2256" s="10">
        <v>17</v>
      </c>
      <c r="O2256" s="10">
        <v>31</v>
      </c>
      <c r="P2256" s="10">
        <v>1013.64</v>
      </c>
    </row>
    <row r="2257" spans="1:16">
      <c r="A2257" s="1" t="s">
        <v>2270</v>
      </c>
      <c r="B2257" s="5">
        <v>45050</v>
      </c>
      <c r="C2257" s="2" t="str">
        <f>PROPER("norTh")</f>
        <v>North</v>
      </c>
      <c r="D2257" s="3" t="s">
        <v>15</v>
      </c>
      <c r="E2257" s="1">
        <v>3450.67</v>
      </c>
      <c r="F2257" s="1">
        <v>6</v>
      </c>
      <c r="G2257" s="1">
        <v>31</v>
      </c>
      <c r="H2257" s="1">
        <v>961.9</v>
      </c>
      <c r="I2257" s="10" t="s">
        <v>2270</v>
      </c>
      <c r="J2257" s="11">
        <v>45050</v>
      </c>
      <c r="K2257" s="12" t="str">
        <f>PROPER("norTh")</f>
        <v>North</v>
      </c>
      <c r="L2257" s="3" t="s">
        <v>15</v>
      </c>
      <c r="M2257" s="10">
        <v>3450.67</v>
      </c>
      <c r="N2257" s="10">
        <v>6</v>
      </c>
      <c r="O2257" s="10">
        <v>31</v>
      </c>
      <c r="P2257" s="10">
        <v>961.9</v>
      </c>
    </row>
    <row r="2258" spans="1:16">
      <c r="A2258" s="1" t="s">
        <v>2271</v>
      </c>
      <c r="B2258" s="5">
        <v>45317</v>
      </c>
      <c r="C2258" s="2" t="s">
        <v>9</v>
      </c>
      <c r="D2258" s="3" t="s">
        <v>13</v>
      </c>
      <c r="E2258" s="1">
        <v>4504.88</v>
      </c>
      <c r="F2258" s="1">
        <v>38</v>
      </c>
      <c r="G2258" s="1">
        <v>35</v>
      </c>
      <c r="H2258" s="1">
        <v>1971.14</v>
      </c>
      <c r="I2258" s="10" t="s">
        <v>2271</v>
      </c>
      <c r="J2258" s="11">
        <v>45317</v>
      </c>
      <c r="K2258" s="12" t="s">
        <v>9</v>
      </c>
      <c r="L2258" s="3" t="s">
        <v>13</v>
      </c>
      <c r="M2258" s="10">
        <v>4504.88</v>
      </c>
      <c r="N2258" s="10">
        <v>38</v>
      </c>
      <c r="O2258" s="10">
        <v>35</v>
      </c>
      <c r="P2258" s="10">
        <v>1971.14</v>
      </c>
    </row>
    <row r="2259" spans="1:16">
      <c r="A2259" s="1" t="s">
        <v>2272</v>
      </c>
      <c r="B2259" s="5">
        <v>45176</v>
      </c>
      <c r="C2259" s="2" t="s">
        <v>8</v>
      </c>
      <c r="D2259" s="3" t="s">
        <v>13</v>
      </c>
      <c r="E2259" s="1">
        <v>1965.8</v>
      </c>
      <c r="F2259" s="1">
        <v>12</v>
      </c>
      <c r="G2259" s="1">
        <v>6</v>
      </c>
      <c r="H2259" s="1">
        <v>857.8</v>
      </c>
      <c r="I2259" s="10" t="s">
        <v>2272</v>
      </c>
      <c r="J2259" s="11">
        <v>45176</v>
      </c>
      <c r="K2259" s="12" t="s">
        <v>8</v>
      </c>
      <c r="L2259" s="3" t="s">
        <v>13</v>
      </c>
      <c r="M2259" s="10">
        <v>1965.8</v>
      </c>
      <c r="N2259" s="10">
        <v>12</v>
      </c>
      <c r="O2259" s="10">
        <v>6</v>
      </c>
      <c r="P2259" s="10">
        <v>857.8</v>
      </c>
    </row>
    <row r="2260" spans="1:16">
      <c r="A2260" s="1" t="s">
        <v>2273</v>
      </c>
      <c r="B2260" s="5">
        <v>44999</v>
      </c>
      <c r="C2260" s="2" t="s">
        <v>10</v>
      </c>
      <c r="D2260" s="3" t="s">
        <v>15</v>
      </c>
      <c r="E2260" s="1">
        <v>3098.32</v>
      </c>
      <c r="F2260" s="1">
        <v>38</v>
      </c>
      <c r="G2260" s="1">
        <v>47</v>
      </c>
      <c r="H2260" s="1">
        <v>82.86</v>
      </c>
      <c r="I2260" s="10" t="s">
        <v>2273</v>
      </c>
      <c r="J2260" s="11">
        <v>44999</v>
      </c>
      <c r="K2260" s="12" t="s">
        <v>10</v>
      </c>
      <c r="L2260" s="3" t="s">
        <v>15</v>
      </c>
      <c r="M2260" s="10">
        <v>3098.32</v>
      </c>
      <c r="N2260" s="10">
        <v>38</v>
      </c>
      <c r="O2260" s="10">
        <v>47</v>
      </c>
      <c r="P2260" s="10">
        <v>82.86</v>
      </c>
    </row>
    <row r="2261" spans="1:16">
      <c r="A2261" s="1" t="s">
        <v>2274</v>
      </c>
      <c r="B2261" s="5">
        <v>45284</v>
      </c>
      <c r="C2261" s="2" t="s">
        <v>9</v>
      </c>
      <c r="D2261" s="3" t="s">
        <v>12</v>
      </c>
      <c r="E2261" s="1">
        <v>3456.57</v>
      </c>
      <c r="F2261" s="1">
        <v>10</v>
      </c>
      <c r="G2261" s="1">
        <v>12</v>
      </c>
      <c r="H2261" s="1">
        <v>452.79</v>
      </c>
      <c r="I2261" s="10" t="s">
        <v>2274</v>
      </c>
      <c r="J2261" s="11">
        <v>45284</v>
      </c>
      <c r="K2261" s="12" t="s">
        <v>9</v>
      </c>
      <c r="L2261" s="3" t="s">
        <v>12</v>
      </c>
      <c r="M2261" s="10">
        <v>3456.57</v>
      </c>
      <c r="N2261" s="10">
        <v>10</v>
      </c>
      <c r="O2261" s="10">
        <v>12</v>
      </c>
      <c r="P2261" s="10">
        <v>452.79</v>
      </c>
    </row>
    <row r="2262" spans="1:16">
      <c r="A2262" s="1" t="s">
        <v>2275</v>
      </c>
      <c r="B2262" s="5">
        <v>45275</v>
      </c>
      <c r="C2262" s="2" t="s">
        <v>8</v>
      </c>
      <c r="D2262" s="3" t="s">
        <v>12</v>
      </c>
      <c r="E2262" s="1">
        <v>4644.04</v>
      </c>
      <c r="F2262" s="1">
        <v>37</v>
      </c>
      <c r="G2262" s="1">
        <v>38</v>
      </c>
      <c r="H2262" s="1">
        <v>1138.32</v>
      </c>
      <c r="I2262" s="10" t="s">
        <v>2275</v>
      </c>
      <c r="J2262" s="11">
        <v>45275</v>
      </c>
      <c r="K2262" s="12" t="s">
        <v>8</v>
      </c>
      <c r="L2262" s="3" t="s">
        <v>12</v>
      </c>
      <c r="M2262" s="10">
        <v>4644.04</v>
      </c>
      <c r="N2262" s="10">
        <v>37</v>
      </c>
      <c r="O2262" s="10">
        <v>38</v>
      </c>
      <c r="P2262" s="10">
        <v>1138.32</v>
      </c>
    </row>
    <row r="2263" spans="1:16">
      <c r="A2263" s="1" t="s">
        <v>2276</v>
      </c>
      <c r="B2263" s="5">
        <v>45413</v>
      </c>
      <c r="C2263" s="2" t="s">
        <v>10</v>
      </c>
      <c r="D2263" s="3" t="s">
        <v>12</v>
      </c>
      <c r="E2263" s="1">
        <v>2117.15</v>
      </c>
      <c r="F2263" s="1">
        <v>40</v>
      </c>
      <c r="G2263" s="1">
        <v>46</v>
      </c>
      <c r="H2263" s="1">
        <v>1502.64</v>
      </c>
      <c r="I2263" s="10" t="s">
        <v>2276</v>
      </c>
      <c r="J2263" s="11">
        <v>45413</v>
      </c>
      <c r="K2263" s="12" t="s">
        <v>10</v>
      </c>
      <c r="L2263" s="3" t="s">
        <v>12</v>
      </c>
      <c r="M2263" s="10">
        <v>2117.15</v>
      </c>
      <c r="N2263" s="10">
        <v>40</v>
      </c>
      <c r="O2263" s="10">
        <v>46</v>
      </c>
      <c r="P2263" s="10">
        <v>1502.64</v>
      </c>
    </row>
    <row r="2264" spans="1:16">
      <c r="A2264" s="1" t="s">
        <v>2277</v>
      </c>
      <c r="B2264" s="5">
        <v>45200</v>
      </c>
      <c r="C2264" s="2" t="str">
        <f>PROPER("norTh")</f>
        <v>North</v>
      </c>
      <c r="D2264" s="3" t="s">
        <v>12</v>
      </c>
      <c r="E2264" s="1">
        <v>4641.96</v>
      </c>
      <c r="F2264" s="1">
        <v>4</v>
      </c>
      <c r="G2264" s="1">
        <v>50</v>
      </c>
      <c r="H2264" s="1">
        <v>807.52</v>
      </c>
      <c r="I2264" s="10" t="s">
        <v>2277</v>
      </c>
      <c r="J2264" s="11">
        <v>45200</v>
      </c>
      <c r="K2264" s="12" t="str">
        <f>PROPER("norTh")</f>
        <v>North</v>
      </c>
      <c r="L2264" s="3" t="s">
        <v>12</v>
      </c>
      <c r="M2264" s="10">
        <v>4641.96</v>
      </c>
      <c r="N2264" s="10">
        <v>4</v>
      </c>
      <c r="O2264" s="10">
        <v>50</v>
      </c>
      <c r="P2264" s="10">
        <v>807.52</v>
      </c>
    </row>
    <row r="2265" spans="1:16">
      <c r="A2265" s="1" t="s">
        <v>2278</v>
      </c>
      <c r="B2265" s="5">
        <v>45260</v>
      </c>
      <c r="C2265" s="2" t="s">
        <v>9</v>
      </c>
      <c r="D2265" s="3" t="s">
        <v>15</v>
      </c>
      <c r="E2265" s="1">
        <v>4102.05</v>
      </c>
      <c r="F2265" s="1">
        <v>24</v>
      </c>
      <c r="G2265" s="1">
        <v>2</v>
      </c>
      <c r="H2265" s="1">
        <v>1807.52</v>
      </c>
      <c r="I2265" s="10" t="s">
        <v>2278</v>
      </c>
      <c r="J2265" s="11">
        <v>45260</v>
      </c>
      <c r="K2265" s="12" t="s">
        <v>9</v>
      </c>
      <c r="L2265" s="3" t="s">
        <v>15</v>
      </c>
      <c r="M2265" s="10">
        <v>4102.05</v>
      </c>
      <c r="N2265" s="10">
        <v>24</v>
      </c>
      <c r="O2265" s="10">
        <v>2</v>
      </c>
      <c r="P2265" s="10">
        <v>1807.52</v>
      </c>
    </row>
    <row r="2266" spans="1:16">
      <c r="A2266" s="1" t="s">
        <v>2279</v>
      </c>
      <c r="B2266" s="5">
        <v>44953</v>
      </c>
      <c r="C2266" s="2" t="s">
        <v>10</v>
      </c>
      <c r="D2266" s="3" t="s">
        <v>13</v>
      </c>
      <c r="E2266" s="1">
        <v>1046.32</v>
      </c>
      <c r="F2266" s="1">
        <v>29</v>
      </c>
      <c r="G2266" s="1">
        <v>37</v>
      </c>
      <c r="H2266" s="1">
        <v>808.64</v>
      </c>
      <c r="I2266" s="10" t="s">
        <v>2279</v>
      </c>
      <c r="J2266" s="11">
        <v>44953</v>
      </c>
      <c r="K2266" s="12" t="s">
        <v>10</v>
      </c>
      <c r="L2266" s="3" t="s">
        <v>13</v>
      </c>
      <c r="M2266" s="10">
        <v>1046.32</v>
      </c>
      <c r="N2266" s="10">
        <v>29</v>
      </c>
      <c r="O2266" s="10">
        <v>37</v>
      </c>
      <c r="P2266" s="10">
        <v>808.64</v>
      </c>
    </row>
    <row r="2267" spans="1:16">
      <c r="A2267" s="1" t="s">
        <v>2280</v>
      </c>
      <c r="B2267" s="5">
        <v>44888</v>
      </c>
      <c r="C2267" s="2" t="s">
        <v>10</v>
      </c>
      <c r="D2267" s="3" t="s">
        <v>14</v>
      </c>
      <c r="E2267" s="1">
        <v>1538.47</v>
      </c>
      <c r="F2267" s="1">
        <v>35</v>
      </c>
      <c r="G2267" s="1">
        <v>29</v>
      </c>
      <c r="H2267" s="1">
        <v>37.9</v>
      </c>
      <c r="I2267" s="10" t="s">
        <v>2280</v>
      </c>
      <c r="J2267" s="11">
        <v>44888</v>
      </c>
      <c r="K2267" s="12" t="s">
        <v>10</v>
      </c>
      <c r="L2267" s="3" t="s">
        <v>14</v>
      </c>
      <c r="M2267" s="10">
        <v>1538.47</v>
      </c>
      <c r="N2267" s="10">
        <v>35</v>
      </c>
      <c r="O2267" s="10">
        <v>29</v>
      </c>
      <c r="P2267" s="10">
        <v>37.9</v>
      </c>
    </row>
    <row r="2268" spans="1:16">
      <c r="A2268" s="1" t="s">
        <v>2281</v>
      </c>
      <c r="B2268" s="5">
        <v>45569</v>
      </c>
      <c r="C2268" s="2" t="str">
        <f t="shared" ref="C2268:C2269" si="204">PROPER("norTh")</f>
        <v>North</v>
      </c>
      <c r="D2268" s="3" t="s">
        <v>14</v>
      </c>
      <c r="E2268" s="1">
        <v>1325.72</v>
      </c>
      <c r="F2268" s="1">
        <v>31</v>
      </c>
      <c r="G2268" s="1">
        <v>17</v>
      </c>
      <c r="H2268" s="1">
        <v>982.59</v>
      </c>
      <c r="I2268" s="10" t="s">
        <v>2281</v>
      </c>
      <c r="J2268" s="11">
        <v>45569</v>
      </c>
      <c r="K2268" s="12" t="str">
        <f t="shared" ref="K2268:K2269" si="205">PROPER("norTh")</f>
        <v>North</v>
      </c>
      <c r="L2268" s="3" t="s">
        <v>14</v>
      </c>
      <c r="M2268" s="10">
        <v>1325.72</v>
      </c>
      <c r="N2268" s="10">
        <v>31</v>
      </c>
      <c r="O2268" s="10">
        <v>17</v>
      </c>
      <c r="P2268" s="10">
        <v>982.59</v>
      </c>
    </row>
    <row r="2269" spans="1:16">
      <c r="A2269" s="1" t="s">
        <v>2282</v>
      </c>
      <c r="B2269" s="5">
        <v>45434</v>
      </c>
      <c r="C2269" s="2" t="str">
        <f t="shared" si="204"/>
        <v>North</v>
      </c>
      <c r="D2269" s="3" t="s">
        <v>12</v>
      </c>
      <c r="E2269" s="1">
        <v>1263.6500000000001</v>
      </c>
      <c r="F2269" s="1">
        <v>44</v>
      </c>
      <c r="G2269" s="1">
        <v>50</v>
      </c>
      <c r="H2269" s="1">
        <v>1041.8599999999999</v>
      </c>
      <c r="I2269" s="10" t="s">
        <v>2282</v>
      </c>
      <c r="J2269" s="11">
        <v>45434</v>
      </c>
      <c r="K2269" s="12" t="str">
        <f t="shared" si="205"/>
        <v>North</v>
      </c>
      <c r="L2269" s="3" t="s">
        <v>12</v>
      </c>
      <c r="M2269" s="10">
        <v>1263.6500000000001</v>
      </c>
      <c r="N2269" s="10">
        <v>44</v>
      </c>
      <c r="O2269" s="10">
        <v>50</v>
      </c>
      <c r="P2269" s="10">
        <v>1041.8599999999999</v>
      </c>
    </row>
    <row r="2270" spans="1:16">
      <c r="A2270" s="1" t="s">
        <v>2283</v>
      </c>
      <c r="B2270" s="5">
        <v>45346</v>
      </c>
      <c r="C2270" s="2" t="s">
        <v>9</v>
      </c>
      <c r="D2270" s="3" t="s">
        <v>12</v>
      </c>
      <c r="E2270" s="1">
        <v>1990.67</v>
      </c>
      <c r="F2270" s="1">
        <v>17</v>
      </c>
      <c r="G2270" s="1">
        <v>37</v>
      </c>
      <c r="H2270" s="1">
        <v>134.13999999999999</v>
      </c>
      <c r="I2270" s="10" t="s">
        <v>2283</v>
      </c>
      <c r="J2270" s="11">
        <v>45346</v>
      </c>
      <c r="K2270" s="12" t="s">
        <v>9</v>
      </c>
      <c r="L2270" s="3" t="s">
        <v>12</v>
      </c>
      <c r="M2270" s="10">
        <v>1990.67</v>
      </c>
      <c r="N2270" s="10">
        <v>17</v>
      </c>
      <c r="O2270" s="10">
        <v>37</v>
      </c>
      <c r="P2270" s="10">
        <v>134.13999999999999</v>
      </c>
    </row>
    <row r="2271" spans="1:16">
      <c r="A2271" s="1" t="s">
        <v>2284</v>
      </c>
      <c r="B2271" s="5">
        <v>45410</v>
      </c>
      <c r="C2271" s="2" t="s">
        <v>9</v>
      </c>
      <c r="D2271" s="3" t="s">
        <v>15</v>
      </c>
      <c r="E2271" s="1">
        <v>2823.68</v>
      </c>
      <c r="F2271" s="1">
        <v>50</v>
      </c>
      <c r="G2271" s="1">
        <v>39</v>
      </c>
      <c r="H2271" s="1">
        <v>579.95000000000005</v>
      </c>
      <c r="I2271" s="10" t="s">
        <v>2284</v>
      </c>
      <c r="J2271" s="11">
        <v>45410</v>
      </c>
      <c r="K2271" s="12" t="s">
        <v>9</v>
      </c>
      <c r="L2271" s="3" t="s">
        <v>15</v>
      </c>
      <c r="M2271" s="10">
        <v>2823.68</v>
      </c>
      <c r="N2271" s="10">
        <v>50</v>
      </c>
      <c r="O2271" s="10">
        <v>39</v>
      </c>
      <c r="P2271" s="10">
        <v>579.95000000000005</v>
      </c>
    </row>
    <row r="2272" spans="1:16">
      <c r="A2272" s="1" t="s">
        <v>2285</v>
      </c>
      <c r="B2272" s="5">
        <v>44977</v>
      </c>
      <c r="C2272" s="2" t="str">
        <f t="shared" ref="C2272:C2273" si="206">PROPER("norTh")</f>
        <v>North</v>
      </c>
      <c r="D2272" s="3" t="s">
        <v>12</v>
      </c>
      <c r="E2272" s="1">
        <v>654.97</v>
      </c>
      <c r="F2272" s="1">
        <v>11</v>
      </c>
      <c r="G2272" s="1">
        <v>25</v>
      </c>
      <c r="H2272" s="1">
        <v>1557.58</v>
      </c>
      <c r="I2272" s="10" t="s">
        <v>2285</v>
      </c>
      <c r="J2272" s="11">
        <v>44977</v>
      </c>
      <c r="K2272" s="12" t="str">
        <f t="shared" ref="K2272:K2273" si="207">PROPER("norTh")</f>
        <v>North</v>
      </c>
      <c r="L2272" s="3" t="s">
        <v>12</v>
      </c>
      <c r="M2272" s="10">
        <v>654.97</v>
      </c>
      <c r="N2272" s="10">
        <v>11</v>
      </c>
      <c r="O2272" s="10">
        <v>25</v>
      </c>
      <c r="P2272" s="10">
        <v>1557.58</v>
      </c>
    </row>
    <row r="2273" spans="1:16">
      <c r="A2273" s="1" t="s">
        <v>2286</v>
      </c>
      <c r="B2273" s="5">
        <v>45462</v>
      </c>
      <c r="C2273" s="2" t="str">
        <f t="shared" si="206"/>
        <v>North</v>
      </c>
      <c r="D2273" s="3" t="s">
        <v>15</v>
      </c>
      <c r="E2273" s="1">
        <v>3811.45</v>
      </c>
      <c r="F2273" s="1">
        <v>2</v>
      </c>
      <c r="G2273" s="1">
        <v>26</v>
      </c>
      <c r="H2273" s="1">
        <v>987.25</v>
      </c>
      <c r="I2273" s="10" t="s">
        <v>2286</v>
      </c>
      <c r="J2273" s="11">
        <v>45462</v>
      </c>
      <c r="K2273" s="12" t="str">
        <f t="shared" si="207"/>
        <v>North</v>
      </c>
      <c r="L2273" s="3" t="s">
        <v>15</v>
      </c>
      <c r="M2273" s="10">
        <v>3811.45</v>
      </c>
      <c r="N2273" s="10">
        <v>2</v>
      </c>
      <c r="O2273" s="10">
        <v>26</v>
      </c>
      <c r="P2273" s="10">
        <v>987.25</v>
      </c>
    </row>
    <row r="2274" spans="1:16">
      <c r="A2274" s="1" t="s">
        <v>2287</v>
      </c>
      <c r="B2274" s="5">
        <v>45243</v>
      </c>
      <c r="C2274" s="2" t="s">
        <v>9</v>
      </c>
      <c r="D2274" s="3" t="s">
        <v>12</v>
      </c>
      <c r="E2274" s="1">
        <v>576.08000000000004</v>
      </c>
      <c r="F2274" s="1">
        <v>44</v>
      </c>
      <c r="G2274" s="1">
        <v>11</v>
      </c>
      <c r="H2274" s="1">
        <v>1853.38</v>
      </c>
      <c r="I2274" s="10" t="s">
        <v>2287</v>
      </c>
      <c r="J2274" s="11">
        <v>45243</v>
      </c>
      <c r="K2274" s="12" t="s">
        <v>9</v>
      </c>
      <c r="L2274" s="3" t="s">
        <v>12</v>
      </c>
      <c r="M2274" s="10">
        <v>576.08000000000004</v>
      </c>
      <c r="N2274" s="10">
        <v>44</v>
      </c>
      <c r="O2274" s="10">
        <v>11</v>
      </c>
      <c r="P2274" s="10">
        <v>1853.38</v>
      </c>
    </row>
    <row r="2275" spans="1:16">
      <c r="A2275" s="1" t="s">
        <v>2288</v>
      </c>
      <c r="B2275" s="5">
        <v>45495</v>
      </c>
      <c r="C2275" s="2" t="s">
        <v>9</v>
      </c>
      <c r="D2275" s="3" t="s">
        <v>12</v>
      </c>
      <c r="E2275" s="1">
        <v>3521.91</v>
      </c>
      <c r="F2275" s="1">
        <v>14</v>
      </c>
      <c r="G2275" s="1">
        <v>1</v>
      </c>
      <c r="H2275" s="1">
        <v>1634.57</v>
      </c>
      <c r="I2275" s="10" t="s">
        <v>2288</v>
      </c>
      <c r="J2275" s="11">
        <v>45495</v>
      </c>
      <c r="K2275" s="12" t="s">
        <v>9</v>
      </c>
      <c r="L2275" s="3" t="s">
        <v>12</v>
      </c>
      <c r="M2275" s="10">
        <v>3521.91</v>
      </c>
      <c r="N2275" s="10">
        <v>14</v>
      </c>
      <c r="O2275" s="10">
        <v>1</v>
      </c>
      <c r="P2275" s="10">
        <v>1634.57</v>
      </c>
    </row>
    <row r="2276" spans="1:16">
      <c r="A2276" s="1" t="s">
        <v>2289</v>
      </c>
      <c r="B2276" s="5">
        <v>45220</v>
      </c>
      <c r="C2276" s="2" t="s">
        <v>8</v>
      </c>
      <c r="D2276" s="3" t="s">
        <v>11</v>
      </c>
      <c r="E2276" s="1">
        <v>1772.13</v>
      </c>
      <c r="F2276" s="1">
        <v>40</v>
      </c>
      <c r="G2276" s="1">
        <v>13</v>
      </c>
      <c r="H2276" s="1">
        <v>1983.35</v>
      </c>
      <c r="I2276" s="10" t="s">
        <v>2289</v>
      </c>
      <c r="J2276" s="11">
        <v>45220</v>
      </c>
      <c r="K2276" s="12" t="s">
        <v>8</v>
      </c>
      <c r="L2276" s="3" t="s">
        <v>11</v>
      </c>
      <c r="M2276" s="10">
        <v>1772.13</v>
      </c>
      <c r="N2276" s="10">
        <v>40</v>
      </c>
      <c r="O2276" s="10">
        <v>13</v>
      </c>
      <c r="P2276" s="10">
        <v>1983.35</v>
      </c>
    </row>
    <row r="2277" spans="1:16">
      <c r="A2277" s="1" t="s">
        <v>2290</v>
      </c>
      <c r="B2277" s="5">
        <v>45496</v>
      </c>
      <c r="C2277" s="2" t="s">
        <v>10</v>
      </c>
      <c r="D2277" s="3" t="s">
        <v>13</v>
      </c>
      <c r="E2277" s="1">
        <v>4901.2</v>
      </c>
      <c r="F2277" s="1">
        <v>33</v>
      </c>
      <c r="G2277" s="1">
        <v>42</v>
      </c>
      <c r="H2277" s="1">
        <v>1483.96</v>
      </c>
      <c r="I2277" s="10" t="s">
        <v>2290</v>
      </c>
      <c r="J2277" s="11">
        <v>45496</v>
      </c>
      <c r="K2277" s="12" t="s">
        <v>10</v>
      </c>
      <c r="L2277" s="3" t="s">
        <v>13</v>
      </c>
      <c r="M2277" s="10">
        <v>4901.2</v>
      </c>
      <c r="N2277" s="10">
        <v>33</v>
      </c>
      <c r="O2277" s="10">
        <v>42</v>
      </c>
      <c r="P2277" s="10">
        <v>1483.96</v>
      </c>
    </row>
    <row r="2278" spans="1:16">
      <c r="A2278" s="1" t="s">
        <v>2291</v>
      </c>
      <c r="B2278" s="5">
        <v>45138</v>
      </c>
      <c r="C2278" s="2" t="s">
        <v>9</v>
      </c>
      <c r="D2278" s="3" t="s">
        <v>15</v>
      </c>
      <c r="E2278" s="1">
        <v>2371.36</v>
      </c>
      <c r="F2278" s="1">
        <v>46</v>
      </c>
      <c r="G2278" s="1">
        <v>43</v>
      </c>
      <c r="H2278" s="1">
        <v>139.41999999999999</v>
      </c>
      <c r="I2278" s="10" t="s">
        <v>2291</v>
      </c>
      <c r="J2278" s="11">
        <v>45138</v>
      </c>
      <c r="K2278" s="12" t="s">
        <v>9</v>
      </c>
      <c r="L2278" s="3" t="s">
        <v>15</v>
      </c>
      <c r="M2278" s="10">
        <v>2371.36</v>
      </c>
      <c r="N2278" s="10">
        <v>46</v>
      </c>
      <c r="O2278" s="10">
        <v>43</v>
      </c>
      <c r="P2278" s="10">
        <v>139.41999999999999</v>
      </c>
    </row>
    <row r="2279" spans="1:16">
      <c r="A2279" s="1" t="s">
        <v>2292</v>
      </c>
      <c r="B2279" s="5">
        <v>45035</v>
      </c>
      <c r="C2279" s="2" t="s">
        <v>10</v>
      </c>
      <c r="D2279" s="3" t="s">
        <v>14</v>
      </c>
      <c r="E2279" s="1">
        <v>967.89</v>
      </c>
      <c r="F2279" s="1">
        <v>9</v>
      </c>
      <c r="G2279" s="1">
        <v>9</v>
      </c>
      <c r="H2279" s="1">
        <v>673.67</v>
      </c>
      <c r="I2279" s="10" t="s">
        <v>2292</v>
      </c>
      <c r="J2279" s="11">
        <v>45035</v>
      </c>
      <c r="K2279" s="12" t="s">
        <v>10</v>
      </c>
      <c r="L2279" s="3" t="s">
        <v>14</v>
      </c>
      <c r="M2279" s="10">
        <v>967.89</v>
      </c>
      <c r="N2279" s="10">
        <v>9</v>
      </c>
      <c r="O2279" s="10">
        <v>9</v>
      </c>
      <c r="P2279" s="10">
        <v>673.67</v>
      </c>
    </row>
    <row r="2280" spans="1:16">
      <c r="A2280" s="1" t="s">
        <v>2293</v>
      </c>
      <c r="B2280" s="5">
        <v>45125</v>
      </c>
      <c r="C2280" s="2" t="s">
        <v>10</v>
      </c>
      <c r="D2280" s="3" t="s">
        <v>14</v>
      </c>
      <c r="E2280" s="1">
        <v>4864.5200000000004</v>
      </c>
      <c r="F2280" s="1">
        <v>5</v>
      </c>
      <c r="G2280" s="1">
        <v>12</v>
      </c>
      <c r="H2280" s="1">
        <v>946.41</v>
      </c>
      <c r="I2280" s="10" t="s">
        <v>2293</v>
      </c>
      <c r="J2280" s="11">
        <v>45125</v>
      </c>
      <c r="K2280" s="12" t="s">
        <v>10</v>
      </c>
      <c r="L2280" s="3" t="s">
        <v>14</v>
      </c>
      <c r="M2280" s="10">
        <v>4864.5200000000004</v>
      </c>
      <c r="N2280" s="10">
        <v>5</v>
      </c>
      <c r="O2280" s="10">
        <v>12</v>
      </c>
      <c r="P2280" s="10">
        <v>946.41</v>
      </c>
    </row>
    <row r="2281" spans="1:16">
      <c r="A2281" s="1" t="s">
        <v>2294</v>
      </c>
      <c r="B2281" s="5">
        <v>44958</v>
      </c>
      <c r="C2281" s="2" t="s">
        <v>10</v>
      </c>
      <c r="D2281" s="3" t="s">
        <v>13</v>
      </c>
      <c r="E2281" s="1">
        <v>3393.17</v>
      </c>
      <c r="F2281" s="1">
        <v>24</v>
      </c>
      <c r="G2281" s="1">
        <v>40</v>
      </c>
      <c r="H2281" s="1">
        <v>719.9</v>
      </c>
      <c r="I2281" s="10" t="s">
        <v>2294</v>
      </c>
      <c r="J2281" s="11">
        <v>44958</v>
      </c>
      <c r="K2281" s="12" t="s">
        <v>10</v>
      </c>
      <c r="L2281" s="3" t="s">
        <v>13</v>
      </c>
      <c r="M2281" s="10">
        <v>3393.17</v>
      </c>
      <c r="N2281" s="10">
        <v>24</v>
      </c>
      <c r="O2281" s="10">
        <v>40</v>
      </c>
      <c r="P2281" s="10">
        <v>719.9</v>
      </c>
    </row>
    <row r="2282" spans="1:16">
      <c r="A2282" s="1" t="s">
        <v>2295</v>
      </c>
      <c r="B2282" s="5">
        <v>45247</v>
      </c>
      <c r="C2282" s="2" t="s">
        <v>10</v>
      </c>
      <c r="D2282" s="3" t="s">
        <v>11</v>
      </c>
      <c r="E2282" s="1">
        <v>1660.06</v>
      </c>
      <c r="F2282" s="1">
        <v>42</v>
      </c>
      <c r="G2282" s="1">
        <v>18</v>
      </c>
      <c r="H2282" s="1">
        <v>449.32</v>
      </c>
      <c r="I2282" s="10" t="s">
        <v>2295</v>
      </c>
      <c r="J2282" s="11">
        <v>45247</v>
      </c>
      <c r="K2282" s="12" t="s">
        <v>10</v>
      </c>
      <c r="L2282" s="3" t="s">
        <v>11</v>
      </c>
      <c r="M2282" s="10">
        <v>1660.06</v>
      </c>
      <c r="N2282" s="10">
        <v>42</v>
      </c>
      <c r="O2282" s="10">
        <v>18</v>
      </c>
      <c r="P2282" s="10">
        <v>449.32</v>
      </c>
    </row>
    <row r="2283" spans="1:16">
      <c r="A2283" s="1" t="s">
        <v>2296</v>
      </c>
      <c r="B2283" s="5">
        <v>44900</v>
      </c>
      <c r="C2283" s="2" t="s">
        <v>9</v>
      </c>
      <c r="D2283" s="3" t="s">
        <v>12</v>
      </c>
      <c r="E2283" s="1">
        <v>3765.72</v>
      </c>
      <c r="F2283" s="1">
        <v>27</v>
      </c>
      <c r="G2283" s="1">
        <v>21</v>
      </c>
      <c r="H2283" s="1">
        <v>1210.06</v>
      </c>
      <c r="I2283" s="10" t="s">
        <v>2296</v>
      </c>
      <c r="J2283" s="11">
        <v>44900</v>
      </c>
      <c r="K2283" s="12" t="s">
        <v>9</v>
      </c>
      <c r="L2283" s="3" t="s">
        <v>12</v>
      </c>
      <c r="M2283" s="10">
        <v>3765.72</v>
      </c>
      <c r="N2283" s="10">
        <v>27</v>
      </c>
      <c r="O2283" s="10">
        <v>21</v>
      </c>
      <c r="P2283" s="10">
        <v>1210.06</v>
      </c>
    </row>
    <row r="2284" spans="1:16">
      <c r="A2284" s="1" t="s">
        <v>2297</v>
      </c>
      <c r="B2284" s="5">
        <v>45310</v>
      </c>
      <c r="C2284" s="2" t="s">
        <v>9</v>
      </c>
      <c r="D2284" s="3" t="s">
        <v>11</v>
      </c>
      <c r="E2284" s="1">
        <v>2920.4</v>
      </c>
      <c r="F2284" s="1">
        <v>5</v>
      </c>
      <c r="G2284" s="1">
        <v>5</v>
      </c>
      <c r="H2284" s="1">
        <v>1688.09</v>
      </c>
      <c r="I2284" s="10" t="s">
        <v>2297</v>
      </c>
      <c r="J2284" s="11">
        <v>45310</v>
      </c>
      <c r="K2284" s="12" t="s">
        <v>9</v>
      </c>
      <c r="L2284" s="3" t="s">
        <v>11</v>
      </c>
      <c r="M2284" s="10">
        <v>2920.4</v>
      </c>
      <c r="N2284" s="10">
        <v>5</v>
      </c>
      <c r="O2284" s="10">
        <v>5</v>
      </c>
      <c r="P2284" s="10">
        <v>1688.09</v>
      </c>
    </row>
    <row r="2285" spans="1:16">
      <c r="A2285" s="1" t="s">
        <v>2298</v>
      </c>
      <c r="B2285" s="5">
        <v>45315</v>
      </c>
      <c r="C2285" s="2" t="s">
        <v>8</v>
      </c>
      <c r="D2285" s="3" t="s">
        <v>15</v>
      </c>
      <c r="E2285" s="1">
        <v>3092.15</v>
      </c>
      <c r="F2285" s="1">
        <v>1</v>
      </c>
      <c r="G2285" s="1">
        <v>13</v>
      </c>
      <c r="H2285" s="1">
        <v>1722</v>
      </c>
      <c r="I2285" s="10" t="s">
        <v>2298</v>
      </c>
      <c r="J2285" s="11">
        <v>45315</v>
      </c>
      <c r="K2285" s="12" t="s">
        <v>8</v>
      </c>
      <c r="L2285" s="3" t="s">
        <v>15</v>
      </c>
      <c r="M2285" s="10">
        <v>3092.15</v>
      </c>
      <c r="N2285" s="10">
        <v>1</v>
      </c>
      <c r="O2285" s="10">
        <v>13</v>
      </c>
      <c r="P2285" s="10">
        <v>1722</v>
      </c>
    </row>
    <row r="2286" spans="1:16">
      <c r="A2286" s="1" t="s">
        <v>2299</v>
      </c>
      <c r="B2286" s="5">
        <v>45316</v>
      </c>
      <c r="C2286" s="2" t="s">
        <v>10</v>
      </c>
      <c r="D2286" s="3" t="s">
        <v>11</v>
      </c>
      <c r="E2286" s="1">
        <v>278.25</v>
      </c>
      <c r="F2286" s="1">
        <v>18</v>
      </c>
      <c r="G2286" s="1">
        <v>32</v>
      </c>
      <c r="H2286" s="1">
        <v>228.43</v>
      </c>
      <c r="I2286" s="10" t="s">
        <v>2299</v>
      </c>
      <c r="J2286" s="11">
        <v>45316</v>
      </c>
      <c r="K2286" s="12" t="s">
        <v>10</v>
      </c>
      <c r="L2286" s="3" t="s">
        <v>11</v>
      </c>
      <c r="M2286" s="10">
        <v>278.25</v>
      </c>
      <c r="N2286" s="10">
        <v>18</v>
      </c>
      <c r="O2286" s="10">
        <v>32</v>
      </c>
      <c r="P2286" s="10">
        <v>228.43</v>
      </c>
    </row>
    <row r="2287" spans="1:16">
      <c r="A2287" s="1" t="s">
        <v>2300</v>
      </c>
      <c r="B2287" s="5">
        <v>45076</v>
      </c>
      <c r="C2287" s="2" t="str">
        <f>PROPER("norTh")</f>
        <v>North</v>
      </c>
      <c r="D2287" s="3" t="s">
        <v>15</v>
      </c>
      <c r="E2287" s="1">
        <v>1877.93</v>
      </c>
      <c r="F2287" s="1">
        <v>40</v>
      </c>
      <c r="G2287" s="1">
        <v>30</v>
      </c>
      <c r="H2287" s="1">
        <v>1922.79</v>
      </c>
      <c r="I2287" s="10" t="s">
        <v>2300</v>
      </c>
      <c r="J2287" s="11">
        <v>45076</v>
      </c>
      <c r="K2287" s="12" t="str">
        <f>PROPER("norTh")</f>
        <v>North</v>
      </c>
      <c r="L2287" s="3" t="s">
        <v>15</v>
      </c>
      <c r="M2287" s="10">
        <v>1877.93</v>
      </c>
      <c r="N2287" s="10">
        <v>40</v>
      </c>
      <c r="O2287" s="10">
        <v>30</v>
      </c>
      <c r="P2287" s="10">
        <v>1922.79</v>
      </c>
    </row>
    <row r="2288" spans="1:16">
      <c r="A2288" s="1" t="s">
        <v>2301</v>
      </c>
      <c r="B2288" s="5">
        <v>45354</v>
      </c>
      <c r="C2288" s="2" t="s">
        <v>8</v>
      </c>
      <c r="D2288" s="3" t="s">
        <v>12</v>
      </c>
      <c r="E2288" s="1">
        <v>405.91</v>
      </c>
      <c r="F2288" s="1">
        <v>9</v>
      </c>
      <c r="G2288" s="1">
        <v>35</v>
      </c>
      <c r="H2288" s="1">
        <v>400.07</v>
      </c>
      <c r="I2288" s="10" t="s">
        <v>2301</v>
      </c>
      <c r="J2288" s="11">
        <v>45354</v>
      </c>
      <c r="K2288" s="12" t="s">
        <v>8</v>
      </c>
      <c r="L2288" s="3" t="s">
        <v>12</v>
      </c>
      <c r="M2288" s="10">
        <v>405.91</v>
      </c>
      <c r="N2288" s="10">
        <v>9</v>
      </c>
      <c r="O2288" s="10">
        <v>35</v>
      </c>
      <c r="P2288" s="10">
        <v>400.07</v>
      </c>
    </row>
    <row r="2289" spans="1:16">
      <c r="A2289" s="1" t="s">
        <v>2302</v>
      </c>
      <c r="B2289" s="5">
        <v>44966</v>
      </c>
      <c r="C2289" s="2" t="s">
        <v>10</v>
      </c>
      <c r="D2289" s="3" t="s">
        <v>14</v>
      </c>
      <c r="E2289" s="1">
        <v>3490.64</v>
      </c>
      <c r="F2289" s="1">
        <v>20</v>
      </c>
      <c r="G2289" s="1">
        <v>48</v>
      </c>
      <c r="H2289" s="1">
        <v>921.07</v>
      </c>
      <c r="I2289" s="10" t="s">
        <v>2302</v>
      </c>
      <c r="J2289" s="11">
        <v>44966</v>
      </c>
      <c r="K2289" s="12" t="s">
        <v>10</v>
      </c>
      <c r="L2289" s="3" t="s">
        <v>14</v>
      </c>
      <c r="M2289" s="10">
        <v>3490.64</v>
      </c>
      <c r="N2289" s="10">
        <v>20</v>
      </c>
      <c r="O2289" s="10">
        <v>48</v>
      </c>
      <c r="P2289" s="10">
        <v>921.07</v>
      </c>
    </row>
    <row r="2290" spans="1:16">
      <c r="A2290" s="1" t="s">
        <v>2303</v>
      </c>
      <c r="B2290" s="5">
        <v>45525</v>
      </c>
      <c r="C2290" s="2" t="str">
        <f>PROPER("norTh")</f>
        <v>North</v>
      </c>
      <c r="D2290" s="3" t="s">
        <v>11</v>
      </c>
      <c r="E2290" s="1">
        <v>2384.1</v>
      </c>
      <c r="F2290" s="1">
        <v>48</v>
      </c>
      <c r="G2290" s="1">
        <v>8</v>
      </c>
      <c r="H2290" s="1">
        <v>1847.33</v>
      </c>
      <c r="I2290" s="10" t="s">
        <v>2303</v>
      </c>
      <c r="J2290" s="11">
        <v>45525</v>
      </c>
      <c r="K2290" s="12" t="str">
        <f>PROPER("norTh")</f>
        <v>North</v>
      </c>
      <c r="L2290" s="3" t="s">
        <v>11</v>
      </c>
      <c r="M2290" s="10">
        <v>2384.1</v>
      </c>
      <c r="N2290" s="10">
        <v>48</v>
      </c>
      <c r="O2290" s="10">
        <v>8</v>
      </c>
      <c r="P2290" s="10">
        <v>1847.33</v>
      </c>
    </row>
    <row r="2291" spans="1:16">
      <c r="A2291" s="1" t="s">
        <v>2304</v>
      </c>
      <c r="B2291" s="5">
        <v>45564</v>
      </c>
      <c r="C2291" s="2" t="s">
        <v>8</v>
      </c>
      <c r="D2291" s="3" t="s">
        <v>15</v>
      </c>
      <c r="E2291" s="1">
        <v>4453.37</v>
      </c>
      <c r="F2291" s="1">
        <v>21</v>
      </c>
      <c r="G2291" s="1">
        <v>33</v>
      </c>
      <c r="H2291" s="1">
        <v>1868.78</v>
      </c>
      <c r="I2291" s="10" t="s">
        <v>2304</v>
      </c>
      <c r="J2291" s="11">
        <v>45564</v>
      </c>
      <c r="K2291" s="12" t="s">
        <v>8</v>
      </c>
      <c r="L2291" s="3" t="s">
        <v>15</v>
      </c>
      <c r="M2291" s="10">
        <v>4453.37</v>
      </c>
      <c r="N2291" s="10">
        <v>21</v>
      </c>
      <c r="O2291" s="10">
        <v>33</v>
      </c>
      <c r="P2291" s="10">
        <v>1868.78</v>
      </c>
    </row>
    <row r="2292" spans="1:16">
      <c r="A2292" s="1" t="s">
        <v>2305</v>
      </c>
      <c r="B2292" s="5">
        <v>45580</v>
      </c>
      <c r="C2292" s="2" t="s">
        <v>8</v>
      </c>
      <c r="D2292" s="3" t="s">
        <v>14</v>
      </c>
      <c r="E2292" s="1">
        <v>3220.41</v>
      </c>
      <c r="F2292" s="1">
        <v>45</v>
      </c>
      <c r="G2292" s="1">
        <v>43</v>
      </c>
      <c r="H2292" s="1">
        <v>649.79</v>
      </c>
      <c r="I2292" s="10" t="s">
        <v>2305</v>
      </c>
      <c r="J2292" s="11">
        <v>45580</v>
      </c>
      <c r="K2292" s="12" t="s">
        <v>8</v>
      </c>
      <c r="L2292" s="3" t="s">
        <v>14</v>
      </c>
      <c r="M2292" s="10">
        <v>3220.41</v>
      </c>
      <c r="N2292" s="10">
        <v>45</v>
      </c>
      <c r="O2292" s="10">
        <v>43</v>
      </c>
      <c r="P2292" s="10">
        <v>649.79</v>
      </c>
    </row>
    <row r="2293" spans="1:16">
      <c r="A2293" s="1" t="s">
        <v>2306</v>
      </c>
      <c r="B2293" s="5">
        <v>44911</v>
      </c>
      <c r="C2293" s="2" t="s">
        <v>9</v>
      </c>
      <c r="D2293" s="3" t="s">
        <v>15</v>
      </c>
      <c r="E2293" s="1">
        <v>3794.04</v>
      </c>
      <c r="F2293" s="1">
        <v>42</v>
      </c>
      <c r="G2293" s="1">
        <v>15</v>
      </c>
      <c r="H2293" s="1">
        <v>1803.1</v>
      </c>
      <c r="I2293" s="10" t="s">
        <v>2306</v>
      </c>
      <c r="J2293" s="11">
        <v>44911</v>
      </c>
      <c r="K2293" s="12" t="s">
        <v>9</v>
      </c>
      <c r="L2293" s="3" t="s">
        <v>15</v>
      </c>
      <c r="M2293" s="10">
        <v>3794.04</v>
      </c>
      <c r="N2293" s="10">
        <v>42</v>
      </c>
      <c r="O2293" s="10">
        <v>15</v>
      </c>
      <c r="P2293" s="10">
        <v>1803.1</v>
      </c>
    </row>
    <row r="2294" spans="1:16">
      <c r="A2294" s="1" t="s">
        <v>2307</v>
      </c>
      <c r="B2294" s="5">
        <v>44921</v>
      </c>
      <c r="C2294" s="2" t="str">
        <f t="shared" ref="C2294:C2295" si="208">PROPER("norTh")</f>
        <v>North</v>
      </c>
      <c r="D2294" s="3" t="s">
        <v>14</v>
      </c>
      <c r="E2294" s="1">
        <v>2198.92</v>
      </c>
      <c r="F2294" s="1">
        <v>45</v>
      </c>
      <c r="G2294" s="1">
        <v>4</v>
      </c>
      <c r="H2294" s="1">
        <v>364.49</v>
      </c>
      <c r="I2294" s="10" t="s">
        <v>2307</v>
      </c>
      <c r="J2294" s="11">
        <v>44921</v>
      </c>
      <c r="K2294" s="12" t="str">
        <f t="shared" ref="K2294:K2295" si="209">PROPER("norTh")</f>
        <v>North</v>
      </c>
      <c r="L2294" s="3" t="s">
        <v>14</v>
      </c>
      <c r="M2294" s="10">
        <v>2198.92</v>
      </c>
      <c r="N2294" s="10">
        <v>45</v>
      </c>
      <c r="O2294" s="10">
        <v>4</v>
      </c>
      <c r="P2294" s="10">
        <v>364.49</v>
      </c>
    </row>
    <row r="2295" spans="1:16">
      <c r="A2295" s="1" t="s">
        <v>2308</v>
      </c>
      <c r="B2295" s="5">
        <v>45282</v>
      </c>
      <c r="C2295" s="2" t="str">
        <f t="shared" si="208"/>
        <v>North</v>
      </c>
      <c r="D2295" s="3" t="s">
        <v>12</v>
      </c>
      <c r="E2295" s="1">
        <v>2385.9499999999998</v>
      </c>
      <c r="F2295" s="1">
        <v>20</v>
      </c>
      <c r="G2295" s="1">
        <v>42</v>
      </c>
      <c r="H2295" s="1">
        <v>562.91999999999996</v>
      </c>
      <c r="I2295" s="10" t="s">
        <v>2308</v>
      </c>
      <c r="J2295" s="11">
        <v>45282</v>
      </c>
      <c r="K2295" s="12" t="str">
        <f t="shared" si="209"/>
        <v>North</v>
      </c>
      <c r="L2295" s="3" t="s">
        <v>12</v>
      </c>
      <c r="M2295" s="10">
        <v>2385.9499999999998</v>
      </c>
      <c r="N2295" s="10">
        <v>20</v>
      </c>
      <c r="O2295" s="10">
        <v>42</v>
      </c>
      <c r="P2295" s="10">
        <v>562.91999999999996</v>
      </c>
    </row>
    <row r="2296" spans="1:16">
      <c r="A2296" s="1" t="s">
        <v>2309</v>
      </c>
      <c r="B2296" s="5">
        <v>45477</v>
      </c>
      <c r="C2296" s="2" t="s">
        <v>8</v>
      </c>
      <c r="D2296" s="3" t="s">
        <v>11</v>
      </c>
      <c r="E2296" s="1">
        <v>4993.76</v>
      </c>
      <c r="F2296" s="1">
        <v>10</v>
      </c>
      <c r="G2296" s="1">
        <v>33</v>
      </c>
      <c r="H2296" s="1">
        <v>169.92</v>
      </c>
      <c r="I2296" s="10" t="s">
        <v>2309</v>
      </c>
      <c r="J2296" s="11">
        <v>45477</v>
      </c>
      <c r="K2296" s="12" t="s">
        <v>8</v>
      </c>
      <c r="L2296" s="3" t="s">
        <v>11</v>
      </c>
      <c r="M2296" s="10">
        <v>4993.76</v>
      </c>
      <c r="N2296" s="10">
        <v>10</v>
      </c>
      <c r="O2296" s="10">
        <v>33</v>
      </c>
      <c r="P2296" s="10">
        <v>169.92</v>
      </c>
    </row>
    <row r="2297" spans="1:16">
      <c r="A2297" s="1" t="s">
        <v>2310</v>
      </c>
      <c r="B2297" s="5">
        <v>45407</v>
      </c>
      <c r="C2297" s="2" t="s">
        <v>9</v>
      </c>
      <c r="D2297" s="3" t="s">
        <v>13</v>
      </c>
      <c r="E2297" s="1">
        <v>4231.5200000000004</v>
      </c>
      <c r="F2297" s="1">
        <v>1</v>
      </c>
      <c r="G2297" s="1">
        <v>49</v>
      </c>
      <c r="H2297" s="1">
        <v>1306.5999999999999</v>
      </c>
      <c r="I2297" s="10" t="s">
        <v>2310</v>
      </c>
      <c r="J2297" s="11">
        <v>45407</v>
      </c>
      <c r="K2297" s="12" t="s">
        <v>9</v>
      </c>
      <c r="L2297" s="3" t="s">
        <v>13</v>
      </c>
      <c r="M2297" s="10">
        <v>4231.5200000000004</v>
      </c>
      <c r="N2297" s="10">
        <v>1</v>
      </c>
      <c r="O2297" s="10">
        <v>49</v>
      </c>
      <c r="P2297" s="10">
        <v>1306.5999999999999</v>
      </c>
    </row>
    <row r="2298" spans="1:16">
      <c r="A2298" s="1" t="s">
        <v>2311</v>
      </c>
      <c r="B2298" s="5">
        <v>45400</v>
      </c>
      <c r="C2298" s="2" t="s">
        <v>8</v>
      </c>
      <c r="D2298" s="3" t="s">
        <v>15</v>
      </c>
      <c r="E2298" s="1">
        <v>405.93</v>
      </c>
      <c r="F2298" s="1">
        <v>43</v>
      </c>
      <c r="G2298" s="1">
        <v>43</v>
      </c>
      <c r="H2298" s="1">
        <v>264.45999999999998</v>
      </c>
      <c r="I2298" s="10" t="s">
        <v>2311</v>
      </c>
      <c r="J2298" s="11">
        <v>45400</v>
      </c>
      <c r="K2298" s="12" t="s">
        <v>8</v>
      </c>
      <c r="L2298" s="3" t="s">
        <v>15</v>
      </c>
      <c r="M2298" s="10">
        <v>405.93</v>
      </c>
      <c r="N2298" s="10">
        <v>43</v>
      </c>
      <c r="O2298" s="10">
        <v>43</v>
      </c>
      <c r="P2298" s="10">
        <v>264.45999999999998</v>
      </c>
    </row>
    <row r="2299" spans="1:16">
      <c r="A2299" s="1" t="s">
        <v>2312</v>
      </c>
      <c r="B2299" s="5">
        <v>45120</v>
      </c>
      <c r="C2299" s="2" t="s">
        <v>9</v>
      </c>
      <c r="D2299" s="3" t="s">
        <v>14</v>
      </c>
      <c r="E2299" s="1">
        <v>4764.58</v>
      </c>
      <c r="F2299" s="1">
        <v>22</v>
      </c>
      <c r="G2299" s="1">
        <v>47</v>
      </c>
      <c r="H2299" s="1">
        <v>1847.94</v>
      </c>
      <c r="I2299" s="10" t="s">
        <v>2312</v>
      </c>
      <c r="J2299" s="11">
        <v>45120</v>
      </c>
      <c r="K2299" s="12" t="s">
        <v>9</v>
      </c>
      <c r="L2299" s="3" t="s">
        <v>14</v>
      </c>
      <c r="M2299" s="10">
        <v>4764.58</v>
      </c>
      <c r="N2299" s="10">
        <v>22</v>
      </c>
      <c r="O2299" s="10">
        <v>47</v>
      </c>
      <c r="P2299" s="10">
        <v>1847.94</v>
      </c>
    </row>
    <row r="2300" spans="1:16">
      <c r="A2300" s="1" t="s">
        <v>2313</v>
      </c>
      <c r="B2300" s="5">
        <v>44930</v>
      </c>
      <c r="C2300" s="2" t="str">
        <f>PROPER("norTh")</f>
        <v>North</v>
      </c>
      <c r="D2300" s="3" t="s">
        <v>14</v>
      </c>
      <c r="E2300" s="1">
        <v>4071.78</v>
      </c>
      <c r="F2300" s="1">
        <v>43</v>
      </c>
      <c r="G2300" s="1">
        <v>48</v>
      </c>
      <c r="H2300" s="1">
        <v>1190.2</v>
      </c>
      <c r="I2300" s="10" t="s">
        <v>2313</v>
      </c>
      <c r="J2300" s="11">
        <v>44930</v>
      </c>
      <c r="K2300" s="12" t="str">
        <f>PROPER("norTh")</f>
        <v>North</v>
      </c>
      <c r="L2300" s="3" t="s">
        <v>14</v>
      </c>
      <c r="M2300" s="10">
        <v>4071.78</v>
      </c>
      <c r="N2300" s="10">
        <v>43</v>
      </c>
      <c r="O2300" s="10">
        <v>48</v>
      </c>
      <c r="P2300" s="10">
        <v>1190.2</v>
      </c>
    </row>
    <row r="2301" spans="1:16">
      <c r="A2301" s="1" t="s">
        <v>2314</v>
      </c>
      <c r="B2301" s="5">
        <v>45112</v>
      </c>
      <c r="C2301" s="2" t="s">
        <v>9</v>
      </c>
      <c r="D2301" s="3" t="s">
        <v>15</v>
      </c>
      <c r="E2301" s="1">
        <v>618.70000000000005</v>
      </c>
      <c r="F2301" s="1">
        <v>50</v>
      </c>
      <c r="G2301" s="1">
        <v>47</v>
      </c>
      <c r="H2301" s="1">
        <v>1481.16</v>
      </c>
      <c r="I2301" s="10" t="s">
        <v>2314</v>
      </c>
      <c r="J2301" s="11">
        <v>45112</v>
      </c>
      <c r="K2301" s="12" t="s">
        <v>9</v>
      </c>
      <c r="L2301" s="3" t="s">
        <v>15</v>
      </c>
      <c r="M2301" s="10">
        <v>618.70000000000005</v>
      </c>
      <c r="N2301" s="10">
        <v>50</v>
      </c>
      <c r="O2301" s="10">
        <v>47</v>
      </c>
      <c r="P2301" s="10">
        <v>1481.16</v>
      </c>
    </row>
    <row r="2302" spans="1:16">
      <c r="A2302" s="4" t="s">
        <v>2315</v>
      </c>
      <c r="B2302" s="5">
        <v>45544</v>
      </c>
      <c r="C2302" s="2" t="s">
        <v>9</v>
      </c>
      <c r="D2302" s="3" t="s">
        <v>14</v>
      </c>
      <c r="E2302" s="1">
        <v>2944.44</v>
      </c>
      <c r="F2302" s="1">
        <v>18</v>
      </c>
      <c r="G2302" s="1">
        <v>1</v>
      </c>
      <c r="H2302" s="1">
        <v>1017.59</v>
      </c>
      <c r="I2302" s="13" t="s">
        <v>2315</v>
      </c>
      <c r="J2302" s="11">
        <v>45544</v>
      </c>
      <c r="K2302" s="12" t="s">
        <v>9</v>
      </c>
      <c r="L2302" s="3" t="s">
        <v>14</v>
      </c>
      <c r="M2302" s="10">
        <v>2944.44</v>
      </c>
      <c r="N2302" s="10">
        <v>18</v>
      </c>
      <c r="O2302" s="10">
        <v>1</v>
      </c>
      <c r="P2302" s="10">
        <v>1017.59</v>
      </c>
    </row>
    <row r="2303" spans="1:16">
      <c r="A2303" s="1" t="s">
        <v>2316</v>
      </c>
      <c r="B2303" s="5">
        <v>45255</v>
      </c>
      <c r="C2303" s="2" t="str">
        <f>PROPER("norTh")</f>
        <v>North</v>
      </c>
      <c r="D2303" s="3" t="s">
        <v>12</v>
      </c>
      <c r="E2303" s="1">
        <v>175.49</v>
      </c>
      <c r="F2303" s="1">
        <v>2</v>
      </c>
      <c r="G2303" s="1">
        <v>15</v>
      </c>
      <c r="H2303" s="1">
        <v>1026.82</v>
      </c>
      <c r="I2303" s="10" t="s">
        <v>2316</v>
      </c>
      <c r="J2303" s="11">
        <v>45255</v>
      </c>
      <c r="K2303" s="12" t="str">
        <f>PROPER("norTh")</f>
        <v>North</v>
      </c>
      <c r="L2303" s="3" t="s">
        <v>12</v>
      </c>
      <c r="M2303" s="10">
        <v>175.49</v>
      </c>
      <c r="N2303" s="10">
        <v>2</v>
      </c>
      <c r="O2303" s="10">
        <v>15</v>
      </c>
      <c r="P2303" s="10">
        <v>1026.82</v>
      </c>
    </row>
    <row r="2304" spans="1:16">
      <c r="A2304" s="1" t="s">
        <v>2317</v>
      </c>
      <c r="B2304" s="5">
        <v>45531</v>
      </c>
      <c r="C2304" s="2" t="s">
        <v>10</v>
      </c>
      <c r="D2304" s="3" t="s">
        <v>11</v>
      </c>
      <c r="E2304" s="1">
        <v>4340.1899999999996</v>
      </c>
      <c r="F2304" s="1">
        <v>38</v>
      </c>
      <c r="G2304" s="1">
        <v>27</v>
      </c>
      <c r="H2304" s="1">
        <v>57.89</v>
      </c>
      <c r="I2304" s="10" t="s">
        <v>2317</v>
      </c>
      <c r="J2304" s="11">
        <v>45531</v>
      </c>
      <c r="K2304" s="12" t="s">
        <v>10</v>
      </c>
      <c r="L2304" s="3" t="s">
        <v>11</v>
      </c>
      <c r="M2304" s="10">
        <v>4340.1899999999996</v>
      </c>
      <c r="N2304" s="10">
        <v>38</v>
      </c>
      <c r="O2304" s="10">
        <v>27</v>
      </c>
      <c r="P2304" s="10">
        <v>57.89</v>
      </c>
    </row>
    <row r="2305" spans="1:16">
      <c r="A2305" s="1" t="s">
        <v>2318</v>
      </c>
      <c r="B2305" s="5">
        <v>45198</v>
      </c>
      <c r="C2305" s="2" t="str">
        <f>PROPER("norTh")</f>
        <v>North</v>
      </c>
      <c r="D2305" s="3" t="s">
        <v>13</v>
      </c>
      <c r="E2305" s="1">
        <v>3650.43</v>
      </c>
      <c r="F2305" s="1">
        <v>38</v>
      </c>
      <c r="G2305" s="1">
        <v>24</v>
      </c>
      <c r="H2305" s="1">
        <v>466.97</v>
      </c>
      <c r="I2305" s="10" t="s">
        <v>2318</v>
      </c>
      <c r="J2305" s="11">
        <v>45198</v>
      </c>
      <c r="K2305" s="12" t="str">
        <f>PROPER("norTh")</f>
        <v>North</v>
      </c>
      <c r="L2305" s="3" t="s">
        <v>13</v>
      </c>
      <c r="M2305" s="10">
        <v>3650.43</v>
      </c>
      <c r="N2305" s="10">
        <v>38</v>
      </c>
      <c r="O2305" s="10">
        <v>24</v>
      </c>
      <c r="P2305" s="10">
        <v>466.97</v>
      </c>
    </row>
    <row r="2306" spans="1:16">
      <c r="A2306" s="1" t="s">
        <v>2319</v>
      </c>
      <c r="B2306" s="5">
        <v>44917</v>
      </c>
      <c r="C2306" s="2" t="s">
        <v>9</v>
      </c>
      <c r="D2306" s="3" t="s">
        <v>13</v>
      </c>
      <c r="E2306" s="1">
        <v>527.45000000000005</v>
      </c>
      <c r="F2306" s="1">
        <v>9</v>
      </c>
      <c r="G2306" s="1">
        <v>15</v>
      </c>
      <c r="H2306" s="1">
        <v>1637.94</v>
      </c>
      <c r="I2306" s="10" t="s">
        <v>2319</v>
      </c>
      <c r="J2306" s="11">
        <v>44917</v>
      </c>
      <c r="K2306" s="12" t="s">
        <v>9</v>
      </c>
      <c r="L2306" s="3" t="s">
        <v>13</v>
      </c>
      <c r="M2306" s="10">
        <v>527.45000000000005</v>
      </c>
      <c r="N2306" s="10">
        <v>9</v>
      </c>
      <c r="O2306" s="10">
        <v>15</v>
      </c>
      <c r="P2306" s="10">
        <v>1637.94</v>
      </c>
    </row>
    <row r="2307" spans="1:16">
      <c r="A2307" s="1" t="s">
        <v>2320</v>
      </c>
      <c r="B2307" s="5">
        <v>45556</v>
      </c>
      <c r="C2307" s="2" t="s">
        <v>9</v>
      </c>
      <c r="D2307" s="3" t="s">
        <v>14</v>
      </c>
      <c r="E2307" s="1">
        <v>256.48</v>
      </c>
      <c r="F2307" s="1">
        <v>3</v>
      </c>
      <c r="G2307" s="1">
        <v>0</v>
      </c>
      <c r="H2307" s="1">
        <v>955.82</v>
      </c>
      <c r="I2307" s="10" t="s">
        <v>2320</v>
      </c>
      <c r="J2307" s="11">
        <v>45556</v>
      </c>
      <c r="K2307" s="12" t="s">
        <v>9</v>
      </c>
      <c r="L2307" s="3" t="s">
        <v>14</v>
      </c>
      <c r="M2307" s="10">
        <v>256.48</v>
      </c>
      <c r="N2307" s="10">
        <v>3</v>
      </c>
      <c r="O2307" s="10">
        <v>0</v>
      </c>
      <c r="P2307" s="10">
        <v>955.82</v>
      </c>
    </row>
    <row r="2308" spans="1:16">
      <c r="A2308" s="1" t="s">
        <v>2321</v>
      </c>
      <c r="B2308" s="5">
        <v>45048</v>
      </c>
      <c r="C2308" s="2" t="str">
        <f t="shared" ref="C2308:C2309" si="210">PROPER("norTh")</f>
        <v>North</v>
      </c>
      <c r="D2308" s="3" t="s">
        <v>11</v>
      </c>
      <c r="E2308" s="1">
        <v>4109.8100000000004</v>
      </c>
      <c r="F2308" s="1">
        <v>12</v>
      </c>
      <c r="G2308" s="1">
        <v>27</v>
      </c>
      <c r="H2308" s="1">
        <v>556.05999999999995</v>
      </c>
      <c r="I2308" s="10" t="s">
        <v>2321</v>
      </c>
      <c r="J2308" s="11">
        <v>45048</v>
      </c>
      <c r="K2308" s="12" t="str">
        <f t="shared" ref="K2308:K2309" si="211">PROPER("norTh")</f>
        <v>North</v>
      </c>
      <c r="L2308" s="3" t="s">
        <v>11</v>
      </c>
      <c r="M2308" s="10">
        <v>4109.8100000000004</v>
      </c>
      <c r="N2308" s="10">
        <v>12</v>
      </c>
      <c r="O2308" s="10">
        <v>27</v>
      </c>
      <c r="P2308" s="10">
        <v>556.05999999999995</v>
      </c>
    </row>
    <row r="2309" spans="1:16">
      <c r="A2309" s="1" t="s">
        <v>2322</v>
      </c>
      <c r="B2309" s="5">
        <v>45260</v>
      </c>
      <c r="C2309" s="2" t="str">
        <f t="shared" si="210"/>
        <v>North</v>
      </c>
      <c r="D2309" s="3" t="s">
        <v>14</v>
      </c>
      <c r="E2309" s="1">
        <v>3332.68</v>
      </c>
      <c r="F2309" s="1">
        <v>44</v>
      </c>
      <c r="G2309" s="1">
        <v>22</v>
      </c>
      <c r="H2309" s="1">
        <v>527.33000000000004</v>
      </c>
      <c r="I2309" s="10" t="s">
        <v>2322</v>
      </c>
      <c r="J2309" s="11">
        <v>45260</v>
      </c>
      <c r="K2309" s="12" t="str">
        <f t="shared" si="211"/>
        <v>North</v>
      </c>
      <c r="L2309" s="3" t="s">
        <v>14</v>
      </c>
      <c r="M2309" s="10">
        <v>3332.68</v>
      </c>
      <c r="N2309" s="10">
        <v>44</v>
      </c>
      <c r="O2309" s="10">
        <v>22</v>
      </c>
      <c r="P2309" s="10">
        <v>527.33000000000004</v>
      </c>
    </row>
    <row r="2310" spans="1:16">
      <c r="A2310" s="1" t="s">
        <v>2323</v>
      </c>
      <c r="B2310" s="5">
        <v>45238</v>
      </c>
      <c r="C2310" s="2" t="s">
        <v>9</v>
      </c>
      <c r="D2310" s="3" t="s">
        <v>14</v>
      </c>
      <c r="E2310" s="1">
        <v>2262.9</v>
      </c>
      <c r="F2310" s="1">
        <v>6</v>
      </c>
      <c r="G2310" s="1">
        <v>47</v>
      </c>
      <c r="H2310" s="1">
        <v>631.41</v>
      </c>
      <c r="I2310" s="10" t="s">
        <v>2323</v>
      </c>
      <c r="J2310" s="11">
        <v>45238</v>
      </c>
      <c r="K2310" s="12" t="s">
        <v>9</v>
      </c>
      <c r="L2310" s="3" t="s">
        <v>14</v>
      </c>
      <c r="M2310" s="10">
        <v>2262.9</v>
      </c>
      <c r="N2310" s="10">
        <v>6</v>
      </c>
      <c r="O2310" s="10">
        <v>47</v>
      </c>
      <c r="P2310" s="10">
        <v>631.41</v>
      </c>
    </row>
    <row r="2311" spans="1:16">
      <c r="A2311" s="1" t="s">
        <v>2324</v>
      </c>
      <c r="B2311" s="5">
        <v>45206</v>
      </c>
      <c r="C2311" s="2" t="s">
        <v>8</v>
      </c>
      <c r="D2311" s="3" t="s">
        <v>12</v>
      </c>
      <c r="E2311" s="1">
        <v>1536.2</v>
      </c>
      <c r="F2311" s="1">
        <v>12</v>
      </c>
      <c r="G2311" s="1">
        <v>39</v>
      </c>
      <c r="H2311" s="1">
        <v>1120.53</v>
      </c>
      <c r="I2311" s="10" t="s">
        <v>2324</v>
      </c>
      <c r="J2311" s="11">
        <v>45206</v>
      </c>
      <c r="K2311" s="12" t="s">
        <v>8</v>
      </c>
      <c r="L2311" s="3" t="s">
        <v>12</v>
      </c>
      <c r="M2311" s="10">
        <v>1536.2</v>
      </c>
      <c r="N2311" s="10">
        <v>12</v>
      </c>
      <c r="O2311" s="10">
        <v>39</v>
      </c>
      <c r="P2311" s="10">
        <v>1120.53</v>
      </c>
    </row>
    <row r="2312" spans="1:16">
      <c r="A2312" s="1" t="s">
        <v>2325</v>
      </c>
      <c r="B2312" s="5">
        <v>45603</v>
      </c>
      <c r="C2312" s="2" t="s">
        <v>8</v>
      </c>
      <c r="D2312" s="3" t="s">
        <v>15</v>
      </c>
      <c r="E2312" s="1">
        <v>1636.8</v>
      </c>
      <c r="F2312" s="1">
        <v>23</v>
      </c>
      <c r="G2312" s="1">
        <v>16</v>
      </c>
      <c r="H2312" s="1">
        <v>956.84</v>
      </c>
      <c r="I2312" s="10" t="s">
        <v>2325</v>
      </c>
      <c r="J2312" s="11">
        <v>45603</v>
      </c>
      <c r="K2312" s="12" t="s">
        <v>8</v>
      </c>
      <c r="L2312" s="3" t="s">
        <v>15</v>
      </c>
      <c r="M2312" s="10">
        <v>1636.8</v>
      </c>
      <c r="N2312" s="10">
        <v>23</v>
      </c>
      <c r="O2312" s="10">
        <v>16</v>
      </c>
      <c r="P2312" s="10">
        <v>956.84</v>
      </c>
    </row>
    <row r="2313" spans="1:16">
      <c r="A2313" s="1" t="s">
        <v>2326</v>
      </c>
      <c r="B2313" s="5">
        <v>45471</v>
      </c>
      <c r="C2313" s="2" t="str">
        <f>PROPER("norTh")</f>
        <v>North</v>
      </c>
      <c r="D2313" s="3" t="s">
        <v>13</v>
      </c>
      <c r="E2313" s="1">
        <v>3577.49</v>
      </c>
      <c r="F2313" s="1">
        <v>11</v>
      </c>
      <c r="G2313" s="1">
        <v>22</v>
      </c>
      <c r="H2313" s="1">
        <v>967.07</v>
      </c>
      <c r="I2313" s="10" t="s">
        <v>2326</v>
      </c>
      <c r="J2313" s="11">
        <v>45471</v>
      </c>
      <c r="K2313" s="12" t="str">
        <f>PROPER("norTh")</f>
        <v>North</v>
      </c>
      <c r="L2313" s="3" t="s">
        <v>13</v>
      </c>
      <c r="M2313" s="10">
        <v>3577.49</v>
      </c>
      <c r="N2313" s="10">
        <v>11</v>
      </c>
      <c r="O2313" s="10">
        <v>22</v>
      </c>
      <c r="P2313" s="10">
        <v>967.07</v>
      </c>
    </row>
    <row r="2314" spans="1:16">
      <c r="A2314" s="1" t="s">
        <v>2327</v>
      </c>
      <c r="B2314" s="5">
        <v>45380</v>
      </c>
      <c r="C2314" s="2" t="s">
        <v>9</v>
      </c>
      <c r="D2314" s="3" t="s">
        <v>13</v>
      </c>
      <c r="E2314" s="1">
        <v>4722.1499999999996</v>
      </c>
      <c r="F2314" s="1">
        <v>18</v>
      </c>
      <c r="G2314" s="1">
        <v>21</v>
      </c>
      <c r="H2314" s="1">
        <v>1015.31</v>
      </c>
      <c r="I2314" s="10" t="s">
        <v>2327</v>
      </c>
      <c r="J2314" s="11">
        <v>45380</v>
      </c>
      <c r="K2314" s="12" t="s">
        <v>9</v>
      </c>
      <c r="L2314" s="3" t="s">
        <v>13</v>
      </c>
      <c r="M2314" s="10">
        <v>4722.1499999999996</v>
      </c>
      <c r="N2314" s="10">
        <v>18</v>
      </c>
      <c r="O2314" s="10">
        <v>21</v>
      </c>
      <c r="P2314" s="10">
        <v>1015.31</v>
      </c>
    </row>
    <row r="2315" spans="1:16">
      <c r="A2315" s="1" t="s">
        <v>2328</v>
      </c>
      <c r="B2315" s="5">
        <v>44891</v>
      </c>
      <c r="C2315" s="2" t="s">
        <v>8</v>
      </c>
      <c r="D2315" s="3" t="s">
        <v>12</v>
      </c>
      <c r="E2315" s="1">
        <v>651.16999999999996</v>
      </c>
      <c r="F2315" s="1">
        <v>13</v>
      </c>
      <c r="G2315" s="1">
        <v>28</v>
      </c>
      <c r="H2315" s="1">
        <v>283.56</v>
      </c>
      <c r="I2315" s="10" t="s">
        <v>2328</v>
      </c>
      <c r="J2315" s="11">
        <v>44891</v>
      </c>
      <c r="K2315" s="12" t="s">
        <v>8</v>
      </c>
      <c r="L2315" s="3" t="s">
        <v>12</v>
      </c>
      <c r="M2315" s="10">
        <v>651.16999999999996</v>
      </c>
      <c r="N2315" s="10">
        <v>13</v>
      </c>
      <c r="O2315" s="10">
        <v>28</v>
      </c>
      <c r="P2315" s="10">
        <v>283.56</v>
      </c>
    </row>
    <row r="2316" spans="1:16">
      <c r="A2316" s="1" t="s">
        <v>2329</v>
      </c>
      <c r="B2316" s="5">
        <v>45610</v>
      </c>
      <c r="C2316" s="2" t="s">
        <v>8</v>
      </c>
      <c r="D2316" s="3" t="s">
        <v>15</v>
      </c>
      <c r="E2316" s="1">
        <v>1015.07</v>
      </c>
      <c r="F2316" s="1">
        <v>44</v>
      </c>
      <c r="G2316" s="1">
        <v>28</v>
      </c>
      <c r="H2316" s="1">
        <v>12.42</v>
      </c>
      <c r="I2316" s="10" t="s">
        <v>2329</v>
      </c>
      <c r="J2316" s="11">
        <v>45610</v>
      </c>
      <c r="K2316" s="12" t="s">
        <v>8</v>
      </c>
      <c r="L2316" s="3" t="s">
        <v>15</v>
      </c>
      <c r="M2316" s="10">
        <v>1015.07</v>
      </c>
      <c r="N2316" s="10">
        <v>44</v>
      </c>
      <c r="O2316" s="10">
        <v>28</v>
      </c>
      <c r="P2316" s="10">
        <v>12.42</v>
      </c>
    </row>
    <row r="2317" spans="1:16">
      <c r="A2317" s="1" t="s">
        <v>2330</v>
      </c>
      <c r="B2317" s="5">
        <v>45212</v>
      </c>
      <c r="C2317" s="2" t="s">
        <v>8</v>
      </c>
      <c r="D2317" s="3" t="s">
        <v>13</v>
      </c>
      <c r="E2317" s="1">
        <v>1003.97</v>
      </c>
      <c r="F2317" s="1">
        <v>45</v>
      </c>
      <c r="G2317" s="1">
        <v>19</v>
      </c>
      <c r="H2317" s="1">
        <v>1495.95</v>
      </c>
      <c r="I2317" s="10" t="s">
        <v>2330</v>
      </c>
      <c r="J2317" s="11">
        <v>45212</v>
      </c>
      <c r="K2317" s="12" t="s">
        <v>8</v>
      </c>
      <c r="L2317" s="3" t="s">
        <v>13</v>
      </c>
      <c r="M2317" s="10">
        <v>1003.97</v>
      </c>
      <c r="N2317" s="10">
        <v>45</v>
      </c>
      <c r="O2317" s="10">
        <v>19</v>
      </c>
      <c r="P2317" s="10">
        <v>1495.95</v>
      </c>
    </row>
    <row r="2318" spans="1:16">
      <c r="A2318" s="1" t="s">
        <v>2331</v>
      </c>
      <c r="B2318" s="5">
        <v>45112</v>
      </c>
      <c r="C2318" s="2" t="s">
        <v>10</v>
      </c>
      <c r="D2318" s="3" t="s">
        <v>15</v>
      </c>
      <c r="E2318" s="1">
        <v>165.82</v>
      </c>
      <c r="F2318" s="1">
        <v>40</v>
      </c>
      <c r="G2318" s="1">
        <v>10</v>
      </c>
      <c r="H2318" s="1">
        <v>1058.17</v>
      </c>
      <c r="I2318" s="10" t="s">
        <v>2331</v>
      </c>
      <c r="J2318" s="11">
        <v>45112</v>
      </c>
      <c r="K2318" s="12" t="s">
        <v>10</v>
      </c>
      <c r="L2318" s="3" t="s">
        <v>15</v>
      </c>
      <c r="M2318" s="10">
        <v>165.82</v>
      </c>
      <c r="N2318" s="10">
        <v>40</v>
      </c>
      <c r="O2318" s="10">
        <v>10</v>
      </c>
      <c r="P2318" s="10">
        <v>1058.17</v>
      </c>
    </row>
    <row r="2319" spans="1:16">
      <c r="A2319" s="1" t="s">
        <v>2332</v>
      </c>
      <c r="B2319" s="5">
        <v>45063</v>
      </c>
      <c r="C2319" s="2" t="s">
        <v>10</v>
      </c>
      <c r="D2319" s="3" t="s">
        <v>15</v>
      </c>
      <c r="E2319" s="1">
        <v>1819.19</v>
      </c>
      <c r="F2319" s="1">
        <v>40</v>
      </c>
      <c r="G2319" s="1">
        <v>36</v>
      </c>
      <c r="H2319" s="1">
        <v>612.99</v>
      </c>
      <c r="I2319" s="10" t="s">
        <v>2332</v>
      </c>
      <c r="J2319" s="11">
        <v>45063</v>
      </c>
      <c r="K2319" s="12" t="s">
        <v>10</v>
      </c>
      <c r="L2319" s="3" t="s">
        <v>15</v>
      </c>
      <c r="M2319" s="10">
        <v>1819.19</v>
      </c>
      <c r="N2319" s="10">
        <v>40</v>
      </c>
      <c r="O2319" s="10">
        <v>36</v>
      </c>
      <c r="P2319" s="10">
        <v>612.99</v>
      </c>
    </row>
    <row r="2320" spans="1:16">
      <c r="A2320" s="1" t="s">
        <v>2333</v>
      </c>
      <c r="B2320" s="5">
        <v>45112</v>
      </c>
      <c r="C2320" s="2" t="s">
        <v>8</v>
      </c>
      <c r="D2320" s="3" t="s">
        <v>14</v>
      </c>
      <c r="E2320" s="1">
        <v>2468.5300000000002</v>
      </c>
      <c r="F2320" s="1">
        <v>24</v>
      </c>
      <c r="G2320" s="1">
        <v>36</v>
      </c>
      <c r="H2320" s="1">
        <v>1381.21</v>
      </c>
      <c r="I2320" s="10" t="s">
        <v>2333</v>
      </c>
      <c r="J2320" s="11">
        <v>45112</v>
      </c>
      <c r="K2320" s="12" t="s">
        <v>8</v>
      </c>
      <c r="L2320" s="3" t="s">
        <v>14</v>
      </c>
      <c r="M2320" s="10">
        <v>2468.5300000000002</v>
      </c>
      <c r="N2320" s="10">
        <v>24</v>
      </c>
      <c r="O2320" s="10">
        <v>36</v>
      </c>
      <c r="P2320" s="10">
        <v>1381.21</v>
      </c>
    </row>
    <row r="2321" spans="1:16">
      <c r="A2321" s="1" t="s">
        <v>2334</v>
      </c>
      <c r="B2321" s="5">
        <v>44967</v>
      </c>
      <c r="C2321" s="2" t="str">
        <f>PROPER("norTh")</f>
        <v>North</v>
      </c>
      <c r="D2321" s="3" t="s">
        <v>13</v>
      </c>
      <c r="E2321" s="1">
        <v>855.1</v>
      </c>
      <c r="F2321" s="1">
        <v>6</v>
      </c>
      <c r="G2321" s="1">
        <v>20</v>
      </c>
      <c r="H2321" s="1">
        <v>195.11</v>
      </c>
      <c r="I2321" s="10" t="s">
        <v>2334</v>
      </c>
      <c r="J2321" s="11">
        <v>44967</v>
      </c>
      <c r="K2321" s="12" t="str">
        <f>PROPER("norTh")</f>
        <v>North</v>
      </c>
      <c r="L2321" s="3" t="s">
        <v>13</v>
      </c>
      <c r="M2321" s="10">
        <v>855.1</v>
      </c>
      <c r="N2321" s="10">
        <v>6</v>
      </c>
      <c r="O2321" s="10">
        <v>20</v>
      </c>
      <c r="P2321" s="10">
        <v>195.11</v>
      </c>
    </row>
    <row r="2322" spans="1:16">
      <c r="A2322" s="1" t="s">
        <v>2335</v>
      </c>
      <c r="B2322" s="5">
        <v>45465</v>
      </c>
      <c r="C2322" s="2" t="s">
        <v>8</v>
      </c>
      <c r="D2322" s="3" t="s">
        <v>14</v>
      </c>
      <c r="E2322" s="1">
        <v>4177.3</v>
      </c>
      <c r="F2322" s="1">
        <v>24</v>
      </c>
      <c r="G2322" s="1">
        <v>36</v>
      </c>
      <c r="H2322" s="1">
        <v>1539.13</v>
      </c>
      <c r="I2322" s="10" t="s">
        <v>2335</v>
      </c>
      <c r="J2322" s="11">
        <v>45465</v>
      </c>
      <c r="K2322" s="12" t="s">
        <v>8</v>
      </c>
      <c r="L2322" s="3" t="s">
        <v>14</v>
      </c>
      <c r="M2322" s="10">
        <v>4177.3</v>
      </c>
      <c r="N2322" s="10">
        <v>24</v>
      </c>
      <c r="O2322" s="10">
        <v>36</v>
      </c>
      <c r="P2322" s="10">
        <v>1539.13</v>
      </c>
    </row>
    <row r="2323" spans="1:16">
      <c r="A2323" s="1" t="s">
        <v>2336</v>
      </c>
      <c r="B2323" s="5">
        <v>45411</v>
      </c>
      <c r="C2323" s="2" t="str">
        <f>PROPER("norTh")</f>
        <v>North</v>
      </c>
      <c r="D2323" s="3" t="s">
        <v>13</v>
      </c>
      <c r="E2323" s="1">
        <v>2851.59</v>
      </c>
      <c r="F2323" s="1">
        <v>18</v>
      </c>
      <c r="G2323" s="1">
        <v>23</v>
      </c>
      <c r="H2323" s="1">
        <v>734.6</v>
      </c>
      <c r="I2323" s="10" t="s">
        <v>2336</v>
      </c>
      <c r="J2323" s="11">
        <v>45411</v>
      </c>
      <c r="K2323" s="12" t="str">
        <f>PROPER("norTh")</f>
        <v>North</v>
      </c>
      <c r="L2323" s="3" t="s">
        <v>13</v>
      </c>
      <c r="M2323" s="10">
        <v>2851.59</v>
      </c>
      <c r="N2323" s="10">
        <v>18</v>
      </c>
      <c r="O2323" s="10">
        <v>23</v>
      </c>
      <c r="P2323" s="10">
        <v>734.6</v>
      </c>
    </row>
    <row r="2324" spans="1:16">
      <c r="A2324" s="1" t="s">
        <v>2337</v>
      </c>
      <c r="B2324" s="5">
        <v>45440</v>
      </c>
      <c r="C2324" s="2" t="s">
        <v>8</v>
      </c>
      <c r="D2324" s="3" t="s">
        <v>13</v>
      </c>
      <c r="E2324" s="1">
        <v>908.47</v>
      </c>
      <c r="F2324" s="1">
        <v>45</v>
      </c>
      <c r="G2324" s="1">
        <v>24</v>
      </c>
      <c r="H2324" s="1">
        <v>747.39</v>
      </c>
      <c r="I2324" s="10" t="s">
        <v>2337</v>
      </c>
      <c r="J2324" s="11">
        <v>45440</v>
      </c>
      <c r="K2324" s="12" t="s">
        <v>8</v>
      </c>
      <c r="L2324" s="3" t="s">
        <v>13</v>
      </c>
      <c r="M2324" s="10">
        <v>908.47</v>
      </c>
      <c r="N2324" s="10">
        <v>45</v>
      </c>
      <c r="O2324" s="10">
        <v>24</v>
      </c>
      <c r="P2324" s="10">
        <v>747.39</v>
      </c>
    </row>
    <row r="2325" spans="1:16">
      <c r="A2325" s="1" t="s">
        <v>2338</v>
      </c>
      <c r="B2325" s="5">
        <v>45138</v>
      </c>
      <c r="C2325" s="2" t="str">
        <f>PROPER("norTh")</f>
        <v>North</v>
      </c>
      <c r="D2325" s="3" t="s">
        <v>15</v>
      </c>
      <c r="E2325" s="1">
        <v>3844.89</v>
      </c>
      <c r="F2325" s="1">
        <v>35</v>
      </c>
      <c r="G2325" s="1">
        <v>36</v>
      </c>
      <c r="H2325" s="1">
        <v>417.33</v>
      </c>
      <c r="I2325" s="10" t="s">
        <v>2338</v>
      </c>
      <c r="J2325" s="11">
        <v>45138</v>
      </c>
      <c r="K2325" s="12" t="str">
        <f>PROPER("norTh")</f>
        <v>North</v>
      </c>
      <c r="L2325" s="3" t="s">
        <v>15</v>
      </c>
      <c r="M2325" s="10">
        <v>3844.89</v>
      </c>
      <c r="N2325" s="10">
        <v>35</v>
      </c>
      <c r="O2325" s="10">
        <v>36</v>
      </c>
      <c r="P2325" s="10">
        <v>417.33</v>
      </c>
    </row>
    <row r="2326" spans="1:16">
      <c r="A2326" s="1" t="s">
        <v>2339</v>
      </c>
      <c r="B2326" s="5">
        <v>45010</v>
      </c>
      <c r="C2326" s="2" t="s">
        <v>8</v>
      </c>
      <c r="D2326" s="3" t="s">
        <v>15</v>
      </c>
      <c r="E2326" s="1">
        <v>1009.31</v>
      </c>
      <c r="F2326" s="1">
        <v>48</v>
      </c>
      <c r="G2326" s="1">
        <v>19</v>
      </c>
      <c r="H2326" s="1">
        <v>1463.66</v>
      </c>
      <c r="I2326" s="10" t="s">
        <v>2339</v>
      </c>
      <c r="J2326" s="11">
        <v>45010</v>
      </c>
      <c r="K2326" s="12" t="s">
        <v>8</v>
      </c>
      <c r="L2326" s="3" t="s">
        <v>15</v>
      </c>
      <c r="M2326" s="10">
        <v>1009.31</v>
      </c>
      <c r="N2326" s="10">
        <v>48</v>
      </c>
      <c r="O2326" s="10">
        <v>19</v>
      </c>
      <c r="P2326" s="10">
        <v>1463.66</v>
      </c>
    </row>
    <row r="2327" spans="1:16">
      <c r="A2327" s="1" t="s">
        <v>2340</v>
      </c>
      <c r="B2327" s="5">
        <v>45474</v>
      </c>
      <c r="C2327" s="2" t="s">
        <v>9</v>
      </c>
      <c r="D2327" s="3" t="s">
        <v>15</v>
      </c>
      <c r="E2327" s="1">
        <v>1885.48</v>
      </c>
      <c r="F2327" s="1">
        <v>24</v>
      </c>
      <c r="G2327" s="1">
        <v>0</v>
      </c>
      <c r="H2327" s="1">
        <v>720.72</v>
      </c>
      <c r="I2327" s="10" t="s">
        <v>2340</v>
      </c>
      <c r="J2327" s="11">
        <v>45474</v>
      </c>
      <c r="K2327" s="12" t="s">
        <v>9</v>
      </c>
      <c r="L2327" s="3" t="s">
        <v>15</v>
      </c>
      <c r="M2327" s="10">
        <v>1885.48</v>
      </c>
      <c r="N2327" s="10">
        <v>24</v>
      </c>
      <c r="O2327" s="10">
        <v>0</v>
      </c>
      <c r="P2327" s="10">
        <v>720.72</v>
      </c>
    </row>
    <row r="2328" spans="1:16">
      <c r="A2328" s="1" t="s">
        <v>2341</v>
      </c>
      <c r="B2328" s="5">
        <v>45505</v>
      </c>
      <c r="C2328" s="2" t="str">
        <f>PROPER("norTh")</f>
        <v>North</v>
      </c>
      <c r="D2328" s="3" t="s">
        <v>11</v>
      </c>
      <c r="E2328" s="1">
        <v>4729.37</v>
      </c>
      <c r="F2328" s="1">
        <v>4</v>
      </c>
      <c r="G2328" s="1">
        <v>26</v>
      </c>
      <c r="H2328" s="1">
        <v>1338.86</v>
      </c>
      <c r="I2328" s="10" t="s">
        <v>2341</v>
      </c>
      <c r="J2328" s="11">
        <v>45505</v>
      </c>
      <c r="K2328" s="12" t="str">
        <f>PROPER("norTh")</f>
        <v>North</v>
      </c>
      <c r="L2328" s="3" t="s">
        <v>11</v>
      </c>
      <c r="M2328" s="10">
        <v>4729.37</v>
      </c>
      <c r="N2328" s="10">
        <v>4</v>
      </c>
      <c r="O2328" s="10">
        <v>26</v>
      </c>
      <c r="P2328" s="10">
        <v>1338.86</v>
      </c>
    </row>
    <row r="2329" spans="1:16">
      <c r="A2329" s="1" t="s">
        <v>2342</v>
      </c>
      <c r="B2329" s="5">
        <v>45077</v>
      </c>
      <c r="C2329" s="2" t="s">
        <v>8</v>
      </c>
      <c r="D2329" s="3" t="s">
        <v>13</v>
      </c>
      <c r="E2329" s="1">
        <v>1598.44</v>
      </c>
      <c r="F2329" s="1">
        <v>40</v>
      </c>
      <c r="G2329" s="1">
        <v>49</v>
      </c>
      <c r="H2329" s="1">
        <v>175.19</v>
      </c>
      <c r="I2329" s="10" t="s">
        <v>2342</v>
      </c>
      <c r="J2329" s="11">
        <v>45077</v>
      </c>
      <c r="K2329" s="12" t="s">
        <v>8</v>
      </c>
      <c r="L2329" s="3" t="s">
        <v>13</v>
      </c>
      <c r="M2329" s="10">
        <v>1598.44</v>
      </c>
      <c r="N2329" s="10">
        <v>40</v>
      </c>
      <c r="O2329" s="10">
        <v>49</v>
      </c>
      <c r="P2329" s="10">
        <v>175.19</v>
      </c>
    </row>
    <row r="2330" spans="1:16">
      <c r="A2330" s="1" t="s">
        <v>2343</v>
      </c>
      <c r="B2330" s="5">
        <v>45529</v>
      </c>
      <c r="C2330" s="2" t="s">
        <v>9</v>
      </c>
      <c r="D2330" s="3" t="s">
        <v>13</v>
      </c>
      <c r="E2330" s="1">
        <v>3324.85</v>
      </c>
      <c r="F2330" s="1">
        <v>27</v>
      </c>
      <c r="G2330" s="1">
        <v>36</v>
      </c>
      <c r="H2330" s="1">
        <v>1725.89</v>
      </c>
      <c r="I2330" s="10" t="s">
        <v>2343</v>
      </c>
      <c r="J2330" s="11">
        <v>45529</v>
      </c>
      <c r="K2330" s="12" t="s">
        <v>9</v>
      </c>
      <c r="L2330" s="3" t="s">
        <v>13</v>
      </c>
      <c r="M2330" s="10">
        <v>3324.85</v>
      </c>
      <c r="N2330" s="10">
        <v>27</v>
      </c>
      <c r="O2330" s="10">
        <v>36</v>
      </c>
      <c r="P2330" s="10">
        <v>1725.89</v>
      </c>
    </row>
    <row r="2331" spans="1:16">
      <c r="A2331" s="1" t="s">
        <v>2344</v>
      </c>
      <c r="B2331" s="5">
        <v>44958</v>
      </c>
      <c r="C2331" s="2" t="str">
        <f>PROPER("norTh")</f>
        <v>North</v>
      </c>
      <c r="D2331" s="3" t="s">
        <v>13</v>
      </c>
      <c r="E2331" s="1">
        <v>3186.76</v>
      </c>
      <c r="F2331" s="1">
        <v>41</v>
      </c>
      <c r="G2331" s="1">
        <v>44</v>
      </c>
      <c r="H2331" s="1">
        <v>1078.52</v>
      </c>
      <c r="I2331" s="10" t="s">
        <v>2344</v>
      </c>
      <c r="J2331" s="11">
        <v>44958</v>
      </c>
      <c r="K2331" s="12" t="str">
        <f>PROPER("norTh")</f>
        <v>North</v>
      </c>
      <c r="L2331" s="3" t="s">
        <v>13</v>
      </c>
      <c r="M2331" s="10">
        <v>3186.76</v>
      </c>
      <c r="N2331" s="10">
        <v>41</v>
      </c>
      <c r="O2331" s="10">
        <v>44</v>
      </c>
      <c r="P2331" s="10">
        <v>1078.52</v>
      </c>
    </row>
    <row r="2332" spans="1:16">
      <c r="A2332" s="1" t="s">
        <v>2345</v>
      </c>
      <c r="B2332" s="5">
        <v>45343</v>
      </c>
      <c r="C2332" s="2" t="s">
        <v>9</v>
      </c>
      <c r="D2332" s="3" t="s">
        <v>13</v>
      </c>
      <c r="E2332" s="1">
        <v>3592.07</v>
      </c>
      <c r="F2332" s="1">
        <v>11</v>
      </c>
      <c r="G2332" s="1">
        <v>19</v>
      </c>
      <c r="H2332" s="1">
        <v>941.13</v>
      </c>
      <c r="I2332" s="10" t="s">
        <v>2345</v>
      </c>
      <c r="J2332" s="11">
        <v>45343</v>
      </c>
      <c r="K2332" s="12" t="s">
        <v>9</v>
      </c>
      <c r="L2332" s="3" t="s">
        <v>13</v>
      </c>
      <c r="M2332" s="10">
        <v>3592.07</v>
      </c>
      <c r="N2332" s="10">
        <v>11</v>
      </c>
      <c r="O2332" s="10">
        <v>19</v>
      </c>
      <c r="P2332" s="10">
        <v>941.13</v>
      </c>
    </row>
    <row r="2333" spans="1:16">
      <c r="A2333" s="1" t="s">
        <v>2346</v>
      </c>
      <c r="B2333" s="5">
        <v>45240</v>
      </c>
      <c r="C2333" s="2" t="s">
        <v>10</v>
      </c>
      <c r="D2333" s="3" t="s">
        <v>14</v>
      </c>
      <c r="E2333" s="1">
        <v>4359.7299999999996</v>
      </c>
      <c r="F2333" s="1">
        <v>2</v>
      </c>
      <c r="G2333" s="1">
        <v>28</v>
      </c>
      <c r="H2333" s="1">
        <v>1981.21</v>
      </c>
      <c r="I2333" s="10" t="s">
        <v>2346</v>
      </c>
      <c r="J2333" s="11">
        <v>45240</v>
      </c>
      <c r="K2333" s="12" t="s">
        <v>10</v>
      </c>
      <c r="L2333" s="3" t="s">
        <v>14</v>
      </c>
      <c r="M2333" s="10">
        <v>4359.7299999999996</v>
      </c>
      <c r="N2333" s="10">
        <v>2</v>
      </c>
      <c r="O2333" s="10">
        <v>28</v>
      </c>
      <c r="P2333" s="10">
        <v>1981.21</v>
      </c>
    </row>
    <row r="2334" spans="1:16">
      <c r="A2334" s="1" t="s">
        <v>2347</v>
      </c>
      <c r="B2334" s="5">
        <v>45405</v>
      </c>
      <c r="C2334" s="2" t="str">
        <f>PROPER("norTh")</f>
        <v>North</v>
      </c>
      <c r="D2334" s="3" t="s">
        <v>13</v>
      </c>
      <c r="E2334" s="1">
        <v>1748.1</v>
      </c>
      <c r="F2334" s="1">
        <v>48</v>
      </c>
      <c r="G2334" s="1">
        <v>49</v>
      </c>
      <c r="H2334" s="1">
        <v>598.1</v>
      </c>
      <c r="I2334" s="10" t="s">
        <v>2347</v>
      </c>
      <c r="J2334" s="11">
        <v>45405</v>
      </c>
      <c r="K2334" s="12" t="str">
        <f>PROPER("norTh")</f>
        <v>North</v>
      </c>
      <c r="L2334" s="3" t="s">
        <v>13</v>
      </c>
      <c r="M2334" s="10">
        <v>1748.1</v>
      </c>
      <c r="N2334" s="10">
        <v>48</v>
      </c>
      <c r="O2334" s="10">
        <v>49</v>
      </c>
      <c r="P2334" s="10">
        <v>598.1</v>
      </c>
    </row>
    <row r="2335" spans="1:16">
      <c r="A2335" s="1" t="s">
        <v>2348</v>
      </c>
      <c r="B2335" s="5">
        <v>45445</v>
      </c>
      <c r="C2335" s="2" t="s">
        <v>9</v>
      </c>
      <c r="D2335" s="3" t="s">
        <v>15</v>
      </c>
      <c r="E2335" s="1">
        <v>98.55</v>
      </c>
      <c r="F2335" s="1">
        <v>39</v>
      </c>
      <c r="G2335" s="1">
        <v>40</v>
      </c>
      <c r="H2335" s="1">
        <v>1676.09</v>
      </c>
      <c r="I2335" s="10" t="s">
        <v>2348</v>
      </c>
      <c r="J2335" s="11">
        <v>45445</v>
      </c>
      <c r="K2335" s="12" t="s">
        <v>9</v>
      </c>
      <c r="L2335" s="3" t="s">
        <v>15</v>
      </c>
      <c r="M2335" s="10">
        <v>98.55</v>
      </c>
      <c r="N2335" s="10">
        <v>39</v>
      </c>
      <c r="O2335" s="10">
        <v>40</v>
      </c>
      <c r="P2335" s="10">
        <v>1676.09</v>
      </c>
    </row>
    <row r="2336" spans="1:16">
      <c r="A2336" s="1" t="s">
        <v>2349</v>
      </c>
      <c r="B2336" s="5">
        <v>45187</v>
      </c>
      <c r="C2336" s="2" t="s">
        <v>9</v>
      </c>
      <c r="D2336" s="3" t="s">
        <v>14</v>
      </c>
      <c r="E2336" s="1">
        <v>1654.46</v>
      </c>
      <c r="F2336" s="1">
        <v>31</v>
      </c>
      <c r="G2336" s="1">
        <v>34</v>
      </c>
      <c r="H2336" s="1">
        <v>332.68</v>
      </c>
      <c r="I2336" s="10" t="s">
        <v>2349</v>
      </c>
      <c r="J2336" s="11">
        <v>45187</v>
      </c>
      <c r="K2336" s="12" t="s">
        <v>9</v>
      </c>
      <c r="L2336" s="3" t="s">
        <v>14</v>
      </c>
      <c r="M2336" s="10">
        <v>1654.46</v>
      </c>
      <c r="N2336" s="10">
        <v>31</v>
      </c>
      <c r="O2336" s="10">
        <v>34</v>
      </c>
      <c r="P2336" s="10">
        <v>332.68</v>
      </c>
    </row>
    <row r="2337" spans="1:16">
      <c r="A2337" s="1" t="s">
        <v>2350</v>
      </c>
      <c r="B2337" s="5">
        <v>45014</v>
      </c>
      <c r="C2337" s="2" t="str">
        <f t="shared" ref="C2337:C2339" si="212">PROPER("norTh")</f>
        <v>North</v>
      </c>
      <c r="D2337" s="3" t="s">
        <v>14</v>
      </c>
      <c r="E2337" s="1">
        <v>600.80999999999995</v>
      </c>
      <c r="F2337" s="1">
        <v>7</v>
      </c>
      <c r="G2337" s="1">
        <v>48</v>
      </c>
      <c r="H2337" s="1">
        <v>1760.1</v>
      </c>
      <c r="I2337" s="10" t="s">
        <v>2350</v>
      </c>
      <c r="J2337" s="11">
        <v>45014</v>
      </c>
      <c r="K2337" s="12" t="str">
        <f t="shared" ref="K2337:K2339" si="213">PROPER("norTh")</f>
        <v>North</v>
      </c>
      <c r="L2337" s="3" t="s">
        <v>14</v>
      </c>
      <c r="M2337" s="10">
        <v>600.80999999999995</v>
      </c>
      <c r="N2337" s="10">
        <v>7</v>
      </c>
      <c r="O2337" s="10">
        <v>48</v>
      </c>
      <c r="P2337" s="10">
        <v>1760.1</v>
      </c>
    </row>
    <row r="2338" spans="1:16">
      <c r="A2338" s="1" t="s">
        <v>2351</v>
      </c>
      <c r="B2338" s="5">
        <v>45486</v>
      </c>
      <c r="C2338" s="2" t="str">
        <f t="shared" si="212"/>
        <v>North</v>
      </c>
      <c r="D2338" s="3" t="s">
        <v>13</v>
      </c>
      <c r="E2338" s="1">
        <v>1290.42</v>
      </c>
      <c r="F2338" s="1">
        <v>47</v>
      </c>
      <c r="G2338" s="1">
        <v>0</v>
      </c>
      <c r="H2338" s="1">
        <v>1024.17</v>
      </c>
      <c r="I2338" s="10" t="s">
        <v>2351</v>
      </c>
      <c r="J2338" s="11">
        <v>45486</v>
      </c>
      <c r="K2338" s="12" t="str">
        <f t="shared" si="213"/>
        <v>North</v>
      </c>
      <c r="L2338" s="3" t="s">
        <v>13</v>
      </c>
      <c r="M2338" s="10">
        <v>1290.42</v>
      </c>
      <c r="N2338" s="10">
        <v>47</v>
      </c>
      <c r="O2338" s="10">
        <v>0</v>
      </c>
      <c r="P2338" s="10">
        <v>1024.17</v>
      </c>
    </row>
    <row r="2339" spans="1:16">
      <c r="A2339" s="1" t="s">
        <v>2352</v>
      </c>
      <c r="B2339" s="5">
        <v>45499</v>
      </c>
      <c r="C2339" s="2" t="str">
        <f t="shared" si="212"/>
        <v>North</v>
      </c>
      <c r="D2339" s="3" t="s">
        <v>12</v>
      </c>
      <c r="E2339" s="1">
        <v>1520.72</v>
      </c>
      <c r="F2339" s="1">
        <v>9</v>
      </c>
      <c r="G2339" s="1">
        <v>7</v>
      </c>
      <c r="H2339" s="1">
        <v>1906.47</v>
      </c>
      <c r="I2339" s="10" t="s">
        <v>2352</v>
      </c>
      <c r="J2339" s="11">
        <v>45499</v>
      </c>
      <c r="K2339" s="12" t="str">
        <f t="shared" si="213"/>
        <v>North</v>
      </c>
      <c r="L2339" s="3" t="s">
        <v>12</v>
      </c>
      <c r="M2339" s="10">
        <v>1520.72</v>
      </c>
      <c r="N2339" s="10">
        <v>9</v>
      </c>
      <c r="O2339" s="10">
        <v>7</v>
      </c>
      <c r="P2339" s="10">
        <v>1906.47</v>
      </c>
    </row>
    <row r="2340" spans="1:16">
      <c r="A2340" s="1" t="s">
        <v>2353</v>
      </c>
      <c r="B2340" s="5">
        <v>45079</v>
      </c>
      <c r="C2340" s="2" t="s">
        <v>8</v>
      </c>
      <c r="D2340" s="3" t="s">
        <v>12</v>
      </c>
      <c r="E2340" s="1">
        <v>3910.99</v>
      </c>
      <c r="F2340" s="1">
        <v>48</v>
      </c>
      <c r="G2340" s="1">
        <v>20</v>
      </c>
      <c r="H2340" s="1">
        <v>1065.9100000000001</v>
      </c>
      <c r="I2340" s="10" t="s">
        <v>2353</v>
      </c>
      <c r="J2340" s="11">
        <v>45079</v>
      </c>
      <c r="K2340" s="12" t="s">
        <v>8</v>
      </c>
      <c r="L2340" s="3" t="s">
        <v>12</v>
      </c>
      <c r="M2340" s="10">
        <v>3910.99</v>
      </c>
      <c r="N2340" s="10">
        <v>48</v>
      </c>
      <c r="O2340" s="10">
        <v>20</v>
      </c>
      <c r="P2340" s="10">
        <v>1065.9100000000001</v>
      </c>
    </row>
    <row r="2341" spans="1:16">
      <c r="A2341" s="1" t="s">
        <v>2354</v>
      </c>
      <c r="B2341" s="5">
        <v>44881</v>
      </c>
      <c r="C2341" s="2" t="s">
        <v>10</v>
      </c>
      <c r="D2341" s="3" t="s">
        <v>14</v>
      </c>
      <c r="E2341" s="1">
        <v>1697.08</v>
      </c>
      <c r="F2341" s="1">
        <v>34</v>
      </c>
      <c r="G2341" s="1">
        <v>29</v>
      </c>
      <c r="H2341" s="1">
        <v>1616.7</v>
      </c>
      <c r="I2341" s="10" t="s">
        <v>2354</v>
      </c>
      <c r="J2341" s="11">
        <v>44881</v>
      </c>
      <c r="K2341" s="12" t="s">
        <v>10</v>
      </c>
      <c r="L2341" s="3" t="s">
        <v>14</v>
      </c>
      <c r="M2341" s="10">
        <v>1697.08</v>
      </c>
      <c r="N2341" s="10">
        <v>34</v>
      </c>
      <c r="O2341" s="10">
        <v>29</v>
      </c>
      <c r="P2341" s="10">
        <v>1616.7</v>
      </c>
    </row>
    <row r="2342" spans="1:16">
      <c r="A2342" s="1" t="s">
        <v>2355</v>
      </c>
      <c r="B2342" s="5">
        <v>45583</v>
      </c>
      <c r="C2342" s="2" t="s">
        <v>10</v>
      </c>
      <c r="D2342" s="3" t="s">
        <v>13</v>
      </c>
      <c r="E2342" s="1">
        <v>2229.36</v>
      </c>
      <c r="F2342" s="1">
        <v>50</v>
      </c>
      <c r="G2342" s="1">
        <v>4</v>
      </c>
      <c r="H2342" s="1">
        <v>1247.32</v>
      </c>
      <c r="I2342" s="10" t="s">
        <v>2355</v>
      </c>
      <c r="J2342" s="11">
        <v>45583</v>
      </c>
      <c r="K2342" s="12" t="s">
        <v>10</v>
      </c>
      <c r="L2342" s="3" t="s">
        <v>13</v>
      </c>
      <c r="M2342" s="10">
        <v>2229.36</v>
      </c>
      <c r="N2342" s="10">
        <v>50</v>
      </c>
      <c r="O2342" s="10">
        <v>4</v>
      </c>
      <c r="P2342" s="10">
        <v>1247.32</v>
      </c>
    </row>
    <row r="2343" spans="1:16">
      <c r="A2343" s="1" t="s">
        <v>2356</v>
      </c>
      <c r="B2343" s="5">
        <v>44902</v>
      </c>
      <c r="C2343" s="2" t="str">
        <f t="shared" ref="C2343:C2344" si="214">PROPER("norTh")</f>
        <v>North</v>
      </c>
      <c r="D2343" s="3" t="s">
        <v>11</v>
      </c>
      <c r="E2343" s="1">
        <v>3168.22</v>
      </c>
      <c r="F2343" s="1">
        <v>41</v>
      </c>
      <c r="G2343" s="1">
        <v>10</v>
      </c>
      <c r="H2343" s="1">
        <v>443.6</v>
      </c>
      <c r="I2343" s="10" t="s">
        <v>2356</v>
      </c>
      <c r="J2343" s="11">
        <v>44902</v>
      </c>
      <c r="K2343" s="12" t="str">
        <f t="shared" ref="K2343:K2344" si="215">PROPER("norTh")</f>
        <v>North</v>
      </c>
      <c r="L2343" s="3" t="s">
        <v>11</v>
      </c>
      <c r="M2343" s="10">
        <v>3168.22</v>
      </c>
      <c r="N2343" s="10">
        <v>41</v>
      </c>
      <c r="O2343" s="10">
        <v>10</v>
      </c>
      <c r="P2343" s="10">
        <v>443.6</v>
      </c>
    </row>
    <row r="2344" spans="1:16">
      <c r="A2344" s="1" t="s">
        <v>2357</v>
      </c>
      <c r="B2344" s="5">
        <v>45009</v>
      </c>
      <c r="C2344" s="2" t="str">
        <f t="shared" si="214"/>
        <v>North</v>
      </c>
      <c r="D2344" s="3" t="s">
        <v>11</v>
      </c>
      <c r="E2344" s="1">
        <v>4923.2</v>
      </c>
      <c r="F2344" s="1">
        <v>39</v>
      </c>
      <c r="G2344" s="1">
        <v>17</v>
      </c>
      <c r="H2344" s="1">
        <v>275.07</v>
      </c>
      <c r="I2344" s="10" t="s">
        <v>2357</v>
      </c>
      <c r="J2344" s="11">
        <v>45009</v>
      </c>
      <c r="K2344" s="12" t="str">
        <f t="shared" si="215"/>
        <v>North</v>
      </c>
      <c r="L2344" s="3" t="s">
        <v>11</v>
      </c>
      <c r="M2344" s="10">
        <v>4923.2</v>
      </c>
      <c r="N2344" s="10">
        <v>39</v>
      </c>
      <c r="O2344" s="10">
        <v>17</v>
      </c>
      <c r="P2344" s="10">
        <v>275.07</v>
      </c>
    </row>
    <row r="2345" spans="1:16">
      <c r="A2345" s="1" t="s">
        <v>2358</v>
      </c>
      <c r="B2345" s="5">
        <v>45427</v>
      </c>
      <c r="C2345" s="2" t="s">
        <v>10</v>
      </c>
      <c r="D2345" s="3" t="s">
        <v>11</v>
      </c>
      <c r="E2345" s="1">
        <v>935.99</v>
      </c>
      <c r="F2345" s="1">
        <v>30</v>
      </c>
      <c r="G2345" s="1">
        <v>0</v>
      </c>
      <c r="H2345" s="1">
        <v>516.09</v>
      </c>
      <c r="I2345" s="10" t="s">
        <v>2358</v>
      </c>
      <c r="J2345" s="11">
        <v>45427</v>
      </c>
      <c r="K2345" s="12" t="s">
        <v>10</v>
      </c>
      <c r="L2345" s="3" t="s">
        <v>11</v>
      </c>
      <c r="M2345" s="10">
        <v>935.99</v>
      </c>
      <c r="N2345" s="10">
        <v>30</v>
      </c>
      <c r="O2345" s="10">
        <v>0</v>
      </c>
      <c r="P2345" s="10">
        <v>516.09</v>
      </c>
    </row>
    <row r="2346" spans="1:16">
      <c r="A2346" s="1" t="s">
        <v>2359</v>
      </c>
      <c r="B2346" s="5">
        <v>45187</v>
      </c>
      <c r="C2346" s="2" t="str">
        <f>PROPER("norTh")</f>
        <v>North</v>
      </c>
      <c r="D2346" s="3" t="s">
        <v>11</v>
      </c>
      <c r="E2346" s="1">
        <v>4618.88</v>
      </c>
      <c r="F2346" s="1">
        <v>21</v>
      </c>
      <c r="G2346" s="1">
        <v>45</v>
      </c>
      <c r="H2346" s="1">
        <v>1261.56</v>
      </c>
      <c r="I2346" s="10" t="s">
        <v>2359</v>
      </c>
      <c r="J2346" s="11">
        <v>45187</v>
      </c>
      <c r="K2346" s="12" t="str">
        <f>PROPER("norTh")</f>
        <v>North</v>
      </c>
      <c r="L2346" s="3" t="s">
        <v>11</v>
      </c>
      <c r="M2346" s="10">
        <v>4618.88</v>
      </c>
      <c r="N2346" s="10">
        <v>21</v>
      </c>
      <c r="O2346" s="10">
        <v>45</v>
      </c>
      <c r="P2346" s="10">
        <v>1261.56</v>
      </c>
    </row>
    <row r="2347" spans="1:16">
      <c r="A2347" s="1" t="s">
        <v>2360</v>
      </c>
      <c r="B2347" s="5">
        <v>45037</v>
      </c>
      <c r="C2347" s="2" t="s">
        <v>9</v>
      </c>
      <c r="D2347" s="3" t="s">
        <v>13</v>
      </c>
      <c r="E2347" s="1">
        <v>2796.87</v>
      </c>
      <c r="F2347" s="1">
        <v>4</v>
      </c>
      <c r="G2347" s="1">
        <v>23</v>
      </c>
      <c r="H2347" s="1">
        <v>96.15</v>
      </c>
      <c r="I2347" s="10" t="s">
        <v>2360</v>
      </c>
      <c r="J2347" s="11">
        <v>45037</v>
      </c>
      <c r="K2347" s="12" t="s">
        <v>9</v>
      </c>
      <c r="L2347" s="3" t="s">
        <v>13</v>
      </c>
      <c r="M2347" s="10">
        <v>2796.87</v>
      </c>
      <c r="N2347" s="10">
        <v>4</v>
      </c>
      <c r="O2347" s="10">
        <v>23</v>
      </c>
      <c r="P2347" s="10">
        <v>96.15</v>
      </c>
    </row>
    <row r="2348" spans="1:16">
      <c r="A2348" s="1" t="s">
        <v>2361</v>
      </c>
      <c r="B2348" s="5">
        <v>45004</v>
      </c>
      <c r="C2348" s="2" t="str">
        <f t="shared" ref="C2348:C2349" si="216">PROPER("norTh")</f>
        <v>North</v>
      </c>
      <c r="D2348" s="3" t="s">
        <v>13</v>
      </c>
      <c r="E2348" s="1">
        <v>2134.4699999999998</v>
      </c>
      <c r="F2348" s="1">
        <v>46</v>
      </c>
      <c r="G2348" s="1">
        <v>2</v>
      </c>
      <c r="H2348" s="1">
        <v>1244.08</v>
      </c>
      <c r="I2348" s="10" t="s">
        <v>2361</v>
      </c>
      <c r="J2348" s="11">
        <v>45004</v>
      </c>
      <c r="K2348" s="12" t="str">
        <f t="shared" ref="K2348:K2349" si="217">PROPER("norTh")</f>
        <v>North</v>
      </c>
      <c r="L2348" s="3" t="s">
        <v>13</v>
      </c>
      <c r="M2348" s="10">
        <v>2134.4699999999998</v>
      </c>
      <c r="N2348" s="10">
        <v>46</v>
      </c>
      <c r="O2348" s="10">
        <v>2</v>
      </c>
      <c r="P2348" s="10">
        <v>1244.08</v>
      </c>
    </row>
    <row r="2349" spans="1:16">
      <c r="A2349" s="1" t="s">
        <v>2362</v>
      </c>
      <c r="B2349" s="5">
        <v>45307</v>
      </c>
      <c r="C2349" s="2" t="str">
        <f t="shared" si="216"/>
        <v>North</v>
      </c>
      <c r="D2349" s="3" t="s">
        <v>12</v>
      </c>
      <c r="E2349" s="1">
        <v>4927.96</v>
      </c>
      <c r="F2349" s="1">
        <v>12</v>
      </c>
      <c r="G2349" s="1">
        <v>26</v>
      </c>
      <c r="H2349" s="1">
        <v>176.06</v>
      </c>
      <c r="I2349" s="10" t="s">
        <v>2362</v>
      </c>
      <c r="J2349" s="11">
        <v>45307</v>
      </c>
      <c r="K2349" s="12" t="str">
        <f t="shared" si="217"/>
        <v>North</v>
      </c>
      <c r="L2349" s="3" t="s">
        <v>12</v>
      </c>
      <c r="M2349" s="10">
        <v>4927.96</v>
      </c>
      <c r="N2349" s="10">
        <v>12</v>
      </c>
      <c r="O2349" s="10">
        <v>26</v>
      </c>
      <c r="P2349" s="10">
        <v>176.06</v>
      </c>
    </row>
    <row r="2350" spans="1:16">
      <c r="A2350" s="1" t="s">
        <v>2363</v>
      </c>
      <c r="B2350" s="5">
        <v>45480</v>
      </c>
      <c r="C2350" s="2" t="s">
        <v>9</v>
      </c>
      <c r="D2350" s="3" t="s">
        <v>13</v>
      </c>
      <c r="E2350" s="1">
        <v>1328.4</v>
      </c>
      <c r="F2350" s="1">
        <v>46</v>
      </c>
      <c r="G2350" s="1">
        <v>16</v>
      </c>
      <c r="H2350" s="1">
        <v>1197.8399999999999</v>
      </c>
      <c r="I2350" s="10" t="s">
        <v>2363</v>
      </c>
      <c r="J2350" s="11">
        <v>45480</v>
      </c>
      <c r="K2350" s="12" t="s">
        <v>9</v>
      </c>
      <c r="L2350" s="3" t="s">
        <v>13</v>
      </c>
      <c r="M2350" s="10">
        <v>1328.4</v>
      </c>
      <c r="N2350" s="10">
        <v>46</v>
      </c>
      <c r="O2350" s="10">
        <v>16</v>
      </c>
      <c r="P2350" s="10">
        <v>1197.8399999999999</v>
      </c>
    </row>
    <row r="2351" spans="1:16">
      <c r="A2351" s="1" t="s">
        <v>2364</v>
      </c>
      <c r="B2351" s="5">
        <v>45390</v>
      </c>
      <c r="C2351" s="2" t="s">
        <v>8</v>
      </c>
      <c r="D2351" s="3" t="s">
        <v>12</v>
      </c>
      <c r="E2351" s="1">
        <v>700.11</v>
      </c>
      <c r="F2351" s="1">
        <v>18</v>
      </c>
      <c r="G2351" s="1">
        <v>15</v>
      </c>
      <c r="H2351" s="1">
        <v>551.07000000000005</v>
      </c>
      <c r="I2351" s="10" t="s">
        <v>2364</v>
      </c>
      <c r="J2351" s="11">
        <v>45390</v>
      </c>
      <c r="K2351" s="12" t="s">
        <v>8</v>
      </c>
      <c r="L2351" s="3" t="s">
        <v>12</v>
      </c>
      <c r="M2351" s="10">
        <v>700.11</v>
      </c>
      <c r="N2351" s="10">
        <v>18</v>
      </c>
      <c r="O2351" s="10">
        <v>15</v>
      </c>
      <c r="P2351" s="10">
        <v>551.07000000000005</v>
      </c>
    </row>
    <row r="2352" spans="1:16">
      <c r="A2352" s="1" t="s">
        <v>2365</v>
      </c>
      <c r="B2352" s="5">
        <v>45352</v>
      </c>
      <c r="C2352" s="2" t="s">
        <v>10</v>
      </c>
      <c r="D2352" s="3" t="s">
        <v>14</v>
      </c>
      <c r="E2352" s="1">
        <v>1725.42</v>
      </c>
      <c r="F2352" s="1">
        <v>11</v>
      </c>
      <c r="G2352" s="1">
        <v>33</v>
      </c>
      <c r="H2352" s="1">
        <v>1498.04</v>
      </c>
      <c r="I2352" s="10" t="s">
        <v>2365</v>
      </c>
      <c r="J2352" s="11">
        <v>45352</v>
      </c>
      <c r="K2352" s="12" t="s">
        <v>10</v>
      </c>
      <c r="L2352" s="3" t="s">
        <v>14</v>
      </c>
      <c r="M2352" s="10">
        <v>1725.42</v>
      </c>
      <c r="N2352" s="10">
        <v>11</v>
      </c>
      <c r="O2352" s="10">
        <v>33</v>
      </c>
      <c r="P2352" s="10">
        <v>1498.04</v>
      </c>
    </row>
    <row r="2353" spans="1:16">
      <c r="A2353" s="1" t="s">
        <v>2366</v>
      </c>
      <c r="B2353" s="5">
        <v>44995</v>
      </c>
      <c r="C2353" s="2" t="str">
        <f>PROPER("norTh")</f>
        <v>North</v>
      </c>
      <c r="D2353" s="3" t="s">
        <v>12</v>
      </c>
      <c r="E2353" s="1">
        <v>4939</v>
      </c>
      <c r="F2353" s="1">
        <v>23</v>
      </c>
      <c r="G2353" s="1">
        <v>37</v>
      </c>
      <c r="H2353" s="1">
        <v>441.89</v>
      </c>
      <c r="I2353" s="10" t="s">
        <v>2366</v>
      </c>
      <c r="J2353" s="11">
        <v>44995</v>
      </c>
      <c r="K2353" s="12" t="str">
        <f>PROPER("norTh")</f>
        <v>North</v>
      </c>
      <c r="L2353" s="3" t="s">
        <v>12</v>
      </c>
      <c r="M2353" s="10">
        <v>4939</v>
      </c>
      <c r="N2353" s="10">
        <v>23</v>
      </c>
      <c r="O2353" s="10">
        <v>37</v>
      </c>
      <c r="P2353" s="10">
        <v>441.89</v>
      </c>
    </row>
    <row r="2354" spans="1:16">
      <c r="A2354" s="1" t="s">
        <v>2367</v>
      </c>
      <c r="B2354" s="5">
        <v>45601</v>
      </c>
      <c r="C2354" s="2" t="s">
        <v>8</v>
      </c>
      <c r="D2354" s="3" t="s">
        <v>14</v>
      </c>
      <c r="E2354" s="1">
        <v>2233</v>
      </c>
      <c r="F2354" s="1">
        <v>49</v>
      </c>
      <c r="G2354" s="1">
        <v>10</v>
      </c>
      <c r="H2354" s="1">
        <v>1074.8599999999999</v>
      </c>
      <c r="I2354" s="10" t="s">
        <v>2367</v>
      </c>
      <c r="J2354" s="11">
        <v>45601</v>
      </c>
      <c r="K2354" s="12" t="s">
        <v>8</v>
      </c>
      <c r="L2354" s="3" t="s">
        <v>14</v>
      </c>
      <c r="M2354" s="10">
        <v>2233</v>
      </c>
      <c r="N2354" s="10">
        <v>49</v>
      </c>
      <c r="O2354" s="10">
        <v>10</v>
      </c>
      <c r="P2354" s="10">
        <v>1074.8599999999999</v>
      </c>
    </row>
    <row r="2355" spans="1:16">
      <c r="A2355" s="1" t="s">
        <v>2368</v>
      </c>
      <c r="B2355" s="5">
        <v>45233</v>
      </c>
      <c r="C2355" s="2" t="s">
        <v>10</v>
      </c>
      <c r="D2355" s="3" t="s">
        <v>14</v>
      </c>
      <c r="E2355" s="1">
        <v>1755.77</v>
      </c>
      <c r="F2355" s="1">
        <v>22</v>
      </c>
      <c r="G2355" s="1">
        <v>40</v>
      </c>
      <c r="H2355" s="1">
        <v>1762.83</v>
      </c>
      <c r="I2355" s="10" t="s">
        <v>2368</v>
      </c>
      <c r="J2355" s="11">
        <v>45233</v>
      </c>
      <c r="K2355" s="12" t="s">
        <v>10</v>
      </c>
      <c r="L2355" s="3" t="s">
        <v>14</v>
      </c>
      <c r="M2355" s="10">
        <v>1755.77</v>
      </c>
      <c r="N2355" s="10">
        <v>22</v>
      </c>
      <c r="O2355" s="10">
        <v>40</v>
      </c>
      <c r="P2355" s="10">
        <v>1762.83</v>
      </c>
    </row>
    <row r="2356" spans="1:16">
      <c r="A2356" s="1" t="s">
        <v>2369</v>
      </c>
      <c r="B2356" s="5">
        <v>45140</v>
      </c>
      <c r="C2356" s="2" t="s">
        <v>8</v>
      </c>
      <c r="D2356" s="3" t="s">
        <v>13</v>
      </c>
      <c r="E2356" s="1">
        <v>3372.88</v>
      </c>
      <c r="F2356" s="1">
        <v>49</v>
      </c>
      <c r="G2356" s="1">
        <v>50</v>
      </c>
      <c r="H2356" s="1">
        <v>836.22</v>
      </c>
      <c r="I2356" s="10" t="s">
        <v>2369</v>
      </c>
      <c r="J2356" s="11">
        <v>45140</v>
      </c>
      <c r="K2356" s="12" t="s">
        <v>8</v>
      </c>
      <c r="L2356" s="3" t="s">
        <v>13</v>
      </c>
      <c r="M2356" s="10">
        <v>3372.88</v>
      </c>
      <c r="N2356" s="10">
        <v>49</v>
      </c>
      <c r="O2356" s="10">
        <v>50</v>
      </c>
      <c r="P2356" s="10">
        <v>836.22</v>
      </c>
    </row>
    <row r="2357" spans="1:16">
      <c r="A2357" s="1" t="s">
        <v>2370</v>
      </c>
      <c r="B2357" s="5">
        <v>45092</v>
      </c>
      <c r="C2357" s="2" t="s">
        <v>8</v>
      </c>
      <c r="D2357" s="3" t="s">
        <v>11</v>
      </c>
      <c r="E2357" s="1">
        <v>1048.94</v>
      </c>
      <c r="F2357" s="1">
        <v>26</v>
      </c>
      <c r="G2357" s="1">
        <v>23</v>
      </c>
      <c r="H2357" s="1">
        <v>956.58</v>
      </c>
      <c r="I2357" s="10" t="s">
        <v>2370</v>
      </c>
      <c r="J2357" s="11">
        <v>45092</v>
      </c>
      <c r="K2357" s="12" t="s">
        <v>8</v>
      </c>
      <c r="L2357" s="3" t="s">
        <v>11</v>
      </c>
      <c r="M2357" s="10">
        <v>1048.94</v>
      </c>
      <c r="N2357" s="10">
        <v>26</v>
      </c>
      <c r="O2357" s="10">
        <v>23</v>
      </c>
      <c r="P2357" s="10">
        <v>956.58</v>
      </c>
    </row>
    <row r="2358" spans="1:16">
      <c r="A2358" s="1" t="s">
        <v>2371</v>
      </c>
      <c r="B2358" s="5">
        <v>44916</v>
      </c>
      <c r="C2358" s="2" t="str">
        <f>PROPER("norTh")</f>
        <v>North</v>
      </c>
      <c r="D2358" s="3" t="s">
        <v>14</v>
      </c>
      <c r="E2358" s="1">
        <v>4225.95</v>
      </c>
      <c r="F2358" s="1">
        <v>7</v>
      </c>
      <c r="G2358" s="1">
        <v>32</v>
      </c>
      <c r="H2358" s="1">
        <v>685.06</v>
      </c>
      <c r="I2358" s="10" t="s">
        <v>2371</v>
      </c>
      <c r="J2358" s="11">
        <v>44916</v>
      </c>
      <c r="K2358" s="12" t="str">
        <f>PROPER("norTh")</f>
        <v>North</v>
      </c>
      <c r="L2358" s="3" t="s">
        <v>14</v>
      </c>
      <c r="M2358" s="10">
        <v>4225.95</v>
      </c>
      <c r="N2358" s="10">
        <v>7</v>
      </c>
      <c r="O2358" s="10">
        <v>32</v>
      </c>
      <c r="P2358" s="10">
        <v>685.06</v>
      </c>
    </row>
    <row r="2359" spans="1:16">
      <c r="A2359" s="1" t="s">
        <v>2372</v>
      </c>
      <c r="B2359" s="5">
        <v>45091</v>
      </c>
      <c r="C2359" s="2" t="s">
        <v>9</v>
      </c>
      <c r="D2359" s="3" t="s">
        <v>15</v>
      </c>
      <c r="E2359" s="1">
        <v>2460.4499999999998</v>
      </c>
      <c r="F2359" s="1">
        <v>3</v>
      </c>
      <c r="G2359" s="1">
        <v>21</v>
      </c>
      <c r="H2359" s="1">
        <v>127.37</v>
      </c>
      <c r="I2359" s="10" t="s">
        <v>2372</v>
      </c>
      <c r="J2359" s="11">
        <v>45091</v>
      </c>
      <c r="K2359" s="12" t="s">
        <v>9</v>
      </c>
      <c r="L2359" s="3" t="s">
        <v>15</v>
      </c>
      <c r="M2359" s="10">
        <v>2460.4499999999998</v>
      </c>
      <c r="N2359" s="10">
        <v>3</v>
      </c>
      <c r="O2359" s="10">
        <v>21</v>
      </c>
      <c r="P2359" s="10">
        <v>127.37</v>
      </c>
    </row>
    <row r="2360" spans="1:16">
      <c r="A2360" s="1" t="s">
        <v>2373</v>
      </c>
      <c r="B2360" s="5">
        <v>45231</v>
      </c>
      <c r="C2360" s="2" t="s">
        <v>9</v>
      </c>
      <c r="D2360" s="3" t="s">
        <v>12</v>
      </c>
      <c r="E2360" s="1">
        <v>2851.63</v>
      </c>
      <c r="F2360" s="1">
        <v>13</v>
      </c>
      <c r="G2360" s="1">
        <v>15</v>
      </c>
      <c r="H2360" s="1">
        <v>1111.53</v>
      </c>
      <c r="I2360" s="10" t="s">
        <v>2373</v>
      </c>
      <c r="J2360" s="11">
        <v>45231</v>
      </c>
      <c r="K2360" s="12" t="s">
        <v>9</v>
      </c>
      <c r="L2360" s="3" t="s">
        <v>12</v>
      </c>
      <c r="M2360" s="10">
        <v>2851.63</v>
      </c>
      <c r="N2360" s="10">
        <v>13</v>
      </c>
      <c r="O2360" s="10">
        <v>15</v>
      </c>
      <c r="P2360" s="10">
        <v>1111.53</v>
      </c>
    </row>
    <row r="2361" spans="1:16">
      <c r="A2361" s="1" t="s">
        <v>2374</v>
      </c>
      <c r="B2361" s="5">
        <v>45178</v>
      </c>
      <c r="C2361" s="2" t="s">
        <v>10</v>
      </c>
      <c r="D2361" s="3" t="s">
        <v>11</v>
      </c>
      <c r="E2361" s="1">
        <v>3984.86</v>
      </c>
      <c r="F2361" s="1">
        <v>25</v>
      </c>
      <c r="G2361" s="1">
        <v>49</v>
      </c>
      <c r="H2361" s="1">
        <v>82.5</v>
      </c>
      <c r="I2361" s="10" t="s">
        <v>2374</v>
      </c>
      <c r="J2361" s="11">
        <v>45178</v>
      </c>
      <c r="K2361" s="12" t="s">
        <v>10</v>
      </c>
      <c r="L2361" s="3" t="s">
        <v>11</v>
      </c>
      <c r="M2361" s="10">
        <v>3984.86</v>
      </c>
      <c r="N2361" s="10">
        <v>25</v>
      </c>
      <c r="O2361" s="10">
        <v>49</v>
      </c>
      <c r="P2361" s="10">
        <v>82.5</v>
      </c>
    </row>
    <row r="2362" spans="1:16">
      <c r="A2362" s="1" t="s">
        <v>2375</v>
      </c>
      <c r="B2362" s="5">
        <v>44916</v>
      </c>
      <c r="C2362" s="2" t="s">
        <v>8</v>
      </c>
      <c r="D2362" s="3" t="s">
        <v>14</v>
      </c>
      <c r="E2362" s="1">
        <v>1567.51</v>
      </c>
      <c r="F2362" s="1">
        <v>42</v>
      </c>
      <c r="G2362" s="1">
        <v>46</v>
      </c>
      <c r="H2362" s="1">
        <v>1149.98</v>
      </c>
      <c r="I2362" s="10" t="s">
        <v>2375</v>
      </c>
      <c r="J2362" s="11">
        <v>44916</v>
      </c>
      <c r="K2362" s="12" t="s">
        <v>8</v>
      </c>
      <c r="L2362" s="3" t="s">
        <v>14</v>
      </c>
      <c r="M2362" s="10">
        <v>1567.51</v>
      </c>
      <c r="N2362" s="10">
        <v>42</v>
      </c>
      <c r="O2362" s="10">
        <v>46</v>
      </c>
      <c r="P2362" s="10">
        <v>1149.98</v>
      </c>
    </row>
    <row r="2363" spans="1:16">
      <c r="A2363" s="1" t="s">
        <v>2376</v>
      </c>
      <c r="B2363" s="5">
        <v>45078</v>
      </c>
      <c r="C2363" s="2" t="s">
        <v>10</v>
      </c>
      <c r="D2363" s="3" t="s">
        <v>15</v>
      </c>
      <c r="E2363" s="1">
        <v>1519.58</v>
      </c>
      <c r="F2363" s="1">
        <v>32</v>
      </c>
      <c r="G2363" s="1">
        <v>47</v>
      </c>
      <c r="H2363" s="1">
        <v>943.15</v>
      </c>
      <c r="I2363" s="10" t="s">
        <v>2376</v>
      </c>
      <c r="J2363" s="11">
        <v>45078</v>
      </c>
      <c r="K2363" s="12" t="s">
        <v>10</v>
      </c>
      <c r="L2363" s="3" t="s">
        <v>15</v>
      </c>
      <c r="M2363" s="10">
        <v>1519.58</v>
      </c>
      <c r="N2363" s="10">
        <v>32</v>
      </c>
      <c r="O2363" s="10">
        <v>47</v>
      </c>
      <c r="P2363" s="10">
        <v>943.15</v>
      </c>
    </row>
    <row r="2364" spans="1:16">
      <c r="A2364" s="1" t="s">
        <v>2377</v>
      </c>
      <c r="B2364" s="5">
        <v>45455</v>
      </c>
      <c r="C2364" s="2" t="str">
        <f>PROPER("norTh")</f>
        <v>North</v>
      </c>
      <c r="D2364" s="3" t="s">
        <v>11</v>
      </c>
      <c r="E2364" s="1">
        <v>3211.79</v>
      </c>
      <c r="F2364" s="1">
        <v>35</v>
      </c>
      <c r="G2364" s="1">
        <v>34</v>
      </c>
      <c r="H2364" s="1">
        <v>1372.74</v>
      </c>
      <c r="I2364" s="10" t="s">
        <v>2377</v>
      </c>
      <c r="J2364" s="11">
        <v>45455</v>
      </c>
      <c r="K2364" s="12" t="str">
        <f>PROPER("norTh")</f>
        <v>North</v>
      </c>
      <c r="L2364" s="3" t="s">
        <v>11</v>
      </c>
      <c r="M2364" s="10">
        <v>3211.79</v>
      </c>
      <c r="N2364" s="10">
        <v>35</v>
      </c>
      <c r="O2364" s="10">
        <v>34</v>
      </c>
      <c r="P2364" s="10">
        <v>1372.74</v>
      </c>
    </row>
    <row r="2365" spans="1:16">
      <c r="A2365" s="1" t="s">
        <v>2378</v>
      </c>
      <c r="B2365" s="5">
        <v>45311</v>
      </c>
      <c r="C2365" s="2" t="s">
        <v>8</v>
      </c>
      <c r="D2365" s="3" t="s">
        <v>11</v>
      </c>
      <c r="E2365" s="1">
        <v>795.89</v>
      </c>
      <c r="F2365" s="1">
        <v>34</v>
      </c>
      <c r="G2365" s="1">
        <v>20</v>
      </c>
      <c r="H2365" s="1">
        <v>1180.95</v>
      </c>
      <c r="I2365" s="10" t="s">
        <v>2378</v>
      </c>
      <c r="J2365" s="11">
        <v>45311</v>
      </c>
      <c r="K2365" s="12" t="s">
        <v>8</v>
      </c>
      <c r="L2365" s="3" t="s">
        <v>11</v>
      </c>
      <c r="M2365" s="10">
        <v>795.89</v>
      </c>
      <c r="N2365" s="10">
        <v>34</v>
      </c>
      <c r="O2365" s="10">
        <v>20</v>
      </c>
      <c r="P2365" s="10">
        <v>1180.95</v>
      </c>
    </row>
    <row r="2366" spans="1:16">
      <c r="A2366" s="1" t="s">
        <v>2379</v>
      </c>
      <c r="B2366" s="5">
        <v>45250</v>
      </c>
      <c r="C2366" s="2" t="str">
        <f>PROPER("norTh")</f>
        <v>North</v>
      </c>
      <c r="D2366" s="3" t="s">
        <v>11</v>
      </c>
      <c r="E2366" s="1">
        <v>2924.89</v>
      </c>
      <c r="F2366" s="1">
        <v>4</v>
      </c>
      <c r="G2366" s="1">
        <v>46</v>
      </c>
      <c r="H2366" s="1">
        <v>475.85</v>
      </c>
      <c r="I2366" s="10" t="s">
        <v>2379</v>
      </c>
      <c r="J2366" s="11">
        <v>45250</v>
      </c>
      <c r="K2366" s="12" t="str">
        <f>PROPER("norTh")</f>
        <v>North</v>
      </c>
      <c r="L2366" s="3" t="s">
        <v>11</v>
      </c>
      <c r="M2366" s="10">
        <v>2924.89</v>
      </c>
      <c r="N2366" s="10">
        <v>4</v>
      </c>
      <c r="O2366" s="10">
        <v>46</v>
      </c>
      <c r="P2366" s="10">
        <v>475.85</v>
      </c>
    </row>
    <row r="2367" spans="1:16">
      <c r="A2367" s="1" t="s">
        <v>2380</v>
      </c>
      <c r="B2367" s="5">
        <v>44897</v>
      </c>
      <c r="C2367" s="2" t="s">
        <v>9</v>
      </c>
      <c r="D2367" s="3" t="s">
        <v>12</v>
      </c>
      <c r="E2367" s="1">
        <v>3815.34</v>
      </c>
      <c r="F2367" s="1">
        <v>6</v>
      </c>
      <c r="G2367" s="1">
        <v>39</v>
      </c>
      <c r="H2367" s="1">
        <v>414.15</v>
      </c>
      <c r="I2367" s="10" t="s">
        <v>2380</v>
      </c>
      <c r="J2367" s="11">
        <v>44897</v>
      </c>
      <c r="K2367" s="12" t="s">
        <v>9</v>
      </c>
      <c r="L2367" s="3" t="s">
        <v>12</v>
      </c>
      <c r="M2367" s="10">
        <v>3815.34</v>
      </c>
      <c r="N2367" s="10">
        <v>6</v>
      </c>
      <c r="O2367" s="10">
        <v>39</v>
      </c>
      <c r="P2367" s="10">
        <v>414.15</v>
      </c>
    </row>
    <row r="2368" spans="1:16">
      <c r="A2368" s="1" t="s">
        <v>2381</v>
      </c>
      <c r="B2368" s="5">
        <v>45443</v>
      </c>
      <c r="C2368" s="2" t="s">
        <v>10</v>
      </c>
      <c r="D2368" s="3" t="s">
        <v>15</v>
      </c>
      <c r="E2368" s="1">
        <v>3379.94</v>
      </c>
      <c r="F2368" s="1">
        <v>5</v>
      </c>
      <c r="G2368" s="1">
        <v>44</v>
      </c>
      <c r="H2368" s="1">
        <v>1396.27</v>
      </c>
      <c r="I2368" s="10" t="s">
        <v>2381</v>
      </c>
      <c r="J2368" s="11">
        <v>45443</v>
      </c>
      <c r="K2368" s="12" t="s">
        <v>10</v>
      </c>
      <c r="L2368" s="3" t="s">
        <v>15</v>
      </c>
      <c r="M2368" s="10">
        <v>3379.94</v>
      </c>
      <c r="N2368" s="10">
        <v>5</v>
      </c>
      <c r="O2368" s="10">
        <v>44</v>
      </c>
      <c r="P2368" s="10">
        <v>1396.27</v>
      </c>
    </row>
    <row r="2369" spans="1:16">
      <c r="A2369" s="1" t="s">
        <v>2382</v>
      </c>
      <c r="B2369" s="5">
        <v>44966</v>
      </c>
      <c r="C2369" s="2" t="s">
        <v>9</v>
      </c>
      <c r="D2369" s="3" t="s">
        <v>13</v>
      </c>
      <c r="E2369" s="1">
        <v>2080.29</v>
      </c>
      <c r="F2369" s="1">
        <v>38</v>
      </c>
      <c r="G2369" s="1">
        <v>44</v>
      </c>
      <c r="H2369" s="1">
        <v>1735.64</v>
      </c>
      <c r="I2369" s="10" t="s">
        <v>2382</v>
      </c>
      <c r="J2369" s="11">
        <v>44966</v>
      </c>
      <c r="K2369" s="12" t="s">
        <v>9</v>
      </c>
      <c r="L2369" s="3" t="s">
        <v>13</v>
      </c>
      <c r="M2369" s="10">
        <v>2080.29</v>
      </c>
      <c r="N2369" s="10">
        <v>38</v>
      </c>
      <c r="O2369" s="10">
        <v>44</v>
      </c>
      <c r="P2369" s="10">
        <v>1735.64</v>
      </c>
    </row>
    <row r="2370" spans="1:16">
      <c r="A2370" s="1" t="s">
        <v>2383</v>
      </c>
      <c r="B2370" s="5">
        <v>45340</v>
      </c>
      <c r="C2370" s="2" t="s">
        <v>9</v>
      </c>
      <c r="D2370" s="3" t="s">
        <v>13</v>
      </c>
      <c r="E2370" s="1">
        <v>3094.43</v>
      </c>
      <c r="F2370" s="1">
        <v>29</v>
      </c>
      <c r="G2370" s="1">
        <v>13</v>
      </c>
      <c r="H2370" s="1">
        <v>1881.93</v>
      </c>
      <c r="I2370" s="10" t="s">
        <v>2383</v>
      </c>
      <c r="J2370" s="11">
        <v>45340</v>
      </c>
      <c r="K2370" s="12" t="s">
        <v>9</v>
      </c>
      <c r="L2370" s="3" t="s">
        <v>13</v>
      </c>
      <c r="M2370" s="10">
        <v>3094.43</v>
      </c>
      <c r="N2370" s="10">
        <v>29</v>
      </c>
      <c r="O2370" s="10">
        <v>13</v>
      </c>
      <c r="P2370" s="10">
        <v>1881.93</v>
      </c>
    </row>
    <row r="2371" spans="1:16">
      <c r="A2371" s="1" t="s">
        <v>2384</v>
      </c>
      <c r="B2371" s="5">
        <v>45592</v>
      </c>
      <c r="C2371" s="2" t="s">
        <v>8</v>
      </c>
      <c r="D2371" s="3" t="s">
        <v>11</v>
      </c>
      <c r="E2371" s="1">
        <v>744.03</v>
      </c>
      <c r="F2371" s="1">
        <v>37</v>
      </c>
      <c r="G2371" s="1">
        <v>45</v>
      </c>
      <c r="H2371" s="1">
        <v>456.9</v>
      </c>
      <c r="I2371" s="10" t="s">
        <v>2384</v>
      </c>
      <c r="J2371" s="11">
        <v>45592</v>
      </c>
      <c r="K2371" s="12" t="s">
        <v>8</v>
      </c>
      <c r="L2371" s="3" t="s">
        <v>11</v>
      </c>
      <c r="M2371" s="10">
        <v>744.03</v>
      </c>
      <c r="N2371" s="10">
        <v>37</v>
      </c>
      <c r="O2371" s="10">
        <v>45</v>
      </c>
      <c r="P2371" s="10">
        <v>456.9</v>
      </c>
    </row>
    <row r="2372" spans="1:16">
      <c r="A2372" s="1" t="s">
        <v>2385</v>
      </c>
      <c r="B2372" s="5">
        <v>45201</v>
      </c>
      <c r="C2372" s="2" t="s">
        <v>10</v>
      </c>
      <c r="D2372" s="3" t="s">
        <v>12</v>
      </c>
      <c r="E2372" s="1">
        <v>2774.49</v>
      </c>
      <c r="F2372" s="1">
        <v>25</v>
      </c>
      <c r="G2372" s="1">
        <v>30</v>
      </c>
      <c r="H2372" s="1">
        <v>262.88</v>
      </c>
      <c r="I2372" s="10" t="s">
        <v>2385</v>
      </c>
      <c r="J2372" s="11">
        <v>45201</v>
      </c>
      <c r="K2372" s="12" t="s">
        <v>10</v>
      </c>
      <c r="L2372" s="3" t="s">
        <v>12</v>
      </c>
      <c r="M2372" s="10">
        <v>2774.49</v>
      </c>
      <c r="N2372" s="10">
        <v>25</v>
      </c>
      <c r="O2372" s="10">
        <v>30</v>
      </c>
      <c r="P2372" s="10">
        <v>262.88</v>
      </c>
    </row>
    <row r="2373" spans="1:16">
      <c r="A2373" s="1" t="s">
        <v>2386</v>
      </c>
      <c r="B2373" s="5">
        <v>45290</v>
      </c>
      <c r="C2373" s="2" t="str">
        <f t="shared" ref="C2373:C2374" si="218">PROPER("norTh")</f>
        <v>North</v>
      </c>
      <c r="D2373" s="3" t="s">
        <v>14</v>
      </c>
      <c r="E2373" s="1">
        <v>367.38</v>
      </c>
      <c r="F2373" s="1">
        <v>25</v>
      </c>
      <c r="G2373" s="1">
        <v>14</v>
      </c>
      <c r="H2373" s="1">
        <v>836.36</v>
      </c>
      <c r="I2373" s="10" t="s">
        <v>2386</v>
      </c>
      <c r="J2373" s="11">
        <v>45290</v>
      </c>
      <c r="K2373" s="12" t="str">
        <f t="shared" ref="K2373:K2374" si="219">PROPER("norTh")</f>
        <v>North</v>
      </c>
      <c r="L2373" s="3" t="s">
        <v>14</v>
      </c>
      <c r="M2373" s="10">
        <v>367.38</v>
      </c>
      <c r="N2373" s="10">
        <v>25</v>
      </c>
      <c r="O2373" s="10">
        <v>14</v>
      </c>
      <c r="P2373" s="10">
        <v>836.36</v>
      </c>
    </row>
    <row r="2374" spans="1:16">
      <c r="A2374" s="1" t="s">
        <v>2387</v>
      </c>
      <c r="B2374" s="5">
        <v>45052</v>
      </c>
      <c r="C2374" s="2" t="str">
        <f t="shared" si="218"/>
        <v>North</v>
      </c>
      <c r="D2374" s="3" t="s">
        <v>14</v>
      </c>
      <c r="E2374" s="1">
        <v>807.81</v>
      </c>
      <c r="F2374" s="1">
        <v>34</v>
      </c>
      <c r="G2374" s="1">
        <v>13</v>
      </c>
      <c r="H2374" s="1">
        <v>669.83</v>
      </c>
      <c r="I2374" s="10" t="s">
        <v>2387</v>
      </c>
      <c r="J2374" s="11">
        <v>45052</v>
      </c>
      <c r="K2374" s="12" t="str">
        <f t="shared" si="219"/>
        <v>North</v>
      </c>
      <c r="L2374" s="3" t="s">
        <v>14</v>
      </c>
      <c r="M2374" s="10">
        <v>807.81</v>
      </c>
      <c r="N2374" s="10">
        <v>34</v>
      </c>
      <c r="O2374" s="10">
        <v>13</v>
      </c>
      <c r="P2374" s="10">
        <v>669.83</v>
      </c>
    </row>
    <row r="2375" spans="1:16">
      <c r="A2375" s="1" t="s">
        <v>2388</v>
      </c>
      <c r="B2375" s="5">
        <v>45484</v>
      </c>
      <c r="C2375" s="2" t="s">
        <v>8</v>
      </c>
      <c r="D2375" s="3" t="s">
        <v>14</v>
      </c>
      <c r="E2375" s="1">
        <v>643.99</v>
      </c>
      <c r="F2375" s="1">
        <v>7</v>
      </c>
      <c r="G2375" s="1">
        <v>48</v>
      </c>
      <c r="H2375" s="1">
        <v>1589.68</v>
      </c>
      <c r="I2375" s="10" t="s">
        <v>2388</v>
      </c>
      <c r="J2375" s="11">
        <v>45484</v>
      </c>
      <c r="K2375" s="12" t="s">
        <v>8</v>
      </c>
      <c r="L2375" s="3" t="s">
        <v>14</v>
      </c>
      <c r="M2375" s="10">
        <v>643.99</v>
      </c>
      <c r="N2375" s="10">
        <v>7</v>
      </c>
      <c r="O2375" s="10">
        <v>48</v>
      </c>
      <c r="P2375" s="10">
        <v>1589.68</v>
      </c>
    </row>
    <row r="2376" spans="1:16">
      <c r="A2376" s="1" t="s">
        <v>2389</v>
      </c>
      <c r="B2376" s="5">
        <v>44970</v>
      </c>
      <c r="C2376" s="2" t="str">
        <f>PROPER("norTh")</f>
        <v>North</v>
      </c>
      <c r="D2376" s="3" t="s">
        <v>11</v>
      </c>
      <c r="E2376" s="1">
        <v>3504.65</v>
      </c>
      <c r="F2376" s="1">
        <v>28</v>
      </c>
      <c r="G2376" s="1">
        <v>0</v>
      </c>
      <c r="H2376" s="1">
        <v>510.31</v>
      </c>
      <c r="I2376" s="10" t="s">
        <v>2389</v>
      </c>
      <c r="J2376" s="11">
        <v>44970</v>
      </c>
      <c r="K2376" s="12" t="str">
        <f>PROPER("norTh")</f>
        <v>North</v>
      </c>
      <c r="L2376" s="3" t="s">
        <v>11</v>
      </c>
      <c r="M2376" s="10">
        <v>3504.65</v>
      </c>
      <c r="N2376" s="10">
        <v>28</v>
      </c>
      <c r="O2376" s="10">
        <v>0</v>
      </c>
      <c r="P2376" s="10">
        <v>510.31</v>
      </c>
    </row>
    <row r="2377" spans="1:16">
      <c r="A2377" s="1" t="s">
        <v>2390</v>
      </c>
      <c r="B2377" s="5">
        <v>45467</v>
      </c>
      <c r="C2377" s="2" t="s">
        <v>9</v>
      </c>
      <c r="D2377" s="3" t="s">
        <v>12</v>
      </c>
      <c r="E2377" s="1">
        <v>2959.17</v>
      </c>
      <c r="F2377" s="1">
        <v>48</v>
      </c>
      <c r="G2377" s="1">
        <v>22</v>
      </c>
      <c r="H2377" s="1">
        <v>1347.84</v>
      </c>
      <c r="I2377" s="10" t="s">
        <v>2390</v>
      </c>
      <c r="J2377" s="11">
        <v>45467</v>
      </c>
      <c r="K2377" s="12" t="s">
        <v>9</v>
      </c>
      <c r="L2377" s="3" t="s">
        <v>12</v>
      </c>
      <c r="M2377" s="10">
        <v>2959.17</v>
      </c>
      <c r="N2377" s="10">
        <v>48</v>
      </c>
      <c r="O2377" s="10">
        <v>22</v>
      </c>
      <c r="P2377" s="10">
        <v>1347.84</v>
      </c>
    </row>
    <row r="2378" spans="1:16">
      <c r="A2378" s="1" t="s">
        <v>2391</v>
      </c>
      <c r="B2378" s="5">
        <v>45321</v>
      </c>
      <c r="C2378" s="2" t="s">
        <v>8</v>
      </c>
      <c r="D2378" s="3" t="s">
        <v>11</v>
      </c>
      <c r="E2378" s="1">
        <v>3633.2</v>
      </c>
      <c r="F2378" s="1">
        <v>35</v>
      </c>
      <c r="G2378" s="1">
        <v>50</v>
      </c>
      <c r="H2378" s="1">
        <v>1567.59</v>
      </c>
      <c r="I2378" s="10" t="s">
        <v>2391</v>
      </c>
      <c r="J2378" s="11">
        <v>45321</v>
      </c>
      <c r="K2378" s="12" t="s">
        <v>8</v>
      </c>
      <c r="L2378" s="3" t="s">
        <v>11</v>
      </c>
      <c r="M2378" s="10">
        <v>3633.2</v>
      </c>
      <c r="N2378" s="10">
        <v>35</v>
      </c>
      <c r="O2378" s="10">
        <v>50</v>
      </c>
      <c r="P2378" s="10">
        <v>1567.59</v>
      </c>
    </row>
    <row r="2379" spans="1:16">
      <c r="A2379" s="1" t="s">
        <v>2392</v>
      </c>
      <c r="B2379" s="5">
        <v>44959</v>
      </c>
      <c r="C2379" s="2" t="s">
        <v>9</v>
      </c>
      <c r="D2379" s="3" t="s">
        <v>14</v>
      </c>
      <c r="E2379" s="1">
        <v>1799.63</v>
      </c>
      <c r="F2379" s="1">
        <v>41</v>
      </c>
      <c r="G2379" s="1">
        <v>6</v>
      </c>
      <c r="H2379" s="1">
        <v>1732.68</v>
      </c>
      <c r="I2379" s="10" t="s">
        <v>2392</v>
      </c>
      <c r="J2379" s="11">
        <v>44959</v>
      </c>
      <c r="K2379" s="12" t="s">
        <v>9</v>
      </c>
      <c r="L2379" s="3" t="s">
        <v>14</v>
      </c>
      <c r="M2379" s="10">
        <v>1799.63</v>
      </c>
      <c r="N2379" s="10">
        <v>41</v>
      </c>
      <c r="O2379" s="10">
        <v>6</v>
      </c>
      <c r="P2379" s="10">
        <v>1732.68</v>
      </c>
    </row>
    <row r="2380" spans="1:16">
      <c r="A2380" s="1" t="s">
        <v>2393</v>
      </c>
      <c r="B2380" s="5">
        <v>45471</v>
      </c>
      <c r="C2380" s="2" t="s">
        <v>9</v>
      </c>
      <c r="D2380" s="3" t="s">
        <v>13</v>
      </c>
      <c r="E2380" s="1">
        <v>1099.07</v>
      </c>
      <c r="F2380" s="1">
        <v>8</v>
      </c>
      <c r="G2380" s="1">
        <v>12</v>
      </c>
      <c r="H2380" s="1">
        <v>801.71</v>
      </c>
      <c r="I2380" s="10" t="s">
        <v>2393</v>
      </c>
      <c r="J2380" s="11">
        <v>45471</v>
      </c>
      <c r="K2380" s="12" t="s">
        <v>9</v>
      </c>
      <c r="L2380" s="3" t="s">
        <v>13</v>
      </c>
      <c r="M2380" s="10">
        <v>1099.07</v>
      </c>
      <c r="N2380" s="10">
        <v>8</v>
      </c>
      <c r="O2380" s="10">
        <v>12</v>
      </c>
      <c r="P2380" s="10">
        <v>801.71</v>
      </c>
    </row>
    <row r="2381" spans="1:16">
      <c r="A2381" s="1" t="s">
        <v>2394</v>
      </c>
      <c r="B2381" s="5">
        <v>44939</v>
      </c>
      <c r="C2381" s="2" t="s">
        <v>10</v>
      </c>
      <c r="D2381" s="3" t="s">
        <v>11</v>
      </c>
      <c r="E2381" s="1">
        <v>2203.52</v>
      </c>
      <c r="F2381" s="1">
        <v>47</v>
      </c>
      <c r="G2381" s="1">
        <v>14</v>
      </c>
      <c r="H2381" s="1">
        <v>1234.5</v>
      </c>
      <c r="I2381" s="10" t="s">
        <v>2394</v>
      </c>
      <c r="J2381" s="11">
        <v>44939</v>
      </c>
      <c r="K2381" s="12" t="s">
        <v>10</v>
      </c>
      <c r="L2381" s="3" t="s">
        <v>11</v>
      </c>
      <c r="M2381" s="10">
        <v>2203.52</v>
      </c>
      <c r="N2381" s="10">
        <v>47</v>
      </c>
      <c r="O2381" s="10">
        <v>14</v>
      </c>
      <c r="P2381" s="10">
        <v>1234.5</v>
      </c>
    </row>
    <row r="2382" spans="1:16">
      <c r="A2382" s="1" t="s">
        <v>2395</v>
      </c>
      <c r="B2382" s="5">
        <v>44934</v>
      </c>
      <c r="C2382" s="2" t="s">
        <v>8</v>
      </c>
      <c r="D2382" s="3" t="s">
        <v>12</v>
      </c>
      <c r="E2382" s="1">
        <v>729.9</v>
      </c>
      <c r="F2382" s="1">
        <v>49</v>
      </c>
      <c r="G2382" s="1">
        <v>40</v>
      </c>
      <c r="H2382" s="1">
        <v>675.51</v>
      </c>
      <c r="I2382" s="10" t="s">
        <v>2395</v>
      </c>
      <c r="J2382" s="11">
        <v>44934</v>
      </c>
      <c r="K2382" s="12" t="s">
        <v>8</v>
      </c>
      <c r="L2382" s="3" t="s">
        <v>12</v>
      </c>
      <c r="M2382" s="10">
        <v>729.9</v>
      </c>
      <c r="N2382" s="10">
        <v>49</v>
      </c>
      <c r="O2382" s="10">
        <v>40</v>
      </c>
      <c r="P2382" s="10">
        <v>675.51</v>
      </c>
    </row>
    <row r="2383" spans="1:16">
      <c r="A2383" s="1" t="s">
        <v>2396</v>
      </c>
      <c r="B2383" s="5">
        <v>45482</v>
      </c>
      <c r="C2383" s="2" t="s">
        <v>10</v>
      </c>
      <c r="D2383" s="3" t="s">
        <v>12</v>
      </c>
      <c r="E2383" s="1">
        <v>1737.43</v>
      </c>
      <c r="F2383" s="1">
        <v>17</v>
      </c>
      <c r="G2383" s="1">
        <v>39</v>
      </c>
      <c r="H2383" s="1">
        <v>616.16</v>
      </c>
      <c r="I2383" s="10" t="s">
        <v>2396</v>
      </c>
      <c r="J2383" s="11">
        <v>45482</v>
      </c>
      <c r="K2383" s="12" t="s">
        <v>10</v>
      </c>
      <c r="L2383" s="3" t="s">
        <v>12</v>
      </c>
      <c r="M2383" s="10">
        <v>1737.43</v>
      </c>
      <c r="N2383" s="10">
        <v>17</v>
      </c>
      <c r="O2383" s="10">
        <v>39</v>
      </c>
      <c r="P2383" s="10">
        <v>616.16</v>
      </c>
    </row>
    <row r="2384" spans="1:16">
      <c r="A2384" s="1" t="s">
        <v>2397</v>
      </c>
      <c r="B2384" s="5">
        <v>44920</v>
      </c>
      <c r="C2384" s="2" t="s">
        <v>8</v>
      </c>
      <c r="D2384" s="3" t="s">
        <v>15</v>
      </c>
      <c r="E2384" s="1">
        <v>776.28</v>
      </c>
      <c r="F2384" s="1">
        <v>15</v>
      </c>
      <c r="G2384" s="1">
        <v>11</v>
      </c>
      <c r="H2384" s="1">
        <v>524.34</v>
      </c>
      <c r="I2384" s="10" t="s">
        <v>2397</v>
      </c>
      <c r="J2384" s="11">
        <v>44920</v>
      </c>
      <c r="K2384" s="12" t="s">
        <v>8</v>
      </c>
      <c r="L2384" s="3" t="s">
        <v>15</v>
      </c>
      <c r="M2384" s="10">
        <v>776.28</v>
      </c>
      <c r="N2384" s="10">
        <v>15</v>
      </c>
      <c r="O2384" s="10">
        <v>11</v>
      </c>
      <c r="P2384" s="10">
        <v>524.34</v>
      </c>
    </row>
    <row r="2385" spans="1:16">
      <c r="A2385" s="1" t="s">
        <v>2398</v>
      </c>
      <c r="B2385" s="5">
        <v>44884</v>
      </c>
      <c r="C2385" s="2" t="s">
        <v>8</v>
      </c>
      <c r="D2385" s="3" t="s">
        <v>12</v>
      </c>
      <c r="E2385" s="1">
        <v>4314.8599999999997</v>
      </c>
      <c r="F2385" s="1">
        <v>47</v>
      </c>
      <c r="G2385" s="1">
        <v>44</v>
      </c>
      <c r="H2385" s="1">
        <v>1286.4100000000001</v>
      </c>
      <c r="I2385" s="10" t="s">
        <v>2398</v>
      </c>
      <c r="J2385" s="11">
        <v>44884</v>
      </c>
      <c r="K2385" s="12" t="s">
        <v>8</v>
      </c>
      <c r="L2385" s="3" t="s">
        <v>12</v>
      </c>
      <c r="M2385" s="10">
        <v>4314.8599999999997</v>
      </c>
      <c r="N2385" s="10">
        <v>47</v>
      </c>
      <c r="O2385" s="10">
        <v>44</v>
      </c>
      <c r="P2385" s="10">
        <v>1286.4100000000001</v>
      </c>
    </row>
    <row r="2386" spans="1:16">
      <c r="A2386" s="1" t="s">
        <v>2399</v>
      </c>
      <c r="B2386" s="5">
        <v>45468</v>
      </c>
      <c r="C2386" s="2" t="s">
        <v>9</v>
      </c>
      <c r="D2386" s="3" t="s">
        <v>11</v>
      </c>
      <c r="E2386" s="1">
        <v>3830.05</v>
      </c>
      <c r="F2386" s="1">
        <v>15</v>
      </c>
      <c r="G2386" s="1">
        <v>32</v>
      </c>
      <c r="H2386" s="1">
        <v>709.24</v>
      </c>
      <c r="I2386" s="10" t="s">
        <v>2399</v>
      </c>
      <c r="J2386" s="11">
        <v>45468</v>
      </c>
      <c r="K2386" s="12" t="s">
        <v>9</v>
      </c>
      <c r="L2386" s="3" t="s">
        <v>11</v>
      </c>
      <c r="M2386" s="10">
        <v>3830.05</v>
      </c>
      <c r="N2386" s="10">
        <v>15</v>
      </c>
      <c r="O2386" s="10">
        <v>32</v>
      </c>
      <c r="P2386" s="10">
        <v>709.24</v>
      </c>
    </row>
    <row r="2387" spans="1:16">
      <c r="A2387" s="1" t="s">
        <v>2400</v>
      </c>
      <c r="B2387" s="5">
        <v>45500</v>
      </c>
      <c r="C2387" s="2" t="str">
        <f>PROPER("norTh")</f>
        <v>North</v>
      </c>
      <c r="D2387" s="3" t="s">
        <v>12</v>
      </c>
      <c r="E2387" s="1">
        <v>3860.38</v>
      </c>
      <c r="F2387" s="1">
        <v>6</v>
      </c>
      <c r="G2387" s="1">
        <v>11</v>
      </c>
      <c r="H2387" s="1">
        <v>86.68</v>
      </c>
      <c r="I2387" s="10" t="s">
        <v>2400</v>
      </c>
      <c r="J2387" s="11">
        <v>45500</v>
      </c>
      <c r="K2387" s="12" t="str">
        <f>PROPER("norTh")</f>
        <v>North</v>
      </c>
      <c r="L2387" s="3" t="s">
        <v>12</v>
      </c>
      <c r="M2387" s="10">
        <v>3860.38</v>
      </c>
      <c r="N2387" s="10">
        <v>6</v>
      </c>
      <c r="O2387" s="10">
        <v>11</v>
      </c>
      <c r="P2387" s="10">
        <v>86.68</v>
      </c>
    </row>
    <row r="2388" spans="1:16">
      <c r="A2388" s="1" t="s">
        <v>2401</v>
      </c>
      <c r="B2388" s="5">
        <v>45008</v>
      </c>
      <c r="C2388" s="2" t="s">
        <v>9</v>
      </c>
      <c r="D2388" s="3" t="s">
        <v>14</v>
      </c>
      <c r="E2388" s="1">
        <v>2869.32</v>
      </c>
      <c r="F2388" s="1">
        <v>4</v>
      </c>
      <c r="G2388" s="1">
        <v>16</v>
      </c>
      <c r="H2388" s="1">
        <v>1107.93</v>
      </c>
      <c r="I2388" s="10" t="s">
        <v>2401</v>
      </c>
      <c r="J2388" s="11">
        <v>45008</v>
      </c>
      <c r="K2388" s="12" t="s">
        <v>9</v>
      </c>
      <c r="L2388" s="3" t="s">
        <v>14</v>
      </c>
      <c r="M2388" s="10">
        <v>2869.32</v>
      </c>
      <c r="N2388" s="10">
        <v>4</v>
      </c>
      <c r="O2388" s="10">
        <v>16</v>
      </c>
      <c r="P2388" s="10">
        <v>1107.93</v>
      </c>
    </row>
    <row r="2389" spans="1:16">
      <c r="A2389" s="1" t="s">
        <v>2402</v>
      </c>
      <c r="B2389" s="5">
        <v>45204</v>
      </c>
      <c r="C2389" s="2" t="str">
        <f>PROPER("norTh")</f>
        <v>North</v>
      </c>
      <c r="D2389" s="3" t="s">
        <v>15</v>
      </c>
      <c r="E2389" s="1">
        <v>2367.4499999999998</v>
      </c>
      <c r="F2389" s="1">
        <v>45</v>
      </c>
      <c r="G2389" s="1">
        <v>9</v>
      </c>
      <c r="H2389" s="1">
        <v>1629.08</v>
      </c>
      <c r="I2389" s="10" t="s">
        <v>2402</v>
      </c>
      <c r="J2389" s="11">
        <v>45204</v>
      </c>
      <c r="K2389" s="12" t="str">
        <f>PROPER("norTh")</f>
        <v>North</v>
      </c>
      <c r="L2389" s="3" t="s">
        <v>15</v>
      </c>
      <c r="M2389" s="10">
        <v>2367.4499999999998</v>
      </c>
      <c r="N2389" s="10">
        <v>45</v>
      </c>
      <c r="O2389" s="10">
        <v>9</v>
      </c>
      <c r="P2389" s="10">
        <v>1629.08</v>
      </c>
    </row>
    <row r="2390" spans="1:16">
      <c r="A2390" s="1" t="s">
        <v>2403</v>
      </c>
      <c r="B2390" s="5">
        <v>45384</v>
      </c>
      <c r="C2390" s="2" t="s">
        <v>8</v>
      </c>
      <c r="D2390" s="3" t="s">
        <v>15</v>
      </c>
      <c r="E2390" s="1">
        <v>2595.42</v>
      </c>
      <c r="F2390" s="1">
        <v>46</v>
      </c>
      <c r="G2390" s="1">
        <v>28</v>
      </c>
      <c r="H2390" s="1">
        <v>1567.7</v>
      </c>
      <c r="I2390" s="10" t="s">
        <v>2403</v>
      </c>
      <c r="J2390" s="11">
        <v>45384</v>
      </c>
      <c r="K2390" s="12" t="s">
        <v>8</v>
      </c>
      <c r="L2390" s="3" t="s">
        <v>15</v>
      </c>
      <c r="M2390" s="10">
        <v>2595.42</v>
      </c>
      <c r="N2390" s="10">
        <v>46</v>
      </c>
      <c r="O2390" s="10">
        <v>28</v>
      </c>
      <c r="P2390" s="10">
        <v>1567.7</v>
      </c>
    </row>
    <row r="2391" spans="1:16">
      <c r="A2391" s="1" t="s">
        <v>2404</v>
      </c>
      <c r="B2391" s="5">
        <v>45170</v>
      </c>
      <c r="C2391" s="2" t="s">
        <v>9</v>
      </c>
      <c r="D2391" s="3" t="s">
        <v>11</v>
      </c>
      <c r="E2391" s="1">
        <v>622.99</v>
      </c>
      <c r="F2391" s="1">
        <v>35</v>
      </c>
      <c r="G2391" s="1">
        <v>39</v>
      </c>
      <c r="H2391" s="1">
        <v>188.39</v>
      </c>
      <c r="I2391" s="10" t="s">
        <v>2404</v>
      </c>
      <c r="J2391" s="11">
        <v>45170</v>
      </c>
      <c r="K2391" s="12" t="s">
        <v>9</v>
      </c>
      <c r="L2391" s="3" t="s">
        <v>11</v>
      </c>
      <c r="M2391" s="10">
        <v>622.99</v>
      </c>
      <c r="N2391" s="10">
        <v>35</v>
      </c>
      <c r="O2391" s="10">
        <v>39</v>
      </c>
      <c r="P2391" s="10">
        <v>188.39</v>
      </c>
    </row>
    <row r="2392" spans="1:16">
      <c r="A2392" s="1" t="s">
        <v>2405</v>
      </c>
      <c r="B2392" s="5">
        <v>44883</v>
      </c>
      <c r="C2392" s="2" t="s">
        <v>8</v>
      </c>
      <c r="D2392" s="3" t="s">
        <v>15</v>
      </c>
      <c r="E2392" s="1">
        <v>4917.74</v>
      </c>
      <c r="F2392" s="1">
        <v>26</v>
      </c>
      <c r="G2392" s="1">
        <v>23</v>
      </c>
      <c r="H2392" s="1">
        <v>960.88</v>
      </c>
      <c r="I2392" s="10" t="s">
        <v>2405</v>
      </c>
      <c r="J2392" s="11">
        <v>44883</v>
      </c>
      <c r="K2392" s="12" t="s">
        <v>8</v>
      </c>
      <c r="L2392" s="3" t="s">
        <v>15</v>
      </c>
      <c r="M2392" s="10">
        <v>4917.74</v>
      </c>
      <c r="N2392" s="10">
        <v>26</v>
      </c>
      <c r="O2392" s="10">
        <v>23</v>
      </c>
      <c r="P2392" s="10">
        <v>960.88</v>
      </c>
    </row>
    <row r="2393" spans="1:16">
      <c r="A2393" s="1" t="s">
        <v>2406</v>
      </c>
      <c r="B2393" s="5">
        <v>45149</v>
      </c>
      <c r="C2393" s="2" t="s">
        <v>10</v>
      </c>
      <c r="D2393" s="3" t="s">
        <v>14</v>
      </c>
      <c r="E2393" s="1">
        <v>148.63999999999999</v>
      </c>
      <c r="F2393" s="1">
        <v>13</v>
      </c>
      <c r="G2393" s="1">
        <v>37</v>
      </c>
      <c r="H2393" s="1">
        <v>558.88</v>
      </c>
      <c r="I2393" s="10" t="s">
        <v>2406</v>
      </c>
      <c r="J2393" s="11">
        <v>45149</v>
      </c>
      <c r="K2393" s="12" t="s">
        <v>10</v>
      </c>
      <c r="L2393" s="3" t="s">
        <v>14</v>
      </c>
      <c r="M2393" s="10">
        <v>148.63999999999999</v>
      </c>
      <c r="N2393" s="10">
        <v>13</v>
      </c>
      <c r="O2393" s="10">
        <v>37</v>
      </c>
      <c r="P2393" s="10">
        <v>558.88</v>
      </c>
    </row>
    <row r="2394" spans="1:16">
      <c r="A2394" s="1" t="s">
        <v>2407</v>
      </c>
      <c r="B2394" s="5">
        <v>45367</v>
      </c>
      <c r="C2394" s="2" t="s">
        <v>10</v>
      </c>
      <c r="D2394" s="3" t="s">
        <v>11</v>
      </c>
      <c r="E2394" s="1">
        <v>847.78</v>
      </c>
      <c r="F2394" s="1">
        <v>18</v>
      </c>
      <c r="G2394" s="1">
        <v>13</v>
      </c>
      <c r="H2394" s="1">
        <v>1455.94</v>
      </c>
      <c r="I2394" s="10" t="s">
        <v>2407</v>
      </c>
      <c r="J2394" s="11">
        <v>45367</v>
      </c>
      <c r="K2394" s="12" t="s">
        <v>10</v>
      </c>
      <c r="L2394" s="3" t="s">
        <v>11</v>
      </c>
      <c r="M2394" s="10">
        <v>847.78</v>
      </c>
      <c r="N2394" s="10">
        <v>18</v>
      </c>
      <c r="O2394" s="10">
        <v>13</v>
      </c>
      <c r="P2394" s="10">
        <v>1455.94</v>
      </c>
    </row>
    <row r="2395" spans="1:16">
      <c r="A2395" s="1" t="s">
        <v>2408</v>
      </c>
      <c r="B2395" s="5">
        <v>45551</v>
      </c>
      <c r="C2395" s="2" t="str">
        <f>PROPER("norTh")</f>
        <v>North</v>
      </c>
      <c r="D2395" s="3" t="s">
        <v>14</v>
      </c>
      <c r="E2395" s="1">
        <v>2375.7600000000002</v>
      </c>
      <c r="F2395" s="1">
        <v>45</v>
      </c>
      <c r="G2395" s="1">
        <v>21</v>
      </c>
      <c r="H2395" s="1">
        <v>938.54</v>
      </c>
      <c r="I2395" s="10" t="s">
        <v>2408</v>
      </c>
      <c r="J2395" s="11">
        <v>45551</v>
      </c>
      <c r="K2395" s="12" t="str">
        <f>PROPER("norTh")</f>
        <v>North</v>
      </c>
      <c r="L2395" s="3" t="s">
        <v>14</v>
      </c>
      <c r="M2395" s="10">
        <v>2375.7600000000002</v>
      </c>
      <c r="N2395" s="10">
        <v>45</v>
      </c>
      <c r="O2395" s="10">
        <v>21</v>
      </c>
      <c r="P2395" s="10">
        <v>938.54</v>
      </c>
    </row>
    <row r="2396" spans="1:16">
      <c r="A2396" s="1" t="s">
        <v>2409</v>
      </c>
      <c r="B2396" s="5">
        <v>45106</v>
      </c>
      <c r="C2396" s="2" t="s">
        <v>9</v>
      </c>
      <c r="D2396" s="3" t="s">
        <v>14</v>
      </c>
      <c r="E2396" s="1">
        <v>1687.19</v>
      </c>
      <c r="F2396" s="1">
        <v>30</v>
      </c>
      <c r="G2396" s="1">
        <v>45</v>
      </c>
      <c r="H2396" s="1">
        <v>1489.73</v>
      </c>
      <c r="I2396" s="10" t="s">
        <v>2409</v>
      </c>
      <c r="J2396" s="11">
        <v>45106</v>
      </c>
      <c r="K2396" s="12" t="s">
        <v>9</v>
      </c>
      <c r="L2396" s="3" t="s">
        <v>14</v>
      </c>
      <c r="M2396" s="10">
        <v>1687.19</v>
      </c>
      <c r="N2396" s="10">
        <v>30</v>
      </c>
      <c r="O2396" s="10">
        <v>45</v>
      </c>
      <c r="P2396" s="10">
        <v>1489.73</v>
      </c>
    </row>
    <row r="2397" spans="1:16">
      <c r="A2397" s="1" t="s">
        <v>2410</v>
      </c>
      <c r="B2397" s="5">
        <v>45306</v>
      </c>
      <c r="C2397" s="2" t="s">
        <v>9</v>
      </c>
      <c r="D2397" s="3" t="s">
        <v>14</v>
      </c>
      <c r="E2397" s="1">
        <v>3794.01</v>
      </c>
      <c r="F2397" s="1">
        <v>37</v>
      </c>
      <c r="G2397" s="1">
        <v>5</v>
      </c>
      <c r="H2397" s="1">
        <v>428.89</v>
      </c>
      <c r="I2397" s="10" t="s">
        <v>2410</v>
      </c>
      <c r="J2397" s="11">
        <v>45306</v>
      </c>
      <c r="K2397" s="12" t="s">
        <v>9</v>
      </c>
      <c r="L2397" s="3" t="s">
        <v>14</v>
      </c>
      <c r="M2397" s="10">
        <v>3794.01</v>
      </c>
      <c r="N2397" s="10">
        <v>37</v>
      </c>
      <c r="O2397" s="10">
        <v>5</v>
      </c>
      <c r="P2397" s="10">
        <v>428.89</v>
      </c>
    </row>
    <row r="2398" spans="1:16">
      <c r="A2398" s="1" t="s">
        <v>2411</v>
      </c>
      <c r="B2398" s="5">
        <v>45229</v>
      </c>
      <c r="C2398" s="2" t="s">
        <v>8</v>
      </c>
      <c r="D2398" s="3" t="s">
        <v>12</v>
      </c>
      <c r="E2398" s="1">
        <v>507.94</v>
      </c>
      <c r="F2398" s="1">
        <v>39</v>
      </c>
      <c r="G2398" s="1">
        <v>28</v>
      </c>
      <c r="H2398" s="1">
        <v>449.37</v>
      </c>
      <c r="I2398" s="10" t="s">
        <v>2411</v>
      </c>
      <c r="J2398" s="11">
        <v>45229</v>
      </c>
      <c r="K2398" s="12" t="s">
        <v>8</v>
      </c>
      <c r="L2398" s="3" t="s">
        <v>12</v>
      </c>
      <c r="M2398" s="10">
        <v>507.94</v>
      </c>
      <c r="N2398" s="10">
        <v>39</v>
      </c>
      <c r="O2398" s="10">
        <v>28</v>
      </c>
      <c r="P2398" s="10">
        <v>449.37</v>
      </c>
    </row>
    <row r="2399" spans="1:16">
      <c r="A2399" s="1" t="s">
        <v>2412</v>
      </c>
      <c r="B2399" s="5">
        <v>45538</v>
      </c>
      <c r="C2399" s="2" t="s">
        <v>10</v>
      </c>
      <c r="D2399" s="3" t="s">
        <v>11</v>
      </c>
      <c r="E2399" s="1">
        <v>884.1</v>
      </c>
      <c r="F2399" s="1">
        <v>15</v>
      </c>
      <c r="G2399" s="1">
        <v>10</v>
      </c>
      <c r="H2399" s="1">
        <v>1752.52</v>
      </c>
      <c r="I2399" s="10" t="s">
        <v>2412</v>
      </c>
      <c r="J2399" s="11">
        <v>45538</v>
      </c>
      <c r="K2399" s="12" t="s">
        <v>10</v>
      </c>
      <c r="L2399" s="3" t="s">
        <v>11</v>
      </c>
      <c r="M2399" s="10">
        <v>884.1</v>
      </c>
      <c r="N2399" s="10">
        <v>15</v>
      </c>
      <c r="O2399" s="10">
        <v>10</v>
      </c>
      <c r="P2399" s="10">
        <v>1752.52</v>
      </c>
    </row>
    <row r="2400" spans="1:16">
      <c r="A2400" s="1" t="s">
        <v>2413</v>
      </c>
      <c r="B2400" s="5">
        <v>45415</v>
      </c>
      <c r="C2400" s="2" t="s">
        <v>10</v>
      </c>
      <c r="D2400" s="3" t="s">
        <v>14</v>
      </c>
      <c r="E2400" s="1">
        <v>316.83999999999997</v>
      </c>
      <c r="F2400" s="1">
        <v>1</v>
      </c>
      <c r="G2400" s="1">
        <v>14</v>
      </c>
      <c r="H2400" s="1">
        <v>294.18</v>
      </c>
      <c r="I2400" s="10" t="s">
        <v>2413</v>
      </c>
      <c r="J2400" s="11">
        <v>45415</v>
      </c>
      <c r="K2400" s="12" t="s">
        <v>10</v>
      </c>
      <c r="L2400" s="3" t="s">
        <v>14</v>
      </c>
      <c r="M2400" s="10">
        <v>316.83999999999997</v>
      </c>
      <c r="N2400" s="10">
        <v>1</v>
      </c>
      <c r="O2400" s="10">
        <v>14</v>
      </c>
      <c r="P2400" s="10">
        <v>294.18</v>
      </c>
    </row>
    <row r="2401" spans="1:16">
      <c r="A2401" s="1" t="s">
        <v>2414</v>
      </c>
      <c r="B2401" s="5">
        <v>45159</v>
      </c>
      <c r="C2401" s="2" t="s">
        <v>8</v>
      </c>
      <c r="D2401" s="3" t="s">
        <v>12</v>
      </c>
      <c r="E2401" s="1">
        <v>2189.65</v>
      </c>
      <c r="F2401" s="1">
        <v>27</v>
      </c>
      <c r="G2401" s="1">
        <v>11</v>
      </c>
      <c r="H2401" s="1">
        <v>1317.79</v>
      </c>
      <c r="I2401" s="10" t="s">
        <v>2414</v>
      </c>
      <c r="J2401" s="11">
        <v>45159</v>
      </c>
      <c r="K2401" s="12" t="s">
        <v>8</v>
      </c>
      <c r="L2401" s="3" t="s">
        <v>12</v>
      </c>
      <c r="M2401" s="10">
        <v>2189.65</v>
      </c>
      <c r="N2401" s="10">
        <v>27</v>
      </c>
      <c r="O2401" s="10">
        <v>11</v>
      </c>
      <c r="P2401" s="10">
        <v>1317.79</v>
      </c>
    </row>
    <row r="2402" spans="1:16">
      <c r="A2402" s="1" t="s">
        <v>2415</v>
      </c>
      <c r="B2402" s="5">
        <v>45133</v>
      </c>
      <c r="C2402" s="2" t="s">
        <v>10</v>
      </c>
      <c r="D2402" s="3" t="s">
        <v>15</v>
      </c>
      <c r="E2402" s="1">
        <v>3034.25</v>
      </c>
      <c r="F2402" s="1">
        <v>5</v>
      </c>
      <c r="G2402" s="1">
        <v>34</v>
      </c>
      <c r="H2402" s="1">
        <v>1521.09</v>
      </c>
      <c r="I2402" s="10" t="s">
        <v>2415</v>
      </c>
      <c r="J2402" s="11">
        <v>45133</v>
      </c>
      <c r="K2402" s="12" t="s">
        <v>10</v>
      </c>
      <c r="L2402" s="3" t="s">
        <v>15</v>
      </c>
      <c r="M2402" s="10">
        <v>3034.25</v>
      </c>
      <c r="N2402" s="10">
        <v>5</v>
      </c>
      <c r="O2402" s="10">
        <v>34</v>
      </c>
      <c r="P2402" s="10">
        <v>1521.09</v>
      </c>
    </row>
    <row r="2403" spans="1:16">
      <c r="A2403" s="1" t="s">
        <v>2416</v>
      </c>
      <c r="B2403" s="5">
        <v>45059</v>
      </c>
      <c r="C2403" s="2" t="s">
        <v>8</v>
      </c>
      <c r="D2403" s="3" t="s">
        <v>13</v>
      </c>
      <c r="E2403" s="1">
        <v>2709.68</v>
      </c>
      <c r="F2403" s="1">
        <v>49</v>
      </c>
      <c r="G2403" s="1">
        <v>45</v>
      </c>
      <c r="H2403" s="1">
        <v>1231.31</v>
      </c>
      <c r="I2403" s="10" t="s">
        <v>2416</v>
      </c>
      <c r="J2403" s="11">
        <v>45059</v>
      </c>
      <c r="K2403" s="12" t="s">
        <v>8</v>
      </c>
      <c r="L2403" s="3" t="s">
        <v>13</v>
      </c>
      <c r="M2403" s="10">
        <v>2709.68</v>
      </c>
      <c r="N2403" s="10">
        <v>49</v>
      </c>
      <c r="O2403" s="10">
        <v>45</v>
      </c>
      <c r="P2403" s="10">
        <v>1231.31</v>
      </c>
    </row>
    <row r="2404" spans="1:16">
      <c r="A2404" s="1" t="s">
        <v>2417</v>
      </c>
      <c r="B2404" s="5">
        <v>45017</v>
      </c>
      <c r="C2404" s="2" t="s">
        <v>9</v>
      </c>
      <c r="D2404" s="3" t="s">
        <v>14</v>
      </c>
      <c r="E2404" s="1">
        <v>1501.46</v>
      </c>
      <c r="F2404" s="1">
        <v>17</v>
      </c>
      <c r="G2404" s="1">
        <v>50</v>
      </c>
      <c r="H2404" s="1">
        <v>1413.09</v>
      </c>
      <c r="I2404" s="10" t="s">
        <v>2417</v>
      </c>
      <c r="J2404" s="11">
        <v>45017</v>
      </c>
      <c r="K2404" s="12" t="s">
        <v>9</v>
      </c>
      <c r="L2404" s="3" t="s">
        <v>14</v>
      </c>
      <c r="M2404" s="10">
        <v>1501.46</v>
      </c>
      <c r="N2404" s="10">
        <v>17</v>
      </c>
      <c r="O2404" s="10">
        <v>50</v>
      </c>
      <c r="P2404" s="10">
        <v>1413.09</v>
      </c>
    </row>
    <row r="2405" spans="1:16">
      <c r="A2405" s="1" t="s">
        <v>2418</v>
      </c>
      <c r="B2405" s="5">
        <v>45430</v>
      </c>
      <c r="C2405" s="2" t="str">
        <f t="shared" ref="C2405:C2406" si="220">PROPER("norTh")</f>
        <v>North</v>
      </c>
      <c r="D2405" s="3" t="s">
        <v>13</v>
      </c>
      <c r="E2405" s="1">
        <v>4068.96</v>
      </c>
      <c r="F2405" s="1">
        <v>44</v>
      </c>
      <c r="G2405" s="1">
        <v>43</v>
      </c>
      <c r="H2405" s="1">
        <v>18.21</v>
      </c>
      <c r="I2405" s="10" t="s">
        <v>2418</v>
      </c>
      <c r="J2405" s="11">
        <v>45430</v>
      </c>
      <c r="K2405" s="12" t="str">
        <f t="shared" ref="K2405:K2406" si="221">PROPER("norTh")</f>
        <v>North</v>
      </c>
      <c r="L2405" s="3" t="s">
        <v>13</v>
      </c>
      <c r="M2405" s="10">
        <v>4068.96</v>
      </c>
      <c r="N2405" s="10">
        <v>44</v>
      </c>
      <c r="O2405" s="10">
        <v>43</v>
      </c>
      <c r="P2405" s="10">
        <v>18.21</v>
      </c>
    </row>
    <row r="2406" spans="1:16">
      <c r="A2406" s="1" t="s">
        <v>2419</v>
      </c>
      <c r="B2406" s="5">
        <v>45258</v>
      </c>
      <c r="C2406" s="2" t="str">
        <f t="shared" si="220"/>
        <v>North</v>
      </c>
      <c r="D2406" s="3" t="s">
        <v>13</v>
      </c>
      <c r="E2406" s="1">
        <v>4880.32</v>
      </c>
      <c r="F2406" s="1">
        <v>46</v>
      </c>
      <c r="G2406" s="1">
        <v>10</v>
      </c>
      <c r="H2406" s="1">
        <v>1498.43</v>
      </c>
      <c r="I2406" s="10" t="s">
        <v>2419</v>
      </c>
      <c r="J2406" s="11">
        <v>45258</v>
      </c>
      <c r="K2406" s="12" t="str">
        <f t="shared" si="221"/>
        <v>North</v>
      </c>
      <c r="L2406" s="3" t="s">
        <v>13</v>
      </c>
      <c r="M2406" s="10">
        <v>4880.32</v>
      </c>
      <c r="N2406" s="10">
        <v>46</v>
      </c>
      <c r="O2406" s="10">
        <v>10</v>
      </c>
      <c r="P2406" s="10">
        <v>1498.43</v>
      </c>
    </row>
    <row r="2407" spans="1:16">
      <c r="A2407" s="1" t="s">
        <v>2420</v>
      </c>
      <c r="B2407" s="5">
        <v>45023</v>
      </c>
      <c r="C2407" s="2" t="s">
        <v>10</v>
      </c>
      <c r="D2407" s="3" t="s">
        <v>15</v>
      </c>
      <c r="E2407" s="1">
        <v>221.69</v>
      </c>
      <c r="F2407" s="1">
        <v>14</v>
      </c>
      <c r="G2407" s="1">
        <v>13</v>
      </c>
      <c r="H2407" s="1">
        <v>1644.43</v>
      </c>
      <c r="I2407" s="10" t="s">
        <v>2420</v>
      </c>
      <c r="J2407" s="11">
        <v>45023</v>
      </c>
      <c r="K2407" s="12" t="s">
        <v>10</v>
      </c>
      <c r="L2407" s="3" t="s">
        <v>15</v>
      </c>
      <c r="M2407" s="10">
        <v>221.69</v>
      </c>
      <c r="N2407" s="10">
        <v>14</v>
      </c>
      <c r="O2407" s="10">
        <v>13</v>
      </c>
      <c r="P2407" s="10">
        <v>1644.43</v>
      </c>
    </row>
    <row r="2408" spans="1:16">
      <c r="A2408" s="1" t="s">
        <v>2421</v>
      </c>
      <c r="B2408" s="5">
        <v>45215</v>
      </c>
      <c r="C2408" s="2" t="s">
        <v>9</v>
      </c>
      <c r="D2408" s="3" t="s">
        <v>14</v>
      </c>
      <c r="E2408" s="1">
        <v>2730.86</v>
      </c>
      <c r="F2408" s="1">
        <v>19</v>
      </c>
      <c r="G2408" s="1">
        <v>1</v>
      </c>
      <c r="H2408" s="1">
        <v>1422.35</v>
      </c>
      <c r="I2408" s="10" t="s">
        <v>2421</v>
      </c>
      <c r="J2408" s="11">
        <v>45215</v>
      </c>
      <c r="K2408" s="12" t="s">
        <v>9</v>
      </c>
      <c r="L2408" s="3" t="s">
        <v>14</v>
      </c>
      <c r="M2408" s="10">
        <v>2730.86</v>
      </c>
      <c r="N2408" s="10">
        <v>19</v>
      </c>
      <c r="O2408" s="10">
        <v>1</v>
      </c>
      <c r="P2408" s="10">
        <v>1422.35</v>
      </c>
    </row>
    <row r="2409" spans="1:16">
      <c r="A2409" s="1" t="s">
        <v>2422</v>
      </c>
      <c r="B2409" s="5">
        <v>45037</v>
      </c>
      <c r="C2409" s="2" t="str">
        <f t="shared" ref="C2409:C2410" si="222">PROPER("norTh")</f>
        <v>North</v>
      </c>
      <c r="D2409" s="3" t="s">
        <v>15</v>
      </c>
      <c r="E2409" s="1">
        <v>4584.88</v>
      </c>
      <c r="F2409" s="1">
        <v>11</v>
      </c>
      <c r="G2409" s="1">
        <v>39</v>
      </c>
      <c r="H2409" s="1">
        <v>1652.5</v>
      </c>
      <c r="I2409" s="10" t="s">
        <v>2422</v>
      </c>
      <c r="J2409" s="11">
        <v>45037</v>
      </c>
      <c r="K2409" s="12" t="str">
        <f t="shared" ref="K2409:K2410" si="223">PROPER("norTh")</f>
        <v>North</v>
      </c>
      <c r="L2409" s="3" t="s">
        <v>15</v>
      </c>
      <c r="M2409" s="10">
        <v>4584.88</v>
      </c>
      <c r="N2409" s="10">
        <v>11</v>
      </c>
      <c r="O2409" s="10">
        <v>39</v>
      </c>
      <c r="P2409" s="10">
        <v>1652.5</v>
      </c>
    </row>
    <row r="2410" spans="1:16">
      <c r="A2410" s="1" t="s">
        <v>2423</v>
      </c>
      <c r="B2410" s="5">
        <v>45334</v>
      </c>
      <c r="C2410" s="2" t="str">
        <f t="shared" si="222"/>
        <v>North</v>
      </c>
      <c r="D2410" s="3" t="s">
        <v>13</v>
      </c>
      <c r="E2410" s="1">
        <v>86.93</v>
      </c>
      <c r="F2410" s="1">
        <v>42</v>
      </c>
      <c r="G2410" s="1">
        <v>7</v>
      </c>
      <c r="H2410" s="1">
        <v>114.29</v>
      </c>
      <c r="I2410" s="10" t="s">
        <v>2423</v>
      </c>
      <c r="J2410" s="11">
        <v>45334</v>
      </c>
      <c r="K2410" s="12" t="str">
        <f t="shared" si="223"/>
        <v>North</v>
      </c>
      <c r="L2410" s="3" t="s">
        <v>13</v>
      </c>
      <c r="M2410" s="10">
        <v>86.93</v>
      </c>
      <c r="N2410" s="10">
        <v>42</v>
      </c>
      <c r="O2410" s="10">
        <v>7</v>
      </c>
      <c r="P2410" s="10">
        <v>114.29</v>
      </c>
    </row>
    <row r="2411" spans="1:16">
      <c r="A2411" s="1" t="s">
        <v>2424</v>
      </c>
      <c r="B2411" s="5">
        <v>45611</v>
      </c>
      <c r="C2411" s="2" t="s">
        <v>10</v>
      </c>
      <c r="D2411" s="3" t="s">
        <v>15</v>
      </c>
      <c r="E2411" s="1">
        <v>291.25</v>
      </c>
      <c r="F2411" s="1">
        <v>12</v>
      </c>
      <c r="G2411" s="1">
        <v>14</v>
      </c>
      <c r="H2411" s="1">
        <v>1784.84</v>
      </c>
      <c r="I2411" s="10" t="s">
        <v>2424</v>
      </c>
      <c r="J2411" s="11">
        <v>45611</v>
      </c>
      <c r="K2411" s="12" t="s">
        <v>10</v>
      </c>
      <c r="L2411" s="3" t="s">
        <v>15</v>
      </c>
      <c r="M2411" s="10">
        <v>291.25</v>
      </c>
      <c r="N2411" s="10">
        <v>12</v>
      </c>
      <c r="O2411" s="10">
        <v>14</v>
      </c>
      <c r="P2411" s="10">
        <v>1784.84</v>
      </c>
    </row>
    <row r="2412" spans="1:16">
      <c r="A2412" s="1" t="s">
        <v>2425</v>
      </c>
      <c r="B2412" s="5">
        <v>44937</v>
      </c>
      <c r="C2412" s="2" t="s">
        <v>10</v>
      </c>
      <c r="D2412" s="3" t="s">
        <v>13</v>
      </c>
      <c r="E2412" s="1">
        <v>4747.1400000000003</v>
      </c>
      <c r="F2412" s="1">
        <v>32</v>
      </c>
      <c r="G2412" s="1">
        <v>13</v>
      </c>
      <c r="H2412" s="1">
        <v>755.42</v>
      </c>
      <c r="I2412" s="10" t="s">
        <v>2425</v>
      </c>
      <c r="J2412" s="11">
        <v>44937</v>
      </c>
      <c r="K2412" s="12" t="s">
        <v>10</v>
      </c>
      <c r="L2412" s="3" t="s">
        <v>13</v>
      </c>
      <c r="M2412" s="10">
        <v>4747.1400000000003</v>
      </c>
      <c r="N2412" s="10">
        <v>32</v>
      </c>
      <c r="O2412" s="10">
        <v>13</v>
      </c>
      <c r="P2412" s="10">
        <v>755.42</v>
      </c>
    </row>
    <row r="2413" spans="1:16">
      <c r="A2413" s="1" t="s">
        <v>2426</v>
      </c>
      <c r="B2413" s="5">
        <v>45517</v>
      </c>
      <c r="C2413" s="2" t="s">
        <v>10</v>
      </c>
      <c r="D2413" s="3" t="s">
        <v>11</v>
      </c>
      <c r="E2413" s="1">
        <v>2311.6799999999998</v>
      </c>
      <c r="F2413" s="1">
        <v>32</v>
      </c>
      <c r="G2413" s="1">
        <v>16</v>
      </c>
      <c r="H2413" s="1">
        <v>1179.55</v>
      </c>
      <c r="I2413" s="10" t="s">
        <v>2426</v>
      </c>
      <c r="J2413" s="11">
        <v>45517</v>
      </c>
      <c r="K2413" s="12" t="s">
        <v>10</v>
      </c>
      <c r="L2413" s="3" t="s">
        <v>11</v>
      </c>
      <c r="M2413" s="10">
        <v>2311.6799999999998</v>
      </c>
      <c r="N2413" s="10">
        <v>32</v>
      </c>
      <c r="O2413" s="10">
        <v>16</v>
      </c>
      <c r="P2413" s="10">
        <v>1179.55</v>
      </c>
    </row>
    <row r="2414" spans="1:16">
      <c r="A2414" s="1" t="s">
        <v>2427</v>
      </c>
      <c r="B2414" s="5">
        <v>45483</v>
      </c>
      <c r="C2414" s="2" t="s">
        <v>8</v>
      </c>
      <c r="D2414" s="3" t="s">
        <v>11</v>
      </c>
      <c r="E2414" s="1">
        <v>473.7</v>
      </c>
      <c r="F2414" s="1">
        <v>34</v>
      </c>
      <c r="G2414" s="1">
        <v>6</v>
      </c>
      <c r="H2414" s="1">
        <v>792.74</v>
      </c>
      <c r="I2414" s="10" t="s">
        <v>2427</v>
      </c>
      <c r="J2414" s="11">
        <v>45483</v>
      </c>
      <c r="K2414" s="12" t="s">
        <v>8</v>
      </c>
      <c r="L2414" s="3" t="s">
        <v>11</v>
      </c>
      <c r="M2414" s="10">
        <v>473.7</v>
      </c>
      <c r="N2414" s="10">
        <v>34</v>
      </c>
      <c r="O2414" s="10">
        <v>6</v>
      </c>
      <c r="P2414" s="10">
        <v>792.74</v>
      </c>
    </row>
    <row r="2415" spans="1:16">
      <c r="A2415" s="1" t="s">
        <v>2428</v>
      </c>
      <c r="B2415" s="5">
        <v>45438</v>
      </c>
      <c r="C2415" s="2" t="s">
        <v>10</v>
      </c>
      <c r="D2415" s="3" t="s">
        <v>12</v>
      </c>
      <c r="E2415" s="1">
        <v>857.58</v>
      </c>
      <c r="F2415" s="1">
        <v>34</v>
      </c>
      <c r="G2415" s="1">
        <v>10</v>
      </c>
      <c r="H2415" s="1">
        <v>1979.48</v>
      </c>
      <c r="I2415" s="10" t="s">
        <v>2428</v>
      </c>
      <c r="J2415" s="11">
        <v>45438</v>
      </c>
      <c r="K2415" s="12" t="s">
        <v>10</v>
      </c>
      <c r="L2415" s="3" t="s">
        <v>12</v>
      </c>
      <c r="M2415" s="10">
        <v>857.58</v>
      </c>
      <c r="N2415" s="10">
        <v>34</v>
      </c>
      <c r="O2415" s="10">
        <v>10</v>
      </c>
      <c r="P2415" s="10">
        <v>1979.48</v>
      </c>
    </row>
    <row r="2416" spans="1:16">
      <c r="A2416" s="1" t="s">
        <v>2429</v>
      </c>
      <c r="B2416" s="5">
        <v>45286</v>
      </c>
      <c r="C2416" s="2" t="s">
        <v>10</v>
      </c>
      <c r="D2416" s="3" t="s">
        <v>11</v>
      </c>
      <c r="E2416" s="1">
        <v>2650.63</v>
      </c>
      <c r="F2416" s="1">
        <v>29</v>
      </c>
      <c r="G2416" s="1">
        <v>9</v>
      </c>
      <c r="H2416" s="1">
        <v>896.09</v>
      </c>
      <c r="I2416" s="10" t="s">
        <v>2429</v>
      </c>
      <c r="J2416" s="11">
        <v>45286</v>
      </c>
      <c r="K2416" s="12" t="s">
        <v>10</v>
      </c>
      <c r="L2416" s="3" t="s">
        <v>11</v>
      </c>
      <c r="M2416" s="10">
        <v>2650.63</v>
      </c>
      <c r="N2416" s="10">
        <v>29</v>
      </c>
      <c r="O2416" s="10">
        <v>9</v>
      </c>
      <c r="P2416" s="10">
        <v>896.09</v>
      </c>
    </row>
    <row r="2417" spans="1:16">
      <c r="A2417" s="1" t="s">
        <v>2430</v>
      </c>
      <c r="B2417" s="5">
        <v>45433</v>
      </c>
      <c r="C2417" s="2" t="str">
        <f>PROPER("norTh")</f>
        <v>North</v>
      </c>
      <c r="D2417" s="3" t="s">
        <v>15</v>
      </c>
      <c r="E2417" s="1">
        <v>2180.67</v>
      </c>
      <c r="F2417" s="1">
        <v>29</v>
      </c>
      <c r="G2417" s="1">
        <v>20</v>
      </c>
      <c r="H2417" s="1">
        <v>1877.56</v>
      </c>
      <c r="I2417" s="10" t="s">
        <v>2430</v>
      </c>
      <c r="J2417" s="11">
        <v>45433</v>
      </c>
      <c r="K2417" s="12" t="str">
        <f>PROPER("norTh")</f>
        <v>North</v>
      </c>
      <c r="L2417" s="3" t="s">
        <v>15</v>
      </c>
      <c r="M2417" s="10">
        <v>2180.67</v>
      </c>
      <c r="N2417" s="10">
        <v>29</v>
      </c>
      <c r="O2417" s="10">
        <v>20</v>
      </c>
      <c r="P2417" s="10">
        <v>1877.56</v>
      </c>
    </row>
    <row r="2418" spans="1:16">
      <c r="A2418" s="1" t="s">
        <v>2431</v>
      </c>
      <c r="B2418" s="5">
        <v>45090</v>
      </c>
      <c r="C2418" s="2" t="s">
        <v>8</v>
      </c>
      <c r="D2418" s="3" t="s">
        <v>14</v>
      </c>
      <c r="E2418" s="1">
        <v>1327.26</v>
      </c>
      <c r="F2418" s="1">
        <v>19</v>
      </c>
      <c r="G2418" s="1">
        <v>43</v>
      </c>
      <c r="H2418" s="1">
        <v>1049.5999999999999</v>
      </c>
      <c r="I2418" s="10" t="s">
        <v>2431</v>
      </c>
      <c r="J2418" s="11">
        <v>45090</v>
      </c>
      <c r="K2418" s="12" t="s">
        <v>8</v>
      </c>
      <c r="L2418" s="3" t="s">
        <v>14</v>
      </c>
      <c r="M2418" s="10">
        <v>1327.26</v>
      </c>
      <c r="N2418" s="10">
        <v>19</v>
      </c>
      <c r="O2418" s="10">
        <v>43</v>
      </c>
      <c r="P2418" s="10">
        <v>1049.5999999999999</v>
      </c>
    </row>
    <row r="2419" spans="1:16">
      <c r="A2419" s="1" t="s">
        <v>2432</v>
      </c>
      <c r="B2419" s="5">
        <v>45574</v>
      </c>
      <c r="C2419" s="2" t="s">
        <v>8</v>
      </c>
      <c r="D2419" s="3" t="s">
        <v>15</v>
      </c>
      <c r="E2419" s="1">
        <v>595.48</v>
      </c>
      <c r="F2419" s="1">
        <v>8</v>
      </c>
      <c r="G2419" s="1">
        <v>47</v>
      </c>
      <c r="H2419" s="1">
        <v>1480.48</v>
      </c>
      <c r="I2419" s="10" t="s">
        <v>2432</v>
      </c>
      <c r="J2419" s="11">
        <v>45574</v>
      </c>
      <c r="K2419" s="12" t="s">
        <v>8</v>
      </c>
      <c r="L2419" s="3" t="s">
        <v>15</v>
      </c>
      <c r="M2419" s="10">
        <v>595.48</v>
      </c>
      <c r="N2419" s="10">
        <v>8</v>
      </c>
      <c r="O2419" s="10">
        <v>47</v>
      </c>
      <c r="P2419" s="10">
        <v>1480.48</v>
      </c>
    </row>
    <row r="2420" spans="1:16">
      <c r="A2420" s="1" t="s">
        <v>2433</v>
      </c>
      <c r="B2420" s="5">
        <v>45210</v>
      </c>
      <c r="C2420" s="2" t="s">
        <v>9</v>
      </c>
      <c r="D2420" s="3" t="s">
        <v>12</v>
      </c>
      <c r="E2420" s="1">
        <v>4825.63</v>
      </c>
      <c r="F2420" s="1">
        <v>9</v>
      </c>
      <c r="G2420" s="1">
        <v>27</v>
      </c>
      <c r="H2420" s="1">
        <v>1790.25</v>
      </c>
      <c r="I2420" s="10" t="s">
        <v>2433</v>
      </c>
      <c r="J2420" s="11">
        <v>45210</v>
      </c>
      <c r="K2420" s="12" t="s">
        <v>9</v>
      </c>
      <c r="L2420" s="3" t="s">
        <v>12</v>
      </c>
      <c r="M2420" s="10">
        <v>4825.63</v>
      </c>
      <c r="N2420" s="10">
        <v>9</v>
      </c>
      <c r="O2420" s="10">
        <v>27</v>
      </c>
      <c r="P2420" s="10">
        <v>1790.25</v>
      </c>
    </row>
    <row r="2421" spans="1:16">
      <c r="A2421" s="4" t="s">
        <v>2434</v>
      </c>
      <c r="B2421" s="5">
        <v>45455</v>
      </c>
      <c r="C2421" s="2" t="s">
        <v>10</v>
      </c>
      <c r="D2421" s="3" t="s">
        <v>12</v>
      </c>
      <c r="E2421" s="1">
        <v>3752.58</v>
      </c>
      <c r="F2421" s="1">
        <v>36</v>
      </c>
      <c r="G2421" s="1">
        <v>0</v>
      </c>
      <c r="H2421" s="1">
        <v>107.61</v>
      </c>
      <c r="I2421" s="13" t="s">
        <v>2434</v>
      </c>
      <c r="J2421" s="11">
        <v>45455</v>
      </c>
      <c r="K2421" s="12" t="s">
        <v>10</v>
      </c>
      <c r="L2421" s="3" t="s">
        <v>12</v>
      </c>
      <c r="M2421" s="10">
        <v>3752.58</v>
      </c>
      <c r="N2421" s="10">
        <v>36</v>
      </c>
      <c r="O2421" s="10">
        <v>0</v>
      </c>
      <c r="P2421" s="10">
        <v>107.61</v>
      </c>
    </row>
    <row r="2422" spans="1:16">
      <c r="A2422" s="1" t="s">
        <v>2435</v>
      </c>
      <c r="B2422" s="5">
        <v>45115</v>
      </c>
      <c r="C2422" s="2" t="s">
        <v>10</v>
      </c>
      <c r="D2422" s="3" t="s">
        <v>12</v>
      </c>
      <c r="E2422" s="1">
        <v>669.37</v>
      </c>
      <c r="F2422" s="1">
        <v>2</v>
      </c>
      <c r="G2422" s="1">
        <v>18</v>
      </c>
      <c r="H2422" s="1">
        <v>235.59</v>
      </c>
      <c r="I2422" s="10" t="s">
        <v>2435</v>
      </c>
      <c r="J2422" s="11">
        <v>45115</v>
      </c>
      <c r="K2422" s="12" t="s">
        <v>10</v>
      </c>
      <c r="L2422" s="3" t="s">
        <v>12</v>
      </c>
      <c r="M2422" s="10">
        <v>669.37</v>
      </c>
      <c r="N2422" s="10">
        <v>2</v>
      </c>
      <c r="O2422" s="10">
        <v>18</v>
      </c>
      <c r="P2422" s="10">
        <v>235.59</v>
      </c>
    </row>
    <row r="2423" spans="1:16">
      <c r="A2423" s="1" t="s">
        <v>2436</v>
      </c>
      <c r="B2423" s="5">
        <v>45232</v>
      </c>
      <c r="C2423" s="2" t="s">
        <v>9</v>
      </c>
      <c r="D2423" s="3" t="s">
        <v>15</v>
      </c>
      <c r="E2423" s="1">
        <v>1269.0999999999999</v>
      </c>
      <c r="F2423" s="1">
        <v>17</v>
      </c>
      <c r="G2423" s="1">
        <v>46</v>
      </c>
      <c r="H2423" s="1">
        <v>1446.86</v>
      </c>
      <c r="I2423" s="10" t="s">
        <v>2436</v>
      </c>
      <c r="J2423" s="11">
        <v>45232</v>
      </c>
      <c r="K2423" s="12" t="s">
        <v>9</v>
      </c>
      <c r="L2423" s="3" t="s">
        <v>15</v>
      </c>
      <c r="M2423" s="10">
        <v>1269.0999999999999</v>
      </c>
      <c r="N2423" s="10">
        <v>17</v>
      </c>
      <c r="O2423" s="10">
        <v>46</v>
      </c>
      <c r="P2423" s="10">
        <v>1446.86</v>
      </c>
    </row>
    <row r="2424" spans="1:16">
      <c r="A2424" s="1" t="s">
        <v>2437</v>
      </c>
      <c r="B2424" s="5">
        <v>45198</v>
      </c>
      <c r="C2424" s="2" t="str">
        <f>PROPER("norTh")</f>
        <v>North</v>
      </c>
      <c r="D2424" s="3" t="s">
        <v>11</v>
      </c>
      <c r="E2424" s="1">
        <v>4017.91</v>
      </c>
      <c r="F2424" s="1">
        <v>5</v>
      </c>
      <c r="G2424" s="1">
        <v>38</v>
      </c>
      <c r="H2424" s="1">
        <v>332.9</v>
      </c>
      <c r="I2424" s="10" t="s">
        <v>2437</v>
      </c>
      <c r="J2424" s="11">
        <v>45198</v>
      </c>
      <c r="K2424" s="12" t="str">
        <f>PROPER("norTh")</f>
        <v>North</v>
      </c>
      <c r="L2424" s="3" t="s">
        <v>11</v>
      </c>
      <c r="M2424" s="10">
        <v>4017.91</v>
      </c>
      <c r="N2424" s="10">
        <v>5</v>
      </c>
      <c r="O2424" s="10">
        <v>38</v>
      </c>
      <c r="P2424" s="10">
        <v>332.9</v>
      </c>
    </row>
    <row r="2425" spans="1:16">
      <c r="A2425" s="1" t="s">
        <v>2438</v>
      </c>
      <c r="B2425" s="5">
        <v>45076</v>
      </c>
      <c r="C2425" s="2" t="s">
        <v>10</v>
      </c>
      <c r="D2425" s="3" t="s">
        <v>15</v>
      </c>
      <c r="E2425" s="1">
        <v>3802.58</v>
      </c>
      <c r="F2425" s="1">
        <v>34</v>
      </c>
      <c r="G2425" s="1">
        <v>8</v>
      </c>
      <c r="H2425" s="1">
        <v>1060.57</v>
      </c>
      <c r="I2425" s="10" t="s">
        <v>2438</v>
      </c>
      <c r="J2425" s="11">
        <v>45076</v>
      </c>
      <c r="K2425" s="12" t="s">
        <v>10</v>
      </c>
      <c r="L2425" s="3" t="s">
        <v>15</v>
      </c>
      <c r="M2425" s="10">
        <v>3802.58</v>
      </c>
      <c r="N2425" s="10">
        <v>34</v>
      </c>
      <c r="O2425" s="10">
        <v>8</v>
      </c>
      <c r="P2425" s="10">
        <v>1060.57</v>
      </c>
    </row>
    <row r="2426" spans="1:16">
      <c r="A2426" s="1" t="s">
        <v>2439</v>
      </c>
      <c r="B2426" s="5">
        <v>45601</v>
      </c>
      <c r="C2426" s="2" t="s">
        <v>9</v>
      </c>
      <c r="D2426" s="3" t="s">
        <v>13</v>
      </c>
      <c r="E2426" s="1">
        <v>3078.22</v>
      </c>
      <c r="F2426" s="1">
        <v>34</v>
      </c>
      <c r="G2426" s="1">
        <v>41</v>
      </c>
      <c r="H2426" s="1">
        <v>1920.28</v>
      </c>
      <c r="I2426" s="10" t="s">
        <v>2439</v>
      </c>
      <c r="J2426" s="11">
        <v>45601</v>
      </c>
      <c r="K2426" s="12" t="s">
        <v>9</v>
      </c>
      <c r="L2426" s="3" t="s">
        <v>13</v>
      </c>
      <c r="M2426" s="10">
        <v>3078.22</v>
      </c>
      <c r="N2426" s="10">
        <v>34</v>
      </c>
      <c r="O2426" s="10">
        <v>41</v>
      </c>
      <c r="P2426" s="10">
        <v>1920.28</v>
      </c>
    </row>
    <row r="2427" spans="1:16">
      <c r="A2427" s="1" t="s">
        <v>2440</v>
      </c>
      <c r="B2427" s="5">
        <v>45606</v>
      </c>
      <c r="C2427" s="2" t="s">
        <v>9</v>
      </c>
      <c r="D2427" s="3" t="s">
        <v>14</v>
      </c>
      <c r="E2427" s="1">
        <v>3419.32</v>
      </c>
      <c r="F2427" s="1">
        <v>48</v>
      </c>
      <c r="G2427" s="1">
        <v>9</v>
      </c>
      <c r="H2427" s="1">
        <v>1762.88</v>
      </c>
      <c r="I2427" s="10" t="s">
        <v>2440</v>
      </c>
      <c r="J2427" s="11">
        <v>45606</v>
      </c>
      <c r="K2427" s="12" t="s">
        <v>9</v>
      </c>
      <c r="L2427" s="3" t="s">
        <v>14</v>
      </c>
      <c r="M2427" s="10">
        <v>3419.32</v>
      </c>
      <c r="N2427" s="10">
        <v>48</v>
      </c>
      <c r="O2427" s="10">
        <v>9</v>
      </c>
      <c r="P2427" s="10">
        <v>1762.88</v>
      </c>
    </row>
    <row r="2428" spans="1:16">
      <c r="A2428" s="1" t="s">
        <v>2441</v>
      </c>
      <c r="B2428" s="5">
        <v>44882</v>
      </c>
      <c r="C2428" s="2" t="s">
        <v>8</v>
      </c>
      <c r="D2428" s="3" t="s">
        <v>14</v>
      </c>
      <c r="E2428" s="1">
        <v>178.5</v>
      </c>
      <c r="F2428" s="1">
        <v>36</v>
      </c>
      <c r="G2428" s="1">
        <v>20</v>
      </c>
      <c r="H2428" s="1">
        <v>1814.26</v>
      </c>
      <c r="I2428" s="10" t="s">
        <v>2441</v>
      </c>
      <c r="J2428" s="11">
        <v>44882</v>
      </c>
      <c r="K2428" s="12" t="s">
        <v>8</v>
      </c>
      <c r="L2428" s="3" t="s">
        <v>14</v>
      </c>
      <c r="M2428" s="10">
        <v>178.5</v>
      </c>
      <c r="N2428" s="10">
        <v>36</v>
      </c>
      <c r="O2428" s="10">
        <v>20</v>
      </c>
      <c r="P2428" s="10">
        <v>1814.26</v>
      </c>
    </row>
    <row r="2429" spans="1:16">
      <c r="A2429" s="1" t="s">
        <v>2442</v>
      </c>
      <c r="B2429" s="5">
        <v>45404</v>
      </c>
      <c r="C2429" s="2" t="str">
        <f t="shared" ref="C2429:C2430" si="224">PROPER("norTh")</f>
        <v>North</v>
      </c>
      <c r="D2429" s="3" t="s">
        <v>15</v>
      </c>
      <c r="E2429" s="1">
        <v>4742.2299999999996</v>
      </c>
      <c r="F2429" s="1">
        <v>43</v>
      </c>
      <c r="G2429" s="1">
        <v>30</v>
      </c>
      <c r="H2429" s="1">
        <v>493.72</v>
      </c>
      <c r="I2429" s="10" t="s">
        <v>2442</v>
      </c>
      <c r="J2429" s="11">
        <v>45404</v>
      </c>
      <c r="K2429" s="12" t="str">
        <f t="shared" ref="K2429:K2430" si="225">PROPER("norTh")</f>
        <v>North</v>
      </c>
      <c r="L2429" s="3" t="s">
        <v>15</v>
      </c>
      <c r="M2429" s="10">
        <v>4742.2299999999996</v>
      </c>
      <c r="N2429" s="10">
        <v>43</v>
      </c>
      <c r="O2429" s="10">
        <v>30</v>
      </c>
      <c r="P2429" s="10">
        <v>493.72</v>
      </c>
    </row>
    <row r="2430" spans="1:16">
      <c r="A2430" s="1" t="s">
        <v>2443</v>
      </c>
      <c r="B2430" s="5">
        <v>45114</v>
      </c>
      <c r="C2430" s="2" t="str">
        <f t="shared" si="224"/>
        <v>North</v>
      </c>
      <c r="D2430" s="3" t="s">
        <v>15</v>
      </c>
      <c r="E2430" s="1">
        <v>4426.24</v>
      </c>
      <c r="F2430" s="1">
        <v>8</v>
      </c>
      <c r="G2430" s="1">
        <v>34</v>
      </c>
      <c r="H2430" s="1">
        <v>361.7</v>
      </c>
      <c r="I2430" s="10" t="s">
        <v>2443</v>
      </c>
      <c r="J2430" s="11">
        <v>45114</v>
      </c>
      <c r="K2430" s="12" t="str">
        <f t="shared" si="225"/>
        <v>North</v>
      </c>
      <c r="L2430" s="3" t="s">
        <v>15</v>
      </c>
      <c r="M2430" s="10">
        <v>4426.24</v>
      </c>
      <c r="N2430" s="10">
        <v>8</v>
      </c>
      <c r="O2430" s="10">
        <v>34</v>
      </c>
      <c r="P2430" s="10">
        <v>361.7</v>
      </c>
    </row>
    <row r="2431" spans="1:16">
      <c r="A2431" s="1" t="s">
        <v>2444</v>
      </c>
      <c r="B2431" s="5">
        <v>44947</v>
      </c>
      <c r="C2431" s="2" t="s">
        <v>10</v>
      </c>
      <c r="D2431" s="3" t="s">
        <v>11</v>
      </c>
      <c r="E2431" s="1">
        <v>1129.67</v>
      </c>
      <c r="F2431" s="1">
        <v>46</v>
      </c>
      <c r="G2431" s="1">
        <v>43</v>
      </c>
      <c r="H2431" s="1">
        <v>407.36</v>
      </c>
      <c r="I2431" s="10" t="s">
        <v>2444</v>
      </c>
      <c r="J2431" s="11">
        <v>44947</v>
      </c>
      <c r="K2431" s="12" t="s">
        <v>10</v>
      </c>
      <c r="L2431" s="3" t="s">
        <v>11</v>
      </c>
      <c r="M2431" s="10">
        <v>1129.67</v>
      </c>
      <c r="N2431" s="10">
        <v>46</v>
      </c>
      <c r="O2431" s="10">
        <v>43</v>
      </c>
      <c r="P2431" s="10">
        <v>407.36</v>
      </c>
    </row>
    <row r="2432" spans="1:16">
      <c r="A2432" s="1" t="s">
        <v>2445</v>
      </c>
      <c r="B2432" s="5">
        <v>45188</v>
      </c>
      <c r="C2432" s="2" t="s">
        <v>9</v>
      </c>
      <c r="D2432" s="3" t="s">
        <v>13</v>
      </c>
      <c r="E2432" s="1">
        <v>494.95</v>
      </c>
      <c r="F2432" s="1">
        <v>1</v>
      </c>
      <c r="G2432" s="1">
        <v>29</v>
      </c>
      <c r="H2432" s="1">
        <v>1738.54</v>
      </c>
      <c r="I2432" s="10" t="s">
        <v>2445</v>
      </c>
      <c r="J2432" s="11">
        <v>45188</v>
      </c>
      <c r="K2432" s="12" t="s">
        <v>9</v>
      </c>
      <c r="L2432" s="3" t="s">
        <v>13</v>
      </c>
      <c r="M2432" s="10">
        <v>494.95</v>
      </c>
      <c r="N2432" s="10">
        <v>1</v>
      </c>
      <c r="O2432" s="10">
        <v>29</v>
      </c>
      <c r="P2432" s="10">
        <v>1738.54</v>
      </c>
    </row>
    <row r="2433" spans="1:16">
      <c r="A2433" s="1" t="s">
        <v>2446</v>
      </c>
      <c r="B2433" s="5">
        <v>45198</v>
      </c>
      <c r="C2433" s="2" t="s">
        <v>10</v>
      </c>
      <c r="D2433" s="3" t="s">
        <v>13</v>
      </c>
      <c r="E2433" s="1">
        <v>3131</v>
      </c>
      <c r="F2433" s="1">
        <v>35</v>
      </c>
      <c r="G2433" s="1">
        <v>43</v>
      </c>
      <c r="H2433" s="1">
        <v>302.02999999999997</v>
      </c>
      <c r="I2433" s="10" t="s">
        <v>2446</v>
      </c>
      <c r="J2433" s="11">
        <v>45198</v>
      </c>
      <c r="K2433" s="12" t="s">
        <v>10</v>
      </c>
      <c r="L2433" s="3" t="s">
        <v>13</v>
      </c>
      <c r="M2433" s="10">
        <v>3131</v>
      </c>
      <c r="N2433" s="10">
        <v>35</v>
      </c>
      <c r="O2433" s="10">
        <v>43</v>
      </c>
      <c r="P2433" s="10">
        <v>302.02999999999997</v>
      </c>
    </row>
    <row r="2434" spans="1:16">
      <c r="A2434" s="1" t="s">
        <v>2447</v>
      </c>
      <c r="B2434" s="5">
        <v>45005</v>
      </c>
      <c r="C2434" s="2" t="str">
        <f t="shared" ref="C2434:C2436" si="226">PROPER("norTh")</f>
        <v>North</v>
      </c>
      <c r="D2434" s="3" t="s">
        <v>11</v>
      </c>
      <c r="E2434" s="1">
        <v>1903.72</v>
      </c>
      <c r="F2434" s="1">
        <v>49</v>
      </c>
      <c r="G2434" s="1">
        <v>50</v>
      </c>
      <c r="H2434" s="1">
        <v>956.38</v>
      </c>
      <c r="I2434" s="10" t="s">
        <v>2447</v>
      </c>
      <c r="J2434" s="11">
        <v>45005</v>
      </c>
      <c r="K2434" s="12" t="str">
        <f t="shared" ref="K2434:K2436" si="227">PROPER("norTh")</f>
        <v>North</v>
      </c>
      <c r="L2434" s="3" t="s">
        <v>11</v>
      </c>
      <c r="M2434" s="10">
        <v>1903.72</v>
      </c>
      <c r="N2434" s="10">
        <v>49</v>
      </c>
      <c r="O2434" s="10">
        <v>50</v>
      </c>
      <c r="P2434" s="10">
        <v>956.38</v>
      </c>
    </row>
    <row r="2435" spans="1:16">
      <c r="A2435" s="1" t="s">
        <v>2448</v>
      </c>
      <c r="B2435" s="5">
        <v>45527</v>
      </c>
      <c r="C2435" s="2" t="str">
        <f t="shared" si="226"/>
        <v>North</v>
      </c>
      <c r="D2435" s="3" t="s">
        <v>11</v>
      </c>
      <c r="E2435" s="1">
        <v>4770.5200000000004</v>
      </c>
      <c r="F2435" s="1">
        <v>1</v>
      </c>
      <c r="G2435" s="1">
        <v>2</v>
      </c>
      <c r="H2435" s="1">
        <v>344.24</v>
      </c>
      <c r="I2435" s="10" t="s">
        <v>2448</v>
      </c>
      <c r="J2435" s="11">
        <v>45527</v>
      </c>
      <c r="K2435" s="12" t="str">
        <f t="shared" si="227"/>
        <v>North</v>
      </c>
      <c r="L2435" s="3" t="s">
        <v>11</v>
      </c>
      <c r="M2435" s="10">
        <v>4770.5200000000004</v>
      </c>
      <c r="N2435" s="10">
        <v>1</v>
      </c>
      <c r="O2435" s="10">
        <v>2</v>
      </c>
      <c r="P2435" s="10">
        <v>344.24</v>
      </c>
    </row>
    <row r="2436" spans="1:16">
      <c r="A2436" s="1" t="s">
        <v>2449</v>
      </c>
      <c r="B2436" s="5">
        <v>45057</v>
      </c>
      <c r="C2436" s="2" t="str">
        <f t="shared" si="226"/>
        <v>North</v>
      </c>
      <c r="D2436" s="3" t="s">
        <v>12</v>
      </c>
      <c r="E2436" s="1">
        <v>3032.49</v>
      </c>
      <c r="F2436" s="1">
        <v>18</v>
      </c>
      <c r="G2436" s="1">
        <v>27</v>
      </c>
      <c r="H2436" s="1">
        <v>1734.11</v>
      </c>
      <c r="I2436" s="10" t="s">
        <v>2449</v>
      </c>
      <c r="J2436" s="11">
        <v>45057</v>
      </c>
      <c r="K2436" s="12" t="str">
        <f t="shared" si="227"/>
        <v>North</v>
      </c>
      <c r="L2436" s="3" t="s">
        <v>12</v>
      </c>
      <c r="M2436" s="10">
        <v>3032.49</v>
      </c>
      <c r="N2436" s="10">
        <v>18</v>
      </c>
      <c r="O2436" s="10">
        <v>27</v>
      </c>
      <c r="P2436" s="10">
        <v>1734.11</v>
      </c>
    </row>
    <row r="2437" spans="1:16">
      <c r="A2437" s="1" t="s">
        <v>2450</v>
      </c>
      <c r="B2437" s="5">
        <v>45584</v>
      </c>
      <c r="C2437" s="2" t="s">
        <v>8</v>
      </c>
      <c r="D2437" s="3" t="s">
        <v>12</v>
      </c>
      <c r="E2437" s="1">
        <v>4027.38</v>
      </c>
      <c r="F2437" s="1">
        <v>28</v>
      </c>
      <c r="G2437" s="1">
        <v>42</v>
      </c>
      <c r="H2437" s="1">
        <v>1437.49</v>
      </c>
      <c r="I2437" s="10" t="s">
        <v>2450</v>
      </c>
      <c r="J2437" s="11">
        <v>45584</v>
      </c>
      <c r="K2437" s="12" t="s">
        <v>8</v>
      </c>
      <c r="L2437" s="3" t="s">
        <v>12</v>
      </c>
      <c r="M2437" s="10">
        <v>4027.38</v>
      </c>
      <c r="N2437" s="10">
        <v>28</v>
      </c>
      <c r="O2437" s="10">
        <v>42</v>
      </c>
      <c r="P2437" s="10">
        <v>1437.49</v>
      </c>
    </row>
    <row r="2438" spans="1:16">
      <c r="A2438" s="1" t="s">
        <v>2451</v>
      </c>
      <c r="B2438" s="5">
        <v>45345</v>
      </c>
      <c r="C2438" s="2" t="s">
        <v>10</v>
      </c>
      <c r="D2438" s="3" t="s">
        <v>14</v>
      </c>
      <c r="E2438" s="1">
        <v>2806.13</v>
      </c>
      <c r="F2438" s="1">
        <v>48</v>
      </c>
      <c r="G2438" s="1">
        <v>6</v>
      </c>
      <c r="H2438" s="1">
        <v>633.41</v>
      </c>
      <c r="I2438" s="10" t="s">
        <v>2451</v>
      </c>
      <c r="J2438" s="11">
        <v>45345</v>
      </c>
      <c r="K2438" s="12" t="s">
        <v>10</v>
      </c>
      <c r="L2438" s="3" t="s">
        <v>14</v>
      </c>
      <c r="M2438" s="10">
        <v>2806.13</v>
      </c>
      <c r="N2438" s="10">
        <v>48</v>
      </c>
      <c r="O2438" s="10">
        <v>6</v>
      </c>
      <c r="P2438" s="10">
        <v>633.41</v>
      </c>
    </row>
    <row r="2439" spans="1:16">
      <c r="A2439" s="1" t="s">
        <v>2452</v>
      </c>
      <c r="B2439" s="5">
        <v>45027</v>
      </c>
      <c r="C2439" s="2" t="s">
        <v>9</v>
      </c>
      <c r="D2439" s="3" t="s">
        <v>13</v>
      </c>
      <c r="E2439" s="1">
        <v>1226.03</v>
      </c>
      <c r="F2439" s="1">
        <v>5</v>
      </c>
      <c r="G2439" s="1">
        <v>48</v>
      </c>
      <c r="H2439" s="1">
        <v>906.04</v>
      </c>
      <c r="I2439" s="10" t="s">
        <v>2452</v>
      </c>
      <c r="J2439" s="11">
        <v>45027</v>
      </c>
      <c r="K2439" s="12" t="s">
        <v>9</v>
      </c>
      <c r="L2439" s="3" t="s">
        <v>13</v>
      </c>
      <c r="M2439" s="10">
        <v>1226.03</v>
      </c>
      <c r="N2439" s="10">
        <v>5</v>
      </c>
      <c r="O2439" s="10">
        <v>48</v>
      </c>
      <c r="P2439" s="10">
        <v>906.04</v>
      </c>
    </row>
    <row r="2440" spans="1:16">
      <c r="A2440" s="1" t="s">
        <v>2453</v>
      </c>
      <c r="B2440" s="5">
        <v>45345</v>
      </c>
      <c r="C2440" s="2" t="str">
        <f t="shared" ref="C2440:C2441" si="228">PROPER("norTh")</f>
        <v>North</v>
      </c>
      <c r="D2440" s="3" t="s">
        <v>12</v>
      </c>
      <c r="E2440" s="1">
        <v>1823.9</v>
      </c>
      <c r="F2440" s="1">
        <v>22</v>
      </c>
      <c r="G2440" s="1">
        <v>3</v>
      </c>
      <c r="H2440" s="1">
        <v>1402.03</v>
      </c>
      <c r="I2440" s="10" t="s">
        <v>2453</v>
      </c>
      <c r="J2440" s="11">
        <v>45345</v>
      </c>
      <c r="K2440" s="12" t="str">
        <f t="shared" ref="K2440:K2441" si="229">PROPER("norTh")</f>
        <v>North</v>
      </c>
      <c r="L2440" s="3" t="s">
        <v>12</v>
      </c>
      <c r="M2440" s="10">
        <v>1823.9</v>
      </c>
      <c r="N2440" s="10">
        <v>22</v>
      </c>
      <c r="O2440" s="10">
        <v>3</v>
      </c>
      <c r="P2440" s="10">
        <v>1402.03</v>
      </c>
    </row>
    <row r="2441" spans="1:16">
      <c r="A2441" s="1" t="s">
        <v>2454</v>
      </c>
      <c r="B2441" s="5">
        <v>45552</v>
      </c>
      <c r="C2441" s="2" t="str">
        <f t="shared" si="228"/>
        <v>North</v>
      </c>
      <c r="D2441" s="3" t="s">
        <v>11</v>
      </c>
      <c r="E2441" s="1">
        <v>2459.56</v>
      </c>
      <c r="F2441" s="1">
        <v>37</v>
      </c>
      <c r="G2441" s="1">
        <v>50</v>
      </c>
      <c r="H2441" s="1">
        <v>1547.38</v>
      </c>
      <c r="I2441" s="10" t="s">
        <v>2454</v>
      </c>
      <c r="J2441" s="11">
        <v>45552</v>
      </c>
      <c r="K2441" s="12" t="str">
        <f t="shared" si="229"/>
        <v>North</v>
      </c>
      <c r="L2441" s="3" t="s">
        <v>11</v>
      </c>
      <c r="M2441" s="10">
        <v>2459.56</v>
      </c>
      <c r="N2441" s="10">
        <v>37</v>
      </c>
      <c r="O2441" s="10">
        <v>50</v>
      </c>
      <c r="P2441" s="10">
        <v>1547.38</v>
      </c>
    </row>
    <row r="2442" spans="1:16">
      <c r="A2442" s="1" t="s">
        <v>2455</v>
      </c>
      <c r="B2442" s="5">
        <v>45585</v>
      </c>
      <c r="C2442" s="2" t="s">
        <v>10</v>
      </c>
      <c r="D2442" s="3" t="s">
        <v>13</v>
      </c>
      <c r="E2442" s="1">
        <v>888.72</v>
      </c>
      <c r="F2442" s="1">
        <v>3</v>
      </c>
      <c r="G2442" s="1">
        <v>26</v>
      </c>
      <c r="H2442" s="1">
        <v>437.37</v>
      </c>
      <c r="I2442" s="10" t="s">
        <v>2455</v>
      </c>
      <c r="J2442" s="11">
        <v>45585</v>
      </c>
      <c r="K2442" s="12" t="s">
        <v>10</v>
      </c>
      <c r="L2442" s="3" t="s">
        <v>13</v>
      </c>
      <c r="M2442" s="10">
        <v>888.72</v>
      </c>
      <c r="N2442" s="10">
        <v>3</v>
      </c>
      <c r="O2442" s="10">
        <v>26</v>
      </c>
      <c r="P2442" s="10">
        <v>437.37</v>
      </c>
    </row>
    <row r="2443" spans="1:16">
      <c r="A2443" s="1" t="s">
        <v>2456</v>
      </c>
      <c r="B2443" s="5">
        <v>44944</v>
      </c>
      <c r="C2443" s="2" t="s">
        <v>8</v>
      </c>
      <c r="D2443" s="3" t="s">
        <v>11</v>
      </c>
      <c r="E2443" s="1">
        <v>3677.69</v>
      </c>
      <c r="F2443" s="1">
        <v>22</v>
      </c>
      <c r="G2443" s="1">
        <v>13</v>
      </c>
      <c r="H2443" s="1">
        <v>1531.3</v>
      </c>
      <c r="I2443" s="10" t="s">
        <v>2456</v>
      </c>
      <c r="J2443" s="11">
        <v>44944</v>
      </c>
      <c r="K2443" s="12" t="s">
        <v>8</v>
      </c>
      <c r="L2443" s="3" t="s">
        <v>11</v>
      </c>
      <c r="M2443" s="10">
        <v>3677.69</v>
      </c>
      <c r="N2443" s="10">
        <v>22</v>
      </c>
      <c r="O2443" s="10">
        <v>13</v>
      </c>
      <c r="P2443" s="10">
        <v>1531.3</v>
      </c>
    </row>
    <row r="2444" spans="1:16">
      <c r="A2444" s="1" t="s">
        <v>2457</v>
      </c>
      <c r="B2444" s="5">
        <v>45062</v>
      </c>
      <c r="C2444" s="2" t="str">
        <f>PROPER("norTh")</f>
        <v>North</v>
      </c>
      <c r="D2444" s="3" t="s">
        <v>13</v>
      </c>
      <c r="E2444" s="1">
        <v>2224.63</v>
      </c>
      <c r="F2444" s="1">
        <v>11</v>
      </c>
      <c r="G2444" s="1">
        <v>23</v>
      </c>
      <c r="H2444" s="1">
        <v>403.48</v>
      </c>
      <c r="I2444" s="10" t="s">
        <v>2457</v>
      </c>
      <c r="J2444" s="11">
        <v>45062</v>
      </c>
      <c r="K2444" s="12" t="str">
        <f>PROPER("norTh")</f>
        <v>North</v>
      </c>
      <c r="L2444" s="3" t="s">
        <v>13</v>
      </c>
      <c r="M2444" s="10">
        <v>2224.63</v>
      </c>
      <c r="N2444" s="10">
        <v>11</v>
      </c>
      <c r="O2444" s="10">
        <v>23</v>
      </c>
      <c r="P2444" s="10">
        <v>403.48</v>
      </c>
    </row>
    <row r="2445" spans="1:16">
      <c r="A2445" s="1" t="s">
        <v>2458</v>
      </c>
      <c r="B2445" s="5">
        <v>45549</v>
      </c>
      <c r="C2445" s="2" t="s">
        <v>9</v>
      </c>
      <c r="D2445" s="3" t="s">
        <v>15</v>
      </c>
      <c r="E2445" s="1">
        <v>574.64</v>
      </c>
      <c r="F2445" s="1">
        <v>17</v>
      </c>
      <c r="G2445" s="1">
        <v>8</v>
      </c>
      <c r="H2445" s="1">
        <v>55.21</v>
      </c>
      <c r="I2445" s="10" t="s">
        <v>2458</v>
      </c>
      <c r="J2445" s="11">
        <v>45549</v>
      </c>
      <c r="K2445" s="12" t="s">
        <v>9</v>
      </c>
      <c r="L2445" s="3" t="s">
        <v>15</v>
      </c>
      <c r="M2445" s="10">
        <v>574.64</v>
      </c>
      <c r="N2445" s="10">
        <v>17</v>
      </c>
      <c r="O2445" s="10">
        <v>8</v>
      </c>
      <c r="P2445" s="10">
        <v>55.21</v>
      </c>
    </row>
    <row r="2446" spans="1:16">
      <c r="A2446" s="1" t="s">
        <v>2459</v>
      </c>
      <c r="B2446" s="5">
        <v>45042</v>
      </c>
      <c r="C2446" s="2" t="s">
        <v>10</v>
      </c>
      <c r="D2446" s="3" t="s">
        <v>11</v>
      </c>
      <c r="E2446" s="1">
        <v>4998.32</v>
      </c>
      <c r="F2446" s="1">
        <v>24</v>
      </c>
      <c r="G2446" s="1">
        <v>6</v>
      </c>
      <c r="H2446" s="1">
        <v>273.43</v>
      </c>
      <c r="I2446" s="10" t="s">
        <v>2459</v>
      </c>
      <c r="J2446" s="11">
        <v>45042</v>
      </c>
      <c r="K2446" s="12" t="s">
        <v>10</v>
      </c>
      <c r="L2446" s="3" t="s">
        <v>11</v>
      </c>
      <c r="M2446" s="10">
        <v>4998.32</v>
      </c>
      <c r="N2446" s="10">
        <v>24</v>
      </c>
      <c r="O2446" s="10">
        <v>6</v>
      </c>
      <c r="P2446" s="10">
        <v>273.43</v>
      </c>
    </row>
    <row r="2447" spans="1:16">
      <c r="A2447" s="1" t="s">
        <v>2460</v>
      </c>
      <c r="B2447" s="5">
        <v>45342</v>
      </c>
      <c r="C2447" s="2" t="s">
        <v>10</v>
      </c>
      <c r="D2447" s="3" t="s">
        <v>14</v>
      </c>
      <c r="E2447" s="1">
        <v>4946.78</v>
      </c>
      <c r="F2447" s="1">
        <v>28</v>
      </c>
      <c r="G2447" s="1">
        <v>12</v>
      </c>
      <c r="H2447" s="1">
        <v>1867.85</v>
      </c>
      <c r="I2447" s="10" t="s">
        <v>2460</v>
      </c>
      <c r="J2447" s="11">
        <v>45342</v>
      </c>
      <c r="K2447" s="12" t="s">
        <v>10</v>
      </c>
      <c r="L2447" s="3" t="s">
        <v>14</v>
      </c>
      <c r="M2447" s="10">
        <v>4946.78</v>
      </c>
      <c r="N2447" s="10">
        <v>28</v>
      </c>
      <c r="O2447" s="10">
        <v>12</v>
      </c>
      <c r="P2447" s="10">
        <v>1867.85</v>
      </c>
    </row>
    <row r="2448" spans="1:16">
      <c r="A2448" s="1" t="s">
        <v>2461</v>
      </c>
      <c r="B2448" s="5">
        <v>45433</v>
      </c>
      <c r="C2448" s="2" t="s">
        <v>8</v>
      </c>
      <c r="D2448" s="3" t="s">
        <v>14</v>
      </c>
      <c r="E2448" s="1">
        <v>3539.51</v>
      </c>
      <c r="F2448" s="1">
        <v>37</v>
      </c>
      <c r="G2448" s="1">
        <v>30</v>
      </c>
      <c r="H2448" s="1">
        <v>601.88</v>
      </c>
      <c r="I2448" s="10" t="s">
        <v>2461</v>
      </c>
      <c r="J2448" s="11">
        <v>45433</v>
      </c>
      <c r="K2448" s="12" t="s">
        <v>8</v>
      </c>
      <c r="L2448" s="3" t="s">
        <v>14</v>
      </c>
      <c r="M2448" s="10">
        <v>3539.51</v>
      </c>
      <c r="N2448" s="10">
        <v>37</v>
      </c>
      <c r="O2448" s="10">
        <v>30</v>
      </c>
      <c r="P2448" s="10">
        <v>601.88</v>
      </c>
    </row>
    <row r="2449" spans="1:16">
      <c r="A2449" s="1" t="s">
        <v>2462</v>
      </c>
      <c r="B2449" s="5">
        <v>44991</v>
      </c>
      <c r="C2449" s="2" t="s">
        <v>9</v>
      </c>
      <c r="D2449" s="3" t="s">
        <v>12</v>
      </c>
      <c r="E2449" s="1">
        <v>3085.8</v>
      </c>
      <c r="F2449" s="1">
        <v>7</v>
      </c>
      <c r="G2449" s="1">
        <v>50</v>
      </c>
      <c r="H2449" s="1">
        <v>907.5</v>
      </c>
      <c r="I2449" s="10" t="s">
        <v>2462</v>
      </c>
      <c r="J2449" s="11">
        <v>44991</v>
      </c>
      <c r="K2449" s="12" t="s">
        <v>9</v>
      </c>
      <c r="L2449" s="3" t="s">
        <v>12</v>
      </c>
      <c r="M2449" s="10">
        <v>3085.8</v>
      </c>
      <c r="N2449" s="10">
        <v>7</v>
      </c>
      <c r="O2449" s="10">
        <v>50</v>
      </c>
      <c r="P2449" s="10">
        <v>907.5</v>
      </c>
    </row>
    <row r="2450" spans="1:16">
      <c r="A2450" s="1" t="s">
        <v>2463</v>
      </c>
      <c r="B2450" s="5">
        <v>45578</v>
      </c>
      <c r="C2450" s="2" t="s">
        <v>8</v>
      </c>
      <c r="D2450" s="3" t="s">
        <v>15</v>
      </c>
      <c r="E2450" s="1">
        <v>4034</v>
      </c>
      <c r="F2450" s="1">
        <v>44</v>
      </c>
      <c r="G2450" s="1">
        <v>0</v>
      </c>
      <c r="H2450" s="1">
        <v>535.38</v>
      </c>
      <c r="I2450" s="10" t="s">
        <v>2463</v>
      </c>
      <c r="J2450" s="11">
        <v>45578</v>
      </c>
      <c r="K2450" s="12" t="s">
        <v>8</v>
      </c>
      <c r="L2450" s="3" t="s">
        <v>15</v>
      </c>
      <c r="M2450" s="10">
        <v>4034</v>
      </c>
      <c r="N2450" s="10">
        <v>44</v>
      </c>
      <c r="O2450" s="10">
        <v>0</v>
      </c>
      <c r="P2450" s="10">
        <v>535.38</v>
      </c>
    </row>
    <row r="2451" spans="1:16">
      <c r="A2451" s="1" t="s">
        <v>2464</v>
      </c>
      <c r="B2451" s="5">
        <v>45256</v>
      </c>
      <c r="C2451" s="2" t="str">
        <f>PROPER("norTh")</f>
        <v>North</v>
      </c>
      <c r="D2451" s="3" t="s">
        <v>12</v>
      </c>
      <c r="E2451" s="1">
        <v>4910.1499999999996</v>
      </c>
      <c r="F2451" s="1">
        <v>10</v>
      </c>
      <c r="G2451" s="1">
        <v>10</v>
      </c>
      <c r="H2451" s="1">
        <v>1318.11</v>
      </c>
      <c r="I2451" s="10" t="s">
        <v>2464</v>
      </c>
      <c r="J2451" s="11">
        <v>45256</v>
      </c>
      <c r="K2451" s="12" t="str">
        <f>PROPER("norTh")</f>
        <v>North</v>
      </c>
      <c r="L2451" s="3" t="s">
        <v>12</v>
      </c>
      <c r="M2451" s="10">
        <v>4910.1499999999996</v>
      </c>
      <c r="N2451" s="10">
        <v>10</v>
      </c>
      <c r="O2451" s="10">
        <v>10</v>
      </c>
      <c r="P2451" s="10">
        <v>1318.11</v>
      </c>
    </row>
    <row r="2452" spans="1:16">
      <c r="A2452" s="1" t="s">
        <v>2465</v>
      </c>
      <c r="B2452" s="5">
        <v>45133</v>
      </c>
      <c r="C2452" s="2" t="s">
        <v>9</v>
      </c>
      <c r="D2452" s="3" t="s">
        <v>14</v>
      </c>
      <c r="E2452" s="1">
        <v>2609.71</v>
      </c>
      <c r="F2452" s="1">
        <v>32</v>
      </c>
      <c r="G2452" s="1">
        <v>36</v>
      </c>
      <c r="H2452" s="1">
        <v>392.28</v>
      </c>
      <c r="I2452" s="10" t="s">
        <v>2465</v>
      </c>
      <c r="J2452" s="11">
        <v>45133</v>
      </c>
      <c r="K2452" s="12" t="s">
        <v>9</v>
      </c>
      <c r="L2452" s="3" t="s">
        <v>14</v>
      </c>
      <c r="M2452" s="10">
        <v>2609.71</v>
      </c>
      <c r="N2452" s="10">
        <v>32</v>
      </c>
      <c r="O2452" s="10">
        <v>36</v>
      </c>
      <c r="P2452" s="10">
        <v>392.28</v>
      </c>
    </row>
    <row r="2453" spans="1:16">
      <c r="A2453" s="1" t="s">
        <v>2466</v>
      </c>
      <c r="B2453" s="5">
        <v>45275</v>
      </c>
      <c r="C2453" s="2" t="s">
        <v>10</v>
      </c>
      <c r="D2453" s="3" t="s">
        <v>13</v>
      </c>
      <c r="E2453" s="1">
        <v>1806.19</v>
      </c>
      <c r="F2453" s="1">
        <v>1</v>
      </c>
      <c r="G2453" s="1">
        <v>36</v>
      </c>
      <c r="H2453" s="1">
        <v>1140.58</v>
      </c>
      <c r="I2453" s="10" t="s">
        <v>2466</v>
      </c>
      <c r="J2453" s="11">
        <v>45275</v>
      </c>
      <c r="K2453" s="12" t="s">
        <v>10</v>
      </c>
      <c r="L2453" s="3" t="s">
        <v>13</v>
      </c>
      <c r="M2453" s="10">
        <v>1806.19</v>
      </c>
      <c r="N2453" s="10">
        <v>1</v>
      </c>
      <c r="O2453" s="10">
        <v>36</v>
      </c>
      <c r="P2453" s="10">
        <v>1140.58</v>
      </c>
    </row>
    <row r="2454" spans="1:16">
      <c r="A2454" s="1" t="s">
        <v>2467</v>
      </c>
      <c r="B2454" s="5">
        <v>45489</v>
      </c>
      <c r="C2454" s="2" t="str">
        <f>PROPER("norTh")</f>
        <v>North</v>
      </c>
      <c r="D2454" s="3" t="s">
        <v>14</v>
      </c>
      <c r="E2454" s="1">
        <v>2816.83</v>
      </c>
      <c r="F2454" s="1">
        <v>46</v>
      </c>
      <c r="G2454" s="1">
        <v>46</v>
      </c>
      <c r="H2454" s="1">
        <v>471.74</v>
      </c>
      <c r="I2454" s="10" t="s">
        <v>2467</v>
      </c>
      <c r="J2454" s="11">
        <v>45489</v>
      </c>
      <c r="K2454" s="12" t="str">
        <f>PROPER("norTh")</f>
        <v>North</v>
      </c>
      <c r="L2454" s="3" t="s">
        <v>14</v>
      </c>
      <c r="M2454" s="10">
        <v>2816.83</v>
      </c>
      <c r="N2454" s="10">
        <v>46</v>
      </c>
      <c r="O2454" s="10">
        <v>46</v>
      </c>
      <c r="P2454" s="10">
        <v>471.74</v>
      </c>
    </row>
    <row r="2455" spans="1:16">
      <c r="A2455" s="4" t="s">
        <v>2468</v>
      </c>
      <c r="B2455" s="5">
        <v>45427</v>
      </c>
      <c r="C2455" s="2" t="s">
        <v>9</v>
      </c>
      <c r="D2455" s="3" t="s">
        <v>14</v>
      </c>
      <c r="E2455" s="1">
        <v>1763.84</v>
      </c>
      <c r="F2455" s="1">
        <v>22</v>
      </c>
      <c r="G2455" s="1">
        <v>49</v>
      </c>
      <c r="H2455" s="1">
        <v>504.24</v>
      </c>
      <c r="I2455" s="13" t="s">
        <v>2468</v>
      </c>
      <c r="J2455" s="11">
        <v>45427</v>
      </c>
      <c r="K2455" s="12" t="s">
        <v>9</v>
      </c>
      <c r="L2455" s="3" t="s">
        <v>14</v>
      </c>
      <c r="M2455" s="10">
        <v>1763.84</v>
      </c>
      <c r="N2455" s="10">
        <v>22</v>
      </c>
      <c r="O2455" s="10">
        <v>49</v>
      </c>
      <c r="P2455" s="10">
        <v>504.24</v>
      </c>
    </row>
    <row r="2456" spans="1:16">
      <c r="A2456" s="1" t="s">
        <v>2469</v>
      </c>
      <c r="B2456" s="5">
        <v>45369</v>
      </c>
      <c r="C2456" s="2" t="s">
        <v>9</v>
      </c>
      <c r="D2456" s="3" t="s">
        <v>13</v>
      </c>
      <c r="E2456" s="1">
        <v>2594.3200000000002</v>
      </c>
      <c r="F2456" s="1">
        <v>29</v>
      </c>
      <c r="G2456" s="1">
        <v>20</v>
      </c>
      <c r="H2456" s="1">
        <v>196.65</v>
      </c>
      <c r="I2456" s="10" t="s">
        <v>2469</v>
      </c>
      <c r="J2456" s="11">
        <v>45369</v>
      </c>
      <c r="K2456" s="12" t="s">
        <v>9</v>
      </c>
      <c r="L2456" s="3" t="s">
        <v>13</v>
      </c>
      <c r="M2456" s="10">
        <v>2594.3200000000002</v>
      </c>
      <c r="N2456" s="10">
        <v>29</v>
      </c>
      <c r="O2456" s="10">
        <v>20</v>
      </c>
      <c r="P2456" s="10">
        <v>196.65</v>
      </c>
    </row>
    <row r="2457" spans="1:16">
      <c r="A2457" s="1" t="s">
        <v>2470</v>
      </c>
      <c r="B2457" s="5">
        <v>44921</v>
      </c>
      <c r="C2457" s="2" t="s">
        <v>10</v>
      </c>
      <c r="D2457" s="3" t="s">
        <v>13</v>
      </c>
      <c r="E2457" s="1">
        <v>2693.66</v>
      </c>
      <c r="F2457" s="1">
        <v>7</v>
      </c>
      <c r="G2457" s="1">
        <v>32</v>
      </c>
      <c r="H2457" s="1">
        <v>1994.14</v>
      </c>
      <c r="I2457" s="10" t="s">
        <v>2470</v>
      </c>
      <c r="J2457" s="11">
        <v>44921</v>
      </c>
      <c r="K2457" s="12" t="s">
        <v>10</v>
      </c>
      <c r="L2457" s="3" t="s">
        <v>13</v>
      </c>
      <c r="M2457" s="10">
        <v>2693.66</v>
      </c>
      <c r="N2457" s="10">
        <v>7</v>
      </c>
      <c r="O2457" s="10">
        <v>32</v>
      </c>
      <c r="P2457" s="10">
        <v>1994.14</v>
      </c>
    </row>
    <row r="2458" spans="1:16">
      <c r="A2458" s="1" t="s">
        <v>2471</v>
      </c>
      <c r="B2458" s="5">
        <v>45507</v>
      </c>
      <c r="C2458" s="2" t="s">
        <v>8</v>
      </c>
      <c r="D2458" s="3" t="s">
        <v>13</v>
      </c>
      <c r="E2458" s="1">
        <v>2274.85</v>
      </c>
      <c r="F2458" s="1">
        <v>14</v>
      </c>
      <c r="G2458" s="1">
        <v>29</v>
      </c>
      <c r="H2458" s="1">
        <v>1512.74</v>
      </c>
      <c r="I2458" s="10" t="s">
        <v>2471</v>
      </c>
      <c r="J2458" s="11">
        <v>45507</v>
      </c>
      <c r="K2458" s="12" t="s">
        <v>8</v>
      </c>
      <c r="L2458" s="3" t="s">
        <v>13</v>
      </c>
      <c r="M2458" s="10">
        <v>2274.85</v>
      </c>
      <c r="N2458" s="10">
        <v>14</v>
      </c>
      <c r="O2458" s="10">
        <v>29</v>
      </c>
      <c r="P2458" s="10">
        <v>1512.74</v>
      </c>
    </row>
    <row r="2459" spans="1:16">
      <c r="A2459" s="1" t="s">
        <v>2472</v>
      </c>
      <c r="B2459" s="5">
        <v>45166</v>
      </c>
      <c r="C2459" s="2" t="s">
        <v>9</v>
      </c>
      <c r="D2459" s="3" t="s">
        <v>13</v>
      </c>
      <c r="E2459" s="1">
        <v>1077.83</v>
      </c>
      <c r="F2459" s="1">
        <v>35</v>
      </c>
      <c r="G2459" s="1">
        <v>18</v>
      </c>
      <c r="H2459" s="1">
        <v>30.93</v>
      </c>
      <c r="I2459" s="10" t="s">
        <v>2472</v>
      </c>
      <c r="J2459" s="11">
        <v>45166</v>
      </c>
      <c r="K2459" s="12" t="s">
        <v>9</v>
      </c>
      <c r="L2459" s="3" t="s">
        <v>13</v>
      </c>
      <c r="M2459" s="10">
        <v>1077.83</v>
      </c>
      <c r="N2459" s="10">
        <v>35</v>
      </c>
      <c r="O2459" s="10">
        <v>18</v>
      </c>
      <c r="P2459" s="10">
        <v>30.93</v>
      </c>
    </row>
    <row r="2460" spans="1:16">
      <c r="A2460" s="1" t="s">
        <v>2473</v>
      </c>
      <c r="B2460" s="5">
        <v>45278</v>
      </c>
      <c r="C2460" s="2" t="s">
        <v>10</v>
      </c>
      <c r="D2460" s="3" t="s">
        <v>13</v>
      </c>
      <c r="E2460" s="1">
        <v>568.66</v>
      </c>
      <c r="F2460" s="1">
        <v>5</v>
      </c>
      <c r="G2460" s="1">
        <v>9</v>
      </c>
      <c r="H2460" s="1">
        <v>1280.29</v>
      </c>
      <c r="I2460" s="10" t="s">
        <v>2473</v>
      </c>
      <c r="J2460" s="11">
        <v>45278</v>
      </c>
      <c r="K2460" s="12" t="s">
        <v>10</v>
      </c>
      <c r="L2460" s="3" t="s">
        <v>13</v>
      </c>
      <c r="M2460" s="10">
        <v>568.66</v>
      </c>
      <c r="N2460" s="10">
        <v>5</v>
      </c>
      <c r="O2460" s="10">
        <v>9</v>
      </c>
      <c r="P2460" s="10">
        <v>1280.29</v>
      </c>
    </row>
    <row r="2461" spans="1:16">
      <c r="A2461" s="1" t="s">
        <v>2474</v>
      </c>
      <c r="B2461" s="5">
        <v>45523</v>
      </c>
      <c r="C2461" s="2" t="str">
        <f>PROPER("norTh")</f>
        <v>North</v>
      </c>
      <c r="D2461" s="3" t="s">
        <v>13</v>
      </c>
      <c r="E2461" s="1">
        <v>4402.6899999999996</v>
      </c>
      <c r="F2461" s="1">
        <v>28</v>
      </c>
      <c r="G2461" s="1">
        <v>0</v>
      </c>
      <c r="H2461" s="1">
        <v>388.41</v>
      </c>
      <c r="I2461" s="10" t="s">
        <v>2474</v>
      </c>
      <c r="J2461" s="11">
        <v>45523</v>
      </c>
      <c r="K2461" s="12" t="str">
        <f>PROPER("norTh")</f>
        <v>North</v>
      </c>
      <c r="L2461" s="3" t="s">
        <v>13</v>
      </c>
      <c r="M2461" s="10">
        <v>4402.6899999999996</v>
      </c>
      <c r="N2461" s="10">
        <v>28</v>
      </c>
      <c r="O2461" s="10">
        <v>0</v>
      </c>
      <c r="P2461" s="10">
        <v>388.41</v>
      </c>
    </row>
    <row r="2462" spans="1:16">
      <c r="A2462" s="1" t="s">
        <v>2475</v>
      </c>
      <c r="B2462" s="5">
        <v>45336</v>
      </c>
      <c r="C2462" s="2" t="s">
        <v>10</v>
      </c>
      <c r="D2462" s="3" t="s">
        <v>12</v>
      </c>
      <c r="E2462" s="1">
        <v>3578.08</v>
      </c>
      <c r="F2462" s="1">
        <v>44</v>
      </c>
      <c r="G2462" s="1">
        <v>21</v>
      </c>
      <c r="H2462" s="1">
        <v>1053.49</v>
      </c>
      <c r="I2462" s="10" t="s">
        <v>2475</v>
      </c>
      <c r="J2462" s="11">
        <v>45336</v>
      </c>
      <c r="K2462" s="12" t="s">
        <v>10</v>
      </c>
      <c r="L2462" s="3" t="s">
        <v>12</v>
      </c>
      <c r="M2462" s="10">
        <v>3578.08</v>
      </c>
      <c r="N2462" s="10">
        <v>44</v>
      </c>
      <c r="O2462" s="10">
        <v>21</v>
      </c>
      <c r="P2462" s="10">
        <v>1053.49</v>
      </c>
    </row>
    <row r="2463" spans="1:16">
      <c r="A2463" s="1" t="s">
        <v>2476</v>
      </c>
      <c r="B2463" s="5">
        <v>44890</v>
      </c>
      <c r="C2463" s="2" t="s">
        <v>10</v>
      </c>
      <c r="D2463" s="3" t="s">
        <v>11</v>
      </c>
      <c r="E2463" s="1">
        <v>631.15</v>
      </c>
      <c r="F2463" s="1">
        <v>10</v>
      </c>
      <c r="G2463" s="1">
        <v>21</v>
      </c>
      <c r="H2463" s="1">
        <v>1798.44</v>
      </c>
      <c r="I2463" s="10" t="s">
        <v>2476</v>
      </c>
      <c r="J2463" s="11">
        <v>44890</v>
      </c>
      <c r="K2463" s="12" t="s">
        <v>10</v>
      </c>
      <c r="L2463" s="3" t="s">
        <v>11</v>
      </c>
      <c r="M2463" s="10">
        <v>631.15</v>
      </c>
      <c r="N2463" s="10">
        <v>10</v>
      </c>
      <c r="O2463" s="10">
        <v>21</v>
      </c>
      <c r="P2463" s="10">
        <v>1798.44</v>
      </c>
    </row>
    <row r="2464" spans="1:16">
      <c r="A2464" s="1" t="s">
        <v>2477</v>
      </c>
      <c r="B2464" s="5">
        <v>44995</v>
      </c>
      <c r="C2464" s="2" t="s">
        <v>8</v>
      </c>
      <c r="D2464" s="3" t="s">
        <v>11</v>
      </c>
      <c r="E2464" s="1">
        <v>1407.39</v>
      </c>
      <c r="F2464" s="1">
        <v>10</v>
      </c>
      <c r="G2464" s="1">
        <v>20</v>
      </c>
      <c r="H2464" s="1">
        <v>401.81</v>
      </c>
      <c r="I2464" s="10" t="s">
        <v>2477</v>
      </c>
      <c r="J2464" s="11">
        <v>44995</v>
      </c>
      <c r="K2464" s="12" t="s">
        <v>8</v>
      </c>
      <c r="L2464" s="3" t="s">
        <v>11</v>
      </c>
      <c r="M2464" s="10">
        <v>1407.39</v>
      </c>
      <c r="N2464" s="10">
        <v>10</v>
      </c>
      <c r="O2464" s="10">
        <v>20</v>
      </c>
      <c r="P2464" s="10">
        <v>401.81</v>
      </c>
    </row>
    <row r="2465" spans="1:16">
      <c r="A2465" s="1" t="s">
        <v>2478</v>
      </c>
      <c r="B2465" s="5">
        <v>45586</v>
      </c>
      <c r="C2465" s="2" t="s">
        <v>10</v>
      </c>
      <c r="D2465" s="3" t="s">
        <v>15</v>
      </c>
      <c r="E2465" s="1">
        <v>3014.17</v>
      </c>
      <c r="F2465" s="1">
        <v>50</v>
      </c>
      <c r="G2465" s="1">
        <v>1</v>
      </c>
      <c r="H2465" s="1">
        <v>840.43</v>
      </c>
      <c r="I2465" s="10" t="s">
        <v>2478</v>
      </c>
      <c r="J2465" s="11">
        <v>45586</v>
      </c>
      <c r="K2465" s="12" t="s">
        <v>10</v>
      </c>
      <c r="L2465" s="3" t="s">
        <v>15</v>
      </c>
      <c r="M2465" s="10">
        <v>3014.17</v>
      </c>
      <c r="N2465" s="10">
        <v>50</v>
      </c>
      <c r="O2465" s="10">
        <v>1</v>
      </c>
      <c r="P2465" s="10">
        <v>840.43</v>
      </c>
    </row>
    <row r="2466" spans="1:16">
      <c r="A2466" s="1" t="s">
        <v>2479</v>
      </c>
      <c r="B2466" s="5">
        <v>45168</v>
      </c>
      <c r="C2466" s="2" t="s">
        <v>8</v>
      </c>
      <c r="D2466" s="3" t="s">
        <v>15</v>
      </c>
      <c r="E2466" s="1">
        <v>713.49</v>
      </c>
      <c r="F2466" s="1">
        <v>27</v>
      </c>
      <c r="G2466" s="1">
        <v>21</v>
      </c>
      <c r="H2466" s="1">
        <v>584.34</v>
      </c>
      <c r="I2466" s="10" t="s">
        <v>2479</v>
      </c>
      <c r="J2466" s="11">
        <v>45168</v>
      </c>
      <c r="K2466" s="12" t="s">
        <v>8</v>
      </c>
      <c r="L2466" s="3" t="s">
        <v>15</v>
      </c>
      <c r="M2466" s="10">
        <v>713.49</v>
      </c>
      <c r="N2466" s="10">
        <v>27</v>
      </c>
      <c r="O2466" s="10">
        <v>21</v>
      </c>
      <c r="P2466" s="10">
        <v>584.34</v>
      </c>
    </row>
    <row r="2467" spans="1:16">
      <c r="A2467" s="1" t="s">
        <v>2480</v>
      </c>
      <c r="B2467" s="5">
        <v>45435</v>
      </c>
      <c r="C2467" s="2" t="s">
        <v>10</v>
      </c>
      <c r="D2467" s="3" t="s">
        <v>13</v>
      </c>
      <c r="E2467" s="1">
        <v>3393.71</v>
      </c>
      <c r="F2467" s="1">
        <v>15</v>
      </c>
      <c r="G2467" s="1">
        <v>5</v>
      </c>
      <c r="H2467" s="1">
        <v>1524.23</v>
      </c>
      <c r="I2467" s="10" t="s">
        <v>2480</v>
      </c>
      <c r="J2467" s="11">
        <v>45435</v>
      </c>
      <c r="K2467" s="12" t="s">
        <v>10</v>
      </c>
      <c r="L2467" s="3" t="s">
        <v>13</v>
      </c>
      <c r="M2467" s="10">
        <v>3393.71</v>
      </c>
      <c r="N2467" s="10">
        <v>15</v>
      </c>
      <c r="O2467" s="10">
        <v>5</v>
      </c>
      <c r="P2467" s="10">
        <v>1524.23</v>
      </c>
    </row>
    <row r="2468" spans="1:16">
      <c r="A2468" s="1" t="s">
        <v>2481</v>
      </c>
      <c r="B2468" s="5">
        <v>45216</v>
      </c>
      <c r="C2468" s="2" t="s">
        <v>8</v>
      </c>
      <c r="D2468" s="3" t="s">
        <v>13</v>
      </c>
      <c r="E2468" s="1">
        <v>853.93</v>
      </c>
      <c r="F2468" s="1">
        <v>38</v>
      </c>
      <c r="G2468" s="1">
        <v>0</v>
      </c>
      <c r="H2468" s="1">
        <v>1889.54</v>
      </c>
      <c r="I2468" s="10" t="s">
        <v>2481</v>
      </c>
      <c r="J2468" s="11">
        <v>45216</v>
      </c>
      <c r="K2468" s="12" t="s">
        <v>8</v>
      </c>
      <c r="L2468" s="3" t="s">
        <v>13</v>
      </c>
      <c r="M2468" s="10">
        <v>853.93</v>
      </c>
      <c r="N2468" s="10">
        <v>38</v>
      </c>
      <c r="O2468" s="10">
        <v>0</v>
      </c>
      <c r="P2468" s="10">
        <v>1889.54</v>
      </c>
    </row>
    <row r="2469" spans="1:16">
      <c r="A2469" s="1" t="s">
        <v>2482</v>
      </c>
      <c r="B2469" s="5">
        <v>45289</v>
      </c>
      <c r="C2469" s="2" t="str">
        <f>PROPER("norTh")</f>
        <v>North</v>
      </c>
      <c r="D2469" s="3" t="s">
        <v>12</v>
      </c>
      <c r="E2469" s="1">
        <v>2109.2800000000002</v>
      </c>
      <c r="F2469" s="1">
        <v>32</v>
      </c>
      <c r="G2469" s="1">
        <v>44</v>
      </c>
      <c r="H2469" s="1">
        <v>802.53</v>
      </c>
      <c r="I2469" s="10" t="s">
        <v>2482</v>
      </c>
      <c r="J2469" s="11">
        <v>45289</v>
      </c>
      <c r="K2469" s="12" t="str">
        <f>PROPER("norTh")</f>
        <v>North</v>
      </c>
      <c r="L2469" s="3" t="s">
        <v>12</v>
      </c>
      <c r="M2469" s="10">
        <v>2109.2800000000002</v>
      </c>
      <c r="N2469" s="10">
        <v>32</v>
      </c>
      <c r="O2469" s="10">
        <v>44</v>
      </c>
      <c r="P2469" s="10">
        <v>802.53</v>
      </c>
    </row>
    <row r="2470" spans="1:16">
      <c r="A2470" s="1" t="s">
        <v>2483</v>
      </c>
      <c r="B2470" s="5">
        <v>45590</v>
      </c>
      <c r="C2470" s="2" t="s">
        <v>9</v>
      </c>
      <c r="D2470" s="3" t="s">
        <v>11</v>
      </c>
      <c r="E2470" s="1">
        <v>1391.95</v>
      </c>
      <c r="F2470" s="1">
        <v>28</v>
      </c>
      <c r="G2470" s="1">
        <v>25</v>
      </c>
      <c r="H2470" s="1">
        <v>1389.39</v>
      </c>
      <c r="I2470" s="10" t="s">
        <v>2483</v>
      </c>
      <c r="J2470" s="11">
        <v>45590</v>
      </c>
      <c r="K2470" s="12" t="s">
        <v>9</v>
      </c>
      <c r="L2470" s="3" t="s">
        <v>11</v>
      </c>
      <c r="M2470" s="10">
        <v>1391.95</v>
      </c>
      <c r="N2470" s="10">
        <v>28</v>
      </c>
      <c r="O2470" s="10">
        <v>25</v>
      </c>
      <c r="P2470" s="10">
        <v>1389.39</v>
      </c>
    </row>
    <row r="2471" spans="1:16">
      <c r="A2471" s="1" t="s">
        <v>2484</v>
      </c>
      <c r="B2471" s="5">
        <v>45335</v>
      </c>
      <c r="C2471" s="2" t="s">
        <v>10</v>
      </c>
      <c r="D2471" s="3" t="s">
        <v>13</v>
      </c>
      <c r="E2471" s="1">
        <v>2030.19</v>
      </c>
      <c r="F2471" s="1">
        <v>34</v>
      </c>
      <c r="G2471" s="1">
        <v>40</v>
      </c>
      <c r="H2471" s="1">
        <v>1196.21</v>
      </c>
      <c r="I2471" s="10" t="s">
        <v>2484</v>
      </c>
      <c r="J2471" s="11">
        <v>45335</v>
      </c>
      <c r="K2471" s="12" t="s">
        <v>10</v>
      </c>
      <c r="L2471" s="3" t="s">
        <v>13</v>
      </c>
      <c r="M2471" s="10">
        <v>2030.19</v>
      </c>
      <c r="N2471" s="10">
        <v>34</v>
      </c>
      <c r="O2471" s="10">
        <v>40</v>
      </c>
      <c r="P2471" s="10">
        <v>1196.21</v>
      </c>
    </row>
    <row r="2472" spans="1:16">
      <c r="A2472" s="1" t="s">
        <v>2485</v>
      </c>
      <c r="B2472" s="5">
        <v>44977</v>
      </c>
      <c r="C2472" s="2" t="s">
        <v>9</v>
      </c>
      <c r="D2472" s="3" t="s">
        <v>11</v>
      </c>
      <c r="E2472" s="1">
        <v>1762.81</v>
      </c>
      <c r="F2472" s="1">
        <v>24</v>
      </c>
      <c r="G2472" s="1">
        <v>19</v>
      </c>
      <c r="H2472" s="1">
        <v>1289.49</v>
      </c>
      <c r="I2472" s="10" t="s">
        <v>2485</v>
      </c>
      <c r="J2472" s="11">
        <v>44977</v>
      </c>
      <c r="K2472" s="12" t="s">
        <v>9</v>
      </c>
      <c r="L2472" s="3" t="s">
        <v>11</v>
      </c>
      <c r="M2472" s="10">
        <v>1762.81</v>
      </c>
      <c r="N2472" s="10">
        <v>24</v>
      </c>
      <c r="O2472" s="10">
        <v>19</v>
      </c>
      <c r="P2472" s="10">
        <v>1289.49</v>
      </c>
    </row>
    <row r="2473" spans="1:16">
      <c r="A2473" s="1" t="s">
        <v>2486</v>
      </c>
      <c r="B2473" s="5">
        <v>45339</v>
      </c>
      <c r="C2473" s="2" t="s">
        <v>10</v>
      </c>
      <c r="D2473" s="3" t="s">
        <v>14</v>
      </c>
      <c r="E2473" s="1">
        <v>2738.96</v>
      </c>
      <c r="F2473" s="1">
        <v>4</v>
      </c>
      <c r="G2473" s="1">
        <v>13</v>
      </c>
      <c r="H2473" s="1">
        <v>1166.72</v>
      </c>
      <c r="I2473" s="10" t="s">
        <v>2486</v>
      </c>
      <c r="J2473" s="11">
        <v>45339</v>
      </c>
      <c r="K2473" s="12" t="s">
        <v>10</v>
      </c>
      <c r="L2473" s="3" t="s">
        <v>14</v>
      </c>
      <c r="M2473" s="10">
        <v>2738.96</v>
      </c>
      <c r="N2473" s="10">
        <v>4</v>
      </c>
      <c r="O2473" s="10">
        <v>13</v>
      </c>
      <c r="P2473" s="10">
        <v>1166.72</v>
      </c>
    </row>
    <row r="2474" spans="1:16">
      <c r="A2474" s="1" t="s">
        <v>2487</v>
      </c>
      <c r="B2474" s="5">
        <v>45549</v>
      </c>
      <c r="C2474" s="2" t="s">
        <v>9</v>
      </c>
      <c r="D2474" s="3" t="s">
        <v>14</v>
      </c>
      <c r="E2474" s="1">
        <v>4096.74</v>
      </c>
      <c r="F2474" s="1">
        <v>43</v>
      </c>
      <c r="G2474" s="1">
        <v>4</v>
      </c>
      <c r="H2474" s="1">
        <v>1584.39</v>
      </c>
      <c r="I2474" s="10" t="s">
        <v>2487</v>
      </c>
      <c r="J2474" s="11">
        <v>45549</v>
      </c>
      <c r="K2474" s="12" t="s">
        <v>9</v>
      </c>
      <c r="L2474" s="3" t="s">
        <v>14</v>
      </c>
      <c r="M2474" s="10">
        <v>4096.74</v>
      </c>
      <c r="N2474" s="10">
        <v>43</v>
      </c>
      <c r="O2474" s="10">
        <v>4</v>
      </c>
      <c r="P2474" s="10">
        <v>1584.39</v>
      </c>
    </row>
    <row r="2475" spans="1:16">
      <c r="A2475" s="1" t="s">
        <v>2488</v>
      </c>
      <c r="B2475" s="5">
        <v>44951</v>
      </c>
      <c r="C2475" s="2" t="s">
        <v>10</v>
      </c>
      <c r="D2475" s="3" t="s">
        <v>14</v>
      </c>
      <c r="E2475" s="1">
        <v>1639.47</v>
      </c>
      <c r="F2475" s="1">
        <v>6</v>
      </c>
      <c r="G2475" s="1">
        <v>10</v>
      </c>
      <c r="H2475" s="1">
        <v>495.53</v>
      </c>
      <c r="I2475" s="10" t="s">
        <v>2488</v>
      </c>
      <c r="J2475" s="11">
        <v>44951</v>
      </c>
      <c r="K2475" s="12" t="s">
        <v>10</v>
      </c>
      <c r="L2475" s="3" t="s">
        <v>14</v>
      </c>
      <c r="M2475" s="10">
        <v>1639.47</v>
      </c>
      <c r="N2475" s="10">
        <v>6</v>
      </c>
      <c r="O2475" s="10">
        <v>10</v>
      </c>
      <c r="P2475" s="10">
        <v>495.53</v>
      </c>
    </row>
    <row r="2476" spans="1:16">
      <c r="A2476" s="1" t="s">
        <v>2489</v>
      </c>
      <c r="B2476" s="5">
        <v>45578</v>
      </c>
      <c r="C2476" s="2" t="str">
        <f t="shared" ref="C2476:C2477" si="230">PROPER("norTh")</f>
        <v>North</v>
      </c>
      <c r="D2476" s="3" t="s">
        <v>11</v>
      </c>
      <c r="E2476" s="1">
        <v>154.15</v>
      </c>
      <c r="F2476" s="1">
        <v>27</v>
      </c>
      <c r="G2476" s="1">
        <v>16</v>
      </c>
      <c r="H2476" s="1">
        <v>995.8</v>
      </c>
      <c r="I2476" s="10" t="s">
        <v>2489</v>
      </c>
      <c r="J2476" s="11">
        <v>45578</v>
      </c>
      <c r="K2476" s="12" t="str">
        <f t="shared" ref="K2476:K2477" si="231">PROPER("norTh")</f>
        <v>North</v>
      </c>
      <c r="L2476" s="3" t="s">
        <v>11</v>
      </c>
      <c r="M2476" s="10">
        <v>154.15</v>
      </c>
      <c r="N2476" s="10">
        <v>27</v>
      </c>
      <c r="O2476" s="10">
        <v>16</v>
      </c>
      <c r="P2476" s="10">
        <v>995.8</v>
      </c>
    </row>
    <row r="2477" spans="1:16">
      <c r="A2477" s="1" t="s">
        <v>2490</v>
      </c>
      <c r="B2477" s="5">
        <v>45272</v>
      </c>
      <c r="C2477" s="2" t="str">
        <f t="shared" si="230"/>
        <v>North</v>
      </c>
      <c r="D2477" s="3" t="s">
        <v>12</v>
      </c>
      <c r="E2477" s="1">
        <v>2149.1999999999998</v>
      </c>
      <c r="F2477" s="1">
        <v>2</v>
      </c>
      <c r="G2477" s="1">
        <v>17</v>
      </c>
      <c r="H2477" s="1">
        <v>584.88</v>
      </c>
      <c r="I2477" s="10" t="s">
        <v>2490</v>
      </c>
      <c r="J2477" s="11">
        <v>45272</v>
      </c>
      <c r="K2477" s="12" t="str">
        <f t="shared" si="231"/>
        <v>North</v>
      </c>
      <c r="L2477" s="3" t="s">
        <v>12</v>
      </c>
      <c r="M2477" s="10">
        <v>2149.1999999999998</v>
      </c>
      <c r="N2477" s="10">
        <v>2</v>
      </c>
      <c r="O2477" s="10">
        <v>17</v>
      </c>
      <c r="P2477" s="10">
        <v>584.88</v>
      </c>
    </row>
    <row r="2478" spans="1:16">
      <c r="A2478" s="1" t="s">
        <v>2491</v>
      </c>
      <c r="B2478" s="5">
        <v>45536</v>
      </c>
      <c r="C2478" s="2" t="s">
        <v>8</v>
      </c>
      <c r="D2478" s="3" t="s">
        <v>11</v>
      </c>
      <c r="E2478" s="1">
        <v>3605.6</v>
      </c>
      <c r="F2478" s="1">
        <v>46</v>
      </c>
      <c r="G2478" s="1">
        <v>40</v>
      </c>
      <c r="H2478" s="1">
        <v>674.24</v>
      </c>
      <c r="I2478" s="10" t="s">
        <v>2491</v>
      </c>
      <c r="J2478" s="11">
        <v>45536</v>
      </c>
      <c r="K2478" s="12" t="s">
        <v>8</v>
      </c>
      <c r="L2478" s="3" t="s">
        <v>11</v>
      </c>
      <c r="M2478" s="10">
        <v>3605.6</v>
      </c>
      <c r="N2478" s="10">
        <v>46</v>
      </c>
      <c r="O2478" s="10">
        <v>40</v>
      </c>
      <c r="P2478" s="10">
        <v>674.24</v>
      </c>
    </row>
    <row r="2479" spans="1:16">
      <c r="A2479" s="1" t="s">
        <v>2492</v>
      </c>
      <c r="B2479" s="5">
        <v>45193</v>
      </c>
      <c r="C2479" s="2" t="s">
        <v>8</v>
      </c>
      <c r="D2479" s="3" t="s">
        <v>15</v>
      </c>
      <c r="E2479" s="1">
        <v>1095.76</v>
      </c>
      <c r="F2479" s="1">
        <v>1</v>
      </c>
      <c r="G2479" s="1">
        <v>3</v>
      </c>
      <c r="H2479" s="1">
        <v>849.49</v>
      </c>
      <c r="I2479" s="10" t="s">
        <v>2492</v>
      </c>
      <c r="J2479" s="11">
        <v>45193</v>
      </c>
      <c r="K2479" s="12" t="s">
        <v>8</v>
      </c>
      <c r="L2479" s="3" t="s">
        <v>15</v>
      </c>
      <c r="M2479" s="10">
        <v>1095.76</v>
      </c>
      <c r="N2479" s="10">
        <v>1</v>
      </c>
      <c r="O2479" s="10">
        <v>3</v>
      </c>
      <c r="P2479" s="10">
        <v>849.49</v>
      </c>
    </row>
    <row r="2480" spans="1:16">
      <c r="A2480" s="1" t="s">
        <v>2493</v>
      </c>
      <c r="B2480" s="5">
        <v>45591</v>
      </c>
      <c r="C2480" s="2" t="s">
        <v>9</v>
      </c>
      <c r="D2480" s="3" t="s">
        <v>14</v>
      </c>
      <c r="E2480" s="1">
        <v>154.18</v>
      </c>
      <c r="F2480" s="1">
        <v>11</v>
      </c>
      <c r="G2480" s="1">
        <v>21</v>
      </c>
      <c r="H2480" s="1">
        <v>354.95</v>
      </c>
      <c r="I2480" s="10" t="s">
        <v>2493</v>
      </c>
      <c r="J2480" s="11">
        <v>45591</v>
      </c>
      <c r="K2480" s="12" t="s">
        <v>9</v>
      </c>
      <c r="L2480" s="3" t="s">
        <v>14</v>
      </c>
      <c r="M2480" s="10">
        <v>154.18</v>
      </c>
      <c r="N2480" s="10">
        <v>11</v>
      </c>
      <c r="O2480" s="10">
        <v>21</v>
      </c>
      <c r="P2480" s="10">
        <v>354.95</v>
      </c>
    </row>
    <row r="2481" spans="1:16">
      <c r="A2481" s="1" t="s">
        <v>2494</v>
      </c>
      <c r="B2481" s="5">
        <v>45377</v>
      </c>
      <c r="C2481" s="2" t="s">
        <v>9</v>
      </c>
      <c r="D2481" s="3" t="s">
        <v>12</v>
      </c>
      <c r="E2481" s="1">
        <v>1576.17</v>
      </c>
      <c r="F2481" s="1">
        <v>22</v>
      </c>
      <c r="G2481" s="1">
        <v>40</v>
      </c>
      <c r="H2481" s="1">
        <v>355.88</v>
      </c>
      <c r="I2481" s="10" t="s">
        <v>2494</v>
      </c>
      <c r="J2481" s="11">
        <v>45377</v>
      </c>
      <c r="K2481" s="12" t="s">
        <v>9</v>
      </c>
      <c r="L2481" s="3" t="s">
        <v>12</v>
      </c>
      <c r="M2481" s="10">
        <v>1576.17</v>
      </c>
      <c r="N2481" s="10">
        <v>22</v>
      </c>
      <c r="O2481" s="10">
        <v>40</v>
      </c>
      <c r="P2481" s="10">
        <v>355.88</v>
      </c>
    </row>
    <row r="2482" spans="1:16">
      <c r="A2482" s="1" t="s">
        <v>2495</v>
      </c>
      <c r="B2482" s="5">
        <v>45339</v>
      </c>
      <c r="C2482" s="2" t="s">
        <v>10</v>
      </c>
      <c r="D2482" s="3" t="s">
        <v>14</v>
      </c>
      <c r="E2482" s="1">
        <v>4012.4</v>
      </c>
      <c r="F2482" s="1">
        <v>35</v>
      </c>
      <c r="G2482" s="1">
        <v>9</v>
      </c>
      <c r="H2482" s="1">
        <v>1412.06</v>
      </c>
      <c r="I2482" s="10" t="s">
        <v>2495</v>
      </c>
      <c r="J2482" s="11">
        <v>45339</v>
      </c>
      <c r="K2482" s="12" t="s">
        <v>10</v>
      </c>
      <c r="L2482" s="3" t="s">
        <v>14</v>
      </c>
      <c r="M2482" s="10">
        <v>4012.4</v>
      </c>
      <c r="N2482" s="10">
        <v>35</v>
      </c>
      <c r="O2482" s="10">
        <v>9</v>
      </c>
      <c r="P2482" s="10">
        <v>1412.06</v>
      </c>
    </row>
    <row r="2483" spans="1:16">
      <c r="A2483" s="1" t="s">
        <v>2496</v>
      </c>
      <c r="B2483" s="5">
        <v>45358</v>
      </c>
      <c r="C2483" s="2" t="s">
        <v>8</v>
      </c>
      <c r="D2483" s="3" t="s">
        <v>12</v>
      </c>
      <c r="E2483" s="1">
        <v>2266.39</v>
      </c>
      <c r="F2483" s="1">
        <v>30</v>
      </c>
      <c r="G2483" s="1">
        <v>24</v>
      </c>
      <c r="H2483" s="1">
        <v>1213.0999999999999</v>
      </c>
      <c r="I2483" s="10" t="s">
        <v>2496</v>
      </c>
      <c r="J2483" s="11">
        <v>45358</v>
      </c>
      <c r="K2483" s="12" t="s">
        <v>8</v>
      </c>
      <c r="L2483" s="3" t="s">
        <v>12</v>
      </c>
      <c r="M2483" s="10">
        <v>2266.39</v>
      </c>
      <c r="N2483" s="10">
        <v>30</v>
      </c>
      <c r="O2483" s="10">
        <v>24</v>
      </c>
      <c r="P2483" s="10">
        <v>1213.0999999999999</v>
      </c>
    </row>
    <row r="2484" spans="1:16">
      <c r="A2484" s="1" t="s">
        <v>2497</v>
      </c>
      <c r="B2484" s="5">
        <v>45299</v>
      </c>
      <c r="C2484" s="2" t="str">
        <f>PROPER("norTh")</f>
        <v>North</v>
      </c>
      <c r="D2484" s="3" t="s">
        <v>12</v>
      </c>
      <c r="E2484" s="1">
        <v>4753.8900000000003</v>
      </c>
      <c r="F2484" s="1">
        <v>7</v>
      </c>
      <c r="G2484" s="1">
        <v>17</v>
      </c>
      <c r="H2484" s="1">
        <v>1882.62</v>
      </c>
      <c r="I2484" s="10" t="s">
        <v>2497</v>
      </c>
      <c r="J2484" s="11">
        <v>45299</v>
      </c>
      <c r="K2484" s="12" t="str">
        <f>PROPER("norTh")</f>
        <v>North</v>
      </c>
      <c r="L2484" s="3" t="s">
        <v>12</v>
      </c>
      <c r="M2484" s="10">
        <v>4753.8900000000003</v>
      </c>
      <c r="N2484" s="10">
        <v>7</v>
      </c>
      <c r="O2484" s="10">
        <v>17</v>
      </c>
      <c r="P2484" s="10">
        <v>1882.62</v>
      </c>
    </row>
    <row r="2485" spans="1:16">
      <c r="A2485" s="1" t="s">
        <v>2498</v>
      </c>
      <c r="B2485" s="5">
        <v>45361</v>
      </c>
      <c r="C2485" s="2" t="s">
        <v>8</v>
      </c>
      <c r="D2485" s="3" t="s">
        <v>11</v>
      </c>
      <c r="E2485" s="1">
        <v>4482.34</v>
      </c>
      <c r="F2485" s="1">
        <v>24</v>
      </c>
      <c r="G2485" s="1">
        <v>17</v>
      </c>
      <c r="H2485" s="1">
        <v>101.7</v>
      </c>
      <c r="I2485" s="10" t="s">
        <v>2498</v>
      </c>
      <c r="J2485" s="11">
        <v>45361</v>
      </c>
      <c r="K2485" s="12" t="s">
        <v>8</v>
      </c>
      <c r="L2485" s="3" t="s">
        <v>11</v>
      </c>
      <c r="M2485" s="10">
        <v>4482.34</v>
      </c>
      <c r="N2485" s="10">
        <v>24</v>
      </c>
      <c r="O2485" s="10">
        <v>17</v>
      </c>
      <c r="P2485" s="10">
        <v>101.7</v>
      </c>
    </row>
    <row r="2486" spans="1:16">
      <c r="A2486" s="1" t="s">
        <v>2499</v>
      </c>
      <c r="B2486" s="5">
        <v>45526</v>
      </c>
      <c r="C2486" s="2" t="s">
        <v>10</v>
      </c>
      <c r="D2486" s="3" t="s">
        <v>12</v>
      </c>
      <c r="E2486" s="1">
        <v>3785.88</v>
      </c>
      <c r="F2486" s="1">
        <v>48</v>
      </c>
      <c r="G2486" s="1">
        <v>8</v>
      </c>
      <c r="H2486" s="1">
        <v>1510.62</v>
      </c>
      <c r="I2486" s="10" t="s">
        <v>2499</v>
      </c>
      <c r="J2486" s="11">
        <v>45526</v>
      </c>
      <c r="K2486" s="12" t="s">
        <v>10</v>
      </c>
      <c r="L2486" s="3" t="s">
        <v>12</v>
      </c>
      <c r="M2486" s="10">
        <v>3785.88</v>
      </c>
      <c r="N2486" s="10">
        <v>48</v>
      </c>
      <c r="O2486" s="10">
        <v>8</v>
      </c>
      <c r="P2486" s="10">
        <v>1510.62</v>
      </c>
    </row>
    <row r="2487" spans="1:16">
      <c r="A2487" s="1" t="s">
        <v>2500</v>
      </c>
      <c r="B2487" s="5">
        <v>45544</v>
      </c>
      <c r="C2487" s="2" t="s">
        <v>9</v>
      </c>
      <c r="D2487" s="3" t="s">
        <v>13</v>
      </c>
      <c r="E2487" s="1">
        <v>1561.41</v>
      </c>
      <c r="F2487" s="1">
        <v>49</v>
      </c>
      <c r="G2487" s="1">
        <v>29</v>
      </c>
      <c r="H2487" s="1">
        <v>357.04</v>
      </c>
      <c r="I2487" s="10" t="s">
        <v>2500</v>
      </c>
      <c r="J2487" s="11">
        <v>45544</v>
      </c>
      <c r="K2487" s="12" t="s">
        <v>9</v>
      </c>
      <c r="L2487" s="3" t="s">
        <v>13</v>
      </c>
      <c r="M2487" s="10">
        <v>1561.41</v>
      </c>
      <c r="N2487" s="10">
        <v>49</v>
      </c>
      <c r="O2487" s="10">
        <v>29</v>
      </c>
      <c r="P2487" s="10">
        <v>357.04</v>
      </c>
    </row>
    <row r="2488" spans="1:16">
      <c r="A2488" s="1" t="s">
        <v>2501</v>
      </c>
      <c r="B2488" s="5">
        <v>45594</v>
      </c>
      <c r="C2488" s="2" t="s">
        <v>9</v>
      </c>
      <c r="D2488" s="3" t="s">
        <v>13</v>
      </c>
      <c r="E2488" s="1">
        <v>1682.41</v>
      </c>
      <c r="F2488" s="1">
        <v>48</v>
      </c>
      <c r="G2488" s="1">
        <v>32</v>
      </c>
      <c r="H2488" s="1">
        <v>1093.9000000000001</v>
      </c>
      <c r="I2488" s="10" t="s">
        <v>2501</v>
      </c>
      <c r="J2488" s="11">
        <v>45594</v>
      </c>
      <c r="K2488" s="12" t="s">
        <v>9</v>
      </c>
      <c r="L2488" s="3" t="s">
        <v>13</v>
      </c>
      <c r="M2488" s="10">
        <v>1682.41</v>
      </c>
      <c r="N2488" s="10">
        <v>48</v>
      </c>
      <c r="O2488" s="10">
        <v>32</v>
      </c>
      <c r="P2488" s="10">
        <v>1093.9000000000001</v>
      </c>
    </row>
    <row r="2489" spans="1:16">
      <c r="A2489" s="1" t="s">
        <v>2502</v>
      </c>
      <c r="B2489" s="5">
        <v>45149</v>
      </c>
      <c r="C2489" s="2" t="s">
        <v>8</v>
      </c>
      <c r="D2489" s="3" t="s">
        <v>11</v>
      </c>
      <c r="E2489" s="1">
        <v>110.49</v>
      </c>
      <c r="F2489" s="1">
        <v>41</v>
      </c>
      <c r="G2489" s="1">
        <v>30</v>
      </c>
      <c r="H2489" s="1">
        <v>110.92</v>
      </c>
      <c r="I2489" s="10" t="s">
        <v>2502</v>
      </c>
      <c r="J2489" s="11">
        <v>45149</v>
      </c>
      <c r="K2489" s="12" t="s">
        <v>8</v>
      </c>
      <c r="L2489" s="3" t="s">
        <v>11</v>
      </c>
      <c r="M2489" s="10">
        <v>110.49</v>
      </c>
      <c r="N2489" s="10">
        <v>41</v>
      </c>
      <c r="O2489" s="10">
        <v>30</v>
      </c>
      <c r="P2489" s="10">
        <v>110.92</v>
      </c>
    </row>
    <row r="2490" spans="1:16">
      <c r="A2490" s="1" t="s">
        <v>2503</v>
      </c>
      <c r="B2490" s="5">
        <v>45102</v>
      </c>
      <c r="C2490" s="2" t="str">
        <f>PROPER("norTh")</f>
        <v>North</v>
      </c>
      <c r="D2490" s="3" t="s">
        <v>14</v>
      </c>
      <c r="E2490" s="1">
        <v>3667.86</v>
      </c>
      <c r="F2490" s="1">
        <v>48</v>
      </c>
      <c r="G2490" s="1">
        <v>36</v>
      </c>
      <c r="H2490" s="1">
        <v>715.5</v>
      </c>
      <c r="I2490" s="10" t="s">
        <v>2503</v>
      </c>
      <c r="J2490" s="11">
        <v>45102</v>
      </c>
      <c r="K2490" s="12" t="str">
        <f>PROPER("norTh")</f>
        <v>North</v>
      </c>
      <c r="L2490" s="3" t="s">
        <v>14</v>
      </c>
      <c r="M2490" s="10">
        <v>3667.86</v>
      </c>
      <c r="N2490" s="10">
        <v>48</v>
      </c>
      <c r="O2490" s="10">
        <v>36</v>
      </c>
      <c r="P2490" s="10">
        <v>715.5</v>
      </c>
    </row>
    <row r="2491" spans="1:16">
      <c r="A2491" s="1" t="s">
        <v>2504</v>
      </c>
      <c r="B2491" s="5">
        <v>45036</v>
      </c>
      <c r="C2491" s="2" t="s">
        <v>8</v>
      </c>
      <c r="D2491" s="3" t="s">
        <v>12</v>
      </c>
      <c r="E2491" s="1">
        <v>2341.86</v>
      </c>
      <c r="F2491" s="1">
        <v>16</v>
      </c>
      <c r="G2491" s="1">
        <v>40</v>
      </c>
      <c r="H2491" s="1">
        <v>787.3</v>
      </c>
      <c r="I2491" s="10" t="s">
        <v>2504</v>
      </c>
      <c r="J2491" s="11">
        <v>45036</v>
      </c>
      <c r="K2491" s="12" t="s">
        <v>8</v>
      </c>
      <c r="L2491" s="3" t="s">
        <v>12</v>
      </c>
      <c r="M2491" s="10">
        <v>2341.86</v>
      </c>
      <c r="N2491" s="10">
        <v>16</v>
      </c>
      <c r="O2491" s="10">
        <v>40</v>
      </c>
      <c r="P2491" s="10">
        <v>787.3</v>
      </c>
    </row>
    <row r="2492" spans="1:16">
      <c r="A2492" s="1" t="s">
        <v>2505</v>
      </c>
      <c r="B2492" s="5">
        <v>44888</v>
      </c>
      <c r="C2492" s="2" t="s">
        <v>10</v>
      </c>
      <c r="D2492" s="3" t="s">
        <v>14</v>
      </c>
      <c r="E2492" s="1">
        <v>4211.8599999999997</v>
      </c>
      <c r="F2492" s="1">
        <v>26</v>
      </c>
      <c r="G2492" s="1">
        <v>36</v>
      </c>
      <c r="H2492" s="1">
        <v>1843.88</v>
      </c>
      <c r="I2492" s="10" t="s">
        <v>2505</v>
      </c>
      <c r="J2492" s="11">
        <v>44888</v>
      </c>
      <c r="K2492" s="12" t="s">
        <v>10</v>
      </c>
      <c r="L2492" s="3" t="s">
        <v>14</v>
      </c>
      <c r="M2492" s="10">
        <v>4211.8599999999997</v>
      </c>
      <c r="N2492" s="10">
        <v>26</v>
      </c>
      <c r="O2492" s="10">
        <v>36</v>
      </c>
      <c r="P2492" s="10">
        <v>1843.88</v>
      </c>
    </row>
    <row r="2493" spans="1:16">
      <c r="A2493" s="1" t="s">
        <v>2506</v>
      </c>
      <c r="B2493" s="5">
        <v>45225</v>
      </c>
      <c r="C2493" s="2" t="str">
        <f>PROPER("norTh")</f>
        <v>North</v>
      </c>
      <c r="D2493" s="3" t="s">
        <v>15</v>
      </c>
      <c r="E2493" s="1">
        <v>464.13</v>
      </c>
      <c r="F2493" s="1">
        <v>39</v>
      </c>
      <c r="G2493" s="1">
        <v>25</v>
      </c>
      <c r="H2493" s="1">
        <v>256.57</v>
      </c>
      <c r="I2493" s="10" t="s">
        <v>2506</v>
      </c>
      <c r="J2493" s="11">
        <v>45225</v>
      </c>
      <c r="K2493" s="12" t="str">
        <f>PROPER("norTh")</f>
        <v>North</v>
      </c>
      <c r="L2493" s="3" t="s">
        <v>15</v>
      </c>
      <c r="M2493" s="10">
        <v>464.13</v>
      </c>
      <c r="N2493" s="10">
        <v>39</v>
      </c>
      <c r="O2493" s="10">
        <v>25</v>
      </c>
      <c r="P2493" s="10">
        <v>256.57</v>
      </c>
    </row>
    <row r="2494" spans="1:16">
      <c r="A2494" s="1" t="s">
        <v>2507</v>
      </c>
      <c r="B2494" s="5">
        <v>45519</v>
      </c>
      <c r="C2494" s="2" t="s">
        <v>8</v>
      </c>
      <c r="D2494" s="3" t="s">
        <v>12</v>
      </c>
      <c r="E2494" s="1">
        <v>2314.88</v>
      </c>
      <c r="F2494" s="1">
        <v>42</v>
      </c>
      <c r="G2494" s="1">
        <v>22</v>
      </c>
      <c r="H2494" s="1">
        <v>1549.1</v>
      </c>
      <c r="I2494" s="10" t="s">
        <v>2507</v>
      </c>
      <c r="J2494" s="11">
        <v>45519</v>
      </c>
      <c r="K2494" s="12" t="s">
        <v>8</v>
      </c>
      <c r="L2494" s="3" t="s">
        <v>12</v>
      </c>
      <c r="M2494" s="10">
        <v>2314.88</v>
      </c>
      <c r="N2494" s="10">
        <v>42</v>
      </c>
      <c r="O2494" s="10">
        <v>22</v>
      </c>
      <c r="P2494" s="10">
        <v>1549.1</v>
      </c>
    </row>
    <row r="2495" spans="1:16">
      <c r="A2495" s="1" t="s">
        <v>2508</v>
      </c>
      <c r="B2495" s="5">
        <v>44941</v>
      </c>
      <c r="C2495" s="2" t="s">
        <v>9</v>
      </c>
      <c r="D2495" s="3" t="s">
        <v>13</v>
      </c>
      <c r="E2495" s="1">
        <v>4340.87</v>
      </c>
      <c r="F2495" s="1">
        <v>21</v>
      </c>
      <c r="G2495" s="1">
        <v>5</v>
      </c>
      <c r="H2495" s="1">
        <v>1811.15</v>
      </c>
      <c r="I2495" s="10" t="s">
        <v>2508</v>
      </c>
      <c r="J2495" s="11">
        <v>44941</v>
      </c>
      <c r="K2495" s="12" t="s">
        <v>9</v>
      </c>
      <c r="L2495" s="3" t="s">
        <v>13</v>
      </c>
      <c r="M2495" s="10">
        <v>4340.87</v>
      </c>
      <c r="N2495" s="10">
        <v>21</v>
      </c>
      <c r="O2495" s="10">
        <v>5</v>
      </c>
      <c r="P2495" s="10">
        <v>1811.15</v>
      </c>
    </row>
    <row r="2496" spans="1:16">
      <c r="A2496" s="1" t="s">
        <v>2509</v>
      </c>
      <c r="B2496" s="5">
        <v>45099</v>
      </c>
      <c r="C2496" s="2" t="s">
        <v>10</v>
      </c>
      <c r="D2496" s="3" t="s">
        <v>12</v>
      </c>
      <c r="E2496" s="1">
        <v>4065.19</v>
      </c>
      <c r="F2496" s="1">
        <v>31</v>
      </c>
      <c r="G2496" s="1">
        <v>9</v>
      </c>
      <c r="H2496" s="1">
        <v>532.53</v>
      </c>
      <c r="I2496" s="10" t="s">
        <v>2509</v>
      </c>
      <c r="J2496" s="11">
        <v>45099</v>
      </c>
      <c r="K2496" s="12" t="s">
        <v>10</v>
      </c>
      <c r="L2496" s="3" t="s">
        <v>12</v>
      </c>
      <c r="M2496" s="10">
        <v>4065.19</v>
      </c>
      <c r="N2496" s="10">
        <v>31</v>
      </c>
      <c r="O2496" s="10">
        <v>9</v>
      </c>
      <c r="P2496" s="10">
        <v>532.53</v>
      </c>
    </row>
    <row r="2497" spans="1:16">
      <c r="A2497" s="1" t="s">
        <v>2510</v>
      </c>
      <c r="B2497" s="5">
        <v>44959</v>
      </c>
      <c r="C2497" s="2" t="s">
        <v>8</v>
      </c>
      <c r="D2497" s="3" t="s">
        <v>15</v>
      </c>
      <c r="E2497" s="1">
        <v>4508.12</v>
      </c>
      <c r="F2497" s="1">
        <v>13</v>
      </c>
      <c r="G2497" s="1">
        <v>4</v>
      </c>
      <c r="H2497" s="1">
        <v>1949.05</v>
      </c>
      <c r="I2497" s="10" t="s">
        <v>2510</v>
      </c>
      <c r="J2497" s="11">
        <v>44959</v>
      </c>
      <c r="K2497" s="12" t="s">
        <v>8</v>
      </c>
      <c r="L2497" s="3" t="s">
        <v>15</v>
      </c>
      <c r="M2497" s="10">
        <v>4508.12</v>
      </c>
      <c r="N2497" s="10">
        <v>13</v>
      </c>
      <c r="O2497" s="10">
        <v>4</v>
      </c>
      <c r="P2497" s="10">
        <v>1949.05</v>
      </c>
    </row>
    <row r="2498" spans="1:16">
      <c r="A2498" s="1" t="s">
        <v>2511</v>
      </c>
      <c r="B2498" s="5">
        <v>45569</v>
      </c>
      <c r="C2498" s="2" t="s">
        <v>8</v>
      </c>
      <c r="D2498" s="3" t="s">
        <v>13</v>
      </c>
      <c r="E2498" s="1">
        <v>3739.27</v>
      </c>
      <c r="F2498" s="1">
        <v>34</v>
      </c>
      <c r="G2498" s="1">
        <v>0</v>
      </c>
      <c r="H2498" s="1">
        <v>1834.47</v>
      </c>
      <c r="I2498" s="10" t="s">
        <v>2511</v>
      </c>
      <c r="J2498" s="11">
        <v>45569</v>
      </c>
      <c r="K2498" s="12" t="s">
        <v>8</v>
      </c>
      <c r="L2498" s="3" t="s">
        <v>13</v>
      </c>
      <c r="M2498" s="10">
        <v>3739.27</v>
      </c>
      <c r="N2498" s="10">
        <v>34</v>
      </c>
      <c r="O2498" s="10">
        <v>0</v>
      </c>
      <c r="P2498" s="10">
        <v>1834.47</v>
      </c>
    </row>
    <row r="2499" spans="1:16">
      <c r="A2499" s="1" t="s">
        <v>2512</v>
      </c>
      <c r="B2499" s="5">
        <v>45476</v>
      </c>
      <c r="C2499" s="2" t="s">
        <v>10</v>
      </c>
      <c r="D2499" s="3" t="s">
        <v>14</v>
      </c>
      <c r="E2499" s="1">
        <v>3215.98</v>
      </c>
      <c r="F2499" s="1">
        <v>38</v>
      </c>
      <c r="G2499" s="1">
        <v>23</v>
      </c>
      <c r="H2499" s="1">
        <v>571.55999999999995</v>
      </c>
      <c r="I2499" s="10" t="s">
        <v>2512</v>
      </c>
      <c r="J2499" s="11">
        <v>45476</v>
      </c>
      <c r="K2499" s="12" t="s">
        <v>10</v>
      </c>
      <c r="L2499" s="3" t="s">
        <v>14</v>
      </c>
      <c r="M2499" s="10">
        <v>3215.98</v>
      </c>
      <c r="N2499" s="10">
        <v>38</v>
      </c>
      <c r="O2499" s="10">
        <v>23</v>
      </c>
      <c r="P2499" s="10">
        <v>571.55999999999995</v>
      </c>
    </row>
    <row r="2500" spans="1:16">
      <c r="A2500" s="1" t="s">
        <v>2513</v>
      </c>
      <c r="B2500" s="5">
        <v>45418</v>
      </c>
      <c r="C2500" s="2" t="s">
        <v>9</v>
      </c>
      <c r="D2500" s="3" t="s">
        <v>15</v>
      </c>
      <c r="E2500" s="1">
        <v>86.82</v>
      </c>
      <c r="F2500" s="1">
        <v>21</v>
      </c>
      <c r="G2500" s="1">
        <v>40</v>
      </c>
      <c r="H2500" s="1">
        <v>1262.95</v>
      </c>
      <c r="I2500" s="10" t="s">
        <v>2513</v>
      </c>
      <c r="J2500" s="11">
        <v>45418</v>
      </c>
      <c r="K2500" s="12" t="s">
        <v>9</v>
      </c>
      <c r="L2500" s="3" t="s">
        <v>15</v>
      </c>
      <c r="M2500" s="10">
        <v>86.82</v>
      </c>
      <c r="N2500" s="10">
        <v>21</v>
      </c>
      <c r="O2500" s="10">
        <v>40</v>
      </c>
      <c r="P2500" s="10">
        <v>1262.95</v>
      </c>
    </row>
    <row r="2501" spans="1:16">
      <c r="A2501" s="1" t="s">
        <v>2514</v>
      </c>
      <c r="B2501" s="5">
        <v>45256</v>
      </c>
      <c r="C2501" s="2" t="s">
        <v>10</v>
      </c>
      <c r="D2501" s="3" t="s">
        <v>14</v>
      </c>
      <c r="E2501" s="1">
        <v>3270.1</v>
      </c>
      <c r="F2501" s="1">
        <v>44</v>
      </c>
      <c r="G2501" s="1">
        <v>38</v>
      </c>
      <c r="H2501" s="1">
        <v>1113.45</v>
      </c>
      <c r="I2501" s="10" t="s">
        <v>2514</v>
      </c>
      <c r="J2501" s="11">
        <v>45256</v>
      </c>
      <c r="K2501" s="12" t="s">
        <v>10</v>
      </c>
      <c r="L2501" s="3" t="s">
        <v>14</v>
      </c>
      <c r="M2501" s="10">
        <v>3270.1</v>
      </c>
      <c r="N2501" s="10">
        <v>44</v>
      </c>
      <c r="O2501" s="10">
        <v>38</v>
      </c>
      <c r="P2501" s="10">
        <v>1113.45</v>
      </c>
    </row>
    <row r="2502" spans="1:16">
      <c r="A2502" s="1" t="s">
        <v>2515</v>
      </c>
      <c r="B2502" s="5">
        <v>45416</v>
      </c>
      <c r="C2502" s="2" t="s">
        <v>10</v>
      </c>
      <c r="D2502" s="3" t="s">
        <v>14</v>
      </c>
      <c r="E2502" s="1">
        <v>4050.24</v>
      </c>
      <c r="F2502" s="1">
        <v>25</v>
      </c>
      <c r="G2502" s="1">
        <v>32</v>
      </c>
      <c r="H2502" s="1">
        <v>308.61</v>
      </c>
      <c r="I2502" s="10" t="s">
        <v>2515</v>
      </c>
      <c r="J2502" s="11">
        <v>45416</v>
      </c>
      <c r="K2502" s="12" t="s">
        <v>10</v>
      </c>
      <c r="L2502" s="3" t="s">
        <v>14</v>
      </c>
      <c r="M2502" s="10">
        <v>4050.24</v>
      </c>
      <c r="N2502" s="10">
        <v>25</v>
      </c>
      <c r="O2502" s="10">
        <v>32</v>
      </c>
      <c r="P2502" s="10">
        <v>308.61</v>
      </c>
    </row>
    <row r="2503" spans="1:16">
      <c r="A2503" s="1" t="s">
        <v>2516</v>
      </c>
      <c r="B2503" s="5">
        <v>45263</v>
      </c>
      <c r="C2503" s="2" t="s">
        <v>8</v>
      </c>
      <c r="D2503" s="3" t="s">
        <v>14</v>
      </c>
      <c r="E2503" s="1">
        <v>3305.78</v>
      </c>
      <c r="F2503" s="1">
        <v>27</v>
      </c>
      <c r="G2503" s="1">
        <v>47</v>
      </c>
      <c r="H2503" s="1">
        <v>39.68</v>
      </c>
      <c r="I2503" s="10" t="s">
        <v>2516</v>
      </c>
      <c r="J2503" s="11">
        <v>45263</v>
      </c>
      <c r="K2503" s="12" t="s">
        <v>8</v>
      </c>
      <c r="L2503" s="3" t="s">
        <v>14</v>
      </c>
      <c r="M2503" s="10">
        <v>3305.78</v>
      </c>
      <c r="N2503" s="10">
        <v>27</v>
      </c>
      <c r="O2503" s="10">
        <v>47</v>
      </c>
      <c r="P2503" s="10">
        <v>39.68</v>
      </c>
    </row>
    <row r="2504" spans="1:16">
      <c r="A2504" s="1" t="s">
        <v>2517</v>
      </c>
      <c r="B2504" s="5">
        <v>45109</v>
      </c>
      <c r="C2504" s="2" t="s">
        <v>9</v>
      </c>
      <c r="D2504" s="3" t="s">
        <v>15</v>
      </c>
      <c r="E2504" s="1">
        <v>4541.7700000000004</v>
      </c>
      <c r="F2504" s="1">
        <v>9</v>
      </c>
      <c r="G2504" s="1">
        <v>29</v>
      </c>
      <c r="H2504" s="1">
        <v>551.95000000000005</v>
      </c>
      <c r="I2504" s="10" t="s">
        <v>2517</v>
      </c>
      <c r="J2504" s="11">
        <v>45109</v>
      </c>
      <c r="K2504" s="12" t="s">
        <v>9</v>
      </c>
      <c r="L2504" s="3" t="s">
        <v>15</v>
      </c>
      <c r="M2504" s="10">
        <v>4541.7700000000004</v>
      </c>
      <c r="N2504" s="10">
        <v>9</v>
      </c>
      <c r="O2504" s="10">
        <v>29</v>
      </c>
      <c r="P2504" s="10">
        <v>551.95000000000005</v>
      </c>
    </row>
    <row r="2505" spans="1:16">
      <c r="A2505" s="1" t="s">
        <v>2518</v>
      </c>
      <c r="B2505" s="5">
        <v>45544</v>
      </c>
      <c r="C2505" s="2" t="s">
        <v>10</v>
      </c>
      <c r="D2505" s="3" t="s">
        <v>11</v>
      </c>
      <c r="E2505" s="1">
        <v>4758.26</v>
      </c>
      <c r="F2505" s="1">
        <v>40</v>
      </c>
      <c r="G2505" s="1">
        <v>3</v>
      </c>
      <c r="H2505" s="1">
        <v>345.06</v>
      </c>
      <c r="I2505" s="10" t="s">
        <v>2518</v>
      </c>
      <c r="J2505" s="11">
        <v>45544</v>
      </c>
      <c r="K2505" s="12" t="s">
        <v>10</v>
      </c>
      <c r="L2505" s="3" t="s">
        <v>11</v>
      </c>
      <c r="M2505" s="10">
        <v>4758.26</v>
      </c>
      <c r="N2505" s="10">
        <v>40</v>
      </c>
      <c r="O2505" s="10">
        <v>3</v>
      </c>
      <c r="P2505" s="10">
        <v>345.06</v>
      </c>
    </row>
    <row r="2506" spans="1:16">
      <c r="A2506" s="1" t="s">
        <v>2519</v>
      </c>
      <c r="B2506" s="5">
        <v>45610</v>
      </c>
      <c r="C2506" s="2" t="s">
        <v>9</v>
      </c>
      <c r="D2506" s="3" t="s">
        <v>12</v>
      </c>
      <c r="E2506" s="1">
        <v>3537.39</v>
      </c>
      <c r="F2506" s="1">
        <v>48</v>
      </c>
      <c r="G2506" s="1">
        <v>3</v>
      </c>
      <c r="H2506" s="1">
        <v>1407.97</v>
      </c>
      <c r="I2506" s="10" t="s">
        <v>2519</v>
      </c>
      <c r="J2506" s="11">
        <v>45610</v>
      </c>
      <c r="K2506" s="12" t="s">
        <v>9</v>
      </c>
      <c r="L2506" s="3" t="s">
        <v>12</v>
      </c>
      <c r="M2506" s="10">
        <v>3537.39</v>
      </c>
      <c r="N2506" s="10">
        <v>48</v>
      </c>
      <c r="O2506" s="10">
        <v>3</v>
      </c>
      <c r="P2506" s="10">
        <v>1407.97</v>
      </c>
    </row>
    <row r="2507" spans="1:16">
      <c r="A2507" s="1" t="s">
        <v>2520</v>
      </c>
      <c r="B2507" s="5">
        <v>44888</v>
      </c>
      <c r="C2507" s="2" t="str">
        <f>PROPER("norTh")</f>
        <v>North</v>
      </c>
      <c r="D2507" s="3" t="s">
        <v>15</v>
      </c>
      <c r="E2507" s="1">
        <v>1424.35</v>
      </c>
      <c r="F2507" s="1">
        <v>46</v>
      </c>
      <c r="G2507" s="1">
        <v>38</v>
      </c>
      <c r="H2507" s="1">
        <v>1596.06</v>
      </c>
      <c r="I2507" s="10" t="s">
        <v>2520</v>
      </c>
      <c r="J2507" s="11">
        <v>44888</v>
      </c>
      <c r="K2507" s="12" t="str">
        <f>PROPER("norTh")</f>
        <v>North</v>
      </c>
      <c r="L2507" s="3" t="s">
        <v>15</v>
      </c>
      <c r="M2507" s="10">
        <v>1424.35</v>
      </c>
      <c r="N2507" s="10">
        <v>46</v>
      </c>
      <c r="O2507" s="10">
        <v>38</v>
      </c>
      <c r="P2507" s="10">
        <v>1596.06</v>
      </c>
    </row>
    <row r="2508" spans="1:16">
      <c r="A2508" s="1" t="s">
        <v>2521</v>
      </c>
      <c r="B2508" s="5">
        <v>45289</v>
      </c>
      <c r="C2508" s="2" t="s">
        <v>9</v>
      </c>
      <c r="D2508" s="3" t="s">
        <v>12</v>
      </c>
      <c r="E2508" s="1">
        <v>4788.9399999999996</v>
      </c>
      <c r="F2508" s="1">
        <v>23</v>
      </c>
      <c r="G2508" s="1">
        <v>7</v>
      </c>
      <c r="H2508" s="1">
        <v>1539.38</v>
      </c>
      <c r="I2508" s="10" t="s">
        <v>2521</v>
      </c>
      <c r="J2508" s="11">
        <v>45289</v>
      </c>
      <c r="K2508" s="12" t="s">
        <v>9</v>
      </c>
      <c r="L2508" s="3" t="s">
        <v>12</v>
      </c>
      <c r="M2508" s="10">
        <v>4788.9399999999996</v>
      </c>
      <c r="N2508" s="10">
        <v>23</v>
      </c>
      <c r="O2508" s="10">
        <v>7</v>
      </c>
      <c r="P2508" s="10">
        <v>1539.38</v>
      </c>
    </row>
    <row r="2509" spans="1:16">
      <c r="A2509" s="1" t="s">
        <v>2522</v>
      </c>
      <c r="B2509" s="5">
        <v>45321</v>
      </c>
      <c r="C2509" s="2" t="s">
        <v>9</v>
      </c>
      <c r="D2509" s="3" t="s">
        <v>14</v>
      </c>
      <c r="E2509" s="1">
        <v>2849.59</v>
      </c>
      <c r="F2509" s="1">
        <v>24</v>
      </c>
      <c r="G2509" s="1">
        <v>36</v>
      </c>
      <c r="H2509" s="1">
        <v>1093.55</v>
      </c>
      <c r="I2509" s="10" t="s">
        <v>2522</v>
      </c>
      <c r="J2509" s="11">
        <v>45321</v>
      </c>
      <c r="K2509" s="12" t="s">
        <v>9</v>
      </c>
      <c r="L2509" s="3" t="s">
        <v>14</v>
      </c>
      <c r="M2509" s="10">
        <v>2849.59</v>
      </c>
      <c r="N2509" s="10">
        <v>24</v>
      </c>
      <c r="O2509" s="10">
        <v>36</v>
      </c>
      <c r="P2509" s="10">
        <v>1093.55</v>
      </c>
    </row>
    <row r="2510" spans="1:16">
      <c r="A2510" s="1" t="s">
        <v>2523</v>
      </c>
      <c r="B2510" s="5">
        <v>45224</v>
      </c>
      <c r="C2510" s="2" t="s">
        <v>8</v>
      </c>
      <c r="D2510" s="3" t="s">
        <v>13</v>
      </c>
      <c r="E2510" s="1">
        <v>172.15</v>
      </c>
      <c r="F2510" s="1">
        <v>29</v>
      </c>
      <c r="G2510" s="1">
        <v>32</v>
      </c>
      <c r="H2510" s="1">
        <v>1761.71</v>
      </c>
      <c r="I2510" s="10" t="s">
        <v>2523</v>
      </c>
      <c r="J2510" s="11">
        <v>45224</v>
      </c>
      <c r="K2510" s="12" t="s">
        <v>8</v>
      </c>
      <c r="L2510" s="3" t="s">
        <v>13</v>
      </c>
      <c r="M2510" s="10">
        <v>172.15</v>
      </c>
      <c r="N2510" s="10">
        <v>29</v>
      </c>
      <c r="O2510" s="10">
        <v>32</v>
      </c>
      <c r="P2510" s="10">
        <v>1761.71</v>
      </c>
    </row>
    <row r="2511" spans="1:16">
      <c r="A2511" s="1" t="s">
        <v>2524</v>
      </c>
      <c r="B2511" s="5">
        <v>45257</v>
      </c>
      <c r="C2511" s="2" t="s">
        <v>9</v>
      </c>
      <c r="D2511" s="3" t="s">
        <v>13</v>
      </c>
      <c r="E2511" s="1">
        <v>1369.08</v>
      </c>
      <c r="F2511" s="1">
        <v>13</v>
      </c>
      <c r="G2511" s="1">
        <v>39</v>
      </c>
      <c r="H2511" s="1">
        <v>782.01</v>
      </c>
      <c r="I2511" s="10" t="s">
        <v>2524</v>
      </c>
      <c r="J2511" s="11">
        <v>45257</v>
      </c>
      <c r="K2511" s="12" t="s">
        <v>9</v>
      </c>
      <c r="L2511" s="3" t="s">
        <v>13</v>
      </c>
      <c r="M2511" s="10">
        <v>1369.08</v>
      </c>
      <c r="N2511" s="10">
        <v>13</v>
      </c>
      <c r="O2511" s="10">
        <v>39</v>
      </c>
      <c r="P2511" s="10">
        <v>782.01</v>
      </c>
    </row>
    <row r="2512" spans="1:16">
      <c r="A2512" s="1" t="s">
        <v>2525</v>
      </c>
      <c r="B2512" s="5">
        <v>45397</v>
      </c>
      <c r="C2512" s="2" t="s">
        <v>10</v>
      </c>
      <c r="D2512" s="3" t="s">
        <v>13</v>
      </c>
      <c r="E2512" s="1">
        <v>1627.48</v>
      </c>
      <c r="F2512" s="1">
        <v>37</v>
      </c>
      <c r="G2512" s="1">
        <v>0</v>
      </c>
      <c r="H2512" s="1">
        <v>1598.96</v>
      </c>
      <c r="I2512" s="10" t="s">
        <v>2525</v>
      </c>
      <c r="J2512" s="11">
        <v>45397</v>
      </c>
      <c r="K2512" s="12" t="s">
        <v>10</v>
      </c>
      <c r="L2512" s="3" t="s">
        <v>13</v>
      </c>
      <c r="M2512" s="10">
        <v>1627.48</v>
      </c>
      <c r="N2512" s="10">
        <v>37</v>
      </c>
      <c r="O2512" s="10">
        <v>0</v>
      </c>
      <c r="P2512" s="10">
        <v>1598.96</v>
      </c>
    </row>
    <row r="2513" spans="1:16">
      <c r="A2513" s="1" t="s">
        <v>2526</v>
      </c>
      <c r="B2513" s="5">
        <v>45386</v>
      </c>
      <c r="C2513" s="2" t="s">
        <v>10</v>
      </c>
      <c r="D2513" s="3" t="s">
        <v>11</v>
      </c>
      <c r="E2513" s="1">
        <v>3353.34</v>
      </c>
      <c r="F2513" s="1">
        <v>19</v>
      </c>
      <c r="G2513" s="1">
        <v>21</v>
      </c>
      <c r="H2513" s="1">
        <v>1414.06</v>
      </c>
      <c r="I2513" s="10" t="s">
        <v>2526</v>
      </c>
      <c r="J2513" s="11">
        <v>45386</v>
      </c>
      <c r="K2513" s="12" t="s">
        <v>10</v>
      </c>
      <c r="L2513" s="3" t="s">
        <v>11</v>
      </c>
      <c r="M2513" s="10">
        <v>3353.34</v>
      </c>
      <c r="N2513" s="10">
        <v>19</v>
      </c>
      <c r="O2513" s="10">
        <v>21</v>
      </c>
      <c r="P2513" s="10">
        <v>1414.06</v>
      </c>
    </row>
    <row r="2514" spans="1:16">
      <c r="A2514" s="1" t="s">
        <v>2527</v>
      </c>
      <c r="B2514" s="5">
        <v>45173</v>
      </c>
      <c r="C2514" s="2" t="s">
        <v>8</v>
      </c>
      <c r="D2514" s="3" t="s">
        <v>13</v>
      </c>
      <c r="E2514" s="1">
        <v>3005.92</v>
      </c>
      <c r="F2514" s="1">
        <v>49</v>
      </c>
      <c r="G2514" s="1">
        <v>30</v>
      </c>
      <c r="H2514" s="1">
        <v>1829.89</v>
      </c>
      <c r="I2514" s="10" t="s">
        <v>2527</v>
      </c>
      <c r="J2514" s="11">
        <v>45173</v>
      </c>
      <c r="K2514" s="12" t="s">
        <v>8</v>
      </c>
      <c r="L2514" s="3" t="s">
        <v>13</v>
      </c>
      <c r="M2514" s="10">
        <v>3005.92</v>
      </c>
      <c r="N2514" s="10">
        <v>49</v>
      </c>
      <c r="O2514" s="10">
        <v>30</v>
      </c>
      <c r="P2514" s="10">
        <v>1829.89</v>
      </c>
    </row>
    <row r="2515" spans="1:16">
      <c r="A2515" s="1" t="s">
        <v>2528</v>
      </c>
      <c r="B2515" s="5">
        <v>45143</v>
      </c>
      <c r="C2515" s="2" t="s">
        <v>8</v>
      </c>
      <c r="D2515" s="3" t="s">
        <v>12</v>
      </c>
      <c r="E2515" s="1">
        <v>2963.64</v>
      </c>
      <c r="F2515" s="1">
        <v>5</v>
      </c>
      <c r="G2515" s="1">
        <v>32</v>
      </c>
      <c r="H2515" s="1">
        <v>1331.84</v>
      </c>
      <c r="I2515" s="10" t="s">
        <v>2528</v>
      </c>
      <c r="J2515" s="11">
        <v>45143</v>
      </c>
      <c r="K2515" s="12" t="s">
        <v>8</v>
      </c>
      <c r="L2515" s="3" t="s">
        <v>12</v>
      </c>
      <c r="M2515" s="10">
        <v>2963.64</v>
      </c>
      <c r="N2515" s="10">
        <v>5</v>
      </c>
      <c r="O2515" s="10">
        <v>32</v>
      </c>
      <c r="P2515" s="10">
        <v>1331.84</v>
      </c>
    </row>
    <row r="2516" spans="1:16">
      <c r="A2516" s="1" t="s">
        <v>2529</v>
      </c>
      <c r="B2516" s="5">
        <v>44905</v>
      </c>
      <c r="C2516" s="2" t="s">
        <v>9</v>
      </c>
      <c r="D2516" s="3" t="s">
        <v>13</v>
      </c>
      <c r="E2516" s="1">
        <v>3935.36</v>
      </c>
      <c r="F2516" s="1">
        <v>37</v>
      </c>
      <c r="G2516" s="1">
        <v>34</v>
      </c>
      <c r="H2516" s="1">
        <v>1383.2</v>
      </c>
      <c r="I2516" s="10" t="s">
        <v>2529</v>
      </c>
      <c r="J2516" s="11">
        <v>44905</v>
      </c>
      <c r="K2516" s="12" t="s">
        <v>9</v>
      </c>
      <c r="L2516" s="3" t="s">
        <v>13</v>
      </c>
      <c r="M2516" s="10">
        <v>3935.36</v>
      </c>
      <c r="N2516" s="10">
        <v>37</v>
      </c>
      <c r="O2516" s="10">
        <v>34</v>
      </c>
      <c r="P2516" s="10">
        <v>1383.2</v>
      </c>
    </row>
    <row r="2517" spans="1:16">
      <c r="A2517" s="1" t="s">
        <v>2530</v>
      </c>
      <c r="B2517" s="5">
        <v>45326</v>
      </c>
      <c r="C2517" s="2" t="s">
        <v>10</v>
      </c>
      <c r="D2517" s="3" t="s">
        <v>11</v>
      </c>
      <c r="E2517" s="1">
        <v>3442.85</v>
      </c>
      <c r="F2517" s="1">
        <v>34</v>
      </c>
      <c r="G2517" s="1">
        <v>13</v>
      </c>
      <c r="H2517" s="1">
        <v>1219.1099999999999</v>
      </c>
      <c r="I2517" s="10" t="s">
        <v>2530</v>
      </c>
      <c r="J2517" s="11">
        <v>45326</v>
      </c>
      <c r="K2517" s="12" t="s">
        <v>10</v>
      </c>
      <c r="L2517" s="3" t="s">
        <v>11</v>
      </c>
      <c r="M2517" s="10">
        <v>3442.85</v>
      </c>
      <c r="N2517" s="10">
        <v>34</v>
      </c>
      <c r="O2517" s="10">
        <v>13</v>
      </c>
      <c r="P2517" s="10">
        <v>1219.1099999999999</v>
      </c>
    </row>
    <row r="2518" spans="1:16">
      <c r="A2518" s="1" t="s">
        <v>2531</v>
      </c>
      <c r="B2518" s="5">
        <v>45137</v>
      </c>
      <c r="C2518" s="2" t="s">
        <v>9</v>
      </c>
      <c r="D2518" s="3" t="s">
        <v>15</v>
      </c>
      <c r="E2518" s="1">
        <v>1489.18</v>
      </c>
      <c r="F2518" s="1">
        <v>35</v>
      </c>
      <c r="G2518" s="1">
        <v>49</v>
      </c>
      <c r="H2518" s="1">
        <v>1487.12</v>
      </c>
      <c r="I2518" s="10" t="s">
        <v>2531</v>
      </c>
      <c r="J2518" s="11">
        <v>45137</v>
      </c>
      <c r="K2518" s="12" t="s">
        <v>9</v>
      </c>
      <c r="L2518" s="3" t="s">
        <v>15</v>
      </c>
      <c r="M2518" s="10">
        <v>1489.18</v>
      </c>
      <c r="N2518" s="10">
        <v>35</v>
      </c>
      <c r="O2518" s="10">
        <v>49</v>
      </c>
      <c r="P2518" s="10">
        <v>1487.12</v>
      </c>
    </row>
    <row r="2519" spans="1:16">
      <c r="A2519" s="1" t="s">
        <v>2532</v>
      </c>
      <c r="B2519" s="5">
        <v>45611</v>
      </c>
      <c r="C2519" s="2" t="str">
        <f>PROPER("norTh")</f>
        <v>North</v>
      </c>
      <c r="D2519" s="3" t="s">
        <v>12</v>
      </c>
      <c r="E2519" s="1">
        <v>4049.89</v>
      </c>
      <c r="F2519" s="1">
        <v>45</v>
      </c>
      <c r="G2519" s="1">
        <v>33</v>
      </c>
      <c r="H2519" s="1">
        <v>1173.47</v>
      </c>
      <c r="I2519" s="10" t="s">
        <v>2532</v>
      </c>
      <c r="J2519" s="11">
        <v>45611</v>
      </c>
      <c r="K2519" s="12" t="str">
        <f>PROPER("norTh")</f>
        <v>North</v>
      </c>
      <c r="L2519" s="3" t="s">
        <v>12</v>
      </c>
      <c r="M2519" s="10">
        <v>4049.89</v>
      </c>
      <c r="N2519" s="10">
        <v>45</v>
      </c>
      <c r="O2519" s="10">
        <v>33</v>
      </c>
      <c r="P2519" s="10">
        <v>1173.47</v>
      </c>
    </row>
    <row r="2520" spans="1:16">
      <c r="A2520" s="1" t="s">
        <v>2533</v>
      </c>
      <c r="B2520" s="5">
        <v>45049</v>
      </c>
      <c r="C2520" s="2" t="s">
        <v>9</v>
      </c>
      <c r="D2520" s="3" t="s">
        <v>12</v>
      </c>
      <c r="E2520" s="1">
        <v>1480.93</v>
      </c>
      <c r="F2520" s="1">
        <v>6</v>
      </c>
      <c r="G2520" s="1">
        <v>2</v>
      </c>
      <c r="H2520" s="1">
        <v>1330.03</v>
      </c>
      <c r="I2520" s="10" t="s">
        <v>2533</v>
      </c>
      <c r="J2520" s="11">
        <v>45049</v>
      </c>
      <c r="K2520" s="12" t="s">
        <v>9</v>
      </c>
      <c r="L2520" s="3" t="s">
        <v>12</v>
      </c>
      <c r="M2520" s="10">
        <v>1480.93</v>
      </c>
      <c r="N2520" s="10">
        <v>6</v>
      </c>
      <c r="O2520" s="10">
        <v>2</v>
      </c>
      <c r="P2520" s="10">
        <v>1330.03</v>
      </c>
    </row>
    <row r="2521" spans="1:16">
      <c r="A2521" s="1" t="s">
        <v>2534</v>
      </c>
      <c r="B2521" s="5">
        <v>45268</v>
      </c>
      <c r="C2521" s="2" t="s">
        <v>9</v>
      </c>
      <c r="D2521" s="3" t="s">
        <v>15</v>
      </c>
      <c r="E2521" s="1">
        <v>4507.49</v>
      </c>
      <c r="F2521" s="1">
        <v>29</v>
      </c>
      <c r="G2521" s="1">
        <v>30</v>
      </c>
      <c r="H2521" s="1">
        <v>435.14</v>
      </c>
      <c r="I2521" s="10" t="s">
        <v>2534</v>
      </c>
      <c r="J2521" s="11">
        <v>45268</v>
      </c>
      <c r="K2521" s="12" t="s">
        <v>9</v>
      </c>
      <c r="L2521" s="3" t="s">
        <v>15</v>
      </c>
      <c r="M2521" s="10">
        <v>4507.49</v>
      </c>
      <c r="N2521" s="10">
        <v>29</v>
      </c>
      <c r="O2521" s="10">
        <v>30</v>
      </c>
      <c r="P2521" s="10">
        <v>435.14</v>
      </c>
    </row>
    <row r="2522" spans="1:16">
      <c r="A2522" s="1" t="s">
        <v>2535</v>
      </c>
      <c r="B2522" s="5">
        <v>45396</v>
      </c>
      <c r="C2522" s="2" t="s">
        <v>8</v>
      </c>
      <c r="D2522" s="3" t="s">
        <v>11</v>
      </c>
      <c r="E2522" s="1">
        <v>2009.65</v>
      </c>
      <c r="F2522" s="1">
        <v>50</v>
      </c>
      <c r="G2522" s="1">
        <v>50</v>
      </c>
      <c r="H2522" s="1">
        <v>85.91</v>
      </c>
      <c r="I2522" s="10" t="s">
        <v>2535</v>
      </c>
      <c r="J2522" s="11">
        <v>45396</v>
      </c>
      <c r="K2522" s="12" t="s">
        <v>8</v>
      </c>
      <c r="L2522" s="3" t="s">
        <v>11</v>
      </c>
      <c r="M2522" s="10">
        <v>2009.65</v>
      </c>
      <c r="N2522" s="10">
        <v>50</v>
      </c>
      <c r="O2522" s="10">
        <v>50</v>
      </c>
      <c r="P2522" s="10">
        <v>85.91</v>
      </c>
    </row>
    <row r="2523" spans="1:16">
      <c r="A2523" s="1" t="s">
        <v>2536</v>
      </c>
      <c r="B2523" s="5">
        <v>45333</v>
      </c>
      <c r="C2523" s="2" t="str">
        <f>PROPER("norTh")</f>
        <v>North</v>
      </c>
      <c r="D2523" s="3" t="s">
        <v>13</v>
      </c>
      <c r="E2523" s="1">
        <v>54.66</v>
      </c>
      <c r="F2523" s="1">
        <v>49</v>
      </c>
      <c r="G2523" s="1">
        <v>43</v>
      </c>
      <c r="H2523" s="1">
        <v>359.62</v>
      </c>
      <c r="I2523" s="10" t="s">
        <v>2536</v>
      </c>
      <c r="J2523" s="11">
        <v>45333</v>
      </c>
      <c r="K2523" s="12" t="str">
        <f>PROPER("norTh")</f>
        <v>North</v>
      </c>
      <c r="L2523" s="3" t="s">
        <v>13</v>
      </c>
      <c r="M2523" s="10">
        <v>54.66</v>
      </c>
      <c r="N2523" s="10">
        <v>49</v>
      </c>
      <c r="O2523" s="10">
        <v>43</v>
      </c>
      <c r="P2523" s="10">
        <v>359.62</v>
      </c>
    </row>
    <row r="2524" spans="1:16">
      <c r="A2524" s="1" t="s">
        <v>2537</v>
      </c>
      <c r="B2524" s="5">
        <v>45439</v>
      </c>
      <c r="C2524" s="2" t="s">
        <v>8</v>
      </c>
      <c r="D2524" s="3" t="s">
        <v>12</v>
      </c>
      <c r="E2524" s="1">
        <v>1522.26</v>
      </c>
      <c r="F2524" s="1">
        <v>25</v>
      </c>
      <c r="G2524" s="1">
        <v>14</v>
      </c>
      <c r="H2524" s="1">
        <v>796.87</v>
      </c>
      <c r="I2524" s="10" t="s">
        <v>2537</v>
      </c>
      <c r="J2524" s="11">
        <v>45439</v>
      </c>
      <c r="K2524" s="12" t="s">
        <v>8</v>
      </c>
      <c r="L2524" s="3" t="s">
        <v>12</v>
      </c>
      <c r="M2524" s="10">
        <v>1522.26</v>
      </c>
      <c r="N2524" s="10">
        <v>25</v>
      </c>
      <c r="O2524" s="10">
        <v>14</v>
      </c>
      <c r="P2524" s="10">
        <v>796.87</v>
      </c>
    </row>
    <row r="2525" spans="1:16">
      <c r="A2525" s="1" t="s">
        <v>2538</v>
      </c>
      <c r="B2525" s="5">
        <v>45337</v>
      </c>
      <c r="C2525" s="2" t="s">
        <v>8</v>
      </c>
      <c r="D2525" s="3" t="s">
        <v>15</v>
      </c>
      <c r="E2525" s="1">
        <v>2235.73</v>
      </c>
      <c r="F2525" s="1">
        <v>44</v>
      </c>
      <c r="G2525" s="1">
        <v>49</v>
      </c>
      <c r="H2525" s="1">
        <v>1468.72</v>
      </c>
      <c r="I2525" s="10" t="s">
        <v>2538</v>
      </c>
      <c r="J2525" s="11">
        <v>45337</v>
      </c>
      <c r="K2525" s="12" t="s">
        <v>8</v>
      </c>
      <c r="L2525" s="3" t="s">
        <v>15</v>
      </c>
      <c r="M2525" s="10">
        <v>2235.73</v>
      </c>
      <c r="N2525" s="10">
        <v>44</v>
      </c>
      <c r="O2525" s="10">
        <v>49</v>
      </c>
      <c r="P2525" s="10">
        <v>1468.72</v>
      </c>
    </row>
    <row r="2526" spans="1:16">
      <c r="A2526" s="1" t="s">
        <v>2539</v>
      </c>
      <c r="B2526" s="5">
        <v>45467</v>
      </c>
      <c r="C2526" s="2" t="s">
        <v>9</v>
      </c>
      <c r="D2526" s="3" t="s">
        <v>13</v>
      </c>
      <c r="E2526" s="1">
        <v>51.06</v>
      </c>
      <c r="F2526" s="1">
        <v>43</v>
      </c>
      <c r="G2526" s="1">
        <v>9</v>
      </c>
      <c r="H2526" s="1">
        <v>1273.53</v>
      </c>
      <c r="I2526" s="10" t="s">
        <v>2539</v>
      </c>
      <c r="J2526" s="11">
        <v>45467</v>
      </c>
      <c r="K2526" s="12" t="s">
        <v>9</v>
      </c>
      <c r="L2526" s="3" t="s">
        <v>13</v>
      </c>
      <c r="M2526" s="10">
        <v>51.06</v>
      </c>
      <c r="N2526" s="10">
        <v>43</v>
      </c>
      <c r="O2526" s="10">
        <v>9</v>
      </c>
      <c r="P2526" s="10">
        <v>1273.53</v>
      </c>
    </row>
    <row r="2527" spans="1:16">
      <c r="A2527" s="1" t="s">
        <v>2540</v>
      </c>
      <c r="B2527" s="5">
        <v>45189</v>
      </c>
      <c r="C2527" s="2" t="s">
        <v>10</v>
      </c>
      <c r="D2527" s="3" t="s">
        <v>12</v>
      </c>
      <c r="E2527" s="1">
        <v>4151.41</v>
      </c>
      <c r="F2527" s="1">
        <v>42</v>
      </c>
      <c r="G2527" s="1">
        <v>22</v>
      </c>
      <c r="H2527" s="1">
        <v>1631.15</v>
      </c>
      <c r="I2527" s="10" t="s">
        <v>2540</v>
      </c>
      <c r="J2527" s="11">
        <v>45189</v>
      </c>
      <c r="K2527" s="12" t="s">
        <v>10</v>
      </c>
      <c r="L2527" s="3" t="s">
        <v>12</v>
      </c>
      <c r="M2527" s="10">
        <v>4151.41</v>
      </c>
      <c r="N2527" s="10">
        <v>42</v>
      </c>
      <c r="O2527" s="10">
        <v>22</v>
      </c>
      <c r="P2527" s="10">
        <v>1631.15</v>
      </c>
    </row>
    <row r="2528" spans="1:16">
      <c r="A2528" s="1" t="s">
        <v>2541</v>
      </c>
      <c r="B2528" s="5">
        <v>45075</v>
      </c>
      <c r="C2528" s="2" t="s">
        <v>9</v>
      </c>
      <c r="D2528" s="3" t="s">
        <v>11</v>
      </c>
      <c r="E2528" s="1">
        <v>3552.18</v>
      </c>
      <c r="F2528" s="1">
        <v>46</v>
      </c>
      <c r="G2528" s="1">
        <v>37</v>
      </c>
      <c r="H2528" s="1">
        <v>1921.96</v>
      </c>
      <c r="I2528" s="10" t="s">
        <v>2541</v>
      </c>
      <c r="J2528" s="11">
        <v>45075</v>
      </c>
      <c r="K2528" s="12" t="s">
        <v>9</v>
      </c>
      <c r="L2528" s="3" t="s">
        <v>11</v>
      </c>
      <c r="M2528" s="10">
        <v>3552.18</v>
      </c>
      <c r="N2528" s="10">
        <v>46</v>
      </c>
      <c r="O2528" s="10">
        <v>37</v>
      </c>
      <c r="P2528" s="10">
        <v>1921.96</v>
      </c>
    </row>
    <row r="2529" spans="1:16">
      <c r="A2529" s="1" t="s">
        <v>2542</v>
      </c>
      <c r="B2529" s="5">
        <v>45474</v>
      </c>
      <c r="C2529" s="2" t="s">
        <v>10</v>
      </c>
      <c r="D2529" s="3" t="s">
        <v>14</v>
      </c>
      <c r="E2529" s="1">
        <v>2309.4899999999998</v>
      </c>
      <c r="F2529" s="1">
        <v>6</v>
      </c>
      <c r="G2529" s="1">
        <v>12</v>
      </c>
      <c r="H2529" s="1">
        <v>1876.26</v>
      </c>
      <c r="I2529" s="10" t="s">
        <v>2542</v>
      </c>
      <c r="J2529" s="11">
        <v>45474</v>
      </c>
      <c r="K2529" s="12" t="s">
        <v>10</v>
      </c>
      <c r="L2529" s="3" t="s">
        <v>14</v>
      </c>
      <c r="M2529" s="10">
        <v>2309.4899999999998</v>
      </c>
      <c r="N2529" s="10">
        <v>6</v>
      </c>
      <c r="O2529" s="10">
        <v>12</v>
      </c>
      <c r="P2529" s="10">
        <v>1876.26</v>
      </c>
    </row>
    <row r="2530" spans="1:16">
      <c r="A2530" s="1" t="s">
        <v>2543</v>
      </c>
      <c r="B2530" s="5">
        <v>45172</v>
      </c>
      <c r="C2530" s="2" t="str">
        <f>PROPER("norTh")</f>
        <v>North</v>
      </c>
      <c r="D2530" s="3" t="s">
        <v>11</v>
      </c>
      <c r="E2530" s="1">
        <v>1362.98</v>
      </c>
      <c r="F2530" s="1">
        <v>35</v>
      </c>
      <c r="G2530" s="1">
        <v>24</v>
      </c>
      <c r="H2530" s="1">
        <v>909.78</v>
      </c>
      <c r="I2530" s="10" t="s">
        <v>2543</v>
      </c>
      <c r="J2530" s="11">
        <v>45172</v>
      </c>
      <c r="K2530" s="12" t="str">
        <f>PROPER("norTh")</f>
        <v>North</v>
      </c>
      <c r="L2530" s="3" t="s">
        <v>11</v>
      </c>
      <c r="M2530" s="10">
        <v>1362.98</v>
      </c>
      <c r="N2530" s="10">
        <v>35</v>
      </c>
      <c r="O2530" s="10">
        <v>24</v>
      </c>
      <c r="P2530" s="10">
        <v>909.78</v>
      </c>
    </row>
    <row r="2531" spans="1:16">
      <c r="A2531" s="1" t="s">
        <v>2544</v>
      </c>
      <c r="B2531" s="5">
        <v>45045</v>
      </c>
      <c r="C2531" s="2" t="s">
        <v>8</v>
      </c>
      <c r="D2531" s="3" t="s">
        <v>15</v>
      </c>
      <c r="E2531" s="1">
        <v>2404.62</v>
      </c>
      <c r="F2531" s="1">
        <v>1</v>
      </c>
      <c r="G2531" s="1">
        <v>46</v>
      </c>
      <c r="H2531" s="1">
        <v>224.39</v>
      </c>
      <c r="I2531" s="10" t="s">
        <v>2544</v>
      </c>
      <c r="J2531" s="11">
        <v>45045</v>
      </c>
      <c r="K2531" s="12" t="s">
        <v>8</v>
      </c>
      <c r="L2531" s="3" t="s">
        <v>15</v>
      </c>
      <c r="M2531" s="10">
        <v>2404.62</v>
      </c>
      <c r="N2531" s="10">
        <v>1</v>
      </c>
      <c r="O2531" s="10">
        <v>46</v>
      </c>
      <c r="P2531" s="10">
        <v>224.39</v>
      </c>
    </row>
    <row r="2532" spans="1:16">
      <c r="A2532" s="1" t="s">
        <v>2545</v>
      </c>
      <c r="B2532" s="5">
        <v>45606</v>
      </c>
      <c r="C2532" s="2" t="s">
        <v>8</v>
      </c>
      <c r="D2532" s="3" t="s">
        <v>13</v>
      </c>
      <c r="E2532" s="1">
        <v>1922.89</v>
      </c>
      <c r="F2532" s="1">
        <v>18</v>
      </c>
      <c r="G2532" s="1">
        <v>26</v>
      </c>
      <c r="H2532" s="1">
        <v>965.63</v>
      </c>
      <c r="I2532" s="10" t="s">
        <v>2545</v>
      </c>
      <c r="J2532" s="11">
        <v>45606</v>
      </c>
      <c r="K2532" s="12" t="s">
        <v>8</v>
      </c>
      <c r="L2532" s="3" t="s">
        <v>13</v>
      </c>
      <c r="M2532" s="10">
        <v>1922.89</v>
      </c>
      <c r="N2532" s="10">
        <v>18</v>
      </c>
      <c r="O2532" s="10">
        <v>26</v>
      </c>
      <c r="P2532" s="10">
        <v>965.63</v>
      </c>
    </row>
    <row r="2533" spans="1:16">
      <c r="A2533" s="1" t="s">
        <v>2546</v>
      </c>
      <c r="B2533" s="5">
        <v>44992</v>
      </c>
      <c r="C2533" s="2" t="s">
        <v>8</v>
      </c>
      <c r="D2533" s="3" t="s">
        <v>15</v>
      </c>
      <c r="E2533" s="1">
        <v>2023.65</v>
      </c>
      <c r="F2533" s="1">
        <v>24</v>
      </c>
      <c r="G2533" s="1">
        <v>36</v>
      </c>
      <c r="H2533" s="1">
        <v>293.58999999999997</v>
      </c>
      <c r="I2533" s="10" t="s">
        <v>2546</v>
      </c>
      <c r="J2533" s="11">
        <v>44992</v>
      </c>
      <c r="K2533" s="12" t="s">
        <v>8</v>
      </c>
      <c r="L2533" s="3" t="s">
        <v>15</v>
      </c>
      <c r="M2533" s="10">
        <v>2023.65</v>
      </c>
      <c r="N2533" s="10">
        <v>24</v>
      </c>
      <c r="O2533" s="10">
        <v>36</v>
      </c>
      <c r="P2533" s="10">
        <v>293.58999999999997</v>
      </c>
    </row>
    <row r="2534" spans="1:16">
      <c r="A2534" s="1" t="s">
        <v>2547</v>
      </c>
      <c r="B2534" s="5">
        <v>45370</v>
      </c>
      <c r="C2534" s="2" t="str">
        <f>PROPER("norTh")</f>
        <v>North</v>
      </c>
      <c r="D2534" s="3" t="s">
        <v>11</v>
      </c>
      <c r="E2534" s="1">
        <v>736.54</v>
      </c>
      <c r="F2534" s="1">
        <v>1</v>
      </c>
      <c r="G2534" s="1">
        <v>45</v>
      </c>
      <c r="H2534" s="1">
        <v>1031.5999999999999</v>
      </c>
      <c r="I2534" s="10" t="s">
        <v>2547</v>
      </c>
      <c r="J2534" s="11">
        <v>45370</v>
      </c>
      <c r="K2534" s="12" t="str">
        <f>PROPER("norTh")</f>
        <v>North</v>
      </c>
      <c r="L2534" s="3" t="s">
        <v>11</v>
      </c>
      <c r="M2534" s="10">
        <v>736.54</v>
      </c>
      <c r="N2534" s="10">
        <v>1</v>
      </c>
      <c r="O2534" s="10">
        <v>45</v>
      </c>
      <c r="P2534" s="10">
        <v>1031.5999999999999</v>
      </c>
    </row>
    <row r="2535" spans="1:16">
      <c r="A2535" s="1" t="s">
        <v>2548</v>
      </c>
      <c r="B2535" s="5">
        <v>45393</v>
      </c>
      <c r="C2535" s="2" t="s">
        <v>10</v>
      </c>
      <c r="D2535" s="3" t="s">
        <v>12</v>
      </c>
      <c r="E2535" s="1">
        <v>3569.27</v>
      </c>
      <c r="F2535" s="1">
        <v>1</v>
      </c>
      <c r="G2535" s="1">
        <v>2</v>
      </c>
      <c r="H2535" s="1">
        <v>59.09</v>
      </c>
      <c r="I2535" s="10" t="s">
        <v>2548</v>
      </c>
      <c r="J2535" s="11">
        <v>45393</v>
      </c>
      <c r="K2535" s="12" t="s">
        <v>10</v>
      </c>
      <c r="L2535" s="3" t="s">
        <v>12</v>
      </c>
      <c r="M2535" s="10">
        <v>3569.27</v>
      </c>
      <c r="N2535" s="10">
        <v>1</v>
      </c>
      <c r="O2535" s="10">
        <v>2</v>
      </c>
      <c r="P2535" s="10">
        <v>59.09</v>
      </c>
    </row>
    <row r="2536" spans="1:16">
      <c r="A2536" s="1" t="s">
        <v>2549</v>
      </c>
      <c r="B2536" s="5">
        <v>45610</v>
      </c>
      <c r="C2536" s="2" t="s">
        <v>8</v>
      </c>
      <c r="D2536" s="3" t="s">
        <v>14</v>
      </c>
      <c r="E2536" s="1">
        <v>1709.19</v>
      </c>
      <c r="F2536" s="1">
        <v>6</v>
      </c>
      <c r="G2536" s="1">
        <v>23</v>
      </c>
      <c r="H2536" s="1">
        <v>1712.96</v>
      </c>
      <c r="I2536" s="10" t="s">
        <v>2549</v>
      </c>
      <c r="J2536" s="11">
        <v>45610</v>
      </c>
      <c r="K2536" s="12" t="s">
        <v>8</v>
      </c>
      <c r="L2536" s="3" t="s">
        <v>14</v>
      </c>
      <c r="M2536" s="10">
        <v>1709.19</v>
      </c>
      <c r="N2536" s="10">
        <v>6</v>
      </c>
      <c r="O2536" s="10">
        <v>23</v>
      </c>
      <c r="P2536" s="10">
        <v>1712.96</v>
      </c>
    </row>
    <row r="2537" spans="1:16">
      <c r="A2537" s="1" t="s">
        <v>2550</v>
      </c>
      <c r="B2537" s="5">
        <v>45182</v>
      </c>
      <c r="C2537" s="2" t="s">
        <v>10</v>
      </c>
      <c r="D2537" s="3" t="s">
        <v>13</v>
      </c>
      <c r="E2537" s="1">
        <v>3952.92</v>
      </c>
      <c r="F2537" s="1">
        <v>32</v>
      </c>
      <c r="G2537" s="1">
        <v>41</v>
      </c>
      <c r="H2537" s="1">
        <v>1364.59</v>
      </c>
      <c r="I2537" s="10" t="s">
        <v>2550</v>
      </c>
      <c r="J2537" s="11">
        <v>45182</v>
      </c>
      <c r="K2537" s="12" t="s">
        <v>10</v>
      </c>
      <c r="L2537" s="3" t="s">
        <v>13</v>
      </c>
      <c r="M2537" s="10">
        <v>3952.92</v>
      </c>
      <c r="N2537" s="10">
        <v>32</v>
      </c>
      <c r="O2537" s="10">
        <v>41</v>
      </c>
      <c r="P2537" s="10">
        <v>1364.59</v>
      </c>
    </row>
    <row r="2538" spans="1:16">
      <c r="A2538" s="1" t="s">
        <v>2551</v>
      </c>
      <c r="B2538" s="5">
        <v>45259</v>
      </c>
      <c r="C2538" s="2" t="s">
        <v>9</v>
      </c>
      <c r="D2538" s="3" t="s">
        <v>11</v>
      </c>
      <c r="E2538" s="1">
        <v>3847.03</v>
      </c>
      <c r="F2538" s="1">
        <v>49</v>
      </c>
      <c r="G2538" s="1">
        <v>21</v>
      </c>
      <c r="H2538" s="1">
        <v>387.77</v>
      </c>
      <c r="I2538" s="10" t="s">
        <v>2551</v>
      </c>
      <c r="J2538" s="11">
        <v>45259</v>
      </c>
      <c r="K2538" s="12" t="s">
        <v>9</v>
      </c>
      <c r="L2538" s="3" t="s">
        <v>11</v>
      </c>
      <c r="M2538" s="10">
        <v>3847.03</v>
      </c>
      <c r="N2538" s="10">
        <v>49</v>
      </c>
      <c r="O2538" s="10">
        <v>21</v>
      </c>
      <c r="P2538" s="10">
        <v>387.77</v>
      </c>
    </row>
    <row r="2539" spans="1:16">
      <c r="A2539" s="1" t="s">
        <v>2552</v>
      </c>
      <c r="B2539" s="5">
        <v>45375</v>
      </c>
      <c r="C2539" s="2" t="str">
        <f>PROPER("norTh")</f>
        <v>North</v>
      </c>
      <c r="D2539" s="3" t="s">
        <v>15</v>
      </c>
      <c r="E2539" s="1">
        <v>3847.99</v>
      </c>
      <c r="F2539" s="1">
        <v>2</v>
      </c>
      <c r="G2539" s="1">
        <v>27</v>
      </c>
      <c r="H2539" s="1">
        <v>780.19</v>
      </c>
      <c r="I2539" s="10" t="s">
        <v>2552</v>
      </c>
      <c r="J2539" s="11">
        <v>45375</v>
      </c>
      <c r="K2539" s="12" t="str">
        <f>PROPER("norTh")</f>
        <v>North</v>
      </c>
      <c r="L2539" s="3" t="s">
        <v>15</v>
      </c>
      <c r="M2539" s="10">
        <v>3847.99</v>
      </c>
      <c r="N2539" s="10">
        <v>2</v>
      </c>
      <c r="O2539" s="10">
        <v>27</v>
      </c>
      <c r="P2539" s="10">
        <v>780.19</v>
      </c>
    </row>
    <row r="2540" spans="1:16">
      <c r="A2540" s="1" t="s">
        <v>2553</v>
      </c>
      <c r="B2540" s="5">
        <v>44969</v>
      </c>
      <c r="C2540" s="2" t="s">
        <v>9</v>
      </c>
      <c r="D2540" s="3" t="s">
        <v>12</v>
      </c>
      <c r="E2540" s="1">
        <v>3051.53</v>
      </c>
      <c r="F2540" s="1">
        <v>44</v>
      </c>
      <c r="G2540" s="1">
        <v>14</v>
      </c>
      <c r="H2540" s="1">
        <v>551.57000000000005</v>
      </c>
      <c r="I2540" s="10" t="s">
        <v>2553</v>
      </c>
      <c r="J2540" s="11">
        <v>44969</v>
      </c>
      <c r="K2540" s="12" t="s">
        <v>9</v>
      </c>
      <c r="L2540" s="3" t="s">
        <v>12</v>
      </c>
      <c r="M2540" s="10">
        <v>3051.53</v>
      </c>
      <c r="N2540" s="10">
        <v>44</v>
      </c>
      <c r="O2540" s="10">
        <v>14</v>
      </c>
      <c r="P2540" s="10">
        <v>551.57000000000005</v>
      </c>
    </row>
    <row r="2541" spans="1:16">
      <c r="A2541" s="1" t="s">
        <v>2554</v>
      </c>
      <c r="B2541" s="5">
        <v>44917</v>
      </c>
      <c r="C2541" s="2" t="str">
        <f>PROPER("norTh")</f>
        <v>North</v>
      </c>
      <c r="D2541" s="3" t="s">
        <v>11</v>
      </c>
      <c r="E2541" s="1">
        <v>2347.92</v>
      </c>
      <c r="F2541" s="1">
        <v>1</v>
      </c>
      <c r="G2541" s="1">
        <v>49</v>
      </c>
      <c r="H2541" s="1">
        <v>1351.44</v>
      </c>
      <c r="I2541" s="10" t="s">
        <v>2554</v>
      </c>
      <c r="J2541" s="11">
        <v>44917</v>
      </c>
      <c r="K2541" s="12" t="str">
        <f>PROPER("norTh")</f>
        <v>North</v>
      </c>
      <c r="L2541" s="3" t="s">
        <v>11</v>
      </c>
      <c r="M2541" s="10">
        <v>2347.92</v>
      </c>
      <c r="N2541" s="10">
        <v>1</v>
      </c>
      <c r="O2541" s="10">
        <v>49</v>
      </c>
      <c r="P2541" s="10">
        <v>1351.44</v>
      </c>
    </row>
    <row r="2542" spans="1:16">
      <c r="A2542" s="1" t="s">
        <v>2555</v>
      </c>
      <c r="B2542" s="5">
        <v>45148</v>
      </c>
      <c r="C2542" s="2" t="s">
        <v>9</v>
      </c>
      <c r="D2542" s="3" t="s">
        <v>14</v>
      </c>
      <c r="E2542" s="1">
        <v>1858.09</v>
      </c>
      <c r="F2542" s="1">
        <v>38</v>
      </c>
      <c r="G2542" s="1">
        <v>40</v>
      </c>
      <c r="H2542" s="1">
        <v>1957.73</v>
      </c>
      <c r="I2542" s="10" t="s">
        <v>2555</v>
      </c>
      <c r="J2542" s="11">
        <v>45148</v>
      </c>
      <c r="K2542" s="12" t="s">
        <v>9</v>
      </c>
      <c r="L2542" s="3" t="s">
        <v>14</v>
      </c>
      <c r="M2542" s="10">
        <v>1858.09</v>
      </c>
      <c r="N2542" s="10">
        <v>38</v>
      </c>
      <c r="O2542" s="10">
        <v>40</v>
      </c>
      <c r="P2542" s="10">
        <v>1957.73</v>
      </c>
    </row>
    <row r="2543" spans="1:16">
      <c r="A2543" s="1" t="s">
        <v>2556</v>
      </c>
      <c r="B2543" s="5">
        <v>45186</v>
      </c>
      <c r="C2543" s="2" t="s">
        <v>10</v>
      </c>
      <c r="D2543" s="3" t="s">
        <v>14</v>
      </c>
      <c r="E2543" s="1">
        <v>2907.77</v>
      </c>
      <c r="F2543" s="1">
        <v>31</v>
      </c>
      <c r="G2543" s="1">
        <v>14</v>
      </c>
      <c r="H2543" s="1">
        <v>859.79</v>
      </c>
      <c r="I2543" s="10" t="s">
        <v>2556</v>
      </c>
      <c r="J2543" s="11">
        <v>45186</v>
      </c>
      <c r="K2543" s="12" t="s">
        <v>10</v>
      </c>
      <c r="L2543" s="3" t="s">
        <v>14</v>
      </c>
      <c r="M2543" s="10">
        <v>2907.77</v>
      </c>
      <c r="N2543" s="10">
        <v>31</v>
      </c>
      <c r="O2543" s="10">
        <v>14</v>
      </c>
      <c r="P2543" s="10">
        <v>859.79</v>
      </c>
    </row>
    <row r="2544" spans="1:16">
      <c r="A2544" s="1" t="s">
        <v>2557</v>
      </c>
      <c r="B2544" s="5">
        <v>45593</v>
      </c>
      <c r="C2544" s="2" t="s">
        <v>9</v>
      </c>
      <c r="D2544" s="3" t="s">
        <v>14</v>
      </c>
      <c r="E2544" s="1">
        <v>4789.4399999999996</v>
      </c>
      <c r="F2544" s="1">
        <v>27</v>
      </c>
      <c r="G2544" s="1">
        <v>26</v>
      </c>
      <c r="H2544" s="1">
        <v>1574.29</v>
      </c>
      <c r="I2544" s="10" t="s">
        <v>2557</v>
      </c>
      <c r="J2544" s="11">
        <v>45593</v>
      </c>
      <c r="K2544" s="12" t="s">
        <v>9</v>
      </c>
      <c r="L2544" s="3" t="s">
        <v>14</v>
      </c>
      <c r="M2544" s="10">
        <v>4789.4399999999996</v>
      </c>
      <c r="N2544" s="10">
        <v>27</v>
      </c>
      <c r="O2544" s="10">
        <v>26</v>
      </c>
      <c r="P2544" s="10">
        <v>1574.29</v>
      </c>
    </row>
    <row r="2545" spans="1:16">
      <c r="A2545" s="1" t="s">
        <v>2558</v>
      </c>
      <c r="B2545" s="5">
        <v>45598</v>
      </c>
      <c r="C2545" s="2" t="s">
        <v>9</v>
      </c>
      <c r="D2545" s="3" t="s">
        <v>13</v>
      </c>
      <c r="E2545" s="1">
        <v>1450.32</v>
      </c>
      <c r="F2545" s="1">
        <v>6</v>
      </c>
      <c r="G2545" s="1">
        <v>29</v>
      </c>
      <c r="H2545" s="1">
        <v>1964.86</v>
      </c>
      <c r="I2545" s="10" t="s">
        <v>2558</v>
      </c>
      <c r="J2545" s="11">
        <v>45598</v>
      </c>
      <c r="K2545" s="12" t="s">
        <v>9</v>
      </c>
      <c r="L2545" s="3" t="s">
        <v>13</v>
      </c>
      <c r="M2545" s="10">
        <v>1450.32</v>
      </c>
      <c r="N2545" s="10">
        <v>6</v>
      </c>
      <c r="O2545" s="10">
        <v>29</v>
      </c>
      <c r="P2545" s="10">
        <v>1964.86</v>
      </c>
    </row>
    <row r="2546" spans="1:16">
      <c r="A2546" s="1" t="s">
        <v>2559</v>
      </c>
      <c r="B2546" s="5">
        <v>45072</v>
      </c>
      <c r="C2546" s="2" t="s">
        <v>10</v>
      </c>
      <c r="D2546" s="3" t="s">
        <v>12</v>
      </c>
      <c r="E2546" s="1">
        <v>99.12</v>
      </c>
      <c r="F2546" s="1">
        <v>35</v>
      </c>
      <c r="G2546" s="1">
        <v>21</v>
      </c>
      <c r="H2546" s="1">
        <v>16.68</v>
      </c>
      <c r="I2546" s="10" t="s">
        <v>2559</v>
      </c>
      <c r="J2546" s="11">
        <v>45072</v>
      </c>
      <c r="K2546" s="12" t="s">
        <v>10</v>
      </c>
      <c r="L2546" s="3" t="s">
        <v>12</v>
      </c>
      <c r="M2546" s="10">
        <v>99.12</v>
      </c>
      <c r="N2546" s="10">
        <v>35</v>
      </c>
      <c r="O2546" s="10">
        <v>21</v>
      </c>
      <c r="P2546" s="10">
        <v>16.68</v>
      </c>
    </row>
    <row r="2547" spans="1:16">
      <c r="A2547" s="1" t="s">
        <v>2560</v>
      </c>
      <c r="B2547" s="5">
        <v>45145</v>
      </c>
      <c r="C2547" s="2" t="s">
        <v>8</v>
      </c>
      <c r="D2547" s="3" t="s">
        <v>13</v>
      </c>
      <c r="E2547" s="1">
        <v>4979.8500000000004</v>
      </c>
      <c r="F2547" s="1">
        <v>48</v>
      </c>
      <c r="G2547" s="1">
        <v>23</v>
      </c>
      <c r="H2547" s="1">
        <v>221.85</v>
      </c>
      <c r="I2547" s="10" t="s">
        <v>2560</v>
      </c>
      <c r="J2547" s="11">
        <v>45145</v>
      </c>
      <c r="K2547" s="12" t="s">
        <v>8</v>
      </c>
      <c r="L2547" s="3" t="s">
        <v>13</v>
      </c>
      <c r="M2547" s="10">
        <v>4979.8500000000004</v>
      </c>
      <c r="N2547" s="10">
        <v>48</v>
      </c>
      <c r="O2547" s="10">
        <v>23</v>
      </c>
      <c r="P2547" s="10">
        <v>221.85</v>
      </c>
    </row>
    <row r="2548" spans="1:16">
      <c r="A2548" s="1" t="s">
        <v>2561</v>
      </c>
      <c r="B2548" s="5">
        <v>45383</v>
      </c>
      <c r="C2548" s="2" t="str">
        <f>PROPER("norTh")</f>
        <v>North</v>
      </c>
      <c r="D2548" s="3" t="s">
        <v>11</v>
      </c>
      <c r="E2548" s="1">
        <v>3093.22</v>
      </c>
      <c r="F2548" s="1">
        <v>7</v>
      </c>
      <c r="G2548" s="1">
        <v>44</v>
      </c>
      <c r="H2548" s="1">
        <v>630.86</v>
      </c>
      <c r="I2548" s="10" t="s">
        <v>2561</v>
      </c>
      <c r="J2548" s="11">
        <v>45383</v>
      </c>
      <c r="K2548" s="12" t="str">
        <f>PROPER("norTh")</f>
        <v>North</v>
      </c>
      <c r="L2548" s="3" t="s">
        <v>11</v>
      </c>
      <c r="M2548" s="10">
        <v>3093.22</v>
      </c>
      <c r="N2548" s="10">
        <v>7</v>
      </c>
      <c r="O2548" s="10">
        <v>44</v>
      </c>
      <c r="P2548" s="10">
        <v>630.86</v>
      </c>
    </row>
    <row r="2549" spans="1:16">
      <c r="A2549" s="1" t="s">
        <v>2562</v>
      </c>
      <c r="B2549" s="5">
        <v>45200</v>
      </c>
      <c r="C2549" s="2" t="s">
        <v>10</v>
      </c>
      <c r="D2549" s="3" t="s">
        <v>11</v>
      </c>
      <c r="E2549" s="1">
        <v>2768.49</v>
      </c>
      <c r="F2549" s="1">
        <v>43</v>
      </c>
      <c r="G2549" s="1">
        <v>12</v>
      </c>
      <c r="H2549" s="1">
        <v>1787.1</v>
      </c>
      <c r="I2549" s="10" t="s">
        <v>2562</v>
      </c>
      <c r="J2549" s="11">
        <v>45200</v>
      </c>
      <c r="K2549" s="12" t="s">
        <v>10</v>
      </c>
      <c r="L2549" s="3" t="s">
        <v>11</v>
      </c>
      <c r="M2549" s="10">
        <v>2768.49</v>
      </c>
      <c r="N2549" s="10">
        <v>43</v>
      </c>
      <c r="O2549" s="10">
        <v>12</v>
      </c>
      <c r="P2549" s="10">
        <v>1787.1</v>
      </c>
    </row>
    <row r="2550" spans="1:16">
      <c r="A2550" s="1" t="s">
        <v>2563</v>
      </c>
      <c r="B2550" s="5">
        <v>45565</v>
      </c>
      <c r="C2550" s="2" t="s">
        <v>9</v>
      </c>
      <c r="D2550" s="3" t="s">
        <v>12</v>
      </c>
      <c r="E2550" s="1">
        <v>2150.25</v>
      </c>
      <c r="F2550" s="1">
        <v>27</v>
      </c>
      <c r="G2550" s="1">
        <v>6</v>
      </c>
      <c r="H2550" s="1">
        <v>353.71</v>
      </c>
      <c r="I2550" s="10" t="s">
        <v>2563</v>
      </c>
      <c r="J2550" s="11">
        <v>45565</v>
      </c>
      <c r="K2550" s="12" t="s">
        <v>9</v>
      </c>
      <c r="L2550" s="3" t="s">
        <v>12</v>
      </c>
      <c r="M2550" s="10">
        <v>2150.25</v>
      </c>
      <c r="N2550" s="10">
        <v>27</v>
      </c>
      <c r="O2550" s="10">
        <v>6</v>
      </c>
      <c r="P2550" s="10">
        <v>353.71</v>
      </c>
    </row>
    <row r="2551" spans="1:16">
      <c r="A2551" s="1" t="s">
        <v>2564</v>
      </c>
      <c r="B2551" s="5">
        <v>45459</v>
      </c>
      <c r="C2551" s="2" t="s">
        <v>9</v>
      </c>
      <c r="D2551" s="3" t="s">
        <v>13</v>
      </c>
      <c r="E2551" s="1">
        <v>2606.79</v>
      </c>
      <c r="F2551" s="1">
        <v>35</v>
      </c>
      <c r="G2551" s="1">
        <v>25</v>
      </c>
      <c r="H2551" s="1">
        <v>606.51</v>
      </c>
      <c r="I2551" s="10" t="s">
        <v>2564</v>
      </c>
      <c r="J2551" s="11">
        <v>45459</v>
      </c>
      <c r="K2551" s="12" t="s">
        <v>9</v>
      </c>
      <c r="L2551" s="3" t="s">
        <v>13</v>
      </c>
      <c r="M2551" s="10">
        <v>2606.79</v>
      </c>
      <c r="N2551" s="10">
        <v>35</v>
      </c>
      <c r="O2551" s="10">
        <v>25</v>
      </c>
      <c r="P2551" s="10">
        <v>606.51</v>
      </c>
    </row>
    <row r="2552" spans="1:16">
      <c r="A2552" s="1" t="s">
        <v>2565</v>
      </c>
      <c r="B2552" s="5">
        <v>45212</v>
      </c>
      <c r="C2552" s="2" t="s">
        <v>8</v>
      </c>
      <c r="D2552" s="3" t="s">
        <v>15</v>
      </c>
      <c r="E2552" s="1">
        <v>2481.92</v>
      </c>
      <c r="F2552" s="1">
        <v>6</v>
      </c>
      <c r="G2552" s="1">
        <v>16</v>
      </c>
      <c r="H2552" s="1">
        <v>46.79</v>
      </c>
      <c r="I2552" s="10" t="s">
        <v>2565</v>
      </c>
      <c r="J2552" s="11">
        <v>45212</v>
      </c>
      <c r="K2552" s="12" t="s">
        <v>8</v>
      </c>
      <c r="L2552" s="3" t="s">
        <v>15</v>
      </c>
      <c r="M2552" s="10">
        <v>2481.92</v>
      </c>
      <c r="N2552" s="10">
        <v>6</v>
      </c>
      <c r="O2552" s="10">
        <v>16</v>
      </c>
      <c r="P2552" s="10">
        <v>46.79</v>
      </c>
    </row>
    <row r="2553" spans="1:16">
      <c r="A2553" s="1" t="s">
        <v>2566</v>
      </c>
      <c r="B2553" s="5">
        <v>45575</v>
      </c>
      <c r="C2553" s="2" t="s">
        <v>10</v>
      </c>
      <c r="D2553" s="3" t="s">
        <v>13</v>
      </c>
      <c r="E2553" s="1">
        <v>4272.42</v>
      </c>
      <c r="F2553" s="1">
        <v>47</v>
      </c>
      <c r="G2553" s="1">
        <v>20</v>
      </c>
      <c r="H2553" s="1">
        <v>864.28</v>
      </c>
      <c r="I2553" s="10" t="s">
        <v>2566</v>
      </c>
      <c r="J2553" s="11">
        <v>45575</v>
      </c>
      <c r="K2553" s="12" t="s">
        <v>10</v>
      </c>
      <c r="L2553" s="3" t="s">
        <v>13</v>
      </c>
      <c r="M2553" s="10">
        <v>4272.42</v>
      </c>
      <c r="N2553" s="10">
        <v>47</v>
      </c>
      <c r="O2553" s="10">
        <v>20</v>
      </c>
      <c r="P2553" s="10">
        <v>864.28</v>
      </c>
    </row>
    <row r="2554" spans="1:16">
      <c r="A2554" s="1" t="s">
        <v>2567</v>
      </c>
      <c r="B2554" s="5">
        <v>45012</v>
      </c>
      <c r="C2554" s="2" t="s">
        <v>9</v>
      </c>
      <c r="D2554" s="3" t="s">
        <v>12</v>
      </c>
      <c r="E2554" s="1">
        <v>140.09</v>
      </c>
      <c r="F2554" s="1">
        <v>25</v>
      </c>
      <c r="G2554" s="1">
        <v>15</v>
      </c>
      <c r="H2554" s="1">
        <v>1748.55</v>
      </c>
      <c r="I2554" s="10" t="s">
        <v>2567</v>
      </c>
      <c r="J2554" s="11">
        <v>45012</v>
      </c>
      <c r="K2554" s="12" t="s">
        <v>9</v>
      </c>
      <c r="L2554" s="3" t="s">
        <v>12</v>
      </c>
      <c r="M2554" s="10">
        <v>140.09</v>
      </c>
      <c r="N2554" s="10">
        <v>25</v>
      </c>
      <c r="O2554" s="10">
        <v>15</v>
      </c>
      <c r="P2554" s="10">
        <v>1748.55</v>
      </c>
    </row>
    <row r="2555" spans="1:16">
      <c r="A2555" s="1" t="s">
        <v>2568</v>
      </c>
      <c r="B2555" s="5">
        <v>44897</v>
      </c>
      <c r="C2555" s="2" t="str">
        <f>PROPER("norTh")</f>
        <v>North</v>
      </c>
      <c r="D2555" s="3" t="s">
        <v>15</v>
      </c>
      <c r="E2555" s="1">
        <v>203.98</v>
      </c>
      <c r="F2555" s="1">
        <v>42</v>
      </c>
      <c r="G2555" s="1">
        <v>29</v>
      </c>
      <c r="H2555" s="1">
        <v>652.29999999999995</v>
      </c>
      <c r="I2555" s="10" t="s">
        <v>2568</v>
      </c>
      <c r="J2555" s="11">
        <v>44897</v>
      </c>
      <c r="K2555" s="12" t="str">
        <f>PROPER("norTh")</f>
        <v>North</v>
      </c>
      <c r="L2555" s="3" t="s">
        <v>15</v>
      </c>
      <c r="M2555" s="10">
        <v>203.98</v>
      </c>
      <c r="N2555" s="10">
        <v>42</v>
      </c>
      <c r="O2555" s="10">
        <v>29</v>
      </c>
      <c r="P2555" s="10">
        <v>652.29999999999995</v>
      </c>
    </row>
    <row r="2556" spans="1:16">
      <c r="A2556" s="1" t="s">
        <v>2569</v>
      </c>
      <c r="B2556" s="5">
        <v>45233</v>
      </c>
      <c r="C2556" s="2" t="s">
        <v>9</v>
      </c>
      <c r="D2556" s="3" t="s">
        <v>14</v>
      </c>
      <c r="E2556" s="1">
        <v>3498.51</v>
      </c>
      <c r="F2556" s="1">
        <v>26</v>
      </c>
      <c r="G2556" s="1">
        <v>48</v>
      </c>
      <c r="H2556" s="1">
        <v>933.3</v>
      </c>
      <c r="I2556" s="10" t="s">
        <v>2569</v>
      </c>
      <c r="J2556" s="11">
        <v>45233</v>
      </c>
      <c r="K2556" s="12" t="s">
        <v>9</v>
      </c>
      <c r="L2556" s="3" t="s">
        <v>14</v>
      </c>
      <c r="M2556" s="10">
        <v>3498.51</v>
      </c>
      <c r="N2556" s="10">
        <v>26</v>
      </c>
      <c r="O2556" s="10">
        <v>48</v>
      </c>
      <c r="P2556" s="10">
        <v>933.3</v>
      </c>
    </row>
    <row r="2557" spans="1:16">
      <c r="A2557" s="1" t="s">
        <v>2570</v>
      </c>
      <c r="B2557" s="5">
        <v>45220</v>
      </c>
      <c r="C2557" s="2" t="str">
        <f t="shared" ref="C2557:C2558" si="232">PROPER("norTh")</f>
        <v>North</v>
      </c>
      <c r="D2557" s="3" t="s">
        <v>13</v>
      </c>
      <c r="E2557" s="1">
        <v>2016.29</v>
      </c>
      <c r="F2557" s="1">
        <v>22</v>
      </c>
      <c r="G2557" s="1">
        <v>17</v>
      </c>
      <c r="H2557" s="1">
        <v>132.58000000000001</v>
      </c>
      <c r="I2557" s="10" t="s">
        <v>2570</v>
      </c>
      <c r="J2557" s="11">
        <v>45220</v>
      </c>
      <c r="K2557" s="12" t="str">
        <f t="shared" ref="K2557:K2558" si="233">PROPER("norTh")</f>
        <v>North</v>
      </c>
      <c r="L2557" s="3" t="s">
        <v>13</v>
      </c>
      <c r="M2557" s="10">
        <v>2016.29</v>
      </c>
      <c r="N2557" s="10">
        <v>22</v>
      </c>
      <c r="O2557" s="10">
        <v>17</v>
      </c>
      <c r="P2557" s="10">
        <v>132.58000000000001</v>
      </c>
    </row>
    <row r="2558" spans="1:16">
      <c r="A2558" s="1" t="s">
        <v>2571</v>
      </c>
      <c r="B2558" s="5">
        <v>44980</v>
      </c>
      <c r="C2558" s="2" t="str">
        <f t="shared" si="232"/>
        <v>North</v>
      </c>
      <c r="D2558" s="3" t="s">
        <v>11</v>
      </c>
      <c r="E2558" s="1">
        <v>930.21</v>
      </c>
      <c r="F2558" s="1">
        <v>22</v>
      </c>
      <c r="G2558" s="1">
        <v>24</v>
      </c>
      <c r="H2558" s="1">
        <v>567</v>
      </c>
      <c r="I2558" s="10" t="s">
        <v>2571</v>
      </c>
      <c r="J2558" s="11">
        <v>44980</v>
      </c>
      <c r="K2558" s="12" t="str">
        <f t="shared" si="233"/>
        <v>North</v>
      </c>
      <c r="L2558" s="3" t="s">
        <v>11</v>
      </c>
      <c r="M2558" s="10">
        <v>930.21</v>
      </c>
      <c r="N2558" s="10">
        <v>22</v>
      </c>
      <c r="O2558" s="10">
        <v>24</v>
      </c>
      <c r="P2558" s="10">
        <v>567</v>
      </c>
    </row>
    <row r="2559" spans="1:16">
      <c r="A2559" s="1" t="s">
        <v>2572</v>
      </c>
      <c r="B2559" s="5">
        <v>45370</v>
      </c>
      <c r="C2559" s="2" t="s">
        <v>9</v>
      </c>
      <c r="D2559" s="3" t="s">
        <v>12</v>
      </c>
      <c r="E2559" s="1">
        <v>1719.54</v>
      </c>
      <c r="F2559" s="1">
        <v>41</v>
      </c>
      <c r="G2559" s="1">
        <v>32</v>
      </c>
      <c r="H2559" s="1">
        <v>413.34</v>
      </c>
      <c r="I2559" s="10" t="s">
        <v>2572</v>
      </c>
      <c r="J2559" s="11">
        <v>45370</v>
      </c>
      <c r="K2559" s="12" t="s">
        <v>9</v>
      </c>
      <c r="L2559" s="3" t="s">
        <v>12</v>
      </c>
      <c r="M2559" s="10">
        <v>1719.54</v>
      </c>
      <c r="N2559" s="10">
        <v>41</v>
      </c>
      <c r="O2559" s="10">
        <v>32</v>
      </c>
      <c r="P2559" s="10">
        <v>413.34</v>
      </c>
    </row>
    <row r="2560" spans="1:16">
      <c r="A2560" s="1" t="s">
        <v>2573</v>
      </c>
      <c r="B2560" s="5">
        <v>45534</v>
      </c>
      <c r="C2560" s="2" t="s">
        <v>10</v>
      </c>
      <c r="D2560" s="3" t="s">
        <v>14</v>
      </c>
      <c r="E2560" s="1">
        <v>809.83</v>
      </c>
      <c r="F2560" s="1">
        <v>35</v>
      </c>
      <c r="G2560" s="1">
        <v>2</v>
      </c>
      <c r="H2560" s="1">
        <v>1331.92</v>
      </c>
      <c r="I2560" s="10" t="s">
        <v>2573</v>
      </c>
      <c r="J2560" s="11">
        <v>45534</v>
      </c>
      <c r="K2560" s="12" t="s">
        <v>10</v>
      </c>
      <c r="L2560" s="3" t="s">
        <v>14</v>
      </c>
      <c r="M2560" s="10">
        <v>809.83</v>
      </c>
      <c r="N2560" s="10">
        <v>35</v>
      </c>
      <c r="O2560" s="10">
        <v>2</v>
      </c>
      <c r="P2560" s="10">
        <v>1331.92</v>
      </c>
    </row>
    <row r="2561" spans="1:16">
      <c r="A2561" s="1" t="s">
        <v>2574</v>
      </c>
      <c r="B2561" s="5">
        <v>45099</v>
      </c>
      <c r="C2561" s="2" t="s">
        <v>8</v>
      </c>
      <c r="D2561" s="3" t="s">
        <v>12</v>
      </c>
      <c r="E2561" s="1">
        <v>1851.15</v>
      </c>
      <c r="F2561" s="1">
        <v>22</v>
      </c>
      <c r="G2561" s="1">
        <v>13</v>
      </c>
      <c r="H2561" s="1">
        <v>1465.39</v>
      </c>
      <c r="I2561" s="10" t="s">
        <v>2574</v>
      </c>
      <c r="J2561" s="11">
        <v>45099</v>
      </c>
      <c r="K2561" s="12" t="s">
        <v>8</v>
      </c>
      <c r="L2561" s="3" t="s">
        <v>12</v>
      </c>
      <c r="M2561" s="10">
        <v>1851.15</v>
      </c>
      <c r="N2561" s="10">
        <v>22</v>
      </c>
      <c r="O2561" s="10">
        <v>13</v>
      </c>
      <c r="P2561" s="10">
        <v>1465.39</v>
      </c>
    </row>
    <row r="2562" spans="1:16">
      <c r="A2562" s="1" t="s">
        <v>2575</v>
      </c>
      <c r="B2562" s="5">
        <v>45100</v>
      </c>
      <c r="C2562" s="2" t="s">
        <v>9</v>
      </c>
      <c r="D2562" s="3" t="s">
        <v>15</v>
      </c>
      <c r="E2562" s="1">
        <v>3578.13</v>
      </c>
      <c r="F2562" s="1">
        <v>3</v>
      </c>
      <c r="G2562" s="1">
        <v>34</v>
      </c>
      <c r="H2562" s="1">
        <v>1200.5899999999999</v>
      </c>
      <c r="I2562" s="10" t="s">
        <v>2575</v>
      </c>
      <c r="J2562" s="11">
        <v>45100</v>
      </c>
      <c r="K2562" s="12" t="s">
        <v>9</v>
      </c>
      <c r="L2562" s="3" t="s">
        <v>15</v>
      </c>
      <c r="M2562" s="10">
        <v>3578.13</v>
      </c>
      <c r="N2562" s="10">
        <v>3</v>
      </c>
      <c r="O2562" s="10">
        <v>34</v>
      </c>
      <c r="P2562" s="10">
        <v>1200.5899999999999</v>
      </c>
    </row>
    <row r="2563" spans="1:16">
      <c r="A2563" s="1" t="s">
        <v>2576</v>
      </c>
      <c r="B2563" s="5">
        <v>45545</v>
      </c>
      <c r="C2563" s="2" t="str">
        <f>PROPER("norTh")</f>
        <v>North</v>
      </c>
      <c r="D2563" s="3" t="s">
        <v>14</v>
      </c>
      <c r="E2563" s="1">
        <v>2422.61</v>
      </c>
      <c r="F2563" s="1">
        <v>5</v>
      </c>
      <c r="G2563" s="1">
        <v>41</v>
      </c>
      <c r="H2563" s="1">
        <v>283.27</v>
      </c>
      <c r="I2563" s="10" t="s">
        <v>2576</v>
      </c>
      <c r="J2563" s="11">
        <v>45545</v>
      </c>
      <c r="K2563" s="12" t="str">
        <f>PROPER("norTh")</f>
        <v>North</v>
      </c>
      <c r="L2563" s="3" t="s">
        <v>14</v>
      </c>
      <c r="M2563" s="10">
        <v>2422.61</v>
      </c>
      <c r="N2563" s="10">
        <v>5</v>
      </c>
      <c r="O2563" s="10">
        <v>41</v>
      </c>
      <c r="P2563" s="10">
        <v>283.27</v>
      </c>
    </row>
    <row r="2564" spans="1:16">
      <c r="A2564" s="1" t="s">
        <v>2577</v>
      </c>
      <c r="B2564" s="5">
        <v>45189</v>
      </c>
      <c r="C2564" s="2" t="s">
        <v>9</v>
      </c>
      <c r="D2564" s="3" t="s">
        <v>13</v>
      </c>
      <c r="E2564" s="1">
        <v>3337.9</v>
      </c>
      <c r="F2564" s="1">
        <v>49</v>
      </c>
      <c r="G2564" s="1">
        <v>7</v>
      </c>
      <c r="H2564" s="1">
        <v>1460.21</v>
      </c>
      <c r="I2564" s="10" t="s">
        <v>2577</v>
      </c>
      <c r="J2564" s="11">
        <v>45189</v>
      </c>
      <c r="K2564" s="12" t="s">
        <v>9</v>
      </c>
      <c r="L2564" s="3" t="s">
        <v>13</v>
      </c>
      <c r="M2564" s="10">
        <v>3337.9</v>
      </c>
      <c r="N2564" s="10">
        <v>49</v>
      </c>
      <c r="O2564" s="10">
        <v>7</v>
      </c>
      <c r="P2564" s="10">
        <v>1460.21</v>
      </c>
    </row>
    <row r="2565" spans="1:16">
      <c r="A2565" s="1" t="s">
        <v>2578</v>
      </c>
      <c r="B2565" s="5">
        <v>45221</v>
      </c>
      <c r="C2565" s="2" t="str">
        <f>PROPER("norTh")</f>
        <v>North</v>
      </c>
      <c r="D2565" s="3" t="s">
        <v>13</v>
      </c>
      <c r="E2565" s="1">
        <v>4673.6400000000003</v>
      </c>
      <c r="F2565" s="1">
        <v>41</v>
      </c>
      <c r="G2565" s="1">
        <v>6</v>
      </c>
      <c r="H2565" s="1">
        <v>1046.03</v>
      </c>
      <c r="I2565" s="10" t="s">
        <v>2578</v>
      </c>
      <c r="J2565" s="11">
        <v>45221</v>
      </c>
      <c r="K2565" s="12" t="str">
        <f>PROPER("norTh")</f>
        <v>North</v>
      </c>
      <c r="L2565" s="3" t="s">
        <v>13</v>
      </c>
      <c r="M2565" s="10">
        <v>4673.6400000000003</v>
      </c>
      <c r="N2565" s="10">
        <v>41</v>
      </c>
      <c r="O2565" s="10">
        <v>6</v>
      </c>
      <c r="P2565" s="10">
        <v>1046.03</v>
      </c>
    </row>
    <row r="2566" spans="1:16">
      <c r="A2566" s="1" t="s">
        <v>2579</v>
      </c>
      <c r="B2566" s="5">
        <v>45090</v>
      </c>
      <c r="C2566" s="2" t="s">
        <v>10</v>
      </c>
      <c r="D2566" s="3" t="s">
        <v>14</v>
      </c>
      <c r="E2566" s="1">
        <v>1813.72</v>
      </c>
      <c r="F2566" s="1">
        <v>37</v>
      </c>
      <c r="G2566" s="1">
        <v>28</v>
      </c>
      <c r="H2566" s="1">
        <v>1525.06</v>
      </c>
      <c r="I2566" s="10" t="s">
        <v>2579</v>
      </c>
      <c r="J2566" s="11">
        <v>45090</v>
      </c>
      <c r="K2566" s="12" t="s">
        <v>10</v>
      </c>
      <c r="L2566" s="3" t="s">
        <v>14</v>
      </c>
      <c r="M2566" s="10">
        <v>1813.72</v>
      </c>
      <c r="N2566" s="10">
        <v>37</v>
      </c>
      <c r="O2566" s="10">
        <v>28</v>
      </c>
      <c r="P2566" s="10">
        <v>1525.06</v>
      </c>
    </row>
    <row r="2567" spans="1:16">
      <c r="A2567" s="1" t="s">
        <v>2580</v>
      </c>
      <c r="B2567" s="5">
        <v>45412</v>
      </c>
      <c r="C2567" s="2" t="s">
        <v>9</v>
      </c>
      <c r="D2567" s="3" t="s">
        <v>13</v>
      </c>
      <c r="E2567" s="1">
        <v>370</v>
      </c>
      <c r="F2567" s="1">
        <v>46</v>
      </c>
      <c r="G2567" s="1">
        <v>15</v>
      </c>
      <c r="H2567" s="1">
        <v>499.83</v>
      </c>
      <c r="I2567" s="10" t="s">
        <v>2580</v>
      </c>
      <c r="J2567" s="11">
        <v>45412</v>
      </c>
      <c r="K2567" s="12" t="s">
        <v>9</v>
      </c>
      <c r="L2567" s="3" t="s">
        <v>13</v>
      </c>
      <c r="M2567" s="10">
        <v>370</v>
      </c>
      <c r="N2567" s="10">
        <v>46</v>
      </c>
      <c r="O2567" s="10">
        <v>15</v>
      </c>
      <c r="P2567" s="10">
        <v>499.83</v>
      </c>
    </row>
    <row r="2568" spans="1:16">
      <c r="A2568" s="1" t="s">
        <v>2581</v>
      </c>
      <c r="B2568" s="5">
        <v>44883</v>
      </c>
      <c r="C2568" s="2" t="str">
        <f>PROPER("norTh")</f>
        <v>North</v>
      </c>
      <c r="D2568" s="3" t="s">
        <v>12</v>
      </c>
      <c r="E2568" s="1">
        <v>3753.64</v>
      </c>
      <c r="F2568" s="1">
        <v>18</v>
      </c>
      <c r="G2568" s="1">
        <v>18</v>
      </c>
      <c r="H2568" s="1">
        <v>1476.39</v>
      </c>
      <c r="I2568" s="10" t="s">
        <v>2581</v>
      </c>
      <c r="J2568" s="11">
        <v>44883</v>
      </c>
      <c r="K2568" s="12" t="str">
        <f>PROPER("norTh")</f>
        <v>North</v>
      </c>
      <c r="L2568" s="3" t="s">
        <v>12</v>
      </c>
      <c r="M2568" s="10">
        <v>3753.64</v>
      </c>
      <c r="N2568" s="10">
        <v>18</v>
      </c>
      <c r="O2568" s="10">
        <v>18</v>
      </c>
      <c r="P2568" s="10">
        <v>1476.39</v>
      </c>
    </row>
    <row r="2569" spans="1:16">
      <c r="A2569" s="1" t="s">
        <v>2582</v>
      </c>
      <c r="B2569" s="5">
        <v>45142</v>
      </c>
      <c r="C2569" s="2" t="s">
        <v>8</v>
      </c>
      <c r="D2569" s="3" t="s">
        <v>13</v>
      </c>
      <c r="E2569" s="1">
        <v>4423.34</v>
      </c>
      <c r="F2569" s="1">
        <v>39</v>
      </c>
      <c r="G2569" s="1">
        <v>44</v>
      </c>
      <c r="H2569" s="1">
        <v>1186.92</v>
      </c>
      <c r="I2569" s="10" t="s">
        <v>2582</v>
      </c>
      <c r="J2569" s="11">
        <v>45142</v>
      </c>
      <c r="K2569" s="12" t="s">
        <v>8</v>
      </c>
      <c r="L2569" s="3" t="s">
        <v>13</v>
      </c>
      <c r="M2569" s="10">
        <v>4423.34</v>
      </c>
      <c r="N2569" s="10">
        <v>39</v>
      </c>
      <c r="O2569" s="10">
        <v>44</v>
      </c>
      <c r="P2569" s="10">
        <v>1186.92</v>
      </c>
    </row>
    <row r="2570" spans="1:16">
      <c r="A2570" s="1" t="s">
        <v>2583</v>
      </c>
      <c r="B2570" s="5">
        <v>44909</v>
      </c>
      <c r="C2570" s="2" t="s">
        <v>8</v>
      </c>
      <c r="D2570" s="3" t="s">
        <v>15</v>
      </c>
      <c r="E2570" s="1">
        <v>3266.08</v>
      </c>
      <c r="F2570" s="1">
        <v>35</v>
      </c>
      <c r="G2570" s="1">
        <v>1</v>
      </c>
      <c r="H2570" s="1">
        <v>990.51</v>
      </c>
      <c r="I2570" s="10" t="s">
        <v>2583</v>
      </c>
      <c r="J2570" s="11">
        <v>44909</v>
      </c>
      <c r="K2570" s="12" t="s">
        <v>8</v>
      </c>
      <c r="L2570" s="3" t="s">
        <v>15</v>
      </c>
      <c r="M2570" s="10">
        <v>3266.08</v>
      </c>
      <c r="N2570" s="10">
        <v>35</v>
      </c>
      <c r="O2570" s="10">
        <v>1</v>
      </c>
      <c r="P2570" s="10">
        <v>990.51</v>
      </c>
    </row>
    <row r="2571" spans="1:16">
      <c r="A2571" s="1" t="s">
        <v>2584</v>
      </c>
      <c r="B2571" s="5">
        <v>45385</v>
      </c>
      <c r="C2571" s="2" t="s">
        <v>8</v>
      </c>
      <c r="D2571" s="3" t="s">
        <v>13</v>
      </c>
      <c r="E2571" s="1">
        <v>410.32</v>
      </c>
      <c r="F2571" s="1">
        <v>14</v>
      </c>
      <c r="G2571" s="1">
        <v>0</v>
      </c>
      <c r="H2571" s="1">
        <v>158.87</v>
      </c>
      <c r="I2571" s="10" t="s">
        <v>2584</v>
      </c>
      <c r="J2571" s="11">
        <v>45385</v>
      </c>
      <c r="K2571" s="12" t="s">
        <v>8</v>
      </c>
      <c r="L2571" s="3" t="s">
        <v>13</v>
      </c>
      <c r="M2571" s="10">
        <v>410.32</v>
      </c>
      <c r="N2571" s="10">
        <v>14</v>
      </c>
      <c r="O2571" s="10">
        <v>0</v>
      </c>
      <c r="P2571" s="10">
        <v>158.87</v>
      </c>
    </row>
    <row r="2572" spans="1:16">
      <c r="A2572" s="1" t="s">
        <v>2585</v>
      </c>
      <c r="B2572" s="5">
        <v>45364</v>
      </c>
      <c r="C2572" s="2" t="str">
        <f>PROPER("norTh")</f>
        <v>North</v>
      </c>
      <c r="D2572" s="3" t="s">
        <v>15</v>
      </c>
      <c r="E2572" s="1">
        <v>2161.9</v>
      </c>
      <c r="F2572" s="1">
        <v>34</v>
      </c>
      <c r="G2572" s="1">
        <v>42</v>
      </c>
      <c r="H2572" s="1">
        <v>825.68</v>
      </c>
      <c r="I2572" s="10" t="s">
        <v>2585</v>
      </c>
      <c r="J2572" s="11">
        <v>45364</v>
      </c>
      <c r="K2572" s="12" t="str">
        <f>PROPER("norTh")</f>
        <v>North</v>
      </c>
      <c r="L2572" s="3" t="s">
        <v>15</v>
      </c>
      <c r="M2572" s="10">
        <v>2161.9</v>
      </c>
      <c r="N2572" s="10">
        <v>34</v>
      </c>
      <c r="O2572" s="10">
        <v>42</v>
      </c>
      <c r="P2572" s="10">
        <v>825.68</v>
      </c>
    </row>
    <row r="2573" spans="1:16">
      <c r="A2573" s="1" t="s">
        <v>2586</v>
      </c>
      <c r="B2573" s="5">
        <v>45146</v>
      </c>
      <c r="C2573" s="2" t="s">
        <v>10</v>
      </c>
      <c r="D2573" s="3" t="s">
        <v>13</v>
      </c>
      <c r="E2573" s="1">
        <v>801.28</v>
      </c>
      <c r="F2573" s="1">
        <v>49</v>
      </c>
      <c r="G2573" s="1">
        <v>24</v>
      </c>
      <c r="H2573" s="1">
        <v>1805.37</v>
      </c>
      <c r="I2573" s="10" t="s">
        <v>2586</v>
      </c>
      <c r="J2573" s="11">
        <v>45146</v>
      </c>
      <c r="K2573" s="12" t="s">
        <v>10</v>
      </c>
      <c r="L2573" s="3" t="s">
        <v>13</v>
      </c>
      <c r="M2573" s="10">
        <v>801.28</v>
      </c>
      <c r="N2573" s="10">
        <v>49</v>
      </c>
      <c r="O2573" s="10">
        <v>24</v>
      </c>
      <c r="P2573" s="10">
        <v>1805.37</v>
      </c>
    </row>
    <row r="2574" spans="1:16">
      <c r="A2574" s="1" t="s">
        <v>2587</v>
      </c>
      <c r="B2574" s="5">
        <v>44957</v>
      </c>
      <c r="C2574" s="2" t="s">
        <v>8</v>
      </c>
      <c r="D2574" s="3" t="s">
        <v>14</v>
      </c>
      <c r="E2574" s="1">
        <v>191.79</v>
      </c>
      <c r="F2574" s="1">
        <v>26</v>
      </c>
      <c r="G2574" s="1">
        <v>48</v>
      </c>
      <c r="H2574" s="1">
        <v>917.23</v>
      </c>
      <c r="I2574" s="10" t="s">
        <v>2587</v>
      </c>
      <c r="J2574" s="11">
        <v>44957</v>
      </c>
      <c r="K2574" s="12" t="s">
        <v>8</v>
      </c>
      <c r="L2574" s="3" t="s">
        <v>14</v>
      </c>
      <c r="M2574" s="10">
        <v>191.79</v>
      </c>
      <c r="N2574" s="10">
        <v>26</v>
      </c>
      <c r="O2574" s="10">
        <v>48</v>
      </c>
      <c r="P2574" s="10">
        <v>917.23</v>
      </c>
    </row>
    <row r="2575" spans="1:16">
      <c r="A2575" s="1" t="s">
        <v>2588</v>
      </c>
      <c r="B2575" s="5">
        <v>45025</v>
      </c>
      <c r="C2575" s="2" t="str">
        <f>PROPER("norTh")</f>
        <v>North</v>
      </c>
      <c r="D2575" s="3" t="s">
        <v>11</v>
      </c>
      <c r="E2575" s="1">
        <v>1380.35</v>
      </c>
      <c r="F2575" s="1">
        <v>42</v>
      </c>
      <c r="G2575" s="1">
        <v>48</v>
      </c>
      <c r="H2575" s="1">
        <v>1403.34</v>
      </c>
      <c r="I2575" s="10" t="s">
        <v>2588</v>
      </c>
      <c r="J2575" s="11">
        <v>45025</v>
      </c>
      <c r="K2575" s="12" t="str">
        <f>PROPER("norTh")</f>
        <v>North</v>
      </c>
      <c r="L2575" s="3" t="s">
        <v>11</v>
      </c>
      <c r="M2575" s="10">
        <v>1380.35</v>
      </c>
      <c r="N2575" s="10">
        <v>42</v>
      </c>
      <c r="O2575" s="10">
        <v>48</v>
      </c>
      <c r="P2575" s="10">
        <v>1403.34</v>
      </c>
    </row>
    <row r="2576" spans="1:16">
      <c r="A2576" s="1" t="s">
        <v>2589</v>
      </c>
      <c r="B2576" s="5">
        <v>45494</v>
      </c>
      <c r="C2576" s="2" t="s">
        <v>10</v>
      </c>
      <c r="D2576" s="3" t="s">
        <v>11</v>
      </c>
      <c r="E2576" s="1">
        <v>2511.8000000000002</v>
      </c>
      <c r="F2576" s="1">
        <v>43</v>
      </c>
      <c r="G2576" s="1">
        <v>15</v>
      </c>
      <c r="H2576" s="1">
        <v>1516.66</v>
      </c>
      <c r="I2576" s="10" t="s">
        <v>2589</v>
      </c>
      <c r="J2576" s="11">
        <v>45494</v>
      </c>
      <c r="K2576" s="12" t="s">
        <v>10</v>
      </c>
      <c r="L2576" s="3" t="s">
        <v>11</v>
      </c>
      <c r="M2576" s="10">
        <v>2511.8000000000002</v>
      </c>
      <c r="N2576" s="10">
        <v>43</v>
      </c>
      <c r="O2576" s="10">
        <v>15</v>
      </c>
      <c r="P2576" s="10">
        <v>1516.66</v>
      </c>
    </row>
    <row r="2577" spans="1:16">
      <c r="A2577" s="1" t="s">
        <v>2590</v>
      </c>
      <c r="B2577" s="5">
        <v>45061</v>
      </c>
      <c r="C2577" s="2" t="s">
        <v>10</v>
      </c>
      <c r="D2577" s="3" t="s">
        <v>13</v>
      </c>
      <c r="E2577" s="1">
        <v>3701.09</v>
      </c>
      <c r="F2577" s="1">
        <v>6</v>
      </c>
      <c r="G2577" s="1">
        <v>7</v>
      </c>
      <c r="H2577" s="1">
        <v>602.87</v>
      </c>
      <c r="I2577" s="10" t="s">
        <v>2590</v>
      </c>
      <c r="J2577" s="11">
        <v>45061</v>
      </c>
      <c r="K2577" s="12" t="s">
        <v>10</v>
      </c>
      <c r="L2577" s="3" t="s">
        <v>13</v>
      </c>
      <c r="M2577" s="10">
        <v>3701.09</v>
      </c>
      <c r="N2577" s="10">
        <v>6</v>
      </c>
      <c r="O2577" s="10">
        <v>7</v>
      </c>
      <c r="P2577" s="10">
        <v>602.87</v>
      </c>
    </row>
    <row r="2578" spans="1:16">
      <c r="A2578" s="1" t="s">
        <v>2591</v>
      </c>
      <c r="B2578" s="5">
        <v>45504</v>
      </c>
      <c r="C2578" s="2" t="s">
        <v>9</v>
      </c>
      <c r="D2578" s="3" t="s">
        <v>13</v>
      </c>
      <c r="E2578" s="1">
        <v>1661.25</v>
      </c>
      <c r="F2578" s="1">
        <v>46</v>
      </c>
      <c r="G2578" s="1">
        <v>28</v>
      </c>
      <c r="H2578" s="1">
        <v>308.42</v>
      </c>
      <c r="I2578" s="10" t="s">
        <v>2591</v>
      </c>
      <c r="J2578" s="11">
        <v>45504</v>
      </c>
      <c r="K2578" s="12" t="s">
        <v>9</v>
      </c>
      <c r="L2578" s="3" t="s">
        <v>13</v>
      </c>
      <c r="M2578" s="10">
        <v>1661.25</v>
      </c>
      <c r="N2578" s="10">
        <v>46</v>
      </c>
      <c r="O2578" s="10">
        <v>28</v>
      </c>
      <c r="P2578" s="10">
        <v>308.42</v>
      </c>
    </row>
    <row r="2579" spans="1:16">
      <c r="A2579" s="1" t="s">
        <v>2592</v>
      </c>
      <c r="B2579" s="5">
        <v>45270</v>
      </c>
      <c r="C2579" s="2" t="s">
        <v>10</v>
      </c>
      <c r="D2579" s="3" t="s">
        <v>14</v>
      </c>
      <c r="E2579" s="1">
        <v>3219.04</v>
      </c>
      <c r="F2579" s="1">
        <v>37</v>
      </c>
      <c r="G2579" s="1">
        <v>17</v>
      </c>
      <c r="H2579" s="1">
        <v>1328.3</v>
      </c>
      <c r="I2579" s="10" t="s">
        <v>2592</v>
      </c>
      <c r="J2579" s="11">
        <v>45270</v>
      </c>
      <c r="K2579" s="12" t="s">
        <v>10</v>
      </c>
      <c r="L2579" s="3" t="s">
        <v>14</v>
      </c>
      <c r="M2579" s="10">
        <v>3219.04</v>
      </c>
      <c r="N2579" s="10">
        <v>37</v>
      </c>
      <c r="O2579" s="10">
        <v>17</v>
      </c>
      <c r="P2579" s="10">
        <v>1328.3</v>
      </c>
    </row>
    <row r="2580" spans="1:16">
      <c r="A2580" s="1" t="s">
        <v>2593</v>
      </c>
      <c r="B2580" s="5">
        <v>45316</v>
      </c>
      <c r="C2580" s="2" t="s">
        <v>10</v>
      </c>
      <c r="D2580" s="3" t="s">
        <v>14</v>
      </c>
      <c r="E2580" s="1">
        <v>506.35</v>
      </c>
      <c r="F2580" s="1">
        <v>22</v>
      </c>
      <c r="G2580" s="1">
        <v>25</v>
      </c>
      <c r="H2580" s="1">
        <v>402.9</v>
      </c>
      <c r="I2580" s="10" t="s">
        <v>2593</v>
      </c>
      <c r="J2580" s="11">
        <v>45316</v>
      </c>
      <c r="K2580" s="12" t="s">
        <v>10</v>
      </c>
      <c r="L2580" s="3" t="s">
        <v>14</v>
      </c>
      <c r="M2580" s="10">
        <v>506.35</v>
      </c>
      <c r="N2580" s="10">
        <v>22</v>
      </c>
      <c r="O2580" s="10">
        <v>25</v>
      </c>
      <c r="P2580" s="10">
        <v>402.9</v>
      </c>
    </row>
    <row r="2581" spans="1:16">
      <c r="A2581" s="1" t="s">
        <v>2594</v>
      </c>
      <c r="B2581" s="5">
        <v>45298</v>
      </c>
      <c r="C2581" s="2" t="s">
        <v>8</v>
      </c>
      <c r="D2581" s="3" t="s">
        <v>14</v>
      </c>
      <c r="E2581" s="1">
        <v>2147.83</v>
      </c>
      <c r="F2581" s="1">
        <v>45</v>
      </c>
      <c r="G2581" s="1">
        <v>11</v>
      </c>
      <c r="H2581" s="1">
        <v>55.7</v>
      </c>
      <c r="I2581" s="10" t="s">
        <v>2594</v>
      </c>
      <c r="J2581" s="11">
        <v>45298</v>
      </c>
      <c r="K2581" s="12" t="s">
        <v>8</v>
      </c>
      <c r="L2581" s="3" t="s">
        <v>14</v>
      </c>
      <c r="M2581" s="10">
        <v>2147.83</v>
      </c>
      <c r="N2581" s="10">
        <v>45</v>
      </c>
      <c r="O2581" s="10">
        <v>11</v>
      </c>
      <c r="P2581" s="10">
        <v>55.7</v>
      </c>
    </row>
    <row r="2582" spans="1:16">
      <c r="A2582" s="1" t="s">
        <v>2595</v>
      </c>
      <c r="B2582" s="5">
        <v>45207</v>
      </c>
      <c r="C2582" s="2" t="str">
        <f>PROPER("norTh")</f>
        <v>North</v>
      </c>
      <c r="D2582" s="3" t="s">
        <v>13</v>
      </c>
      <c r="E2582" s="1">
        <v>568.04999999999995</v>
      </c>
      <c r="F2582" s="1">
        <v>32</v>
      </c>
      <c r="G2582" s="1">
        <v>33</v>
      </c>
      <c r="H2582" s="1">
        <v>1269.04</v>
      </c>
      <c r="I2582" s="10" t="s">
        <v>2595</v>
      </c>
      <c r="J2582" s="11">
        <v>45207</v>
      </c>
      <c r="K2582" s="12" t="str">
        <f>PROPER("norTh")</f>
        <v>North</v>
      </c>
      <c r="L2582" s="3" t="s">
        <v>13</v>
      </c>
      <c r="M2582" s="10">
        <v>568.04999999999995</v>
      </c>
      <c r="N2582" s="10">
        <v>32</v>
      </c>
      <c r="O2582" s="10">
        <v>33</v>
      </c>
      <c r="P2582" s="10">
        <v>1269.04</v>
      </c>
    </row>
    <row r="2583" spans="1:16">
      <c r="A2583" s="1" t="s">
        <v>2596</v>
      </c>
      <c r="B2583" s="5">
        <v>45120</v>
      </c>
      <c r="C2583" s="2" t="s">
        <v>9</v>
      </c>
      <c r="D2583" s="3" t="s">
        <v>12</v>
      </c>
      <c r="E2583" s="1">
        <v>339.78</v>
      </c>
      <c r="F2583" s="1">
        <v>19</v>
      </c>
      <c r="G2583" s="1">
        <v>46</v>
      </c>
      <c r="H2583" s="1">
        <v>789.51</v>
      </c>
      <c r="I2583" s="10" t="s">
        <v>2596</v>
      </c>
      <c r="J2583" s="11">
        <v>45120</v>
      </c>
      <c r="K2583" s="12" t="s">
        <v>9</v>
      </c>
      <c r="L2583" s="3" t="s">
        <v>12</v>
      </c>
      <c r="M2583" s="10">
        <v>339.78</v>
      </c>
      <c r="N2583" s="10">
        <v>19</v>
      </c>
      <c r="O2583" s="10">
        <v>46</v>
      </c>
      <c r="P2583" s="10">
        <v>789.51</v>
      </c>
    </row>
    <row r="2584" spans="1:16">
      <c r="A2584" s="1" t="s">
        <v>2597</v>
      </c>
      <c r="B2584" s="5">
        <v>45178</v>
      </c>
      <c r="C2584" s="2" t="s">
        <v>9</v>
      </c>
      <c r="D2584" s="3" t="s">
        <v>13</v>
      </c>
      <c r="E2584" s="1">
        <v>1609.51</v>
      </c>
      <c r="F2584" s="1">
        <v>47</v>
      </c>
      <c r="G2584" s="1">
        <v>35</v>
      </c>
      <c r="H2584" s="1">
        <v>1471.56</v>
      </c>
      <c r="I2584" s="10" t="s">
        <v>2597</v>
      </c>
      <c r="J2584" s="11">
        <v>45178</v>
      </c>
      <c r="K2584" s="12" t="s">
        <v>9</v>
      </c>
      <c r="L2584" s="3" t="s">
        <v>13</v>
      </c>
      <c r="M2584" s="10">
        <v>1609.51</v>
      </c>
      <c r="N2584" s="10">
        <v>47</v>
      </c>
      <c r="O2584" s="10">
        <v>35</v>
      </c>
      <c r="P2584" s="10">
        <v>1471.56</v>
      </c>
    </row>
    <row r="2585" spans="1:16">
      <c r="A2585" s="1" t="s">
        <v>2598</v>
      </c>
      <c r="B2585" s="5">
        <v>44952</v>
      </c>
      <c r="C2585" s="2" t="s">
        <v>9</v>
      </c>
      <c r="D2585" s="3" t="s">
        <v>13</v>
      </c>
      <c r="E2585" s="1">
        <v>3767.19</v>
      </c>
      <c r="F2585" s="1">
        <v>27</v>
      </c>
      <c r="G2585" s="1">
        <v>36</v>
      </c>
      <c r="H2585" s="1">
        <v>1199.24</v>
      </c>
      <c r="I2585" s="10" t="s">
        <v>2598</v>
      </c>
      <c r="J2585" s="11">
        <v>44952</v>
      </c>
      <c r="K2585" s="12" t="s">
        <v>9</v>
      </c>
      <c r="L2585" s="3" t="s">
        <v>13</v>
      </c>
      <c r="M2585" s="10">
        <v>3767.19</v>
      </c>
      <c r="N2585" s="10">
        <v>27</v>
      </c>
      <c r="O2585" s="10">
        <v>36</v>
      </c>
      <c r="P2585" s="10">
        <v>1199.24</v>
      </c>
    </row>
    <row r="2586" spans="1:16">
      <c r="A2586" s="1" t="s">
        <v>2599</v>
      </c>
      <c r="B2586" s="5">
        <v>44940</v>
      </c>
      <c r="C2586" s="2" t="s">
        <v>10</v>
      </c>
      <c r="D2586" s="3" t="s">
        <v>11</v>
      </c>
      <c r="E2586" s="1">
        <v>2960.04</v>
      </c>
      <c r="F2586" s="1">
        <v>45</v>
      </c>
      <c r="G2586" s="1">
        <v>50</v>
      </c>
      <c r="H2586" s="1">
        <v>1294.22</v>
      </c>
      <c r="I2586" s="10" t="s">
        <v>2599</v>
      </c>
      <c r="J2586" s="11">
        <v>44940</v>
      </c>
      <c r="K2586" s="12" t="s">
        <v>10</v>
      </c>
      <c r="L2586" s="3" t="s">
        <v>11</v>
      </c>
      <c r="M2586" s="10">
        <v>2960.04</v>
      </c>
      <c r="N2586" s="10">
        <v>45</v>
      </c>
      <c r="O2586" s="10">
        <v>50</v>
      </c>
      <c r="P2586" s="10">
        <v>1294.22</v>
      </c>
    </row>
    <row r="2587" spans="1:16">
      <c r="A2587" s="1" t="s">
        <v>2600</v>
      </c>
      <c r="B2587" s="5">
        <v>45246</v>
      </c>
      <c r="C2587" s="2" t="str">
        <f>PROPER("norTh")</f>
        <v>North</v>
      </c>
      <c r="D2587" s="3" t="s">
        <v>11</v>
      </c>
      <c r="E2587" s="1">
        <v>1156.53</v>
      </c>
      <c r="F2587" s="1">
        <v>21</v>
      </c>
      <c r="G2587" s="1">
        <v>48</v>
      </c>
      <c r="H2587" s="1">
        <v>264.91000000000003</v>
      </c>
      <c r="I2587" s="10" t="s">
        <v>2600</v>
      </c>
      <c r="J2587" s="11">
        <v>45246</v>
      </c>
      <c r="K2587" s="12" t="str">
        <f>PROPER("norTh")</f>
        <v>North</v>
      </c>
      <c r="L2587" s="3" t="s">
        <v>11</v>
      </c>
      <c r="M2587" s="10">
        <v>1156.53</v>
      </c>
      <c r="N2587" s="10">
        <v>21</v>
      </c>
      <c r="O2587" s="10">
        <v>48</v>
      </c>
      <c r="P2587" s="10">
        <v>264.91000000000003</v>
      </c>
    </row>
    <row r="2588" spans="1:16">
      <c r="A2588" s="1" t="s">
        <v>2601</v>
      </c>
      <c r="B2588" s="5">
        <v>44940</v>
      </c>
      <c r="C2588" s="2" t="s">
        <v>9</v>
      </c>
      <c r="D2588" s="3" t="s">
        <v>13</v>
      </c>
      <c r="E2588" s="1">
        <v>4357.16</v>
      </c>
      <c r="F2588" s="1">
        <v>19</v>
      </c>
      <c r="G2588" s="1">
        <v>15</v>
      </c>
      <c r="H2588" s="1">
        <v>49</v>
      </c>
      <c r="I2588" s="10" t="s">
        <v>2601</v>
      </c>
      <c r="J2588" s="11">
        <v>44940</v>
      </c>
      <c r="K2588" s="12" t="s">
        <v>9</v>
      </c>
      <c r="L2588" s="3" t="s">
        <v>13</v>
      </c>
      <c r="M2588" s="10">
        <v>4357.16</v>
      </c>
      <c r="N2588" s="10">
        <v>19</v>
      </c>
      <c r="O2588" s="10">
        <v>15</v>
      </c>
      <c r="P2588" s="10">
        <v>49</v>
      </c>
    </row>
    <row r="2589" spans="1:16">
      <c r="A2589" s="1" t="s">
        <v>2602</v>
      </c>
      <c r="B2589" s="5">
        <v>45252</v>
      </c>
      <c r="C2589" s="2" t="s">
        <v>8</v>
      </c>
      <c r="D2589" s="3" t="s">
        <v>13</v>
      </c>
      <c r="E2589" s="1">
        <v>2129.77</v>
      </c>
      <c r="F2589" s="1">
        <v>43</v>
      </c>
      <c r="G2589" s="1">
        <v>12</v>
      </c>
      <c r="H2589" s="1">
        <v>693.87</v>
      </c>
      <c r="I2589" s="10" t="s">
        <v>2602</v>
      </c>
      <c r="J2589" s="11">
        <v>45252</v>
      </c>
      <c r="K2589" s="12" t="s">
        <v>8</v>
      </c>
      <c r="L2589" s="3" t="s">
        <v>13</v>
      </c>
      <c r="M2589" s="10">
        <v>2129.77</v>
      </c>
      <c r="N2589" s="10">
        <v>43</v>
      </c>
      <c r="O2589" s="10">
        <v>12</v>
      </c>
      <c r="P2589" s="10">
        <v>693.87</v>
      </c>
    </row>
    <row r="2590" spans="1:16">
      <c r="A2590" s="1" t="s">
        <v>2603</v>
      </c>
      <c r="B2590" s="5">
        <v>45142</v>
      </c>
      <c r="C2590" s="2" t="s">
        <v>10</v>
      </c>
      <c r="D2590" s="3" t="s">
        <v>12</v>
      </c>
      <c r="E2590" s="1">
        <v>3808.53</v>
      </c>
      <c r="F2590" s="1">
        <v>33</v>
      </c>
      <c r="G2590" s="1">
        <v>9</v>
      </c>
      <c r="H2590" s="1">
        <v>1207.24</v>
      </c>
      <c r="I2590" s="10" t="s">
        <v>2603</v>
      </c>
      <c r="J2590" s="11">
        <v>45142</v>
      </c>
      <c r="K2590" s="12" t="s">
        <v>10</v>
      </c>
      <c r="L2590" s="3" t="s">
        <v>12</v>
      </c>
      <c r="M2590" s="10">
        <v>3808.53</v>
      </c>
      <c r="N2590" s="10">
        <v>33</v>
      </c>
      <c r="O2590" s="10">
        <v>9</v>
      </c>
      <c r="P2590" s="10">
        <v>1207.24</v>
      </c>
    </row>
    <row r="2591" spans="1:16">
      <c r="A2591" s="1" t="s">
        <v>2604</v>
      </c>
      <c r="B2591" s="5">
        <v>45060</v>
      </c>
      <c r="C2591" s="2" t="s">
        <v>10</v>
      </c>
      <c r="D2591" s="3" t="s">
        <v>15</v>
      </c>
      <c r="E2591" s="1">
        <v>2169.5300000000002</v>
      </c>
      <c r="F2591" s="1">
        <v>32</v>
      </c>
      <c r="G2591" s="1">
        <v>28</v>
      </c>
      <c r="H2591" s="1">
        <v>1614.51</v>
      </c>
      <c r="I2591" s="10" t="s">
        <v>2604</v>
      </c>
      <c r="J2591" s="11">
        <v>45060</v>
      </c>
      <c r="K2591" s="12" t="s">
        <v>10</v>
      </c>
      <c r="L2591" s="3" t="s">
        <v>15</v>
      </c>
      <c r="M2591" s="10">
        <v>2169.5300000000002</v>
      </c>
      <c r="N2591" s="10">
        <v>32</v>
      </c>
      <c r="O2591" s="10">
        <v>28</v>
      </c>
      <c r="P2591" s="10">
        <v>1614.51</v>
      </c>
    </row>
    <row r="2592" spans="1:16">
      <c r="A2592" s="1" t="s">
        <v>2605</v>
      </c>
      <c r="B2592" s="5">
        <v>45450</v>
      </c>
      <c r="C2592" s="2" t="s">
        <v>9</v>
      </c>
      <c r="D2592" s="3" t="s">
        <v>13</v>
      </c>
      <c r="E2592" s="1">
        <v>3503.99</v>
      </c>
      <c r="F2592" s="1">
        <v>3</v>
      </c>
      <c r="G2592" s="1">
        <v>39</v>
      </c>
      <c r="H2592" s="1">
        <v>934.36</v>
      </c>
      <c r="I2592" s="10" t="s">
        <v>2605</v>
      </c>
      <c r="J2592" s="11">
        <v>45450</v>
      </c>
      <c r="K2592" s="12" t="s">
        <v>9</v>
      </c>
      <c r="L2592" s="3" t="s">
        <v>13</v>
      </c>
      <c r="M2592" s="10">
        <v>3503.99</v>
      </c>
      <c r="N2592" s="10">
        <v>3</v>
      </c>
      <c r="O2592" s="10">
        <v>39</v>
      </c>
      <c r="P2592" s="10">
        <v>934.36</v>
      </c>
    </row>
    <row r="2593" spans="1:16">
      <c r="A2593" s="1" t="s">
        <v>2606</v>
      </c>
      <c r="B2593" s="5">
        <v>45237</v>
      </c>
      <c r="C2593" s="2" t="str">
        <f>PROPER("norTh")</f>
        <v>North</v>
      </c>
      <c r="D2593" s="3" t="s">
        <v>14</v>
      </c>
      <c r="E2593" s="1">
        <v>2297.71</v>
      </c>
      <c r="F2593" s="1">
        <v>50</v>
      </c>
      <c r="G2593" s="1">
        <v>10</v>
      </c>
      <c r="H2593" s="1">
        <v>70.75</v>
      </c>
      <c r="I2593" s="10" t="s">
        <v>2606</v>
      </c>
      <c r="J2593" s="11">
        <v>45237</v>
      </c>
      <c r="K2593" s="12" t="str">
        <f>PROPER("norTh")</f>
        <v>North</v>
      </c>
      <c r="L2593" s="3" t="s">
        <v>14</v>
      </c>
      <c r="M2593" s="10">
        <v>2297.71</v>
      </c>
      <c r="N2593" s="10">
        <v>50</v>
      </c>
      <c r="O2593" s="10">
        <v>10</v>
      </c>
      <c r="P2593" s="10">
        <v>70.75</v>
      </c>
    </row>
    <row r="2594" spans="1:16">
      <c r="A2594" s="1" t="s">
        <v>2607</v>
      </c>
      <c r="B2594" s="5">
        <v>45177</v>
      </c>
      <c r="C2594" s="2" t="s">
        <v>8</v>
      </c>
      <c r="D2594" s="3" t="s">
        <v>12</v>
      </c>
      <c r="E2594" s="1">
        <v>4438.7700000000004</v>
      </c>
      <c r="F2594" s="1">
        <v>9</v>
      </c>
      <c r="G2594" s="1">
        <v>39</v>
      </c>
      <c r="H2594" s="1">
        <v>668.96</v>
      </c>
      <c r="I2594" s="10" t="s">
        <v>2607</v>
      </c>
      <c r="J2594" s="11">
        <v>45177</v>
      </c>
      <c r="K2594" s="12" t="s">
        <v>8</v>
      </c>
      <c r="L2594" s="3" t="s">
        <v>12</v>
      </c>
      <c r="M2594" s="10">
        <v>4438.7700000000004</v>
      </c>
      <c r="N2594" s="10">
        <v>9</v>
      </c>
      <c r="O2594" s="10">
        <v>39</v>
      </c>
      <c r="P2594" s="10">
        <v>668.96</v>
      </c>
    </row>
    <row r="2595" spans="1:16">
      <c r="A2595" s="1" t="s">
        <v>2608</v>
      </c>
      <c r="B2595" s="5">
        <v>45036</v>
      </c>
      <c r="C2595" s="2" t="s">
        <v>8</v>
      </c>
      <c r="D2595" s="3" t="s">
        <v>13</v>
      </c>
      <c r="E2595" s="1">
        <v>3549.99</v>
      </c>
      <c r="F2595" s="1">
        <v>26</v>
      </c>
      <c r="G2595" s="1">
        <v>50</v>
      </c>
      <c r="H2595" s="1">
        <v>781.93</v>
      </c>
      <c r="I2595" s="10" t="s">
        <v>2608</v>
      </c>
      <c r="J2595" s="11">
        <v>45036</v>
      </c>
      <c r="K2595" s="12" t="s">
        <v>8</v>
      </c>
      <c r="L2595" s="3" t="s">
        <v>13</v>
      </c>
      <c r="M2595" s="10">
        <v>3549.99</v>
      </c>
      <c r="N2595" s="10">
        <v>26</v>
      </c>
      <c r="O2595" s="10">
        <v>50</v>
      </c>
      <c r="P2595" s="10">
        <v>781.93</v>
      </c>
    </row>
    <row r="2596" spans="1:16">
      <c r="A2596" s="1" t="s">
        <v>2609</v>
      </c>
      <c r="B2596" s="5">
        <v>45083</v>
      </c>
      <c r="C2596" s="2" t="str">
        <f>PROPER("norTh")</f>
        <v>North</v>
      </c>
      <c r="D2596" s="3" t="s">
        <v>15</v>
      </c>
      <c r="E2596" s="1">
        <v>2295.79</v>
      </c>
      <c r="F2596" s="1">
        <v>43</v>
      </c>
      <c r="G2596" s="1">
        <v>36</v>
      </c>
      <c r="H2596" s="1">
        <v>287.11</v>
      </c>
      <c r="I2596" s="10" t="s">
        <v>2609</v>
      </c>
      <c r="J2596" s="11">
        <v>45083</v>
      </c>
      <c r="K2596" s="12" t="str">
        <f>PROPER("norTh")</f>
        <v>North</v>
      </c>
      <c r="L2596" s="3" t="s">
        <v>15</v>
      </c>
      <c r="M2596" s="10">
        <v>2295.79</v>
      </c>
      <c r="N2596" s="10">
        <v>43</v>
      </c>
      <c r="O2596" s="10">
        <v>36</v>
      </c>
      <c r="P2596" s="10">
        <v>287.11</v>
      </c>
    </row>
    <row r="2597" spans="1:16">
      <c r="A2597" s="1" t="s">
        <v>2610</v>
      </c>
      <c r="B2597" s="5">
        <v>45584</v>
      </c>
      <c r="C2597" s="2" t="s">
        <v>8</v>
      </c>
      <c r="D2597" s="3" t="s">
        <v>11</v>
      </c>
      <c r="E2597" s="1">
        <v>2163.67</v>
      </c>
      <c r="F2597" s="1">
        <v>39</v>
      </c>
      <c r="G2597" s="1">
        <v>20</v>
      </c>
      <c r="H2597" s="1">
        <v>1599.54</v>
      </c>
      <c r="I2597" s="10" t="s">
        <v>2610</v>
      </c>
      <c r="J2597" s="11">
        <v>45584</v>
      </c>
      <c r="K2597" s="12" t="s">
        <v>8</v>
      </c>
      <c r="L2597" s="3" t="s">
        <v>11</v>
      </c>
      <c r="M2597" s="10">
        <v>2163.67</v>
      </c>
      <c r="N2597" s="10">
        <v>39</v>
      </c>
      <c r="O2597" s="10">
        <v>20</v>
      </c>
      <c r="P2597" s="10">
        <v>1599.54</v>
      </c>
    </row>
    <row r="2598" spans="1:16">
      <c r="A2598" s="1" t="s">
        <v>2611</v>
      </c>
      <c r="B2598" s="5">
        <v>45279</v>
      </c>
      <c r="C2598" s="2" t="str">
        <f>PROPER("norTh")</f>
        <v>North</v>
      </c>
      <c r="D2598" s="3" t="s">
        <v>15</v>
      </c>
      <c r="E2598" s="1">
        <v>4061.24</v>
      </c>
      <c r="F2598" s="1">
        <v>26</v>
      </c>
      <c r="G2598" s="1">
        <v>34</v>
      </c>
      <c r="H2598" s="1">
        <v>96.83</v>
      </c>
      <c r="I2598" s="10" t="s">
        <v>2611</v>
      </c>
      <c r="J2598" s="11">
        <v>45279</v>
      </c>
      <c r="K2598" s="12" t="str">
        <f>PROPER("norTh")</f>
        <v>North</v>
      </c>
      <c r="L2598" s="3" t="s">
        <v>15</v>
      </c>
      <c r="M2598" s="10">
        <v>4061.24</v>
      </c>
      <c r="N2598" s="10">
        <v>26</v>
      </c>
      <c r="O2598" s="10">
        <v>34</v>
      </c>
      <c r="P2598" s="10">
        <v>96.83</v>
      </c>
    </row>
    <row r="2599" spans="1:16">
      <c r="A2599" s="1" t="s">
        <v>2612</v>
      </c>
      <c r="B2599" s="5">
        <v>44987</v>
      </c>
      <c r="C2599" s="2" t="s">
        <v>10</v>
      </c>
      <c r="D2599" s="3" t="s">
        <v>12</v>
      </c>
      <c r="E2599" s="1">
        <v>3781.91</v>
      </c>
      <c r="F2599" s="1">
        <v>3</v>
      </c>
      <c r="G2599" s="1">
        <v>17</v>
      </c>
      <c r="H2599" s="1">
        <v>1785.77</v>
      </c>
      <c r="I2599" s="10" t="s">
        <v>2612</v>
      </c>
      <c r="J2599" s="11">
        <v>44987</v>
      </c>
      <c r="K2599" s="12" t="s">
        <v>10</v>
      </c>
      <c r="L2599" s="3" t="s">
        <v>12</v>
      </c>
      <c r="M2599" s="10">
        <v>3781.91</v>
      </c>
      <c r="N2599" s="10">
        <v>3</v>
      </c>
      <c r="O2599" s="10">
        <v>17</v>
      </c>
      <c r="P2599" s="10">
        <v>1785.77</v>
      </c>
    </row>
    <row r="2600" spans="1:16">
      <c r="A2600" s="1" t="s">
        <v>2613</v>
      </c>
      <c r="B2600" s="5">
        <v>45186</v>
      </c>
      <c r="C2600" s="2" t="s">
        <v>9</v>
      </c>
      <c r="D2600" s="3" t="s">
        <v>13</v>
      </c>
      <c r="E2600" s="1">
        <v>2172.9299999999998</v>
      </c>
      <c r="F2600" s="1">
        <v>42</v>
      </c>
      <c r="G2600" s="1">
        <v>5</v>
      </c>
      <c r="H2600" s="1">
        <v>1875.39</v>
      </c>
      <c r="I2600" s="10" t="s">
        <v>2613</v>
      </c>
      <c r="J2600" s="11">
        <v>45186</v>
      </c>
      <c r="K2600" s="12" t="s">
        <v>9</v>
      </c>
      <c r="L2600" s="3" t="s">
        <v>13</v>
      </c>
      <c r="M2600" s="10">
        <v>2172.9299999999998</v>
      </c>
      <c r="N2600" s="10">
        <v>42</v>
      </c>
      <c r="O2600" s="10">
        <v>5</v>
      </c>
      <c r="P2600" s="10">
        <v>1875.39</v>
      </c>
    </row>
    <row r="2601" spans="1:16">
      <c r="A2601" s="1" t="s">
        <v>2614</v>
      </c>
      <c r="B2601" s="5">
        <v>44958</v>
      </c>
      <c r="C2601" s="2" t="str">
        <f t="shared" ref="C2601:C2602" si="234">PROPER("norTh")</f>
        <v>North</v>
      </c>
      <c r="D2601" s="3" t="s">
        <v>15</v>
      </c>
      <c r="E2601" s="1">
        <v>4836.29</v>
      </c>
      <c r="F2601" s="1">
        <v>1</v>
      </c>
      <c r="G2601" s="1">
        <v>49</v>
      </c>
      <c r="H2601" s="1">
        <v>851.48</v>
      </c>
      <c r="I2601" s="10" t="s">
        <v>2614</v>
      </c>
      <c r="J2601" s="11">
        <v>44958</v>
      </c>
      <c r="K2601" s="12" t="str">
        <f t="shared" ref="K2601:K2602" si="235">PROPER("norTh")</f>
        <v>North</v>
      </c>
      <c r="L2601" s="3" t="s">
        <v>15</v>
      </c>
      <c r="M2601" s="10">
        <v>4836.29</v>
      </c>
      <c r="N2601" s="10">
        <v>1</v>
      </c>
      <c r="O2601" s="10">
        <v>49</v>
      </c>
      <c r="P2601" s="10">
        <v>851.48</v>
      </c>
    </row>
    <row r="2602" spans="1:16">
      <c r="A2602" s="1" t="s">
        <v>2615</v>
      </c>
      <c r="B2602" s="5">
        <v>45284</v>
      </c>
      <c r="C2602" s="2" t="str">
        <f t="shared" si="234"/>
        <v>North</v>
      </c>
      <c r="D2602" s="3" t="s">
        <v>15</v>
      </c>
      <c r="E2602" s="1">
        <v>3749.6</v>
      </c>
      <c r="F2602" s="1">
        <v>47</v>
      </c>
      <c r="G2602" s="1">
        <v>1</v>
      </c>
      <c r="H2602" s="1">
        <v>1685.38</v>
      </c>
      <c r="I2602" s="10" t="s">
        <v>2615</v>
      </c>
      <c r="J2602" s="11">
        <v>45284</v>
      </c>
      <c r="K2602" s="12" t="str">
        <f t="shared" si="235"/>
        <v>North</v>
      </c>
      <c r="L2602" s="3" t="s">
        <v>15</v>
      </c>
      <c r="M2602" s="10">
        <v>3749.6</v>
      </c>
      <c r="N2602" s="10">
        <v>47</v>
      </c>
      <c r="O2602" s="10">
        <v>1</v>
      </c>
      <c r="P2602" s="10">
        <v>1685.38</v>
      </c>
    </row>
    <row r="2603" spans="1:16">
      <c r="A2603" s="1" t="s">
        <v>2616</v>
      </c>
      <c r="B2603" s="5">
        <v>45089</v>
      </c>
      <c r="C2603" s="2" t="s">
        <v>9</v>
      </c>
      <c r="D2603" s="3" t="s">
        <v>12</v>
      </c>
      <c r="E2603" s="1">
        <v>2578.61</v>
      </c>
      <c r="F2603" s="1">
        <v>21</v>
      </c>
      <c r="G2603" s="1">
        <v>1</v>
      </c>
      <c r="H2603" s="1">
        <v>1268.44</v>
      </c>
      <c r="I2603" s="10" t="s">
        <v>2616</v>
      </c>
      <c r="J2603" s="11">
        <v>45089</v>
      </c>
      <c r="K2603" s="12" t="s">
        <v>9</v>
      </c>
      <c r="L2603" s="3" t="s">
        <v>12</v>
      </c>
      <c r="M2603" s="10">
        <v>2578.61</v>
      </c>
      <c r="N2603" s="10">
        <v>21</v>
      </c>
      <c r="O2603" s="10">
        <v>1</v>
      </c>
      <c r="P2603" s="10">
        <v>1268.44</v>
      </c>
    </row>
    <row r="2604" spans="1:16">
      <c r="A2604" s="1" t="s">
        <v>2617</v>
      </c>
      <c r="B2604" s="5">
        <v>45080</v>
      </c>
      <c r="C2604" s="2" t="s">
        <v>9</v>
      </c>
      <c r="D2604" s="3" t="s">
        <v>11</v>
      </c>
      <c r="E2604" s="1">
        <v>3329.8</v>
      </c>
      <c r="F2604" s="1">
        <v>8</v>
      </c>
      <c r="G2604" s="1">
        <v>1</v>
      </c>
      <c r="H2604" s="1">
        <v>448.93</v>
      </c>
      <c r="I2604" s="10" t="s">
        <v>2617</v>
      </c>
      <c r="J2604" s="11">
        <v>45080</v>
      </c>
      <c r="K2604" s="12" t="s">
        <v>9</v>
      </c>
      <c r="L2604" s="3" t="s">
        <v>11</v>
      </c>
      <c r="M2604" s="10">
        <v>3329.8</v>
      </c>
      <c r="N2604" s="10">
        <v>8</v>
      </c>
      <c r="O2604" s="10">
        <v>1</v>
      </c>
      <c r="P2604" s="10">
        <v>448.93</v>
      </c>
    </row>
    <row r="2605" spans="1:16">
      <c r="A2605" s="1" t="s">
        <v>2618</v>
      </c>
      <c r="B2605" s="5">
        <v>45354</v>
      </c>
      <c r="C2605" s="2" t="s">
        <v>9</v>
      </c>
      <c r="D2605" s="3" t="s">
        <v>14</v>
      </c>
      <c r="E2605" s="1">
        <v>4765.8999999999996</v>
      </c>
      <c r="F2605" s="1">
        <v>44</v>
      </c>
      <c r="G2605" s="1">
        <v>18</v>
      </c>
      <c r="H2605" s="1">
        <v>700.52</v>
      </c>
      <c r="I2605" s="10" t="s">
        <v>2618</v>
      </c>
      <c r="J2605" s="11">
        <v>45354</v>
      </c>
      <c r="K2605" s="12" t="s">
        <v>9</v>
      </c>
      <c r="L2605" s="3" t="s">
        <v>14</v>
      </c>
      <c r="M2605" s="10">
        <v>4765.8999999999996</v>
      </c>
      <c r="N2605" s="10">
        <v>44</v>
      </c>
      <c r="O2605" s="10">
        <v>18</v>
      </c>
      <c r="P2605" s="10">
        <v>700.52</v>
      </c>
    </row>
    <row r="2606" spans="1:16">
      <c r="A2606" s="1" t="s">
        <v>2619</v>
      </c>
      <c r="B2606" s="5">
        <v>45099</v>
      </c>
      <c r="C2606" s="2" t="s">
        <v>8</v>
      </c>
      <c r="D2606" s="3" t="s">
        <v>14</v>
      </c>
      <c r="E2606" s="1">
        <v>2868.24</v>
      </c>
      <c r="F2606" s="1">
        <v>44</v>
      </c>
      <c r="G2606" s="1">
        <v>32</v>
      </c>
      <c r="H2606" s="1">
        <v>557.86</v>
      </c>
      <c r="I2606" s="10" t="s">
        <v>2619</v>
      </c>
      <c r="J2606" s="11">
        <v>45099</v>
      </c>
      <c r="K2606" s="12" t="s">
        <v>8</v>
      </c>
      <c r="L2606" s="3" t="s">
        <v>14</v>
      </c>
      <c r="M2606" s="10">
        <v>2868.24</v>
      </c>
      <c r="N2606" s="10">
        <v>44</v>
      </c>
      <c r="O2606" s="10">
        <v>32</v>
      </c>
      <c r="P2606" s="10">
        <v>557.86</v>
      </c>
    </row>
    <row r="2607" spans="1:16">
      <c r="A2607" s="1" t="s">
        <v>2620</v>
      </c>
      <c r="B2607" s="5">
        <v>44992</v>
      </c>
      <c r="C2607" s="2" t="s">
        <v>10</v>
      </c>
      <c r="D2607" s="3" t="s">
        <v>11</v>
      </c>
      <c r="E2607" s="1">
        <v>212.13</v>
      </c>
      <c r="F2607" s="1">
        <v>49</v>
      </c>
      <c r="G2607" s="1">
        <v>28</v>
      </c>
      <c r="H2607" s="1">
        <v>1430.39</v>
      </c>
      <c r="I2607" s="10" t="s">
        <v>2620</v>
      </c>
      <c r="J2607" s="11">
        <v>44992</v>
      </c>
      <c r="K2607" s="12" t="s">
        <v>10</v>
      </c>
      <c r="L2607" s="3" t="s">
        <v>11</v>
      </c>
      <c r="M2607" s="10">
        <v>212.13</v>
      </c>
      <c r="N2607" s="10">
        <v>49</v>
      </c>
      <c r="O2607" s="10">
        <v>28</v>
      </c>
      <c r="P2607" s="10">
        <v>1430.39</v>
      </c>
    </row>
    <row r="2608" spans="1:16">
      <c r="A2608" s="1" t="s">
        <v>2621</v>
      </c>
      <c r="B2608" s="5">
        <v>45237</v>
      </c>
      <c r="C2608" s="2" t="str">
        <f>PROPER("norTh")</f>
        <v>North</v>
      </c>
      <c r="D2608" s="3" t="s">
        <v>14</v>
      </c>
      <c r="E2608" s="1">
        <v>3946.66</v>
      </c>
      <c r="F2608" s="1">
        <v>47</v>
      </c>
      <c r="G2608" s="1">
        <v>29</v>
      </c>
      <c r="H2608" s="1">
        <v>571.86</v>
      </c>
      <c r="I2608" s="10" t="s">
        <v>2621</v>
      </c>
      <c r="J2608" s="11">
        <v>45237</v>
      </c>
      <c r="K2608" s="12" t="str">
        <f>PROPER("norTh")</f>
        <v>North</v>
      </c>
      <c r="L2608" s="3" t="s">
        <v>14</v>
      </c>
      <c r="M2608" s="10">
        <v>3946.66</v>
      </c>
      <c r="N2608" s="10">
        <v>47</v>
      </c>
      <c r="O2608" s="10">
        <v>29</v>
      </c>
      <c r="P2608" s="10">
        <v>571.86</v>
      </c>
    </row>
    <row r="2609" spans="1:16">
      <c r="A2609" s="1" t="s">
        <v>2622</v>
      </c>
      <c r="B2609" s="5">
        <v>45236</v>
      </c>
      <c r="C2609" s="2" t="s">
        <v>8</v>
      </c>
      <c r="D2609" s="3" t="s">
        <v>15</v>
      </c>
      <c r="E2609" s="1">
        <v>1445.4</v>
      </c>
      <c r="F2609" s="1">
        <v>30</v>
      </c>
      <c r="G2609" s="1">
        <v>17</v>
      </c>
      <c r="H2609" s="1">
        <v>810.21</v>
      </c>
      <c r="I2609" s="10" t="s">
        <v>2622</v>
      </c>
      <c r="J2609" s="11">
        <v>45236</v>
      </c>
      <c r="K2609" s="12" t="s">
        <v>8</v>
      </c>
      <c r="L2609" s="3" t="s">
        <v>15</v>
      </c>
      <c r="M2609" s="10">
        <v>1445.4</v>
      </c>
      <c r="N2609" s="10">
        <v>30</v>
      </c>
      <c r="O2609" s="10">
        <v>17</v>
      </c>
      <c r="P2609" s="10">
        <v>810.21</v>
      </c>
    </row>
    <row r="2610" spans="1:16">
      <c r="A2610" s="1" t="s">
        <v>2623</v>
      </c>
      <c r="B2610" s="5">
        <v>45096</v>
      </c>
      <c r="C2610" s="2" t="s">
        <v>10</v>
      </c>
      <c r="D2610" s="3" t="s">
        <v>14</v>
      </c>
      <c r="E2610" s="1">
        <v>469.91</v>
      </c>
      <c r="F2610" s="1">
        <v>42</v>
      </c>
      <c r="G2610" s="1">
        <v>31</v>
      </c>
      <c r="H2610" s="1">
        <v>273.12</v>
      </c>
      <c r="I2610" s="10" t="s">
        <v>2623</v>
      </c>
      <c r="J2610" s="11">
        <v>45096</v>
      </c>
      <c r="K2610" s="12" t="s">
        <v>10</v>
      </c>
      <c r="L2610" s="3" t="s">
        <v>14</v>
      </c>
      <c r="M2610" s="10">
        <v>469.91</v>
      </c>
      <c r="N2610" s="10">
        <v>42</v>
      </c>
      <c r="O2610" s="10">
        <v>31</v>
      </c>
      <c r="P2610" s="10">
        <v>273.12</v>
      </c>
    </row>
    <row r="2611" spans="1:16">
      <c r="A2611" s="1" t="s">
        <v>2624</v>
      </c>
      <c r="B2611" s="5">
        <v>45255</v>
      </c>
      <c r="C2611" s="2" t="s">
        <v>9</v>
      </c>
      <c r="D2611" s="3" t="s">
        <v>14</v>
      </c>
      <c r="E2611" s="1">
        <v>1376.39</v>
      </c>
      <c r="F2611" s="1">
        <v>24</v>
      </c>
      <c r="G2611" s="1">
        <v>23</v>
      </c>
      <c r="H2611" s="1">
        <v>1553.63</v>
      </c>
      <c r="I2611" s="10" t="s">
        <v>2624</v>
      </c>
      <c r="J2611" s="11">
        <v>45255</v>
      </c>
      <c r="K2611" s="12" t="s">
        <v>9</v>
      </c>
      <c r="L2611" s="3" t="s">
        <v>14</v>
      </c>
      <c r="M2611" s="10">
        <v>1376.39</v>
      </c>
      <c r="N2611" s="10">
        <v>24</v>
      </c>
      <c r="O2611" s="10">
        <v>23</v>
      </c>
      <c r="P2611" s="10">
        <v>1553.63</v>
      </c>
    </row>
    <row r="2612" spans="1:16">
      <c r="A2612" s="1" t="s">
        <v>2625</v>
      </c>
      <c r="B2612" s="5">
        <v>45461</v>
      </c>
      <c r="C2612" s="2" t="s">
        <v>9</v>
      </c>
      <c r="D2612" s="3" t="s">
        <v>13</v>
      </c>
      <c r="E2612" s="1">
        <v>1711.62</v>
      </c>
      <c r="F2612" s="1">
        <v>22</v>
      </c>
      <c r="G2612" s="1">
        <v>27</v>
      </c>
      <c r="H2612" s="1">
        <v>489.41</v>
      </c>
      <c r="I2612" s="10" t="s">
        <v>2625</v>
      </c>
      <c r="J2612" s="11">
        <v>45461</v>
      </c>
      <c r="K2612" s="12" t="s">
        <v>9</v>
      </c>
      <c r="L2612" s="3" t="s">
        <v>13</v>
      </c>
      <c r="M2612" s="10">
        <v>1711.62</v>
      </c>
      <c r="N2612" s="10">
        <v>22</v>
      </c>
      <c r="O2612" s="10">
        <v>27</v>
      </c>
      <c r="P2612" s="10">
        <v>489.41</v>
      </c>
    </row>
    <row r="2613" spans="1:16">
      <c r="A2613" s="1" t="s">
        <v>2626</v>
      </c>
      <c r="B2613" s="5">
        <v>44896</v>
      </c>
      <c r="C2613" s="2" t="s">
        <v>8</v>
      </c>
      <c r="D2613" s="3" t="s">
        <v>11</v>
      </c>
      <c r="E2613" s="1">
        <v>1918.82</v>
      </c>
      <c r="F2613" s="1">
        <v>17</v>
      </c>
      <c r="G2613" s="1">
        <v>50</v>
      </c>
      <c r="H2613" s="1">
        <v>1389.47</v>
      </c>
      <c r="I2613" s="10" t="s">
        <v>2626</v>
      </c>
      <c r="J2613" s="11">
        <v>44896</v>
      </c>
      <c r="K2613" s="12" t="s">
        <v>8</v>
      </c>
      <c r="L2613" s="3" t="s">
        <v>11</v>
      </c>
      <c r="M2613" s="10">
        <v>1918.82</v>
      </c>
      <c r="N2613" s="10">
        <v>17</v>
      </c>
      <c r="O2613" s="10">
        <v>50</v>
      </c>
      <c r="P2613" s="10">
        <v>1389.47</v>
      </c>
    </row>
    <row r="2614" spans="1:16">
      <c r="A2614" s="1" t="s">
        <v>2627</v>
      </c>
      <c r="B2614" s="5">
        <v>45405</v>
      </c>
      <c r="C2614" s="2" t="s">
        <v>9</v>
      </c>
      <c r="D2614" s="3" t="s">
        <v>12</v>
      </c>
      <c r="E2614" s="1">
        <v>4873.47</v>
      </c>
      <c r="F2614" s="1">
        <v>28</v>
      </c>
      <c r="G2614" s="1">
        <v>12</v>
      </c>
      <c r="H2614" s="1">
        <v>1685.1</v>
      </c>
      <c r="I2614" s="10" t="s">
        <v>2627</v>
      </c>
      <c r="J2614" s="11">
        <v>45405</v>
      </c>
      <c r="K2614" s="12" t="s">
        <v>9</v>
      </c>
      <c r="L2614" s="3" t="s">
        <v>12</v>
      </c>
      <c r="M2614" s="10">
        <v>4873.47</v>
      </c>
      <c r="N2614" s="10">
        <v>28</v>
      </c>
      <c r="O2614" s="10">
        <v>12</v>
      </c>
      <c r="P2614" s="10">
        <v>1685.1</v>
      </c>
    </row>
    <row r="2615" spans="1:16">
      <c r="A2615" s="1" t="s">
        <v>2628</v>
      </c>
      <c r="B2615" s="5">
        <v>45387</v>
      </c>
      <c r="C2615" s="2" t="s">
        <v>10</v>
      </c>
      <c r="D2615" s="3" t="s">
        <v>15</v>
      </c>
      <c r="E2615" s="1">
        <v>3403.29</v>
      </c>
      <c r="F2615" s="1">
        <v>17</v>
      </c>
      <c r="G2615" s="1">
        <v>29</v>
      </c>
      <c r="H2615" s="1">
        <v>980.91</v>
      </c>
      <c r="I2615" s="10" t="s">
        <v>2628</v>
      </c>
      <c r="J2615" s="11">
        <v>45387</v>
      </c>
      <c r="K2615" s="12" t="s">
        <v>10</v>
      </c>
      <c r="L2615" s="3" t="s">
        <v>15</v>
      </c>
      <c r="M2615" s="10">
        <v>3403.29</v>
      </c>
      <c r="N2615" s="10">
        <v>17</v>
      </c>
      <c r="O2615" s="10">
        <v>29</v>
      </c>
      <c r="P2615" s="10">
        <v>980.91</v>
      </c>
    </row>
    <row r="2616" spans="1:16">
      <c r="A2616" s="1" t="s">
        <v>2629</v>
      </c>
      <c r="B2616" s="5">
        <v>45245</v>
      </c>
      <c r="C2616" s="2" t="s">
        <v>9</v>
      </c>
      <c r="D2616" s="3" t="s">
        <v>11</v>
      </c>
      <c r="E2616" s="1">
        <v>1330.97</v>
      </c>
      <c r="F2616" s="1">
        <v>42</v>
      </c>
      <c r="G2616" s="1">
        <v>50</v>
      </c>
      <c r="H2616" s="1">
        <v>1749.97</v>
      </c>
      <c r="I2616" s="10" t="s">
        <v>2629</v>
      </c>
      <c r="J2616" s="11">
        <v>45245</v>
      </c>
      <c r="K2616" s="12" t="s">
        <v>9</v>
      </c>
      <c r="L2616" s="3" t="s">
        <v>11</v>
      </c>
      <c r="M2616" s="10">
        <v>1330.97</v>
      </c>
      <c r="N2616" s="10">
        <v>42</v>
      </c>
      <c r="O2616" s="10">
        <v>50</v>
      </c>
      <c r="P2616" s="10">
        <v>1749.97</v>
      </c>
    </row>
    <row r="2617" spans="1:16">
      <c r="A2617" s="1" t="s">
        <v>2630</v>
      </c>
      <c r="B2617" s="5">
        <v>44988</v>
      </c>
      <c r="C2617" s="2" t="str">
        <f>PROPER("norTh")</f>
        <v>North</v>
      </c>
      <c r="D2617" s="3" t="s">
        <v>12</v>
      </c>
      <c r="E2617" s="1">
        <v>3504.37</v>
      </c>
      <c r="F2617" s="1">
        <v>12</v>
      </c>
      <c r="G2617" s="1">
        <v>32</v>
      </c>
      <c r="H2617" s="1">
        <v>540.66</v>
      </c>
      <c r="I2617" s="10" t="s">
        <v>2630</v>
      </c>
      <c r="J2617" s="11">
        <v>44988</v>
      </c>
      <c r="K2617" s="12" t="str">
        <f>PROPER("norTh")</f>
        <v>North</v>
      </c>
      <c r="L2617" s="3" t="s">
        <v>12</v>
      </c>
      <c r="M2617" s="10">
        <v>3504.37</v>
      </c>
      <c r="N2617" s="10">
        <v>12</v>
      </c>
      <c r="O2617" s="10">
        <v>32</v>
      </c>
      <c r="P2617" s="10">
        <v>540.66</v>
      </c>
    </row>
    <row r="2618" spans="1:16">
      <c r="A2618" s="1" t="s">
        <v>2631</v>
      </c>
      <c r="B2618" s="5">
        <v>45477</v>
      </c>
      <c r="C2618" s="2" t="s">
        <v>8</v>
      </c>
      <c r="D2618" s="3" t="s">
        <v>15</v>
      </c>
      <c r="E2618" s="1">
        <v>1486.37</v>
      </c>
      <c r="F2618" s="1">
        <v>48</v>
      </c>
      <c r="G2618" s="1">
        <v>11</v>
      </c>
      <c r="H2618" s="1">
        <v>221.31</v>
      </c>
      <c r="I2618" s="10" t="s">
        <v>2631</v>
      </c>
      <c r="J2618" s="11">
        <v>45477</v>
      </c>
      <c r="K2618" s="12" t="s">
        <v>8</v>
      </c>
      <c r="L2618" s="3" t="s">
        <v>15</v>
      </c>
      <c r="M2618" s="10">
        <v>1486.37</v>
      </c>
      <c r="N2618" s="10">
        <v>48</v>
      </c>
      <c r="O2618" s="10">
        <v>11</v>
      </c>
      <c r="P2618" s="10">
        <v>221.31</v>
      </c>
    </row>
    <row r="2619" spans="1:16">
      <c r="A2619" s="1" t="s">
        <v>2632</v>
      </c>
      <c r="B2619" s="5">
        <v>45523</v>
      </c>
      <c r="C2619" s="2" t="s">
        <v>10</v>
      </c>
      <c r="D2619" s="3" t="s">
        <v>12</v>
      </c>
      <c r="E2619" s="1">
        <v>1336.28</v>
      </c>
      <c r="F2619" s="1">
        <v>9</v>
      </c>
      <c r="G2619" s="1">
        <v>37</v>
      </c>
      <c r="H2619" s="1">
        <v>745.19</v>
      </c>
      <c r="I2619" s="10" t="s">
        <v>2632</v>
      </c>
      <c r="J2619" s="11">
        <v>45523</v>
      </c>
      <c r="K2619" s="12" t="s">
        <v>10</v>
      </c>
      <c r="L2619" s="3" t="s">
        <v>12</v>
      </c>
      <c r="M2619" s="10">
        <v>1336.28</v>
      </c>
      <c r="N2619" s="10">
        <v>9</v>
      </c>
      <c r="O2619" s="10">
        <v>37</v>
      </c>
      <c r="P2619" s="10">
        <v>745.19</v>
      </c>
    </row>
    <row r="2620" spans="1:16">
      <c r="A2620" s="1" t="s">
        <v>2633</v>
      </c>
      <c r="B2620" s="5">
        <v>44981</v>
      </c>
      <c r="C2620" s="2" t="str">
        <f t="shared" ref="C2620:C2621" si="236">PROPER("norTh")</f>
        <v>North</v>
      </c>
      <c r="D2620" s="3" t="s">
        <v>14</v>
      </c>
      <c r="E2620" s="1">
        <v>4104.16</v>
      </c>
      <c r="F2620" s="1">
        <v>29</v>
      </c>
      <c r="G2620" s="1">
        <v>5</v>
      </c>
      <c r="H2620" s="1">
        <v>225.36</v>
      </c>
      <c r="I2620" s="10" t="s">
        <v>2633</v>
      </c>
      <c r="J2620" s="11">
        <v>44981</v>
      </c>
      <c r="K2620" s="12" t="str">
        <f t="shared" ref="K2620:K2621" si="237">PROPER("norTh")</f>
        <v>North</v>
      </c>
      <c r="L2620" s="3" t="s">
        <v>14</v>
      </c>
      <c r="M2620" s="10">
        <v>4104.16</v>
      </c>
      <c r="N2620" s="10">
        <v>29</v>
      </c>
      <c r="O2620" s="10">
        <v>5</v>
      </c>
      <c r="P2620" s="10">
        <v>225.36</v>
      </c>
    </row>
    <row r="2621" spans="1:16">
      <c r="A2621" s="1" t="s">
        <v>2634</v>
      </c>
      <c r="B2621" s="5">
        <v>45441</v>
      </c>
      <c r="C2621" s="2" t="str">
        <f t="shared" si="236"/>
        <v>North</v>
      </c>
      <c r="D2621" s="3" t="s">
        <v>13</v>
      </c>
      <c r="E2621" s="1">
        <v>1602.49</v>
      </c>
      <c r="F2621" s="1">
        <v>44</v>
      </c>
      <c r="G2621" s="1">
        <v>31</v>
      </c>
      <c r="H2621" s="1">
        <v>1635.99</v>
      </c>
      <c r="I2621" s="10" t="s">
        <v>2634</v>
      </c>
      <c r="J2621" s="11">
        <v>45441</v>
      </c>
      <c r="K2621" s="12" t="str">
        <f t="shared" si="237"/>
        <v>North</v>
      </c>
      <c r="L2621" s="3" t="s">
        <v>13</v>
      </c>
      <c r="M2621" s="10">
        <v>1602.49</v>
      </c>
      <c r="N2621" s="10">
        <v>44</v>
      </c>
      <c r="O2621" s="10">
        <v>31</v>
      </c>
      <c r="P2621" s="10">
        <v>1635.99</v>
      </c>
    </row>
    <row r="2622" spans="1:16">
      <c r="A2622" s="1" t="s">
        <v>2635</v>
      </c>
      <c r="B2622" s="5">
        <v>45123</v>
      </c>
      <c r="C2622" s="2" t="s">
        <v>8</v>
      </c>
      <c r="D2622" s="3" t="s">
        <v>15</v>
      </c>
      <c r="E2622" s="1">
        <v>446.96</v>
      </c>
      <c r="F2622" s="1">
        <v>42</v>
      </c>
      <c r="G2622" s="1">
        <v>29</v>
      </c>
      <c r="H2622" s="1">
        <v>312.42</v>
      </c>
      <c r="I2622" s="10" t="s">
        <v>2635</v>
      </c>
      <c r="J2622" s="11">
        <v>45123</v>
      </c>
      <c r="K2622" s="12" t="s">
        <v>8</v>
      </c>
      <c r="L2622" s="3" t="s">
        <v>15</v>
      </c>
      <c r="M2622" s="10">
        <v>446.96</v>
      </c>
      <c r="N2622" s="10">
        <v>42</v>
      </c>
      <c r="O2622" s="10">
        <v>29</v>
      </c>
      <c r="P2622" s="10">
        <v>312.42</v>
      </c>
    </row>
    <row r="2623" spans="1:16">
      <c r="A2623" s="1" t="s">
        <v>2636</v>
      </c>
      <c r="B2623" s="5">
        <v>45481</v>
      </c>
      <c r="C2623" s="2" t="s">
        <v>8</v>
      </c>
      <c r="D2623" s="3" t="s">
        <v>11</v>
      </c>
      <c r="E2623" s="1">
        <v>1863.13</v>
      </c>
      <c r="F2623" s="1">
        <v>2</v>
      </c>
      <c r="G2623" s="1">
        <v>41</v>
      </c>
      <c r="H2623" s="1">
        <v>347.02</v>
      </c>
      <c r="I2623" s="10" t="s">
        <v>2636</v>
      </c>
      <c r="J2623" s="11">
        <v>45481</v>
      </c>
      <c r="K2623" s="12" t="s">
        <v>8</v>
      </c>
      <c r="L2623" s="3" t="s">
        <v>11</v>
      </c>
      <c r="M2623" s="10">
        <v>1863.13</v>
      </c>
      <c r="N2623" s="10">
        <v>2</v>
      </c>
      <c r="O2623" s="10">
        <v>41</v>
      </c>
      <c r="P2623" s="10">
        <v>347.02</v>
      </c>
    </row>
    <row r="2624" spans="1:16">
      <c r="A2624" s="1" t="s">
        <v>2637</v>
      </c>
      <c r="B2624" s="5">
        <v>45391</v>
      </c>
      <c r="C2624" s="2" t="s">
        <v>9</v>
      </c>
      <c r="D2624" s="3" t="s">
        <v>13</v>
      </c>
      <c r="E2624" s="1">
        <v>2858.02</v>
      </c>
      <c r="F2624" s="1">
        <v>50</v>
      </c>
      <c r="G2624" s="1">
        <v>11</v>
      </c>
      <c r="H2624" s="1">
        <v>1855.52</v>
      </c>
      <c r="I2624" s="10" t="s">
        <v>2637</v>
      </c>
      <c r="J2624" s="11">
        <v>45391</v>
      </c>
      <c r="K2624" s="12" t="s">
        <v>9</v>
      </c>
      <c r="L2624" s="3" t="s">
        <v>13</v>
      </c>
      <c r="M2624" s="10">
        <v>2858.02</v>
      </c>
      <c r="N2624" s="10">
        <v>50</v>
      </c>
      <c r="O2624" s="10">
        <v>11</v>
      </c>
      <c r="P2624" s="10">
        <v>1855.52</v>
      </c>
    </row>
    <row r="2625" spans="1:16">
      <c r="A2625" s="1" t="s">
        <v>2638</v>
      </c>
      <c r="B2625" s="5">
        <v>45075</v>
      </c>
      <c r="C2625" s="2" t="str">
        <f>PROPER("norTh")</f>
        <v>North</v>
      </c>
      <c r="D2625" s="3" t="s">
        <v>13</v>
      </c>
      <c r="E2625" s="1">
        <v>1623.8</v>
      </c>
      <c r="F2625" s="1">
        <v>37</v>
      </c>
      <c r="G2625" s="1">
        <v>31</v>
      </c>
      <c r="H2625" s="1">
        <v>1830.14</v>
      </c>
      <c r="I2625" s="10" t="s">
        <v>2638</v>
      </c>
      <c r="J2625" s="11">
        <v>45075</v>
      </c>
      <c r="K2625" s="12" t="str">
        <f>PROPER("norTh")</f>
        <v>North</v>
      </c>
      <c r="L2625" s="3" t="s">
        <v>13</v>
      </c>
      <c r="M2625" s="10">
        <v>1623.8</v>
      </c>
      <c r="N2625" s="10">
        <v>37</v>
      </c>
      <c r="O2625" s="10">
        <v>31</v>
      </c>
      <c r="P2625" s="10">
        <v>1830.14</v>
      </c>
    </row>
    <row r="2626" spans="1:16">
      <c r="A2626" s="1" t="s">
        <v>2639</v>
      </c>
      <c r="B2626" s="5">
        <v>45004</v>
      </c>
      <c r="C2626" s="2" t="s">
        <v>8</v>
      </c>
      <c r="D2626" s="3" t="s">
        <v>14</v>
      </c>
      <c r="E2626" s="1">
        <v>2712.66</v>
      </c>
      <c r="F2626" s="1">
        <v>5</v>
      </c>
      <c r="G2626" s="1">
        <v>18</v>
      </c>
      <c r="H2626" s="1">
        <v>1142.6300000000001</v>
      </c>
      <c r="I2626" s="10" t="s">
        <v>2639</v>
      </c>
      <c r="J2626" s="11">
        <v>45004</v>
      </c>
      <c r="K2626" s="12" t="s">
        <v>8</v>
      </c>
      <c r="L2626" s="3" t="s">
        <v>14</v>
      </c>
      <c r="M2626" s="10">
        <v>2712.66</v>
      </c>
      <c r="N2626" s="10">
        <v>5</v>
      </c>
      <c r="O2626" s="10">
        <v>18</v>
      </c>
      <c r="P2626" s="10">
        <v>1142.6300000000001</v>
      </c>
    </row>
    <row r="2627" spans="1:16">
      <c r="A2627" s="1" t="s">
        <v>2640</v>
      </c>
      <c r="B2627" s="5">
        <v>44955</v>
      </c>
      <c r="C2627" s="2" t="s">
        <v>9</v>
      </c>
      <c r="D2627" s="3" t="s">
        <v>11</v>
      </c>
      <c r="E2627" s="1">
        <v>1224.67</v>
      </c>
      <c r="F2627" s="1">
        <v>42</v>
      </c>
      <c r="G2627" s="1">
        <v>21</v>
      </c>
      <c r="H2627" s="1">
        <v>1440.78</v>
      </c>
      <c r="I2627" s="10" t="s">
        <v>2640</v>
      </c>
      <c r="J2627" s="11">
        <v>44955</v>
      </c>
      <c r="K2627" s="12" t="s">
        <v>9</v>
      </c>
      <c r="L2627" s="3" t="s">
        <v>11</v>
      </c>
      <c r="M2627" s="10">
        <v>1224.67</v>
      </c>
      <c r="N2627" s="10">
        <v>42</v>
      </c>
      <c r="O2627" s="10">
        <v>21</v>
      </c>
      <c r="P2627" s="10">
        <v>1440.78</v>
      </c>
    </row>
    <row r="2628" spans="1:16">
      <c r="A2628" s="1" t="s">
        <v>2641</v>
      </c>
      <c r="B2628" s="5">
        <v>45531</v>
      </c>
      <c r="C2628" s="2" t="s">
        <v>9</v>
      </c>
      <c r="D2628" s="3" t="s">
        <v>14</v>
      </c>
      <c r="E2628" s="1">
        <v>1975.39</v>
      </c>
      <c r="F2628" s="1">
        <v>1</v>
      </c>
      <c r="G2628" s="1">
        <v>34</v>
      </c>
      <c r="H2628" s="1">
        <v>283.7</v>
      </c>
      <c r="I2628" s="10" t="s">
        <v>2641</v>
      </c>
      <c r="J2628" s="11">
        <v>45531</v>
      </c>
      <c r="K2628" s="12" t="s">
        <v>9</v>
      </c>
      <c r="L2628" s="3" t="s">
        <v>14</v>
      </c>
      <c r="M2628" s="10">
        <v>1975.39</v>
      </c>
      <c r="N2628" s="10">
        <v>1</v>
      </c>
      <c r="O2628" s="10">
        <v>34</v>
      </c>
      <c r="P2628" s="10">
        <v>283.7</v>
      </c>
    </row>
    <row r="2629" spans="1:16">
      <c r="A2629" s="1" t="s">
        <v>2642</v>
      </c>
      <c r="B2629" s="5">
        <v>45461</v>
      </c>
      <c r="C2629" s="2" t="str">
        <f t="shared" ref="C2629:C2632" si="238">PROPER("norTh")</f>
        <v>North</v>
      </c>
      <c r="D2629" s="3" t="s">
        <v>14</v>
      </c>
      <c r="E2629" s="1">
        <v>3861.62</v>
      </c>
      <c r="F2629" s="1">
        <v>44</v>
      </c>
      <c r="G2629" s="1">
        <v>16</v>
      </c>
      <c r="H2629" s="1">
        <v>787.98</v>
      </c>
      <c r="I2629" s="10" t="s">
        <v>2642</v>
      </c>
      <c r="J2629" s="11">
        <v>45461</v>
      </c>
      <c r="K2629" s="12" t="str">
        <f t="shared" ref="K2629:K2632" si="239">PROPER("norTh")</f>
        <v>North</v>
      </c>
      <c r="L2629" s="3" t="s">
        <v>14</v>
      </c>
      <c r="M2629" s="10">
        <v>3861.62</v>
      </c>
      <c r="N2629" s="10">
        <v>44</v>
      </c>
      <c r="O2629" s="10">
        <v>16</v>
      </c>
      <c r="P2629" s="10">
        <v>787.98</v>
      </c>
    </row>
    <row r="2630" spans="1:16">
      <c r="A2630" s="1" t="s">
        <v>2643</v>
      </c>
      <c r="B2630" s="5">
        <v>45340</v>
      </c>
      <c r="C2630" s="2" t="str">
        <f t="shared" si="238"/>
        <v>North</v>
      </c>
      <c r="D2630" s="3" t="s">
        <v>15</v>
      </c>
      <c r="E2630" s="1">
        <v>3182.09</v>
      </c>
      <c r="F2630" s="1">
        <v>20</v>
      </c>
      <c r="G2630" s="1">
        <v>11</v>
      </c>
      <c r="H2630" s="1">
        <v>1253.18</v>
      </c>
      <c r="I2630" s="10" t="s">
        <v>2643</v>
      </c>
      <c r="J2630" s="11">
        <v>45340</v>
      </c>
      <c r="K2630" s="12" t="str">
        <f t="shared" si="239"/>
        <v>North</v>
      </c>
      <c r="L2630" s="3" t="s">
        <v>15</v>
      </c>
      <c r="M2630" s="10">
        <v>3182.09</v>
      </c>
      <c r="N2630" s="10">
        <v>20</v>
      </c>
      <c r="O2630" s="10">
        <v>11</v>
      </c>
      <c r="P2630" s="10">
        <v>1253.18</v>
      </c>
    </row>
    <row r="2631" spans="1:16">
      <c r="A2631" s="1" t="s">
        <v>2644</v>
      </c>
      <c r="B2631" s="5">
        <v>45431</v>
      </c>
      <c r="C2631" s="2" t="str">
        <f t="shared" si="238"/>
        <v>North</v>
      </c>
      <c r="D2631" s="3" t="s">
        <v>15</v>
      </c>
      <c r="E2631" s="1">
        <v>3127.95</v>
      </c>
      <c r="F2631" s="1">
        <v>21</v>
      </c>
      <c r="G2631" s="1">
        <v>31</v>
      </c>
      <c r="H2631" s="1">
        <v>1271.6199999999999</v>
      </c>
      <c r="I2631" s="10" t="s">
        <v>2644</v>
      </c>
      <c r="J2631" s="11">
        <v>45431</v>
      </c>
      <c r="K2631" s="12" t="str">
        <f t="shared" si="239"/>
        <v>North</v>
      </c>
      <c r="L2631" s="3" t="s">
        <v>15</v>
      </c>
      <c r="M2631" s="10">
        <v>3127.95</v>
      </c>
      <c r="N2631" s="10">
        <v>21</v>
      </c>
      <c r="O2631" s="10">
        <v>31</v>
      </c>
      <c r="P2631" s="10">
        <v>1271.6199999999999</v>
      </c>
    </row>
    <row r="2632" spans="1:16">
      <c r="A2632" s="1" t="s">
        <v>2645</v>
      </c>
      <c r="B2632" s="5">
        <v>45602</v>
      </c>
      <c r="C2632" s="2" t="str">
        <f t="shared" si="238"/>
        <v>North</v>
      </c>
      <c r="D2632" s="3" t="s">
        <v>11</v>
      </c>
      <c r="E2632" s="1">
        <v>776.68</v>
      </c>
      <c r="F2632" s="1">
        <v>13</v>
      </c>
      <c r="G2632" s="1">
        <v>0</v>
      </c>
      <c r="H2632" s="1">
        <v>954.28</v>
      </c>
      <c r="I2632" s="10" t="s">
        <v>2645</v>
      </c>
      <c r="J2632" s="11">
        <v>45602</v>
      </c>
      <c r="K2632" s="12" t="str">
        <f t="shared" si="239"/>
        <v>North</v>
      </c>
      <c r="L2632" s="3" t="s">
        <v>11</v>
      </c>
      <c r="M2632" s="10">
        <v>776.68</v>
      </c>
      <c r="N2632" s="10">
        <v>13</v>
      </c>
      <c r="O2632" s="10">
        <v>0</v>
      </c>
      <c r="P2632" s="10">
        <v>954.28</v>
      </c>
    </row>
    <row r="2633" spans="1:16">
      <c r="A2633" s="1" t="s">
        <v>2646</v>
      </c>
      <c r="B2633" s="5">
        <v>44910</v>
      </c>
      <c r="C2633" s="2" t="s">
        <v>9</v>
      </c>
      <c r="D2633" s="3" t="s">
        <v>15</v>
      </c>
      <c r="E2633" s="1">
        <v>2993.4</v>
      </c>
      <c r="F2633" s="1">
        <v>6</v>
      </c>
      <c r="G2633" s="1">
        <v>22</v>
      </c>
      <c r="H2633" s="1">
        <v>940.95</v>
      </c>
      <c r="I2633" s="10" t="s">
        <v>2646</v>
      </c>
      <c r="J2633" s="11">
        <v>44910</v>
      </c>
      <c r="K2633" s="12" t="s">
        <v>9</v>
      </c>
      <c r="L2633" s="3" t="s">
        <v>15</v>
      </c>
      <c r="M2633" s="10">
        <v>2993.4</v>
      </c>
      <c r="N2633" s="10">
        <v>6</v>
      </c>
      <c r="O2633" s="10">
        <v>22</v>
      </c>
      <c r="P2633" s="10">
        <v>940.95</v>
      </c>
    </row>
    <row r="2634" spans="1:16">
      <c r="A2634" s="1" t="s">
        <v>2647</v>
      </c>
      <c r="B2634" s="5">
        <v>45576</v>
      </c>
      <c r="C2634" s="2" t="s">
        <v>8</v>
      </c>
      <c r="D2634" s="3" t="s">
        <v>14</v>
      </c>
      <c r="E2634" s="1">
        <v>1735.56</v>
      </c>
      <c r="F2634" s="1">
        <v>2</v>
      </c>
      <c r="G2634" s="1">
        <v>48</v>
      </c>
      <c r="H2634" s="1">
        <v>1530.86</v>
      </c>
      <c r="I2634" s="10" t="s">
        <v>2647</v>
      </c>
      <c r="J2634" s="11">
        <v>45576</v>
      </c>
      <c r="K2634" s="12" t="s">
        <v>8</v>
      </c>
      <c r="L2634" s="3" t="s">
        <v>14</v>
      </c>
      <c r="M2634" s="10">
        <v>1735.56</v>
      </c>
      <c r="N2634" s="10">
        <v>2</v>
      </c>
      <c r="O2634" s="10">
        <v>48</v>
      </c>
      <c r="P2634" s="10">
        <v>1530.86</v>
      </c>
    </row>
    <row r="2635" spans="1:16">
      <c r="A2635" s="1" t="s">
        <v>2648</v>
      </c>
      <c r="B2635" s="5">
        <v>45092</v>
      </c>
      <c r="C2635" s="2" t="s">
        <v>8</v>
      </c>
      <c r="D2635" s="3" t="s">
        <v>11</v>
      </c>
      <c r="E2635" s="1">
        <v>502.29</v>
      </c>
      <c r="F2635" s="1">
        <v>11</v>
      </c>
      <c r="G2635" s="1">
        <v>41</v>
      </c>
      <c r="H2635" s="1">
        <v>979.82</v>
      </c>
      <c r="I2635" s="10" t="s">
        <v>2648</v>
      </c>
      <c r="J2635" s="11">
        <v>45092</v>
      </c>
      <c r="K2635" s="12" t="s">
        <v>8</v>
      </c>
      <c r="L2635" s="3" t="s">
        <v>11</v>
      </c>
      <c r="M2635" s="10">
        <v>502.29</v>
      </c>
      <c r="N2635" s="10">
        <v>11</v>
      </c>
      <c r="O2635" s="10">
        <v>41</v>
      </c>
      <c r="P2635" s="10">
        <v>979.82</v>
      </c>
    </row>
    <row r="2636" spans="1:16">
      <c r="A2636" s="1" t="s">
        <v>2649</v>
      </c>
      <c r="B2636" s="5">
        <v>45077</v>
      </c>
      <c r="C2636" s="2" t="s">
        <v>9</v>
      </c>
      <c r="D2636" s="3" t="s">
        <v>12</v>
      </c>
      <c r="E2636" s="1">
        <v>4996.1899999999996</v>
      </c>
      <c r="F2636" s="1">
        <v>6</v>
      </c>
      <c r="G2636" s="1">
        <v>27</v>
      </c>
      <c r="H2636" s="1">
        <v>303.77999999999997</v>
      </c>
      <c r="I2636" s="10" t="s">
        <v>2649</v>
      </c>
      <c r="J2636" s="11">
        <v>45077</v>
      </c>
      <c r="K2636" s="12" t="s">
        <v>9</v>
      </c>
      <c r="L2636" s="3" t="s">
        <v>12</v>
      </c>
      <c r="M2636" s="10">
        <v>4996.1899999999996</v>
      </c>
      <c r="N2636" s="10">
        <v>6</v>
      </c>
      <c r="O2636" s="10">
        <v>27</v>
      </c>
      <c r="P2636" s="10">
        <v>303.77999999999997</v>
      </c>
    </row>
    <row r="2637" spans="1:16">
      <c r="A2637" s="1" t="s">
        <v>2650</v>
      </c>
      <c r="B2637" s="5">
        <v>45260</v>
      </c>
      <c r="C2637" s="2" t="s">
        <v>9</v>
      </c>
      <c r="D2637" s="3" t="s">
        <v>11</v>
      </c>
      <c r="E2637" s="1">
        <v>4568.8599999999997</v>
      </c>
      <c r="F2637" s="1">
        <v>41</v>
      </c>
      <c r="G2637" s="1">
        <v>1</v>
      </c>
      <c r="H2637" s="1">
        <v>1669.55</v>
      </c>
      <c r="I2637" s="10" t="s">
        <v>2650</v>
      </c>
      <c r="J2637" s="11">
        <v>45260</v>
      </c>
      <c r="K2637" s="12" t="s">
        <v>9</v>
      </c>
      <c r="L2637" s="3" t="s">
        <v>11</v>
      </c>
      <c r="M2637" s="10">
        <v>4568.8599999999997</v>
      </c>
      <c r="N2637" s="10">
        <v>41</v>
      </c>
      <c r="O2637" s="10">
        <v>1</v>
      </c>
      <c r="P2637" s="10">
        <v>1669.55</v>
      </c>
    </row>
    <row r="2638" spans="1:16">
      <c r="A2638" s="1" t="s">
        <v>2651</v>
      </c>
      <c r="B2638" s="5">
        <v>45211</v>
      </c>
      <c r="C2638" s="2" t="s">
        <v>8</v>
      </c>
      <c r="D2638" s="3" t="s">
        <v>14</v>
      </c>
      <c r="E2638" s="1">
        <v>3746.55</v>
      </c>
      <c r="F2638" s="1">
        <v>31</v>
      </c>
      <c r="G2638" s="1">
        <v>49</v>
      </c>
      <c r="H2638" s="1">
        <v>1831.95</v>
      </c>
      <c r="I2638" s="10" t="s">
        <v>2651</v>
      </c>
      <c r="J2638" s="11">
        <v>45211</v>
      </c>
      <c r="K2638" s="12" t="s">
        <v>8</v>
      </c>
      <c r="L2638" s="3" t="s">
        <v>14</v>
      </c>
      <c r="M2638" s="10">
        <v>3746.55</v>
      </c>
      <c r="N2638" s="10">
        <v>31</v>
      </c>
      <c r="O2638" s="10">
        <v>49</v>
      </c>
      <c r="P2638" s="10">
        <v>1831.95</v>
      </c>
    </row>
    <row r="2639" spans="1:16">
      <c r="A2639" s="1" t="s">
        <v>2652</v>
      </c>
      <c r="B2639" s="5">
        <v>45240</v>
      </c>
      <c r="C2639" s="2" t="s">
        <v>10</v>
      </c>
      <c r="D2639" s="3" t="s">
        <v>15</v>
      </c>
      <c r="E2639" s="1">
        <v>2145.4299999999998</v>
      </c>
      <c r="F2639" s="1">
        <v>20</v>
      </c>
      <c r="G2639" s="1">
        <v>15</v>
      </c>
      <c r="H2639" s="1">
        <v>643.80999999999995</v>
      </c>
      <c r="I2639" s="10" t="s">
        <v>2652</v>
      </c>
      <c r="J2639" s="11">
        <v>45240</v>
      </c>
      <c r="K2639" s="12" t="s">
        <v>10</v>
      </c>
      <c r="L2639" s="3" t="s">
        <v>15</v>
      </c>
      <c r="M2639" s="10">
        <v>2145.4299999999998</v>
      </c>
      <c r="N2639" s="10">
        <v>20</v>
      </c>
      <c r="O2639" s="10">
        <v>15</v>
      </c>
      <c r="P2639" s="10">
        <v>643.80999999999995</v>
      </c>
    </row>
    <row r="2640" spans="1:16">
      <c r="A2640" s="4" t="s">
        <v>2653</v>
      </c>
      <c r="B2640" s="5">
        <v>45357</v>
      </c>
      <c r="C2640" s="2" t="str">
        <f>PROPER("norTh")</f>
        <v>North</v>
      </c>
      <c r="D2640" s="3" t="s">
        <v>15</v>
      </c>
      <c r="E2640" s="1">
        <v>2069.16</v>
      </c>
      <c r="F2640" s="1">
        <v>30</v>
      </c>
      <c r="G2640" s="1">
        <v>29</v>
      </c>
      <c r="H2640" s="1">
        <v>238.91</v>
      </c>
      <c r="I2640" s="13" t="s">
        <v>2653</v>
      </c>
      <c r="J2640" s="11">
        <v>45357</v>
      </c>
      <c r="K2640" s="12" t="str">
        <f>PROPER("norTh")</f>
        <v>North</v>
      </c>
      <c r="L2640" s="3" t="s">
        <v>15</v>
      </c>
      <c r="M2640" s="10">
        <v>2069.16</v>
      </c>
      <c r="N2640" s="10">
        <v>30</v>
      </c>
      <c r="O2640" s="10">
        <v>29</v>
      </c>
      <c r="P2640" s="10">
        <v>238.91</v>
      </c>
    </row>
    <row r="2641" spans="1:16">
      <c r="A2641" s="1" t="s">
        <v>2654</v>
      </c>
      <c r="B2641" s="5">
        <v>45530</v>
      </c>
      <c r="C2641" s="2" t="s">
        <v>9</v>
      </c>
      <c r="D2641" s="3" t="s">
        <v>13</v>
      </c>
      <c r="E2641" s="1">
        <v>2429.81</v>
      </c>
      <c r="F2641" s="1">
        <v>28</v>
      </c>
      <c r="G2641" s="1">
        <v>43</v>
      </c>
      <c r="H2641" s="1">
        <v>600.89</v>
      </c>
      <c r="I2641" s="10" t="s">
        <v>2654</v>
      </c>
      <c r="J2641" s="11">
        <v>45530</v>
      </c>
      <c r="K2641" s="12" t="s">
        <v>9</v>
      </c>
      <c r="L2641" s="3" t="s">
        <v>13</v>
      </c>
      <c r="M2641" s="10">
        <v>2429.81</v>
      </c>
      <c r="N2641" s="10">
        <v>28</v>
      </c>
      <c r="O2641" s="10">
        <v>43</v>
      </c>
      <c r="P2641" s="10">
        <v>600.89</v>
      </c>
    </row>
    <row r="2642" spans="1:16">
      <c r="A2642" s="1" t="s">
        <v>2655</v>
      </c>
      <c r="B2642" s="5">
        <v>44929</v>
      </c>
      <c r="C2642" s="2" t="s">
        <v>9</v>
      </c>
      <c r="D2642" s="3" t="s">
        <v>11</v>
      </c>
      <c r="E2642" s="1">
        <v>3610.64</v>
      </c>
      <c r="F2642" s="1">
        <v>6</v>
      </c>
      <c r="G2642" s="1">
        <v>4</v>
      </c>
      <c r="H2642" s="1">
        <v>1103.1300000000001</v>
      </c>
      <c r="I2642" s="10" t="s">
        <v>2655</v>
      </c>
      <c r="J2642" s="11">
        <v>44929</v>
      </c>
      <c r="K2642" s="12" t="s">
        <v>9</v>
      </c>
      <c r="L2642" s="3" t="s">
        <v>11</v>
      </c>
      <c r="M2642" s="10">
        <v>3610.64</v>
      </c>
      <c r="N2642" s="10">
        <v>6</v>
      </c>
      <c r="O2642" s="10">
        <v>4</v>
      </c>
      <c r="P2642" s="10">
        <v>1103.1300000000001</v>
      </c>
    </row>
    <row r="2643" spans="1:16">
      <c r="A2643" s="1" t="s">
        <v>2656</v>
      </c>
      <c r="B2643" s="5">
        <v>44954</v>
      </c>
      <c r="C2643" s="2" t="s">
        <v>8</v>
      </c>
      <c r="D2643" s="3" t="s">
        <v>14</v>
      </c>
      <c r="E2643" s="1">
        <v>510.62</v>
      </c>
      <c r="F2643" s="1">
        <v>19</v>
      </c>
      <c r="G2643" s="1">
        <v>45</v>
      </c>
      <c r="H2643" s="1">
        <v>1557.18</v>
      </c>
      <c r="I2643" s="10" t="s">
        <v>2656</v>
      </c>
      <c r="J2643" s="11">
        <v>44954</v>
      </c>
      <c r="K2643" s="12" t="s">
        <v>8</v>
      </c>
      <c r="L2643" s="3" t="s">
        <v>14</v>
      </c>
      <c r="M2643" s="10">
        <v>510.62</v>
      </c>
      <c r="N2643" s="10">
        <v>19</v>
      </c>
      <c r="O2643" s="10">
        <v>45</v>
      </c>
      <c r="P2643" s="10">
        <v>1557.18</v>
      </c>
    </row>
    <row r="2644" spans="1:16">
      <c r="A2644" s="1" t="s">
        <v>2657</v>
      </c>
      <c r="B2644" s="5">
        <v>45518</v>
      </c>
      <c r="C2644" s="2" t="s">
        <v>9</v>
      </c>
      <c r="D2644" s="3" t="s">
        <v>14</v>
      </c>
      <c r="E2644" s="1">
        <v>4710.49</v>
      </c>
      <c r="F2644" s="1">
        <v>2</v>
      </c>
      <c r="G2644" s="1">
        <v>50</v>
      </c>
      <c r="H2644" s="1">
        <v>643.4</v>
      </c>
      <c r="I2644" s="10" t="s">
        <v>2657</v>
      </c>
      <c r="J2644" s="11">
        <v>45518</v>
      </c>
      <c r="K2644" s="12" t="s">
        <v>9</v>
      </c>
      <c r="L2644" s="3" t="s">
        <v>14</v>
      </c>
      <c r="M2644" s="10">
        <v>4710.49</v>
      </c>
      <c r="N2644" s="10">
        <v>2</v>
      </c>
      <c r="O2644" s="10">
        <v>50</v>
      </c>
      <c r="P2644" s="10">
        <v>643.4</v>
      </c>
    </row>
    <row r="2645" spans="1:16">
      <c r="A2645" s="1" t="s">
        <v>2658</v>
      </c>
      <c r="B2645" s="5">
        <v>45603</v>
      </c>
      <c r="C2645" s="2" t="s">
        <v>10</v>
      </c>
      <c r="D2645" s="3" t="s">
        <v>12</v>
      </c>
      <c r="E2645" s="1">
        <v>101.69</v>
      </c>
      <c r="F2645" s="1">
        <v>29</v>
      </c>
      <c r="G2645" s="1">
        <v>2</v>
      </c>
      <c r="H2645" s="1">
        <v>1350.03</v>
      </c>
      <c r="I2645" s="10" t="s">
        <v>2658</v>
      </c>
      <c r="J2645" s="11">
        <v>45603</v>
      </c>
      <c r="K2645" s="12" t="s">
        <v>10</v>
      </c>
      <c r="L2645" s="3" t="s">
        <v>12</v>
      </c>
      <c r="M2645" s="10">
        <v>101.69</v>
      </c>
      <c r="N2645" s="10">
        <v>29</v>
      </c>
      <c r="O2645" s="10">
        <v>2</v>
      </c>
      <c r="P2645" s="10">
        <v>1350.03</v>
      </c>
    </row>
    <row r="2646" spans="1:16">
      <c r="A2646" s="1" t="s">
        <v>2659</v>
      </c>
      <c r="B2646" s="5">
        <v>45599</v>
      </c>
      <c r="C2646" s="2" t="s">
        <v>10</v>
      </c>
      <c r="D2646" s="3" t="s">
        <v>15</v>
      </c>
      <c r="E2646" s="1">
        <v>3671.71</v>
      </c>
      <c r="F2646" s="1">
        <v>4</v>
      </c>
      <c r="G2646" s="1">
        <v>36</v>
      </c>
      <c r="H2646" s="1">
        <v>531.27</v>
      </c>
      <c r="I2646" s="10" t="s">
        <v>2659</v>
      </c>
      <c r="J2646" s="11">
        <v>45599</v>
      </c>
      <c r="K2646" s="12" t="s">
        <v>10</v>
      </c>
      <c r="L2646" s="3" t="s">
        <v>15</v>
      </c>
      <c r="M2646" s="10">
        <v>3671.71</v>
      </c>
      <c r="N2646" s="10">
        <v>4</v>
      </c>
      <c r="O2646" s="10">
        <v>36</v>
      </c>
      <c r="P2646" s="10">
        <v>531.27</v>
      </c>
    </row>
    <row r="2647" spans="1:16">
      <c r="A2647" s="1" t="s">
        <v>2660</v>
      </c>
      <c r="B2647" s="5">
        <v>45308</v>
      </c>
      <c r="C2647" s="2" t="s">
        <v>10</v>
      </c>
      <c r="D2647" s="3" t="s">
        <v>13</v>
      </c>
      <c r="E2647" s="1">
        <v>2157.61</v>
      </c>
      <c r="F2647" s="1">
        <v>30</v>
      </c>
      <c r="G2647" s="1">
        <v>31</v>
      </c>
      <c r="H2647" s="1">
        <v>1361.44</v>
      </c>
      <c r="I2647" s="10" t="s">
        <v>2660</v>
      </c>
      <c r="J2647" s="11">
        <v>45308</v>
      </c>
      <c r="K2647" s="12" t="s">
        <v>10</v>
      </c>
      <c r="L2647" s="3" t="s">
        <v>13</v>
      </c>
      <c r="M2647" s="10">
        <v>2157.61</v>
      </c>
      <c r="N2647" s="10">
        <v>30</v>
      </c>
      <c r="O2647" s="10">
        <v>31</v>
      </c>
      <c r="P2647" s="10">
        <v>1361.44</v>
      </c>
    </row>
    <row r="2648" spans="1:16">
      <c r="A2648" s="1" t="s">
        <v>2661</v>
      </c>
      <c r="B2648" s="5">
        <v>44917</v>
      </c>
      <c r="C2648" s="2" t="s">
        <v>8</v>
      </c>
      <c r="D2648" s="3" t="s">
        <v>12</v>
      </c>
      <c r="E2648" s="1">
        <v>2584.4899999999998</v>
      </c>
      <c r="F2648" s="1">
        <v>37</v>
      </c>
      <c r="G2648" s="1">
        <v>14</v>
      </c>
      <c r="H2648" s="1">
        <v>440.52</v>
      </c>
      <c r="I2648" s="10" t="s">
        <v>2661</v>
      </c>
      <c r="J2648" s="11">
        <v>44917</v>
      </c>
      <c r="K2648" s="12" t="s">
        <v>8</v>
      </c>
      <c r="L2648" s="3" t="s">
        <v>12</v>
      </c>
      <c r="M2648" s="10">
        <v>2584.4899999999998</v>
      </c>
      <c r="N2648" s="10">
        <v>37</v>
      </c>
      <c r="O2648" s="10">
        <v>14</v>
      </c>
      <c r="P2648" s="10">
        <v>440.52</v>
      </c>
    </row>
    <row r="2649" spans="1:16">
      <c r="A2649" s="1" t="s">
        <v>2662</v>
      </c>
      <c r="B2649" s="5">
        <v>44997</v>
      </c>
      <c r="C2649" s="2" t="s">
        <v>8</v>
      </c>
      <c r="D2649" s="3" t="s">
        <v>11</v>
      </c>
      <c r="E2649" s="1">
        <v>633.49</v>
      </c>
      <c r="F2649" s="1">
        <v>15</v>
      </c>
      <c r="G2649" s="1">
        <v>27</v>
      </c>
      <c r="H2649" s="1">
        <v>410.44</v>
      </c>
      <c r="I2649" s="10" t="s">
        <v>2662</v>
      </c>
      <c r="J2649" s="11">
        <v>44997</v>
      </c>
      <c r="K2649" s="12" t="s">
        <v>8</v>
      </c>
      <c r="L2649" s="3" t="s">
        <v>11</v>
      </c>
      <c r="M2649" s="10">
        <v>633.49</v>
      </c>
      <c r="N2649" s="10">
        <v>15</v>
      </c>
      <c r="O2649" s="10">
        <v>27</v>
      </c>
      <c r="P2649" s="10">
        <v>410.44</v>
      </c>
    </row>
    <row r="2650" spans="1:16">
      <c r="A2650" s="1" t="s">
        <v>2663</v>
      </c>
      <c r="B2650" s="5">
        <v>45140</v>
      </c>
      <c r="C2650" s="2" t="s">
        <v>8</v>
      </c>
      <c r="D2650" s="3" t="s">
        <v>14</v>
      </c>
      <c r="E2650" s="1">
        <v>3070.78</v>
      </c>
      <c r="F2650" s="1">
        <v>2</v>
      </c>
      <c r="G2650" s="1">
        <v>32</v>
      </c>
      <c r="H2650" s="1">
        <v>579.29</v>
      </c>
      <c r="I2650" s="10" t="s">
        <v>2663</v>
      </c>
      <c r="J2650" s="11">
        <v>45140</v>
      </c>
      <c r="K2650" s="12" t="s">
        <v>8</v>
      </c>
      <c r="L2650" s="3" t="s">
        <v>14</v>
      </c>
      <c r="M2650" s="10">
        <v>3070.78</v>
      </c>
      <c r="N2650" s="10">
        <v>2</v>
      </c>
      <c r="O2650" s="10">
        <v>32</v>
      </c>
      <c r="P2650" s="10">
        <v>579.29</v>
      </c>
    </row>
    <row r="2651" spans="1:16">
      <c r="A2651" s="1" t="s">
        <v>2664</v>
      </c>
      <c r="B2651" s="5">
        <v>45024</v>
      </c>
      <c r="C2651" s="2" t="s">
        <v>8</v>
      </c>
      <c r="D2651" s="3" t="s">
        <v>11</v>
      </c>
      <c r="E2651" s="1">
        <v>4277.5600000000004</v>
      </c>
      <c r="F2651" s="1">
        <v>14</v>
      </c>
      <c r="G2651" s="1">
        <v>39</v>
      </c>
      <c r="H2651" s="1">
        <v>331.99</v>
      </c>
      <c r="I2651" s="10" t="s">
        <v>2664</v>
      </c>
      <c r="J2651" s="11">
        <v>45024</v>
      </c>
      <c r="K2651" s="12" t="s">
        <v>8</v>
      </c>
      <c r="L2651" s="3" t="s">
        <v>11</v>
      </c>
      <c r="M2651" s="10">
        <v>4277.5600000000004</v>
      </c>
      <c r="N2651" s="10">
        <v>14</v>
      </c>
      <c r="O2651" s="10">
        <v>39</v>
      </c>
      <c r="P2651" s="10">
        <v>331.99</v>
      </c>
    </row>
    <row r="2652" spans="1:16">
      <c r="A2652" s="1" t="s">
        <v>2665</v>
      </c>
      <c r="B2652" s="5">
        <v>45454</v>
      </c>
      <c r="C2652" s="2" t="s">
        <v>8</v>
      </c>
      <c r="D2652" s="3" t="s">
        <v>14</v>
      </c>
      <c r="E2652" s="1">
        <v>4855.9399999999996</v>
      </c>
      <c r="F2652" s="1">
        <v>3</v>
      </c>
      <c r="G2652" s="1">
        <v>49</v>
      </c>
      <c r="H2652" s="1">
        <v>1034.92</v>
      </c>
      <c r="I2652" s="10" t="s">
        <v>2665</v>
      </c>
      <c r="J2652" s="11">
        <v>45454</v>
      </c>
      <c r="K2652" s="12" t="s">
        <v>8</v>
      </c>
      <c r="L2652" s="3" t="s">
        <v>14</v>
      </c>
      <c r="M2652" s="10">
        <v>4855.9399999999996</v>
      </c>
      <c r="N2652" s="10">
        <v>3</v>
      </c>
      <c r="O2652" s="10">
        <v>49</v>
      </c>
      <c r="P2652" s="10">
        <v>1034.92</v>
      </c>
    </row>
    <row r="2653" spans="1:16">
      <c r="A2653" s="1" t="s">
        <v>2666</v>
      </c>
      <c r="B2653" s="5">
        <v>45320</v>
      </c>
      <c r="C2653" s="2" t="s">
        <v>9</v>
      </c>
      <c r="D2653" s="3" t="s">
        <v>12</v>
      </c>
      <c r="E2653" s="1">
        <v>1695.84</v>
      </c>
      <c r="F2653" s="1">
        <v>4</v>
      </c>
      <c r="G2653" s="1">
        <v>50</v>
      </c>
      <c r="H2653" s="1">
        <v>1179.8900000000001</v>
      </c>
      <c r="I2653" s="10" t="s">
        <v>2666</v>
      </c>
      <c r="J2653" s="11">
        <v>45320</v>
      </c>
      <c r="K2653" s="12" t="s">
        <v>9</v>
      </c>
      <c r="L2653" s="3" t="s">
        <v>12</v>
      </c>
      <c r="M2653" s="10">
        <v>1695.84</v>
      </c>
      <c r="N2653" s="10">
        <v>4</v>
      </c>
      <c r="O2653" s="10">
        <v>50</v>
      </c>
      <c r="P2653" s="10">
        <v>1179.8900000000001</v>
      </c>
    </row>
    <row r="2654" spans="1:16">
      <c r="A2654" s="1" t="s">
        <v>2667</v>
      </c>
      <c r="B2654" s="5">
        <v>45337</v>
      </c>
      <c r="C2654" s="2" t="s">
        <v>10</v>
      </c>
      <c r="D2654" s="3" t="s">
        <v>13</v>
      </c>
      <c r="E2654" s="1">
        <v>3199.64</v>
      </c>
      <c r="F2654" s="1">
        <v>14</v>
      </c>
      <c r="G2654" s="1">
        <v>28</v>
      </c>
      <c r="H2654" s="1">
        <v>1270.46</v>
      </c>
      <c r="I2654" s="10" t="s">
        <v>2667</v>
      </c>
      <c r="J2654" s="11">
        <v>45337</v>
      </c>
      <c r="K2654" s="12" t="s">
        <v>10</v>
      </c>
      <c r="L2654" s="3" t="s">
        <v>13</v>
      </c>
      <c r="M2654" s="10">
        <v>3199.64</v>
      </c>
      <c r="N2654" s="10">
        <v>14</v>
      </c>
      <c r="O2654" s="10">
        <v>28</v>
      </c>
      <c r="P2654" s="10">
        <v>1270.46</v>
      </c>
    </row>
    <row r="2655" spans="1:16">
      <c r="A2655" s="1" t="s">
        <v>2668</v>
      </c>
      <c r="B2655" s="5">
        <v>45184</v>
      </c>
      <c r="C2655" s="2" t="s">
        <v>9</v>
      </c>
      <c r="D2655" s="3" t="s">
        <v>13</v>
      </c>
      <c r="E2655" s="1">
        <v>167.17</v>
      </c>
      <c r="F2655" s="1">
        <v>50</v>
      </c>
      <c r="G2655" s="1">
        <v>39</v>
      </c>
      <c r="H2655" s="1">
        <v>311.60000000000002</v>
      </c>
      <c r="I2655" s="10" t="s">
        <v>2668</v>
      </c>
      <c r="J2655" s="11">
        <v>45184</v>
      </c>
      <c r="K2655" s="12" t="s">
        <v>9</v>
      </c>
      <c r="L2655" s="3" t="s">
        <v>13</v>
      </c>
      <c r="M2655" s="10">
        <v>167.17</v>
      </c>
      <c r="N2655" s="10">
        <v>50</v>
      </c>
      <c r="O2655" s="10">
        <v>39</v>
      </c>
      <c r="P2655" s="10">
        <v>311.60000000000002</v>
      </c>
    </row>
    <row r="2656" spans="1:16">
      <c r="A2656" s="1" t="s">
        <v>2669</v>
      </c>
      <c r="B2656" s="5">
        <v>45018</v>
      </c>
      <c r="C2656" s="2" t="s">
        <v>10</v>
      </c>
      <c r="D2656" s="3" t="s">
        <v>11</v>
      </c>
      <c r="E2656" s="1">
        <v>3965.5</v>
      </c>
      <c r="F2656" s="1">
        <v>18</v>
      </c>
      <c r="G2656" s="1">
        <v>34</v>
      </c>
      <c r="H2656" s="1">
        <v>442.76</v>
      </c>
      <c r="I2656" s="10" t="s">
        <v>2669</v>
      </c>
      <c r="J2656" s="11">
        <v>45018</v>
      </c>
      <c r="K2656" s="12" t="s">
        <v>10</v>
      </c>
      <c r="L2656" s="3" t="s">
        <v>11</v>
      </c>
      <c r="M2656" s="10">
        <v>3965.5</v>
      </c>
      <c r="N2656" s="10">
        <v>18</v>
      </c>
      <c r="O2656" s="10">
        <v>34</v>
      </c>
      <c r="P2656" s="10">
        <v>442.76</v>
      </c>
    </row>
    <row r="2657" spans="1:16">
      <c r="A2657" s="1" t="s">
        <v>2670</v>
      </c>
      <c r="B2657" s="5">
        <v>45094</v>
      </c>
      <c r="C2657" s="2" t="s">
        <v>9</v>
      </c>
      <c r="D2657" s="3" t="s">
        <v>14</v>
      </c>
      <c r="E2657" s="1">
        <v>2888.81</v>
      </c>
      <c r="F2657" s="1">
        <v>26</v>
      </c>
      <c r="G2657" s="1">
        <v>6</v>
      </c>
      <c r="H2657" s="1">
        <v>34.659999999999997</v>
      </c>
      <c r="I2657" s="10" t="s">
        <v>2670</v>
      </c>
      <c r="J2657" s="11">
        <v>45094</v>
      </c>
      <c r="K2657" s="12" t="s">
        <v>9</v>
      </c>
      <c r="L2657" s="3" t="s">
        <v>14</v>
      </c>
      <c r="M2657" s="10">
        <v>2888.81</v>
      </c>
      <c r="N2657" s="10">
        <v>26</v>
      </c>
      <c r="O2657" s="10">
        <v>6</v>
      </c>
      <c r="P2657" s="10">
        <v>34.659999999999997</v>
      </c>
    </row>
    <row r="2658" spans="1:16">
      <c r="A2658" s="1" t="s">
        <v>2671</v>
      </c>
      <c r="B2658" s="5">
        <v>45564</v>
      </c>
      <c r="C2658" s="2" t="s">
        <v>9</v>
      </c>
      <c r="D2658" s="3" t="s">
        <v>15</v>
      </c>
      <c r="E2658" s="1">
        <v>4135.59</v>
      </c>
      <c r="F2658" s="1">
        <v>34</v>
      </c>
      <c r="G2658" s="1">
        <v>46</v>
      </c>
      <c r="H2658" s="1">
        <v>1293.94</v>
      </c>
      <c r="I2658" s="10" t="s">
        <v>2671</v>
      </c>
      <c r="J2658" s="11">
        <v>45564</v>
      </c>
      <c r="K2658" s="12" t="s">
        <v>9</v>
      </c>
      <c r="L2658" s="3" t="s">
        <v>15</v>
      </c>
      <c r="M2658" s="10">
        <v>4135.59</v>
      </c>
      <c r="N2658" s="10">
        <v>34</v>
      </c>
      <c r="O2658" s="10">
        <v>46</v>
      </c>
      <c r="P2658" s="10">
        <v>1293.94</v>
      </c>
    </row>
    <row r="2659" spans="1:16">
      <c r="A2659" s="1" t="s">
        <v>2672</v>
      </c>
      <c r="B2659" s="5">
        <v>45003</v>
      </c>
      <c r="C2659" s="2" t="s">
        <v>9</v>
      </c>
      <c r="D2659" s="3" t="s">
        <v>12</v>
      </c>
      <c r="E2659" s="1">
        <v>2558.39</v>
      </c>
      <c r="F2659" s="1">
        <v>18</v>
      </c>
      <c r="G2659" s="1">
        <v>20</v>
      </c>
      <c r="H2659" s="1">
        <v>1418.85</v>
      </c>
      <c r="I2659" s="10" t="s">
        <v>2672</v>
      </c>
      <c r="J2659" s="11">
        <v>45003</v>
      </c>
      <c r="K2659" s="12" t="s">
        <v>9</v>
      </c>
      <c r="L2659" s="3" t="s">
        <v>12</v>
      </c>
      <c r="M2659" s="10">
        <v>2558.39</v>
      </c>
      <c r="N2659" s="10">
        <v>18</v>
      </c>
      <c r="O2659" s="10">
        <v>20</v>
      </c>
      <c r="P2659" s="10">
        <v>1418.85</v>
      </c>
    </row>
    <row r="2660" spans="1:16">
      <c r="A2660" s="1" t="s">
        <v>2673</v>
      </c>
      <c r="B2660" s="5">
        <v>45553</v>
      </c>
      <c r="C2660" s="2" t="str">
        <f t="shared" ref="C2660:C2661" si="240">PROPER("norTh")</f>
        <v>North</v>
      </c>
      <c r="D2660" s="3" t="s">
        <v>14</v>
      </c>
      <c r="E2660" s="1">
        <v>1475.17</v>
      </c>
      <c r="F2660" s="1">
        <v>43</v>
      </c>
      <c r="G2660" s="1">
        <v>10</v>
      </c>
      <c r="H2660" s="1">
        <v>375.33</v>
      </c>
      <c r="I2660" s="10" t="s">
        <v>2673</v>
      </c>
      <c r="J2660" s="11">
        <v>45553</v>
      </c>
      <c r="K2660" s="12" t="str">
        <f t="shared" ref="K2660:K2661" si="241">PROPER("norTh")</f>
        <v>North</v>
      </c>
      <c r="L2660" s="3" t="s">
        <v>14</v>
      </c>
      <c r="M2660" s="10">
        <v>1475.17</v>
      </c>
      <c r="N2660" s="10">
        <v>43</v>
      </c>
      <c r="O2660" s="10">
        <v>10</v>
      </c>
      <c r="P2660" s="10">
        <v>375.33</v>
      </c>
    </row>
    <row r="2661" spans="1:16">
      <c r="A2661" s="1" t="s">
        <v>2674</v>
      </c>
      <c r="B2661" s="5">
        <v>45067</v>
      </c>
      <c r="C2661" s="2" t="str">
        <f t="shared" si="240"/>
        <v>North</v>
      </c>
      <c r="D2661" s="3" t="s">
        <v>15</v>
      </c>
      <c r="E2661" s="1">
        <v>4823.26</v>
      </c>
      <c r="F2661" s="1">
        <v>47</v>
      </c>
      <c r="G2661" s="1">
        <v>14</v>
      </c>
      <c r="H2661" s="1">
        <v>1988.22</v>
      </c>
      <c r="I2661" s="10" t="s">
        <v>2674</v>
      </c>
      <c r="J2661" s="11">
        <v>45067</v>
      </c>
      <c r="K2661" s="12" t="str">
        <f t="shared" si="241"/>
        <v>North</v>
      </c>
      <c r="L2661" s="3" t="s">
        <v>15</v>
      </c>
      <c r="M2661" s="10">
        <v>4823.26</v>
      </c>
      <c r="N2661" s="10">
        <v>47</v>
      </c>
      <c r="O2661" s="10">
        <v>14</v>
      </c>
      <c r="P2661" s="10">
        <v>1988.22</v>
      </c>
    </row>
    <row r="2662" spans="1:16">
      <c r="A2662" s="1" t="s">
        <v>2675</v>
      </c>
      <c r="B2662" s="5">
        <v>45116</v>
      </c>
      <c r="C2662" s="2" t="s">
        <v>8</v>
      </c>
      <c r="D2662" s="3" t="s">
        <v>12</v>
      </c>
      <c r="E2662" s="1">
        <v>226.35</v>
      </c>
      <c r="F2662" s="1">
        <v>38</v>
      </c>
      <c r="G2662" s="1">
        <v>16</v>
      </c>
      <c r="H2662" s="1">
        <v>1172.74</v>
      </c>
      <c r="I2662" s="10" t="s">
        <v>2675</v>
      </c>
      <c r="J2662" s="11">
        <v>45116</v>
      </c>
      <c r="K2662" s="12" t="s">
        <v>8</v>
      </c>
      <c r="L2662" s="3" t="s">
        <v>12</v>
      </c>
      <c r="M2662" s="10">
        <v>226.35</v>
      </c>
      <c r="N2662" s="10">
        <v>38</v>
      </c>
      <c r="O2662" s="10">
        <v>16</v>
      </c>
      <c r="P2662" s="10">
        <v>1172.74</v>
      </c>
    </row>
    <row r="2663" spans="1:16">
      <c r="A2663" s="1" t="s">
        <v>2676</v>
      </c>
      <c r="B2663" s="5">
        <v>45201</v>
      </c>
      <c r="C2663" s="2" t="s">
        <v>10</v>
      </c>
      <c r="D2663" s="3" t="s">
        <v>14</v>
      </c>
      <c r="E2663" s="1">
        <v>4062.67</v>
      </c>
      <c r="F2663" s="1">
        <v>19</v>
      </c>
      <c r="G2663" s="1">
        <v>6</v>
      </c>
      <c r="H2663" s="1">
        <v>958.19</v>
      </c>
      <c r="I2663" s="10" t="s">
        <v>2676</v>
      </c>
      <c r="J2663" s="11">
        <v>45201</v>
      </c>
      <c r="K2663" s="12" t="s">
        <v>10</v>
      </c>
      <c r="L2663" s="3" t="s">
        <v>14</v>
      </c>
      <c r="M2663" s="10">
        <v>4062.67</v>
      </c>
      <c r="N2663" s="10">
        <v>19</v>
      </c>
      <c r="O2663" s="10">
        <v>6</v>
      </c>
      <c r="P2663" s="10">
        <v>958.19</v>
      </c>
    </row>
    <row r="2664" spans="1:16">
      <c r="A2664" s="1" t="s">
        <v>2677</v>
      </c>
      <c r="B2664" s="5">
        <v>45119</v>
      </c>
      <c r="C2664" s="2" t="s">
        <v>10</v>
      </c>
      <c r="D2664" s="3" t="s">
        <v>15</v>
      </c>
      <c r="E2664" s="1">
        <v>4076.27</v>
      </c>
      <c r="F2664" s="1">
        <v>6</v>
      </c>
      <c r="G2664" s="1">
        <v>35</v>
      </c>
      <c r="H2664" s="1">
        <v>120.01</v>
      </c>
      <c r="I2664" s="10" t="s">
        <v>2677</v>
      </c>
      <c r="J2664" s="11">
        <v>45119</v>
      </c>
      <c r="K2664" s="12" t="s">
        <v>10</v>
      </c>
      <c r="L2664" s="3" t="s">
        <v>15</v>
      </c>
      <c r="M2664" s="10">
        <v>4076.27</v>
      </c>
      <c r="N2664" s="10">
        <v>6</v>
      </c>
      <c r="O2664" s="10">
        <v>35</v>
      </c>
      <c r="P2664" s="10">
        <v>120.01</v>
      </c>
    </row>
    <row r="2665" spans="1:16">
      <c r="A2665" s="1" t="s">
        <v>2678</v>
      </c>
      <c r="B2665" s="5">
        <v>44938</v>
      </c>
      <c r="C2665" s="2" t="s">
        <v>9</v>
      </c>
      <c r="D2665" s="3" t="s">
        <v>12</v>
      </c>
      <c r="E2665" s="1">
        <v>4194.78</v>
      </c>
      <c r="F2665" s="1">
        <v>42</v>
      </c>
      <c r="G2665" s="1">
        <v>34</v>
      </c>
      <c r="H2665" s="1">
        <v>167.84</v>
      </c>
      <c r="I2665" s="10" t="s">
        <v>2678</v>
      </c>
      <c r="J2665" s="11">
        <v>44938</v>
      </c>
      <c r="K2665" s="12" t="s">
        <v>9</v>
      </c>
      <c r="L2665" s="3" t="s">
        <v>12</v>
      </c>
      <c r="M2665" s="10">
        <v>4194.78</v>
      </c>
      <c r="N2665" s="10">
        <v>42</v>
      </c>
      <c r="O2665" s="10">
        <v>34</v>
      </c>
      <c r="P2665" s="10">
        <v>167.84</v>
      </c>
    </row>
    <row r="2666" spans="1:16">
      <c r="A2666" s="1" t="s">
        <v>2679</v>
      </c>
      <c r="B2666" s="5">
        <v>45222</v>
      </c>
      <c r="C2666" s="2" t="s">
        <v>8</v>
      </c>
      <c r="D2666" s="3" t="s">
        <v>15</v>
      </c>
      <c r="E2666" s="1">
        <v>881.68</v>
      </c>
      <c r="F2666" s="1">
        <v>42</v>
      </c>
      <c r="G2666" s="1">
        <v>46</v>
      </c>
      <c r="H2666" s="1">
        <v>1899.84</v>
      </c>
      <c r="I2666" s="10" t="s">
        <v>2679</v>
      </c>
      <c r="J2666" s="11">
        <v>45222</v>
      </c>
      <c r="K2666" s="12" t="s">
        <v>8</v>
      </c>
      <c r="L2666" s="3" t="s">
        <v>15</v>
      </c>
      <c r="M2666" s="10">
        <v>881.68</v>
      </c>
      <c r="N2666" s="10">
        <v>42</v>
      </c>
      <c r="O2666" s="10">
        <v>46</v>
      </c>
      <c r="P2666" s="10">
        <v>1899.84</v>
      </c>
    </row>
    <row r="2667" spans="1:16">
      <c r="A2667" s="1" t="s">
        <v>2680</v>
      </c>
      <c r="B2667" s="5">
        <v>45263</v>
      </c>
      <c r="C2667" s="2" t="s">
        <v>10</v>
      </c>
      <c r="D2667" s="3" t="s">
        <v>11</v>
      </c>
      <c r="E2667" s="1">
        <v>1939.83</v>
      </c>
      <c r="F2667" s="1">
        <v>48</v>
      </c>
      <c r="G2667" s="1">
        <v>50</v>
      </c>
      <c r="H2667" s="1">
        <v>29.61</v>
      </c>
      <c r="I2667" s="10" t="s">
        <v>2680</v>
      </c>
      <c r="J2667" s="11">
        <v>45263</v>
      </c>
      <c r="K2667" s="12" t="s">
        <v>10</v>
      </c>
      <c r="L2667" s="3" t="s">
        <v>11</v>
      </c>
      <c r="M2667" s="10">
        <v>1939.83</v>
      </c>
      <c r="N2667" s="10">
        <v>48</v>
      </c>
      <c r="O2667" s="10">
        <v>50</v>
      </c>
      <c r="P2667" s="10">
        <v>29.61</v>
      </c>
    </row>
    <row r="2668" spans="1:16">
      <c r="A2668" s="1" t="s">
        <v>2681</v>
      </c>
      <c r="B2668" s="5">
        <v>45413</v>
      </c>
      <c r="C2668" s="2" t="str">
        <f>PROPER("norTh")</f>
        <v>North</v>
      </c>
      <c r="D2668" s="3" t="s">
        <v>14</v>
      </c>
      <c r="E2668" s="1">
        <v>4318.7</v>
      </c>
      <c r="F2668" s="1">
        <v>48</v>
      </c>
      <c r="G2668" s="1">
        <v>40</v>
      </c>
      <c r="H2668" s="1">
        <v>1917.94</v>
      </c>
      <c r="I2668" s="10" t="s">
        <v>2681</v>
      </c>
      <c r="J2668" s="11">
        <v>45413</v>
      </c>
      <c r="K2668" s="12" t="str">
        <f>PROPER("norTh")</f>
        <v>North</v>
      </c>
      <c r="L2668" s="3" t="s">
        <v>14</v>
      </c>
      <c r="M2668" s="10">
        <v>4318.7</v>
      </c>
      <c r="N2668" s="10">
        <v>48</v>
      </c>
      <c r="O2668" s="10">
        <v>40</v>
      </c>
      <c r="P2668" s="10">
        <v>1917.94</v>
      </c>
    </row>
    <row r="2669" spans="1:16">
      <c r="A2669" s="1" t="s">
        <v>2682</v>
      </c>
      <c r="B2669" s="5">
        <v>44933</v>
      </c>
      <c r="C2669" s="2" t="s">
        <v>10</v>
      </c>
      <c r="D2669" s="3" t="s">
        <v>13</v>
      </c>
      <c r="E2669" s="1">
        <v>209.16</v>
      </c>
      <c r="F2669" s="1">
        <v>18</v>
      </c>
      <c r="G2669" s="1">
        <v>4</v>
      </c>
      <c r="H2669" s="1">
        <v>731.63</v>
      </c>
      <c r="I2669" s="10" t="s">
        <v>2682</v>
      </c>
      <c r="J2669" s="11">
        <v>44933</v>
      </c>
      <c r="K2669" s="12" t="s">
        <v>10</v>
      </c>
      <c r="L2669" s="3" t="s">
        <v>13</v>
      </c>
      <c r="M2669" s="10">
        <v>209.16</v>
      </c>
      <c r="N2669" s="10">
        <v>18</v>
      </c>
      <c r="O2669" s="10">
        <v>4</v>
      </c>
      <c r="P2669" s="10">
        <v>731.63</v>
      </c>
    </row>
    <row r="2670" spans="1:16">
      <c r="A2670" s="1" t="s">
        <v>2683</v>
      </c>
      <c r="B2670" s="5">
        <v>45333</v>
      </c>
      <c r="C2670" s="2" t="s">
        <v>8</v>
      </c>
      <c r="D2670" s="3" t="s">
        <v>13</v>
      </c>
      <c r="E2670" s="1">
        <v>753.8</v>
      </c>
      <c r="F2670" s="1">
        <v>21</v>
      </c>
      <c r="G2670" s="1">
        <v>11</v>
      </c>
      <c r="H2670" s="1">
        <v>385.31</v>
      </c>
      <c r="I2670" s="10" t="s">
        <v>2683</v>
      </c>
      <c r="J2670" s="11">
        <v>45333</v>
      </c>
      <c r="K2670" s="12" t="s">
        <v>8</v>
      </c>
      <c r="L2670" s="3" t="s">
        <v>13</v>
      </c>
      <c r="M2670" s="10">
        <v>753.8</v>
      </c>
      <c r="N2670" s="10">
        <v>21</v>
      </c>
      <c r="O2670" s="10">
        <v>11</v>
      </c>
      <c r="P2670" s="10">
        <v>385.31</v>
      </c>
    </row>
    <row r="2671" spans="1:16">
      <c r="A2671" s="1" t="s">
        <v>2684</v>
      </c>
      <c r="B2671" s="5">
        <v>44956</v>
      </c>
      <c r="C2671" s="2" t="s">
        <v>9</v>
      </c>
      <c r="D2671" s="3" t="s">
        <v>11</v>
      </c>
      <c r="E2671" s="1">
        <v>3124.97</v>
      </c>
      <c r="F2671" s="1">
        <v>19</v>
      </c>
      <c r="G2671" s="1">
        <v>1</v>
      </c>
      <c r="H2671" s="1">
        <v>959.73</v>
      </c>
      <c r="I2671" s="10" t="s">
        <v>2684</v>
      </c>
      <c r="J2671" s="11">
        <v>44956</v>
      </c>
      <c r="K2671" s="12" t="s">
        <v>9</v>
      </c>
      <c r="L2671" s="3" t="s">
        <v>11</v>
      </c>
      <c r="M2671" s="10">
        <v>3124.97</v>
      </c>
      <c r="N2671" s="10">
        <v>19</v>
      </c>
      <c r="O2671" s="10">
        <v>1</v>
      </c>
      <c r="P2671" s="10">
        <v>959.73</v>
      </c>
    </row>
    <row r="2672" spans="1:16">
      <c r="A2672" s="1" t="s">
        <v>2685</v>
      </c>
      <c r="B2672" s="5">
        <v>45524</v>
      </c>
      <c r="C2672" s="2" t="s">
        <v>9</v>
      </c>
      <c r="D2672" s="3" t="s">
        <v>11</v>
      </c>
      <c r="E2672" s="1">
        <v>1884.17</v>
      </c>
      <c r="F2672" s="1">
        <v>3</v>
      </c>
      <c r="G2672" s="1">
        <v>9</v>
      </c>
      <c r="H2672" s="1">
        <v>618.08000000000004</v>
      </c>
      <c r="I2672" s="10" t="s">
        <v>2685</v>
      </c>
      <c r="J2672" s="11">
        <v>45524</v>
      </c>
      <c r="K2672" s="12" t="s">
        <v>9</v>
      </c>
      <c r="L2672" s="3" t="s">
        <v>11</v>
      </c>
      <c r="M2672" s="10">
        <v>1884.17</v>
      </c>
      <c r="N2672" s="10">
        <v>3</v>
      </c>
      <c r="O2672" s="10">
        <v>9</v>
      </c>
      <c r="P2672" s="10">
        <v>618.08000000000004</v>
      </c>
    </row>
    <row r="2673" spans="1:16">
      <c r="A2673" s="1" t="s">
        <v>2686</v>
      </c>
      <c r="B2673" s="5">
        <v>45054</v>
      </c>
      <c r="C2673" s="2" t="str">
        <f>PROPER("norTh")</f>
        <v>North</v>
      </c>
      <c r="D2673" s="3" t="s">
        <v>15</v>
      </c>
      <c r="E2673" s="1">
        <v>4625.1899999999996</v>
      </c>
      <c r="F2673" s="1">
        <v>6</v>
      </c>
      <c r="G2673" s="1">
        <v>19</v>
      </c>
      <c r="H2673" s="1">
        <v>1547.65</v>
      </c>
      <c r="I2673" s="10" t="s">
        <v>2686</v>
      </c>
      <c r="J2673" s="11">
        <v>45054</v>
      </c>
      <c r="K2673" s="12" t="str">
        <f>PROPER("norTh")</f>
        <v>North</v>
      </c>
      <c r="L2673" s="3" t="s">
        <v>15</v>
      </c>
      <c r="M2673" s="10">
        <v>4625.1899999999996</v>
      </c>
      <c r="N2673" s="10">
        <v>6</v>
      </c>
      <c r="O2673" s="10">
        <v>19</v>
      </c>
      <c r="P2673" s="10">
        <v>1547.65</v>
      </c>
    </row>
    <row r="2674" spans="1:16">
      <c r="A2674" s="1" t="s">
        <v>2687</v>
      </c>
      <c r="B2674" s="5">
        <v>45035</v>
      </c>
      <c r="C2674" s="2" t="s">
        <v>8</v>
      </c>
      <c r="D2674" s="3" t="s">
        <v>15</v>
      </c>
      <c r="E2674" s="1">
        <v>837.49</v>
      </c>
      <c r="F2674" s="1">
        <v>24</v>
      </c>
      <c r="G2674" s="1">
        <v>47</v>
      </c>
      <c r="H2674" s="1">
        <v>688.7</v>
      </c>
      <c r="I2674" s="10" t="s">
        <v>2687</v>
      </c>
      <c r="J2674" s="11">
        <v>45035</v>
      </c>
      <c r="K2674" s="12" t="s">
        <v>8</v>
      </c>
      <c r="L2674" s="3" t="s">
        <v>15</v>
      </c>
      <c r="M2674" s="10">
        <v>837.49</v>
      </c>
      <c r="N2674" s="10">
        <v>24</v>
      </c>
      <c r="O2674" s="10">
        <v>47</v>
      </c>
      <c r="P2674" s="10">
        <v>688.7</v>
      </c>
    </row>
    <row r="2675" spans="1:16">
      <c r="A2675" s="1" t="s">
        <v>2688</v>
      </c>
      <c r="B2675" s="5">
        <v>45491</v>
      </c>
      <c r="C2675" s="2" t="s">
        <v>8</v>
      </c>
      <c r="D2675" s="3" t="s">
        <v>12</v>
      </c>
      <c r="E2675" s="1">
        <v>4141.24</v>
      </c>
      <c r="F2675" s="1">
        <v>17</v>
      </c>
      <c r="G2675" s="1">
        <v>12</v>
      </c>
      <c r="H2675" s="1">
        <v>998.02</v>
      </c>
      <c r="I2675" s="10" t="s">
        <v>2688</v>
      </c>
      <c r="J2675" s="11">
        <v>45491</v>
      </c>
      <c r="K2675" s="12" t="s">
        <v>8</v>
      </c>
      <c r="L2675" s="3" t="s">
        <v>12</v>
      </c>
      <c r="M2675" s="10">
        <v>4141.24</v>
      </c>
      <c r="N2675" s="10">
        <v>17</v>
      </c>
      <c r="O2675" s="10">
        <v>12</v>
      </c>
      <c r="P2675" s="10">
        <v>998.02</v>
      </c>
    </row>
    <row r="2676" spans="1:16">
      <c r="A2676" s="1" t="s">
        <v>2689</v>
      </c>
      <c r="B2676" s="5">
        <v>45461</v>
      </c>
      <c r="C2676" s="2" t="str">
        <f>PROPER("norTh")</f>
        <v>North</v>
      </c>
      <c r="D2676" s="3" t="s">
        <v>11</v>
      </c>
      <c r="E2676" s="1">
        <v>3285.91</v>
      </c>
      <c r="F2676" s="1">
        <v>16</v>
      </c>
      <c r="G2676" s="1">
        <v>9</v>
      </c>
      <c r="H2676" s="1">
        <v>1925</v>
      </c>
      <c r="I2676" s="10" t="s">
        <v>2689</v>
      </c>
      <c r="J2676" s="11">
        <v>45461</v>
      </c>
      <c r="K2676" s="12" t="str">
        <f>PROPER("norTh")</f>
        <v>North</v>
      </c>
      <c r="L2676" s="3" t="s">
        <v>11</v>
      </c>
      <c r="M2676" s="10">
        <v>3285.91</v>
      </c>
      <c r="N2676" s="10">
        <v>16</v>
      </c>
      <c r="O2676" s="10">
        <v>9</v>
      </c>
      <c r="P2676" s="10">
        <v>1925</v>
      </c>
    </row>
    <row r="2677" spans="1:16">
      <c r="A2677" s="1" t="s">
        <v>2690</v>
      </c>
      <c r="B2677" s="5">
        <v>45054</v>
      </c>
      <c r="C2677" s="2" t="s">
        <v>9</v>
      </c>
      <c r="D2677" s="3" t="s">
        <v>15</v>
      </c>
      <c r="E2677" s="1">
        <v>3833.2</v>
      </c>
      <c r="F2677" s="1">
        <v>4</v>
      </c>
      <c r="G2677" s="1">
        <v>24</v>
      </c>
      <c r="H2677" s="1">
        <v>1650.91</v>
      </c>
      <c r="I2677" s="10" t="s">
        <v>2690</v>
      </c>
      <c r="J2677" s="11">
        <v>45054</v>
      </c>
      <c r="K2677" s="12" t="s">
        <v>9</v>
      </c>
      <c r="L2677" s="3" t="s">
        <v>15</v>
      </c>
      <c r="M2677" s="10">
        <v>3833.2</v>
      </c>
      <c r="N2677" s="10">
        <v>4</v>
      </c>
      <c r="O2677" s="10">
        <v>24</v>
      </c>
      <c r="P2677" s="10">
        <v>1650.91</v>
      </c>
    </row>
    <row r="2678" spans="1:16">
      <c r="A2678" s="1" t="s">
        <v>2691</v>
      </c>
      <c r="B2678" s="5">
        <v>45544</v>
      </c>
      <c r="C2678" s="2" t="str">
        <f>PROPER("norTh")</f>
        <v>North</v>
      </c>
      <c r="D2678" s="3" t="s">
        <v>14</v>
      </c>
      <c r="E2678" s="1">
        <v>2747.05</v>
      </c>
      <c r="F2678" s="1">
        <v>19</v>
      </c>
      <c r="G2678" s="1">
        <v>2</v>
      </c>
      <c r="H2678" s="1">
        <v>1191.52</v>
      </c>
      <c r="I2678" s="10" t="s">
        <v>2691</v>
      </c>
      <c r="J2678" s="11">
        <v>45544</v>
      </c>
      <c r="K2678" s="12" t="str">
        <f>PROPER("norTh")</f>
        <v>North</v>
      </c>
      <c r="L2678" s="3" t="s">
        <v>14</v>
      </c>
      <c r="M2678" s="10">
        <v>2747.05</v>
      </c>
      <c r="N2678" s="10">
        <v>19</v>
      </c>
      <c r="O2678" s="10">
        <v>2</v>
      </c>
      <c r="P2678" s="10">
        <v>1191.52</v>
      </c>
    </row>
    <row r="2679" spans="1:16">
      <c r="A2679" s="1" t="s">
        <v>2692</v>
      </c>
      <c r="B2679" s="5">
        <v>45500</v>
      </c>
      <c r="C2679" s="2" t="s">
        <v>8</v>
      </c>
      <c r="D2679" s="3" t="s">
        <v>12</v>
      </c>
      <c r="E2679" s="1">
        <v>1601.28</v>
      </c>
      <c r="F2679" s="1">
        <v>39</v>
      </c>
      <c r="G2679" s="1">
        <v>50</v>
      </c>
      <c r="H2679" s="1">
        <v>1150.05</v>
      </c>
      <c r="I2679" s="10" t="s">
        <v>2692</v>
      </c>
      <c r="J2679" s="11">
        <v>45500</v>
      </c>
      <c r="K2679" s="12" t="s">
        <v>8</v>
      </c>
      <c r="L2679" s="3" t="s">
        <v>12</v>
      </c>
      <c r="M2679" s="10">
        <v>1601.28</v>
      </c>
      <c r="N2679" s="10">
        <v>39</v>
      </c>
      <c r="O2679" s="10">
        <v>50</v>
      </c>
      <c r="P2679" s="10">
        <v>1150.05</v>
      </c>
    </row>
    <row r="2680" spans="1:16">
      <c r="A2680" s="1" t="s">
        <v>2693</v>
      </c>
      <c r="B2680" s="5">
        <v>45132</v>
      </c>
      <c r="C2680" s="2" t="s">
        <v>8</v>
      </c>
      <c r="D2680" s="3" t="s">
        <v>11</v>
      </c>
      <c r="E2680" s="1">
        <v>1633.61</v>
      </c>
      <c r="F2680" s="1">
        <v>25</v>
      </c>
      <c r="G2680" s="1">
        <v>12</v>
      </c>
      <c r="H2680" s="1">
        <v>995.78</v>
      </c>
      <c r="I2680" s="10" t="s">
        <v>2693</v>
      </c>
      <c r="J2680" s="11">
        <v>45132</v>
      </c>
      <c r="K2680" s="12" t="s">
        <v>8</v>
      </c>
      <c r="L2680" s="3" t="s">
        <v>11</v>
      </c>
      <c r="M2680" s="10">
        <v>1633.61</v>
      </c>
      <c r="N2680" s="10">
        <v>25</v>
      </c>
      <c r="O2680" s="10">
        <v>12</v>
      </c>
      <c r="P2680" s="10">
        <v>995.78</v>
      </c>
    </row>
    <row r="2681" spans="1:16">
      <c r="A2681" s="1" t="s">
        <v>2694</v>
      </c>
      <c r="B2681" s="5">
        <v>45241</v>
      </c>
      <c r="C2681" s="2" t="str">
        <f>PROPER("norTh")</f>
        <v>North</v>
      </c>
      <c r="D2681" s="3" t="s">
        <v>12</v>
      </c>
      <c r="E2681" s="1">
        <v>3427.33</v>
      </c>
      <c r="F2681" s="1">
        <v>34</v>
      </c>
      <c r="G2681" s="1">
        <v>1</v>
      </c>
      <c r="H2681" s="1">
        <v>428.74</v>
      </c>
      <c r="I2681" s="10" t="s">
        <v>2694</v>
      </c>
      <c r="J2681" s="11">
        <v>45241</v>
      </c>
      <c r="K2681" s="12" t="str">
        <f>PROPER("norTh")</f>
        <v>North</v>
      </c>
      <c r="L2681" s="3" t="s">
        <v>12</v>
      </c>
      <c r="M2681" s="10">
        <v>3427.33</v>
      </c>
      <c r="N2681" s="10">
        <v>34</v>
      </c>
      <c r="O2681" s="10">
        <v>1</v>
      </c>
      <c r="P2681" s="10">
        <v>428.74</v>
      </c>
    </row>
    <row r="2682" spans="1:16">
      <c r="A2682" s="1" t="s">
        <v>2695</v>
      </c>
      <c r="B2682" s="5">
        <v>44980</v>
      </c>
      <c r="C2682" s="2" t="s">
        <v>10</v>
      </c>
      <c r="D2682" s="3" t="s">
        <v>14</v>
      </c>
      <c r="E2682" s="1">
        <v>312.20999999999998</v>
      </c>
      <c r="F2682" s="1">
        <v>5</v>
      </c>
      <c r="G2682" s="1">
        <v>1</v>
      </c>
      <c r="H2682" s="1">
        <v>105</v>
      </c>
      <c r="I2682" s="10" t="s">
        <v>2695</v>
      </c>
      <c r="J2682" s="11">
        <v>44980</v>
      </c>
      <c r="K2682" s="12" t="s">
        <v>10</v>
      </c>
      <c r="L2682" s="3" t="s">
        <v>14</v>
      </c>
      <c r="M2682" s="10">
        <v>312.20999999999998</v>
      </c>
      <c r="N2682" s="10">
        <v>5</v>
      </c>
      <c r="O2682" s="10">
        <v>1</v>
      </c>
      <c r="P2682" s="10">
        <v>105</v>
      </c>
    </row>
    <row r="2683" spans="1:16">
      <c r="A2683" s="1" t="s">
        <v>2696</v>
      </c>
      <c r="B2683" s="5">
        <v>45336</v>
      </c>
      <c r="C2683" s="2" t="s">
        <v>8</v>
      </c>
      <c r="D2683" s="3" t="s">
        <v>11</v>
      </c>
      <c r="E2683" s="1">
        <v>1749.63</v>
      </c>
      <c r="F2683" s="1">
        <v>37</v>
      </c>
      <c r="G2683" s="1">
        <v>29</v>
      </c>
      <c r="H2683" s="1">
        <v>562.95000000000005</v>
      </c>
      <c r="I2683" s="10" t="s">
        <v>2696</v>
      </c>
      <c r="J2683" s="11">
        <v>45336</v>
      </c>
      <c r="K2683" s="12" t="s">
        <v>8</v>
      </c>
      <c r="L2683" s="3" t="s">
        <v>11</v>
      </c>
      <c r="M2683" s="10">
        <v>1749.63</v>
      </c>
      <c r="N2683" s="10">
        <v>37</v>
      </c>
      <c r="O2683" s="10">
        <v>29</v>
      </c>
      <c r="P2683" s="10">
        <v>562.95000000000005</v>
      </c>
    </row>
    <row r="2684" spans="1:16">
      <c r="A2684" s="1" t="s">
        <v>2697</v>
      </c>
      <c r="B2684" s="5">
        <v>45078</v>
      </c>
      <c r="C2684" s="2" t="s">
        <v>8</v>
      </c>
      <c r="D2684" s="3" t="s">
        <v>15</v>
      </c>
      <c r="E2684" s="1">
        <v>2891.8</v>
      </c>
      <c r="F2684" s="1">
        <v>17</v>
      </c>
      <c r="G2684" s="1">
        <v>10</v>
      </c>
      <c r="H2684" s="1">
        <v>165.5</v>
      </c>
      <c r="I2684" s="10" t="s">
        <v>2697</v>
      </c>
      <c r="J2684" s="11">
        <v>45078</v>
      </c>
      <c r="K2684" s="12" t="s">
        <v>8</v>
      </c>
      <c r="L2684" s="3" t="s">
        <v>15</v>
      </c>
      <c r="M2684" s="10">
        <v>2891.8</v>
      </c>
      <c r="N2684" s="10">
        <v>17</v>
      </c>
      <c r="O2684" s="10">
        <v>10</v>
      </c>
      <c r="P2684" s="10">
        <v>165.5</v>
      </c>
    </row>
    <row r="2685" spans="1:16">
      <c r="A2685" s="1" t="s">
        <v>2698</v>
      </c>
      <c r="B2685" s="5">
        <v>45341</v>
      </c>
      <c r="C2685" s="2" t="s">
        <v>8</v>
      </c>
      <c r="D2685" s="3" t="s">
        <v>13</v>
      </c>
      <c r="E2685" s="1">
        <v>3626.04</v>
      </c>
      <c r="F2685" s="1">
        <v>46</v>
      </c>
      <c r="G2685" s="1">
        <v>41</v>
      </c>
      <c r="H2685" s="1">
        <v>267.77</v>
      </c>
      <c r="I2685" s="10" t="s">
        <v>2698</v>
      </c>
      <c r="J2685" s="11">
        <v>45341</v>
      </c>
      <c r="K2685" s="12" t="s">
        <v>8</v>
      </c>
      <c r="L2685" s="3" t="s">
        <v>13</v>
      </c>
      <c r="M2685" s="10">
        <v>3626.04</v>
      </c>
      <c r="N2685" s="10">
        <v>46</v>
      </c>
      <c r="O2685" s="10">
        <v>41</v>
      </c>
      <c r="P2685" s="10">
        <v>267.77</v>
      </c>
    </row>
    <row r="2686" spans="1:16">
      <c r="A2686" s="1" t="s">
        <v>2699</v>
      </c>
      <c r="B2686" s="5">
        <v>45297</v>
      </c>
      <c r="C2686" s="2" t="str">
        <f t="shared" ref="C2686:C2687" si="242">PROPER("norTh")</f>
        <v>North</v>
      </c>
      <c r="D2686" s="3" t="s">
        <v>13</v>
      </c>
      <c r="E2686" s="1">
        <v>1710.54</v>
      </c>
      <c r="F2686" s="1">
        <v>46</v>
      </c>
      <c r="G2686" s="1">
        <v>25</v>
      </c>
      <c r="H2686" s="1">
        <v>434.37</v>
      </c>
      <c r="I2686" s="10" t="s">
        <v>2699</v>
      </c>
      <c r="J2686" s="11">
        <v>45297</v>
      </c>
      <c r="K2686" s="12" t="str">
        <f t="shared" ref="K2686:K2687" si="243">PROPER("norTh")</f>
        <v>North</v>
      </c>
      <c r="L2686" s="3" t="s">
        <v>13</v>
      </c>
      <c r="M2686" s="10">
        <v>1710.54</v>
      </c>
      <c r="N2686" s="10">
        <v>46</v>
      </c>
      <c r="O2686" s="10">
        <v>25</v>
      </c>
      <c r="P2686" s="10">
        <v>434.37</v>
      </c>
    </row>
    <row r="2687" spans="1:16">
      <c r="A2687" s="1" t="s">
        <v>2700</v>
      </c>
      <c r="B2687" s="5">
        <v>45179</v>
      </c>
      <c r="C2687" s="2" t="str">
        <f t="shared" si="242"/>
        <v>North</v>
      </c>
      <c r="D2687" s="3" t="s">
        <v>13</v>
      </c>
      <c r="E2687" s="1">
        <v>564.82000000000005</v>
      </c>
      <c r="F2687" s="1">
        <v>42</v>
      </c>
      <c r="G2687" s="1">
        <v>25</v>
      </c>
      <c r="H2687" s="1">
        <v>954.88</v>
      </c>
      <c r="I2687" s="10" t="s">
        <v>2700</v>
      </c>
      <c r="J2687" s="11">
        <v>45179</v>
      </c>
      <c r="K2687" s="12" t="str">
        <f t="shared" si="243"/>
        <v>North</v>
      </c>
      <c r="L2687" s="3" t="s">
        <v>13</v>
      </c>
      <c r="M2687" s="10">
        <v>564.82000000000005</v>
      </c>
      <c r="N2687" s="10">
        <v>42</v>
      </c>
      <c r="O2687" s="10">
        <v>25</v>
      </c>
      <c r="P2687" s="10">
        <v>954.88</v>
      </c>
    </row>
    <row r="2688" spans="1:16">
      <c r="A2688" s="1" t="s">
        <v>2701</v>
      </c>
      <c r="B2688" s="5">
        <v>45294</v>
      </c>
      <c r="C2688" s="2" t="s">
        <v>10</v>
      </c>
      <c r="D2688" s="3" t="s">
        <v>15</v>
      </c>
      <c r="E2688" s="1">
        <v>1051.0899999999999</v>
      </c>
      <c r="F2688" s="1">
        <v>1</v>
      </c>
      <c r="G2688" s="1">
        <v>31</v>
      </c>
      <c r="H2688" s="1">
        <v>1752.03</v>
      </c>
      <c r="I2688" s="10" t="s">
        <v>2701</v>
      </c>
      <c r="J2688" s="11">
        <v>45294</v>
      </c>
      <c r="K2688" s="12" t="s">
        <v>10</v>
      </c>
      <c r="L2688" s="3" t="s">
        <v>15</v>
      </c>
      <c r="M2688" s="10">
        <v>1051.0899999999999</v>
      </c>
      <c r="N2688" s="10">
        <v>1</v>
      </c>
      <c r="O2688" s="10">
        <v>31</v>
      </c>
      <c r="P2688" s="10">
        <v>1752.03</v>
      </c>
    </row>
    <row r="2689" spans="1:16">
      <c r="A2689" s="1" t="s">
        <v>2702</v>
      </c>
      <c r="B2689" s="5">
        <v>45352</v>
      </c>
      <c r="C2689" s="2" t="s">
        <v>8</v>
      </c>
      <c r="D2689" s="3" t="s">
        <v>15</v>
      </c>
      <c r="E2689" s="1">
        <v>877.81</v>
      </c>
      <c r="F2689" s="1">
        <v>22</v>
      </c>
      <c r="G2689" s="1">
        <v>48</v>
      </c>
      <c r="H2689" s="1">
        <v>1735.36</v>
      </c>
      <c r="I2689" s="10" t="s">
        <v>2702</v>
      </c>
      <c r="J2689" s="11">
        <v>45352</v>
      </c>
      <c r="K2689" s="12" t="s">
        <v>8</v>
      </c>
      <c r="L2689" s="3" t="s">
        <v>15</v>
      </c>
      <c r="M2689" s="10">
        <v>877.81</v>
      </c>
      <c r="N2689" s="10">
        <v>22</v>
      </c>
      <c r="O2689" s="10">
        <v>48</v>
      </c>
      <c r="P2689" s="10">
        <v>1735.36</v>
      </c>
    </row>
    <row r="2690" spans="1:16">
      <c r="A2690" s="1" t="s">
        <v>2703</v>
      </c>
      <c r="B2690" s="5">
        <v>45390</v>
      </c>
      <c r="C2690" s="2" t="s">
        <v>8</v>
      </c>
      <c r="D2690" s="3" t="s">
        <v>12</v>
      </c>
      <c r="E2690" s="1">
        <v>2427.2199999999998</v>
      </c>
      <c r="F2690" s="1">
        <v>7</v>
      </c>
      <c r="G2690" s="1">
        <v>37</v>
      </c>
      <c r="H2690" s="1">
        <v>1402.55</v>
      </c>
      <c r="I2690" s="10" t="s">
        <v>2703</v>
      </c>
      <c r="J2690" s="11">
        <v>45390</v>
      </c>
      <c r="K2690" s="12" t="s">
        <v>8</v>
      </c>
      <c r="L2690" s="3" t="s">
        <v>12</v>
      </c>
      <c r="M2690" s="10">
        <v>2427.2199999999998</v>
      </c>
      <c r="N2690" s="10">
        <v>7</v>
      </c>
      <c r="O2690" s="10">
        <v>37</v>
      </c>
      <c r="P2690" s="10">
        <v>1402.55</v>
      </c>
    </row>
    <row r="2691" spans="1:16">
      <c r="A2691" s="1" t="s">
        <v>2704</v>
      </c>
      <c r="B2691" s="5">
        <v>45487</v>
      </c>
      <c r="C2691" s="2" t="s">
        <v>10</v>
      </c>
      <c r="D2691" s="3" t="s">
        <v>13</v>
      </c>
      <c r="E2691" s="1">
        <v>4162.1400000000003</v>
      </c>
      <c r="F2691" s="1">
        <v>23</v>
      </c>
      <c r="G2691" s="1">
        <v>8</v>
      </c>
      <c r="H2691" s="1">
        <v>1405.92</v>
      </c>
      <c r="I2691" s="10" t="s">
        <v>2704</v>
      </c>
      <c r="J2691" s="11">
        <v>45487</v>
      </c>
      <c r="K2691" s="12" t="s">
        <v>10</v>
      </c>
      <c r="L2691" s="3" t="s">
        <v>13</v>
      </c>
      <c r="M2691" s="10">
        <v>4162.1400000000003</v>
      </c>
      <c r="N2691" s="10">
        <v>23</v>
      </c>
      <c r="O2691" s="10">
        <v>8</v>
      </c>
      <c r="P2691" s="10">
        <v>1405.92</v>
      </c>
    </row>
    <row r="2692" spans="1:16">
      <c r="A2692" s="1" t="s">
        <v>2705</v>
      </c>
      <c r="B2692" s="5">
        <v>45309</v>
      </c>
      <c r="C2692" s="2" t="s">
        <v>10</v>
      </c>
      <c r="D2692" s="3" t="s">
        <v>11</v>
      </c>
      <c r="E2692" s="1">
        <v>2051.92</v>
      </c>
      <c r="F2692" s="1">
        <v>48</v>
      </c>
      <c r="G2692" s="1">
        <v>13</v>
      </c>
      <c r="H2692" s="1">
        <v>1357.31</v>
      </c>
      <c r="I2692" s="10" t="s">
        <v>2705</v>
      </c>
      <c r="J2692" s="11">
        <v>45309</v>
      </c>
      <c r="K2692" s="12" t="s">
        <v>10</v>
      </c>
      <c r="L2692" s="3" t="s">
        <v>11</v>
      </c>
      <c r="M2692" s="10">
        <v>2051.92</v>
      </c>
      <c r="N2692" s="10">
        <v>48</v>
      </c>
      <c r="O2692" s="10">
        <v>13</v>
      </c>
      <c r="P2692" s="10">
        <v>1357.31</v>
      </c>
    </row>
    <row r="2693" spans="1:16">
      <c r="A2693" s="1" t="s">
        <v>2706</v>
      </c>
      <c r="B2693" s="5">
        <v>45079</v>
      </c>
      <c r="C2693" s="2" t="s">
        <v>10</v>
      </c>
      <c r="D2693" s="3" t="s">
        <v>14</v>
      </c>
      <c r="E2693" s="1">
        <v>1183.6500000000001</v>
      </c>
      <c r="F2693" s="1">
        <v>19</v>
      </c>
      <c r="G2693" s="1">
        <v>25</v>
      </c>
      <c r="H2693" s="1">
        <v>239.81</v>
      </c>
      <c r="I2693" s="10" t="s">
        <v>2706</v>
      </c>
      <c r="J2693" s="11">
        <v>45079</v>
      </c>
      <c r="K2693" s="12" t="s">
        <v>10</v>
      </c>
      <c r="L2693" s="3" t="s">
        <v>14</v>
      </c>
      <c r="M2693" s="10">
        <v>1183.6500000000001</v>
      </c>
      <c r="N2693" s="10">
        <v>19</v>
      </c>
      <c r="O2693" s="10">
        <v>25</v>
      </c>
      <c r="P2693" s="10">
        <v>239.81</v>
      </c>
    </row>
    <row r="2694" spans="1:16">
      <c r="A2694" s="1" t="s">
        <v>2707</v>
      </c>
      <c r="B2694" s="5">
        <v>45598</v>
      </c>
      <c r="C2694" s="2" t="s">
        <v>8</v>
      </c>
      <c r="D2694" s="3" t="s">
        <v>13</v>
      </c>
      <c r="E2694" s="1">
        <v>3309.43</v>
      </c>
      <c r="F2694" s="1">
        <v>39</v>
      </c>
      <c r="G2694" s="1">
        <v>1</v>
      </c>
      <c r="H2694" s="1">
        <v>943.96</v>
      </c>
      <c r="I2694" s="10" t="s">
        <v>2707</v>
      </c>
      <c r="J2694" s="11">
        <v>45598</v>
      </c>
      <c r="K2694" s="12" t="s">
        <v>8</v>
      </c>
      <c r="L2694" s="3" t="s">
        <v>13</v>
      </c>
      <c r="M2694" s="10">
        <v>3309.43</v>
      </c>
      <c r="N2694" s="10">
        <v>39</v>
      </c>
      <c r="O2694" s="10">
        <v>1</v>
      </c>
      <c r="P2694" s="10">
        <v>943.96</v>
      </c>
    </row>
    <row r="2695" spans="1:16">
      <c r="A2695" s="1" t="s">
        <v>2708</v>
      </c>
      <c r="B2695" s="5">
        <v>45337</v>
      </c>
      <c r="C2695" s="2" t="s">
        <v>9</v>
      </c>
      <c r="D2695" s="3" t="s">
        <v>15</v>
      </c>
      <c r="E2695" s="1">
        <v>196.79</v>
      </c>
      <c r="F2695" s="1">
        <v>23</v>
      </c>
      <c r="G2695" s="1">
        <v>6</v>
      </c>
      <c r="H2695" s="1">
        <v>283.89</v>
      </c>
      <c r="I2695" s="10" t="s">
        <v>2708</v>
      </c>
      <c r="J2695" s="11">
        <v>45337</v>
      </c>
      <c r="K2695" s="12" t="s">
        <v>9</v>
      </c>
      <c r="L2695" s="3" t="s">
        <v>15</v>
      </c>
      <c r="M2695" s="10">
        <v>196.79</v>
      </c>
      <c r="N2695" s="10">
        <v>23</v>
      </c>
      <c r="O2695" s="10">
        <v>6</v>
      </c>
      <c r="P2695" s="10">
        <v>283.89</v>
      </c>
    </row>
    <row r="2696" spans="1:16">
      <c r="A2696" s="1" t="s">
        <v>2709</v>
      </c>
      <c r="B2696" s="5">
        <v>45037</v>
      </c>
      <c r="C2696" s="2" t="s">
        <v>10</v>
      </c>
      <c r="D2696" s="3" t="s">
        <v>11</v>
      </c>
      <c r="E2696" s="1">
        <v>4277.34</v>
      </c>
      <c r="F2696" s="1">
        <v>7</v>
      </c>
      <c r="G2696" s="1">
        <v>6</v>
      </c>
      <c r="H2696" s="1">
        <v>1277.54</v>
      </c>
      <c r="I2696" s="10" t="s">
        <v>2709</v>
      </c>
      <c r="J2696" s="11">
        <v>45037</v>
      </c>
      <c r="K2696" s="12" t="s">
        <v>10</v>
      </c>
      <c r="L2696" s="3" t="s">
        <v>11</v>
      </c>
      <c r="M2696" s="10">
        <v>4277.34</v>
      </c>
      <c r="N2696" s="10">
        <v>7</v>
      </c>
      <c r="O2696" s="10">
        <v>6</v>
      </c>
      <c r="P2696" s="10">
        <v>1277.54</v>
      </c>
    </row>
    <row r="2697" spans="1:16">
      <c r="A2697" s="1" t="s">
        <v>2710</v>
      </c>
      <c r="B2697" s="5">
        <v>45228</v>
      </c>
      <c r="C2697" s="2" t="s">
        <v>9</v>
      </c>
      <c r="D2697" s="3" t="s">
        <v>12</v>
      </c>
      <c r="E2697" s="1">
        <v>1101.76</v>
      </c>
      <c r="F2697" s="1">
        <v>36</v>
      </c>
      <c r="G2697" s="1">
        <v>8</v>
      </c>
      <c r="H2697" s="1">
        <v>1321.43</v>
      </c>
      <c r="I2697" s="10" t="s">
        <v>2710</v>
      </c>
      <c r="J2697" s="11">
        <v>45228</v>
      </c>
      <c r="K2697" s="12" t="s">
        <v>9</v>
      </c>
      <c r="L2697" s="3" t="s">
        <v>12</v>
      </c>
      <c r="M2697" s="10">
        <v>1101.76</v>
      </c>
      <c r="N2697" s="10">
        <v>36</v>
      </c>
      <c r="O2697" s="10">
        <v>8</v>
      </c>
      <c r="P2697" s="10">
        <v>1321.43</v>
      </c>
    </row>
    <row r="2698" spans="1:16">
      <c r="A2698" s="1" t="s">
        <v>2711</v>
      </c>
      <c r="B2698" s="5">
        <v>45054</v>
      </c>
      <c r="C2698" s="2" t="s">
        <v>8</v>
      </c>
      <c r="D2698" s="3" t="s">
        <v>15</v>
      </c>
      <c r="E2698" s="1">
        <v>1732.77</v>
      </c>
      <c r="F2698" s="1">
        <v>16</v>
      </c>
      <c r="G2698" s="1">
        <v>28</v>
      </c>
      <c r="H2698" s="1">
        <v>159.81</v>
      </c>
      <c r="I2698" s="10" t="s">
        <v>2711</v>
      </c>
      <c r="J2698" s="11">
        <v>45054</v>
      </c>
      <c r="K2698" s="12" t="s">
        <v>8</v>
      </c>
      <c r="L2698" s="3" t="s">
        <v>15</v>
      </c>
      <c r="M2698" s="10">
        <v>1732.77</v>
      </c>
      <c r="N2698" s="10">
        <v>16</v>
      </c>
      <c r="O2698" s="10">
        <v>28</v>
      </c>
      <c r="P2698" s="10">
        <v>159.81</v>
      </c>
    </row>
    <row r="2699" spans="1:16">
      <c r="A2699" s="1" t="s">
        <v>2712</v>
      </c>
      <c r="B2699" s="5">
        <v>45454</v>
      </c>
      <c r="C2699" s="2" t="s">
        <v>9</v>
      </c>
      <c r="D2699" s="3" t="s">
        <v>14</v>
      </c>
      <c r="E2699" s="1">
        <v>3987.33</v>
      </c>
      <c r="F2699" s="1">
        <v>12</v>
      </c>
      <c r="G2699" s="1">
        <v>12</v>
      </c>
      <c r="H2699" s="1">
        <v>318.72000000000003</v>
      </c>
      <c r="I2699" s="10" t="s">
        <v>2712</v>
      </c>
      <c r="J2699" s="11">
        <v>45454</v>
      </c>
      <c r="K2699" s="12" t="s">
        <v>9</v>
      </c>
      <c r="L2699" s="3" t="s">
        <v>14</v>
      </c>
      <c r="M2699" s="10">
        <v>3987.33</v>
      </c>
      <c r="N2699" s="10">
        <v>12</v>
      </c>
      <c r="O2699" s="10">
        <v>12</v>
      </c>
      <c r="P2699" s="10">
        <v>318.72000000000003</v>
      </c>
    </row>
    <row r="2700" spans="1:16">
      <c r="A2700" s="1" t="s">
        <v>2713</v>
      </c>
      <c r="B2700" s="5">
        <v>45339</v>
      </c>
      <c r="C2700" s="2" t="s">
        <v>10</v>
      </c>
      <c r="D2700" s="3" t="s">
        <v>14</v>
      </c>
      <c r="E2700" s="1">
        <v>1210.1300000000001</v>
      </c>
      <c r="F2700" s="1">
        <v>38</v>
      </c>
      <c r="G2700" s="1">
        <v>31</v>
      </c>
      <c r="H2700" s="1">
        <v>1427.99</v>
      </c>
      <c r="I2700" s="10" t="s">
        <v>2713</v>
      </c>
      <c r="J2700" s="11">
        <v>45339</v>
      </c>
      <c r="K2700" s="12" t="s">
        <v>10</v>
      </c>
      <c r="L2700" s="3" t="s">
        <v>14</v>
      </c>
      <c r="M2700" s="10">
        <v>1210.1300000000001</v>
      </c>
      <c r="N2700" s="10">
        <v>38</v>
      </c>
      <c r="O2700" s="10">
        <v>31</v>
      </c>
      <c r="P2700" s="10">
        <v>1427.99</v>
      </c>
    </row>
    <row r="2701" spans="1:16">
      <c r="A2701" s="1" t="s">
        <v>2714</v>
      </c>
      <c r="B2701" s="5">
        <v>44925</v>
      </c>
      <c r="C2701" s="2" t="s">
        <v>8</v>
      </c>
      <c r="D2701" s="3" t="s">
        <v>12</v>
      </c>
      <c r="E2701" s="1">
        <v>4723.08</v>
      </c>
      <c r="F2701" s="1">
        <v>12</v>
      </c>
      <c r="G2701" s="1">
        <v>22</v>
      </c>
      <c r="H2701" s="1">
        <v>678.52</v>
      </c>
      <c r="I2701" s="10" t="s">
        <v>2714</v>
      </c>
      <c r="J2701" s="11">
        <v>44925</v>
      </c>
      <c r="K2701" s="12" t="s">
        <v>8</v>
      </c>
      <c r="L2701" s="3" t="s">
        <v>12</v>
      </c>
      <c r="M2701" s="10">
        <v>4723.08</v>
      </c>
      <c r="N2701" s="10">
        <v>12</v>
      </c>
      <c r="O2701" s="10">
        <v>22</v>
      </c>
      <c r="P2701" s="10">
        <v>678.52</v>
      </c>
    </row>
    <row r="2702" spans="1:16">
      <c r="A2702" s="1" t="s">
        <v>2715</v>
      </c>
      <c r="B2702" s="5">
        <v>45089</v>
      </c>
      <c r="C2702" s="2" t="str">
        <f>PROPER("norTh")</f>
        <v>North</v>
      </c>
      <c r="D2702" s="3" t="s">
        <v>11</v>
      </c>
      <c r="E2702" s="1">
        <v>4052.02</v>
      </c>
      <c r="F2702" s="1">
        <v>9</v>
      </c>
      <c r="G2702" s="1">
        <v>10</v>
      </c>
      <c r="H2702" s="1">
        <v>1307.01</v>
      </c>
      <c r="I2702" s="10" t="s">
        <v>2715</v>
      </c>
      <c r="J2702" s="11">
        <v>45089</v>
      </c>
      <c r="K2702" s="12" t="str">
        <f>PROPER("norTh")</f>
        <v>North</v>
      </c>
      <c r="L2702" s="3" t="s">
        <v>11</v>
      </c>
      <c r="M2702" s="10">
        <v>4052.02</v>
      </c>
      <c r="N2702" s="10">
        <v>9</v>
      </c>
      <c r="O2702" s="10">
        <v>10</v>
      </c>
      <c r="P2702" s="10">
        <v>1307.01</v>
      </c>
    </row>
    <row r="2703" spans="1:16">
      <c r="A2703" s="1" t="s">
        <v>2716</v>
      </c>
      <c r="B2703" s="5">
        <v>45182</v>
      </c>
      <c r="C2703" s="2" t="s">
        <v>10</v>
      </c>
      <c r="D2703" s="3" t="s">
        <v>11</v>
      </c>
      <c r="E2703" s="1">
        <v>2671.33</v>
      </c>
      <c r="F2703" s="1">
        <v>50</v>
      </c>
      <c r="G2703" s="1">
        <v>35</v>
      </c>
      <c r="H2703" s="1">
        <v>1563.42</v>
      </c>
      <c r="I2703" s="10" t="s">
        <v>2716</v>
      </c>
      <c r="J2703" s="11">
        <v>45182</v>
      </c>
      <c r="K2703" s="12" t="s">
        <v>10</v>
      </c>
      <c r="L2703" s="3" t="s">
        <v>11</v>
      </c>
      <c r="M2703" s="10">
        <v>2671.33</v>
      </c>
      <c r="N2703" s="10">
        <v>50</v>
      </c>
      <c r="O2703" s="10">
        <v>35</v>
      </c>
      <c r="P2703" s="10">
        <v>1563.42</v>
      </c>
    </row>
    <row r="2704" spans="1:16">
      <c r="A2704" s="1" t="s">
        <v>2717</v>
      </c>
      <c r="B2704" s="5">
        <v>44992</v>
      </c>
      <c r="C2704" s="2" t="s">
        <v>8</v>
      </c>
      <c r="D2704" s="3" t="s">
        <v>12</v>
      </c>
      <c r="E2704" s="1">
        <v>468.59</v>
      </c>
      <c r="F2704" s="1">
        <v>29</v>
      </c>
      <c r="G2704" s="1">
        <v>31</v>
      </c>
      <c r="H2704" s="1">
        <v>236.71</v>
      </c>
      <c r="I2704" s="10" t="s">
        <v>2717</v>
      </c>
      <c r="J2704" s="11">
        <v>44992</v>
      </c>
      <c r="K2704" s="12" t="s">
        <v>8</v>
      </c>
      <c r="L2704" s="3" t="s">
        <v>12</v>
      </c>
      <c r="M2704" s="10">
        <v>468.59</v>
      </c>
      <c r="N2704" s="10">
        <v>29</v>
      </c>
      <c r="O2704" s="10">
        <v>31</v>
      </c>
      <c r="P2704" s="10">
        <v>236.71</v>
      </c>
    </row>
    <row r="2705" spans="1:16">
      <c r="A2705" s="4" t="s">
        <v>1232</v>
      </c>
      <c r="B2705" s="5">
        <v>45225</v>
      </c>
      <c r="C2705" s="2" t="s">
        <v>9</v>
      </c>
      <c r="D2705" s="3" t="s">
        <v>15</v>
      </c>
      <c r="E2705" s="1">
        <v>1595.64</v>
      </c>
      <c r="F2705" s="1">
        <v>4</v>
      </c>
      <c r="G2705" s="1">
        <v>28</v>
      </c>
      <c r="H2705" s="1">
        <v>233.74</v>
      </c>
      <c r="I2705" s="13" t="s">
        <v>1232</v>
      </c>
      <c r="J2705" s="11">
        <v>45225</v>
      </c>
      <c r="K2705" s="12" t="s">
        <v>9</v>
      </c>
      <c r="L2705" s="3" t="s">
        <v>15</v>
      </c>
      <c r="M2705" s="10">
        <v>1595.64</v>
      </c>
      <c r="N2705" s="10">
        <v>4</v>
      </c>
      <c r="O2705" s="10">
        <v>28</v>
      </c>
      <c r="P2705" s="10">
        <v>233.74</v>
      </c>
    </row>
    <row r="2706" spans="1:16">
      <c r="A2706" s="1" t="s">
        <v>2718</v>
      </c>
      <c r="B2706" s="5">
        <v>45527</v>
      </c>
      <c r="C2706" s="2" t="str">
        <f>PROPER("norTh")</f>
        <v>North</v>
      </c>
      <c r="D2706" s="3" t="s">
        <v>11</v>
      </c>
      <c r="E2706" s="1">
        <v>2964.87</v>
      </c>
      <c r="F2706" s="1">
        <v>50</v>
      </c>
      <c r="G2706" s="1">
        <v>2</v>
      </c>
      <c r="H2706" s="1">
        <v>1417.79</v>
      </c>
      <c r="I2706" s="10" t="s">
        <v>2718</v>
      </c>
      <c r="J2706" s="11">
        <v>45527</v>
      </c>
      <c r="K2706" s="12" t="str">
        <f>PROPER("norTh")</f>
        <v>North</v>
      </c>
      <c r="L2706" s="3" t="s">
        <v>11</v>
      </c>
      <c r="M2706" s="10">
        <v>2964.87</v>
      </c>
      <c r="N2706" s="10">
        <v>50</v>
      </c>
      <c r="O2706" s="10">
        <v>2</v>
      </c>
      <c r="P2706" s="10">
        <v>1417.79</v>
      </c>
    </row>
    <row r="2707" spans="1:16">
      <c r="A2707" s="1" t="s">
        <v>2719</v>
      </c>
      <c r="B2707" s="5">
        <v>45182</v>
      </c>
      <c r="C2707" s="2" t="s">
        <v>10</v>
      </c>
      <c r="D2707" s="3" t="s">
        <v>15</v>
      </c>
      <c r="E2707" s="1">
        <v>2887.93</v>
      </c>
      <c r="F2707" s="1">
        <v>42</v>
      </c>
      <c r="G2707" s="1">
        <v>17</v>
      </c>
      <c r="H2707" s="1">
        <v>1961.31</v>
      </c>
      <c r="I2707" s="10" t="s">
        <v>2719</v>
      </c>
      <c r="J2707" s="11">
        <v>45182</v>
      </c>
      <c r="K2707" s="12" t="s">
        <v>10</v>
      </c>
      <c r="L2707" s="3" t="s">
        <v>15</v>
      </c>
      <c r="M2707" s="10">
        <v>2887.93</v>
      </c>
      <c r="N2707" s="10">
        <v>42</v>
      </c>
      <c r="O2707" s="10">
        <v>17</v>
      </c>
      <c r="P2707" s="10">
        <v>1961.31</v>
      </c>
    </row>
    <row r="2708" spans="1:16">
      <c r="A2708" s="1" t="s">
        <v>2720</v>
      </c>
      <c r="B2708" s="5">
        <v>45289</v>
      </c>
      <c r="C2708" s="2" t="s">
        <v>8</v>
      </c>
      <c r="D2708" s="3" t="s">
        <v>13</v>
      </c>
      <c r="E2708" s="1">
        <v>4151.05</v>
      </c>
      <c r="F2708" s="1">
        <v>38</v>
      </c>
      <c r="G2708" s="1">
        <v>29</v>
      </c>
      <c r="H2708" s="1">
        <v>423.37</v>
      </c>
      <c r="I2708" s="10" t="s">
        <v>2720</v>
      </c>
      <c r="J2708" s="11">
        <v>45289</v>
      </c>
      <c r="K2708" s="12" t="s">
        <v>8</v>
      </c>
      <c r="L2708" s="3" t="s">
        <v>13</v>
      </c>
      <c r="M2708" s="10">
        <v>4151.05</v>
      </c>
      <c r="N2708" s="10">
        <v>38</v>
      </c>
      <c r="O2708" s="10">
        <v>29</v>
      </c>
      <c r="P2708" s="10">
        <v>423.37</v>
      </c>
    </row>
    <row r="2709" spans="1:16">
      <c r="A2709" s="1" t="s">
        <v>2721</v>
      </c>
      <c r="B2709" s="5">
        <v>45164</v>
      </c>
      <c r="C2709" s="2" t="s">
        <v>10</v>
      </c>
      <c r="D2709" s="3" t="s">
        <v>15</v>
      </c>
      <c r="E2709" s="1">
        <v>3112.31</v>
      </c>
      <c r="F2709" s="1">
        <v>49</v>
      </c>
      <c r="G2709" s="1">
        <v>20</v>
      </c>
      <c r="H2709" s="1">
        <v>1716.8</v>
      </c>
      <c r="I2709" s="10" t="s">
        <v>2721</v>
      </c>
      <c r="J2709" s="11">
        <v>45164</v>
      </c>
      <c r="K2709" s="12" t="s">
        <v>10</v>
      </c>
      <c r="L2709" s="3" t="s">
        <v>15</v>
      </c>
      <c r="M2709" s="10">
        <v>3112.31</v>
      </c>
      <c r="N2709" s="10">
        <v>49</v>
      </c>
      <c r="O2709" s="10">
        <v>20</v>
      </c>
      <c r="P2709" s="10">
        <v>1716.8</v>
      </c>
    </row>
    <row r="2710" spans="1:16">
      <c r="A2710" s="1" t="s">
        <v>2722</v>
      </c>
      <c r="B2710" s="5">
        <v>45090</v>
      </c>
      <c r="C2710" s="2" t="s">
        <v>10</v>
      </c>
      <c r="D2710" s="3" t="s">
        <v>14</v>
      </c>
      <c r="E2710" s="1">
        <v>3188.73</v>
      </c>
      <c r="F2710" s="1">
        <v>28</v>
      </c>
      <c r="G2710" s="1">
        <v>18</v>
      </c>
      <c r="H2710" s="1">
        <v>270.47000000000003</v>
      </c>
      <c r="I2710" s="10" t="s">
        <v>2722</v>
      </c>
      <c r="J2710" s="11">
        <v>45090</v>
      </c>
      <c r="K2710" s="12" t="s">
        <v>10</v>
      </c>
      <c r="L2710" s="3" t="s">
        <v>14</v>
      </c>
      <c r="M2710" s="10">
        <v>3188.73</v>
      </c>
      <c r="N2710" s="10">
        <v>28</v>
      </c>
      <c r="O2710" s="10">
        <v>18</v>
      </c>
      <c r="P2710" s="10">
        <v>270.47000000000003</v>
      </c>
    </row>
    <row r="2711" spans="1:16">
      <c r="A2711" s="1" t="s">
        <v>2723</v>
      </c>
      <c r="B2711" s="5">
        <v>44945</v>
      </c>
      <c r="C2711" s="2" t="s">
        <v>9</v>
      </c>
      <c r="D2711" s="3" t="s">
        <v>14</v>
      </c>
      <c r="E2711" s="1">
        <v>2298.86</v>
      </c>
      <c r="F2711" s="1">
        <v>47</v>
      </c>
      <c r="G2711" s="1">
        <v>38</v>
      </c>
      <c r="H2711" s="1">
        <v>1467.37</v>
      </c>
      <c r="I2711" s="10" t="s">
        <v>2723</v>
      </c>
      <c r="J2711" s="11">
        <v>44945</v>
      </c>
      <c r="K2711" s="12" t="s">
        <v>9</v>
      </c>
      <c r="L2711" s="3" t="s">
        <v>14</v>
      </c>
      <c r="M2711" s="10">
        <v>2298.86</v>
      </c>
      <c r="N2711" s="10">
        <v>47</v>
      </c>
      <c r="O2711" s="10">
        <v>38</v>
      </c>
      <c r="P2711" s="10">
        <v>1467.37</v>
      </c>
    </row>
    <row r="2712" spans="1:16">
      <c r="A2712" s="1" t="s">
        <v>2724</v>
      </c>
      <c r="B2712" s="5">
        <v>45583</v>
      </c>
      <c r="C2712" s="2" t="s">
        <v>9</v>
      </c>
      <c r="D2712" s="3" t="s">
        <v>15</v>
      </c>
      <c r="E2712" s="1">
        <v>2794.6</v>
      </c>
      <c r="F2712" s="1">
        <v>11</v>
      </c>
      <c r="G2712" s="1">
        <v>5</v>
      </c>
      <c r="H2712" s="1">
        <v>707.59</v>
      </c>
      <c r="I2712" s="10" t="s">
        <v>2724</v>
      </c>
      <c r="J2712" s="11">
        <v>45583</v>
      </c>
      <c r="K2712" s="12" t="s">
        <v>9</v>
      </c>
      <c r="L2712" s="3" t="s">
        <v>15</v>
      </c>
      <c r="M2712" s="10">
        <v>2794.6</v>
      </c>
      <c r="N2712" s="10">
        <v>11</v>
      </c>
      <c r="O2712" s="10">
        <v>5</v>
      </c>
      <c r="P2712" s="10">
        <v>707.59</v>
      </c>
    </row>
    <row r="2713" spans="1:16">
      <c r="A2713" s="1" t="s">
        <v>2725</v>
      </c>
      <c r="B2713" s="5">
        <v>45228</v>
      </c>
      <c r="C2713" s="2" t="s">
        <v>10</v>
      </c>
      <c r="D2713" s="3" t="s">
        <v>15</v>
      </c>
      <c r="E2713" s="1">
        <v>2983.09</v>
      </c>
      <c r="F2713" s="1">
        <v>36</v>
      </c>
      <c r="G2713" s="1">
        <v>16</v>
      </c>
      <c r="H2713" s="1">
        <v>488.11</v>
      </c>
      <c r="I2713" s="10" t="s">
        <v>2725</v>
      </c>
      <c r="J2713" s="11">
        <v>45228</v>
      </c>
      <c r="K2713" s="12" t="s">
        <v>10</v>
      </c>
      <c r="L2713" s="3" t="s">
        <v>15</v>
      </c>
      <c r="M2713" s="10">
        <v>2983.09</v>
      </c>
      <c r="N2713" s="10">
        <v>36</v>
      </c>
      <c r="O2713" s="10">
        <v>16</v>
      </c>
      <c r="P2713" s="10">
        <v>488.11</v>
      </c>
    </row>
    <row r="2714" spans="1:16">
      <c r="A2714" s="1" t="s">
        <v>2726</v>
      </c>
      <c r="B2714" s="5">
        <v>45283</v>
      </c>
      <c r="C2714" s="2" t="s">
        <v>9</v>
      </c>
      <c r="D2714" s="3" t="s">
        <v>13</v>
      </c>
      <c r="E2714" s="1">
        <v>3253.37</v>
      </c>
      <c r="F2714" s="1">
        <v>27</v>
      </c>
      <c r="G2714" s="1">
        <v>25</v>
      </c>
      <c r="H2714" s="1">
        <v>1000.78</v>
      </c>
      <c r="I2714" s="10" t="s">
        <v>2726</v>
      </c>
      <c r="J2714" s="11">
        <v>45283</v>
      </c>
      <c r="K2714" s="12" t="s">
        <v>9</v>
      </c>
      <c r="L2714" s="3" t="s">
        <v>13</v>
      </c>
      <c r="M2714" s="10">
        <v>3253.37</v>
      </c>
      <c r="N2714" s="10">
        <v>27</v>
      </c>
      <c r="O2714" s="10">
        <v>25</v>
      </c>
      <c r="P2714" s="10">
        <v>1000.78</v>
      </c>
    </row>
    <row r="2715" spans="1:16">
      <c r="A2715" s="1" t="s">
        <v>2727</v>
      </c>
      <c r="B2715" s="5">
        <v>45426</v>
      </c>
      <c r="C2715" s="2" t="s">
        <v>10</v>
      </c>
      <c r="D2715" s="3" t="s">
        <v>15</v>
      </c>
      <c r="E2715" s="1">
        <v>3769.74</v>
      </c>
      <c r="F2715" s="1">
        <v>13</v>
      </c>
      <c r="G2715" s="1">
        <v>0</v>
      </c>
      <c r="H2715" s="1">
        <v>1695.66</v>
      </c>
      <c r="I2715" s="10" t="s">
        <v>2727</v>
      </c>
      <c r="J2715" s="11">
        <v>45426</v>
      </c>
      <c r="K2715" s="12" t="s">
        <v>10</v>
      </c>
      <c r="L2715" s="3" t="s">
        <v>15</v>
      </c>
      <c r="M2715" s="10">
        <v>3769.74</v>
      </c>
      <c r="N2715" s="10">
        <v>13</v>
      </c>
      <c r="O2715" s="10">
        <v>0</v>
      </c>
      <c r="P2715" s="10">
        <v>1695.66</v>
      </c>
    </row>
    <row r="2716" spans="1:16">
      <c r="A2716" s="1" t="s">
        <v>2728</v>
      </c>
      <c r="B2716" s="5">
        <v>45145</v>
      </c>
      <c r="C2716" s="2" t="s">
        <v>9</v>
      </c>
      <c r="D2716" s="3" t="s">
        <v>11</v>
      </c>
      <c r="E2716" s="1">
        <v>1715.83</v>
      </c>
      <c r="F2716" s="1">
        <v>47</v>
      </c>
      <c r="G2716" s="1">
        <v>32</v>
      </c>
      <c r="H2716" s="1">
        <v>708.22</v>
      </c>
      <c r="I2716" s="10" t="s">
        <v>2728</v>
      </c>
      <c r="J2716" s="11">
        <v>45145</v>
      </c>
      <c r="K2716" s="12" t="s">
        <v>9</v>
      </c>
      <c r="L2716" s="3" t="s">
        <v>11</v>
      </c>
      <c r="M2716" s="10">
        <v>1715.83</v>
      </c>
      <c r="N2716" s="10">
        <v>47</v>
      </c>
      <c r="O2716" s="10">
        <v>32</v>
      </c>
      <c r="P2716" s="10">
        <v>708.22</v>
      </c>
    </row>
    <row r="2717" spans="1:16">
      <c r="A2717" s="1" t="s">
        <v>2729</v>
      </c>
      <c r="B2717" s="5">
        <v>45451</v>
      </c>
      <c r="C2717" s="2" t="s">
        <v>9</v>
      </c>
      <c r="D2717" s="3" t="s">
        <v>14</v>
      </c>
      <c r="E2717" s="1">
        <v>2087.7199999999998</v>
      </c>
      <c r="F2717" s="1">
        <v>24</v>
      </c>
      <c r="G2717" s="1">
        <v>42</v>
      </c>
      <c r="H2717" s="1">
        <v>1716.16</v>
      </c>
      <c r="I2717" s="10" t="s">
        <v>2729</v>
      </c>
      <c r="J2717" s="11">
        <v>45451</v>
      </c>
      <c r="K2717" s="12" t="s">
        <v>9</v>
      </c>
      <c r="L2717" s="3" t="s">
        <v>14</v>
      </c>
      <c r="M2717" s="10">
        <v>2087.7199999999998</v>
      </c>
      <c r="N2717" s="10">
        <v>24</v>
      </c>
      <c r="O2717" s="10">
        <v>42</v>
      </c>
      <c r="P2717" s="10">
        <v>1716.16</v>
      </c>
    </row>
    <row r="2718" spans="1:16">
      <c r="A2718" s="1" t="s">
        <v>2730</v>
      </c>
      <c r="B2718" s="5">
        <v>45153</v>
      </c>
      <c r="C2718" s="2" t="s">
        <v>10</v>
      </c>
      <c r="D2718" s="3" t="s">
        <v>12</v>
      </c>
      <c r="E2718" s="1">
        <v>1351.27</v>
      </c>
      <c r="F2718" s="1">
        <v>38</v>
      </c>
      <c r="G2718" s="1">
        <v>41</v>
      </c>
      <c r="H2718" s="1">
        <v>1355.42</v>
      </c>
      <c r="I2718" s="10" t="s">
        <v>2730</v>
      </c>
      <c r="J2718" s="11">
        <v>45153</v>
      </c>
      <c r="K2718" s="12" t="s">
        <v>10</v>
      </c>
      <c r="L2718" s="3" t="s">
        <v>12</v>
      </c>
      <c r="M2718" s="10">
        <v>1351.27</v>
      </c>
      <c r="N2718" s="10">
        <v>38</v>
      </c>
      <c r="O2718" s="10">
        <v>41</v>
      </c>
      <c r="P2718" s="10">
        <v>1355.42</v>
      </c>
    </row>
    <row r="2719" spans="1:16">
      <c r="A2719" s="1" t="s">
        <v>2731</v>
      </c>
      <c r="B2719" s="5">
        <v>45458</v>
      </c>
      <c r="C2719" s="2" t="s">
        <v>10</v>
      </c>
      <c r="D2719" s="3" t="s">
        <v>12</v>
      </c>
      <c r="E2719" s="1">
        <v>3263.35</v>
      </c>
      <c r="F2719" s="1">
        <v>6</v>
      </c>
      <c r="G2719" s="1">
        <v>20</v>
      </c>
      <c r="H2719" s="1">
        <v>1626.85</v>
      </c>
      <c r="I2719" s="10" t="s">
        <v>2731</v>
      </c>
      <c r="J2719" s="11">
        <v>45458</v>
      </c>
      <c r="K2719" s="12" t="s">
        <v>10</v>
      </c>
      <c r="L2719" s="3" t="s">
        <v>12</v>
      </c>
      <c r="M2719" s="10">
        <v>3263.35</v>
      </c>
      <c r="N2719" s="10">
        <v>6</v>
      </c>
      <c r="O2719" s="10">
        <v>20</v>
      </c>
      <c r="P2719" s="10">
        <v>1626.85</v>
      </c>
    </row>
    <row r="2720" spans="1:16">
      <c r="A2720" s="1" t="s">
        <v>2732</v>
      </c>
      <c r="B2720" s="5">
        <v>45095</v>
      </c>
      <c r="C2720" s="2" t="s">
        <v>9</v>
      </c>
      <c r="D2720" s="3" t="s">
        <v>12</v>
      </c>
      <c r="E2720" s="1">
        <v>4774.29</v>
      </c>
      <c r="F2720" s="1">
        <v>2</v>
      </c>
      <c r="G2720" s="1">
        <v>11</v>
      </c>
      <c r="H2720" s="1">
        <v>1509.13</v>
      </c>
      <c r="I2720" s="10" t="s">
        <v>2732</v>
      </c>
      <c r="J2720" s="11">
        <v>45095</v>
      </c>
      <c r="K2720" s="12" t="s">
        <v>9</v>
      </c>
      <c r="L2720" s="3" t="s">
        <v>12</v>
      </c>
      <c r="M2720" s="10">
        <v>4774.29</v>
      </c>
      <c r="N2720" s="10">
        <v>2</v>
      </c>
      <c r="O2720" s="10">
        <v>11</v>
      </c>
      <c r="P2720" s="10">
        <v>1509.13</v>
      </c>
    </row>
    <row r="2721" spans="1:16">
      <c r="A2721" s="1" t="s">
        <v>2733</v>
      </c>
      <c r="B2721" s="5">
        <v>45211</v>
      </c>
      <c r="C2721" s="2" t="str">
        <f>PROPER("norTh")</f>
        <v>North</v>
      </c>
      <c r="D2721" s="3" t="s">
        <v>12</v>
      </c>
      <c r="E2721" s="1">
        <v>1881.56</v>
      </c>
      <c r="F2721" s="1">
        <v>9</v>
      </c>
      <c r="G2721" s="1">
        <v>47</v>
      </c>
      <c r="H2721" s="1">
        <v>157.76</v>
      </c>
      <c r="I2721" s="10" t="s">
        <v>2733</v>
      </c>
      <c r="J2721" s="11">
        <v>45211</v>
      </c>
      <c r="K2721" s="12" t="str">
        <f>PROPER("norTh")</f>
        <v>North</v>
      </c>
      <c r="L2721" s="3" t="s">
        <v>12</v>
      </c>
      <c r="M2721" s="10">
        <v>1881.56</v>
      </c>
      <c r="N2721" s="10">
        <v>9</v>
      </c>
      <c r="O2721" s="10">
        <v>47</v>
      </c>
      <c r="P2721" s="10">
        <v>157.76</v>
      </c>
    </row>
    <row r="2722" spans="1:16">
      <c r="A2722" s="1" t="s">
        <v>2734</v>
      </c>
      <c r="B2722" s="5">
        <v>45000</v>
      </c>
      <c r="C2722" s="2" t="s">
        <v>9</v>
      </c>
      <c r="D2722" s="3" t="s">
        <v>13</v>
      </c>
      <c r="E2722" s="1">
        <v>1126.77</v>
      </c>
      <c r="F2722" s="1">
        <v>26</v>
      </c>
      <c r="G2722" s="1">
        <v>40</v>
      </c>
      <c r="H2722" s="1">
        <v>1672.41</v>
      </c>
      <c r="I2722" s="10" t="s">
        <v>2734</v>
      </c>
      <c r="J2722" s="11">
        <v>45000</v>
      </c>
      <c r="K2722" s="12" t="s">
        <v>9</v>
      </c>
      <c r="L2722" s="3" t="s">
        <v>13</v>
      </c>
      <c r="M2722" s="10">
        <v>1126.77</v>
      </c>
      <c r="N2722" s="10">
        <v>26</v>
      </c>
      <c r="O2722" s="10">
        <v>40</v>
      </c>
      <c r="P2722" s="10">
        <v>1672.41</v>
      </c>
    </row>
    <row r="2723" spans="1:16">
      <c r="A2723" s="1" t="s">
        <v>2735</v>
      </c>
      <c r="B2723" s="5">
        <v>45282</v>
      </c>
      <c r="C2723" s="2" t="str">
        <f>PROPER("norTh")</f>
        <v>North</v>
      </c>
      <c r="D2723" s="3" t="s">
        <v>15</v>
      </c>
      <c r="E2723" s="1">
        <v>2696.45</v>
      </c>
      <c r="F2723" s="1">
        <v>40</v>
      </c>
      <c r="G2723" s="1">
        <v>23</v>
      </c>
      <c r="H2723" s="1">
        <v>320.01</v>
      </c>
      <c r="I2723" s="10" t="s">
        <v>2735</v>
      </c>
      <c r="J2723" s="11">
        <v>45282</v>
      </c>
      <c r="K2723" s="12" t="str">
        <f>PROPER("norTh")</f>
        <v>North</v>
      </c>
      <c r="L2723" s="3" t="s">
        <v>15</v>
      </c>
      <c r="M2723" s="10">
        <v>2696.45</v>
      </c>
      <c r="N2723" s="10">
        <v>40</v>
      </c>
      <c r="O2723" s="10">
        <v>23</v>
      </c>
      <c r="P2723" s="10">
        <v>320.01</v>
      </c>
    </row>
    <row r="2724" spans="1:16">
      <c r="A2724" s="1" t="s">
        <v>2736</v>
      </c>
      <c r="B2724" s="5">
        <v>45144</v>
      </c>
      <c r="C2724" s="2" t="s">
        <v>9</v>
      </c>
      <c r="D2724" s="3" t="s">
        <v>13</v>
      </c>
      <c r="E2724" s="1">
        <v>224.91</v>
      </c>
      <c r="F2724" s="1">
        <v>50</v>
      </c>
      <c r="G2724" s="1">
        <v>8</v>
      </c>
      <c r="H2724" s="1">
        <v>182.79</v>
      </c>
      <c r="I2724" s="10" t="s">
        <v>2736</v>
      </c>
      <c r="J2724" s="11">
        <v>45144</v>
      </c>
      <c r="K2724" s="12" t="s">
        <v>9</v>
      </c>
      <c r="L2724" s="3" t="s">
        <v>13</v>
      </c>
      <c r="M2724" s="10">
        <v>224.91</v>
      </c>
      <c r="N2724" s="10">
        <v>50</v>
      </c>
      <c r="O2724" s="10">
        <v>8</v>
      </c>
      <c r="P2724" s="10">
        <v>182.79</v>
      </c>
    </row>
    <row r="2725" spans="1:16">
      <c r="A2725" s="1" t="s">
        <v>2737</v>
      </c>
      <c r="B2725" s="5">
        <v>45325</v>
      </c>
      <c r="C2725" s="2" t="str">
        <f t="shared" ref="C2725:C2726" si="244">PROPER("norTh")</f>
        <v>North</v>
      </c>
      <c r="D2725" s="3" t="s">
        <v>12</v>
      </c>
      <c r="E2725" s="1">
        <v>1849.67</v>
      </c>
      <c r="F2725" s="1">
        <v>15</v>
      </c>
      <c r="G2725" s="1">
        <v>2</v>
      </c>
      <c r="H2725" s="1">
        <v>957.8</v>
      </c>
      <c r="I2725" s="10" t="s">
        <v>2737</v>
      </c>
      <c r="J2725" s="11">
        <v>45325</v>
      </c>
      <c r="K2725" s="12" t="str">
        <f t="shared" ref="K2725:K2726" si="245">PROPER("norTh")</f>
        <v>North</v>
      </c>
      <c r="L2725" s="3" t="s">
        <v>12</v>
      </c>
      <c r="M2725" s="10">
        <v>1849.67</v>
      </c>
      <c r="N2725" s="10">
        <v>15</v>
      </c>
      <c r="O2725" s="10">
        <v>2</v>
      </c>
      <c r="P2725" s="10">
        <v>957.8</v>
      </c>
    </row>
    <row r="2726" spans="1:16">
      <c r="A2726" s="1" t="s">
        <v>2738</v>
      </c>
      <c r="B2726" s="5">
        <v>44883</v>
      </c>
      <c r="C2726" s="2" t="str">
        <f t="shared" si="244"/>
        <v>North</v>
      </c>
      <c r="D2726" s="3" t="s">
        <v>12</v>
      </c>
      <c r="E2726" s="1">
        <v>4612.5</v>
      </c>
      <c r="F2726" s="1">
        <v>32</v>
      </c>
      <c r="G2726" s="1">
        <v>19</v>
      </c>
      <c r="H2726" s="1">
        <v>87.44</v>
      </c>
      <c r="I2726" s="10" t="s">
        <v>2738</v>
      </c>
      <c r="J2726" s="11">
        <v>44883</v>
      </c>
      <c r="K2726" s="12" t="str">
        <f t="shared" si="245"/>
        <v>North</v>
      </c>
      <c r="L2726" s="3" t="s">
        <v>12</v>
      </c>
      <c r="M2726" s="10">
        <v>4612.5</v>
      </c>
      <c r="N2726" s="10">
        <v>32</v>
      </c>
      <c r="O2726" s="10">
        <v>19</v>
      </c>
      <c r="P2726" s="10">
        <v>87.44</v>
      </c>
    </row>
    <row r="2727" spans="1:16">
      <c r="A2727" s="1" t="s">
        <v>2739</v>
      </c>
      <c r="B2727" s="5">
        <v>44991</v>
      </c>
      <c r="C2727" s="2" t="s">
        <v>9</v>
      </c>
      <c r="D2727" s="3" t="s">
        <v>11</v>
      </c>
      <c r="E2727" s="1">
        <v>3067.14</v>
      </c>
      <c r="F2727" s="1">
        <v>38</v>
      </c>
      <c r="G2727" s="1">
        <v>24</v>
      </c>
      <c r="H2727" s="1">
        <v>1114.33</v>
      </c>
      <c r="I2727" s="10" t="s">
        <v>2739</v>
      </c>
      <c r="J2727" s="11">
        <v>44991</v>
      </c>
      <c r="K2727" s="12" t="s">
        <v>9</v>
      </c>
      <c r="L2727" s="3" t="s">
        <v>11</v>
      </c>
      <c r="M2727" s="10">
        <v>3067.14</v>
      </c>
      <c r="N2727" s="10">
        <v>38</v>
      </c>
      <c r="O2727" s="10">
        <v>24</v>
      </c>
      <c r="P2727" s="10">
        <v>1114.33</v>
      </c>
    </row>
    <row r="2728" spans="1:16">
      <c r="A2728" s="1" t="s">
        <v>2740</v>
      </c>
      <c r="B2728" s="5">
        <v>45387</v>
      </c>
      <c r="C2728" s="2" t="str">
        <f>PROPER("norTh")</f>
        <v>North</v>
      </c>
      <c r="D2728" s="3" t="s">
        <v>14</v>
      </c>
      <c r="E2728" s="1">
        <v>2088.71</v>
      </c>
      <c r="F2728" s="1">
        <v>32</v>
      </c>
      <c r="G2728" s="1">
        <v>28</v>
      </c>
      <c r="H2728" s="1">
        <v>1073.5</v>
      </c>
      <c r="I2728" s="10" t="s">
        <v>2740</v>
      </c>
      <c r="J2728" s="11">
        <v>45387</v>
      </c>
      <c r="K2728" s="12" t="str">
        <f>PROPER("norTh")</f>
        <v>North</v>
      </c>
      <c r="L2728" s="3" t="s">
        <v>14</v>
      </c>
      <c r="M2728" s="10">
        <v>2088.71</v>
      </c>
      <c r="N2728" s="10">
        <v>32</v>
      </c>
      <c r="O2728" s="10">
        <v>28</v>
      </c>
      <c r="P2728" s="10">
        <v>1073.5</v>
      </c>
    </row>
    <row r="2729" spans="1:16">
      <c r="A2729" s="1" t="s">
        <v>2741</v>
      </c>
      <c r="B2729" s="5">
        <v>44919</v>
      </c>
      <c r="C2729" s="2" t="s">
        <v>10</v>
      </c>
      <c r="D2729" s="3" t="s">
        <v>14</v>
      </c>
      <c r="E2729" s="1">
        <v>374.69</v>
      </c>
      <c r="F2729" s="1">
        <v>46</v>
      </c>
      <c r="G2729" s="1">
        <v>39</v>
      </c>
      <c r="H2729" s="1">
        <v>1147.69</v>
      </c>
      <c r="I2729" s="10" t="s">
        <v>2741</v>
      </c>
      <c r="J2729" s="11">
        <v>44919</v>
      </c>
      <c r="K2729" s="12" t="s">
        <v>10</v>
      </c>
      <c r="L2729" s="3" t="s">
        <v>14</v>
      </c>
      <c r="M2729" s="10">
        <v>374.69</v>
      </c>
      <c r="N2729" s="10">
        <v>46</v>
      </c>
      <c r="O2729" s="10">
        <v>39</v>
      </c>
      <c r="P2729" s="10">
        <v>1147.69</v>
      </c>
    </row>
    <row r="2730" spans="1:16">
      <c r="A2730" s="1" t="s">
        <v>2742</v>
      </c>
      <c r="B2730" s="5">
        <v>44938</v>
      </c>
      <c r="C2730" s="2" t="str">
        <f>PROPER("norTh")</f>
        <v>North</v>
      </c>
      <c r="D2730" s="3" t="s">
        <v>15</v>
      </c>
      <c r="E2730" s="1">
        <v>1121.78</v>
      </c>
      <c r="F2730" s="1">
        <v>12</v>
      </c>
      <c r="G2730" s="1">
        <v>38</v>
      </c>
      <c r="H2730" s="1">
        <v>854.93</v>
      </c>
      <c r="I2730" s="10" t="s">
        <v>2742</v>
      </c>
      <c r="J2730" s="11">
        <v>44938</v>
      </c>
      <c r="K2730" s="12" t="str">
        <f>PROPER("norTh")</f>
        <v>North</v>
      </c>
      <c r="L2730" s="3" t="s">
        <v>15</v>
      </c>
      <c r="M2730" s="10">
        <v>1121.78</v>
      </c>
      <c r="N2730" s="10">
        <v>12</v>
      </c>
      <c r="O2730" s="10">
        <v>38</v>
      </c>
      <c r="P2730" s="10">
        <v>854.93</v>
      </c>
    </row>
    <row r="2731" spans="1:16">
      <c r="A2731" s="1" t="s">
        <v>2743</v>
      </c>
      <c r="B2731" s="5">
        <v>45431</v>
      </c>
      <c r="C2731" s="2" t="s">
        <v>9</v>
      </c>
      <c r="D2731" s="3" t="s">
        <v>14</v>
      </c>
      <c r="E2731" s="1">
        <v>3642.96</v>
      </c>
      <c r="F2731" s="1">
        <v>1</v>
      </c>
      <c r="G2731" s="1">
        <v>33</v>
      </c>
      <c r="H2731" s="1">
        <v>519.54999999999995</v>
      </c>
      <c r="I2731" s="10" t="s">
        <v>2743</v>
      </c>
      <c r="J2731" s="11">
        <v>45431</v>
      </c>
      <c r="K2731" s="12" t="s">
        <v>9</v>
      </c>
      <c r="L2731" s="3" t="s">
        <v>14</v>
      </c>
      <c r="M2731" s="10">
        <v>3642.96</v>
      </c>
      <c r="N2731" s="10">
        <v>1</v>
      </c>
      <c r="O2731" s="10">
        <v>33</v>
      </c>
      <c r="P2731" s="10">
        <v>519.54999999999995</v>
      </c>
    </row>
    <row r="2732" spans="1:16">
      <c r="A2732" s="1" t="s">
        <v>2744</v>
      </c>
      <c r="B2732" s="5">
        <v>44900</v>
      </c>
      <c r="C2732" s="2" t="s">
        <v>8</v>
      </c>
      <c r="D2732" s="3" t="s">
        <v>15</v>
      </c>
      <c r="E2732" s="1">
        <v>2288.7600000000002</v>
      </c>
      <c r="F2732" s="1">
        <v>49</v>
      </c>
      <c r="G2732" s="1">
        <v>0</v>
      </c>
      <c r="H2732" s="1">
        <v>1239.69</v>
      </c>
      <c r="I2732" s="10" t="s">
        <v>2744</v>
      </c>
      <c r="J2732" s="11">
        <v>44900</v>
      </c>
      <c r="K2732" s="12" t="s">
        <v>8</v>
      </c>
      <c r="L2732" s="3" t="s">
        <v>15</v>
      </c>
      <c r="M2732" s="10">
        <v>2288.7600000000002</v>
      </c>
      <c r="N2732" s="10">
        <v>49</v>
      </c>
      <c r="O2732" s="10">
        <v>0</v>
      </c>
      <c r="P2732" s="10">
        <v>1239.69</v>
      </c>
    </row>
    <row r="2733" spans="1:16">
      <c r="A2733" s="1" t="s">
        <v>2745</v>
      </c>
      <c r="B2733" s="5">
        <v>45547</v>
      </c>
      <c r="C2733" s="2" t="str">
        <f>PROPER("norTh")</f>
        <v>North</v>
      </c>
      <c r="D2733" s="3" t="s">
        <v>12</v>
      </c>
      <c r="E2733" s="1">
        <v>4427.58</v>
      </c>
      <c r="F2733" s="1">
        <v>28</v>
      </c>
      <c r="G2733" s="1">
        <v>41</v>
      </c>
      <c r="H2733" s="1">
        <v>1578.17</v>
      </c>
      <c r="I2733" s="10" t="s">
        <v>2745</v>
      </c>
      <c r="J2733" s="11">
        <v>45547</v>
      </c>
      <c r="K2733" s="12" t="str">
        <f>PROPER("norTh")</f>
        <v>North</v>
      </c>
      <c r="L2733" s="3" t="s">
        <v>12</v>
      </c>
      <c r="M2733" s="10">
        <v>4427.58</v>
      </c>
      <c r="N2733" s="10">
        <v>28</v>
      </c>
      <c r="O2733" s="10">
        <v>41</v>
      </c>
      <c r="P2733" s="10">
        <v>1578.17</v>
      </c>
    </row>
    <row r="2734" spans="1:16">
      <c r="A2734" s="1" t="s">
        <v>2746</v>
      </c>
      <c r="B2734" s="5">
        <v>44912</v>
      </c>
      <c r="C2734" s="2" t="s">
        <v>8</v>
      </c>
      <c r="D2734" s="3" t="s">
        <v>12</v>
      </c>
      <c r="E2734" s="1">
        <v>3408.62</v>
      </c>
      <c r="F2734" s="1">
        <v>30</v>
      </c>
      <c r="G2734" s="1">
        <v>32</v>
      </c>
      <c r="H2734" s="1">
        <v>345.22</v>
      </c>
      <c r="I2734" s="10" t="s">
        <v>2746</v>
      </c>
      <c r="J2734" s="11">
        <v>44912</v>
      </c>
      <c r="K2734" s="12" t="s">
        <v>8</v>
      </c>
      <c r="L2734" s="3" t="s">
        <v>12</v>
      </c>
      <c r="M2734" s="10">
        <v>3408.62</v>
      </c>
      <c r="N2734" s="10">
        <v>30</v>
      </c>
      <c r="O2734" s="10">
        <v>32</v>
      </c>
      <c r="P2734" s="10">
        <v>345.22</v>
      </c>
    </row>
    <row r="2735" spans="1:16">
      <c r="A2735" s="1" t="s">
        <v>2747</v>
      </c>
      <c r="B2735" s="5">
        <v>45017</v>
      </c>
      <c r="C2735" s="2" t="s">
        <v>9</v>
      </c>
      <c r="D2735" s="3" t="s">
        <v>12</v>
      </c>
      <c r="E2735" s="1">
        <v>3670.32</v>
      </c>
      <c r="F2735" s="1">
        <v>18</v>
      </c>
      <c r="G2735" s="1">
        <v>0</v>
      </c>
      <c r="H2735" s="1">
        <v>1490.44</v>
      </c>
      <c r="I2735" s="10" t="s">
        <v>2747</v>
      </c>
      <c r="J2735" s="11">
        <v>45017</v>
      </c>
      <c r="K2735" s="12" t="s">
        <v>9</v>
      </c>
      <c r="L2735" s="3" t="s">
        <v>12</v>
      </c>
      <c r="M2735" s="10">
        <v>3670.32</v>
      </c>
      <c r="N2735" s="10">
        <v>18</v>
      </c>
      <c r="O2735" s="10">
        <v>0</v>
      </c>
      <c r="P2735" s="10">
        <v>1490.44</v>
      </c>
    </row>
    <row r="2736" spans="1:16">
      <c r="A2736" s="1" t="s">
        <v>2748</v>
      </c>
      <c r="B2736" s="5">
        <v>45096</v>
      </c>
      <c r="C2736" s="2" t="str">
        <f>PROPER("norTh")</f>
        <v>North</v>
      </c>
      <c r="D2736" s="3" t="s">
        <v>12</v>
      </c>
      <c r="E2736" s="1">
        <v>4639.53</v>
      </c>
      <c r="F2736" s="1">
        <v>27</v>
      </c>
      <c r="G2736" s="1">
        <v>19</v>
      </c>
      <c r="H2736" s="1">
        <v>1163.0999999999999</v>
      </c>
      <c r="I2736" s="10" t="s">
        <v>2748</v>
      </c>
      <c r="J2736" s="11">
        <v>45096</v>
      </c>
      <c r="K2736" s="12" t="str">
        <f>PROPER("norTh")</f>
        <v>North</v>
      </c>
      <c r="L2736" s="3" t="s">
        <v>12</v>
      </c>
      <c r="M2736" s="10">
        <v>4639.53</v>
      </c>
      <c r="N2736" s="10">
        <v>27</v>
      </c>
      <c r="O2736" s="10">
        <v>19</v>
      </c>
      <c r="P2736" s="10">
        <v>1163.0999999999999</v>
      </c>
    </row>
    <row r="2737" spans="1:16">
      <c r="A2737" s="1" t="s">
        <v>2749</v>
      </c>
      <c r="B2737" s="5">
        <v>45514</v>
      </c>
      <c r="C2737" s="2" t="s">
        <v>9</v>
      </c>
      <c r="D2737" s="3" t="s">
        <v>14</v>
      </c>
      <c r="E2737" s="1">
        <v>3309.08</v>
      </c>
      <c r="F2737" s="1">
        <v>37</v>
      </c>
      <c r="G2737" s="1">
        <v>39</v>
      </c>
      <c r="H2737" s="1">
        <v>436.51</v>
      </c>
      <c r="I2737" s="10" t="s">
        <v>2749</v>
      </c>
      <c r="J2737" s="11">
        <v>45514</v>
      </c>
      <c r="K2737" s="12" t="s">
        <v>9</v>
      </c>
      <c r="L2737" s="3" t="s">
        <v>14</v>
      </c>
      <c r="M2737" s="10">
        <v>3309.08</v>
      </c>
      <c r="N2737" s="10">
        <v>37</v>
      </c>
      <c r="O2737" s="10">
        <v>39</v>
      </c>
      <c r="P2737" s="10">
        <v>436.51</v>
      </c>
    </row>
    <row r="2738" spans="1:16">
      <c r="A2738" s="1" t="s">
        <v>2750</v>
      </c>
      <c r="B2738" s="5">
        <v>45310</v>
      </c>
      <c r="C2738" s="2" t="s">
        <v>10</v>
      </c>
      <c r="D2738" s="3" t="s">
        <v>11</v>
      </c>
      <c r="E2738" s="1">
        <v>2197.96</v>
      </c>
      <c r="F2738" s="1">
        <v>11</v>
      </c>
      <c r="G2738" s="1">
        <v>4</v>
      </c>
      <c r="H2738" s="1">
        <v>1000.73</v>
      </c>
      <c r="I2738" s="10" t="s">
        <v>2750</v>
      </c>
      <c r="J2738" s="11">
        <v>45310</v>
      </c>
      <c r="K2738" s="12" t="s">
        <v>10</v>
      </c>
      <c r="L2738" s="3" t="s">
        <v>11</v>
      </c>
      <c r="M2738" s="10">
        <v>2197.96</v>
      </c>
      <c r="N2738" s="10">
        <v>11</v>
      </c>
      <c r="O2738" s="10">
        <v>4</v>
      </c>
      <c r="P2738" s="10">
        <v>1000.73</v>
      </c>
    </row>
    <row r="2739" spans="1:16">
      <c r="A2739" s="1" t="s">
        <v>2751</v>
      </c>
      <c r="B2739" s="5">
        <v>45457</v>
      </c>
      <c r="C2739" s="2" t="s">
        <v>9</v>
      </c>
      <c r="D2739" s="3" t="s">
        <v>11</v>
      </c>
      <c r="E2739" s="1">
        <v>4794.17</v>
      </c>
      <c r="F2739" s="1">
        <v>39</v>
      </c>
      <c r="G2739" s="1">
        <v>36</v>
      </c>
      <c r="H2739" s="1">
        <v>274.33</v>
      </c>
      <c r="I2739" s="10" t="s">
        <v>2751</v>
      </c>
      <c r="J2739" s="11">
        <v>45457</v>
      </c>
      <c r="K2739" s="12" t="s">
        <v>9</v>
      </c>
      <c r="L2739" s="3" t="s">
        <v>11</v>
      </c>
      <c r="M2739" s="10">
        <v>4794.17</v>
      </c>
      <c r="N2739" s="10">
        <v>39</v>
      </c>
      <c r="O2739" s="10">
        <v>36</v>
      </c>
      <c r="P2739" s="10">
        <v>274.33</v>
      </c>
    </row>
    <row r="2740" spans="1:16">
      <c r="A2740" s="1" t="s">
        <v>2752</v>
      </c>
      <c r="B2740" s="5">
        <v>44913</v>
      </c>
      <c r="C2740" s="2" t="s">
        <v>8</v>
      </c>
      <c r="D2740" s="3" t="s">
        <v>12</v>
      </c>
      <c r="E2740" s="1">
        <v>3577.22</v>
      </c>
      <c r="F2740" s="1">
        <v>18</v>
      </c>
      <c r="G2740" s="1">
        <v>46</v>
      </c>
      <c r="H2740" s="1">
        <v>1335.52</v>
      </c>
      <c r="I2740" s="10" t="s">
        <v>2752</v>
      </c>
      <c r="J2740" s="11">
        <v>44913</v>
      </c>
      <c r="K2740" s="12" t="s">
        <v>8</v>
      </c>
      <c r="L2740" s="3" t="s">
        <v>12</v>
      </c>
      <c r="M2740" s="10">
        <v>3577.22</v>
      </c>
      <c r="N2740" s="10">
        <v>18</v>
      </c>
      <c r="O2740" s="10">
        <v>46</v>
      </c>
      <c r="P2740" s="10">
        <v>1335.52</v>
      </c>
    </row>
    <row r="2741" spans="1:16">
      <c r="A2741" s="1" t="s">
        <v>2753</v>
      </c>
      <c r="B2741" s="5">
        <v>45082</v>
      </c>
      <c r="C2741" s="2" t="s">
        <v>9</v>
      </c>
      <c r="D2741" s="3" t="s">
        <v>13</v>
      </c>
      <c r="E2741" s="1">
        <v>717.47</v>
      </c>
      <c r="F2741" s="1">
        <v>44</v>
      </c>
      <c r="G2741" s="1">
        <v>33</v>
      </c>
      <c r="H2741" s="1">
        <v>1626.39</v>
      </c>
      <c r="I2741" s="10" t="s">
        <v>2753</v>
      </c>
      <c r="J2741" s="11">
        <v>45082</v>
      </c>
      <c r="K2741" s="12" t="s">
        <v>9</v>
      </c>
      <c r="L2741" s="3" t="s">
        <v>13</v>
      </c>
      <c r="M2741" s="10">
        <v>717.47</v>
      </c>
      <c r="N2741" s="10">
        <v>44</v>
      </c>
      <c r="O2741" s="10">
        <v>33</v>
      </c>
      <c r="P2741" s="10">
        <v>1626.39</v>
      </c>
    </row>
    <row r="2742" spans="1:16">
      <c r="A2742" s="1" t="s">
        <v>2754</v>
      </c>
      <c r="B2742" s="5">
        <v>45441</v>
      </c>
      <c r="C2742" s="2" t="s">
        <v>10</v>
      </c>
      <c r="D2742" s="3" t="s">
        <v>11</v>
      </c>
      <c r="E2742" s="1">
        <v>4215.6400000000003</v>
      </c>
      <c r="F2742" s="1">
        <v>7</v>
      </c>
      <c r="G2742" s="1">
        <v>26</v>
      </c>
      <c r="H2742" s="1">
        <v>967.64</v>
      </c>
      <c r="I2742" s="10" t="s">
        <v>2754</v>
      </c>
      <c r="J2742" s="11">
        <v>45441</v>
      </c>
      <c r="K2742" s="12" t="s">
        <v>10</v>
      </c>
      <c r="L2742" s="3" t="s">
        <v>11</v>
      </c>
      <c r="M2742" s="10">
        <v>4215.6400000000003</v>
      </c>
      <c r="N2742" s="10">
        <v>7</v>
      </c>
      <c r="O2742" s="10">
        <v>26</v>
      </c>
      <c r="P2742" s="10">
        <v>967.64</v>
      </c>
    </row>
    <row r="2743" spans="1:16">
      <c r="A2743" s="1" t="s">
        <v>2755</v>
      </c>
      <c r="B2743" s="5">
        <v>45530</v>
      </c>
      <c r="C2743" s="2" t="str">
        <f>PROPER("norTh")</f>
        <v>North</v>
      </c>
      <c r="D2743" s="3" t="s">
        <v>11</v>
      </c>
      <c r="E2743" s="1">
        <v>3882.91</v>
      </c>
      <c r="F2743" s="1">
        <v>40</v>
      </c>
      <c r="G2743" s="1">
        <v>3</v>
      </c>
      <c r="H2743" s="1">
        <v>1277.1600000000001</v>
      </c>
      <c r="I2743" s="10" t="s">
        <v>2755</v>
      </c>
      <c r="J2743" s="11">
        <v>45530</v>
      </c>
      <c r="K2743" s="12" t="str">
        <f>PROPER("norTh")</f>
        <v>North</v>
      </c>
      <c r="L2743" s="3" t="s">
        <v>11</v>
      </c>
      <c r="M2743" s="10">
        <v>3882.91</v>
      </c>
      <c r="N2743" s="10">
        <v>40</v>
      </c>
      <c r="O2743" s="10">
        <v>3</v>
      </c>
      <c r="P2743" s="10">
        <v>1277.1600000000001</v>
      </c>
    </row>
    <row r="2744" spans="1:16">
      <c r="A2744" s="1" t="s">
        <v>2756</v>
      </c>
      <c r="B2744" s="5">
        <v>45156</v>
      </c>
      <c r="C2744" s="2" t="s">
        <v>9</v>
      </c>
      <c r="D2744" s="3" t="s">
        <v>11</v>
      </c>
      <c r="E2744" s="1">
        <v>488.43</v>
      </c>
      <c r="F2744" s="1">
        <v>39</v>
      </c>
      <c r="G2744" s="1">
        <v>9</v>
      </c>
      <c r="H2744" s="1">
        <v>1883.86</v>
      </c>
      <c r="I2744" s="10" t="s">
        <v>2756</v>
      </c>
      <c r="J2744" s="11">
        <v>45156</v>
      </c>
      <c r="K2744" s="12" t="s">
        <v>9</v>
      </c>
      <c r="L2744" s="3" t="s">
        <v>11</v>
      </c>
      <c r="M2744" s="10">
        <v>488.43</v>
      </c>
      <c r="N2744" s="10">
        <v>39</v>
      </c>
      <c r="O2744" s="10">
        <v>9</v>
      </c>
      <c r="P2744" s="10">
        <v>1883.86</v>
      </c>
    </row>
    <row r="2745" spans="1:16">
      <c r="A2745" s="1" t="s">
        <v>2757</v>
      </c>
      <c r="B2745" s="5">
        <v>45241</v>
      </c>
      <c r="C2745" s="2" t="s">
        <v>8</v>
      </c>
      <c r="D2745" s="3" t="s">
        <v>12</v>
      </c>
      <c r="E2745" s="1">
        <v>4848.59</v>
      </c>
      <c r="F2745" s="1">
        <v>49</v>
      </c>
      <c r="G2745" s="1">
        <v>21</v>
      </c>
      <c r="H2745" s="1">
        <v>1245.07</v>
      </c>
      <c r="I2745" s="10" t="s">
        <v>2757</v>
      </c>
      <c r="J2745" s="11">
        <v>45241</v>
      </c>
      <c r="K2745" s="12" t="s">
        <v>8</v>
      </c>
      <c r="L2745" s="3" t="s">
        <v>12</v>
      </c>
      <c r="M2745" s="10">
        <v>4848.59</v>
      </c>
      <c r="N2745" s="10">
        <v>49</v>
      </c>
      <c r="O2745" s="10">
        <v>21</v>
      </c>
      <c r="P2745" s="10">
        <v>1245.07</v>
      </c>
    </row>
    <row r="2746" spans="1:16">
      <c r="A2746" s="1" t="s">
        <v>2758</v>
      </c>
      <c r="B2746" s="5">
        <v>45583</v>
      </c>
      <c r="C2746" s="2" t="s">
        <v>8</v>
      </c>
      <c r="D2746" s="3" t="s">
        <v>14</v>
      </c>
      <c r="E2746" s="1">
        <v>4308.95</v>
      </c>
      <c r="F2746" s="1">
        <v>9</v>
      </c>
      <c r="G2746" s="1">
        <v>17</v>
      </c>
      <c r="H2746" s="1">
        <v>1451.37</v>
      </c>
      <c r="I2746" s="10" t="s">
        <v>2758</v>
      </c>
      <c r="J2746" s="11">
        <v>45583</v>
      </c>
      <c r="K2746" s="12" t="s">
        <v>8</v>
      </c>
      <c r="L2746" s="3" t="s">
        <v>14</v>
      </c>
      <c r="M2746" s="10">
        <v>4308.95</v>
      </c>
      <c r="N2746" s="10">
        <v>9</v>
      </c>
      <c r="O2746" s="10">
        <v>17</v>
      </c>
      <c r="P2746" s="10">
        <v>1451.37</v>
      </c>
    </row>
    <row r="2747" spans="1:16">
      <c r="A2747" s="1" t="s">
        <v>2759</v>
      </c>
      <c r="B2747" s="5">
        <v>45320</v>
      </c>
      <c r="C2747" s="2" t="s">
        <v>8</v>
      </c>
      <c r="D2747" s="3" t="s">
        <v>15</v>
      </c>
      <c r="E2747" s="1">
        <v>4176.78</v>
      </c>
      <c r="F2747" s="1">
        <v>30</v>
      </c>
      <c r="G2747" s="1">
        <v>1</v>
      </c>
      <c r="H2747" s="1">
        <v>755.42</v>
      </c>
      <c r="I2747" s="10" t="s">
        <v>2759</v>
      </c>
      <c r="J2747" s="11">
        <v>45320</v>
      </c>
      <c r="K2747" s="12" t="s">
        <v>8</v>
      </c>
      <c r="L2747" s="3" t="s">
        <v>15</v>
      </c>
      <c r="M2747" s="10">
        <v>4176.78</v>
      </c>
      <c r="N2747" s="10">
        <v>30</v>
      </c>
      <c r="O2747" s="10">
        <v>1</v>
      </c>
      <c r="P2747" s="10">
        <v>755.42</v>
      </c>
    </row>
    <row r="2748" spans="1:16">
      <c r="A2748" s="1" t="s">
        <v>2760</v>
      </c>
      <c r="B2748" s="5">
        <v>45000</v>
      </c>
      <c r="C2748" s="2" t="s">
        <v>10</v>
      </c>
      <c r="D2748" s="3" t="s">
        <v>15</v>
      </c>
      <c r="E2748" s="1">
        <v>501.62</v>
      </c>
      <c r="F2748" s="1">
        <v>38</v>
      </c>
      <c r="G2748" s="1">
        <v>45</v>
      </c>
      <c r="H2748" s="1">
        <v>908.8</v>
      </c>
      <c r="I2748" s="10" t="s">
        <v>2760</v>
      </c>
      <c r="J2748" s="11">
        <v>45000</v>
      </c>
      <c r="K2748" s="12" t="s">
        <v>10</v>
      </c>
      <c r="L2748" s="3" t="s">
        <v>15</v>
      </c>
      <c r="M2748" s="10">
        <v>501.62</v>
      </c>
      <c r="N2748" s="10">
        <v>38</v>
      </c>
      <c r="O2748" s="10">
        <v>45</v>
      </c>
      <c r="P2748" s="10">
        <v>908.8</v>
      </c>
    </row>
    <row r="2749" spans="1:16">
      <c r="A2749" s="1" t="s">
        <v>2761</v>
      </c>
      <c r="B2749" s="5">
        <v>45380</v>
      </c>
      <c r="C2749" s="2" t="s">
        <v>9</v>
      </c>
      <c r="D2749" s="3" t="s">
        <v>12</v>
      </c>
      <c r="E2749" s="1">
        <v>1993.27</v>
      </c>
      <c r="F2749" s="1">
        <v>41</v>
      </c>
      <c r="G2749" s="1">
        <v>15</v>
      </c>
      <c r="H2749" s="1">
        <v>1274.1199999999999</v>
      </c>
      <c r="I2749" s="10" t="s">
        <v>2761</v>
      </c>
      <c r="J2749" s="11">
        <v>45380</v>
      </c>
      <c r="K2749" s="12" t="s">
        <v>9</v>
      </c>
      <c r="L2749" s="3" t="s">
        <v>12</v>
      </c>
      <c r="M2749" s="10">
        <v>1993.27</v>
      </c>
      <c r="N2749" s="10">
        <v>41</v>
      </c>
      <c r="O2749" s="10">
        <v>15</v>
      </c>
      <c r="P2749" s="10">
        <v>1274.1199999999999</v>
      </c>
    </row>
    <row r="2750" spans="1:16">
      <c r="A2750" s="1" t="s">
        <v>2762</v>
      </c>
      <c r="B2750" s="5">
        <v>45018</v>
      </c>
      <c r="C2750" s="2" t="s">
        <v>8</v>
      </c>
      <c r="D2750" s="3" t="s">
        <v>15</v>
      </c>
      <c r="E2750" s="1">
        <v>496.81</v>
      </c>
      <c r="F2750" s="1">
        <v>6</v>
      </c>
      <c r="G2750" s="1">
        <v>31</v>
      </c>
      <c r="H2750" s="1">
        <v>936.91</v>
      </c>
      <c r="I2750" s="10" t="s">
        <v>2762</v>
      </c>
      <c r="J2750" s="11">
        <v>45018</v>
      </c>
      <c r="K2750" s="12" t="s">
        <v>8</v>
      </c>
      <c r="L2750" s="3" t="s">
        <v>15</v>
      </c>
      <c r="M2750" s="10">
        <v>496.81</v>
      </c>
      <c r="N2750" s="10">
        <v>6</v>
      </c>
      <c r="O2750" s="10">
        <v>31</v>
      </c>
      <c r="P2750" s="10">
        <v>936.91</v>
      </c>
    </row>
    <row r="2751" spans="1:16">
      <c r="A2751" s="1" t="s">
        <v>2763</v>
      </c>
      <c r="B2751" s="5">
        <v>45383</v>
      </c>
      <c r="C2751" s="2" t="str">
        <f>PROPER("norTh")</f>
        <v>North</v>
      </c>
      <c r="D2751" s="3" t="s">
        <v>11</v>
      </c>
      <c r="E2751" s="1">
        <v>867.29</v>
      </c>
      <c r="F2751" s="1">
        <v>15</v>
      </c>
      <c r="G2751" s="1">
        <v>13</v>
      </c>
      <c r="H2751" s="1">
        <v>638.75</v>
      </c>
      <c r="I2751" s="10" t="s">
        <v>2763</v>
      </c>
      <c r="J2751" s="11">
        <v>45383</v>
      </c>
      <c r="K2751" s="12" t="str">
        <f>PROPER("norTh")</f>
        <v>North</v>
      </c>
      <c r="L2751" s="3" t="s">
        <v>11</v>
      </c>
      <c r="M2751" s="10">
        <v>867.29</v>
      </c>
      <c r="N2751" s="10">
        <v>15</v>
      </c>
      <c r="O2751" s="10">
        <v>13</v>
      </c>
      <c r="P2751" s="10">
        <v>638.75</v>
      </c>
    </row>
    <row r="2752" spans="1:16">
      <c r="A2752" s="1" t="s">
        <v>2764</v>
      </c>
      <c r="B2752" s="5">
        <v>45014</v>
      </c>
      <c r="C2752" s="2" t="s">
        <v>10</v>
      </c>
      <c r="D2752" s="3" t="s">
        <v>13</v>
      </c>
      <c r="E2752" s="1">
        <v>343.43</v>
      </c>
      <c r="F2752" s="1">
        <v>30</v>
      </c>
      <c r="G2752" s="1">
        <v>17</v>
      </c>
      <c r="H2752" s="1">
        <v>157.53</v>
      </c>
      <c r="I2752" s="10" t="s">
        <v>2764</v>
      </c>
      <c r="J2752" s="11">
        <v>45014</v>
      </c>
      <c r="K2752" s="12" t="s">
        <v>10</v>
      </c>
      <c r="L2752" s="3" t="s">
        <v>13</v>
      </c>
      <c r="M2752" s="10">
        <v>343.43</v>
      </c>
      <c r="N2752" s="10">
        <v>30</v>
      </c>
      <c r="O2752" s="10">
        <v>17</v>
      </c>
      <c r="P2752" s="10">
        <v>157.53</v>
      </c>
    </row>
    <row r="2753" spans="1:16">
      <c r="A2753" s="1" t="s">
        <v>2765</v>
      </c>
      <c r="B2753" s="5">
        <v>45339</v>
      </c>
      <c r="C2753" s="2" t="s">
        <v>8</v>
      </c>
      <c r="D2753" s="3" t="s">
        <v>14</v>
      </c>
      <c r="E2753" s="1">
        <v>888.2</v>
      </c>
      <c r="F2753" s="1">
        <v>25</v>
      </c>
      <c r="G2753" s="1">
        <v>36</v>
      </c>
      <c r="H2753" s="1">
        <v>1987.97</v>
      </c>
      <c r="I2753" s="10" t="s">
        <v>2765</v>
      </c>
      <c r="J2753" s="11">
        <v>45339</v>
      </c>
      <c r="K2753" s="12" t="s">
        <v>8</v>
      </c>
      <c r="L2753" s="3" t="s">
        <v>14</v>
      </c>
      <c r="M2753" s="10">
        <v>888.2</v>
      </c>
      <c r="N2753" s="10">
        <v>25</v>
      </c>
      <c r="O2753" s="10">
        <v>36</v>
      </c>
      <c r="P2753" s="10">
        <v>1987.97</v>
      </c>
    </row>
    <row r="2754" spans="1:16">
      <c r="A2754" s="1" t="s">
        <v>2766</v>
      </c>
      <c r="B2754" s="5">
        <v>44995</v>
      </c>
      <c r="C2754" s="2" t="s">
        <v>10</v>
      </c>
      <c r="D2754" s="3" t="s">
        <v>14</v>
      </c>
      <c r="E2754" s="1">
        <v>4894.3100000000004</v>
      </c>
      <c r="F2754" s="1">
        <v>43</v>
      </c>
      <c r="G2754" s="1">
        <v>46</v>
      </c>
      <c r="H2754" s="1">
        <v>1263.96</v>
      </c>
      <c r="I2754" s="10" t="s">
        <v>2766</v>
      </c>
      <c r="J2754" s="11">
        <v>44995</v>
      </c>
      <c r="K2754" s="12" t="s">
        <v>10</v>
      </c>
      <c r="L2754" s="3" t="s">
        <v>14</v>
      </c>
      <c r="M2754" s="10">
        <v>4894.3100000000004</v>
      </c>
      <c r="N2754" s="10">
        <v>43</v>
      </c>
      <c r="O2754" s="10">
        <v>46</v>
      </c>
      <c r="P2754" s="10">
        <v>1263.96</v>
      </c>
    </row>
    <row r="2755" spans="1:16">
      <c r="A2755" s="1" t="s">
        <v>2767</v>
      </c>
      <c r="B2755" s="5">
        <v>45024</v>
      </c>
      <c r="C2755" s="2" t="s">
        <v>9</v>
      </c>
      <c r="D2755" s="3" t="s">
        <v>13</v>
      </c>
      <c r="E2755" s="1">
        <v>1037.31</v>
      </c>
      <c r="F2755" s="1">
        <v>25</v>
      </c>
      <c r="G2755" s="1">
        <v>25</v>
      </c>
      <c r="H2755" s="1">
        <v>1879.41</v>
      </c>
      <c r="I2755" s="10" t="s">
        <v>2767</v>
      </c>
      <c r="J2755" s="11">
        <v>45024</v>
      </c>
      <c r="K2755" s="12" t="s">
        <v>9</v>
      </c>
      <c r="L2755" s="3" t="s">
        <v>13</v>
      </c>
      <c r="M2755" s="10">
        <v>1037.31</v>
      </c>
      <c r="N2755" s="10">
        <v>25</v>
      </c>
      <c r="O2755" s="10">
        <v>25</v>
      </c>
      <c r="P2755" s="10">
        <v>1879.41</v>
      </c>
    </row>
    <row r="2756" spans="1:16">
      <c r="A2756" s="1" t="s">
        <v>2768</v>
      </c>
      <c r="B2756" s="5">
        <v>45489</v>
      </c>
      <c r="C2756" s="2" t="s">
        <v>9</v>
      </c>
      <c r="D2756" s="3" t="s">
        <v>13</v>
      </c>
      <c r="E2756" s="1">
        <v>508.28</v>
      </c>
      <c r="F2756" s="1">
        <v>43</v>
      </c>
      <c r="G2756" s="1">
        <v>31</v>
      </c>
      <c r="H2756" s="1">
        <v>1991.1</v>
      </c>
      <c r="I2756" s="10" t="s">
        <v>2768</v>
      </c>
      <c r="J2756" s="11">
        <v>45489</v>
      </c>
      <c r="K2756" s="12" t="s">
        <v>9</v>
      </c>
      <c r="L2756" s="3" t="s">
        <v>13</v>
      </c>
      <c r="M2756" s="10">
        <v>508.28</v>
      </c>
      <c r="N2756" s="10">
        <v>43</v>
      </c>
      <c r="O2756" s="10">
        <v>31</v>
      </c>
      <c r="P2756" s="10">
        <v>1991.1</v>
      </c>
    </row>
    <row r="2757" spans="1:16">
      <c r="A2757" s="1" t="s">
        <v>2769</v>
      </c>
      <c r="B2757" s="5">
        <v>44898</v>
      </c>
      <c r="C2757" s="2" t="s">
        <v>10</v>
      </c>
      <c r="D2757" s="3" t="s">
        <v>11</v>
      </c>
      <c r="E2757" s="1">
        <v>4695.99</v>
      </c>
      <c r="F2757" s="1">
        <v>21</v>
      </c>
      <c r="G2757" s="1">
        <v>35</v>
      </c>
      <c r="H2757" s="1">
        <v>1763.97</v>
      </c>
      <c r="I2757" s="10" t="s">
        <v>2769</v>
      </c>
      <c r="J2757" s="11">
        <v>44898</v>
      </c>
      <c r="K2757" s="12" t="s">
        <v>10</v>
      </c>
      <c r="L2757" s="3" t="s">
        <v>11</v>
      </c>
      <c r="M2757" s="10">
        <v>4695.99</v>
      </c>
      <c r="N2757" s="10">
        <v>21</v>
      </c>
      <c r="O2757" s="10">
        <v>35</v>
      </c>
      <c r="P2757" s="10">
        <v>1763.97</v>
      </c>
    </row>
    <row r="2758" spans="1:16">
      <c r="A2758" s="1" t="s">
        <v>2770</v>
      </c>
      <c r="B2758" s="5">
        <v>45466</v>
      </c>
      <c r="C2758" s="2" t="s">
        <v>9</v>
      </c>
      <c r="D2758" s="3" t="s">
        <v>12</v>
      </c>
      <c r="E2758" s="1">
        <v>4209.6400000000003</v>
      </c>
      <c r="F2758" s="1">
        <v>25</v>
      </c>
      <c r="G2758" s="1">
        <v>4</v>
      </c>
      <c r="H2758" s="1">
        <v>143.66</v>
      </c>
      <c r="I2758" s="10" t="s">
        <v>2770</v>
      </c>
      <c r="J2758" s="11">
        <v>45466</v>
      </c>
      <c r="K2758" s="12" t="s">
        <v>9</v>
      </c>
      <c r="L2758" s="3" t="s">
        <v>12</v>
      </c>
      <c r="M2758" s="10">
        <v>4209.6400000000003</v>
      </c>
      <c r="N2758" s="10">
        <v>25</v>
      </c>
      <c r="O2758" s="10">
        <v>4</v>
      </c>
      <c r="P2758" s="10">
        <v>143.66</v>
      </c>
    </row>
    <row r="2759" spans="1:16">
      <c r="A2759" s="1" t="s">
        <v>2771</v>
      </c>
      <c r="B2759" s="5">
        <v>45556</v>
      </c>
      <c r="C2759" s="2" t="s">
        <v>10</v>
      </c>
      <c r="D2759" s="3" t="s">
        <v>15</v>
      </c>
      <c r="E2759" s="1">
        <v>441.9</v>
      </c>
      <c r="F2759" s="1">
        <v>14</v>
      </c>
      <c r="G2759" s="1">
        <v>45</v>
      </c>
      <c r="H2759" s="1">
        <v>1256.54</v>
      </c>
      <c r="I2759" s="10" t="s">
        <v>2771</v>
      </c>
      <c r="J2759" s="11">
        <v>45556</v>
      </c>
      <c r="K2759" s="12" t="s">
        <v>10</v>
      </c>
      <c r="L2759" s="3" t="s">
        <v>15</v>
      </c>
      <c r="M2759" s="10">
        <v>441.9</v>
      </c>
      <c r="N2759" s="10">
        <v>14</v>
      </c>
      <c r="O2759" s="10">
        <v>45</v>
      </c>
      <c r="P2759" s="10">
        <v>1256.54</v>
      </c>
    </row>
    <row r="2760" spans="1:16">
      <c r="A2760" s="1" t="s">
        <v>2772</v>
      </c>
      <c r="B2760" s="5">
        <v>45373</v>
      </c>
      <c r="C2760" s="2" t="s">
        <v>9</v>
      </c>
      <c r="D2760" s="3" t="s">
        <v>11</v>
      </c>
      <c r="E2760" s="1">
        <v>316.63</v>
      </c>
      <c r="F2760" s="1">
        <v>6</v>
      </c>
      <c r="G2760" s="1">
        <v>13</v>
      </c>
      <c r="H2760" s="1">
        <v>752.14</v>
      </c>
      <c r="I2760" s="10" t="s">
        <v>2772</v>
      </c>
      <c r="J2760" s="11">
        <v>45373</v>
      </c>
      <c r="K2760" s="12" t="s">
        <v>9</v>
      </c>
      <c r="L2760" s="3" t="s">
        <v>11</v>
      </c>
      <c r="M2760" s="10">
        <v>316.63</v>
      </c>
      <c r="N2760" s="10">
        <v>6</v>
      </c>
      <c r="O2760" s="10">
        <v>13</v>
      </c>
      <c r="P2760" s="10">
        <v>752.14</v>
      </c>
    </row>
    <row r="2761" spans="1:16">
      <c r="A2761" s="1" t="s">
        <v>2773</v>
      </c>
      <c r="B2761" s="5">
        <v>45573</v>
      </c>
      <c r="C2761" s="2" t="s">
        <v>8</v>
      </c>
      <c r="D2761" s="3" t="s">
        <v>13</v>
      </c>
      <c r="E2761" s="1">
        <v>911.57</v>
      </c>
      <c r="F2761" s="1">
        <v>50</v>
      </c>
      <c r="G2761" s="1">
        <v>41</v>
      </c>
      <c r="H2761" s="1">
        <v>1112.53</v>
      </c>
      <c r="I2761" s="10" t="s">
        <v>2773</v>
      </c>
      <c r="J2761" s="11">
        <v>45573</v>
      </c>
      <c r="K2761" s="12" t="s">
        <v>8</v>
      </c>
      <c r="L2761" s="3" t="s">
        <v>13</v>
      </c>
      <c r="M2761" s="10">
        <v>911.57</v>
      </c>
      <c r="N2761" s="10">
        <v>50</v>
      </c>
      <c r="O2761" s="10">
        <v>41</v>
      </c>
      <c r="P2761" s="10">
        <v>1112.53</v>
      </c>
    </row>
    <row r="2762" spans="1:16">
      <c r="A2762" s="1" t="s">
        <v>2774</v>
      </c>
      <c r="B2762" s="5">
        <v>45559</v>
      </c>
      <c r="C2762" s="2" t="str">
        <f>PROPER("norTh")</f>
        <v>North</v>
      </c>
      <c r="D2762" s="3" t="s">
        <v>12</v>
      </c>
      <c r="E2762" s="1">
        <v>3096.16</v>
      </c>
      <c r="F2762" s="1">
        <v>23</v>
      </c>
      <c r="G2762" s="1">
        <v>16</v>
      </c>
      <c r="H2762" s="1">
        <v>1826.27</v>
      </c>
      <c r="I2762" s="10" t="s">
        <v>2774</v>
      </c>
      <c r="J2762" s="11">
        <v>45559</v>
      </c>
      <c r="K2762" s="12" t="str">
        <f>PROPER("norTh")</f>
        <v>North</v>
      </c>
      <c r="L2762" s="3" t="s">
        <v>12</v>
      </c>
      <c r="M2762" s="10">
        <v>3096.16</v>
      </c>
      <c r="N2762" s="10">
        <v>23</v>
      </c>
      <c r="O2762" s="10">
        <v>16</v>
      </c>
      <c r="P2762" s="10">
        <v>1826.27</v>
      </c>
    </row>
    <row r="2763" spans="1:16">
      <c r="A2763" s="1" t="s">
        <v>2775</v>
      </c>
      <c r="B2763" s="5">
        <v>45133</v>
      </c>
      <c r="C2763" s="2" t="s">
        <v>9</v>
      </c>
      <c r="D2763" s="3" t="s">
        <v>12</v>
      </c>
      <c r="E2763" s="1">
        <v>801.64</v>
      </c>
      <c r="F2763" s="1">
        <v>42</v>
      </c>
      <c r="G2763" s="1">
        <v>34</v>
      </c>
      <c r="H2763" s="1">
        <v>888.02</v>
      </c>
      <c r="I2763" s="10" t="s">
        <v>2775</v>
      </c>
      <c r="J2763" s="11">
        <v>45133</v>
      </c>
      <c r="K2763" s="12" t="s">
        <v>9</v>
      </c>
      <c r="L2763" s="3" t="s">
        <v>12</v>
      </c>
      <c r="M2763" s="10">
        <v>801.64</v>
      </c>
      <c r="N2763" s="10">
        <v>42</v>
      </c>
      <c r="O2763" s="10">
        <v>34</v>
      </c>
      <c r="P2763" s="10">
        <v>888.02</v>
      </c>
    </row>
    <row r="2764" spans="1:16">
      <c r="A2764" s="1" t="s">
        <v>2776</v>
      </c>
      <c r="B2764" s="5">
        <v>45259</v>
      </c>
      <c r="C2764" s="2" t="str">
        <f>PROPER("norTh")</f>
        <v>North</v>
      </c>
      <c r="D2764" s="3" t="s">
        <v>12</v>
      </c>
      <c r="E2764" s="1">
        <v>3782.01</v>
      </c>
      <c r="F2764" s="1">
        <v>42</v>
      </c>
      <c r="G2764" s="1">
        <v>45</v>
      </c>
      <c r="H2764" s="1">
        <v>1585.03</v>
      </c>
      <c r="I2764" s="10" t="s">
        <v>2776</v>
      </c>
      <c r="J2764" s="11">
        <v>45259</v>
      </c>
      <c r="K2764" s="12" t="str">
        <f>PROPER("norTh")</f>
        <v>North</v>
      </c>
      <c r="L2764" s="3" t="s">
        <v>12</v>
      </c>
      <c r="M2764" s="10">
        <v>3782.01</v>
      </c>
      <c r="N2764" s="10">
        <v>42</v>
      </c>
      <c r="O2764" s="10">
        <v>45</v>
      </c>
      <c r="P2764" s="10">
        <v>1585.03</v>
      </c>
    </row>
    <row r="2765" spans="1:16">
      <c r="A2765" s="1" t="s">
        <v>2777</v>
      </c>
      <c r="B2765" s="5">
        <v>45163</v>
      </c>
      <c r="C2765" s="2" t="s">
        <v>8</v>
      </c>
      <c r="D2765" s="3" t="s">
        <v>11</v>
      </c>
      <c r="E2765" s="1">
        <v>4386.16</v>
      </c>
      <c r="F2765" s="1">
        <v>20</v>
      </c>
      <c r="G2765" s="1">
        <v>12</v>
      </c>
      <c r="H2765" s="1">
        <v>721.38</v>
      </c>
      <c r="I2765" s="10" t="s">
        <v>2777</v>
      </c>
      <c r="J2765" s="11">
        <v>45163</v>
      </c>
      <c r="K2765" s="12" t="s">
        <v>8</v>
      </c>
      <c r="L2765" s="3" t="s">
        <v>11</v>
      </c>
      <c r="M2765" s="10">
        <v>4386.16</v>
      </c>
      <c r="N2765" s="10">
        <v>20</v>
      </c>
      <c r="O2765" s="10">
        <v>12</v>
      </c>
      <c r="P2765" s="10">
        <v>721.38</v>
      </c>
    </row>
    <row r="2766" spans="1:16">
      <c r="A2766" s="1" t="s">
        <v>2778</v>
      </c>
      <c r="B2766" s="5">
        <v>45528</v>
      </c>
      <c r="C2766" s="2" t="s">
        <v>9</v>
      </c>
      <c r="D2766" s="3" t="s">
        <v>14</v>
      </c>
      <c r="E2766" s="1">
        <v>3461.27</v>
      </c>
      <c r="F2766" s="1">
        <v>23</v>
      </c>
      <c r="G2766" s="1">
        <v>7</v>
      </c>
      <c r="H2766" s="1">
        <v>1466.4</v>
      </c>
      <c r="I2766" s="10" t="s">
        <v>2778</v>
      </c>
      <c r="J2766" s="11">
        <v>45528</v>
      </c>
      <c r="K2766" s="12" t="s">
        <v>9</v>
      </c>
      <c r="L2766" s="3" t="s">
        <v>14</v>
      </c>
      <c r="M2766" s="10">
        <v>3461.27</v>
      </c>
      <c r="N2766" s="10">
        <v>23</v>
      </c>
      <c r="O2766" s="10">
        <v>7</v>
      </c>
      <c r="P2766" s="10">
        <v>1466.4</v>
      </c>
    </row>
    <row r="2767" spans="1:16">
      <c r="A2767" s="1" t="s">
        <v>2779</v>
      </c>
      <c r="B2767" s="5">
        <v>44981</v>
      </c>
      <c r="C2767" s="2" t="s">
        <v>10</v>
      </c>
      <c r="D2767" s="3" t="s">
        <v>11</v>
      </c>
      <c r="E2767" s="1">
        <v>902.62</v>
      </c>
      <c r="F2767" s="1">
        <v>8</v>
      </c>
      <c r="G2767" s="1">
        <v>14</v>
      </c>
      <c r="H2767" s="1">
        <v>1246.8499999999999</v>
      </c>
      <c r="I2767" s="10" t="s">
        <v>2779</v>
      </c>
      <c r="J2767" s="11">
        <v>44981</v>
      </c>
      <c r="K2767" s="12" t="s">
        <v>10</v>
      </c>
      <c r="L2767" s="3" t="s">
        <v>11</v>
      </c>
      <c r="M2767" s="10">
        <v>902.62</v>
      </c>
      <c r="N2767" s="10">
        <v>8</v>
      </c>
      <c r="O2767" s="10">
        <v>14</v>
      </c>
      <c r="P2767" s="10">
        <v>1246.8499999999999</v>
      </c>
    </row>
    <row r="2768" spans="1:16">
      <c r="A2768" s="1" t="s">
        <v>2780</v>
      </c>
      <c r="B2768" s="5">
        <v>45403</v>
      </c>
      <c r="C2768" s="2" t="s">
        <v>8</v>
      </c>
      <c r="D2768" s="3" t="s">
        <v>12</v>
      </c>
      <c r="E2768" s="1">
        <v>2267.92</v>
      </c>
      <c r="F2768" s="1">
        <v>48</v>
      </c>
      <c r="G2768" s="1">
        <v>41</v>
      </c>
      <c r="H2768" s="1">
        <v>1941.61</v>
      </c>
      <c r="I2768" s="10" t="s">
        <v>2780</v>
      </c>
      <c r="J2768" s="11">
        <v>45403</v>
      </c>
      <c r="K2768" s="12" t="s">
        <v>8</v>
      </c>
      <c r="L2768" s="3" t="s">
        <v>12</v>
      </c>
      <c r="M2768" s="10">
        <v>2267.92</v>
      </c>
      <c r="N2768" s="10">
        <v>48</v>
      </c>
      <c r="O2768" s="10">
        <v>41</v>
      </c>
      <c r="P2768" s="10">
        <v>1941.61</v>
      </c>
    </row>
    <row r="2769" spans="1:16">
      <c r="A2769" s="1" t="s">
        <v>2781</v>
      </c>
      <c r="B2769" s="5">
        <v>45127</v>
      </c>
      <c r="C2769" s="2" t="s">
        <v>8</v>
      </c>
      <c r="D2769" s="3" t="s">
        <v>11</v>
      </c>
      <c r="E2769" s="1">
        <v>1321.17</v>
      </c>
      <c r="F2769" s="1">
        <v>25</v>
      </c>
      <c r="G2769" s="1">
        <v>31</v>
      </c>
      <c r="H2769" s="1">
        <v>1015.13</v>
      </c>
      <c r="I2769" s="10" t="s">
        <v>2781</v>
      </c>
      <c r="J2769" s="11">
        <v>45127</v>
      </c>
      <c r="K2769" s="12" t="s">
        <v>8</v>
      </c>
      <c r="L2769" s="3" t="s">
        <v>11</v>
      </c>
      <c r="M2769" s="10">
        <v>1321.17</v>
      </c>
      <c r="N2769" s="10">
        <v>25</v>
      </c>
      <c r="O2769" s="10">
        <v>31</v>
      </c>
      <c r="P2769" s="10">
        <v>1015.13</v>
      </c>
    </row>
    <row r="2770" spans="1:16">
      <c r="A2770" s="1" t="s">
        <v>2782</v>
      </c>
      <c r="B2770" s="5">
        <v>45293</v>
      </c>
      <c r="C2770" s="2" t="s">
        <v>9</v>
      </c>
      <c r="D2770" s="3" t="s">
        <v>14</v>
      </c>
      <c r="E2770" s="1">
        <v>1523.96</v>
      </c>
      <c r="F2770" s="1">
        <v>31</v>
      </c>
      <c r="G2770" s="1">
        <v>3</v>
      </c>
      <c r="H2770" s="1">
        <v>214.44</v>
      </c>
      <c r="I2770" s="10" t="s">
        <v>2782</v>
      </c>
      <c r="J2770" s="11">
        <v>45293</v>
      </c>
      <c r="K2770" s="12" t="s">
        <v>9</v>
      </c>
      <c r="L2770" s="3" t="s">
        <v>14</v>
      </c>
      <c r="M2770" s="10">
        <v>1523.96</v>
      </c>
      <c r="N2770" s="10">
        <v>31</v>
      </c>
      <c r="O2770" s="10">
        <v>3</v>
      </c>
      <c r="P2770" s="10">
        <v>214.44</v>
      </c>
    </row>
    <row r="2771" spans="1:16">
      <c r="A2771" s="1" t="s">
        <v>2783</v>
      </c>
      <c r="B2771" s="5">
        <v>44892</v>
      </c>
      <c r="C2771" s="2" t="s">
        <v>10</v>
      </c>
      <c r="D2771" s="3" t="s">
        <v>12</v>
      </c>
      <c r="E2771" s="1">
        <v>4507.07</v>
      </c>
      <c r="F2771" s="1">
        <v>9</v>
      </c>
      <c r="G2771" s="1">
        <v>26</v>
      </c>
      <c r="H2771" s="1">
        <v>1971.62</v>
      </c>
      <c r="I2771" s="10" t="s">
        <v>2783</v>
      </c>
      <c r="J2771" s="11">
        <v>44892</v>
      </c>
      <c r="K2771" s="12" t="s">
        <v>10</v>
      </c>
      <c r="L2771" s="3" t="s">
        <v>12</v>
      </c>
      <c r="M2771" s="10">
        <v>4507.07</v>
      </c>
      <c r="N2771" s="10">
        <v>9</v>
      </c>
      <c r="O2771" s="10">
        <v>26</v>
      </c>
      <c r="P2771" s="10">
        <v>1971.62</v>
      </c>
    </row>
    <row r="2772" spans="1:16">
      <c r="A2772" s="1" t="s">
        <v>2784</v>
      </c>
      <c r="B2772" s="5">
        <v>45371</v>
      </c>
      <c r="C2772" s="2" t="str">
        <f t="shared" ref="C2772:C2774" si="246">PROPER("norTh")</f>
        <v>North</v>
      </c>
      <c r="D2772" s="3" t="s">
        <v>11</v>
      </c>
      <c r="E2772" s="1">
        <v>466.33</v>
      </c>
      <c r="F2772" s="1">
        <v>37</v>
      </c>
      <c r="G2772" s="1">
        <v>31</v>
      </c>
      <c r="H2772" s="1">
        <v>677.26</v>
      </c>
      <c r="I2772" s="10" t="s">
        <v>2784</v>
      </c>
      <c r="J2772" s="11">
        <v>45371</v>
      </c>
      <c r="K2772" s="12" t="str">
        <f t="shared" ref="K2772:K2774" si="247">PROPER("norTh")</f>
        <v>North</v>
      </c>
      <c r="L2772" s="3" t="s">
        <v>11</v>
      </c>
      <c r="M2772" s="10">
        <v>466.33</v>
      </c>
      <c r="N2772" s="10">
        <v>37</v>
      </c>
      <c r="O2772" s="10">
        <v>31</v>
      </c>
      <c r="P2772" s="10">
        <v>677.26</v>
      </c>
    </row>
    <row r="2773" spans="1:16">
      <c r="A2773" s="1" t="s">
        <v>2785</v>
      </c>
      <c r="B2773" s="5">
        <v>45164</v>
      </c>
      <c r="C2773" s="2" t="str">
        <f t="shared" si="246"/>
        <v>North</v>
      </c>
      <c r="D2773" s="3" t="s">
        <v>13</v>
      </c>
      <c r="E2773" s="1">
        <v>4758.1000000000004</v>
      </c>
      <c r="F2773" s="1">
        <v>8</v>
      </c>
      <c r="G2773" s="1">
        <v>13</v>
      </c>
      <c r="H2773" s="1">
        <v>1166.32</v>
      </c>
      <c r="I2773" s="10" t="s">
        <v>2785</v>
      </c>
      <c r="J2773" s="11">
        <v>45164</v>
      </c>
      <c r="K2773" s="12" t="str">
        <f t="shared" si="247"/>
        <v>North</v>
      </c>
      <c r="L2773" s="3" t="s">
        <v>13</v>
      </c>
      <c r="M2773" s="10">
        <v>4758.1000000000004</v>
      </c>
      <c r="N2773" s="10">
        <v>8</v>
      </c>
      <c r="O2773" s="10">
        <v>13</v>
      </c>
      <c r="P2773" s="10">
        <v>1166.32</v>
      </c>
    </row>
    <row r="2774" spans="1:16">
      <c r="A2774" s="1" t="s">
        <v>2786</v>
      </c>
      <c r="B2774" s="5">
        <v>45226</v>
      </c>
      <c r="C2774" s="2" t="str">
        <f t="shared" si="246"/>
        <v>North</v>
      </c>
      <c r="D2774" s="3" t="s">
        <v>15</v>
      </c>
      <c r="E2774" s="1">
        <v>4879.57</v>
      </c>
      <c r="F2774" s="1">
        <v>18</v>
      </c>
      <c r="G2774" s="1">
        <v>21</v>
      </c>
      <c r="H2774" s="1">
        <v>15.95</v>
      </c>
      <c r="I2774" s="10" t="s">
        <v>2786</v>
      </c>
      <c r="J2774" s="11">
        <v>45226</v>
      </c>
      <c r="K2774" s="12" t="str">
        <f t="shared" si="247"/>
        <v>North</v>
      </c>
      <c r="L2774" s="3" t="s">
        <v>15</v>
      </c>
      <c r="M2774" s="10">
        <v>4879.57</v>
      </c>
      <c r="N2774" s="10">
        <v>18</v>
      </c>
      <c r="O2774" s="10">
        <v>21</v>
      </c>
      <c r="P2774" s="10">
        <v>15.95</v>
      </c>
    </row>
    <row r="2775" spans="1:16">
      <c r="A2775" s="1" t="s">
        <v>2787</v>
      </c>
      <c r="B2775" s="5">
        <v>44929</v>
      </c>
      <c r="C2775" s="2" t="s">
        <v>10</v>
      </c>
      <c r="D2775" s="3" t="s">
        <v>14</v>
      </c>
      <c r="E2775" s="1">
        <v>297.44</v>
      </c>
      <c r="F2775" s="1">
        <v>34</v>
      </c>
      <c r="G2775" s="1">
        <v>20</v>
      </c>
      <c r="H2775" s="1">
        <v>1799.31</v>
      </c>
      <c r="I2775" s="10" t="s">
        <v>2787</v>
      </c>
      <c r="J2775" s="11">
        <v>44929</v>
      </c>
      <c r="K2775" s="12" t="s">
        <v>10</v>
      </c>
      <c r="L2775" s="3" t="s">
        <v>14</v>
      </c>
      <c r="M2775" s="10">
        <v>297.44</v>
      </c>
      <c r="N2775" s="10">
        <v>34</v>
      </c>
      <c r="O2775" s="10">
        <v>20</v>
      </c>
      <c r="P2775" s="10">
        <v>1799.31</v>
      </c>
    </row>
    <row r="2776" spans="1:16">
      <c r="A2776" s="1" t="s">
        <v>2788</v>
      </c>
      <c r="B2776" s="5">
        <v>44950</v>
      </c>
      <c r="C2776" s="2" t="s">
        <v>8</v>
      </c>
      <c r="D2776" s="3" t="s">
        <v>13</v>
      </c>
      <c r="E2776" s="1">
        <v>4939.58</v>
      </c>
      <c r="F2776" s="1">
        <v>8</v>
      </c>
      <c r="G2776" s="1">
        <v>18</v>
      </c>
      <c r="H2776" s="1">
        <v>1943.08</v>
      </c>
      <c r="I2776" s="10" t="s">
        <v>2788</v>
      </c>
      <c r="J2776" s="11">
        <v>44950</v>
      </c>
      <c r="K2776" s="12" t="s">
        <v>8</v>
      </c>
      <c r="L2776" s="3" t="s">
        <v>13</v>
      </c>
      <c r="M2776" s="10">
        <v>4939.58</v>
      </c>
      <c r="N2776" s="10">
        <v>8</v>
      </c>
      <c r="O2776" s="10">
        <v>18</v>
      </c>
      <c r="P2776" s="10">
        <v>1943.08</v>
      </c>
    </row>
    <row r="2777" spans="1:16">
      <c r="A2777" s="1" t="s">
        <v>2789</v>
      </c>
      <c r="B2777" s="5">
        <v>45539</v>
      </c>
      <c r="C2777" s="2" t="s">
        <v>10</v>
      </c>
      <c r="D2777" s="3" t="s">
        <v>14</v>
      </c>
      <c r="E2777" s="1">
        <v>4785.1499999999996</v>
      </c>
      <c r="F2777" s="1">
        <v>36</v>
      </c>
      <c r="G2777" s="1">
        <v>11</v>
      </c>
      <c r="H2777" s="1">
        <v>20.05</v>
      </c>
      <c r="I2777" s="10" t="s">
        <v>2789</v>
      </c>
      <c r="J2777" s="11">
        <v>45539</v>
      </c>
      <c r="K2777" s="12" t="s">
        <v>10</v>
      </c>
      <c r="L2777" s="3" t="s">
        <v>14</v>
      </c>
      <c r="M2777" s="10">
        <v>4785.1499999999996</v>
      </c>
      <c r="N2777" s="10">
        <v>36</v>
      </c>
      <c r="O2777" s="10">
        <v>11</v>
      </c>
      <c r="P2777" s="10">
        <v>20.05</v>
      </c>
    </row>
    <row r="2778" spans="1:16">
      <c r="A2778" s="1" t="s">
        <v>2790</v>
      </c>
      <c r="B2778" s="5">
        <v>45109</v>
      </c>
      <c r="C2778" s="2" t="s">
        <v>9</v>
      </c>
      <c r="D2778" s="3" t="s">
        <v>14</v>
      </c>
      <c r="E2778" s="1">
        <v>1522.04</v>
      </c>
      <c r="F2778" s="1">
        <v>13</v>
      </c>
      <c r="G2778" s="1">
        <v>33</v>
      </c>
      <c r="H2778" s="1">
        <v>1163.18</v>
      </c>
      <c r="I2778" s="10" t="s">
        <v>2790</v>
      </c>
      <c r="J2778" s="11">
        <v>45109</v>
      </c>
      <c r="K2778" s="12" t="s">
        <v>9</v>
      </c>
      <c r="L2778" s="3" t="s">
        <v>14</v>
      </c>
      <c r="M2778" s="10">
        <v>1522.04</v>
      </c>
      <c r="N2778" s="10">
        <v>13</v>
      </c>
      <c r="O2778" s="10">
        <v>33</v>
      </c>
      <c r="P2778" s="10">
        <v>1163.18</v>
      </c>
    </row>
    <row r="2779" spans="1:16">
      <c r="A2779" s="1" t="s">
        <v>2791</v>
      </c>
      <c r="B2779" s="5">
        <v>45085</v>
      </c>
      <c r="C2779" s="2" t="str">
        <f t="shared" ref="C2779:C2780" si="248">PROPER("norTh")</f>
        <v>North</v>
      </c>
      <c r="D2779" s="3" t="s">
        <v>13</v>
      </c>
      <c r="E2779" s="1">
        <v>4937.9799999999996</v>
      </c>
      <c r="F2779" s="1">
        <v>4</v>
      </c>
      <c r="G2779" s="1">
        <v>4</v>
      </c>
      <c r="H2779" s="1">
        <v>1621.84</v>
      </c>
      <c r="I2779" s="10" t="s">
        <v>2791</v>
      </c>
      <c r="J2779" s="11">
        <v>45085</v>
      </c>
      <c r="K2779" s="12" t="str">
        <f t="shared" ref="K2779:K2780" si="249">PROPER("norTh")</f>
        <v>North</v>
      </c>
      <c r="L2779" s="3" t="s">
        <v>13</v>
      </c>
      <c r="M2779" s="10">
        <v>4937.9799999999996</v>
      </c>
      <c r="N2779" s="10">
        <v>4</v>
      </c>
      <c r="O2779" s="10">
        <v>4</v>
      </c>
      <c r="P2779" s="10">
        <v>1621.84</v>
      </c>
    </row>
    <row r="2780" spans="1:16">
      <c r="A2780" s="1" t="s">
        <v>2792</v>
      </c>
      <c r="B2780" s="5">
        <v>45534</v>
      </c>
      <c r="C2780" s="2" t="str">
        <f t="shared" si="248"/>
        <v>North</v>
      </c>
      <c r="D2780" s="3" t="s">
        <v>15</v>
      </c>
      <c r="E2780" s="1">
        <v>1741.76</v>
      </c>
      <c r="F2780" s="1">
        <v>13</v>
      </c>
      <c r="G2780" s="1">
        <v>4</v>
      </c>
      <c r="H2780" s="1">
        <v>1235.5899999999999</v>
      </c>
      <c r="I2780" s="10" t="s">
        <v>2792</v>
      </c>
      <c r="J2780" s="11">
        <v>45534</v>
      </c>
      <c r="K2780" s="12" t="str">
        <f t="shared" si="249"/>
        <v>North</v>
      </c>
      <c r="L2780" s="3" t="s">
        <v>15</v>
      </c>
      <c r="M2780" s="10">
        <v>1741.76</v>
      </c>
      <c r="N2780" s="10">
        <v>13</v>
      </c>
      <c r="O2780" s="10">
        <v>4</v>
      </c>
      <c r="P2780" s="10">
        <v>1235.5899999999999</v>
      </c>
    </row>
    <row r="2781" spans="1:16">
      <c r="A2781" s="1" t="s">
        <v>2793</v>
      </c>
      <c r="B2781" s="5">
        <v>45076</v>
      </c>
      <c r="C2781" s="2" t="s">
        <v>8</v>
      </c>
      <c r="D2781" s="3" t="s">
        <v>12</v>
      </c>
      <c r="E2781" s="1">
        <v>2253.06</v>
      </c>
      <c r="F2781" s="1">
        <v>39</v>
      </c>
      <c r="G2781" s="1">
        <v>2</v>
      </c>
      <c r="H2781" s="1">
        <v>1407.02</v>
      </c>
      <c r="I2781" s="10" t="s">
        <v>2793</v>
      </c>
      <c r="J2781" s="11">
        <v>45076</v>
      </c>
      <c r="K2781" s="12" t="s">
        <v>8</v>
      </c>
      <c r="L2781" s="3" t="s">
        <v>12</v>
      </c>
      <c r="M2781" s="10">
        <v>2253.06</v>
      </c>
      <c r="N2781" s="10">
        <v>39</v>
      </c>
      <c r="O2781" s="10">
        <v>2</v>
      </c>
      <c r="P2781" s="10">
        <v>1407.02</v>
      </c>
    </row>
    <row r="2782" spans="1:16">
      <c r="A2782" s="1" t="s">
        <v>2794</v>
      </c>
      <c r="B2782" s="5">
        <v>44992</v>
      </c>
      <c r="C2782" s="2" t="s">
        <v>10</v>
      </c>
      <c r="D2782" s="3" t="s">
        <v>15</v>
      </c>
      <c r="E2782" s="1">
        <v>4048.1</v>
      </c>
      <c r="F2782" s="1">
        <v>38</v>
      </c>
      <c r="G2782" s="1">
        <v>42</v>
      </c>
      <c r="H2782" s="1">
        <v>1664.54</v>
      </c>
      <c r="I2782" s="10" t="s">
        <v>2794</v>
      </c>
      <c r="J2782" s="11">
        <v>44992</v>
      </c>
      <c r="K2782" s="12" t="s">
        <v>10</v>
      </c>
      <c r="L2782" s="3" t="s">
        <v>15</v>
      </c>
      <c r="M2782" s="10">
        <v>4048.1</v>
      </c>
      <c r="N2782" s="10">
        <v>38</v>
      </c>
      <c r="O2782" s="10">
        <v>42</v>
      </c>
      <c r="P2782" s="10">
        <v>1664.54</v>
      </c>
    </row>
    <row r="2783" spans="1:16">
      <c r="A2783" s="1" t="s">
        <v>2795</v>
      </c>
      <c r="B2783" s="5">
        <v>44997</v>
      </c>
      <c r="C2783" s="2" t="s">
        <v>8</v>
      </c>
      <c r="D2783" s="3" t="s">
        <v>13</v>
      </c>
      <c r="E2783" s="1">
        <v>3374.44</v>
      </c>
      <c r="F2783" s="1">
        <v>48</v>
      </c>
      <c r="G2783" s="1">
        <v>0</v>
      </c>
      <c r="H2783" s="1">
        <v>1508.75</v>
      </c>
      <c r="I2783" s="10" t="s">
        <v>2795</v>
      </c>
      <c r="J2783" s="11">
        <v>44997</v>
      </c>
      <c r="K2783" s="12" t="s">
        <v>8</v>
      </c>
      <c r="L2783" s="3" t="s">
        <v>13</v>
      </c>
      <c r="M2783" s="10">
        <v>3374.44</v>
      </c>
      <c r="N2783" s="10">
        <v>48</v>
      </c>
      <c r="O2783" s="10">
        <v>0</v>
      </c>
      <c r="P2783" s="10">
        <v>1508.75</v>
      </c>
    </row>
    <row r="2784" spans="1:16">
      <c r="A2784" s="1" t="s">
        <v>2796</v>
      </c>
      <c r="B2784" s="5">
        <v>45216</v>
      </c>
      <c r="C2784" s="2" t="s">
        <v>8</v>
      </c>
      <c r="D2784" s="3" t="s">
        <v>11</v>
      </c>
      <c r="E2784" s="1">
        <v>4011.05</v>
      </c>
      <c r="F2784" s="1">
        <v>24</v>
      </c>
      <c r="G2784" s="1">
        <v>15</v>
      </c>
      <c r="H2784" s="1">
        <v>1583.1</v>
      </c>
      <c r="I2784" s="10" t="s">
        <v>2796</v>
      </c>
      <c r="J2784" s="11">
        <v>45216</v>
      </c>
      <c r="K2784" s="12" t="s">
        <v>8</v>
      </c>
      <c r="L2784" s="3" t="s">
        <v>11</v>
      </c>
      <c r="M2784" s="10">
        <v>4011.05</v>
      </c>
      <c r="N2784" s="10">
        <v>24</v>
      </c>
      <c r="O2784" s="10">
        <v>15</v>
      </c>
      <c r="P2784" s="10">
        <v>1583.1</v>
      </c>
    </row>
    <row r="2785" spans="1:16">
      <c r="A2785" s="1" t="s">
        <v>2797</v>
      </c>
      <c r="B2785" s="5">
        <v>45590</v>
      </c>
      <c r="C2785" s="2" t="str">
        <f t="shared" ref="C2785:C2786" si="250">PROPER("norTh")</f>
        <v>North</v>
      </c>
      <c r="D2785" s="3" t="s">
        <v>15</v>
      </c>
      <c r="E2785" s="1">
        <v>1826.92</v>
      </c>
      <c r="F2785" s="1">
        <v>45</v>
      </c>
      <c r="G2785" s="1">
        <v>15</v>
      </c>
      <c r="H2785" s="1">
        <v>1043.8900000000001</v>
      </c>
      <c r="I2785" s="10" t="s">
        <v>2797</v>
      </c>
      <c r="J2785" s="11">
        <v>45590</v>
      </c>
      <c r="K2785" s="12" t="str">
        <f t="shared" ref="K2785:K2786" si="251">PROPER("norTh")</f>
        <v>North</v>
      </c>
      <c r="L2785" s="3" t="s">
        <v>15</v>
      </c>
      <c r="M2785" s="10">
        <v>1826.92</v>
      </c>
      <c r="N2785" s="10">
        <v>45</v>
      </c>
      <c r="O2785" s="10">
        <v>15</v>
      </c>
      <c r="P2785" s="10">
        <v>1043.8900000000001</v>
      </c>
    </row>
    <row r="2786" spans="1:16">
      <c r="A2786" s="1" t="s">
        <v>2798</v>
      </c>
      <c r="B2786" s="5">
        <v>44930</v>
      </c>
      <c r="C2786" s="2" t="str">
        <f t="shared" si="250"/>
        <v>North</v>
      </c>
      <c r="D2786" s="3" t="s">
        <v>12</v>
      </c>
      <c r="E2786" s="1">
        <v>4717.0600000000004</v>
      </c>
      <c r="F2786" s="1">
        <v>31</v>
      </c>
      <c r="G2786" s="1">
        <v>23</v>
      </c>
      <c r="H2786" s="1">
        <v>1634.07</v>
      </c>
      <c r="I2786" s="10" t="s">
        <v>2798</v>
      </c>
      <c r="J2786" s="11">
        <v>44930</v>
      </c>
      <c r="K2786" s="12" t="str">
        <f t="shared" si="251"/>
        <v>North</v>
      </c>
      <c r="L2786" s="3" t="s">
        <v>12</v>
      </c>
      <c r="M2786" s="10">
        <v>4717.0600000000004</v>
      </c>
      <c r="N2786" s="10">
        <v>31</v>
      </c>
      <c r="O2786" s="10">
        <v>23</v>
      </c>
      <c r="P2786" s="10">
        <v>1634.07</v>
      </c>
    </row>
    <row r="2787" spans="1:16">
      <c r="A2787" s="1" t="s">
        <v>2799</v>
      </c>
      <c r="B2787" s="5">
        <v>45120</v>
      </c>
      <c r="C2787" s="2" t="s">
        <v>10</v>
      </c>
      <c r="D2787" s="3" t="s">
        <v>12</v>
      </c>
      <c r="E2787" s="1">
        <v>3940.78</v>
      </c>
      <c r="F2787" s="1">
        <v>6</v>
      </c>
      <c r="G2787" s="1">
        <v>19</v>
      </c>
      <c r="H2787" s="1">
        <v>1971.13</v>
      </c>
      <c r="I2787" s="10" t="s">
        <v>2799</v>
      </c>
      <c r="J2787" s="11">
        <v>45120</v>
      </c>
      <c r="K2787" s="12" t="s">
        <v>10</v>
      </c>
      <c r="L2787" s="3" t="s">
        <v>12</v>
      </c>
      <c r="M2787" s="10">
        <v>3940.78</v>
      </c>
      <c r="N2787" s="10">
        <v>6</v>
      </c>
      <c r="O2787" s="10">
        <v>19</v>
      </c>
      <c r="P2787" s="10">
        <v>1971.13</v>
      </c>
    </row>
    <row r="2788" spans="1:16">
      <c r="A2788" s="1" t="s">
        <v>2800</v>
      </c>
      <c r="B2788" s="5">
        <v>45406</v>
      </c>
      <c r="C2788" s="2" t="s">
        <v>10</v>
      </c>
      <c r="D2788" s="3" t="s">
        <v>12</v>
      </c>
      <c r="E2788" s="1">
        <v>3074.56</v>
      </c>
      <c r="F2788" s="1">
        <v>18</v>
      </c>
      <c r="G2788" s="1">
        <v>39</v>
      </c>
      <c r="H2788" s="1">
        <v>278.70999999999998</v>
      </c>
      <c r="I2788" s="10" t="s">
        <v>2800</v>
      </c>
      <c r="J2788" s="11">
        <v>45406</v>
      </c>
      <c r="K2788" s="12" t="s">
        <v>10</v>
      </c>
      <c r="L2788" s="3" t="s">
        <v>12</v>
      </c>
      <c r="M2788" s="10">
        <v>3074.56</v>
      </c>
      <c r="N2788" s="10">
        <v>18</v>
      </c>
      <c r="O2788" s="10">
        <v>39</v>
      </c>
      <c r="P2788" s="10">
        <v>278.70999999999998</v>
      </c>
    </row>
    <row r="2789" spans="1:16">
      <c r="A2789" s="1" t="s">
        <v>2801</v>
      </c>
      <c r="B2789" s="5">
        <v>45575</v>
      </c>
      <c r="C2789" s="2" t="s">
        <v>8</v>
      </c>
      <c r="D2789" s="3" t="s">
        <v>12</v>
      </c>
      <c r="E2789" s="1">
        <v>2510.52</v>
      </c>
      <c r="F2789" s="1">
        <v>47</v>
      </c>
      <c r="G2789" s="1">
        <v>12</v>
      </c>
      <c r="H2789" s="1">
        <v>1837.16</v>
      </c>
      <c r="I2789" s="10" t="s">
        <v>2801</v>
      </c>
      <c r="J2789" s="11">
        <v>45575</v>
      </c>
      <c r="K2789" s="12" t="s">
        <v>8</v>
      </c>
      <c r="L2789" s="3" t="s">
        <v>12</v>
      </c>
      <c r="M2789" s="10">
        <v>2510.52</v>
      </c>
      <c r="N2789" s="10">
        <v>47</v>
      </c>
      <c r="O2789" s="10">
        <v>12</v>
      </c>
      <c r="P2789" s="10">
        <v>1837.16</v>
      </c>
    </row>
    <row r="2790" spans="1:16">
      <c r="A2790" s="1" t="s">
        <v>2802</v>
      </c>
      <c r="B2790" s="5">
        <v>45142</v>
      </c>
      <c r="C2790" s="2" t="s">
        <v>9</v>
      </c>
      <c r="D2790" s="3" t="s">
        <v>14</v>
      </c>
      <c r="E2790" s="1">
        <v>1970.89</v>
      </c>
      <c r="F2790" s="1">
        <v>13</v>
      </c>
      <c r="G2790" s="1">
        <v>3</v>
      </c>
      <c r="H2790" s="1">
        <v>1895.34</v>
      </c>
      <c r="I2790" s="10" t="s">
        <v>2802</v>
      </c>
      <c r="J2790" s="11">
        <v>45142</v>
      </c>
      <c r="K2790" s="12" t="s">
        <v>9</v>
      </c>
      <c r="L2790" s="3" t="s">
        <v>14</v>
      </c>
      <c r="M2790" s="10">
        <v>1970.89</v>
      </c>
      <c r="N2790" s="10">
        <v>13</v>
      </c>
      <c r="O2790" s="10">
        <v>3</v>
      </c>
      <c r="P2790" s="10">
        <v>1895.34</v>
      </c>
    </row>
    <row r="2791" spans="1:16">
      <c r="A2791" s="1" t="s">
        <v>2803</v>
      </c>
      <c r="B2791" s="5">
        <v>45101</v>
      </c>
      <c r="C2791" s="2" t="s">
        <v>8</v>
      </c>
      <c r="D2791" s="3" t="s">
        <v>14</v>
      </c>
      <c r="E2791" s="1">
        <v>2772.21</v>
      </c>
      <c r="F2791" s="1">
        <v>41</v>
      </c>
      <c r="G2791" s="1">
        <v>6</v>
      </c>
      <c r="H2791" s="1">
        <v>1531.01</v>
      </c>
      <c r="I2791" s="10" t="s">
        <v>2803</v>
      </c>
      <c r="J2791" s="11">
        <v>45101</v>
      </c>
      <c r="K2791" s="12" t="s">
        <v>8</v>
      </c>
      <c r="L2791" s="3" t="s">
        <v>14</v>
      </c>
      <c r="M2791" s="10">
        <v>2772.21</v>
      </c>
      <c r="N2791" s="10">
        <v>41</v>
      </c>
      <c r="O2791" s="10">
        <v>6</v>
      </c>
      <c r="P2791" s="10">
        <v>1531.01</v>
      </c>
    </row>
    <row r="2792" spans="1:16">
      <c r="A2792" s="1" t="s">
        <v>2804</v>
      </c>
      <c r="B2792" s="5">
        <v>45260</v>
      </c>
      <c r="C2792" s="2" t="s">
        <v>10</v>
      </c>
      <c r="D2792" s="3" t="s">
        <v>12</v>
      </c>
      <c r="E2792" s="1">
        <v>1663.89</v>
      </c>
      <c r="F2792" s="1">
        <v>8</v>
      </c>
      <c r="G2792" s="1">
        <v>7</v>
      </c>
      <c r="H2792" s="1">
        <v>450.5</v>
      </c>
      <c r="I2792" s="10" t="s">
        <v>2804</v>
      </c>
      <c r="J2792" s="11">
        <v>45260</v>
      </c>
      <c r="K2792" s="12" t="s">
        <v>10</v>
      </c>
      <c r="L2792" s="3" t="s">
        <v>12</v>
      </c>
      <c r="M2792" s="10">
        <v>1663.89</v>
      </c>
      <c r="N2792" s="10">
        <v>8</v>
      </c>
      <c r="O2792" s="10">
        <v>7</v>
      </c>
      <c r="P2792" s="10">
        <v>450.5</v>
      </c>
    </row>
    <row r="2793" spans="1:16">
      <c r="A2793" s="1" t="s">
        <v>2805</v>
      </c>
      <c r="B2793" s="5">
        <v>45095</v>
      </c>
      <c r="C2793" s="2" t="str">
        <f t="shared" ref="C2793:C2794" si="252">PROPER("norTh")</f>
        <v>North</v>
      </c>
      <c r="D2793" s="3" t="s">
        <v>14</v>
      </c>
      <c r="E2793" s="1">
        <v>635.65</v>
      </c>
      <c r="F2793" s="1">
        <v>3</v>
      </c>
      <c r="G2793" s="1">
        <v>26</v>
      </c>
      <c r="H2793" s="1">
        <v>795.59</v>
      </c>
      <c r="I2793" s="10" t="s">
        <v>2805</v>
      </c>
      <c r="J2793" s="11">
        <v>45095</v>
      </c>
      <c r="K2793" s="12" t="str">
        <f t="shared" ref="K2793:K2794" si="253">PROPER("norTh")</f>
        <v>North</v>
      </c>
      <c r="L2793" s="3" t="s">
        <v>14</v>
      </c>
      <c r="M2793" s="10">
        <v>635.65</v>
      </c>
      <c r="N2793" s="10">
        <v>3</v>
      </c>
      <c r="O2793" s="10">
        <v>26</v>
      </c>
      <c r="P2793" s="10">
        <v>795.59</v>
      </c>
    </row>
    <row r="2794" spans="1:16">
      <c r="A2794" s="1" t="s">
        <v>2806</v>
      </c>
      <c r="B2794" s="5">
        <v>45546</v>
      </c>
      <c r="C2794" s="2" t="str">
        <f t="shared" si="252"/>
        <v>North</v>
      </c>
      <c r="D2794" s="3" t="s">
        <v>13</v>
      </c>
      <c r="E2794" s="1">
        <v>3852.51</v>
      </c>
      <c r="F2794" s="1">
        <v>23</v>
      </c>
      <c r="G2794" s="1">
        <v>47</v>
      </c>
      <c r="H2794" s="1">
        <v>1748.8</v>
      </c>
      <c r="I2794" s="10" t="s">
        <v>2806</v>
      </c>
      <c r="J2794" s="11">
        <v>45546</v>
      </c>
      <c r="K2794" s="12" t="str">
        <f t="shared" si="253"/>
        <v>North</v>
      </c>
      <c r="L2794" s="3" t="s">
        <v>13</v>
      </c>
      <c r="M2794" s="10">
        <v>3852.51</v>
      </c>
      <c r="N2794" s="10">
        <v>23</v>
      </c>
      <c r="O2794" s="10">
        <v>47</v>
      </c>
      <c r="P2794" s="10">
        <v>1748.8</v>
      </c>
    </row>
    <row r="2795" spans="1:16">
      <c r="A2795" s="1" t="s">
        <v>2807</v>
      </c>
      <c r="B2795" s="5">
        <v>44894</v>
      </c>
      <c r="C2795" s="2" t="s">
        <v>10</v>
      </c>
      <c r="D2795" s="3" t="s">
        <v>11</v>
      </c>
      <c r="E2795" s="1">
        <v>3590.66</v>
      </c>
      <c r="F2795" s="1">
        <v>5</v>
      </c>
      <c r="G2795" s="1">
        <v>18</v>
      </c>
      <c r="H2795" s="1">
        <v>1227.3599999999999</v>
      </c>
      <c r="I2795" s="10" t="s">
        <v>2807</v>
      </c>
      <c r="J2795" s="11">
        <v>44894</v>
      </c>
      <c r="K2795" s="12" t="s">
        <v>10</v>
      </c>
      <c r="L2795" s="3" t="s">
        <v>11</v>
      </c>
      <c r="M2795" s="10">
        <v>3590.66</v>
      </c>
      <c r="N2795" s="10">
        <v>5</v>
      </c>
      <c r="O2795" s="10">
        <v>18</v>
      </c>
      <c r="P2795" s="10">
        <v>1227.3599999999999</v>
      </c>
    </row>
    <row r="2796" spans="1:16">
      <c r="A2796" s="1" t="s">
        <v>2808</v>
      </c>
      <c r="B2796" s="5">
        <v>45102</v>
      </c>
      <c r="C2796" s="2" t="s">
        <v>10</v>
      </c>
      <c r="D2796" s="3" t="s">
        <v>12</v>
      </c>
      <c r="E2796" s="1">
        <v>669.9</v>
      </c>
      <c r="F2796" s="1">
        <v>20</v>
      </c>
      <c r="G2796" s="1">
        <v>28</v>
      </c>
      <c r="H2796" s="1">
        <v>1409.07</v>
      </c>
      <c r="I2796" s="10" t="s">
        <v>2808</v>
      </c>
      <c r="J2796" s="11">
        <v>45102</v>
      </c>
      <c r="K2796" s="12" t="s">
        <v>10</v>
      </c>
      <c r="L2796" s="3" t="s">
        <v>12</v>
      </c>
      <c r="M2796" s="10">
        <v>669.9</v>
      </c>
      <c r="N2796" s="10">
        <v>20</v>
      </c>
      <c r="O2796" s="10">
        <v>28</v>
      </c>
      <c r="P2796" s="10">
        <v>1409.07</v>
      </c>
    </row>
    <row r="2797" spans="1:16">
      <c r="A2797" s="1" t="s">
        <v>2809</v>
      </c>
      <c r="B2797" s="5">
        <v>45103</v>
      </c>
      <c r="C2797" s="2" t="s">
        <v>10</v>
      </c>
      <c r="D2797" s="3" t="s">
        <v>12</v>
      </c>
      <c r="E2797" s="1">
        <v>1374.15</v>
      </c>
      <c r="F2797" s="1">
        <v>20</v>
      </c>
      <c r="G2797" s="1">
        <v>3</v>
      </c>
      <c r="H2797" s="1">
        <v>1816.67</v>
      </c>
      <c r="I2797" s="10" t="s">
        <v>2809</v>
      </c>
      <c r="J2797" s="11">
        <v>45103</v>
      </c>
      <c r="K2797" s="12" t="s">
        <v>10</v>
      </c>
      <c r="L2797" s="3" t="s">
        <v>12</v>
      </c>
      <c r="M2797" s="10">
        <v>1374.15</v>
      </c>
      <c r="N2797" s="10">
        <v>20</v>
      </c>
      <c r="O2797" s="10">
        <v>3</v>
      </c>
      <c r="P2797" s="10">
        <v>1816.67</v>
      </c>
    </row>
    <row r="2798" spans="1:16">
      <c r="A2798" s="1" t="s">
        <v>2810</v>
      </c>
      <c r="B2798" s="5">
        <v>45463</v>
      </c>
      <c r="C2798" s="2" t="s">
        <v>10</v>
      </c>
      <c r="D2798" s="3" t="s">
        <v>12</v>
      </c>
      <c r="E2798" s="1">
        <v>4837.99</v>
      </c>
      <c r="F2798" s="1">
        <v>19</v>
      </c>
      <c r="G2798" s="1">
        <v>39</v>
      </c>
      <c r="H2798" s="1">
        <v>604</v>
      </c>
      <c r="I2798" s="10" t="s">
        <v>2810</v>
      </c>
      <c r="J2798" s="11">
        <v>45463</v>
      </c>
      <c r="K2798" s="12" t="s">
        <v>10</v>
      </c>
      <c r="L2798" s="3" t="s">
        <v>12</v>
      </c>
      <c r="M2798" s="10">
        <v>4837.99</v>
      </c>
      <c r="N2798" s="10">
        <v>19</v>
      </c>
      <c r="O2798" s="10">
        <v>39</v>
      </c>
      <c r="P2798" s="10">
        <v>604</v>
      </c>
    </row>
    <row r="2799" spans="1:16">
      <c r="A2799" s="1" t="s">
        <v>2811</v>
      </c>
      <c r="B2799" s="5">
        <v>45456</v>
      </c>
      <c r="C2799" s="2" t="s">
        <v>10</v>
      </c>
      <c r="D2799" s="3" t="s">
        <v>14</v>
      </c>
      <c r="E2799" s="1">
        <v>3021.13</v>
      </c>
      <c r="F2799" s="1">
        <v>8</v>
      </c>
      <c r="G2799" s="1">
        <v>13</v>
      </c>
      <c r="H2799" s="1">
        <v>124.27</v>
      </c>
      <c r="I2799" s="10" t="s">
        <v>2811</v>
      </c>
      <c r="J2799" s="11">
        <v>45456</v>
      </c>
      <c r="K2799" s="12" t="s">
        <v>10</v>
      </c>
      <c r="L2799" s="3" t="s">
        <v>14</v>
      </c>
      <c r="M2799" s="10">
        <v>3021.13</v>
      </c>
      <c r="N2799" s="10">
        <v>8</v>
      </c>
      <c r="O2799" s="10">
        <v>13</v>
      </c>
      <c r="P2799" s="10">
        <v>124.27</v>
      </c>
    </row>
    <row r="2800" spans="1:16">
      <c r="A2800" s="1" t="s">
        <v>2812</v>
      </c>
      <c r="B2800" s="5">
        <v>45054</v>
      </c>
      <c r="C2800" s="2" t="s">
        <v>10</v>
      </c>
      <c r="D2800" s="3" t="s">
        <v>14</v>
      </c>
      <c r="E2800" s="1">
        <v>3975.93</v>
      </c>
      <c r="F2800" s="1">
        <v>24</v>
      </c>
      <c r="G2800" s="1">
        <v>23</v>
      </c>
      <c r="H2800" s="1">
        <v>416.82</v>
      </c>
      <c r="I2800" s="10" t="s">
        <v>2812</v>
      </c>
      <c r="J2800" s="11">
        <v>45054</v>
      </c>
      <c r="K2800" s="12" t="s">
        <v>10</v>
      </c>
      <c r="L2800" s="3" t="s">
        <v>14</v>
      </c>
      <c r="M2800" s="10">
        <v>3975.93</v>
      </c>
      <c r="N2800" s="10">
        <v>24</v>
      </c>
      <c r="O2800" s="10">
        <v>23</v>
      </c>
      <c r="P2800" s="10">
        <v>416.82</v>
      </c>
    </row>
    <row r="2801" spans="1:16">
      <c r="A2801" s="1" t="s">
        <v>2813</v>
      </c>
      <c r="B2801" s="5">
        <v>45326</v>
      </c>
      <c r="C2801" s="2" t="s">
        <v>8</v>
      </c>
      <c r="D2801" s="3" t="s">
        <v>13</v>
      </c>
      <c r="E2801" s="1">
        <v>286.57</v>
      </c>
      <c r="F2801" s="1">
        <v>4</v>
      </c>
      <c r="G2801" s="1">
        <v>42</v>
      </c>
      <c r="H2801" s="1">
        <v>758.94</v>
      </c>
      <c r="I2801" s="10" t="s">
        <v>2813</v>
      </c>
      <c r="J2801" s="11">
        <v>45326</v>
      </c>
      <c r="K2801" s="12" t="s">
        <v>8</v>
      </c>
      <c r="L2801" s="3" t="s">
        <v>13</v>
      </c>
      <c r="M2801" s="10">
        <v>286.57</v>
      </c>
      <c r="N2801" s="10">
        <v>4</v>
      </c>
      <c r="O2801" s="10">
        <v>42</v>
      </c>
      <c r="P2801" s="10">
        <v>758.94</v>
      </c>
    </row>
    <row r="2802" spans="1:16">
      <c r="A2802" s="1" t="s">
        <v>2814</v>
      </c>
      <c r="B2802" s="5">
        <v>45096</v>
      </c>
      <c r="C2802" s="2" t="s">
        <v>10</v>
      </c>
      <c r="D2802" s="3" t="s">
        <v>13</v>
      </c>
      <c r="E2802" s="1">
        <v>4808.78</v>
      </c>
      <c r="F2802" s="1">
        <v>50</v>
      </c>
      <c r="G2802" s="1">
        <v>23</v>
      </c>
      <c r="H2802" s="1">
        <v>277.95</v>
      </c>
      <c r="I2802" s="10" t="s">
        <v>2814</v>
      </c>
      <c r="J2802" s="11">
        <v>45096</v>
      </c>
      <c r="K2802" s="12" t="s">
        <v>10</v>
      </c>
      <c r="L2802" s="3" t="s">
        <v>13</v>
      </c>
      <c r="M2802" s="10">
        <v>4808.78</v>
      </c>
      <c r="N2802" s="10">
        <v>50</v>
      </c>
      <c r="O2802" s="10">
        <v>23</v>
      </c>
      <c r="P2802" s="10">
        <v>277.95</v>
      </c>
    </row>
    <row r="2803" spans="1:16">
      <c r="A2803" s="1" t="s">
        <v>2815</v>
      </c>
      <c r="B2803" s="5">
        <v>45222</v>
      </c>
      <c r="C2803" s="2" t="s">
        <v>10</v>
      </c>
      <c r="D2803" s="3" t="s">
        <v>14</v>
      </c>
      <c r="E2803" s="1">
        <v>1777.75</v>
      </c>
      <c r="F2803" s="1">
        <v>5</v>
      </c>
      <c r="G2803" s="1">
        <v>47</v>
      </c>
      <c r="H2803" s="1">
        <v>91.33</v>
      </c>
      <c r="I2803" s="10" t="s">
        <v>2815</v>
      </c>
      <c r="J2803" s="11">
        <v>45222</v>
      </c>
      <c r="K2803" s="12" t="s">
        <v>10</v>
      </c>
      <c r="L2803" s="3" t="s">
        <v>14</v>
      </c>
      <c r="M2803" s="10">
        <v>1777.75</v>
      </c>
      <c r="N2803" s="10">
        <v>5</v>
      </c>
      <c r="O2803" s="10">
        <v>47</v>
      </c>
      <c r="P2803" s="10">
        <v>91.33</v>
      </c>
    </row>
    <row r="2804" spans="1:16">
      <c r="A2804" s="1" t="s">
        <v>2816</v>
      </c>
      <c r="B2804" s="5">
        <v>45072</v>
      </c>
      <c r="C2804" s="2" t="s">
        <v>8</v>
      </c>
      <c r="D2804" s="3" t="s">
        <v>15</v>
      </c>
      <c r="E2804" s="1">
        <v>402.56</v>
      </c>
      <c r="F2804" s="1">
        <v>32</v>
      </c>
      <c r="G2804" s="1">
        <v>39</v>
      </c>
      <c r="H2804" s="1">
        <v>1395.38</v>
      </c>
      <c r="I2804" s="10" t="s">
        <v>2816</v>
      </c>
      <c r="J2804" s="11">
        <v>45072</v>
      </c>
      <c r="K2804" s="12" t="s">
        <v>8</v>
      </c>
      <c r="L2804" s="3" t="s">
        <v>15</v>
      </c>
      <c r="M2804" s="10">
        <v>402.56</v>
      </c>
      <c r="N2804" s="10">
        <v>32</v>
      </c>
      <c r="O2804" s="10">
        <v>39</v>
      </c>
      <c r="P2804" s="10">
        <v>1395.38</v>
      </c>
    </row>
    <row r="2805" spans="1:16">
      <c r="A2805" s="1" t="s">
        <v>2817</v>
      </c>
      <c r="B2805" s="5">
        <v>45392</v>
      </c>
      <c r="C2805" s="2" t="s">
        <v>10</v>
      </c>
      <c r="D2805" s="3" t="s">
        <v>13</v>
      </c>
      <c r="E2805" s="1">
        <v>1452.12</v>
      </c>
      <c r="F2805" s="1">
        <v>44</v>
      </c>
      <c r="G2805" s="1">
        <v>18</v>
      </c>
      <c r="H2805" s="1">
        <v>18.04</v>
      </c>
      <c r="I2805" s="10" t="s">
        <v>2817</v>
      </c>
      <c r="J2805" s="11">
        <v>45392</v>
      </c>
      <c r="K2805" s="12" t="s">
        <v>10</v>
      </c>
      <c r="L2805" s="3" t="s">
        <v>13</v>
      </c>
      <c r="M2805" s="10">
        <v>1452.12</v>
      </c>
      <c r="N2805" s="10">
        <v>44</v>
      </c>
      <c r="O2805" s="10">
        <v>18</v>
      </c>
      <c r="P2805" s="10">
        <v>18.04</v>
      </c>
    </row>
    <row r="2806" spans="1:16">
      <c r="A2806" s="1" t="s">
        <v>2818</v>
      </c>
      <c r="B2806" s="5">
        <v>45506</v>
      </c>
      <c r="C2806" s="2" t="str">
        <f>PROPER("norTh")</f>
        <v>North</v>
      </c>
      <c r="D2806" s="3" t="s">
        <v>13</v>
      </c>
      <c r="E2806" s="1">
        <v>1539.7</v>
      </c>
      <c r="F2806" s="1">
        <v>10</v>
      </c>
      <c r="G2806" s="1">
        <v>20</v>
      </c>
      <c r="H2806" s="1">
        <v>685.02</v>
      </c>
      <c r="I2806" s="10" t="s">
        <v>2818</v>
      </c>
      <c r="J2806" s="11">
        <v>45506</v>
      </c>
      <c r="K2806" s="12" t="str">
        <f>PROPER("norTh")</f>
        <v>North</v>
      </c>
      <c r="L2806" s="3" t="s">
        <v>13</v>
      </c>
      <c r="M2806" s="10">
        <v>1539.7</v>
      </c>
      <c r="N2806" s="10">
        <v>10</v>
      </c>
      <c r="O2806" s="10">
        <v>20</v>
      </c>
      <c r="P2806" s="10">
        <v>685.02</v>
      </c>
    </row>
    <row r="2807" spans="1:16">
      <c r="A2807" s="1" t="s">
        <v>2819</v>
      </c>
      <c r="B2807" s="5">
        <v>45448</v>
      </c>
      <c r="C2807" s="2" t="s">
        <v>8</v>
      </c>
      <c r="D2807" s="3" t="s">
        <v>15</v>
      </c>
      <c r="E2807" s="1">
        <v>1167.1199999999999</v>
      </c>
      <c r="F2807" s="1">
        <v>4</v>
      </c>
      <c r="G2807" s="1">
        <v>12</v>
      </c>
      <c r="H2807" s="1">
        <v>382.44</v>
      </c>
      <c r="I2807" s="10" t="s">
        <v>2819</v>
      </c>
      <c r="J2807" s="11">
        <v>45448</v>
      </c>
      <c r="K2807" s="12" t="s">
        <v>8</v>
      </c>
      <c r="L2807" s="3" t="s">
        <v>15</v>
      </c>
      <c r="M2807" s="10">
        <v>1167.1199999999999</v>
      </c>
      <c r="N2807" s="10">
        <v>4</v>
      </c>
      <c r="O2807" s="10">
        <v>12</v>
      </c>
      <c r="P2807" s="10">
        <v>382.44</v>
      </c>
    </row>
    <row r="2808" spans="1:16">
      <c r="A2808" s="1" t="s">
        <v>2820</v>
      </c>
      <c r="B2808" s="5">
        <v>45463</v>
      </c>
      <c r="C2808" s="2" t="s">
        <v>9</v>
      </c>
      <c r="D2808" s="3" t="s">
        <v>14</v>
      </c>
      <c r="E2808" s="1">
        <v>3311.57</v>
      </c>
      <c r="F2808" s="1">
        <v>34</v>
      </c>
      <c r="G2808" s="1">
        <v>46</v>
      </c>
      <c r="H2808" s="1">
        <v>831.43</v>
      </c>
      <c r="I2808" s="10" t="s">
        <v>2820</v>
      </c>
      <c r="J2808" s="11">
        <v>45463</v>
      </c>
      <c r="K2808" s="12" t="s">
        <v>9</v>
      </c>
      <c r="L2808" s="3" t="s">
        <v>14</v>
      </c>
      <c r="M2808" s="10">
        <v>3311.57</v>
      </c>
      <c r="N2808" s="10">
        <v>34</v>
      </c>
      <c r="O2808" s="10">
        <v>46</v>
      </c>
      <c r="P2808" s="10">
        <v>831.43</v>
      </c>
    </row>
    <row r="2809" spans="1:16">
      <c r="A2809" s="1" t="s">
        <v>2821</v>
      </c>
      <c r="B2809" s="5">
        <v>44889</v>
      </c>
      <c r="C2809" s="2" t="str">
        <f t="shared" ref="C2809:C2810" si="254">PROPER("norTh")</f>
        <v>North</v>
      </c>
      <c r="D2809" s="3" t="s">
        <v>11</v>
      </c>
      <c r="E2809" s="1">
        <v>3752.24</v>
      </c>
      <c r="F2809" s="1">
        <v>16</v>
      </c>
      <c r="G2809" s="1">
        <v>39</v>
      </c>
      <c r="H2809" s="1">
        <v>1262.97</v>
      </c>
      <c r="I2809" s="10" t="s">
        <v>2821</v>
      </c>
      <c r="J2809" s="11">
        <v>44889</v>
      </c>
      <c r="K2809" s="12" t="str">
        <f t="shared" ref="K2809:K2810" si="255">PROPER("norTh")</f>
        <v>North</v>
      </c>
      <c r="L2809" s="3" t="s">
        <v>11</v>
      </c>
      <c r="M2809" s="10">
        <v>3752.24</v>
      </c>
      <c r="N2809" s="10">
        <v>16</v>
      </c>
      <c r="O2809" s="10">
        <v>39</v>
      </c>
      <c r="P2809" s="10">
        <v>1262.97</v>
      </c>
    </row>
    <row r="2810" spans="1:16">
      <c r="A2810" s="1" t="s">
        <v>2822</v>
      </c>
      <c r="B2810" s="5">
        <v>45595</v>
      </c>
      <c r="C2810" s="2" t="str">
        <f t="shared" si="254"/>
        <v>North</v>
      </c>
      <c r="D2810" s="3" t="s">
        <v>12</v>
      </c>
      <c r="E2810" s="1">
        <v>748.42</v>
      </c>
      <c r="F2810" s="1">
        <v>10</v>
      </c>
      <c r="G2810" s="1">
        <v>49</v>
      </c>
      <c r="H2810" s="1">
        <v>617.25</v>
      </c>
      <c r="I2810" s="10" t="s">
        <v>2822</v>
      </c>
      <c r="J2810" s="11">
        <v>45595</v>
      </c>
      <c r="K2810" s="12" t="str">
        <f t="shared" si="255"/>
        <v>North</v>
      </c>
      <c r="L2810" s="3" t="s">
        <v>12</v>
      </c>
      <c r="M2810" s="10">
        <v>748.42</v>
      </c>
      <c r="N2810" s="10">
        <v>10</v>
      </c>
      <c r="O2810" s="10">
        <v>49</v>
      </c>
      <c r="P2810" s="10">
        <v>617.25</v>
      </c>
    </row>
    <row r="2811" spans="1:16">
      <c r="A2811" s="1" t="s">
        <v>2823</v>
      </c>
      <c r="B2811" s="5">
        <v>44922</v>
      </c>
      <c r="C2811" s="2" t="s">
        <v>9</v>
      </c>
      <c r="D2811" s="3" t="s">
        <v>13</v>
      </c>
      <c r="E2811" s="1">
        <v>2516.21</v>
      </c>
      <c r="F2811" s="1">
        <v>2</v>
      </c>
      <c r="G2811" s="1">
        <v>4</v>
      </c>
      <c r="H2811" s="1">
        <v>521.29</v>
      </c>
      <c r="I2811" s="10" t="s">
        <v>2823</v>
      </c>
      <c r="J2811" s="11">
        <v>44922</v>
      </c>
      <c r="K2811" s="12" t="s">
        <v>9</v>
      </c>
      <c r="L2811" s="3" t="s">
        <v>13</v>
      </c>
      <c r="M2811" s="10">
        <v>2516.21</v>
      </c>
      <c r="N2811" s="10">
        <v>2</v>
      </c>
      <c r="O2811" s="10">
        <v>4</v>
      </c>
      <c r="P2811" s="10">
        <v>521.29</v>
      </c>
    </row>
    <row r="2812" spans="1:16">
      <c r="A2812" s="1" t="s">
        <v>2824</v>
      </c>
      <c r="B2812" s="5">
        <v>45437</v>
      </c>
      <c r="C2812" s="2" t="str">
        <f>PROPER("norTh")</f>
        <v>North</v>
      </c>
      <c r="D2812" s="3" t="s">
        <v>15</v>
      </c>
      <c r="E2812" s="1">
        <v>2381.9</v>
      </c>
      <c r="F2812" s="1">
        <v>28</v>
      </c>
      <c r="G2812" s="1">
        <v>22</v>
      </c>
      <c r="H2812" s="1">
        <v>1604.04</v>
      </c>
      <c r="I2812" s="10" t="s">
        <v>2824</v>
      </c>
      <c r="J2812" s="11">
        <v>45437</v>
      </c>
      <c r="K2812" s="12" t="str">
        <f>PROPER("norTh")</f>
        <v>North</v>
      </c>
      <c r="L2812" s="3" t="s">
        <v>15</v>
      </c>
      <c r="M2812" s="10">
        <v>2381.9</v>
      </c>
      <c r="N2812" s="10">
        <v>28</v>
      </c>
      <c r="O2812" s="10">
        <v>22</v>
      </c>
      <c r="P2812" s="10">
        <v>1604.04</v>
      </c>
    </row>
    <row r="2813" spans="1:16">
      <c r="A2813" s="1" t="s">
        <v>2825</v>
      </c>
      <c r="B2813" s="5">
        <v>45325</v>
      </c>
      <c r="C2813" s="2" t="s">
        <v>9</v>
      </c>
      <c r="D2813" s="3" t="s">
        <v>11</v>
      </c>
      <c r="E2813" s="1">
        <v>438.1</v>
      </c>
      <c r="F2813" s="1">
        <v>25</v>
      </c>
      <c r="G2813" s="1">
        <v>44</v>
      </c>
      <c r="H2813" s="1">
        <v>1377.71</v>
      </c>
      <c r="I2813" s="10" t="s">
        <v>2825</v>
      </c>
      <c r="J2813" s="11">
        <v>45325</v>
      </c>
      <c r="K2813" s="12" t="s">
        <v>9</v>
      </c>
      <c r="L2813" s="3" t="s">
        <v>11</v>
      </c>
      <c r="M2813" s="10">
        <v>438.1</v>
      </c>
      <c r="N2813" s="10">
        <v>25</v>
      </c>
      <c r="O2813" s="10">
        <v>44</v>
      </c>
      <c r="P2813" s="10">
        <v>1377.71</v>
      </c>
    </row>
    <row r="2814" spans="1:16">
      <c r="A2814" s="1" t="s">
        <v>2826</v>
      </c>
      <c r="B2814" s="5">
        <v>45578</v>
      </c>
      <c r="C2814" s="2" t="s">
        <v>8</v>
      </c>
      <c r="D2814" s="3" t="s">
        <v>15</v>
      </c>
      <c r="E2814" s="1">
        <v>2831.3</v>
      </c>
      <c r="F2814" s="1">
        <v>41</v>
      </c>
      <c r="G2814" s="1">
        <v>6</v>
      </c>
      <c r="H2814" s="1">
        <v>1172.55</v>
      </c>
      <c r="I2814" s="10" t="s">
        <v>2826</v>
      </c>
      <c r="J2814" s="11">
        <v>45578</v>
      </c>
      <c r="K2814" s="12" t="s">
        <v>8</v>
      </c>
      <c r="L2814" s="3" t="s">
        <v>15</v>
      </c>
      <c r="M2814" s="10">
        <v>2831.3</v>
      </c>
      <c r="N2814" s="10">
        <v>41</v>
      </c>
      <c r="O2814" s="10">
        <v>6</v>
      </c>
      <c r="P2814" s="10">
        <v>1172.55</v>
      </c>
    </row>
    <row r="2815" spans="1:16">
      <c r="A2815" s="1" t="s">
        <v>2827</v>
      </c>
      <c r="B2815" s="5">
        <v>45303</v>
      </c>
      <c r="C2815" s="2" t="s">
        <v>8</v>
      </c>
      <c r="D2815" s="3" t="s">
        <v>15</v>
      </c>
      <c r="E2815" s="1">
        <v>3944.56</v>
      </c>
      <c r="F2815" s="1">
        <v>19</v>
      </c>
      <c r="G2815" s="1">
        <v>38</v>
      </c>
      <c r="H2815" s="1">
        <v>399.15</v>
      </c>
      <c r="I2815" s="10" t="s">
        <v>2827</v>
      </c>
      <c r="J2815" s="11">
        <v>45303</v>
      </c>
      <c r="K2815" s="12" t="s">
        <v>8</v>
      </c>
      <c r="L2815" s="3" t="s">
        <v>15</v>
      </c>
      <c r="M2815" s="10">
        <v>3944.56</v>
      </c>
      <c r="N2815" s="10">
        <v>19</v>
      </c>
      <c r="O2815" s="10">
        <v>38</v>
      </c>
      <c r="P2815" s="10">
        <v>399.15</v>
      </c>
    </row>
    <row r="2816" spans="1:16">
      <c r="A2816" s="1" t="s">
        <v>2828</v>
      </c>
      <c r="B2816" s="5">
        <v>45108</v>
      </c>
      <c r="C2816" s="2" t="str">
        <f>PROPER("norTh")</f>
        <v>North</v>
      </c>
      <c r="D2816" s="3" t="s">
        <v>12</v>
      </c>
      <c r="E2816" s="1">
        <v>1214.03</v>
      </c>
      <c r="F2816" s="1">
        <v>48</v>
      </c>
      <c r="G2816" s="1">
        <v>39</v>
      </c>
      <c r="H2816" s="1">
        <v>1631.68</v>
      </c>
      <c r="I2816" s="10" t="s">
        <v>2828</v>
      </c>
      <c r="J2816" s="11">
        <v>45108</v>
      </c>
      <c r="K2816" s="12" t="str">
        <f>PROPER("norTh")</f>
        <v>North</v>
      </c>
      <c r="L2816" s="3" t="s">
        <v>12</v>
      </c>
      <c r="M2816" s="10">
        <v>1214.03</v>
      </c>
      <c r="N2816" s="10">
        <v>48</v>
      </c>
      <c r="O2816" s="10">
        <v>39</v>
      </c>
      <c r="P2816" s="10">
        <v>1631.68</v>
      </c>
    </row>
    <row r="2817" spans="1:16">
      <c r="A2817" s="1" t="s">
        <v>2829</v>
      </c>
      <c r="B2817" s="5">
        <v>45413</v>
      </c>
      <c r="C2817" s="2" t="s">
        <v>9</v>
      </c>
      <c r="D2817" s="3" t="s">
        <v>13</v>
      </c>
      <c r="E2817" s="1">
        <v>4571.76</v>
      </c>
      <c r="F2817" s="1">
        <v>21</v>
      </c>
      <c r="G2817" s="1">
        <v>34</v>
      </c>
      <c r="H2817" s="1">
        <v>1792.14</v>
      </c>
      <c r="I2817" s="10" t="s">
        <v>2829</v>
      </c>
      <c r="J2817" s="11">
        <v>45413</v>
      </c>
      <c r="K2817" s="12" t="s">
        <v>9</v>
      </c>
      <c r="L2817" s="3" t="s">
        <v>13</v>
      </c>
      <c r="M2817" s="10">
        <v>4571.76</v>
      </c>
      <c r="N2817" s="10">
        <v>21</v>
      </c>
      <c r="O2817" s="10">
        <v>34</v>
      </c>
      <c r="P2817" s="10">
        <v>1792.14</v>
      </c>
    </row>
    <row r="2818" spans="1:16">
      <c r="A2818" s="1" t="s">
        <v>2830</v>
      </c>
      <c r="B2818" s="5">
        <v>45019</v>
      </c>
      <c r="C2818" s="2" t="s">
        <v>9</v>
      </c>
      <c r="D2818" s="3" t="s">
        <v>14</v>
      </c>
      <c r="E2818" s="1">
        <v>3377.9</v>
      </c>
      <c r="F2818" s="1">
        <v>14</v>
      </c>
      <c r="G2818" s="1">
        <v>40</v>
      </c>
      <c r="H2818" s="1">
        <v>1498.17</v>
      </c>
      <c r="I2818" s="10" t="s">
        <v>2830</v>
      </c>
      <c r="J2818" s="11">
        <v>45019</v>
      </c>
      <c r="K2818" s="12" t="s">
        <v>9</v>
      </c>
      <c r="L2818" s="3" t="s">
        <v>14</v>
      </c>
      <c r="M2818" s="10">
        <v>3377.9</v>
      </c>
      <c r="N2818" s="10">
        <v>14</v>
      </c>
      <c r="O2818" s="10">
        <v>40</v>
      </c>
      <c r="P2818" s="10">
        <v>1498.17</v>
      </c>
    </row>
    <row r="2819" spans="1:16">
      <c r="A2819" s="1" t="s">
        <v>2831</v>
      </c>
      <c r="B2819" s="5">
        <v>45142</v>
      </c>
      <c r="C2819" s="2" t="s">
        <v>8</v>
      </c>
      <c r="D2819" s="3" t="s">
        <v>12</v>
      </c>
      <c r="E2819" s="1">
        <v>1649.82</v>
      </c>
      <c r="F2819" s="1">
        <v>4</v>
      </c>
      <c r="G2819" s="1">
        <v>12</v>
      </c>
      <c r="H2819" s="1">
        <v>1781.02</v>
      </c>
      <c r="I2819" s="10" t="s">
        <v>2831</v>
      </c>
      <c r="J2819" s="11">
        <v>45142</v>
      </c>
      <c r="K2819" s="12" t="s">
        <v>8</v>
      </c>
      <c r="L2819" s="3" t="s">
        <v>12</v>
      </c>
      <c r="M2819" s="10">
        <v>1649.82</v>
      </c>
      <c r="N2819" s="10">
        <v>4</v>
      </c>
      <c r="O2819" s="10">
        <v>12</v>
      </c>
      <c r="P2819" s="10">
        <v>1781.02</v>
      </c>
    </row>
    <row r="2820" spans="1:16">
      <c r="A2820" s="1" t="s">
        <v>2832</v>
      </c>
      <c r="B2820" s="5">
        <v>45463</v>
      </c>
      <c r="C2820" s="2" t="str">
        <f>PROPER("norTh")</f>
        <v>North</v>
      </c>
      <c r="D2820" s="3" t="s">
        <v>11</v>
      </c>
      <c r="E2820" s="1">
        <v>1785.04</v>
      </c>
      <c r="F2820" s="1">
        <v>29</v>
      </c>
      <c r="G2820" s="1">
        <v>43</v>
      </c>
      <c r="H2820" s="1">
        <v>816.19</v>
      </c>
      <c r="I2820" s="10" t="s">
        <v>2832</v>
      </c>
      <c r="J2820" s="11">
        <v>45463</v>
      </c>
      <c r="K2820" s="12" t="str">
        <f>PROPER("norTh")</f>
        <v>North</v>
      </c>
      <c r="L2820" s="3" t="s">
        <v>11</v>
      </c>
      <c r="M2820" s="10">
        <v>1785.04</v>
      </c>
      <c r="N2820" s="10">
        <v>29</v>
      </c>
      <c r="O2820" s="10">
        <v>43</v>
      </c>
      <c r="P2820" s="10">
        <v>816.19</v>
      </c>
    </row>
    <row r="2821" spans="1:16">
      <c r="A2821" s="1" t="s">
        <v>2833</v>
      </c>
      <c r="B2821" s="5">
        <v>45324</v>
      </c>
      <c r="C2821" s="2" t="s">
        <v>9</v>
      </c>
      <c r="D2821" s="3" t="s">
        <v>12</v>
      </c>
      <c r="E2821" s="1">
        <v>4096.83</v>
      </c>
      <c r="F2821" s="1">
        <v>13</v>
      </c>
      <c r="G2821" s="1">
        <v>10</v>
      </c>
      <c r="H2821" s="1">
        <v>450.43</v>
      </c>
      <c r="I2821" s="10" t="s">
        <v>2833</v>
      </c>
      <c r="J2821" s="11">
        <v>45324</v>
      </c>
      <c r="K2821" s="12" t="s">
        <v>9</v>
      </c>
      <c r="L2821" s="3" t="s">
        <v>12</v>
      </c>
      <c r="M2821" s="10">
        <v>4096.83</v>
      </c>
      <c r="N2821" s="10">
        <v>13</v>
      </c>
      <c r="O2821" s="10">
        <v>10</v>
      </c>
      <c r="P2821" s="10">
        <v>450.43</v>
      </c>
    </row>
    <row r="2822" spans="1:16">
      <c r="A2822" s="1" t="s">
        <v>2834</v>
      </c>
      <c r="B2822" s="5">
        <v>45424</v>
      </c>
      <c r="C2822" s="2" t="s">
        <v>8</v>
      </c>
      <c r="D2822" s="3" t="s">
        <v>12</v>
      </c>
      <c r="E2822" s="1">
        <v>1037.1300000000001</v>
      </c>
      <c r="F2822" s="1">
        <v>46</v>
      </c>
      <c r="G2822" s="1">
        <v>42</v>
      </c>
      <c r="H2822" s="1">
        <v>1219.3399999999999</v>
      </c>
      <c r="I2822" s="10" t="s">
        <v>2834</v>
      </c>
      <c r="J2822" s="11">
        <v>45424</v>
      </c>
      <c r="K2822" s="12" t="s">
        <v>8</v>
      </c>
      <c r="L2822" s="3" t="s">
        <v>12</v>
      </c>
      <c r="M2822" s="10">
        <v>1037.1300000000001</v>
      </c>
      <c r="N2822" s="10">
        <v>46</v>
      </c>
      <c r="O2822" s="10">
        <v>42</v>
      </c>
      <c r="P2822" s="10">
        <v>1219.3399999999999</v>
      </c>
    </row>
    <row r="2823" spans="1:16">
      <c r="A2823" s="1" t="s">
        <v>2835</v>
      </c>
      <c r="B2823" s="5">
        <v>45189</v>
      </c>
      <c r="C2823" s="2" t="s">
        <v>9</v>
      </c>
      <c r="D2823" s="3" t="s">
        <v>11</v>
      </c>
      <c r="E2823" s="1">
        <v>1158.51</v>
      </c>
      <c r="F2823" s="1">
        <v>22</v>
      </c>
      <c r="G2823" s="1">
        <v>31</v>
      </c>
      <c r="H2823" s="1">
        <v>905.94</v>
      </c>
      <c r="I2823" s="10" t="s">
        <v>2835</v>
      </c>
      <c r="J2823" s="11">
        <v>45189</v>
      </c>
      <c r="K2823" s="12" t="s">
        <v>9</v>
      </c>
      <c r="L2823" s="3" t="s">
        <v>11</v>
      </c>
      <c r="M2823" s="10">
        <v>1158.51</v>
      </c>
      <c r="N2823" s="10">
        <v>22</v>
      </c>
      <c r="O2823" s="10">
        <v>31</v>
      </c>
      <c r="P2823" s="10">
        <v>905.94</v>
      </c>
    </row>
    <row r="2824" spans="1:16">
      <c r="A2824" s="1" t="s">
        <v>2836</v>
      </c>
      <c r="B2824" s="5">
        <v>45401</v>
      </c>
      <c r="C2824" s="2" t="s">
        <v>10</v>
      </c>
      <c r="D2824" s="3" t="s">
        <v>12</v>
      </c>
      <c r="E2824" s="1">
        <v>1797.88</v>
      </c>
      <c r="F2824" s="1">
        <v>24</v>
      </c>
      <c r="G2824" s="1">
        <v>27</v>
      </c>
      <c r="H2824" s="1">
        <v>1161.45</v>
      </c>
      <c r="I2824" s="10" t="s">
        <v>2836</v>
      </c>
      <c r="J2824" s="11">
        <v>45401</v>
      </c>
      <c r="K2824" s="12" t="s">
        <v>10</v>
      </c>
      <c r="L2824" s="3" t="s">
        <v>12</v>
      </c>
      <c r="M2824" s="10">
        <v>1797.88</v>
      </c>
      <c r="N2824" s="10">
        <v>24</v>
      </c>
      <c r="O2824" s="10">
        <v>27</v>
      </c>
      <c r="P2824" s="10">
        <v>1161.45</v>
      </c>
    </row>
    <row r="2825" spans="1:16">
      <c r="A2825" s="1" t="s">
        <v>2837</v>
      </c>
      <c r="B2825" s="5">
        <v>45395</v>
      </c>
      <c r="C2825" s="2" t="str">
        <f>PROPER("norTh")</f>
        <v>North</v>
      </c>
      <c r="D2825" s="3" t="s">
        <v>13</v>
      </c>
      <c r="E2825" s="1">
        <v>4050.11</v>
      </c>
      <c r="F2825" s="1">
        <v>18</v>
      </c>
      <c r="G2825" s="1">
        <v>39</v>
      </c>
      <c r="H2825" s="1">
        <v>1626.06</v>
      </c>
      <c r="I2825" s="10" t="s">
        <v>2837</v>
      </c>
      <c r="J2825" s="11">
        <v>45395</v>
      </c>
      <c r="K2825" s="12" t="str">
        <f>PROPER("norTh")</f>
        <v>North</v>
      </c>
      <c r="L2825" s="3" t="s">
        <v>13</v>
      </c>
      <c r="M2825" s="10">
        <v>4050.11</v>
      </c>
      <c r="N2825" s="10">
        <v>18</v>
      </c>
      <c r="O2825" s="10">
        <v>39</v>
      </c>
      <c r="P2825" s="10">
        <v>1626.06</v>
      </c>
    </row>
    <row r="2826" spans="1:16">
      <c r="A2826" s="1" t="s">
        <v>2838</v>
      </c>
      <c r="B2826" s="5">
        <v>44897</v>
      </c>
      <c r="C2826" s="2" t="s">
        <v>8</v>
      </c>
      <c r="D2826" s="3" t="s">
        <v>14</v>
      </c>
      <c r="E2826" s="1">
        <v>4840.28</v>
      </c>
      <c r="F2826" s="1">
        <v>25</v>
      </c>
      <c r="G2826" s="1">
        <v>40</v>
      </c>
      <c r="H2826" s="1">
        <v>1629.3</v>
      </c>
      <c r="I2826" s="10" t="s">
        <v>2838</v>
      </c>
      <c r="J2826" s="11">
        <v>44897</v>
      </c>
      <c r="K2826" s="12" t="s">
        <v>8</v>
      </c>
      <c r="L2826" s="3" t="s">
        <v>14</v>
      </c>
      <c r="M2826" s="10">
        <v>4840.28</v>
      </c>
      <c r="N2826" s="10">
        <v>25</v>
      </c>
      <c r="O2826" s="10">
        <v>40</v>
      </c>
      <c r="P2826" s="10">
        <v>1629.3</v>
      </c>
    </row>
    <row r="2827" spans="1:16">
      <c r="A2827" s="1" t="s">
        <v>2839</v>
      </c>
      <c r="B2827" s="5">
        <v>45009</v>
      </c>
      <c r="C2827" s="2" t="str">
        <f>PROPER("norTh")</f>
        <v>North</v>
      </c>
      <c r="D2827" s="3" t="s">
        <v>11</v>
      </c>
      <c r="E2827" s="1">
        <v>4231.24</v>
      </c>
      <c r="F2827" s="1">
        <v>39</v>
      </c>
      <c r="G2827" s="1">
        <v>37</v>
      </c>
      <c r="H2827" s="1">
        <v>1620.35</v>
      </c>
      <c r="I2827" s="10" t="s">
        <v>2839</v>
      </c>
      <c r="J2827" s="11">
        <v>45009</v>
      </c>
      <c r="K2827" s="12" t="str">
        <f>PROPER("norTh")</f>
        <v>North</v>
      </c>
      <c r="L2827" s="3" t="s">
        <v>11</v>
      </c>
      <c r="M2827" s="10">
        <v>4231.24</v>
      </c>
      <c r="N2827" s="10">
        <v>39</v>
      </c>
      <c r="O2827" s="10">
        <v>37</v>
      </c>
      <c r="P2827" s="10">
        <v>1620.35</v>
      </c>
    </row>
    <row r="2828" spans="1:16">
      <c r="A2828" s="1" t="s">
        <v>2840</v>
      </c>
      <c r="B2828" s="5">
        <v>45170</v>
      </c>
      <c r="C2828" s="2" t="s">
        <v>8</v>
      </c>
      <c r="D2828" s="3" t="s">
        <v>12</v>
      </c>
      <c r="E2828" s="1">
        <v>2633.71</v>
      </c>
      <c r="F2828" s="1">
        <v>38</v>
      </c>
      <c r="G2828" s="1">
        <v>1</v>
      </c>
      <c r="H2828" s="1">
        <v>246.93</v>
      </c>
      <c r="I2828" s="10" t="s">
        <v>2840</v>
      </c>
      <c r="J2828" s="11">
        <v>45170</v>
      </c>
      <c r="K2828" s="12" t="s">
        <v>8</v>
      </c>
      <c r="L2828" s="3" t="s">
        <v>12</v>
      </c>
      <c r="M2828" s="10">
        <v>2633.71</v>
      </c>
      <c r="N2828" s="10">
        <v>38</v>
      </c>
      <c r="O2828" s="10">
        <v>1</v>
      </c>
      <c r="P2828" s="10">
        <v>246.93</v>
      </c>
    </row>
    <row r="2829" spans="1:16">
      <c r="A2829" s="1" t="s">
        <v>2841</v>
      </c>
      <c r="B2829" s="5">
        <v>44980</v>
      </c>
      <c r="C2829" s="2" t="s">
        <v>10</v>
      </c>
      <c r="D2829" s="3" t="s">
        <v>13</v>
      </c>
      <c r="E2829" s="1">
        <v>4687.47</v>
      </c>
      <c r="F2829" s="1">
        <v>14</v>
      </c>
      <c r="G2829" s="1">
        <v>20</v>
      </c>
      <c r="H2829" s="1">
        <v>99.14</v>
      </c>
      <c r="I2829" s="10" t="s">
        <v>2841</v>
      </c>
      <c r="J2829" s="11">
        <v>44980</v>
      </c>
      <c r="K2829" s="12" t="s">
        <v>10</v>
      </c>
      <c r="L2829" s="3" t="s">
        <v>13</v>
      </c>
      <c r="M2829" s="10">
        <v>4687.47</v>
      </c>
      <c r="N2829" s="10">
        <v>14</v>
      </c>
      <c r="O2829" s="10">
        <v>20</v>
      </c>
      <c r="P2829" s="10">
        <v>99.14</v>
      </c>
    </row>
    <row r="2830" spans="1:16">
      <c r="A2830" s="1" t="s">
        <v>2842</v>
      </c>
      <c r="B2830" s="5">
        <v>45064</v>
      </c>
      <c r="C2830" s="2" t="s">
        <v>10</v>
      </c>
      <c r="D2830" s="3" t="s">
        <v>11</v>
      </c>
      <c r="E2830" s="1">
        <v>1034.9000000000001</v>
      </c>
      <c r="F2830" s="1">
        <v>27</v>
      </c>
      <c r="G2830" s="1">
        <v>26</v>
      </c>
      <c r="H2830" s="1">
        <v>692.83</v>
      </c>
      <c r="I2830" s="10" t="s">
        <v>2842</v>
      </c>
      <c r="J2830" s="11">
        <v>45064</v>
      </c>
      <c r="K2830" s="12" t="s">
        <v>10</v>
      </c>
      <c r="L2830" s="3" t="s">
        <v>11</v>
      </c>
      <c r="M2830" s="10">
        <v>1034.9000000000001</v>
      </c>
      <c r="N2830" s="10">
        <v>27</v>
      </c>
      <c r="O2830" s="10">
        <v>26</v>
      </c>
      <c r="P2830" s="10">
        <v>692.83</v>
      </c>
    </row>
    <row r="2831" spans="1:16">
      <c r="A2831" s="1" t="s">
        <v>2843</v>
      </c>
      <c r="B2831" s="5">
        <v>45002</v>
      </c>
      <c r="C2831" s="2" t="s">
        <v>8</v>
      </c>
      <c r="D2831" s="3" t="s">
        <v>15</v>
      </c>
      <c r="E2831" s="1">
        <v>4983.9799999999996</v>
      </c>
      <c r="F2831" s="1">
        <v>7</v>
      </c>
      <c r="G2831" s="1">
        <v>39</v>
      </c>
      <c r="H2831" s="1">
        <v>1788.73</v>
      </c>
      <c r="I2831" s="10" t="s">
        <v>2843</v>
      </c>
      <c r="J2831" s="11">
        <v>45002</v>
      </c>
      <c r="K2831" s="12" t="s">
        <v>8</v>
      </c>
      <c r="L2831" s="3" t="s">
        <v>15</v>
      </c>
      <c r="M2831" s="10">
        <v>4983.9799999999996</v>
      </c>
      <c r="N2831" s="10">
        <v>7</v>
      </c>
      <c r="O2831" s="10">
        <v>39</v>
      </c>
      <c r="P2831" s="10">
        <v>1788.73</v>
      </c>
    </row>
    <row r="2832" spans="1:16">
      <c r="A2832" s="1" t="s">
        <v>2844</v>
      </c>
      <c r="B2832" s="5">
        <v>45202</v>
      </c>
      <c r="C2832" s="2" t="s">
        <v>10</v>
      </c>
      <c r="D2832" s="3" t="s">
        <v>13</v>
      </c>
      <c r="E2832" s="1">
        <v>2106.2600000000002</v>
      </c>
      <c r="F2832" s="1">
        <v>34</v>
      </c>
      <c r="G2832" s="1">
        <v>23</v>
      </c>
      <c r="H2832" s="1">
        <v>1286.73</v>
      </c>
      <c r="I2832" s="10" t="s">
        <v>2844</v>
      </c>
      <c r="J2832" s="11">
        <v>45202</v>
      </c>
      <c r="K2832" s="12" t="s">
        <v>10</v>
      </c>
      <c r="L2832" s="3" t="s">
        <v>13</v>
      </c>
      <c r="M2832" s="10">
        <v>2106.2600000000002</v>
      </c>
      <c r="N2832" s="10">
        <v>34</v>
      </c>
      <c r="O2832" s="10">
        <v>23</v>
      </c>
      <c r="P2832" s="10">
        <v>1286.73</v>
      </c>
    </row>
    <row r="2833" spans="1:16">
      <c r="A2833" s="1" t="s">
        <v>2845</v>
      </c>
      <c r="B2833" s="5">
        <v>45533</v>
      </c>
      <c r="C2833" s="2" t="str">
        <f>PROPER("norTh")</f>
        <v>North</v>
      </c>
      <c r="D2833" s="3" t="s">
        <v>15</v>
      </c>
      <c r="E2833" s="1">
        <v>4842.28</v>
      </c>
      <c r="F2833" s="1">
        <v>11</v>
      </c>
      <c r="G2833" s="1">
        <v>20</v>
      </c>
      <c r="H2833" s="1">
        <v>485.68</v>
      </c>
      <c r="I2833" s="10" t="s">
        <v>2845</v>
      </c>
      <c r="J2833" s="11">
        <v>45533</v>
      </c>
      <c r="K2833" s="12" t="str">
        <f>PROPER("norTh")</f>
        <v>North</v>
      </c>
      <c r="L2833" s="3" t="s">
        <v>15</v>
      </c>
      <c r="M2833" s="10">
        <v>4842.28</v>
      </c>
      <c r="N2833" s="10">
        <v>11</v>
      </c>
      <c r="O2833" s="10">
        <v>20</v>
      </c>
      <c r="P2833" s="10">
        <v>485.68</v>
      </c>
    </row>
    <row r="2834" spans="1:16">
      <c r="A2834" s="1" t="s">
        <v>2846</v>
      </c>
      <c r="B2834" s="5">
        <v>44895</v>
      </c>
      <c r="C2834" s="2" t="s">
        <v>9</v>
      </c>
      <c r="D2834" s="3" t="s">
        <v>13</v>
      </c>
      <c r="E2834" s="1">
        <v>2729.01</v>
      </c>
      <c r="F2834" s="1">
        <v>46</v>
      </c>
      <c r="G2834" s="1">
        <v>31</v>
      </c>
      <c r="H2834" s="1">
        <v>1869.1</v>
      </c>
      <c r="I2834" s="10" t="s">
        <v>2846</v>
      </c>
      <c r="J2834" s="11">
        <v>44895</v>
      </c>
      <c r="K2834" s="12" t="s">
        <v>9</v>
      </c>
      <c r="L2834" s="3" t="s">
        <v>13</v>
      </c>
      <c r="M2834" s="10">
        <v>2729.01</v>
      </c>
      <c r="N2834" s="10">
        <v>46</v>
      </c>
      <c r="O2834" s="10">
        <v>31</v>
      </c>
      <c r="P2834" s="10">
        <v>1869.1</v>
      </c>
    </row>
    <row r="2835" spans="1:16">
      <c r="A2835" s="1" t="s">
        <v>2847</v>
      </c>
      <c r="B2835" s="5">
        <v>45280</v>
      </c>
      <c r="C2835" s="2" t="str">
        <f>PROPER("norTh")</f>
        <v>North</v>
      </c>
      <c r="D2835" s="3" t="s">
        <v>11</v>
      </c>
      <c r="E2835" s="1">
        <v>4834.37</v>
      </c>
      <c r="F2835" s="1">
        <v>12</v>
      </c>
      <c r="G2835" s="1">
        <v>4</v>
      </c>
      <c r="H2835" s="1">
        <v>1393.42</v>
      </c>
      <c r="I2835" s="10" t="s">
        <v>2847</v>
      </c>
      <c r="J2835" s="11">
        <v>45280</v>
      </c>
      <c r="K2835" s="12" t="str">
        <f>PROPER("norTh")</f>
        <v>North</v>
      </c>
      <c r="L2835" s="3" t="s">
        <v>11</v>
      </c>
      <c r="M2835" s="10">
        <v>4834.37</v>
      </c>
      <c r="N2835" s="10">
        <v>12</v>
      </c>
      <c r="O2835" s="10">
        <v>4</v>
      </c>
      <c r="P2835" s="10">
        <v>1393.42</v>
      </c>
    </row>
    <row r="2836" spans="1:16">
      <c r="A2836" s="1" t="s">
        <v>2848</v>
      </c>
      <c r="B2836" s="5">
        <v>45215</v>
      </c>
      <c r="C2836" s="2" t="s">
        <v>9</v>
      </c>
      <c r="D2836" s="3" t="s">
        <v>12</v>
      </c>
      <c r="E2836" s="1">
        <v>4962.34</v>
      </c>
      <c r="F2836" s="1">
        <v>32</v>
      </c>
      <c r="G2836" s="1">
        <v>48</v>
      </c>
      <c r="H2836" s="1">
        <v>1897.96</v>
      </c>
      <c r="I2836" s="10" t="s">
        <v>2848</v>
      </c>
      <c r="J2836" s="11">
        <v>45215</v>
      </c>
      <c r="K2836" s="12" t="s">
        <v>9</v>
      </c>
      <c r="L2836" s="3" t="s">
        <v>12</v>
      </c>
      <c r="M2836" s="10">
        <v>4962.34</v>
      </c>
      <c r="N2836" s="10">
        <v>32</v>
      </c>
      <c r="O2836" s="10">
        <v>48</v>
      </c>
      <c r="P2836" s="10">
        <v>1897.96</v>
      </c>
    </row>
    <row r="2837" spans="1:16">
      <c r="A2837" s="1" t="s">
        <v>2849</v>
      </c>
      <c r="B2837" s="5">
        <v>45487</v>
      </c>
      <c r="C2837" s="2" t="str">
        <f>PROPER("norTh")</f>
        <v>North</v>
      </c>
      <c r="D2837" s="3" t="s">
        <v>11</v>
      </c>
      <c r="E2837" s="1">
        <v>2201.81</v>
      </c>
      <c r="F2837" s="1">
        <v>43</v>
      </c>
      <c r="G2837" s="1">
        <v>11</v>
      </c>
      <c r="H2837" s="1">
        <v>581.4</v>
      </c>
      <c r="I2837" s="10" t="s">
        <v>2849</v>
      </c>
      <c r="J2837" s="11">
        <v>45487</v>
      </c>
      <c r="K2837" s="12" t="str">
        <f>PROPER("norTh")</f>
        <v>North</v>
      </c>
      <c r="L2837" s="3" t="s">
        <v>11</v>
      </c>
      <c r="M2837" s="10">
        <v>2201.81</v>
      </c>
      <c r="N2837" s="10">
        <v>43</v>
      </c>
      <c r="O2837" s="10">
        <v>11</v>
      </c>
      <c r="P2837" s="10">
        <v>581.4</v>
      </c>
    </row>
    <row r="2838" spans="1:16">
      <c r="A2838" s="1" t="s">
        <v>2850</v>
      </c>
      <c r="B2838" s="5">
        <v>45339</v>
      </c>
      <c r="C2838" s="2" t="s">
        <v>9</v>
      </c>
      <c r="D2838" s="3" t="s">
        <v>15</v>
      </c>
      <c r="E2838" s="1">
        <v>424.26</v>
      </c>
      <c r="F2838" s="1">
        <v>25</v>
      </c>
      <c r="G2838" s="1">
        <v>46</v>
      </c>
      <c r="H2838" s="1">
        <v>1493.42</v>
      </c>
      <c r="I2838" s="10" t="s">
        <v>2850</v>
      </c>
      <c r="J2838" s="11">
        <v>45339</v>
      </c>
      <c r="K2838" s="12" t="s">
        <v>9</v>
      </c>
      <c r="L2838" s="3" t="s">
        <v>15</v>
      </c>
      <c r="M2838" s="10">
        <v>424.26</v>
      </c>
      <c r="N2838" s="10">
        <v>25</v>
      </c>
      <c r="O2838" s="10">
        <v>46</v>
      </c>
      <c r="P2838" s="10">
        <v>1493.42</v>
      </c>
    </row>
    <row r="2839" spans="1:16">
      <c r="A2839" s="1" t="s">
        <v>2851</v>
      </c>
      <c r="B2839" s="5">
        <v>45016</v>
      </c>
      <c r="C2839" s="2" t="s">
        <v>8</v>
      </c>
      <c r="D2839" s="3" t="s">
        <v>12</v>
      </c>
      <c r="E2839" s="1">
        <v>50.31</v>
      </c>
      <c r="F2839" s="1">
        <v>34</v>
      </c>
      <c r="G2839" s="1">
        <v>25</v>
      </c>
      <c r="H2839" s="1">
        <v>176.02</v>
      </c>
      <c r="I2839" s="10" t="s">
        <v>2851</v>
      </c>
      <c r="J2839" s="11">
        <v>45016</v>
      </c>
      <c r="K2839" s="12" t="s">
        <v>8</v>
      </c>
      <c r="L2839" s="3" t="s">
        <v>12</v>
      </c>
      <c r="M2839" s="10">
        <v>50.31</v>
      </c>
      <c r="N2839" s="10">
        <v>34</v>
      </c>
      <c r="O2839" s="10">
        <v>25</v>
      </c>
      <c r="P2839" s="10">
        <v>176.02</v>
      </c>
    </row>
    <row r="2840" spans="1:16">
      <c r="A2840" s="1" t="s">
        <v>2852</v>
      </c>
      <c r="B2840" s="5">
        <v>45505</v>
      </c>
      <c r="C2840" s="2" t="s">
        <v>9</v>
      </c>
      <c r="D2840" s="3" t="s">
        <v>15</v>
      </c>
      <c r="E2840" s="1">
        <v>2649.76</v>
      </c>
      <c r="F2840" s="1">
        <v>5</v>
      </c>
      <c r="G2840" s="1">
        <v>46</v>
      </c>
      <c r="H2840" s="1">
        <v>1525.49</v>
      </c>
      <c r="I2840" s="10" t="s">
        <v>2852</v>
      </c>
      <c r="J2840" s="11">
        <v>45505</v>
      </c>
      <c r="K2840" s="12" t="s">
        <v>9</v>
      </c>
      <c r="L2840" s="3" t="s">
        <v>15</v>
      </c>
      <c r="M2840" s="10">
        <v>2649.76</v>
      </c>
      <c r="N2840" s="10">
        <v>5</v>
      </c>
      <c r="O2840" s="10">
        <v>46</v>
      </c>
      <c r="P2840" s="10">
        <v>1525.49</v>
      </c>
    </row>
    <row r="2841" spans="1:16">
      <c r="A2841" s="1" t="s">
        <v>2853</v>
      </c>
      <c r="B2841" s="5">
        <v>44974</v>
      </c>
      <c r="C2841" s="2" t="s">
        <v>8</v>
      </c>
      <c r="D2841" s="3" t="s">
        <v>11</v>
      </c>
      <c r="E2841" s="1">
        <v>2267.34</v>
      </c>
      <c r="F2841" s="1">
        <v>24</v>
      </c>
      <c r="G2841" s="1">
        <v>30</v>
      </c>
      <c r="H2841" s="1">
        <v>1861.21</v>
      </c>
      <c r="I2841" s="10" t="s">
        <v>2853</v>
      </c>
      <c r="J2841" s="11">
        <v>44974</v>
      </c>
      <c r="K2841" s="12" t="s">
        <v>8</v>
      </c>
      <c r="L2841" s="3" t="s">
        <v>11</v>
      </c>
      <c r="M2841" s="10">
        <v>2267.34</v>
      </c>
      <c r="N2841" s="10">
        <v>24</v>
      </c>
      <c r="O2841" s="10">
        <v>30</v>
      </c>
      <c r="P2841" s="10">
        <v>1861.21</v>
      </c>
    </row>
    <row r="2842" spans="1:16">
      <c r="A2842" s="1" t="s">
        <v>2854</v>
      </c>
      <c r="B2842" s="5">
        <v>44923</v>
      </c>
      <c r="C2842" s="2" t="s">
        <v>9</v>
      </c>
      <c r="D2842" s="3" t="s">
        <v>13</v>
      </c>
      <c r="E2842" s="1">
        <v>4435.58</v>
      </c>
      <c r="F2842" s="1">
        <v>26</v>
      </c>
      <c r="G2842" s="1">
        <v>39</v>
      </c>
      <c r="H2842" s="1">
        <v>1602.26</v>
      </c>
      <c r="I2842" s="10" t="s">
        <v>2854</v>
      </c>
      <c r="J2842" s="11">
        <v>44923</v>
      </c>
      <c r="K2842" s="12" t="s">
        <v>9</v>
      </c>
      <c r="L2842" s="3" t="s">
        <v>13</v>
      </c>
      <c r="M2842" s="10">
        <v>4435.58</v>
      </c>
      <c r="N2842" s="10">
        <v>26</v>
      </c>
      <c r="O2842" s="10">
        <v>39</v>
      </c>
      <c r="P2842" s="10">
        <v>1602.26</v>
      </c>
    </row>
    <row r="2843" spans="1:16">
      <c r="A2843" s="1" t="s">
        <v>2855</v>
      </c>
      <c r="B2843" s="5">
        <v>45260</v>
      </c>
      <c r="C2843" s="2" t="s">
        <v>10</v>
      </c>
      <c r="D2843" s="3" t="s">
        <v>11</v>
      </c>
      <c r="E2843" s="1">
        <v>475.22</v>
      </c>
      <c r="F2843" s="1">
        <v>48</v>
      </c>
      <c r="G2843" s="1">
        <v>7</v>
      </c>
      <c r="H2843" s="1">
        <v>470.94</v>
      </c>
      <c r="I2843" s="10" t="s">
        <v>2855</v>
      </c>
      <c r="J2843" s="11">
        <v>45260</v>
      </c>
      <c r="K2843" s="12" t="s">
        <v>10</v>
      </c>
      <c r="L2843" s="3" t="s">
        <v>11</v>
      </c>
      <c r="M2843" s="10">
        <v>475.22</v>
      </c>
      <c r="N2843" s="10">
        <v>48</v>
      </c>
      <c r="O2843" s="10">
        <v>7</v>
      </c>
      <c r="P2843" s="10">
        <v>470.94</v>
      </c>
    </row>
    <row r="2844" spans="1:16">
      <c r="A2844" s="1" t="s">
        <v>2856</v>
      </c>
      <c r="B2844" s="5">
        <v>45308</v>
      </c>
      <c r="C2844" s="2" t="str">
        <f>PROPER("norTh")</f>
        <v>North</v>
      </c>
      <c r="D2844" s="3" t="s">
        <v>12</v>
      </c>
      <c r="E2844" s="1">
        <v>1696.16</v>
      </c>
      <c r="F2844" s="1">
        <v>27</v>
      </c>
      <c r="G2844" s="1">
        <v>23</v>
      </c>
      <c r="H2844" s="1">
        <v>198.69</v>
      </c>
      <c r="I2844" s="10" t="s">
        <v>2856</v>
      </c>
      <c r="J2844" s="11">
        <v>45308</v>
      </c>
      <c r="K2844" s="12" t="str">
        <f>PROPER("norTh")</f>
        <v>North</v>
      </c>
      <c r="L2844" s="3" t="s">
        <v>12</v>
      </c>
      <c r="M2844" s="10">
        <v>1696.16</v>
      </c>
      <c r="N2844" s="10">
        <v>27</v>
      </c>
      <c r="O2844" s="10">
        <v>23</v>
      </c>
      <c r="P2844" s="10">
        <v>198.69</v>
      </c>
    </row>
    <row r="2845" spans="1:16">
      <c r="A2845" s="1" t="s">
        <v>2857</v>
      </c>
      <c r="B2845" s="5">
        <v>45481</v>
      </c>
      <c r="C2845" s="2" t="s">
        <v>8</v>
      </c>
      <c r="D2845" s="3" t="s">
        <v>13</v>
      </c>
      <c r="E2845" s="1">
        <v>3840.39</v>
      </c>
      <c r="F2845" s="1">
        <v>8</v>
      </c>
      <c r="G2845" s="1">
        <v>41</v>
      </c>
      <c r="H2845" s="1">
        <v>1442.73</v>
      </c>
      <c r="I2845" s="10" t="s">
        <v>2857</v>
      </c>
      <c r="J2845" s="11">
        <v>45481</v>
      </c>
      <c r="K2845" s="12" t="s">
        <v>8</v>
      </c>
      <c r="L2845" s="3" t="s">
        <v>13</v>
      </c>
      <c r="M2845" s="10">
        <v>3840.39</v>
      </c>
      <c r="N2845" s="10">
        <v>8</v>
      </c>
      <c r="O2845" s="10">
        <v>41</v>
      </c>
      <c r="P2845" s="10">
        <v>1442.73</v>
      </c>
    </row>
    <row r="2846" spans="1:16">
      <c r="A2846" s="1" t="s">
        <v>2858</v>
      </c>
      <c r="B2846" s="5">
        <v>45409</v>
      </c>
      <c r="C2846" s="2" t="s">
        <v>8</v>
      </c>
      <c r="D2846" s="3" t="s">
        <v>12</v>
      </c>
      <c r="E2846" s="1">
        <v>1727.94</v>
      </c>
      <c r="F2846" s="1">
        <v>17</v>
      </c>
      <c r="G2846" s="1">
        <v>46</v>
      </c>
      <c r="H2846" s="1">
        <v>1676.24</v>
      </c>
      <c r="I2846" s="10" t="s">
        <v>2858</v>
      </c>
      <c r="J2846" s="11">
        <v>45409</v>
      </c>
      <c r="K2846" s="12" t="s">
        <v>8</v>
      </c>
      <c r="L2846" s="3" t="s">
        <v>12</v>
      </c>
      <c r="M2846" s="10">
        <v>1727.94</v>
      </c>
      <c r="N2846" s="10">
        <v>17</v>
      </c>
      <c r="O2846" s="10">
        <v>46</v>
      </c>
      <c r="P2846" s="10">
        <v>1676.24</v>
      </c>
    </row>
    <row r="2847" spans="1:16">
      <c r="A2847" s="1" t="s">
        <v>2859</v>
      </c>
      <c r="B2847" s="5">
        <v>45486</v>
      </c>
      <c r="C2847" s="2" t="str">
        <f>PROPER("norTh")</f>
        <v>North</v>
      </c>
      <c r="D2847" s="3" t="s">
        <v>13</v>
      </c>
      <c r="E2847" s="1">
        <v>2920.18</v>
      </c>
      <c r="F2847" s="1">
        <v>13</v>
      </c>
      <c r="G2847" s="1">
        <v>36</v>
      </c>
      <c r="H2847" s="1">
        <v>712.88</v>
      </c>
      <c r="I2847" s="10" t="s">
        <v>2859</v>
      </c>
      <c r="J2847" s="11">
        <v>45486</v>
      </c>
      <c r="K2847" s="12" t="str">
        <f>PROPER("norTh")</f>
        <v>North</v>
      </c>
      <c r="L2847" s="3" t="s">
        <v>13</v>
      </c>
      <c r="M2847" s="10">
        <v>2920.18</v>
      </c>
      <c r="N2847" s="10">
        <v>13</v>
      </c>
      <c r="O2847" s="10">
        <v>36</v>
      </c>
      <c r="P2847" s="10">
        <v>712.88</v>
      </c>
    </row>
    <row r="2848" spans="1:16">
      <c r="A2848" s="1" t="s">
        <v>2860</v>
      </c>
      <c r="B2848" s="5">
        <v>45523</v>
      </c>
      <c r="C2848" s="2" t="s">
        <v>8</v>
      </c>
      <c r="D2848" s="3" t="s">
        <v>11</v>
      </c>
      <c r="E2848" s="1">
        <v>2263.1799999999998</v>
      </c>
      <c r="F2848" s="1">
        <v>8</v>
      </c>
      <c r="G2848" s="1">
        <v>28</v>
      </c>
      <c r="H2848" s="1">
        <v>1055.94</v>
      </c>
      <c r="I2848" s="10" t="s">
        <v>2860</v>
      </c>
      <c r="J2848" s="11">
        <v>45523</v>
      </c>
      <c r="K2848" s="12" t="s">
        <v>8</v>
      </c>
      <c r="L2848" s="3" t="s">
        <v>11</v>
      </c>
      <c r="M2848" s="10">
        <v>2263.1799999999998</v>
      </c>
      <c r="N2848" s="10">
        <v>8</v>
      </c>
      <c r="O2848" s="10">
        <v>28</v>
      </c>
      <c r="P2848" s="10">
        <v>1055.94</v>
      </c>
    </row>
    <row r="2849" spans="1:16">
      <c r="A2849" s="1" t="s">
        <v>2861</v>
      </c>
      <c r="B2849" s="5">
        <v>44922</v>
      </c>
      <c r="C2849" s="2" t="s">
        <v>9</v>
      </c>
      <c r="D2849" s="3" t="s">
        <v>14</v>
      </c>
      <c r="E2849" s="1">
        <v>1211.42</v>
      </c>
      <c r="F2849" s="1">
        <v>10</v>
      </c>
      <c r="G2849" s="1">
        <v>33</v>
      </c>
      <c r="H2849" s="1">
        <v>1611.38</v>
      </c>
      <c r="I2849" s="10" t="s">
        <v>2861</v>
      </c>
      <c r="J2849" s="11">
        <v>44922</v>
      </c>
      <c r="K2849" s="12" t="s">
        <v>9</v>
      </c>
      <c r="L2849" s="3" t="s">
        <v>14</v>
      </c>
      <c r="M2849" s="10">
        <v>1211.42</v>
      </c>
      <c r="N2849" s="10">
        <v>10</v>
      </c>
      <c r="O2849" s="10">
        <v>33</v>
      </c>
      <c r="P2849" s="10">
        <v>1611.38</v>
      </c>
    </row>
    <row r="2850" spans="1:16">
      <c r="A2850" s="1" t="s">
        <v>2862</v>
      </c>
      <c r="B2850" s="5">
        <v>45369</v>
      </c>
      <c r="C2850" s="2" t="s">
        <v>10</v>
      </c>
      <c r="D2850" s="3" t="s">
        <v>15</v>
      </c>
      <c r="E2850" s="1">
        <v>208.72</v>
      </c>
      <c r="F2850" s="1">
        <v>1</v>
      </c>
      <c r="G2850" s="1">
        <v>13</v>
      </c>
      <c r="H2850" s="1">
        <v>1153.3499999999999</v>
      </c>
      <c r="I2850" s="10" t="s">
        <v>2862</v>
      </c>
      <c r="J2850" s="11">
        <v>45369</v>
      </c>
      <c r="K2850" s="12" t="s">
        <v>10</v>
      </c>
      <c r="L2850" s="3" t="s">
        <v>15</v>
      </c>
      <c r="M2850" s="10">
        <v>208.72</v>
      </c>
      <c r="N2850" s="10">
        <v>1</v>
      </c>
      <c r="O2850" s="10">
        <v>13</v>
      </c>
      <c r="P2850" s="10">
        <v>1153.3499999999999</v>
      </c>
    </row>
    <row r="2851" spans="1:16">
      <c r="A2851" s="1" t="s">
        <v>2863</v>
      </c>
      <c r="B2851" s="5">
        <v>45548</v>
      </c>
      <c r="C2851" s="2" t="s">
        <v>9</v>
      </c>
      <c r="D2851" s="3" t="s">
        <v>12</v>
      </c>
      <c r="E2851" s="1">
        <v>3336.14</v>
      </c>
      <c r="F2851" s="1">
        <v>1</v>
      </c>
      <c r="G2851" s="1">
        <v>11</v>
      </c>
      <c r="H2851" s="1">
        <v>1698.6</v>
      </c>
      <c r="I2851" s="10" t="s">
        <v>2863</v>
      </c>
      <c r="J2851" s="11">
        <v>45548</v>
      </c>
      <c r="K2851" s="12" t="s">
        <v>9</v>
      </c>
      <c r="L2851" s="3" t="s">
        <v>12</v>
      </c>
      <c r="M2851" s="10">
        <v>3336.14</v>
      </c>
      <c r="N2851" s="10">
        <v>1</v>
      </c>
      <c r="O2851" s="10">
        <v>11</v>
      </c>
      <c r="P2851" s="10">
        <v>1698.6</v>
      </c>
    </row>
    <row r="2852" spans="1:16">
      <c r="A2852" s="1" t="s">
        <v>2864</v>
      </c>
      <c r="B2852" s="5">
        <v>45046</v>
      </c>
      <c r="C2852" s="2" t="str">
        <f>PROPER("norTh")</f>
        <v>North</v>
      </c>
      <c r="D2852" s="3" t="s">
        <v>14</v>
      </c>
      <c r="E2852" s="1">
        <v>4724.95</v>
      </c>
      <c r="F2852" s="1">
        <v>48</v>
      </c>
      <c r="G2852" s="1">
        <v>8</v>
      </c>
      <c r="H2852" s="1">
        <v>1270.3</v>
      </c>
      <c r="I2852" s="10" t="s">
        <v>2864</v>
      </c>
      <c r="J2852" s="11">
        <v>45046</v>
      </c>
      <c r="K2852" s="12" t="str">
        <f>PROPER("norTh")</f>
        <v>North</v>
      </c>
      <c r="L2852" s="3" t="s">
        <v>14</v>
      </c>
      <c r="M2852" s="10">
        <v>4724.95</v>
      </c>
      <c r="N2852" s="10">
        <v>48</v>
      </c>
      <c r="O2852" s="10">
        <v>8</v>
      </c>
      <c r="P2852" s="10">
        <v>1270.3</v>
      </c>
    </row>
    <row r="2853" spans="1:16">
      <c r="A2853" s="1" t="s">
        <v>2865</v>
      </c>
      <c r="B2853" s="5">
        <v>45253</v>
      </c>
      <c r="C2853" s="2" t="s">
        <v>10</v>
      </c>
      <c r="D2853" s="3" t="s">
        <v>13</v>
      </c>
      <c r="E2853" s="1">
        <v>4903.7</v>
      </c>
      <c r="F2853" s="1">
        <v>43</v>
      </c>
      <c r="G2853" s="1">
        <v>21</v>
      </c>
      <c r="H2853" s="1">
        <v>52.62</v>
      </c>
      <c r="I2853" s="10" t="s">
        <v>2865</v>
      </c>
      <c r="J2853" s="11">
        <v>45253</v>
      </c>
      <c r="K2853" s="12" t="s">
        <v>10</v>
      </c>
      <c r="L2853" s="3" t="s">
        <v>13</v>
      </c>
      <c r="M2853" s="10">
        <v>4903.7</v>
      </c>
      <c r="N2853" s="10">
        <v>43</v>
      </c>
      <c r="O2853" s="10">
        <v>21</v>
      </c>
      <c r="P2853" s="10">
        <v>52.62</v>
      </c>
    </row>
    <row r="2854" spans="1:16">
      <c r="A2854" s="1" t="s">
        <v>2866</v>
      </c>
      <c r="B2854" s="5">
        <v>45271</v>
      </c>
      <c r="C2854" s="2" t="str">
        <f>PROPER("norTh")</f>
        <v>North</v>
      </c>
      <c r="D2854" s="3" t="s">
        <v>13</v>
      </c>
      <c r="E2854" s="1">
        <v>691.03</v>
      </c>
      <c r="F2854" s="1">
        <v>6</v>
      </c>
      <c r="G2854" s="1">
        <v>39</v>
      </c>
      <c r="H2854" s="1">
        <v>1525.89</v>
      </c>
      <c r="I2854" s="10" t="s">
        <v>2866</v>
      </c>
      <c r="J2854" s="11">
        <v>45271</v>
      </c>
      <c r="K2854" s="12" t="str">
        <f>PROPER("norTh")</f>
        <v>North</v>
      </c>
      <c r="L2854" s="3" t="s">
        <v>13</v>
      </c>
      <c r="M2854" s="10">
        <v>691.03</v>
      </c>
      <c r="N2854" s="10">
        <v>6</v>
      </c>
      <c r="O2854" s="10">
        <v>39</v>
      </c>
      <c r="P2854" s="10">
        <v>1525.89</v>
      </c>
    </row>
    <row r="2855" spans="1:16">
      <c r="A2855" s="1" t="s">
        <v>2867</v>
      </c>
      <c r="B2855" s="5">
        <v>45306</v>
      </c>
      <c r="C2855" s="2" t="s">
        <v>10</v>
      </c>
      <c r="D2855" s="3" t="s">
        <v>11</v>
      </c>
      <c r="E2855" s="1">
        <v>678.87</v>
      </c>
      <c r="F2855" s="1">
        <v>19</v>
      </c>
      <c r="G2855" s="1">
        <v>10</v>
      </c>
      <c r="H2855" s="1">
        <v>863.02</v>
      </c>
      <c r="I2855" s="10" t="s">
        <v>2867</v>
      </c>
      <c r="J2855" s="11">
        <v>45306</v>
      </c>
      <c r="K2855" s="12" t="s">
        <v>10</v>
      </c>
      <c r="L2855" s="3" t="s">
        <v>11</v>
      </c>
      <c r="M2855" s="10">
        <v>678.87</v>
      </c>
      <c r="N2855" s="10">
        <v>19</v>
      </c>
      <c r="O2855" s="10">
        <v>10</v>
      </c>
      <c r="P2855" s="10">
        <v>863.02</v>
      </c>
    </row>
    <row r="2856" spans="1:16">
      <c r="A2856" s="1" t="s">
        <v>2868</v>
      </c>
      <c r="B2856" s="5">
        <v>45121</v>
      </c>
      <c r="C2856" s="2" t="s">
        <v>10</v>
      </c>
      <c r="D2856" s="3" t="s">
        <v>13</v>
      </c>
      <c r="E2856" s="1">
        <v>987.81</v>
      </c>
      <c r="F2856" s="1">
        <v>2</v>
      </c>
      <c r="G2856" s="1">
        <v>10</v>
      </c>
      <c r="H2856" s="1">
        <v>1570.21</v>
      </c>
      <c r="I2856" s="10" t="s">
        <v>2868</v>
      </c>
      <c r="J2856" s="11">
        <v>45121</v>
      </c>
      <c r="K2856" s="12" t="s">
        <v>10</v>
      </c>
      <c r="L2856" s="3" t="s">
        <v>13</v>
      </c>
      <c r="M2856" s="10">
        <v>987.81</v>
      </c>
      <c r="N2856" s="10">
        <v>2</v>
      </c>
      <c r="O2856" s="10">
        <v>10</v>
      </c>
      <c r="P2856" s="10">
        <v>1570.21</v>
      </c>
    </row>
    <row r="2857" spans="1:16">
      <c r="A2857" s="1" t="s">
        <v>2869</v>
      </c>
      <c r="B2857" s="5">
        <v>44996</v>
      </c>
      <c r="C2857" s="2" t="s">
        <v>8</v>
      </c>
      <c r="D2857" s="3" t="s">
        <v>11</v>
      </c>
      <c r="E2857" s="1">
        <v>371.3</v>
      </c>
      <c r="F2857" s="1">
        <v>47</v>
      </c>
      <c r="G2857" s="1">
        <v>8</v>
      </c>
      <c r="H2857" s="1">
        <v>1721.07</v>
      </c>
      <c r="I2857" s="10" t="s">
        <v>2869</v>
      </c>
      <c r="J2857" s="11">
        <v>44996</v>
      </c>
      <c r="K2857" s="12" t="s">
        <v>8</v>
      </c>
      <c r="L2857" s="3" t="s">
        <v>11</v>
      </c>
      <c r="M2857" s="10">
        <v>371.3</v>
      </c>
      <c r="N2857" s="10">
        <v>47</v>
      </c>
      <c r="O2857" s="10">
        <v>8</v>
      </c>
      <c r="P2857" s="10">
        <v>1721.07</v>
      </c>
    </row>
    <row r="2858" spans="1:16">
      <c r="A2858" s="1" t="s">
        <v>2870</v>
      </c>
      <c r="B2858" s="5">
        <v>44952</v>
      </c>
      <c r="C2858" s="2" t="s">
        <v>10</v>
      </c>
      <c r="D2858" s="3" t="s">
        <v>13</v>
      </c>
      <c r="E2858" s="1">
        <v>4855.2299999999996</v>
      </c>
      <c r="F2858" s="1">
        <v>37</v>
      </c>
      <c r="G2858" s="1">
        <v>5</v>
      </c>
      <c r="H2858" s="1">
        <v>1665.79</v>
      </c>
      <c r="I2858" s="10" t="s">
        <v>2870</v>
      </c>
      <c r="J2858" s="11">
        <v>44952</v>
      </c>
      <c r="K2858" s="12" t="s">
        <v>10</v>
      </c>
      <c r="L2858" s="3" t="s">
        <v>13</v>
      </c>
      <c r="M2858" s="10">
        <v>4855.2299999999996</v>
      </c>
      <c r="N2858" s="10">
        <v>37</v>
      </c>
      <c r="O2858" s="10">
        <v>5</v>
      </c>
      <c r="P2858" s="10">
        <v>1665.79</v>
      </c>
    </row>
    <row r="2859" spans="1:16">
      <c r="A2859" s="1" t="s">
        <v>2871</v>
      </c>
      <c r="B2859" s="5">
        <v>45138</v>
      </c>
      <c r="C2859" s="2" t="s">
        <v>8</v>
      </c>
      <c r="D2859" s="3" t="s">
        <v>15</v>
      </c>
      <c r="E2859" s="1">
        <v>1659.83</v>
      </c>
      <c r="F2859" s="1">
        <v>3</v>
      </c>
      <c r="G2859" s="1">
        <v>36</v>
      </c>
      <c r="H2859" s="1">
        <v>1569.74</v>
      </c>
      <c r="I2859" s="10" t="s">
        <v>2871</v>
      </c>
      <c r="J2859" s="11">
        <v>45138</v>
      </c>
      <c r="K2859" s="12" t="s">
        <v>8</v>
      </c>
      <c r="L2859" s="3" t="s">
        <v>15</v>
      </c>
      <c r="M2859" s="10">
        <v>1659.83</v>
      </c>
      <c r="N2859" s="10">
        <v>3</v>
      </c>
      <c r="O2859" s="10">
        <v>36</v>
      </c>
      <c r="P2859" s="10">
        <v>1569.74</v>
      </c>
    </row>
    <row r="2860" spans="1:16">
      <c r="A2860" s="1" t="s">
        <v>2872</v>
      </c>
      <c r="B2860" s="5">
        <v>45316</v>
      </c>
      <c r="C2860" s="2" t="s">
        <v>9</v>
      </c>
      <c r="D2860" s="3" t="s">
        <v>12</v>
      </c>
      <c r="E2860" s="1">
        <v>1660.61</v>
      </c>
      <c r="F2860" s="1">
        <v>50</v>
      </c>
      <c r="G2860" s="1">
        <v>22</v>
      </c>
      <c r="H2860" s="1">
        <v>935.56</v>
      </c>
      <c r="I2860" s="10" t="s">
        <v>2872</v>
      </c>
      <c r="J2860" s="11">
        <v>45316</v>
      </c>
      <c r="K2860" s="12" t="s">
        <v>9</v>
      </c>
      <c r="L2860" s="3" t="s">
        <v>12</v>
      </c>
      <c r="M2860" s="10">
        <v>1660.61</v>
      </c>
      <c r="N2860" s="10">
        <v>50</v>
      </c>
      <c r="O2860" s="10">
        <v>22</v>
      </c>
      <c r="P2860" s="10">
        <v>935.56</v>
      </c>
    </row>
    <row r="2861" spans="1:16">
      <c r="A2861" s="1" t="s">
        <v>2873</v>
      </c>
      <c r="B2861" s="5">
        <v>44982</v>
      </c>
      <c r="C2861" s="2" t="s">
        <v>8</v>
      </c>
      <c r="D2861" s="3" t="s">
        <v>11</v>
      </c>
      <c r="E2861" s="1">
        <v>3973.95</v>
      </c>
      <c r="F2861" s="1">
        <v>23</v>
      </c>
      <c r="G2861" s="1">
        <v>21</v>
      </c>
      <c r="H2861" s="1">
        <v>1449.44</v>
      </c>
      <c r="I2861" s="10" t="s">
        <v>2873</v>
      </c>
      <c r="J2861" s="11">
        <v>44982</v>
      </c>
      <c r="K2861" s="12" t="s">
        <v>8</v>
      </c>
      <c r="L2861" s="3" t="s">
        <v>11</v>
      </c>
      <c r="M2861" s="10">
        <v>3973.95</v>
      </c>
      <c r="N2861" s="10">
        <v>23</v>
      </c>
      <c r="O2861" s="10">
        <v>21</v>
      </c>
      <c r="P2861" s="10">
        <v>1449.44</v>
      </c>
    </row>
    <row r="2862" spans="1:16">
      <c r="A2862" s="1" t="s">
        <v>2874</v>
      </c>
      <c r="B2862" s="5">
        <v>45437</v>
      </c>
      <c r="C2862" s="2" t="s">
        <v>8</v>
      </c>
      <c r="D2862" s="3" t="s">
        <v>15</v>
      </c>
      <c r="E2862" s="1">
        <v>4233.18</v>
      </c>
      <c r="F2862" s="1">
        <v>40</v>
      </c>
      <c r="G2862" s="1">
        <v>50</v>
      </c>
      <c r="H2862" s="1">
        <v>487.73</v>
      </c>
      <c r="I2862" s="10" t="s">
        <v>2874</v>
      </c>
      <c r="J2862" s="11">
        <v>45437</v>
      </c>
      <c r="K2862" s="12" t="s">
        <v>8</v>
      </c>
      <c r="L2862" s="3" t="s">
        <v>15</v>
      </c>
      <c r="M2862" s="10">
        <v>4233.18</v>
      </c>
      <c r="N2862" s="10">
        <v>40</v>
      </c>
      <c r="O2862" s="10">
        <v>50</v>
      </c>
      <c r="P2862" s="10">
        <v>487.73</v>
      </c>
    </row>
    <row r="2863" spans="1:16">
      <c r="A2863" s="1" t="s">
        <v>2875</v>
      </c>
      <c r="B2863" s="5">
        <v>45443</v>
      </c>
      <c r="C2863" s="2" t="s">
        <v>10</v>
      </c>
      <c r="D2863" s="3" t="s">
        <v>14</v>
      </c>
      <c r="E2863" s="1">
        <v>4400.08</v>
      </c>
      <c r="F2863" s="1">
        <v>43</v>
      </c>
      <c r="G2863" s="1">
        <v>49</v>
      </c>
      <c r="H2863" s="1">
        <v>1503.24</v>
      </c>
      <c r="I2863" s="10" t="s">
        <v>2875</v>
      </c>
      <c r="J2863" s="11">
        <v>45443</v>
      </c>
      <c r="K2863" s="12" t="s">
        <v>10</v>
      </c>
      <c r="L2863" s="3" t="s">
        <v>14</v>
      </c>
      <c r="M2863" s="10">
        <v>4400.08</v>
      </c>
      <c r="N2863" s="10">
        <v>43</v>
      </c>
      <c r="O2863" s="10">
        <v>49</v>
      </c>
      <c r="P2863" s="10">
        <v>1503.24</v>
      </c>
    </row>
    <row r="2864" spans="1:16">
      <c r="A2864" s="1" t="s">
        <v>2876</v>
      </c>
      <c r="B2864" s="5">
        <v>45189</v>
      </c>
      <c r="C2864" s="2" t="s">
        <v>10</v>
      </c>
      <c r="D2864" s="3" t="s">
        <v>11</v>
      </c>
      <c r="E2864" s="1">
        <v>3876.3</v>
      </c>
      <c r="F2864" s="1">
        <v>17</v>
      </c>
      <c r="G2864" s="1">
        <v>36</v>
      </c>
      <c r="H2864" s="1">
        <v>1532.29</v>
      </c>
      <c r="I2864" s="10" t="s">
        <v>2876</v>
      </c>
      <c r="J2864" s="11">
        <v>45189</v>
      </c>
      <c r="K2864" s="12" t="s">
        <v>10</v>
      </c>
      <c r="L2864" s="3" t="s">
        <v>11</v>
      </c>
      <c r="M2864" s="10">
        <v>3876.3</v>
      </c>
      <c r="N2864" s="10">
        <v>17</v>
      </c>
      <c r="O2864" s="10">
        <v>36</v>
      </c>
      <c r="P2864" s="10">
        <v>1532.29</v>
      </c>
    </row>
    <row r="2865" spans="1:16">
      <c r="A2865" s="1" t="s">
        <v>2877</v>
      </c>
      <c r="B2865" s="5">
        <v>45247</v>
      </c>
      <c r="C2865" s="2" t="str">
        <f>PROPER("norTh")</f>
        <v>North</v>
      </c>
      <c r="D2865" s="3" t="s">
        <v>11</v>
      </c>
      <c r="E2865" s="1">
        <v>114.7</v>
      </c>
      <c r="F2865" s="1">
        <v>6</v>
      </c>
      <c r="G2865" s="1">
        <v>47</v>
      </c>
      <c r="H2865" s="1">
        <v>565.39</v>
      </c>
      <c r="I2865" s="10" t="s">
        <v>2877</v>
      </c>
      <c r="J2865" s="11">
        <v>45247</v>
      </c>
      <c r="K2865" s="12" t="str">
        <f>PROPER("norTh")</f>
        <v>North</v>
      </c>
      <c r="L2865" s="3" t="s">
        <v>11</v>
      </c>
      <c r="M2865" s="10">
        <v>114.7</v>
      </c>
      <c r="N2865" s="10">
        <v>6</v>
      </c>
      <c r="O2865" s="10">
        <v>47</v>
      </c>
      <c r="P2865" s="10">
        <v>565.39</v>
      </c>
    </row>
    <row r="2866" spans="1:16">
      <c r="A2866" s="1" t="s">
        <v>2878</v>
      </c>
      <c r="B2866" s="5">
        <v>45137</v>
      </c>
      <c r="C2866" s="2" t="s">
        <v>8</v>
      </c>
      <c r="D2866" s="3" t="s">
        <v>13</v>
      </c>
      <c r="E2866" s="1">
        <v>1328.93</v>
      </c>
      <c r="F2866" s="1">
        <v>48</v>
      </c>
      <c r="G2866" s="1">
        <v>8</v>
      </c>
      <c r="H2866" s="1">
        <v>1088.42</v>
      </c>
      <c r="I2866" s="10" t="s">
        <v>2878</v>
      </c>
      <c r="J2866" s="11">
        <v>45137</v>
      </c>
      <c r="K2866" s="12" t="s">
        <v>8</v>
      </c>
      <c r="L2866" s="3" t="s">
        <v>13</v>
      </c>
      <c r="M2866" s="10">
        <v>1328.93</v>
      </c>
      <c r="N2866" s="10">
        <v>48</v>
      </c>
      <c r="O2866" s="10">
        <v>8</v>
      </c>
      <c r="P2866" s="10">
        <v>1088.42</v>
      </c>
    </row>
    <row r="2867" spans="1:16">
      <c r="A2867" s="1" t="s">
        <v>2879</v>
      </c>
      <c r="B2867" s="5">
        <v>45159</v>
      </c>
      <c r="C2867" s="2" t="s">
        <v>10</v>
      </c>
      <c r="D2867" s="3" t="s">
        <v>12</v>
      </c>
      <c r="E2867" s="1">
        <v>3304.49</v>
      </c>
      <c r="F2867" s="1">
        <v>31</v>
      </c>
      <c r="G2867" s="1">
        <v>24</v>
      </c>
      <c r="H2867" s="1">
        <v>404.55</v>
      </c>
      <c r="I2867" s="10" t="s">
        <v>2879</v>
      </c>
      <c r="J2867" s="11">
        <v>45159</v>
      </c>
      <c r="K2867" s="12" t="s">
        <v>10</v>
      </c>
      <c r="L2867" s="3" t="s">
        <v>12</v>
      </c>
      <c r="M2867" s="10">
        <v>3304.49</v>
      </c>
      <c r="N2867" s="10">
        <v>31</v>
      </c>
      <c r="O2867" s="10">
        <v>24</v>
      </c>
      <c r="P2867" s="10">
        <v>404.55</v>
      </c>
    </row>
    <row r="2868" spans="1:16">
      <c r="A2868" s="1" t="s">
        <v>2880</v>
      </c>
      <c r="B2868" s="5">
        <v>45499</v>
      </c>
      <c r="C2868" s="2" t="s">
        <v>8</v>
      </c>
      <c r="D2868" s="3" t="s">
        <v>11</v>
      </c>
      <c r="E2868" s="1">
        <v>1530.15</v>
      </c>
      <c r="F2868" s="1">
        <v>3</v>
      </c>
      <c r="G2868" s="1">
        <v>28</v>
      </c>
      <c r="H2868" s="1">
        <v>920.31</v>
      </c>
      <c r="I2868" s="10" t="s">
        <v>2880</v>
      </c>
      <c r="J2868" s="11">
        <v>45499</v>
      </c>
      <c r="K2868" s="12" t="s">
        <v>8</v>
      </c>
      <c r="L2868" s="3" t="s">
        <v>11</v>
      </c>
      <c r="M2868" s="10">
        <v>1530.15</v>
      </c>
      <c r="N2868" s="10">
        <v>3</v>
      </c>
      <c r="O2868" s="10">
        <v>28</v>
      </c>
      <c r="P2868" s="10">
        <v>920.31</v>
      </c>
    </row>
    <row r="2869" spans="1:16">
      <c r="A2869" s="1" t="s">
        <v>2881</v>
      </c>
      <c r="B2869" s="5">
        <v>45427</v>
      </c>
      <c r="C2869" s="2" t="s">
        <v>8</v>
      </c>
      <c r="D2869" s="3" t="s">
        <v>11</v>
      </c>
      <c r="E2869" s="1">
        <v>515.30999999999995</v>
      </c>
      <c r="F2869" s="1">
        <v>42</v>
      </c>
      <c r="G2869" s="1">
        <v>35</v>
      </c>
      <c r="H2869" s="1">
        <v>1696.32</v>
      </c>
      <c r="I2869" s="10" t="s">
        <v>2881</v>
      </c>
      <c r="J2869" s="11">
        <v>45427</v>
      </c>
      <c r="K2869" s="12" t="s">
        <v>8</v>
      </c>
      <c r="L2869" s="3" t="s">
        <v>11</v>
      </c>
      <c r="M2869" s="10">
        <v>515.30999999999995</v>
      </c>
      <c r="N2869" s="10">
        <v>42</v>
      </c>
      <c r="O2869" s="10">
        <v>35</v>
      </c>
      <c r="P2869" s="10">
        <v>1696.32</v>
      </c>
    </row>
    <row r="2870" spans="1:16">
      <c r="A2870" s="1" t="s">
        <v>2882</v>
      </c>
      <c r="B2870" s="5">
        <v>45497</v>
      </c>
      <c r="C2870" s="2" t="s">
        <v>10</v>
      </c>
      <c r="D2870" s="3" t="s">
        <v>12</v>
      </c>
      <c r="E2870" s="1">
        <v>3873.92</v>
      </c>
      <c r="F2870" s="1">
        <v>19</v>
      </c>
      <c r="G2870" s="1">
        <v>46</v>
      </c>
      <c r="H2870" s="1">
        <v>574.71</v>
      </c>
      <c r="I2870" s="10" t="s">
        <v>2882</v>
      </c>
      <c r="J2870" s="11">
        <v>45497</v>
      </c>
      <c r="K2870" s="12" t="s">
        <v>10</v>
      </c>
      <c r="L2870" s="3" t="s">
        <v>12</v>
      </c>
      <c r="M2870" s="10">
        <v>3873.92</v>
      </c>
      <c r="N2870" s="10">
        <v>19</v>
      </c>
      <c r="O2870" s="10">
        <v>46</v>
      </c>
      <c r="P2870" s="10">
        <v>574.71</v>
      </c>
    </row>
    <row r="2871" spans="1:16">
      <c r="A2871" s="1" t="s">
        <v>2883</v>
      </c>
      <c r="B2871" s="5">
        <v>45258</v>
      </c>
      <c r="C2871" s="2" t="s">
        <v>9</v>
      </c>
      <c r="D2871" s="3" t="s">
        <v>12</v>
      </c>
      <c r="E2871" s="1">
        <v>4394.46</v>
      </c>
      <c r="F2871" s="1">
        <v>18</v>
      </c>
      <c r="G2871" s="1">
        <v>2</v>
      </c>
      <c r="H2871" s="1">
        <v>44.55</v>
      </c>
      <c r="I2871" s="10" t="s">
        <v>2883</v>
      </c>
      <c r="J2871" s="11">
        <v>45258</v>
      </c>
      <c r="K2871" s="12" t="s">
        <v>9</v>
      </c>
      <c r="L2871" s="3" t="s">
        <v>12</v>
      </c>
      <c r="M2871" s="10">
        <v>4394.46</v>
      </c>
      <c r="N2871" s="10">
        <v>18</v>
      </c>
      <c r="O2871" s="10">
        <v>2</v>
      </c>
      <c r="P2871" s="10">
        <v>44.55</v>
      </c>
    </row>
    <row r="2872" spans="1:16">
      <c r="A2872" s="1" t="s">
        <v>2884</v>
      </c>
      <c r="B2872" s="5">
        <v>45414</v>
      </c>
      <c r="C2872" s="2" t="s">
        <v>10</v>
      </c>
      <c r="D2872" s="3" t="s">
        <v>13</v>
      </c>
      <c r="E2872" s="1">
        <v>2996.9</v>
      </c>
      <c r="F2872" s="1">
        <v>45</v>
      </c>
      <c r="G2872" s="1">
        <v>22</v>
      </c>
      <c r="H2872" s="1">
        <v>840</v>
      </c>
      <c r="I2872" s="10" t="s">
        <v>2884</v>
      </c>
      <c r="J2872" s="11">
        <v>45414</v>
      </c>
      <c r="K2872" s="12" t="s">
        <v>10</v>
      </c>
      <c r="L2872" s="3" t="s">
        <v>13</v>
      </c>
      <c r="M2872" s="10">
        <v>2996.9</v>
      </c>
      <c r="N2872" s="10">
        <v>45</v>
      </c>
      <c r="O2872" s="10">
        <v>22</v>
      </c>
      <c r="P2872" s="10">
        <v>840</v>
      </c>
    </row>
    <row r="2873" spans="1:16">
      <c r="A2873" s="1" t="s">
        <v>2885</v>
      </c>
      <c r="B2873" s="5">
        <v>45510</v>
      </c>
      <c r="C2873" s="2" t="s">
        <v>10</v>
      </c>
      <c r="D2873" s="3" t="s">
        <v>13</v>
      </c>
      <c r="E2873" s="1">
        <v>1152.3499999999999</v>
      </c>
      <c r="F2873" s="1">
        <v>8</v>
      </c>
      <c r="G2873" s="1">
        <v>30</v>
      </c>
      <c r="H2873" s="1">
        <v>810.92</v>
      </c>
      <c r="I2873" s="10" t="s">
        <v>2885</v>
      </c>
      <c r="J2873" s="11">
        <v>45510</v>
      </c>
      <c r="K2873" s="12" t="s">
        <v>10</v>
      </c>
      <c r="L2873" s="3" t="s">
        <v>13</v>
      </c>
      <c r="M2873" s="10">
        <v>1152.3499999999999</v>
      </c>
      <c r="N2873" s="10">
        <v>8</v>
      </c>
      <c r="O2873" s="10">
        <v>30</v>
      </c>
      <c r="P2873" s="10">
        <v>810.92</v>
      </c>
    </row>
    <row r="2874" spans="1:16">
      <c r="A2874" s="1" t="s">
        <v>2886</v>
      </c>
      <c r="B2874" s="5">
        <v>45597</v>
      </c>
      <c r="C2874" s="2" t="s">
        <v>8</v>
      </c>
      <c r="D2874" s="3" t="s">
        <v>11</v>
      </c>
      <c r="E2874" s="1">
        <v>1052.02</v>
      </c>
      <c r="F2874" s="1">
        <v>25</v>
      </c>
      <c r="G2874" s="1">
        <v>6</v>
      </c>
      <c r="H2874" s="1">
        <v>766.27</v>
      </c>
      <c r="I2874" s="10" t="s">
        <v>2886</v>
      </c>
      <c r="J2874" s="11">
        <v>45597</v>
      </c>
      <c r="K2874" s="12" t="s">
        <v>8</v>
      </c>
      <c r="L2874" s="3" t="s">
        <v>11</v>
      </c>
      <c r="M2874" s="10">
        <v>1052.02</v>
      </c>
      <c r="N2874" s="10">
        <v>25</v>
      </c>
      <c r="O2874" s="10">
        <v>6</v>
      </c>
      <c r="P2874" s="10">
        <v>766.27</v>
      </c>
    </row>
    <row r="2875" spans="1:16">
      <c r="A2875" s="1" t="s">
        <v>2887</v>
      </c>
      <c r="B2875" s="5">
        <v>45277</v>
      </c>
      <c r="C2875" s="2" t="s">
        <v>10</v>
      </c>
      <c r="D2875" s="3" t="s">
        <v>13</v>
      </c>
      <c r="E2875" s="1">
        <v>579.23</v>
      </c>
      <c r="F2875" s="1">
        <v>17</v>
      </c>
      <c r="G2875" s="1">
        <v>27</v>
      </c>
      <c r="H2875" s="1">
        <v>72.040000000000006</v>
      </c>
      <c r="I2875" s="10" t="s">
        <v>2887</v>
      </c>
      <c r="J2875" s="11">
        <v>45277</v>
      </c>
      <c r="K2875" s="12" t="s">
        <v>10</v>
      </c>
      <c r="L2875" s="3" t="s">
        <v>13</v>
      </c>
      <c r="M2875" s="10">
        <v>579.23</v>
      </c>
      <c r="N2875" s="10">
        <v>17</v>
      </c>
      <c r="O2875" s="10">
        <v>27</v>
      </c>
      <c r="P2875" s="10">
        <v>72.040000000000006</v>
      </c>
    </row>
    <row r="2876" spans="1:16">
      <c r="A2876" s="1" t="s">
        <v>2888</v>
      </c>
      <c r="B2876" s="5">
        <v>45059</v>
      </c>
      <c r="C2876" s="2" t="str">
        <f t="shared" ref="C2876:C2878" si="256">PROPER("norTh")</f>
        <v>North</v>
      </c>
      <c r="D2876" s="3" t="s">
        <v>11</v>
      </c>
      <c r="E2876" s="1">
        <v>1784.79</v>
      </c>
      <c r="F2876" s="1">
        <v>1</v>
      </c>
      <c r="G2876" s="1">
        <v>10</v>
      </c>
      <c r="H2876" s="1">
        <v>165.61</v>
      </c>
      <c r="I2876" s="10" t="s">
        <v>2888</v>
      </c>
      <c r="J2876" s="11">
        <v>45059</v>
      </c>
      <c r="K2876" s="12" t="str">
        <f t="shared" ref="K2876:K2878" si="257">PROPER("norTh")</f>
        <v>North</v>
      </c>
      <c r="L2876" s="3" t="s">
        <v>11</v>
      </c>
      <c r="M2876" s="10">
        <v>1784.79</v>
      </c>
      <c r="N2876" s="10">
        <v>1</v>
      </c>
      <c r="O2876" s="10">
        <v>10</v>
      </c>
      <c r="P2876" s="10">
        <v>165.61</v>
      </c>
    </row>
    <row r="2877" spans="1:16">
      <c r="A2877" s="1" t="s">
        <v>2889</v>
      </c>
      <c r="B2877" s="5">
        <v>45159</v>
      </c>
      <c r="C2877" s="2" t="str">
        <f t="shared" si="256"/>
        <v>North</v>
      </c>
      <c r="D2877" s="3" t="s">
        <v>15</v>
      </c>
      <c r="E2877" s="1">
        <v>4679.54</v>
      </c>
      <c r="F2877" s="1">
        <v>7</v>
      </c>
      <c r="G2877" s="1">
        <v>44</v>
      </c>
      <c r="H2877" s="1">
        <v>339.39</v>
      </c>
      <c r="I2877" s="10" t="s">
        <v>2889</v>
      </c>
      <c r="J2877" s="11">
        <v>45159</v>
      </c>
      <c r="K2877" s="12" t="str">
        <f t="shared" si="257"/>
        <v>North</v>
      </c>
      <c r="L2877" s="3" t="s">
        <v>15</v>
      </c>
      <c r="M2877" s="10">
        <v>4679.54</v>
      </c>
      <c r="N2877" s="10">
        <v>7</v>
      </c>
      <c r="O2877" s="10">
        <v>44</v>
      </c>
      <c r="P2877" s="10">
        <v>339.39</v>
      </c>
    </row>
    <row r="2878" spans="1:16">
      <c r="A2878" s="1" t="s">
        <v>2890</v>
      </c>
      <c r="B2878" s="5">
        <v>45410</v>
      </c>
      <c r="C2878" s="2" t="str">
        <f t="shared" si="256"/>
        <v>North</v>
      </c>
      <c r="D2878" s="3" t="s">
        <v>12</v>
      </c>
      <c r="E2878" s="1">
        <v>4205.62</v>
      </c>
      <c r="F2878" s="1">
        <v>43</v>
      </c>
      <c r="G2878" s="1">
        <v>17</v>
      </c>
      <c r="H2878" s="1">
        <v>950.34</v>
      </c>
      <c r="I2878" s="10" t="s">
        <v>2890</v>
      </c>
      <c r="J2878" s="11">
        <v>45410</v>
      </c>
      <c r="K2878" s="12" t="str">
        <f t="shared" si="257"/>
        <v>North</v>
      </c>
      <c r="L2878" s="3" t="s">
        <v>12</v>
      </c>
      <c r="M2878" s="10">
        <v>4205.62</v>
      </c>
      <c r="N2878" s="10">
        <v>43</v>
      </c>
      <c r="O2878" s="10">
        <v>17</v>
      </c>
      <c r="P2878" s="10">
        <v>950.34</v>
      </c>
    </row>
    <row r="2879" spans="1:16">
      <c r="A2879" s="1" t="s">
        <v>2891</v>
      </c>
      <c r="B2879" s="5">
        <v>45391</v>
      </c>
      <c r="C2879" s="2" t="s">
        <v>9</v>
      </c>
      <c r="D2879" s="3" t="s">
        <v>11</v>
      </c>
      <c r="E2879" s="1">
        <v>2185.31</v>
      </c>
      <c r="F2879" s="1">
        <v>18</v>
      </c>
      <c r="G2879" s="1">
        <v>31</v>
      </c>
      <c r="H2879" s="1">
        <v>1764.55</v>
      </c>
      <c r="I2879" s="10" t="s">
        <v>2891</v>
      </c>
      <c r="J2879" s="11">
        <v>45391</v>
      </c>
      <c r="K2879" s="12" t="s">
        <v>9</v>
      </c>
      <c r="L2879" s="3" t="s">
        <v>11</v>
      </c>
      <c r="M2879" s="10">
        <v>2185.31</v>
      </c>
      <c r="N2879" s="10">
        <v>18</v>
      </c>
      <c r="O2879" s="10">
        <v>31</v>
      </c>
      <c r="P2879" s="10">
        <v>1764.55</v>
      </c>
    </row>
    <row r="2880" spans="1:16">
      <c r="A2880" s="1" t="s">
        <v>2892</v>
      </c>
      <c r="B2880" s="5">
        <v>45332</v>
      </c>
      <c r="C2880" s="2" t="str">
        <f>PROPER("norTh")</f>
        <v>North</v>
      </c>
      <c r="D2880" s="3" t="s">
        <v>11</v>
      </c>
      <c r="E2880" s="1">
        <v>2984.95</v>
      </c>
      <c r="F2880" s="1">
        <v>41</v>
      </c>
      <c r="G2880" s="1">
        <v>4</v>
      </c>
      <c r="H2880" s="1">
        <v>186.24</v>
      </c>
      <c r="I2880" s="10" t="s">
        <v>2892</v>
      </c>
      <c r="J2880" s="11">
        <v>45332</v>
      </c>
      <c r="K2880" s="12" t="str">
        <f>PROPER("norTh")</f>
        <v>North</v>
      </c>
      <c r="L2880" s="3" t="s">
        <v>11</v>
      </c>
      <c r="M2880" s="10">
        <v>2984.95</v>
      </c>
      <c r="N2880" s="10">
        <v>41</v>
      </c>
      <c r="O2880" s="10">
        <v>4</v>
      </c>
      <c r="P2880" s="10">
        <v>186.24</v>
      </c>
    </row>
    <row r="2881" spans="1:16">
      <c r="A2881" s="1" t="s">
        <v>2893</v>
      </c>
      <c r="B2881" s="5">
        <v>45164</v>
      </c>
      <c r="C2881" s="2" t="s">
        <v>8</v>
      </c>
      <c r="D2881" s="3" t="s">
        <v>12</v>
      </c>
      <c r="E2881" s="1">
        <v>2107.39</v>
      </c>
      <c r="F2881" s="1">
        <v>11</v>
      </c>
      <c r="G2881" s="1">
        <v>24</v>
      </c>
      <c r="H2881" s="1">
        <v>30.22</v>
      </c>
      <c r="I2881" s="10" t="s">
        <v>2893</v>
      </c>
      <c r="J2881" s="11">
        <v>45164</v>
      </c>
      <c r="K2881" s="12" t="s">
        <v>8</v>
      </c>
      <c r="L2881" s="3" t="s">
        <v>12</v>
      </c>
      <c r="M2881" s="10">
        <v>2107.39</v>
      </c>
      <c r="N2881" s="10">
        <v>11</v>
      </c>
      <c r="O2881" s="10">
        <v>24</v>
      </c>
      <c r="P2881" s="10">
        <v>30.22</v>
      </c>
    </row>
    <row r="2882" spans="1:16">
      <c r="A2882" s="1" t="s">
        <v>2894</v>
      </c>
      <c r="B2882" s="5">
        <v>45202</v>
      </c>
      <c r="C2882" s="2" t="str">
        <f>PROPER("norTh")</f>
        <v>North</v>
      </c>
      <c r="D2882" s="3" t="s">
        <v>12</v>
      </c>
      <c r="E2882" s="1">
        <v>1119.79</v>
      </c>
      <c r="F2882" s="1">
        <v>40</v>
      </c>
      <c r="G2882" s="1">
        <v>35</v>
      </c>
      <c r="H2882" s="1">
        <v>858.75</v>
      </c>
      <c r="I2882" s="10" t="s">
        <v>2894</v>
      </c>
      <c r="J2882" s="11">
        <v>45202</v>
      </c>
      <c r="K2882" s="12" t="str">
        <f>PROPER("norTh")</f>
        <v>North</v>
      </c>
      <c r="L2882" s="3" t="s">
        <v>12</v>
      </c>
      <c r="M2882" s="10">
        <v>1119.79</v>
      </c>
      <c r="N2882" s="10">
        <v>40</v>
      </c>
      <c r="O2882" s="10">
        <v>35</v>
      </c>
      <c r="P2882" s="10">
        <v>858.75</v>
      </c>
    </row>
    <row r="2883" spans="1:16">
      <c r="A2883" s="1" t="s">
        <v>2895</v>
      </c>
      <c r="B2883" s="5">
        <v>45232</v>
      </c>
      <c r="C2883" s="2" t="s">
        <v>10</v>
      </c>
      <c r="D2883" s="3" t="s">
        <v>11</v>
      </c>
      <c r="E2883" s="1">
        <v>1727.88</v>
      </c>
      <c r="F2883" s="1">
        <v>5</v>
      </c>
      <c r="G2883" s="1">
        <v>1</v>
      </c>
      <c r="H2883" s="1">
        <v>1187.82</v>
      </c>
      <c r="I2883" s="10" t="s">
        <v>2895</v>
      </c>
      <c r="J2883" s="11">
        <v>45232</v>
      </c>
      <c r="K2883" s="12" t="s">
        <v>10</v>
      </c>
      <c r="L2883" s="3" t="s">
        <v>11</v>
      </c>
      <c r="M2883" s="10">
        <v>1727.88</v>
      </c>
      <c r="N2883" s="10">
        <v>5</v>
      </c>
      <c r="O2883" s="10">
        <v>1</v>
      </c>
      <c r="P2883" s="10">
        <v>1187.82</v>
      </c>
    </row>
    <row r="2884" spans="1:16">
      <c r="A2884" s="1" t="s">
        <v>2896</v>
      </c>
      <c r="B2884" s="5">
        <v>45268</v>
      </c>
      <c r="C2884" s="2" t="s">
        <v>8</v>
      </c>
      <c r="D2884" s="3" t="s">
        <v>12</v>
      </c>
      <c r="E2884" s="1">
        <v>3835.37</v>
      </c>
      <c r="F2884" s="1">
        <v>43</v>
      </c>
      <c r="G2884" s="1">
        <v>42</v>
      </c>
      <c r="H2884" s="1">
        <v>1778.07</v>
      </c>
      <c r="I2884" s="10" t="s">
        <v>2896</v>
      </c>
      <c r="J2884" s="11">
        <v>45268</v>
      </c>
      <c r="K2884" s="12" t="s">
        <v>8</v>
      </c>
      <c r="L2884" s="3" t="s">
        <v>12</v>
      </c>
      <c r="M2884" s="10">
        <v>3835.37</v>
      </c>
      <c r="N2884" s="10">
        <v>43</v>
      </c>
      <c r="O2884" s="10">
        <v>42</v>
      </c>
      <c r="P2884" s="10">
        <v>1778.07</v>
      </c>
    </row>
    <row r="2885" spans="1:16">
      <c r="A2885" s="1" t="s">
        <v>2897</v>
      </c>
      <c r="B2885" s="5">
        <v>45308</v>
      </c>
      <c r="C2885" s="2" t="str">
        <f t="shared" ref="C2885:C2887" si="258">PROPER("norTh")</f>
        <v>North</v>
      </c>
      <c r="D2885" s="3" t="s">
        <v>12</v>
      </c>
      <c r="E2885" s="1">
        <v>696.6</v>
      </c>
      <c r="F2885" s="1">
        <v>43</v>
      </c>
      <c r="G2885" s="1">
        <v>37</v>
      </c>
      <c r="H2885" s="1">
        <v>877.57</v>
      </c>
      <c r="I2885" s="10" t="s">
        <v>2897</v>
      </c>
      <c r="J2885" s="11">
        <v>45308</v>
      </c>
      <c r="K2885" s="12" t="str">
        <f t="shared" ref="K2885:K2887" si="259">PROPER("norTh")</f>
        <v>North</v>
      </c>
      <c r="L2885" s="3" t="s">
        <v>12</v>
      </c>
      <c r="M2885" s="10">
        <v>696.6</v>
      </c>
      <c r="N2885" s="10">
        <v>43</v>
      </c>
      <c r="O2885" s="10">
        <v>37</v>
      </c>
      <c r="P2885" s="10">
        <v>877.57</v>
      </c>
    </row>
    <row r="2886" spans="1:16">
      <c r="A2886" s="1" t="s">
        <v>2898</v>
      </c>
      <c r="B2886" s="5">
        <v>44910</v>
      </c>
      <c r="C2886" s="2" t="str">
        <f t="shared" si="258"/>
        <v>North</v>
      </c>
      <c r="D2886" s="3" t="s">
        <v>11</v>
      </c>
      <c r="E2886" s="1">
        <v>91.63</v>
      </c>
      <c r="F2886" s="1">
        <v>23</v>
      </c>
      <c r="G2886" s="1">
        <v>23</v>
      </c>
      <c r="H2886" s="1">
        <v>1995.26</v>
      </c>
      <c r="I2886" s="10" t="s">
        <v>2898</v>
      </c>
      <c r="J2886" s="11">
        <v>44910</v>
      </c>
      <c r="K2886" s="12" t="str">
        <f t="shared" si="259"/>
        <v>North</v>
      </c>
      <c r="L2886" s="3" t="s">
        <v>11</v>
      </c>
      <c r="M2886" s="10">
        <v>91.63</v>
      </c>
      <c r="N2886" s="10">
        <v>23</v>
      </c>
      <c r="O2886" s="10">
        <v>23</v>
      </c>
      <c r="P2886" s="10">
        <v>1995.26</v>
      </c>
    </row>
    <row r="2887" spans="1:16">
      <c r="A2887" s="1" t="s">
        <v>2899</v>
      </c>
      <c r="B2887" s="5">
        <v>45499</v>
      </c>
      <c r="C2887" s="2" t="str">
        <f t="shared" si="258"/>
        <v>North</v>
      </c>
      <c r="D2887" s="3" t="s">
        <v>14</v>
      </c>
      <c r="E2887" s="1">
        <v>4944.8</v>
      </c>
      <c r="F2887" s="1">
        <v>48</v>
      </c>
      <c r="G2887" s="1">
        <v>0</v>
      </c>
      <c r="H2887" s="1">
        <v>307.87</v>
      </c>
      <c r="I2887" s="10" t="s">
        <v>2899</v>
      </c>
      <c r="J2887" s="11">
        <v>45499</v>
      </c>
      <c r="K2887" s="12" t="str">
        <f t="shared" si="259"/>
        <v>North</v>
      </c>
      <c r="L2887" s="3" t="s">
        <v>14</v>
      </c>
      <c r="M2887" s="10">
        <v>4944.8</v>
      </c>
      <c r="N2887" s="10">
        <v>48</v>
      </c>
      <c r="O2887" s="10">
        <v>0</v>
      </c>
      <c r="P2887" s="10">
        <v>307.87</v>
      </c>
    </row>
    <row r="2888" spans="1:16">
      <c r="A2888" s="1" t="s">
        <v>2900</v>
      </c>
      <c r="B2888" s="5">
        <v>45356</v>
      </c>
      <c r="C2888" s="2" t="s">
        <v>10</v>
      </c>
      <c r="D2888" s="3" t="s">
        <v>12</v>
      </c>
      <c r="E2888" s="1">
        <v>4323.29</v>
      </c>
      <c r="F2888" s="1">
        <v>14</v>
      </c>
      <c r="G2888" s="1">
        <v>41</v>
      </c>
      <c r="H2888" s="1">
        <v>953.8</v>
      </c>
      <c r="I2888" s="10" t="s">
        <v>2900</v>
      </c>
      <c r="J2888" s="11">
        <v>45356</v>
      </c>
      <c r="K2888" s="12" t="s">
        <v>10</v>
      </c>
      <c r="L2888" s="3" t="s">
        <v>12</v>
      </c>
      <c r="M2888" s="10">
        <v>4323.29</v>
      </c>
      <c r="N2888" s="10">
        <v>14</v>
      </c>
      <c r="O2888" s="10">
        <v>41</v>
      </c>
      <c r="P2888" s="10">
        <v>953.8</v>
      </c>
    </row>
    <row r="2889" spans="1:16">
      <c r="A2889" s="1" t="s">
        <v>2901</v>
      </c>
      <c r="B2889" s="5">
        <v>44920</v>
      </c>
      <c r="C2889" s="2" t="s">
        <v>9</v>
      </c>
      <c r="D2889" s="3" t="s">
        <v>11</v>
      </c>
      <c r="E2889" s="1">
        <v>1225.48</v>
      </c>
      <c r="F2889" s="1">
        <v>49</v>
      </c>
      <c r="G2889" s="1">
        <v>17</v>
      </c>
      <c r="H2889" s="1">
        <v>98.08</v>
      </c>
      <c r="I2889" s="10" t="s">
        <v>2901</v>
      </c>
      <c r="J2889" s="11">
        <v>44920</v>
      </c>
      <c r="K2889" s="12" t="s">
        <v>9</v>
      </c>
      <c r="L2889" s="3" t="s">
        <v>11</v>
      </c>
      <c r="M2889" s="10">
        <v>1225.48</v>
      </c>
      <c r="N2889" s="10">
        <v>49</v>
      </c>
      <c r="O2889" s="10">
        <v>17</v>
      </c>
      <c r="P2889" s="10">
        <v>98.08</v>
      </c>
    </row>
    <row r="2890" spans="1:16">
      <c r="A2890" s="1" t="s">
        <v>2902</v>
      </c>
      <c r="B2890" s="5">
        <v>45460</v>
      </c>
      <c r="C2890" s="2" t="s">
        <v>10</v>
      </c>
      <c r="D2890" s="3" t="s">
        <v>14</v>
      </c>
      <c r="E2890" s="1">
        <v>911.47</v>
      </c>
      <c r="F2890" s="1">
        <v>21</v>
      </c>
      <c r="G2890" s="1">
        <v>13</v>
      </c>
      <c r="H2890" s="1">
        <v>1265.75</v>
      </c>
      <c r="I2890" s="10" t="s">
        <v>2902</v>
      </c>
      <c r="J2890" s="11">
        <v>45460</v>
      </c>
      <c r="K2890" s="12" t="s">
        <v>10</v>
      </c>
      <c r="L2890" s="3" t="s">
        <v>14</v>
      </c>
      <c r="M2890" s="10">
        <v>911.47</v>
      </c>
      <c r="N2890" s="10">
        <v>21</v>
      </c>
      <c r="O2890" s="10">
        <v>13</v>
      </c>
      <c r="P2890" s="10">
        <v>1265.75</v>
      </c>
    </row>
    <row r="2891" spans="1:16">
      <c r="A2891" s="1" t="s">
        <v>2903</v>
      </c>
      <c r="B2891" s="5">
        <v>45339</v>
      </c>
      <c r="C2891" s="2" t="s">
        <v>10</v>
      </c>
      <c r="D2891" s="3" t="s">
        <v>11</v>
      </c>
      <c r="E2891" s="1">
        <v>1769.43</v>
      </c>
      <c r="F2891" s="1">
        <v>2</v>
      </c>
      <c r="G2891" s="1">
        <v>33</v>
      </c>
      <c r="H2891" s="1">
        <v>801.99</v>
      </c>
      <c r="I2891" s="10" t="s">
        <v>2903</v>
      </c>
      <c r="J2891" s="11">
        <v>45339</v>
      </c>
      <c r="K2891" s="12" t="s">
        <v>10</v>
      </c>
      <c r="L2891" s="3" t="s">
        <v>11</v>
      </c>
      <c r="M2891" s="10">
        <v>1769.43</v>
      </c>
      <c r="N2891" s="10">
        <v>2</v>
      </c>
      <c r="O2891" s="10">
        <v>33</v>
      </c>
      <c r="P2891" s="10">
        <v>801.99</v>
      </c>
    </row>
    <row r="2892" spans="1:16">
      <c r="A2892" s="1" t="s">
        <v>2904</v>
      </c>
      <c r="B2892" s="5">
        <v>45095</v>
      </c>
      <c r="C2892" s="2" t="s">
        <v>10</v>
      </c>
      <c r="D2892" s="3" t="s">
        <v>12</v>
      </c>
      <c r="E2892" s="1">
        <v>1287.57</v>
      </c>
      <c r="F2892" s="1">
        <v>31</v>
      </c>
      <c r="G2892" s="1">
        <v>42</v>
      </c>
      <c r="H2892" s="1">
        <v>1655.17</v>
      </c>
      <c r="I2892" s="10" t="s">
        <v>2904</v>
      </c>
      <c r="J2892" s="11">
        <v>45095</v>
      </c>
      <c r="K2892" s="12" t="s">
        <v>10</v>
      </c>
      <c r="L2892" s="3" t="s">
        <v>12</v>
      </c>
      <c r="M2892" s="10">
        <v>1287.57</v>
      </c>
      <c r="N2892" s="10">
        <v>31</v>
      </c>
      <c r="O2892" s="10">
        <v>42</v>
      </c>
      <c r="P2892" s="10">
        <v>1655.17</v>
      </c>
    </row>
    <row r="2893" spans="1:16">
      <c r="A2893" s="1" t="s">
        <v>2905</v>
      </c>
      <c r="B2893" s="5">
        <v>45088</v>
      </c>
      <c r="C2893" s="2" t="s">
        <v>10</v>
      </c>
      <c r="D2893" s="3" t="s">
        <v>14</v>
      </c>
      <c r="E2893" s="1">
        <v>458.48</v>
      </c>
      <c r="F2893" s="1">
        <v>28</v>
      </c>
      <c r="G2893" s="1">
        <v>41</v>
      </c>
      <c r="H2893" s="1">
        <v>1947.79</v>
      </c>
      <c r="I2893" s="10" t="s">
        <v>2905</v>
      </c>
      <c r="J2893" s="11">
        <v>45088</v>
      </c>
      <c r="K2893" s="12" t="s">
        <v>10</v>
      </c>
      <c r="L2893" s="3" t="s">
        <v>14</v>
      </c>
      <c r="M2893" s="10">
        <v>458.48</v>
      </c>
      <c r="N2893" s="10">
        <v>28</v>
      </c>
      <c r="O2893" s="10">
        <v>41</v>
      </c>
      <c r="P2893" s="10">
        <v>1947.79</v>
      </c>
    </row>
    <row r="2894" spans="1:16">
      <c r="A2894" s="1" t="s">
        <v>2906</v>
      </c>
      <c r="B2894" s="5">
        <v>45412</v>
      </c>
      <c r="C2894" s="2" t="s">
        <v>10</v>
      </c>
      <c r="D2894" s="3" t="s">
        <v>12</v>
      </c>
      <c r="E2894" s="1">
        <v>2348.41</v>
      </c>
      <c r="F2894" s="1">
        <v>33</v>
      </c>
      <c r="G2894" s="1">
        <v>0</v>
      </c>
      <c r="H2894" s="1">
        <v>1619.77</v>
      </c>
      <c r="I2894" s="10" t="s">
        <v>2906</v>
      </c>
      <c r="J2894" s="11">
        <v>45412</v>
      </c>
      <c r="K2894" s="12" t="s">
        <v>10</v>
      </c>
      <c r="L2894" s="3" t="s">
        <v>12</v>
      </c>
      <c r="M2894" s="10">
        <v>2348.41</v>
      </c>
      <c r="N2894" s="10">
        <v>33</v>
      </c>
      <c r="O2894" s="10">
        <v>0</v>
      </c>
      <c r="P2894" s="10">
        <v>1619.77</v>
      </c>
    </row>
    <row r="2895" spans="1:16">
      <c r="A2895" s="1" t="s">
        <v>2907</v>
      </c>
      <c r="B2895" s="5">
        <v>45280</v>
      </c>
      <c r="C2895" s="2" t="str">
        <f>PROPER("norTh")</f>
        <v>North</v>
      </c>
      <c r="D2895" s="3" t="s">
        <v>15</v>
      </c>
      <c r="E2895" s="1">
        <v>3927.72</v>
      </c>
      <c r="F2895" s="1">
        <v>12</v>
      </c>
      <c r="G2895" s="1">
        <v>8</v>
      </c>
      <c r="H2895" s="1">
        <v>1792</v>
      </c>
      <c r="I2895" s="10" t="s">
        <v>2907</v>
      </c>
      <c r="J2895" s="11">
        <v>45280</v>
      </c>
      <c r="K2895" s="12" t="str">
        <f>PROPER("norTh")</f>
        <v>North</v>
      </c>
      <c r="L2895" s="3" t="s">
        <v>15</v>
      </c>
      <c r="M2895" s="10">
        <v>3927.72</v>
      </c>
      <c r="N2895" s="10">
        <v>12</v>
      </c>
      <c r="O2895" s="10">
        <v>8</v>
      </c>
      <c r="P2895" s="10">
        <v>1792</v>
      </c>
    </row>
    <row r="2896" spans="1:16">
      <c r="A2896" s="1" t="s">
        <v>2908</v>
      </c>
      <c r="B2896" s="5">
        <v>45449</v>
      </c>
      <c r="C2896" s="2" t="s">
        <v>10</v>
      </c>
      <c r="D2896" s="3" t="s">
        <v>12</v>
      </c>
      <c r="E2896" s="1">
        <v>804.25</v>
      </c>
      <c r="F2896" s="1">
        <v>9</v>
      </c>
      <c r="G2896" s="1">
        <v>9</v>
      </c>
      <c r="H2896" s="1">
        <v>107.36</v>
      </c>
      <c r="I2896" s="10" t="s">
        <v>2908</v>
      </c>
      <c r="J2896" s="11">
        <v>45449</v>
      </c>
      <c r="K2896" s="12" t="s">
        <v>10</v>
      </c>
      <c r="L2896" s="3" t="s">
        <v>12</v>
      </c>
      <c r="M2896" s="10">
        <v>804.25</v>
      </c>
      <c r="N2896" s="10">
        <v>9</v>
      </c>
      <c r="O2896" s="10">
        <v>9</v>
      </c>
      <c r="P2896" s="10">
        <v>107.36</v>
      </c>
    </row>
    <row r="2897" spans="1:16">
      <c r="A2897" s="1" t="s">
        <v>2909</v>
      </c>
      <c r="B2897" s="5">
        <v>45533</v>
      </c>
      <c r="C2897" s="2" t="s">
        <v>10</v>
      </c>
      <c r="D2897" s="3" t="s">
        <v>15</v>
      </c>
      <c r="E2897" s="1">
        <v>4517.66</v>
      </c>
      <c r="F2897" s="1">
        <v>4</v>
      </c>
      <c r="G2897" s="1">
        <v>33</v>
      </c>
      <c r="H2897" s="1">
        <v>1474.65</v>
      </c>
      <c r="I2897" s="10" t="s">
        <v>2909</v>
      </c>
      <c r="J2897" s="11">
        <v>45533</v>
      </c>
      <c r="K2897" s="12" t="s">
        <v>10</v>
      </c>
      <c r="L2897" s="3" t="s">
        <v>15</v>
      </c>
      <c r="M2897" s="10">
        <v>4517.66</v>
      </c>
      <c r="N2897" s="10">
        <v>4</v>
      </c>
      <c r="O2897" s="10">
        <v>33</v>
      </c>
      <c r="P2897" s="10">
        <v>1474.65</v>
      </c>
    </row>
    <row r="2898" spans="1:16">
      <c r="A2898" s="1" t="s">
        <v>2910</v>
      </c>
      <c r="B2898" s="5">
        <v>45580</v>
      </c>
      <c r="C2898" s="2" t="s">
        <v>10</v>
      </c>
      <c r="D2898" s="3" t="s">
        <v>11</v>
      </c>
      <c r="E2898" s="1">
        <v>449.04</v>
      </c>
      <c r="F2898" s="1">
        <v>10</v>
      </c>
      <c r="G2898" s="1">
        <v>12</v>
      </c>
      <c r="H2898" s="1">
        <v>272.92</v>
      </c>
      <c r="I2898" s="10" t="s">
        <v>2910</v>
      </c>
      <c r="J2898" s="11">
        <v>45580</v>
      </c>
      <c r="K2898" s="12" t="s">
        <v>10</v>
      </c>
      <c r="L2898" s="3" t="s">
        <v>11</v>
      </c>
      <c r="M2898" s="10">
        <v>449.04</v>
      </c>
      <c r="N2898" s="10">
        <v>10</v>
      </c>
      <c r="O2898" s="10">
        <v>12</v>
      </c>
      <c r="P2898" s="10">
        <v>272.92</v>
      </c>
    </row>
    <row r="2899" spans="1:16">
      <c r="A2899" s="1" t="s">
        <v>2911</v>
      </c>
      <c r="B2899" s="5">
        <v>45437</v>
      </c>
      <c r="C2899" s="2" t="s">
        <v>8</v>
      </c>
      <c r="D2899" s="3" t="s">
        <v>14</v>
      </c>
      <c r="E2899" s="1">
        <v>4430.32</v>
      </c>
      <c r="F2899" s="1">
        <v>9</v>
      </c>
      <c r="G2899" s="1">
        <v>15</v>
      </c>
      <c r="H2899" s="1">
        <v>1459.99</v>
      </c>
      <c r="I2899" s="10" t="s">
        <v>2911</v>
      </c>
      <c r="J2899" s="11">
        <v>45437</v>
      </c>
      <c r="K2899" s="12" t="s">
        <v>8</v>
      </c>
      <c r="L2899" s="3" t="s">
        <v>14</v>
      </c>
      <c r="M2899" s="10">
        <v>4430.32</v>
      </c>
      <c r="N2899" s="10">
        <v>9</v>
      </c>
      <c r="O2899" s="10">
        <v>15</v>
      </c>
      <c r="P2899" s="10">
        <v>1459.99</v>
      </c>
    </row>
    <row r="2900" spans="1:16">
      <c r="A2900" s="1" t="s">
        <v>2912</v>
      </c>
      <c r="B2900" s="5">
        <v>45136</v>
      </c>
      <c r="C2900" s="2" t="s">
        <v>10</v>
      </c>
      <c r="D2900" s="3" t="s">
        <v>11</v>
      </c>
      <c r="E2900" s="1">
        <v>2001.91</v>
      </c>
      <c r="F2900" s="1">
        <v>28</v>
      </c>
      <c r="G2900" s="1">
        <v>17</v>
      </c>
      <c r="H2900" s="1">
        <v>1575.47</v>
      </c>
      <c r="I2900" s="10" t="s">
        <v>2912</v>
      </c>
      <c r="J2900" s="11">
        <v>45136</v>
      </c>
      <c r="K2900" s="12" t="s">
        <v>10</v>
      </c>
      <c r="L2900" s="3" t="s">
        <v>11</v>
      </c>
      <c r="M2900" s="10">
        <v>2001.91</v>
      </c>
      <c r="N2900" s="10">
        <v>28</v>
      </c>
      <c r="O2900" s="10">
        <v>17</v>
      </c>
      <c r="P2900" s="10">
        <v>1575.47</v>
      </c>
    </row>
    <row r="2901" spans="1:16">
      <c r="A2901" s="1" t="s">
        <v>2913</v>
      </c>
      <c r="B2901" s="5">
        <v>45518</v>
      </c>
      <c r="C2901" s="2" t="str">
        <f>PROPER("norTh")</f>
        <v>North</v>
      </c>
      <c r="D2901" s="3" t="s">
        <v>11</v>
      </c>
      <c r="E2901" s="1">
        <v>2782.2</v>
      </c>
      <c r="F2901" s="1">
        <v>48</v>
      </c>
      <c r="G2901" s="1">
        <v>17</v>
      </c>
      <c r="H2901" s="1">
        <v>1055.75</v>
      </c>
      <c r="I2901" s="10" t="s">
        <v>2913</v>
      </c>
      <c r="J2901" s="11">
        <v>45518</v>
      </c>
      <c r="K2901" s="12" t="str">
        <f>PROPER("norTh")</f>
        <v>North</v>
      </c>
      <c r="L2901" s="3" t="s">
        <v>11</v>
      </c>
      <c r="M2901" s="10">
        <v>2782.2</v>
      </c>
      <c r="N2901" s="10">
        <v>48</v>
      </c>
      <c r="O2901" s="10">
        <v>17</v>
      </c>
      <c r="P2901" s="10">
        <v>1055.75</v>
      </c>
    </row>
    <row r="2902" spans="1:16">
      <c r="A2902" s="1" t="s">
        <v>2914</v>
      </c>
      <c r="B2902" s="5">
        <v>45312</v>
      </c>
      <c r="C2902" s="2" t="s">
        <v>9</v>
      </c>
      <c r="D2902" s="3" t="s">
        <v>12</v>
      </c>
      <c r="E2902" s="1">
        <v>3979.31</v>
      </c>
      <c r="F2902" s="1">
        <v>46</v>
      </c>
      <c r="G2902" s="1">
        <v>23</v>
      </c>
      <c r="H2902" s="1">
        <v>1038.07</v>
      </c>
      <c r="I2902" s="10" t="s">
        <v>2914</v>
      </c>
      <c r="J2902" s="11">
        <v>45312</v>
      </c>
      <c r="K2902" s="12" t="s">
        <v>9</v>
      </c>
      <c r="L2902" s="3" t="s">
        <v>12</v>
      </c>
      <c r="M2902" s="10">
        <v>3979.31</v>
      </c>
      <c r="N2902" s="10">
        <v>46</v>
      </c>
      <c r="O2902" s="10">
        <v>23</v>
      </c>
      <c r="P2902" s="10">
        <v>1038.07</v>
      </c>
    </row>
    <row r="2903" spans="1:16">
      <c r="A2903" s="1" t="s">
        <v>2915</v>
      </c>
      <c r="B2903" s="5">
        <v>45086</v>
      </c>
      <c r="C2903" s="2" t="s">
        <v>8</v>
      </c>
      <c r="D2903" s="3" t="s">
        <v>11</v>
      </c>
      <c r="E2903" s="1">
        <v>1994.27</v>
      </c>
      <c r="F2903" s="1">
        <v>1</v>
      </c>
      <c r="G2903" s="1">
        <v>31</v>
      </c>
      <c r="H2903" s="1">
        <v>275.38</v>
      </c>
      <c r="I2903" s="10" t="s">
        <v>2915</v>
      </c>
      <c r="J2903" s="11">
        <v>45086</v>
      </c>
      <c r="K2903" s="12" t="s">
        <v>8</v>
      </c>
      <c r="L2903" s="3" t="s">
        <v>11</v>
      </c>
      <c r="M2903" s="10">
        <v>1994.27</v>
      </c>
      <c r="N2903" s="10">
        <v>1</v>
      </c>
      <c r="O2903" s="10">
        <v>31</v>
      </c>
      <c r="P2903" s="10">
        <v>275.38</v>
      </c>
    </row>
    <row r="2904" spans="1:16">
      <c r="A2904" s="1" t="s">
        <v>2916</v>
      </c>
      <c r="B2904" s="5">
        <v>45440</v>
      </c>
      <c r="C2904" s="2" t="s">
        <v>10</v>
      </c>
      <c r="D2904" s="3" t="s">
        <v>14</v>
      </c>
      <c r="E2904" s="1">
        <v>3491.51</v>
      </c>
      <c r="F2904" s="1">
        <v>12</v>
      </c>
      <c r="G2904" s="1">
        <v>44</v>
      </c>
      <c r="H2904" s="1">
        <v>1630.65</v>
      </c>
      <c r="I2904" s="10" t="s">
        <v>2916</v>
      </c>
      <c r="J2904" s="11">
        <v>45440</v>
      </c>
      <c r="K2904" s="12" t="s">
        <v>10</v>
      </c>
      <c r="L2904" s="3" t="s">
        <v>14</v>
      </c>
      <c r="M2904" s="10">
        <v>3491.51</v>
      </c>
      <c r="N2904" s="10">
        <v>12</v>
      </c>
      <c r="O2904" s="10">
        <v>44</v>
      </c>
      <c r="P2904" s="10">
        <v>1630.65</v>
      </c>
    </row>
    <row r="2905" spans="1:16">
      <c r="A2905" s="1" t="s">
        <v>2917</v>
      </c>
      <c r="B2905" s="5">
        <v>45113</v>
      </c>
      <c r="C2905" s="2" t="s">
        <v>10</v>
      </c>
      <c r="D2905" s="3" t="s">
        <v>14</v>
      </c>
      <c r="E2905" s="1">
        <v>3681.55</v>
      </c>
      <c r="F2905" s="1">
        <v>50</v>
      </c>
      <c r="G2905" s="1">
        <v>42</v>
      </c>
      <c r="H2905" s="1">
        <v>452.08</v>
      </c>
      <c r="I2905" s="10" t="s">
        <v>2917</v>
      </c>
      <c r="J2905" s="11">
        <v>45113</v>
      </c>
      <c r="K2905" s="12" t="s">
        <v>10</v>
      </c>
      <c r="L2905" s="3" t="s">
        <v>14</v>
      </c>
      <c r="M2905" s="10">
        <v>3681.55</v>
      </c>
      <c r="N2905" s="10">
        <v>50</v>
      </c>
      <c r="O2905" s="10">
        <v>42</v>
      </c>
      <c r="P2905" s="10">
        <v>452.08</v>
      </c>
    </row>
    <row r="2906" spans="1:16">
      <c r="A2906" s="1" t="s">
        <v>2918</v>
      </c>
      <c r="B2906" s="5">
        <v>45234</v>
      </c>
      <c r="C2906" s="2" t="s">
        <v>9</v>
      </c>
      <c r="D2906" s="3" t="s">
        <v>13</v>
      </c>
      <c r="E2906" s="1">
        <v>2823.3</v>
      </c>
      <c r="F2906" s="1">
        <v>17</v>
      </c>
      <c r="G2906" s="1">
        <v>15</v>
      </c>
      <c r="H2906" s="1">
        <v>1652.44</v>
      </c>
      <c r="I2906" s="10" t="s">
        <v>2918</v>
      </c>
      <c r="J2906" s="11">
        <v>45234</v>
      </c>
      <c r="K2906" s="12" t="s">
        <v>9</v>
      </c>
      <c r="L2906" s="3" t="s">
        <v>13</v>
      </c>
      <c r="M2906" s="10">
        <v>2823.3</v>
      </c>
      <c r="N2906" s="10">
        <v>17</v>
      </c>
      <c r="O2906" s="10">
        <v>15</v>
      </c>
      <c r="P2906" s="10">
        <v>1652.44</v>
      </c>
    </row>
    <row r="2907" spans="1:16">
      <c r="A2907" s="1" t="s">
        <v>2919</v>
      </c>
      <c r="B2907" s="5">
        <v>44964</v>
      </c>
      <c r="C2907" s="2" t="s">
        <v>9</v>
      </c>
      <c r="D2907" s="3" t="s">
        <v>15</v>
      </c>
      <c r="E2907" s="1">
        <v>2235.8000000000002</v>
      </c>
      <c r="F2907" s="1">
        <v>6</v>
      </c>
      <c r="G2907" s="1">
        <v>46</v>
      </c>
      <c r="H2907" s="1">
        <v>1206.79</v>
      </c>
      <c r="I2907" s="10" t="s">
        <v>2919</v>
      </c>
      <c r="J2907" s="11">
        <v>44964</v>
      </c>
      <c r="K2907" s="12" t="s">
        <v>9</v>
      </c>
      <c r="L2907" s="3" t="s">
        <v>15</v>
      </c>
      <c r="M2907" s="10">
        <v>2235.8000000000002</v>
      </c>
      <c r="N2907" s="10">
        <v>6</v>
      </c>
      <c r="O2907" s="10">
        <v>46</v>
      </c>
      <c r="P2907" s="10">
        <v>1206.79</v>
      </c>
    </row>
    <row r="2908" spans="1:16">
      <c r="A2908" s="1" t="s">
        <v>2920</v>
      </c>
      <c r="B2908" s="5">
        <v>45190</v>
      </c>
      <c r="C2908" s="2" t="s">
        <v>9</v>
      </c>
      <c r="D2908" s="3" t="s">
        <v>14</v>
      </c>
      <c r="E2908" s="1">
        <v>3191.68</v>
      </c>
      <c r="F2908" s="1">
        <v>26</v>
      </c>
      <c r="G2908" s="1">
        <v>39</v>
      </c>
      <c r="H2908" s="1">
        <v>434.3</v>
      </c>
      <c r="I2908" s="10" t="s">
        <v>2920</v>
      </c>
      <c r="J2908" s="11">
        <v>45190</v>
      </c>
      <c r="K2908" s="12" t="s">
        <v>9</v>
      </c>
      <c r="L2908" s="3" t="s">
        <v>14</v>
      </c>
      <c r="M2908" s="10">
        <v>3191.68</v>
      </c>
      <c r="N2908" s="10">
        <v>26</v>
      </c>
      <c r="O2908" s="10">
        <v>39</v>
      </c>
      <c r="P2908" s="10">
        <v>434.3</v>
      </c>
    </row>
    <row r="2909" spans="1:16">
      <c r="A2909" s="1" t="s">
        <v>2921</v>
      </c>
      <c r="B2909" s="5">
        <v>45108</v>
      </c>
      <c r="C2909" s="2" t="str">
        <f>PROPER("norTh")</f>
        <v>North</v>
      </c>
      <c r="D2909" s="3" t="s">
        <v>13</v>
      </c>
      <c r="E2909" s="1">
        <v>1565.73</v>
      </c>
      <c r="F2909" s="1">
        <v>5</v>
      </c>
      <c r="G2909" s="1">
        <v>34</v>
      </c>
      <c r="H2909" s="1">
        <v>446.21</v>
      </c>
      <c r="I2909" s="10" t="s">
        <v>2921</v>
      </c>
      <c r="J2909" s="11">
        <v>45108</v>
      </c>
      <c r="K2909" s="12" t="str">
        <f>PROPER("norTh")</f>
        <v>North</v>
      </c>
      <c r="L2909" s="3" t="s">
        <v>13</v>
      </c>
      <c r="M2909" s="10">
        <v>1565.73</v>
      </c>
      <c r="N2909" s="10">
        <v>5</v>
      </c>
      <c r="O2909" s="10">
        <v>34</v>
      </c>
      <c r="P2909" s="10">
        <v>446.21</v>
      </c>
    </row>
    <row r="2910" spans="1:16">
      <c r="A2910" s="1" t="s">
        <v>2922</v>
      </c>
      <c r="B2910" s="5">
        <v>45141</v>
      </c>
      <c r="C2910" s="2" t="s">
        <v>10</v>
      </c>
      <c r="D2910" s="3" t="s">
        <v>15</v>
      </c>
      <c r="E2910" s="1">
        <v>3975.1</v>
      </c>
      <c r="F2910" s="1">
        <v>36</v>
      </c>
      <c r="G2910" s="1">
        <v>4</v>
      </c>
      <c r="H2910" s="1">
        <v>701.33</v>
      </c>
      <c r="I2910" s="10" t="s">
        <v>2922</v>
      </c>
      <c r="J2910" s="11">
        <v>45141</v>
      </c>
      <c r="K2910" s="12" t="s">
        <v>10</v>
      </c>
      <c r="L2910" s="3" t="s">
        <v>15</v>
      </c>
      <c r="M2910" s="10">
        <v>3975.1</v>
      </c>
      <c r="N2910" s="10">
        <v>36</v>
      </c>
      <c r="O2910" s="10">
        <v>4</v>
      </c>
      <c r="P2910" s="10">
        <v>701.33</v>
      </c>
    </row>
    <row r="2911" spans="1:16">
      <c r="A2911" s="1" t="s">
        <v>2923</v>
      </c>
      <c r="B2911" s="5">
        <v>45295</v>
      </c>
      <c r="C2911" s="2" t="s">
        <v>8</v>
      </c>
      <c r="D2911" s="3" t="s">
        <v>14</v>
      </c>
      <c r="E2911" s="1">
        <v>4681.32</v>
      </c>
      <c r="F2911" s="1">
        <v>16</v>
      </c>
      <c r="G2911" s="1">
        <v>49</v>
      </c>
      <c r="H2911" s="1">
        <v>1922.25</v>
      </c>
      <c r="I2911" s="10" t="s">
        <v>2923</v>
      </c>
      <c r="J2911" s="11">
        <v>45295</v>
      </c>
      <c r="K2911" s="12" t="s">
        <v>8</v>
      </c>
      <c r="L2911" s="3" t="s">
        <v>14</v>
      </c>
      <c r="M2911" s="10">
        <v>4681.32</v>
      </c>
      <c r="N2911" s="10">
        <v>16</v>
      </c>
      <c r="O2911" s="10">
        <v>49</v>
      </c>
      <c r="P2911" s="10">
        <v>1922.25</v>
      </c>
    </row>
    <row r="2912" spans="1:16">
      <c r="A2912" s="1" t="s">
        <v>2924</v>
      </c>
      <c r="B2912" s="5">
        <v>45335</v>
      </c>
      <c r="C2912" s="2" t="s">
        <v>10</v>
      </c>
      <c r="D2912" s="3" t="s">
        <v>14</v>
      </c>
      <c r="E2912" s="1">
        <v>3291.13</v>
      </c>
      <c r="F2912" s="1">
        <v>1</v>
      </c>
      <c r="G2912" s="1">
        <v>21</v>
      </c>
      <c r="H2912" s="1">
        <v>1065.8</v>
      </c>
      <c r="I2912" s="10" t="s">
        <v>2924</v>
      </c>
      <c r="J2912" s="11">
        <v>45335</v>
      </c>
      <c r="K2912" s="12" t="s">
        <v>10</v>
      </c>
      <c r="L2912" s="3" t="s">
        <v>14</v>
      </c>
      <c r="M2912" s="10">
        <v>3291.13</v>
      </c>
      <c r="N2912" s="10">
        <v>1</v>
      </c>
      <c r="O2912" s="10">
        <v>21</v>
      </c>
      <c r="P2912" s="10">
        <v>1065.8</v>
      </c>
    </row>
    <row r="2913" spans="1:16">
      <c r="A2913" s="1" t="s">
        <v>2925</v>
      </c>
      <c r="B2913" s="5">
        <v>44891</v>
      </c>
      <c r="C2913" s="2" t="str">
        <f>PROPER("norTh")</f>
        <v>North</v>
      </c>
      <c r="D2913" s="3" t="s">
        <v>15</v>
      </c>
      <c r="E2913" s="1">
        <v>4244.3</v>
      </c>
      <c r="F2913" s="1">
        <v>50</v>
      </c>
      <c r="G2913" s="1">
        <v>29</v>
      </c>
      <c r="H2913" s="1">
        <v>1129.17</v>
      </c>
      <c r="I2913" s="10" t="s">
        <v>2925</v>
      </c>
      <c r="J2913" s="11">
        <v>44891</v>
      </c>
      <c r="K2913" s="12" t="str">
        <f>PROPER("norTh")</f>
        <v>North</v>
      </c>
      <c r="L2913" s="3" t="s">
        <v>15</v>
      </c>
      <c r="M2913" s="10">
        <v>4244.3</v>
      </c>
      <c r="N2913" s="10">
        <v>50</v>
      </c>
      <c r="O2913" s="10">
        <v>29</v>
      </c>
      <c r="P2913" s="10">
        <v>1129.17</v>
      </c>
    </row>
    <row r="2914" spans="1:16">
      <c r="A2914" s="1" t="s">
        <v>2926</v>
      </c>
      <c r="B2914" s="5">
        <v>45062</v>
      </c>
      <c r="C2914" s="2" t="s">
        <v>9</v>
      </c>
      <c r="D2914" s="3" t="s">
        <v>11</v>
      </c>
      <c r="E2914" s="1">
        <v>1804.89</v>
      </c>
      <c r="F2914" s="1">
        <v>17</v>
      </c>
      <c r="G2914" s="1">
        <v>12</v>
      </c>
      <c r="H2914" s="1">
        <v>1214.82</v>
      </c>
      <c r="I2914" s="10" t="s">
        <v>2926</v>
      </c>
      <c r="J2914" s="11">
        <v>45062</v>
      </c>
      <c r="K2914" s="12" t="s">
        <v>9</v>
      </c>
      <c r="L2914" s="3" t="s">
        <v>11</v>
      </c>
      <c r="M2914" s="10">
        <v>1804.89</v>
      </c>
      <c r="N2914" s="10">
        <v>17</v>
      </c>
      <c r="O2914" s="10">
        <v>12</v>
      </c>
      <c r="P2914" s="10">
        <v>1214.82</v>
      </c>
    </row>
    <row r="2915" spans="1:16">
      <c r="A2915" s="1" t="s">
        <v>2927</v>
      </c>
      <c r="B2915" s="5">
        <v>45287</v>
      </c>
      <c r="C2915" s="2" t="s">
        <v>9</v>
      </c>
      <c r="D2915" s="3" t="s">
        <v>14</v>
      </c>
      <c r="E2915" s="1">
        <v>484.49</v>
      </c>
      <c r="F2915" s="1">
        <v>11</v>
      </c>
      <c r="G2915" s="1">
        <v>37</v>
      </c>
      <c r="H2915" s="1">
        <v>1950.71</v>
      </c>
      <c r="I2915" s="10" t="s">
        <v>2927</v>
      </c>
      <c r="J2915" s="11">
        <v>45287</v>
      </c>
      <c r="K2915" s="12" t="s">
        <v>9</v>
      </c>
      <c r="L2915" s="3" t="s">
        <v>14</v>
      </c>
      <c r="M2915" s="10">
        <v>484.49</v>
      </c>
      <c r="N2915" s="10">
        <v>11</v>
      </c>
      <c r="O2915" s="10">
        <v>37</v>
      </c>
      <c r="P2915" s="10">
        <v>1950.71</v>
      </c>
    </row>
    <row r="2916" spans="1:16">
      <c r="A2916" s="1" t="s">
        <v>2928</v>
      </c>
      <c r="B2916" s="5">
        <v>45225</v>
      </c>
      <c r="C2916" s="2" t="s">
        <v>8</v>
      </c>
      <c r="D2916" s="3" t="s">
        <v>13</v>
      </c>
      <c r="E2916" s="1">
        <v>1996.99</v>
      </c>
      <c r="F2916" s="1">
        <v>12</v>
      </c>
      <c r="G2916" s="1">
        <v>42</v>
      </c>
      <c r="H2916" s="1">
        <v>1121.81</v>
      </c>
      <c r="I2916" s="10" t="s">
        <v>2928</v>
      </c>
      <c r="J2916" s="11">
        <v>45225</v>
      </c>
      <c r="K2916" s="12" t="s">
        <v>8</v>
      </c>
      <c r="L2916" s="3" t="s">
        <v>13</v>
      </c>
      <c r="M2916" s="10">
        <v>1996.99</v>
      </c>
      <c r="N2916" s="10">
        <v>12</v>
      </c>
      <c r="O2916" s="10">
        <v>42</v>
      </c>
      <c r="P2916" s="10">
        <v>1121.81</v>
      </c>
    </row>
    <row r="2917" spans="1:16">
      <c r="A2917" s="1" t="s">
        <v>2929</v>
      </c>
      <c r="B2917" s="5">
        <v>45063</v>
      </c>
      <c r="C2917" s="2" t="s">
        <v>9</v>
      </c>
      <c r="D2917" s="3" t="s">
        <v>11</v>
      </c>
      <c r="E2917" s="1">
        <v>4733.3500000000004</v>
      </c>
      <c r="F2917" s="1">
        <v>47</v>
      </c>
      <c r="G2917" s="1">
        <v>21</v>
      </c>
      <c r="H2917" s="1">
        <v>662.73</v>
      </c>
      <c r="I2917" s="10" t="s">
        <v>2929</v>
      </c>
      <c r="J2917" s="11">
        <v>45063</v>
      </c>
      <c r="K2917" s="12" t="s">
        <v>9</v>
      </c>
      <c r="L2917" s="3" t="s">
        <v>11</v>
      </c>
      <c r="M2917" s="10">
        <v>4733.3500000000004</v>
      </c>
      <c r="N2917" s="10">
        <v>47</v>
      </c>
      <c r="O2917" s="10">
        <v>21</v>
      </c>
      <c r="P2917" s="10">
        <v>662.73</v>
      </c>
    </row>
    <row r="2918" spans="1:16">
      <c r="A2918" s="1" t="s">
        <v>2930</v>
      </c>
      <c r="B2918" s="5">
        <v>45114</v>
      </c>
      <c r="C2918" s="2" t="s">
        <v>8</v>
      </c>
      <c r="D2918" s="3" t="s">
        <v>12</v>
      </c>
      <c r="E2918" s="1">
        <v>1183.73</v>
      </c>
      <c r="F2918" s="1">
        <v>42</v>
      </c>
      <c r="G2918" s="1">
        <v>49</v>
      </c>
      <c r="H2918" s="1">
        <v>1365.91</v>
      </c>
      <c r="I2918" s="10" t="s">
        <v>2930</v>
      </c>
      <c r="J2918" s="11">
        <v>45114</v>
      </c>
      <c r="K2918" s="12" t="s">
        <v>8</v>
      </c>
      <c r="L2918" s="3" t="s">
        <v>12</v>
      </c>
      <c r="M2918" s="10">
        <v>1183.73</v>
      </c>
      <c r="N2918" s="10">
        <v>42</v>
      </c>
      <c r="O2918" s="10">
        <v>49</v>
      </c>
      <c r="P2918" s="10">
        <v>1365.91</v>
      </c>
    </row>
    <row r="2919" spans="1:16">
      <c r="A2919" s="1" t="s">
        <v>2931</v>
      </c>
      <c r="B2919" s="5">
        <v>44912</v>
      </c>
      <c r="C2919" s="2" t="s">
        <v>9</v>
      </c>
      <c r="D2919" s="3" t="s">
        <v>12</v>
      </c>
      <c r="E2919" s="1">
        <v>1266.1300000000001</v>
      </c>
      <c r="F2919" s="1">
        <v>44</v>
      </c>
      <c r="G2919" s="1">
        <v>14</v>
      </c>
      <c r="H2919" s="1">
        <v>1079.57</v>
      </c>
      <c r="I2919" s="10" t="s">
        <v>2931</v>
      </c>
      <c r="J2919" s="11">
        <v>44912</v>
      </c>
      <c r="K2919" s="12" t="s">
        <v>9</v>
      </c>
      <c r="L2919" s="3" t="s">
        <v>12</v>
      </c>
      <c r="M2919" s="10">
        <v>1266.1300000000001</v>
      </c>
      <c r="N2919" s="10">
        <v>44</v>
      </c>
      <c r="O2919" s="10">
        <v>14</v>
      </c>
      <c r="P2919" s="10">
        <v>1079.57</v>
      </c>
    </row>
    <row r="2920" spans="1:16">
      <c r="A2920" s="1" t="s">
        <v>2932</v>
      </c>
      <c r="B2920" s="5">
        <v>45277</v>
      </c>
      <c r="C2920" s="2" t="s">
        <v>8</v>
      </c>
      <c r="D2920" s="3" t="s">
        <v>12</v>
      </c>
      <c r="E2920" s="1">
        <v>4431.17</v>
      </c>
      <c r="F2920" s="1">
        <v>28</v>
      </c>
      <c r="G2920" s="1">
        <v>25</v>
      </c>
      <c r="H2920" s="1">
        <v>955.73</v>
      </c>
      <c r="I2920" s="10" t="s">
        <v>2932</v>
      </c>
      <c r="J2920" s="11">
        <v>45277</v>
      </c>
      <c r="K2920" s="12" t="s">
        <v>8</v>
      </c>
      <c r="L2920" s="3" t="s">
        <v>12</v>
      </c>
      <c r="M2920" s="10">
        <v>4431.17</v>
      </c>
      <c r="N2920" s="10">
        <v>28</v>
      </c>
      <c r="O2920" s="10">
        <v>25</v>
      </c>
      <c r="P2920" s="10">
        <v>955.73</v>
      </c>
    </row>
    <row r="2921" spans="1:16">
      <c r="A2921" s="1" t="s">
        <v>2933</v>
      </c>
      <c r="B2921" s="5">
        <v>45382</v>
      </c>
      <c r="C2921" s="2" t="s">
        <v>8</v>
      </c>
      <c r="D2921" s="3" t="s">
        <v>14</v>
      </c>
      <c r="E2921" s="1">
        <v>3647.92</v>
      </c>
      <c r="F2921" s="1">
        <v>34</v>
      </c>
      <c r="G2921" s="1">
        <v>29</v>
      </c>
      <c r="H2921" s="1">
        <v>1324.66</v>
      </c>
      <c r="I2921" s="10" t="s">
        <v>2933</v>
      </c>
      <c r="J2921" s="11">
        <v>45382</v>
      </c>
      <c r="K2921" s="12" t="s">
        <v>8</v>
      </c>
      <c r="L2921" s="3" t="s">
        <v>14</v>
      </c>
      <c r="M2921" s="10">
        <v>3647.92</v>
      </c>
      <c r="N2921" s="10">
        <v>34</v>
      </c>
      <c r="O2921" s="10">
        <v>29</v>
      </c>
      <c r="P2921" s="10">
        <v>1324.66</v>
      </c>
    </row>
    <row r="2922" spans="1:16">
      <c r="A2922" s="1" t="s">
        <v>2934</v>
      </c>
      <c r="B2922" s="5">
        <v>44981</v>
      </c>
      <c r="C2922" s="2" t="s">
        <v>9</v>
      </c>
      <c r="D2922" s="3" t="s">
        <v>14</v>
      </c>
      <c r="E2922" s="1">
        <v>2492.5700000000002</v>
      </c>
      <c r="F2922" s="1">
        <v>11</v>
      </c>
      <c r="G2922" s="1">
        <v>36</v>
      </c>
      <c r="H2922" s="1">
        <v>1172.45</v>
      </c>
      <c r="I2922" s="10" t="s">
        <v>2934</v>
      </c>
      <c r="J2922" s="11">
        <v>44981</v>
      </c>
      <c r="K2922" s="12" t="s">
        <v>9</v>
      </c>
      <c r="L2922" s="3" t="s">
        <v>14</v>
      </c>
      <c r="M2922" s="10">
        <v>2492.5700000000002</v>
      </c>
      <c r="N2922" s="10">
        <v>11</v>
      </c>
      <c r="O2922" s="10">
        <v>36</v>
      </c>
      <c r="P2922" s="10">
        <v>1172.45</v>
      </c>
    </row>
    <row r="2923" spans="1:16">
      <c r="A2923" s="1" t="s">
        <v>2935</v>
      </c>
      <c r="B2923" s="5">
        <v>45343</v>
      </c>
      <c r="C2923" s="2" t="s">
        <v>10</v>
      </c>
      <c r="D2923" s="3" t="s">
        <v>15</v>
      </c>
      <c r="E2923" s="1">
        <v>477.26</v>
      </c>
      <c r="F2923" s="1">
        <v>13</v>
      </c>
      <c r="G2923" s="1">
        <v>34</v>
      </c>
      <c r="H2923" s="1">
        <v>1873.23</v>
      </c>
      <c r="I2923" s="10" t="s">
        <v>2935</v>
      </c>
      <c r="J2923" s="11">
        <v>45343</v>
      </c>
      <c r="K2923" s="12" t="s">
        <v>10</v>
      </c>
      <c r="L2923" s="3" t="s">
        <v>15</v>
      </c>
      <c r="M2923" s="10">
        <v>477.26</v>
      </c>
      <c r="N2923" s="10">
        <v>13</v>
      </c>
      <c r="O2923" s="10">
        <v>34</v>
      </c>
      <c r="P2923" s="10">
        <v>1873.23</v>
      </c>
    </row>
    <row r="2924" spans="1:16">
      <c r="A2924" s="1" t="s">
        <v>2936</v>
      </c>
      <c r="B2924" s="5">
        <v>45415</v>
      </c>
      <c r="C2924" s="2" t="s">
        <v>9</v>
      </c>
      <c r="D2924" s="3" t="s">
        <v>14</v>
      </c>
      <c r="E2924" s="1">
        <v>3504.35</v>
      </c>
      <c r="F2924" s="1">
        <v>33</v>
      </c>
      <c r="G2924" s="1">
        <v>14</v>
      </c>
      <c r="H2924" s="1">
        <v>228.71</v>
      </c>
      <c r="I2924" s="10" t="s">
        <v>2936</v>
      </c>
      <c r="J2924" s="11">
        <v>45415</v>
      </c>
      <c r="K2924" s="12" t="s">
        <v>9</v>
      </c>
      <c r="L2924" s="3" t="s">
        <v>14</v>
      </c>
      <c r="M2924" s="10">
        <v>3504.35</v>
      </c>
      <c r="N2924" s="10">
        <v>33</v>
      </c>
      <c r="O2924" s="10">
        <v>14</v>
      </c>
      <c r="P2924" s="10">
        <v>228.71</v>
      </c>
    </row>
    <row r="2925" spans="1:16">
      <c r="A2925" s="1" t="s">
        <v>2937</v>
      </c>
      <c r="B2925" s="5">
        <v>45085</v>
      </c>
      <c r="C2925" s="2" t="s">
        <v>8</v>
      </c>
      <c r="D2925" s="3" t="s">
        <v>15</v>
      </c>
      <c r="E2925" s="1">
        <v>1060.6199999999999</v>
      </c>
      <c r="F2925" s="1">
        <v>2</v>
      </c>
      <c r="G2925" s="1">
        <v>43</v>
      </c>
      <c r="H2925" s="1">
        <v>198.16</v>
      </c>
      <c r="I2925" s="10" t="s">
        <v>2937</v>
      </c>
      <c r="J2925" s="11">
        <v>45085</v>
      </c>
      <c r="K2925" s="12" t="s">
        <v>8</v>
      </c>
      <c r="L2925" s="3" t="s">
        <v>15</v>
      </c>
      <c r="M2925" s="10">
        <v>1060.6199999999999</v>
      </c>
      <c r="N2925" s="10">
        <v>2</v>
      </c>
      <c r="O2925" s="10">
        <v>43</v>
      </c>
      <c r="P2925" s="10">
        <v>198.16</v>
      </c>
    </row>
    <row r="2926" spans="1:16">
      <c r="A2926" s="1" t="s">
        <v>2938</v>
      </c>
      <c r="B2926" s="5">
        <v>45002</v>
      </c>
      <c r="C2926" s="2" t="s">
        <v>10</v>
      </c>
      <c r="D2926" s="3" t="s">
        <v>15</v>
      </c>
      <c r="E2926" s="1">
        <v>3596.99</v>
      </c>
      <c r="F2926" s="1">
        <v>25</v>
      </c>
      <c r="G2926" s="1">
        <v>48</v>
      </c>
      <c r="H2926" s="1">
        <v>1467.02</v>
      </c>
      <c r="I2926" s="10" t="s">
        <v>2938</v>
      </c>
      <c r="J2926" s="11">
        <v>45002</v>
      </c>
      <c r="K2926" s="12" t="s">
        <v>10</v>
      </c>
      <c r="L2926" s="3" t="s">
        <v>15</v>
      </c>
      <c r="M2926" s="10">
        <v>3596.99</v>
      </c>
      <c r="N2926" s="10">
        <v>25</v>
      </c>
      <c r="O2926" s="10">
        <v>48</v>
      </c>
      <c r="P2926" s="10">
        <v>1467.02</v>
      </c>
    </row>
    <row r="2927" spans="1:16">
      <c r="A2927" s="1" t="s">
        <v>2939</v>
      </c>
      <c r="B2927" s="5">
        <v>45390</v>
      </c>
      <c r="C2927" s="2" t="s">
        <v>10</v>
      </c>
      <c r="D2927" s="3" t="s">
        <v>12</v>
      </c>
      <c r="E2927" s="1">
        <v>3598.91</v>
      </c>
      <c r="F2927" s="1">
        <v>4</v>
      </c>
      <c r="G2927" s="1">
        <v>37</v>
      </c>
      <c r="H2927" s="1">
        <v>575.49</v>
      </c>
      <c r="I2927" s="10" t="s">
        <v>2939</v>
      </c>
      <c r="J2927" s="11">
        <v>45390</v>
      </c>
      <c r="K2927" s="12" t="s">
        <v>10</v>
      </c>
      <c r="L2927" s="3" t="s">
        <v>12</v>
      </c>
      <c r="M2927" s="10">
        <v>3598.91</v>
      </c>
      <c r="N2927" s="10">
        <v>4</v>
      </c>
      <c r="O2927" s="10">
        <v>37</v>
      </c>
      <c r="P2927" s="10">
        <v>575.49</v>
      </c>
    </row>
    <row r="2928" spans="1:16">
      <c r="A2928" s="1" t="s">
        <v>2940</v>
      </c>
      <c r="B2928" s="5">
        <v>45263</v>
      </c>
      <c r="C2928" s="2" t="s">
        <v>10</v>
      </c>
      <c r="D2928" s="3" t="s">
        <v>12</v>
      </c>
      <c r="E2928" s="1">
        <v>4723.3100000000004</v>
      </c>
      <c r="F2928" s="1">
        <v>14</v>
      </c>
      <c r="G2928" s="1">
        <v>36</v>
      </c>
      <c r="H2928" s="1">
        <v>1478.33</v>
      </c>
      <c r="I2928" s="10" t="s">
        <v>2940</v>
      </c>
      <c r="J2928" s="11">
        <v>45263</v>
      </c>
      <c r="K2928" s="12" t="s">
        <v>10</v>
      </c>
      <c r="L2928" s="3" t="s">
        <v>12</v>
      </c>
      <c r="M2928" s="10">
        <v>4723.3100000000004</v>
      </c>
      <c r="N2928" s="10">
        <v>14</v>
      </c>
      <c r="O2928" s="10">
        <v>36</v>
      </c>
      <c r="P2928" s="10">
        <v>1478.33</v>
      </c>
    </row>
    <row r="2929" spans="1:16">
      <c r="A2929" s="1" t="s">
        <v>2941</v>
      </c>
      <c r="B2929" s="5">
        <v>45407</v>
      </c>
      <c r="C2929" s="2" t="s">
        <v>9</v>
      </c>
      <c r="D2929" s="3" t="s">
        <v>14</v>
      </c>
      <c r="E2929" s="1">
        <v>941.08</v>
      </c>
      <c r="F2929" s="1">
        <v>8</v>
      </c>
      <c r="G2929" s="1">
        <v>41</v>
      </c>
      <c r="H2929" s="1">
        <v>1640.21</v>
      </c>
      <c r="I2929" s="10" t="s">
        <v>2941</v>
      </c>
      <c r="J2929" s="11">
        <v>45407</v>
      </c>
      <c r="K2929" s="12" t="s">
        <v>9</v>
      </c>
      <c r="L2929" s="3" t="s">
        <v>14</v>
      </c>
      <c r="M2929" s="10">
        <v>941.08</v>
      </c>
      <c r="N2929" s="10">
        <v>8</v>
      </c>
      <c r="O2929" s="10">
        <v>41</v>
      </c>
      <c r="P2929" s="10">
        <v>1640.21</v>
      </c>
    </row>
    <row r="2930" spans="1:16">
      <c r="A2930" s="1" t="s">
        <v>2942</v>
      </c>
      <c r="B2930" s="5">
        <v>45327</v>
      </c>
      <c r="C2930" s="2" t="str">
        <f>PROPER("norTh")</f>
        <v>North</v>
      </c>
      <c r="D2930" s="3" t="s">
        <v>14</v>
      </c>
      <c r="E2930" s="1">
        <v>3328.12</v>
      </c>
      <c r="F2930" s="1">
        <v>11</v>
      </c>
      <c r="G2930" s="1">
        <v>44</v>
      </c>
      <c r="H2930" s="1">
        <v>576.17999999999995</v>
      </c>
      <c r="I2930" s="10" t="s">
        <v>2942</v>
      </c>
      <c r="J2930" s="11">
        <v>45327</v>
      </c>
      <c r="K2930" s="12" t="str">
        <f>PROPER("norTh")</f>
        <v>North</v>
      </c>
      <c r="L2930" s="3" t="s">
        <v>14</v>
      </c>
      <c r="M2930" s="10">
        <v>3328.12</v>
      </c>
      <c r="N2930" s="10">
        <v>11</v>
      </c>
      <c r="O2930" s="10">
        <v>44</v>
      </c>
      <c r="P2930" s="10">
        <v>576.17999999999995</v>
      </c>
    </row>
    <row r="2931" spans="1:16">
      <c r="A2931" s="1" t="s">
        <v>2943</v>
      </c>
      <c r="B2931" s="5">
        <v>45411</v>
      </c>
      <c r="C2931" s="2" t="s">
        <v>10</v>
      </c>
      <c r="D2931" s="3" t="s">
        <v>11</v>
      </c>
      <c r="E2931" s="1">
        <v>3433.2</v>
      </c>
      <c r="F2931" s="1">
        <v>13</v>
      </c>
      <c r="G2931" s="1">
        <v>42</v>
      </c>
      <c r="H2931" s="1">
        <v>1682.05</v>
      </c>
      <c r="I2931" s="10" t="s">
        <v>2943</v>
      </c>
      <c r="J2931" s="11">
        <v>45411</v>
      </c>
      <c r="K2931" s="12" t="s">
        <v>10</v>
      </c>
      <c r="L2931" s="3" t="s">
        <v>11</v>
      </c>
      <c r="M2931" s="10">
        <v>3433.2</v>
      </c>
      <c r="N2931" s="10">
        <v>13</v>
      </c>
      <c r="O2931" s="10">
        <v>42</v>
      </c>
      <c r="P2931" s="10">
        <v>1682.05</v>
      </c>
    </row>
    <row r="2932" spans="1:16">
      <c r="A2932" s="1" t="s">
        <v>2944</v>
      </c>
      <c r="B2932" s="5">
        <v>44932</v>
      </c>
      <c r="C2932" s="2" t="s">
        <v>8</v>
      </c>
      <c r="D2932" s="3" t="s">
        <v>13</v>
      </c>
      <c r="E2932" s="1">
        <v>1586.97</v>
      </c>
      <c r="F2932" s="1">
        <v>44</v>
      </c>
      <c r="G2932" s="1">
        <v>20</v>
      </c>
      <c r="H2932" s="1">
        <v>1930.53</v>
      </c>
      <c r="I2932" s="10" t="s">
        <v>2944</v>
      </c>
      <c r="J2932" s="11">
        <v>44932</v>
      </c>
      <c r="K2932" s="12" t="s">
        <v>8</v>
      </c>
      <c r="L2932" s="3" t="s">
        <v>13</v>
      </c>
      <c r="M2932" s="10">
        <v>1586.97</v>
      </c>
      <c r="N2932" s="10">
        <v>44</v>
      </c>
      <c r="O2932" s="10">
        <v>20</v>
      </c>
      <c r="P2932" s="10">
        <v>1930.53</v>
      </c>
    </row>
    <row r="2933" spans="1:16">
      <c r="A2933" s="1" t="s">
        <v>2945</v>
      </c>
      <c r="B2933" s="5">
        <v>45116</v>
      </c>
      <c r="C2933" s="2" t="str">
        <f>PROPER("norTh")</f>
        <v>North</v>
      </c>
      <c r="D2933" s="3" t="s">
        <v>11</v>
      </c>
      <c r="E2933" s="1">
        <v>2708.39</v>
      </c>
      <c r="F2933" s="1">
        <v>39</v>
      </c>
      <c r="G2933" s="1">
        <v>18</v>
      </c>
      <c r="H2933" s="1">
        <v>603</v>
      </c>
      <c r="I2933" s="10" t="s">
        <v>2945</v>
      </c>
      <c r="J2933" s="11">
        <v>45116</v>
      </c>
      <c r="K2933" s="12" t="str">
        <f>PROPER("norTh")</f>
        <v>North</v>
      </c>
      <c r="L2933" s="3" t="s">
        <v>11</v>
      </c>
      <c r="M2933" s="10">
        <v>2708.39</v>
      </c>
      <c r="N2933" s="10">
        <v>39</v>
      </c>
      <c r="O2933" s="10">
        <v>18</v>
      </c>
      <c r="P2933" s="10">
        <v>603</v>
      </c>
    </row>
    <row r="2934" spans="1:16">
      <c r="A2934" s="1" t="s">
        <v>2946</v>
      </c>
      <c r="B2934" s="5">
        <v>45152</v>
      </c>
      <c r="C2934" s="2" t="s">
        <v>9</v>
      </c>
      <c r="D2934" s="3" t="s">
        <v>11</v>
      </c>
      <c r="E2934" s="1">
        <v>720.17</v>
      </c>
      <c r="F2934" s="1">
        <v>15</v>
      </c>
      <c r="G2934" s="1">
        <v>12</v>
      </c>
      <c r="H2934" s="1">
        <v>1636.56</v>
      </c>
      <c r="I2934" s="10" t="s">
        <v>2946</v>
      </c>
      <c r="J2934" s="11">
        <v>45152</v>
      </c>
      <c r="K2934" s="12" t="s">
        <v>9</v>
      </c>
      <c r="L2934" s="3" t="s">
        <v>11</v>
      </c>
      <c r="M2934" s="10">
        <v>720.17</v>
      </c>
      <c r="N2934" s="10">
        <v>15</v>
      </c>
      <c r="O2934" s="10">
        <v>12</v>
      </c>
      <c r="P2934" s="10">
        <v>1636.56</v>
      </c>
    </row>
    <row r="2935" spans="1:16">
      <c r="A2935" s="1" t="s">
        <v>2947</v>
      </c>
      <c r="B2935" s="5">
        <v>45532</v>
      </c>
      <c r="C2935" s="2" t="s">
        <v>8</v>
      </c>
      <c r="D2935" s="3" t="s">
        <v>14</v>
      </c>
      <c r="E2935" s="1">
        <v>951.78</v>
      </c>
      <c r="F2935" s="1">
        <v>20</v>
      </c>
      <c r="G2935" s="1">
        <v>46</v>
      </c>
      <c r="H2935" s="1">
        <v>416.12</v>
      </c>
      <c r="I2935" s="10" t="s">
        <v>2947</v>
      </c>
      <c r="J2935" s="11">
        <v>45532</v>
      </c>
      <c r="K2935" s="12" t="s">
        <v>8</v>
      </c>
      <c r="L2935" s="3" t="s">
        <v>14</v>
      </c>
      <c r="M2935" s="10">
        <v>951.78</v>
      </c>
      <c r="N2935" s="10">
        <v>20</v>
      </c>
      <c r="O2935" s="10">
        <v>46</v>
      </c>
      <c r="P2935" s="10">
        <v>416.12</v>
      </c>
    </row>
    <row r="2936" spans="1:16">
      <c r="A2936" s="1" t="s">
        <v>2948</v>
      </c>
      <c r="B2936" s="5">
        <v>45480</v>
      </c>
      <c r="C2936" s="2" t="s">
        <v>10</v>
      </c>
      <c r="D2936" s="3" t="s">
        <v>15</v>
      </c>
      <c r="E2936" s="1">
        <v>1642.63</v>
      </c>
      <c r="F2936" s="1">
        <v>7</v>
      </c>
      <c r="G2936" s="1">
        <v>20</v>
      </c>
      <c r="H2936" s="1">
        <v>57.19</v>
      </c>
      <c r="I2936" s="10" t="s">
        <v>2948</v>
      </c>
      <c r="J2936" s="11">
        <v>45480</v>
      </c>
      <c r="K2936" s="12" t="s">
        <v>10</v>
      </c>
      <c r="L2936" s="3" t="s">
        <v>15</v>
      </c>
      <c r="M2936" s="10">
        <v>1642.63</v>
      </c>
      <c r="N2936" s="10">
        <v>7</v>
      </c>
      <c r="O2936" s="10">
        <v>20</v>
      </c>
      <c r="P2936" s="10">
        <v>57.19</v>
      </c>
    </row>
    <row r="2937" spans="1:16">
      <c r="A2937" s="1" t="s">
        <v>2949</v>
      </c>
      <c r="B2937" s="5">
        <v>45132</v>
      </c>
      <c r="C2937" s="2" t="s">
        <v>9</v>
      </c>
      <c r="D2937" s="3" t="s">
        <v>13</v>
      </c>
      <c r="E2937" s="1">
        <v>1015.57</v>
      </c>
      <c r="F2937" s="1">
        <v>23</v>
      </c>
      <c r="G2937" s="1">
        <v>14</v>
      </c>
      <c r="H2937" s="1">
        <v>133.06</v>
      </c>
      <c r="I2937" s="10" t="s">
        <v>2949</v>
      </c>
      <c r="J2937" s="11">
        <v>45132</v>
      </c>
      <c r="K2937" s="12" t="s">
        <v>9</v>
      </c>
      <c r="L2937" s="3" t="s">
        <v>13</v>
      </c>
      <c r="M2937" s="10">
        <v>1015.57</v>
      </c>
      <c r="N2937" s="10">
        <v>23</v>
      </c>
      <c r="O2937" s="10">
        <v>14</v>
      </c>
      <c r="P2937" s="10">
        <v>133.06</v>
      </c>
    </row>
    <row r="2938" spans="1:16">
      <c r="A2938" s="1" t="s">
        <v>2950</v>
      </c>
      <c r="B2938" s="5">
        <v>44988</v>
      </c>
      <c r="C2938" s="2" t="s">
        <v>9</v>
      </c>
      <c r="D2938" s="3" t="s">
        <v>13</v>
      </c>
      <c r="E2938" s="1">
        <v>4685.1099999999997</v>
      </c>
      <c r="F2938" s="1">
        <v>8</v>
      </c>
      <c r="G2938" s="1">
        <v>7</v>
      </c>
      <c r="H2938" s="1">
        <v>481.5</v>
      </c>
      <c r="I2938" s="10" t="s">
        <v>2950</v>
      </c>
      <c r="J2938" s="11">
        <v>44988</v>
      </c>
      <c r="K2938" s="12" t="s">
        <v>9</v>
      </c>
      <c r="L2938" s="3" t="s">
        <v>13</v>
      </c>
      <c r="M2938" s="10">
        <v>4685.1099999999997</v>
      </c>
      <c r="N2938" s="10">
        <v>8</v>
      </c>
      <c r="O2938" s="10">
        <v>7</v>
      </c>
      <c r="P2938" s="10">
        <v>481.5</v>
      </c>
    </row>
    <row r="2939" spans="1:16">
      <c r="A2939" s="1" t="s">
        <v>2951</v>
      </c>
      <c r="B2939" s="5">
        <v>45494</v>
      </c>
      <c r="C2939" s="2" t="str">
        <f>PROPER("norTh")</f>
        <v>North</v>
      </c>
      <c r="D2939" s="3" t="s">
        <v>12</v>
      </c>
      <c r="E2939" s="1">
        <v>3290.25</v>
      </c>
      <c r="F2939" s="1">
        <v>44</v>
      </c>
      <c r="G2939" s="1">
        <v>28</v>
      </c>
      <c r="H2939" s="1">
        <v>858.18</v>
      </c>
      <c r="I2939" s="10" t="s">
        <v>2951</v>
      </c>
      <c r="J2939" s="11">
        <v>45494</v>
      </c>
      <c r="K2939" s="12" t="str">
        <f>PROPER("norTh")</f>
        <v>North</v>
      </c>
      <c r="L2939" s="3" t="s">
        <v>12</v>
      </c>
      <c r="M2939" s="10">
        <v>3290.25</v>
      </c>
      <c r="N2939" s="10">
        <v>44</v>
      </c>
      <c r="O2939" s="10">
        <v>28</v>
      </c>
      <c r="P2939" s="10">
        <v>858.18</v>
      </c>
    </row>
    <row r="2940" spans="1:16">
      <c r="A2940" s="1" t="s">
        <v>2952</v>
      </c>
      <c r="B2940" s="5">
        <v>45610</v>
      </c>
      <c r="C2940" s="2" t="s">
        <v>9</v>
      </c>
      <c r="D2940" s="3" t="s">
        <v>12</v>
      </c>
      <c r="E2940" s="1">
        <v>218.76</v>
      </c>
      <c r="F2940" s="1">
        <v>1</v>
      </c>
      <c r="G2940" s="1">
        <v>13</v>
      </c>
      <c r="H2940" s="1">
        <v>537.71</v>
      </c>
      <c r="I2940" s="10" t="s">
        <v>2952</v>
      </c>
      <c r="J2940" s="11">
        <v>45610</v>
      </c>
      <c r="K2940" s="12" t="s">
        <v>9</v>
      </c>
      <c r="L2940" s="3" t="s">
        <v>12</v>
      </c>
      <c r="M2940" s="10">
        <v>218.76</v>
      </c>
      <c r="N2940" s="10">
        <v>1</v>
      </c>
      <c r="O2940" s="10">
        <v>13</v>
      </c>
      <c r="P2940" s="10">
        <v>537.71</v>
      </c>
    </row>
    <row r="2941" spans="1:16">
      <c r="A2941" s="1" t="s">
        <v>2953</v>
      </c>
      <c r="B2941" s="5">
        <v>45183</v>
      </c>
      <c r="C2941" s="2" t="s">
        <v>9</v>
      </c>
      <c r="D2941" s="3" t="s">
        <v>14</v>
      </c>
      <c r="E2941" s="1">
        <v>3996.5</v>
      </c>
      <c r="F2941" s="1">
        <v>48</v>
      </c>
      <c r="G2941" s="1">
        <v>18</v>
      </c>
      <c r="H2941" s="1">
        <v>1754.17</v>
      </c>
      <c r="I2941" s="10" t="s">
        <v>2953</v>
      </c>
      <c r="J2941" s="11">
        <v>45183</v>
      </c>
      <c r="K2941" s="12" t="s">
        <v>9</v>
      </c>
      <c r="L2941" s="3" t="s">
        <v>14</v>
      </c>
      <c r="M2941" s="10">
        <v>3996.5</v>
      </c>
      <c r="N2941" s="10">
        <v>48</v>
      </c>
      <c r="O2941" s="10">
        <v>18</v>
      </c>
      <c r="P2941" s="10">
        <v>1754.17</v>
      </c>
    </row>
    <row r="2942" spans="1:16">
      <c r="A2942" s="1" t="s">
        <v>2954</v>
      </c>
      <c r="B2942" s="5">
        <v>45579</v>
      </c>
      <c r="C2942" s="2" t="str">
        <f>PROPER("norTh")</f>
        <v>North</v>
      </c>
      <c r="D2942" s="3" t="s">
        <v>14</v>
      </c>
      <c r="E2942" s="1">
        <v>3673.96</v>
      </c>
      <c r="F2942" s="1">
        <v>13</v>
      </c>
      <c r="G2942" s="1">
        <v>3</v>
      </c>
      <c r="H2942" s="1">
        <v>1941.45</v>
      </c>
      <c r="I2942" s="10" t="s">
        <v>2954</v>
      </c>
      <c r="J2942" s="11">
        <v>45579</v>
      </c>
      <c r="K2942" s="12" t="str">
        <f>PROPER("norTh")</f>
        <v>North</v>
      </c>
      <c r="L2942" s="3" t="s">
        <v>14</v>
      </c>
      <c r="M2942" s="10">
        <v>3673.96</v>
      </c>
      <c r="N2942" s="10">
        <v>13</v>
      </c>
      <c r="O2942" s="10">
        <v>3</v>
      </c>
      <c r="P2942" s="10">
        <v>1941.45</v>
      </c>
    </row>
    <row r="2943" spans="1:16">
      <c r="A2943" s="1" t="s">
        <v>2955</v>
      </c>
      <c r="B2943" s="5">
        <v>45092</v>
      </c>
      <c r="C2943" s="2" t="s">
        <v>10</v>
      </c>
      <c r="D2943" s="3" t="s">
        <v>12</v>
      </c>
      <c r="E2943" s="1">
        <v>3071.32</v>
      </c>
      <c r="F2943" s="1">
        <v>13</v>
      </c>
      <c r="G2943" s="1">
        <v>46</v>
      </c>
      <c r="H2943" s="1">
        <v>415.13</v>
      </c>
      <c r="I2943" s="10" t="s">
        <v>2955</v>
      </c>
      <c r="J2943" s="11">
        <v>45092</v>
      </c>
      <c r="K2943" s="12" t="s">
        <v>10</v>
      </c>
      <c r="L2943" s="3" t="s">
        <v>12</v>
      </c>
      <c r="M2943" s="10">
        <v>3071.32</v>
      </c>
      <c r="N2943" s="10">
        <v>13</v>
      </c>
      <c r="O2943" s="10">
        <v>46</v>
      </c>
      <c r="P2943" s="10">
        <v>415.13</v>
      </c>
    </row>
    <row r="2944" spans="1:16">
      <c r="A2944" s="1" t="s">
        <v>2956</v>
      </c>
      <c r="B2944" s="5">
        <v>45444</v>
      </c>
      <c r="C2944" s="2" t="s">
        <v>9</v>
      </c>
      <c r="D2944" s="3" t="s">
        <v>13</v>
      </c>
      <c r="E2944" s="1">
        <v>4789.8900000000003</v>
      </c>
      <c r="F2944" s="1">
        <v>45</v>
      </c>
      <c r="G2944" s="1">
        <v>31</v>
      </c>
      <c r="H2944" s="1">
        <v>721.13</v>
      </c>
      <c r="I2944" s="10" t="s">
        <v>2956</v>
      </c>
      <c r="J2944" s="11">
        <v>45444</v>
      </c>
      <c r="K2944" s="12" t="s">
        <v>9</v>
      </c>
      <c r="L2944" s="3" t="s">
        <v>13</v>
      </c>
      <c r="M2944" s="10">
        <v>4789.8900000000003</v>
      </c>
      <c r="N2944" s="10">
        <v>45</v>
      </c>
      <c r="O2944" s="10">
        <v>31</v>
      </c>
      <c r="P2944" s="10">
        <v>721.13</v>
      </c>
    </row>
    <row r="2945" spans="1:16">
      <c r="A2945" s="1" t="s">
        <v>2957</v>
      </c>
      <c r="B2945" s="5">
        <v>45418</v>
      </c>
      <c r="C2945" s="2" t="str">
        <f>PROPER("norTh")</f>
        <v>North</v>
      </c>
      <c r="D2945" s="3" t="s">
        <v>13</v>
      </c>
      <c r="E2945" s="1">
        <v>3813.98</v>
      </c>
      <c r="F2945" s="1">
        <v>47</v>
      </c>
      <c r="G2945" s="1">
        <v>47</v>
      </c>
      <c r="H2945" s="1">
        <v>938.34</v>
      </c>
      <c r="I2945" s="10" t="s">
        <v>2957</v>
      </c>
      <c r="J2945" s="11">
        <v>45418</v>
      </c>
      <c r="K2945" s="12" t="str">
        <f>PROPER("norTh")</f>
        <v>North</v>
      </c>
      <c r="L2945" s="3" t="s">
        <v>13</v>
      </c>
      <c r="M2945" s="10">
        <v>3813.98</v>
      </c>
      <c r="N2945" s="10">
        <v>47</v>
      </c>
      <c r="O2945" s="10">
        <v>47</v>
      </c>
      <c r="P2945" s="10">
        <v>938.34</v>
      </c>
    </row>
    <row r="2946" spans="1:16">
      <c r="A2946" s="1" t="s">
        <v>2958</v>
      </c>
      <c r="B2946" s="5">
        <v>45258</v>
      </c>
      <c r="C2946" s="2" t="s">
        <v>10</v>
      </c>
      <c r="D2946" s="3" t="s">
        <v>15</v>
      </c>
      <c r="E2946" s="1">
        <v>3780.2</v>
      </c>
      <c r="F2946" s="1">
        <v>42</v>
      </c>
      <c r="G2946" s="1">
        <v>28</v>
      </c>
      <c r="H2946" s="1">
        <v>1882.56</v>
      </c>
      <c r="I2946" s="10" t="s">
        <v>2958</v>
      </c>
      <c r="J2946" s="11">
        <v>45258</v>
      </c>
      <c r="K2946" s="12" t="s">
        <v>10</v>
      </c>
      <c r="L2946" s="3" t="s">
        <v>15</v>
      </c>
      <c r="M2946" s="10">
        <v>3780.2</v>
      </c>
      <c r="N2946" s="10">
        <v>42</v>
      </c>
      <c r="O2946" s="10">
        <v>28</v>
      </c>
      <c r="P2946" s="10">
        <v>1882.56</v>
      </c>
    </row>
    <row r="2947" spans="1:16">
      <c r="A2947" s="1" t="s">
        <v>2959</v>
      </c>
      <c r="B2947" s="5">
        <v>45310</v>
      </c>
      <c r="C2947" s="2" t="s">
        <v>8</v>
      </c>
      <c r="D2947" s="3" t="s">
        <v>14</v>
      </c>
      <c r="E2947" s="1">
        <v>622.05999999999995</v>
      </c>
      <c r="F2947" s="1">
        <v>43</v>
      </c>
      <c r="G2947" s="1">
        <v>35</v>
      </c>
      <c r="H2947" s="1">
        <v>1193.54</v>
      </c>
      <c r="I2947" s="10" t="s">
        <v>2959</v>
      </c>
      <c r="J2947" s="11">
        <v>45310</v>
      </c>
      <c r="K2947" s="12" t="s">
        <v>8</v>
      </c>
      <c r="L2947" s="3" t="s">
        <v>14</v>
      </c>
      <c r="M2947" s="10">
        <v>622.05999999999995</v>
      </c>
      <c r="N2947" s="10">
        <v>43</v>
      </c>
      <c r="O2947" s="10">
        <v>35</v>
      </c>
      <c r="P2947" s="10">
        <v>1193.54</v>
      </c>
    </row>
    <row r="2948" spans="1:16">
      <c r="A2948" s="1" t="s">
        <v>2960</v>
      </c>
      <c r="B2948" s="5">
        <v>45379</v>
      </c>
      <c r="C2948" s="2" t="str">
        <f>PROPER("norTh")</f>
        <v>North</v>
      </c>
      <c r="D2948" s="3" t="s">
        <v>14</v>
      </c>
      <c r="E2948" s="1">
        <v>4683.09</v>
      </c>
      <c r="F2948" s="1">
        <v>2</v>
      </c>
      <c r="G2948" s="1">
        <v>41</v>
      </c>
      <c r="H2948" s="1">
        <v>1290.3699999999999</v>
      </c>
      <c r="I2948" s="10" t="s">
        <v>2960</v>
      </c>
      <c r="J2948" s="11">
        <v>45379</v>
      </c>
      <c r="K2948" s="12" t="str">
        <f>PROPER("norTh")</f>
        <v>North</v>
      </c>
      <c r="L2948" s="3" t="s">
        <v>14</v>
      </c>
      <c r="M2948" s="10">
        <v>4683.09</v>
      </c>
      <c r="N2948" s="10">
        <v>2</v>
      </c>
      <c r="O2948" s="10">
        <v>41</v>
      </c>
      <c r="P2948" s="10">
        <v>1290.3699999999999</v>
      </c>
    </row>
    <row r="2949" spans="1:16">
      <c r="A2949" s="1" t="s">
        <v>2961</v>
      </c>
      <c r="B2949" s="5">
        <v>45600</v>
      </c>
      <c r="C2949" s="2" t="s">
        <v>9</v>
      </c>
      <c r="D2949" s="3" t="s">
        <v>11</v>
      </c>
      <c r="E2949" s="1">
        <v>1263.3599999999999</v>
      </c>
      <c r="F2949" s="1">
        <v>28</v>
      </c>
      <c r="G2949" s="1">
        <v>46</v>
      </c>
      <c r="H2949" s="1">
        <v>663.95</v>
      </c>
      <c r="I2949" s="10" t="s">
        <v>2961</v>
      </c>
      <c r="J2949" s="11">
        <v>45600</v>
      </c>
      <c r="K2949" s="12" t="s">
        <v>9</v>
      </c>
      <c r="L2949" s="3" t="s">
        <v>11</v>
      </c>
      <c r="M2949" s="10">
        <v>1263.3599999999999</v>
      </c>
      <c r="N2949" s="10">
        <v>28</v>
      </c>
      <c r="O2949" s="10">
        <v>46</v>
      </c>
      <c r="P2949" s="10">
        <v>663.95</v>
      </c>
    </row>
    <row r="2950" spans="1:16">
      <c r="A2950" s="1" t="s">
        <v>2962</v>
      </c>
      <c r="B2950" s="5">
        <v>45307</v>
      </c>
      <c r="C2950" s="2" t="str">
        <f t="shared" ref="C2950:C2952" si="260">PROPER("norTh")</f>
        <v>North</v>
      </c>
      <c r="D2950" s="3" t="s">
        <v>15</v>
      </c>
      <c r="E2950" s="1">
        <v>2245.4299999999998</v>
      </c>
      <c r="F2950" s="1">
        <v>35</v>
      </c>
      <c r="G2950" s="1">
        <v>26</v>
      </c>
      <c r="H2950" s="1">
        <v>959.16</v>
      </c>
      <c r="I2950" s="10" t="s">
        <v>2962</v>
      </c>
      <c r="J2950" s="11">
        <v>45307</v>
      </c>
      <c r="K2950" s="12" t="str">
        <f t="shared" ref="K2950:K2952" si="261">PROPER("norTh")</f>
        <v>North</v>
      </c>
      <c r="L2950" s="3" t="s">
        <v>15</v>
      </c>
      <c r="M2950" s="10">
        <v>2245.4299999999998</v>
      </c>
      <c r="N2950" s="10">
        <v>35</v>
      </c>
      <c r="O2950" s="10">
        <v>26</v>
      </c>
      <c r="P2950" s="10">
        <v>959.16</v>
      </c>
    </row>
    <row r="2951" spans="1:16">
      <c r="A2951" s="1" t="s">
        <v>2963</v>
      </c>
      <c r="B2951" s="5">
        <v>45290</v>
      </c>
      <c r="C2951" s="2" t="str">
        <f t="shared" si="260"/>
        <v>North</v>
      </c>
      <c r="D2951" s="3" t="s">
        <v>15</v>
      </c>
      <c r="E2951" s="1">
        <v>4802.8100000000004</v>
      </c>
      <c r="F2951" s="1">
        <v>6</v>
      </c>
      <c r="G2951" s="1">
        <v>14</v>
      </c>
      <c r="H2951" s="1">
        <v>165.8</v>
      </c>
      <c r="I2951" s="10" t="s">
        <v>2963</v>
      </c>
      <c r="J2951" s="11">
        <v>45290</v>
      </c>
      <c r="K2951" s="12" t="str">
        <f t="shared" si="261"/>
        <v>North</v>
      </c>
      <c r="L2951" s="3" t="s">
        <v>15</v>
      </c>
      <c r="M2951" s="10">
        <v>4802.8100000000004</v>
      </c>
      <c r="N2951" s="10">
        <v>6</v>
      </c>
      <c r="O2951" s="10">
        <v>14</v>
      </c>
      <c r="P2951" s="10">
        <v>165.8</v>
      </c>
    </row>
    <row r="2952" spans="1:16">
      <c r="A2952" s="1" t="s">
        <v>2964</v>
      </c>
      <c r="B2952" s="5">
        <v>44908</v>
      </c>
      <c r="C2952" s="2" t="str">
        <f t="shared" si="260"/>
        <v>North</v>
      </c>
      <c r="D2952" s="3" t="s">
        <v>14</v>
      </c>
      <c r="E2952" s="1">
        <v>3159</v>
      </c>
      <c r="F2952" s="1">
        <v>1</v>
      </c>
      <c r="G2952" s="1">
        <v>33</v>
      </c>
      <c r="H2952" s="1">
        <v>1920.19</v>
      </c>
      <c r="I2952" s="10" t="s">
        <v>2964</v>
      </c>
      <c r="J2952" s="11">
        <v>44908</v>
      </c>
      <c r="K2952" s="12" t="str">
        <f t="shared" si="261"/>
        <v>North</v>
      </c>
      <c r="L2952" s="3" t="s">
        <v>14</v>
      </c>
      <c r="M2952" s="10">
        <v>3159</v>
      </c>
      <c r="N2952" s="10">
        <v>1</v>
      </c>
      <c r="O2952" s="10">
        <v>33</v>
      </c>
      <c r="P2952" s="10">
        <v>1920.19</v>
      </c>
    </row>
    <row r="2953" spans="1:16">
      <c r="A2953" s="1" t="s">
        <v>2965</v>
      </c>
      <c r="B2953" s="5">
        <v>45153</v>
      </c>
      <c r="C2953" s="2" t="s">
        <v>8</v>
      </c>
      <c r="D2953" s="3" t="s">
        <v>15</v>
      </c>
      <c r="E2953" s="1">
        <v>1917.74</v>
      </c>
      <c r="F2953" s="1">
        <v>16</v>
      </c>
      <c r="G2953" s="1">
        <v>14</v>
      </c>
      <c r="H2953" s="1">
        <v>1773.93</v>
      </c>
      <c r="I2953" s="10" t="s">
        <v>2965</v>
      </c>
      <c r="J2953" s="11">
        <v>45153</v>
      </c>
      <c r="K2953" s="12" t="s">
        <v>8</v>
      </c>
      <c r="L2953" s="3" t="s">
        <v>15</v>
      </c>
      <c r="M2953" s="10">
        <v>1917.74</v>
      </c>
      <c r="N2953" s="10">
        <v>16</v>
      </c>
      <c r="O2953" s="10">
        <v>14</v>
      </c>
      <c r="P2953" s="10">
        <v>1773.93</v>
      </c>
    </row>
    <row r="2954" spans="1:16">
      <c r="A2954" s="1" t="s">
        <v>2966</v>
      </c>
      <c r="B2954" s="5">
        <v>44918</v>
      </c>
      <c r="C2954" s="2" t="s">
        <v>9</v>
      </c>
      <c r="D2954" s="3" t="s">
        <v>13</v>
      </c>
      <c r="E2954" s="1">
        <v>1485.24</v>
      </c>
      <c r="F2954" s="1">
        <v>47</v>
      </c>
      <c r="G2954" s="1">
        <v>13</v>
      </c>
      <c r="H2954" s="1">
        <v>1316.69</v>
      </c>
      <c r="I2954" s="10" t="s">
        <v>2966</v>
      </c>
      <c r="J2954" s="11">
        <v>44918</v>
      </c>
      <c r="K2954" s="12" t="s">
        <v>9</v>
      </c>
      <c r="L2954" s="3" t="s">
        <v>13</v>
      </c>
      <c r="M2954" s="10">
        <v>1485.24</v>
      </c>
      <c r="N2954" s="10">
        <v>47</v>
      </c>
      <c r="O2954" s="10">
        <v>13</v>
      </c>
      <c r="P2954" s="10">
        <v>1316.69</v>
      </c>
    </row>
    <row r="2955" spans="1:16">
      <c r="A2955" s="1" t="s">
        <v>2967</v>
      </c>
      <c r="B2955" s="5">
        <v>45144</v>
      </c>
      <c r="C2955" s="2" t="str">
        <f>PROPER("norTh")</f>
        <v>North</v>
      </c>
      <c r="D2955" s="3" t="s">
        <v>12</v>
      </c>
      <c r="E2955" s="1">
        <v>3562.72</v>
      </c>
      <c r="F2955" s="1">
        <v>27</v>
      </c>
      <c r="G2955" s="1">
        <v>24</v>
      </c>
      <c r="H2955" s="1">
        <v>1375.66</v>
      </c>
      <c r="I2955" s="10" t="s">
        <v>2967</v>
      </c>
      <c r="J2955" s="11">
        <v>45144</v>
      </c>
      <c r="K2955" s="12" t="str">
        <f>PROPER("norTh")</f>
        <v>North</v>
      </c>
      <c r="L2955" s="3" t="s">
        <v>12</v>
      </c>
      <c r="M2955" s="10">
        <v>3562.72</v>
      </c>
      <c r="N2955" s="10">
        <v>27</v>
      </c>
      <c r="O2955" s="10">
        <v>24</v>
      </c>
      <c r="P2955" s="10">
        <v>1375.66</v>
      </c>
    </row>
    <row r="2956" spans="1:16">
      <c r="A2956" s="1" t="s">
        <v>2968</v>
      </c>
      <c r="B2956" s="5">
        <v>44925</v>
      </c>
      <c r="C2956" s="2" t="s">
        <v>9</v>
      </c>
      <c r="D2956" s="3" t="s">
        <v>12</v>
      </c>
      <c r="E2956" s="1">
        <v>4838.45</v>
      </c>
      <c r="F2956" s="1">
        <v>23</v>
      </c>
      <c r="G2956" s="1">
        <v>9</v>
      </c>
      <c r="H2956" s="1">
        <v>349.06</v>
      </c>
      <c r="I2956" s="10" t="s">
        <v>2968</v>
      </c>
      <c r="J2956" s="11">
        <v>44925</v>
      </c>
      <c r="K2956" s="12" t="s">
        <v>9</v>
      </c>
      <c r="L2956" s="3" t="s">
        <v>12</v>
      </c>
      <c r="M2956" s="10">
        <v>4838.45</v>
      </c>
      <c r="N2956" s="10">
        <v>23</v>
      </c>
      <c r="O2956" s="10">
        <v>9</v>
      </c>
      <c r="P2956" s="10">
        <v>349.06</v>
      </c>
    </row>
    <row r="2957" spans="1:16">
      <c r="A2957" s="1" t="s">
        <v>2969</v>
      </c>
      <c r="B2957" s="5">
        <v>45510</v>
      </c>
      <c r="C2957" s="2" t="s">
        <v>9</v>
      </c>
      <c r="D2957" s="3" t="s">
        <v>15</v>
      </c>
      <c r="E2957" s="1">
        <v>4554.7</v>
      </c>
      <c r="F2957" s="1">
        <v>45</v>
      </c>
      <c r="G2957" s="1">
        <v>27</v>
      </c>
      <c r="H2957" s="1">
        <v>1119.48</v>
      </c>
      <c r="I2957" s="10" t="s">
        <v>2969</v>
      </c>
      <c r="J2957" s="11">
        <v>45510</v>
      </c>
      <c r="K2957" s="12" t="s">
        <v>9</v>
      </c>
      <c r="L2957" s="3" t="s">
        <v>15</v>
      </c>
      <c r="M2957" s="10">
        <v>4554.7</v>
      </c>
      <c r="N2957" s="10">
        <v>45</v>
      </c>
      <c r="O2957" s="10">
        <v>27</v>
      </c>
      <c r="P2957" s="10">
        <v>1119.48</v>
      </c>
    </row>
    <row r="2958" spans="1:16">
      <c r="A2958" s="1" t="s">
        <v>2970</v>
      </c>
      <c r="B2958" s="5">
        <v>45183</v>
      </c>
      <c r="C2958" s="2" t="str">
        <f>PROPER("norTh")</f>
        <v>North</v>
      </c>
      <c r="D2958" s="3" t="s">
        <v>12</v>
      </c>
      <c r="E2958" s="1">
        <v>2247.4</v>
      </c>
      <c r="F2958" s="1">
        <v>40</v>
      </c>
      <c r="G2958" s="1">
        <v>22</v>
      </c>
      <c r="H2958" s="1">
        <v>893.48</v>
      </c>
      <c r="I2958" s="10" t="s">
        <v>2970</v>
      </c>
      <c r="J2958" s="11">
        <v>45183</v>
      </c>
      <c r="K2958" s="12" t="str">
        <f>PROPER("norTh")</f>
        <v>North</v>
      </c>
      <c r="L2958" s="3" t="s">
        <v>12</v>
      </c>
      <c r="M2958" s="10">
        <v>2247.4</v>
      </c>
      <c r="N2958" s="10">
        <v>40</v>
      </c>
      <c r="O2958" s="10">
        <v>22</v>
      </c>
      <c r="P2958" s="10">
        <v>893.48</v>
      </c>
    </row>
    <row r="2959" spans="1:16">
      <c r="A2959" s="1" t="s">
        <v>2971</v>
      </c>
      <c r="B2959" s="5">
        <v>45577</v>
      </c>
      <c r="C2959" s="2" t="s">
        <v>10</v>
      </c>
      <c r="D2959" s="3" t="s">
        <v>12</v>
      </c>
      <c r="E2959" s="1">
        <v>2079.16</v>
      </c>
      <c r="F2959" s="1">
        <v>34</v>
      </c>
      <c r="G2959" s="1">
        <v>37</v>
      </c>
      <c r="H2959" s="1">
        <v>1368.67</v>
      </c>
      <c r="I2959" s="10" t="s">
        <v>2971</v>
      </c>
      <c r="J2959" s="11">
        <v>45577</v>
      </c>
      <c r="K2959" s="12" t="s">
        <v>10</v>
      </c>
      <c r="L2959" s="3" t="s">
        <v>12</v>
      </c>
      <c r="M2959" s="10">
        <v>2079.16</v>
      </c>
      <c r="N2959" s="10">
        <v>34</v>
      </c>
      <c r="O2959" s="10">
        <v>37</v>
      </c>
      <c r="P2959" s="10">
        <v>1368.67</v>
      </c>
    </row>
    <row r="2960" spans="1:16">
      <c r="A2960" s="1" t="s">
        <v>2972</v>
      </c>
      <c r="B2960" s="5">
        <v>45361</v>
      </c>
      <c r="C2960" s="2" t="s">
        <v>9</v>
      </c>
      <c r="D2960" s="3" t="s">
        <v>14</v>
      </c>
      <c r="E2960" s="1">
        <v>4473.3599999999997</v>
      </c>
      <c r="F2960" s="1">
        <v>42</v>
      </c>
      <c r="G2960" s="1">
        <v>22</v>
      </c>
      <c r="H2960" s="1">
        <v>279.13</v>
      </c>
      <c r="I2960" s="10" t="s">
        <v>2972</v>
      </c>
      <c r="J2960" s="11">
        <v>45361</v>
      </c>
      <c r="K2960" s="12" t="s">
        <v>9</v>
      </c>
      <c r="L2960" s="3" t="s">
        <v>14</v>
      </c>
      <c r="M2960" s="10">
        <v>4473.3599999999997</v>
      </c>
      <c r="N2960" s="10">
        <v>42</v>
      </c>
      <c r="O2960" s="10">
        <v>22</v>
      </c>
      <c r="P2960" s="10">
        <v>279.13</v>
      </c>
    </row>
    <row r="2961" spans="1:16">
      <c r="A2961" s="1" t="s">
        <v>2973</v>
      </c>
      <c r="B2961" s="5">
        <v>44938</v>
      </c>
      <c r="C2961" s="2" t="str">
        <f>PROPER("norTh")</f>
        <v>North</v>
      </c>
      <c r="D2961" s="3" t="s">
        <v>14</v>
      </c>
      <c r="E2961" s="1">
        <v>3138.18</v>
      </c>
      <c r="F2961" s="1">
        <v>49</v>
      </c>
      <c r="G2961" s="1">
        <v>20</v>
      </c>
      <c r="H2961" s="1">
        <v>1816.94</v>
      </c>
      <c r="I2961" s="10" t="s">
        <v>2973</v>
      </c>
      <c r="J2961" s="11">
        <v>44938</v>
      </c>
      <c r="K2961" s="12" t="str">
        <f>PROPER("norTh")</f>
        <v>North</v>
      </c>
      <c r="L2961" s="3" t="s">
        <v>14</v>
      </c>
      <c r="M2961" s="10">
        <v>3138.18</v>
      </c>
      <c r="N2961" s="10">
        <v>49</v>
      </c>
      <c r="O2961" s="10">
        <v>20</v>
      </c>
      <c r="P2961" s="10">
        <v>1816.94</v>
      </c>
    </row>
    <row r="2962" spans="1:16">
      <c r="A2962" s="1" t="s">
        <v>2974</v>
      </c>
      <c r="B2962" s="5">
        <v>44975</v>
      </c>
      <c r="C2962" s="2" t="s">
        <v>10</v>
      </c>
      <c r="D2962" s="3" t="s">
        <v>15</v>
      </c>
      <c r="E2962" s="1">
        <v>3176.06</v>
      </c>
      <c r="F2962" s="1">
        <v>11</v>
      </c>
      <c r="G2962" s="1">
        <v>11</v>
      </c>
      <c r="H2962" s="1">
        <v>1795.7</v>
      </c>
      <c r="I2962" s="10" t="s">
        <v>2974</v>
      </c>
      <c r="J2962" s="11">
        <v>44975</v>
      </c>
      <c r="K2962" s="12" t="s">
        <v>10</v>
      </c>
      <c r="L2962" s="3" t="s">
        <v>15</v>
      </c>
      <c r="M2962" s="10">
        <v>3176.06</v>
      </c>
      <c r="N2962" s="10">
        <v>11</v>
      </c>
      <c r="O2962" s="10">
        <v>11</v>
      </c>
      <c r="P2962" s="10">
        <v>1795.7</v>
      </c>
    </row>
    <row r="2963" spans="1:16">
      <c r="A2963" s="1" t="s">
        <v>2975</v>
      </c>
      <c r="B2963" s="5">
        <v>44980</v>
      </c>
      <c r="C2963" s="2" t="str">
        <f>PROPER("norTh")</f>
        <v>North</v>
      </c>
      <c r="D2963" s="3" t="s">
        <v>15</v>
      </c>
      <c r="E2963" s="1">
        <v>3084.72</v>
      </c>
      <c r="F2963" s="1">
        <v>43</v>
      </c>
      <c r="G2963" s="1">
        <v>21</v>
      </c>
      <c r="H2963" s="1">
        <v>1147.7</v>
      </c>
      <c r="I2963" s="10" t="s">
        <v>2975</v>
      </c>
      <c r="J2963" s="11">
        <v>44980</v>
      </c>
      <c r="K2963" s="12" t="str">
        <f>PROPER("norTh")</f>
        <v>North</v>
      </c>
      <c r="L2963" s="3" t="s">
        <v>15</v>
      </c>
      <c r="M2963" s="10">
        <v>3084.72</v>
      </c>
      <c r="N2963" s="10">
        <v>43</v>
      </c>
      <c r="O2963" s="10">
        <v>21</v>
      </c>
      <c r="P2963" s="10">
        <v>1147.7</v>
      </c>
    </row>
    <row r="2964" spans="1:16">
      <c r="A2964" s="1" t="s">
        <v>2976</v>
      </c>
      <c r="B2964" s="5">
        <v>45056</v>
      </c>
      <c r="C2964" s="2" t="s">
        <v>8</v>
      </c>
      <c r="D2964" s="3" t="s">
        <v>13</v>
      </c>
      <c r="E2964" s="1">
        <v>4824.8500000000004</v>
      </c>
      <c r="F2964" s="1">
        <v>46</v>
      </c>
      <c r="G2964" s="1">
        <v>43</v>
      </c>
      <c r="H2964" s="1">
        <v>1438.15</v>
      </c>
      <c r="I2964" s="10" t="s">
        <v>2976</v>
      </c>
      <c r="J2964" s="11">
        <v>45056</v>
      </c>
      <c r="K2964" s="12" t="s">
        <v>8</v>
      </c>
      <c r="L2964" s="3" t="s">
        <v>13</v>
      </c>
      <c r="M2964" s="10">
        <v>4824.8500000000004</v>
      </c>
      <c r="N2964" s="10">
        <v>46</v>
      </c>
      <c r="O2964" s="10">
        <v>43</v>
      </c>
      <c r="P2964" s="10">
        <v>1438.15</v>
      </c>
    </row>
    <row r="2965" spans="1:16">
      <c r="A2965" s="1" t="s">
        <v>2977</v>
      </c>
      <c r="B2965" s="5">
        <v>45510</v>
      </c>
      <c r="C2965" s="2" t="s">
        <v>8</v>
      </c>
      <c r="D2965" s="3" t="s">
        <v>11</v>
      </c>
      <c r="E2965" s="1">
        <v>3673.48</v>
      </c>
      <c r="F2965" s="1">
        <v>30</v>
      </c>
      <c r="G2965" s="1">
        <v>46</v>
      </c>
      <c r="H2965" s="1">
        <v>1712.95</v>
      </c>
      <c r="I2965" s="10" t="s">
        <v>2977</v>
      </c>
      <c r="J2965" s="11">
        <v>45510</v>
      </c>
      <c r="K2965" s="12" t="s">
        <v>8</v>
      </c>
      <c r="L2965" s="3" t="s">
        <v>11</v>
      </c>
      <c r="M2965" s="10">
        <v>3673.48</v>
      </c>
      <c r="N2965" s="10">
        <v>30</v>
      </c>
      <c r="O2965" s="10">
        <v>46</v>
      </c>
      <c r="P2965" s="10">
        <v>1712.95</v>
      </c>
    </row>
    <row r="2966" spans="1:16">
      <c r="A2966" s="1" t="s">
        <v>2978</v>
      </c>
      <c r="B2966" s="5">
        <v>44993</v>
      </c>
      <c r="C2966" s="2" t="s">
        <v>9</v>
      </c>
      <c r="D2966" s="3" t="s">
        <v>13</v>
      </c>
      <c r="E2966" s="1">
        <v>4992.0200000000004</v>
      </c>
      <c r="F2966" s="1">
        <v>33</v>
      </c>
      <c r="G2966" s="1">
        <v>43</v>
      </c>
      <c r="H2966" s="1">
        <v>671.47</v>
      </c>
      <c r="I2966" s="10" t="s">
        <v>2978</v>
      </c>
      <c r="J2966" s="11">
        <v>44993</v>
      </c>
      <c r="K2966" s="12" t="s">
        <v>9</v>
      </c>
      <c r="L2966" s="3" t="s">
        <v>13</v>
      </c>
      <c r="M2966" s="10">
        <v>4992.0200000000004</v>
      </c>
      <c r="N2966" s="10">
        <v>33</v>
      </c>
      <c r="O2966" s="10">
        <v>43</v>
      </c>
      <c r="P2966" s="10">
        <v>671.47</v>
      </c>
    </row>
    <row r="2967" spans="1:16">
      <c r="A2967" s="1" t="s">
        <v>2979</v>
      </c>
      <c r="B2967" s="5">
        <v>44949</v>
      </c>
      <c r="C2967" s="2" t="s">
        <v>8</v>
      </c>
      <c r="D2967" s="3" t="s">
        <v>15</v>
      </c>
      <c r="E2967" s="1">
        <v>3901.83</v>
      </c>
      <c r="F2967" s="1">
        <v>2</v>
      </c>
      <c r="G2967" s="1">
        <v>10</v>
      </c>
      <c r="H2967" s="1">
        <v>1965.6</v>
      </c>
      <c r="I2967" s="10" t="s">
        <v>2979</v>
      </c>
      <c r="J2967" s="11">
        <v>44949</v>
      </c>
      <c r="K2967" s="12" t="s">
        <v>8</v>
      </c>
      <c r="L2967" s="3" t="s">
        <v>15</v>
      </c>
      <c r="M2967" s="10">
        <v>3901.83</v>
      </c>
      <c r="N2967" s="10">
        <v>2</v>
      </c>
      <c r="O2967" s="10">
        <v>10</v>
      </c>
      <c r="P2967" s="10">
        <v>1965.6</v>
      </c>
    </row>
    <row r="2968" spans="1:16">
      <c r="A2968" s="1" t="s">
        <v>2980</v>
      </c>
      <c r="B2968" s="5">
        <v>45172</v>
      </c>
      <c r="C2968" s="2" t="str">
        <f>PROPER("norTh")</f>
        <v>North</v>
      </c>
      <c r="D2968" s="3" t="s">
        <v>13</v>
      </c>
      <c r="E2968" s="1">
        <v>4752.51</v>
      </c>
      <c r="F2968" s="1">
        <v>18</v>
      </c>
      <c r="G2968" s="1">
        <v>14</v>
      </c>
      <c r="H2968" s="1">
        <v>1481.37</v>
      </c>
      <c r="I2968" s="10" t="s">
        <v>2980</v>
      </c>
      <c r="J2968" s="11">
        <v>45172</v>
      </c>
      <c r="K2968" s="12" t="str">
        <f>PROPER("norTh")</f>
        <v>North</v>
      </c>
      <c r="L2968" s="3" t="s">
        <v>13</v>
      </c>
      <c r="M2968" s="10">
        <v>4752.51</v>
      </c>
      <c r="N2968" s="10">
        <v>18</v>
      </c>
      <c r="O2968" s="10">
        <v>14</v>
      </c>
      <c r="P2968" s="10">
        <v>1481.37</v>
      </c>
    </row>
    <row r="2969" spans="1:16">
      <c r="A2969" s="1" t="s">
        <v>2981</v>
      </c>
      <c r="B2969" s="5">
        <v>45266</v>
      </c>
      <c r="C2969" s="2" t="s">
        <v>8</v>
      </c>
      <c r="D2969" s="3" t="s">
        <v>14</v>
      </c>
      <c r="E2969" s="1">
        <v>2520.5300000000002</v>
      </c>
      <c r="F2969" s="1">
        <v>48</v>
      </c>
      <c r="G2969" s="1">
        <v>19</v>
      </c>
      <c r="H2969" s="1">
        <v>1435.41</v>
      </c>
      <c r="I2969" s="10" t="s">
        <v>2981</v>
      </c>
      <c r="J2969" s="11">
        <v>45266</v>
      </c>
      <c r="K2969" s="12" t="s">
        <v>8</v>
      </c>
      <c r="L2969" s="3" t="s">
        <v>14</v>
      </c>
      <c r="M2969" s="10">
        <v>2520.5300000000002</v>
      </c>
      <c r="N2969" s="10">
        <v>48</v>
      </c>
      <c r="O2969" s="10">
        <v>19</v>
      </c>
      <c r="P2969" s="10">
        <v>1435.41</v>
      </c>
    </row>
    <row r="2970" spans="1:16">
      <c r="A2970" s="1" t="s">
        <v>2982</v>
      </c>
      <c r="B2970" s="5">
        <v>45118</v>
      </c>
      <c r="C2970" s="2" t="s">
        <v>9</v>
      </c>
      <c r="D2970" s="3" t="s">
        <v>14</v>
      </c>
      <c r="E2970" s="1">
        <v>1768.69</v>
      </c>
      <c r="F2970" s="1">
        <v>5</v>
      </c>
      <c r="G2970" s="1">
        <v>49</v>
      </c>
      <c r="H2970" s="1">
        <v>419.15</v>
      </c>
      <c r="I2970" s="10" t="s">
        <v>2982</v>
      </c>
      <c r="J2970" s="11">
        <v>45118</v>
      </c>
      <c r="K2970" s="12" t="s">
        <v>9</v>
      </c>
      <c r="L2970" s="3" t="s">
        <v>14</v>
      </c>
      <c r="M2970" s="10">
        <v>1768.69</v>
      </c>
      <c r="N2970" s="10">
        <v>5</v>
      </c>
      <c r="O2970" s="10">
        <v>49</v>
      </c>
      <c r="P2970" s="10">
        <v>419.15</v>
      </c>
    </row>
    <row r="2971" spans="1:16">
      <c r="A2971" s="1" t="s">
        <v>2983</v>
      </c>
      <c r="B2971" s="5">
        <v>45249</v>
      </c>
      <c r="C2971" s="2" t="s">
        <v>10</v>
      </c>
      <c r="D2971" s="3" t="s">
        <v>11</v>
      </c>
      <c r="E2971" s="1">
        <v>3729.2</v>
      </c>
      <c r="F2971" s="1">
        <v>9</v>
      </c>
      <c r="G2971" s="1">
        <v>47</v>
      </c>
      <c r="H2971" s="1">
        <v>1370.29</v>
      </c>
      <c r="I2971" s="10" t="s">
        <v>2983</v>
      </c>
      <c r="J2971" s="11">
        <v>45249</v>
      </c>
      <c r="K2971" s="12" t="s">
        <v>10</v>
      </c>
      <c r="L2971" s="3" t="s">
        <v>11</v>
      </c>
      <c r="M2971" s="10">
        <v>3729.2</v>
      </c>
      <c r="N2971" s="10">
        <v>9</v>
      </c>
      <c r="O2971" s="10">
        <v>47</v>
      </c>
      <c r="P2971" s="10">
        <v>1370.29</v>
      </c>
    </row>
    <row r="2972" spans="1:16">
      <c r="A2972" s="1" t="s">
        <v>2984</v>
      </c>
      <c r="B2972" s="5">
        <v>45030</v>
      </c>
      <c r="C2972" s="2" t="s">
        <v>8</v>
      </c>
      <c r="D2972" s="3" t="s">
        <v>14</v>
      </c>
      <c r="E2972" s="1">
        <v>4576.51</v>
      </c>
      <c r="F2972" s="1">
        <v>36</v>
      </c>
      <c r="G2972" s="1">
        <v>32</v>
      </c>
      <c r="H2972" s="1">
        <v>1587.37</v>
      </c>
      <c r="I2972" s="10" t="s">
        <v>2984</v>
      </c>
      <c r="J2972" s="11">
        <v>45030</v>
      </c>
      <c r="K2972" s="12" t="s">
        <v>8</v>
      </c>
      <c r="L2972" s="3" t="s">
        <v>14</v>
      </c>
      <c r="M2972" s="10">
        <v>4576.51</v>
      </c>
      <c r="N2972" s="10">
        <v>36</v>
      </c>
      <c r="O2972" s="10">
        <v>32</v>
      </c>
      <c r="P2972" s="10">
        <v>1587.37</v>
      </c>
    </row>
    <row r="2973" spans="1:16">
      <c r="A2973" s="1" t="s">
        <v>2985</v>
      </c>
      <c r="B2973" s="5">
        <v>45028</v>
      </c>
      <c r="C2973" s="2" t="s">
        <v>10</v>
      </c>
      <c r="D2973" s="3" t="s">
        <v>13</v>
      </c>
      <c r="E2973" s="1">
        <v>3683.92</v>
      </c>
      <c r="F2973" s="1">
        <v>24</v>
      </c>
      <c r="G2973" s="1">
        <v>25</v>
      </c>
      <c r="H2973" s="1">
        <v>352.4</v>
      </c>
      <c r="I2973" s="10" t="s">
        <v>2985</v>
      </c>
      <c r="J2973" s="11">
        <v>45028</v>
      </c>
      <c r="K2973" s="12" t="s">
        <v>10</v>
      </c>
      <c r="L2973" s="3" t="s">
        <v>13</v>
      </c>
      <c r="M2973" s="10">
        <v>3683.92</v>
      </c>
      <c r="N2973" s="10">
        <v>24</v>
      </c>
      <c r="O2973" s="10">
        <v>25</v>
      </c>
      <c r="P2973" s="10">
        <v>352.4</v>
      </c>
    </row>
    <row r="2974" spans="1:16">
      <c r="A2974" s="1" t="s">
        <v>2986</v>
      </c>
      <c r="B2974" s="5">
        <v>45183</v>
      </c>
      <c r="C2974" s="2" t="s">
        <v>9</v>
      </c>
      <c r="D2974" s="3" t="s">
        <v>15</v>
      </c>
      <c r="E2974" s="1">
        <v>458.43</v>
      </c>
      <c r="F2974" s="1">
        <v>31</v>
      </c>
      <c r="G2974" s="1">
        <v>47</v>
      </c>
      <c r="H2974" s="1">
        <v>63.22</v>
      </c>
      <c r="I2974" s="10" t="s">
        <v>2986</v>
      </c>
      <c r="J2974" s="11">
        <v>45183</v>
      </c>
      <c r="K2974" s="12" t="s">
        <v>9</v>
      </c>
      <c r="L2974" s="3" t="s">
        <v>15</v>
      </c>
      <c r="M2974" s="10">
        <v>458.43</v>
      </c>
      <c r="N2974" s="10">
        <v>31</v>
      </c>
      <c r="O2974" s="10">
        <v>47</v>
      </c>
      <c r="P2974" s="10">
        <v>63.22</v>
      </c>
    </row>
    <row r="2975" spans="1:16">
      <c r="A2975" s="1" t="s">
        <v>2987</v>
      </c>
      <c r="B2975" s="5">
        <v>45596</v>
      </c>
      <c r="C2975" s="2" t="str">
        <f t="shared" ref="C2975:C2976" si="262">PROPER("norTh")</f>
        <v>North</v>
      </c>
      <c r="D2975" s="3" t="s">
        <v>12</v>
      </c>
      <c r="E2975" s="1">
        <v>745.2</v>
      </c>
      <c r="F2975" s="1">
        <v>1</v>
      </c>
      <c r="G2975" s="1">
        <v>37</v>
      </c>
      <c r="H2975" s="1">
        <v>1950.21</v>
      </c>
      <c r="I2975" s="10" t="s">
        <v>2987</v>
      </c>
      <c r="J2975" s="11">
        <v>45596</v>
      </c>
      <c r="K2975" s="12" t="str">
        <f t="shared" ref="K2975:K2976" si="263">PROPER("norTh")</f>
        <v>North</v>
      </c>
      <c r="L2975" s="3" t="s">
        <v>12</v>
      </c>
      <c r="M2975" s="10">
        <v>745.2</v>
      </c>
      <c r="N2975" s="10">
        <v>1</v>
      </c>
      <c r="O2975" s="10">
        <v>37</v>
      </c>
      <c r="P2975" s="10">
        <v>1950.21</v>
      </c>
    </row>
    <row r="2976" spans="1:16">
      <c r="A2976" s="1" t="s">
        <v>2988</v>
      </c>
      <c r="B2976" s="5">
        <v>45569</v>
      </c>
      <c r="C2976" s="2" t="str">
        <f t="shared" si="262"/>
        <v>North</v>
      </c>
      <c r="D2976" s="3" t="s">
        <v>14</v>
      </c>
      <c r="E2976" s="1">
        <v>3065.15</v>
      </c>
      <c r="F2976" s="1">
        <v>20</v>
      </c>
      <c r="G2976" s="1">
        <v>8</v>
      </c>
      <c r="H2976" s="1">
        <v>289.32</v>
      </c>
      <c r="I2976" s="10" t="s">
        <v>2988</v>
      </c>
      <c r="J2976" s="11">
        <v>45569</v>
      </c>
      <c r="K2976" s="12" t="str">
        <f t="shared" si="263"/>
        <v>North</v>
      </c>
      <c r="L2976" s="3" t="s">
        <v>14</v>
      </c>
      <c r="M2976" s="10">
        <v>3065.15</v>
      </c>
      <c r="N2976" s="10">
        <v>20</v>
      </c>
      <c r="O2976" s="10">
        <v>8</v>
      </c>
      <c r="P2976" s="10">
        <v>289.32</v>
      </c>
    </row>
    <row r="2977" spans="1:16">
      <c r="A2977" s="1" t="s">
        <v>2989</v>
      </c>
      <c r="B2977" s="5">
        <v>45260</v>
      </c>
      <c r="C2977" s="2" t="s">
        <v>8</v>
      </c>
      <c r="D2977" s="3" t="s">
        <v>12</v>
      </c>
      <c r="E2977" s="1">
        <v>1394.17</v>
      </c>
      <c r="F2977" s="1">
        <v>40</v>
      </c>
      <c r="G2977" s="1">
        <v>8</v>
      </c>
      <c r="H2977" s="1">
        <v>141.93</v>
      </c>
      <c r="I2977" s="10" t="s">
        <v>2989</v>
      </c>
      <c r="J2977" s="11">
        <v>45260</v>
      </c>
      <c r="K2977" s="12" t="s">
        <v>8</v>
      </c>
      <c r="L2977" s="3" t="s">
        <v>12</v>
      </c>
      <c r="M2977" s="10">
        <v>1394.17</v>
      </c>
      <c r="N2977" s="10">
        <v>40</v>
      </c>
      <c r="O2977" s="10">
        <v>8</v>
      </c>
      <c r="P2977" s="10">
        <v>141.93</v>
      </c>
    </row>
    <row r="2978" spans="1:16">
      <c r="A2978" s="1" t="s">
        <v>2990</v>
      </c>
      <c r="B2978" s="5">
        <v>45531</v>
      </c>
      <c r="C2978" s="2" t="s">
        <v>10</v>
      </c>
      <c r="D2978" s="3" t="s">
        <v>11</v>
      </c>
      <c r="E2978" s="1">
        <v>714.67</v>
      </c>
      <c r="F2978" s="1">
        <v>5</v>
      </c>
      <c r="G2978" s="1">
        <v>21</v>
      </c>
      <c r="H2978" s="1">
        <v>23.5</v>
      </c>
      <c r="I2978" s="10" t="s">
        <v>2990</v>
      </c>
      <c r="J2978" s="11">
        <v>45531</v>
      </c>
      <c r="K2978" s="12" t="s">
        <v>10</v>
      </c>
      <c r="L2978" s="3" t="s">
        <v>11</v>
      </c>
      <c r="M2978" s="10">
        <v>714.67</v>
      </c>
      <c r="N2978" s="10">
        <v>5</v>
      </c>
      <c r="O2978" s="10">
        <v>21</v>
      </c>
      <c r="P2978" s="10">
        <v>23.5</v>
      </c>
    </row>
    <row r="2979" spans="1:16">
      <c r="A2979" s="1" t="s">
        <v>2991</v>
      </c>
      <c r="B2979" s="5">
        <v>45083</v>
      </c>
      <c r="C2979" s="2" t="s">
        <v>10</v>
      </c>
      <c r="D2979" s="3" t="s">
        <v>13</v>
      </c>
      <c r="E2979" s="1">
        <v>320.05</v>
      </c>
      <c r="F2979" s="1">
        <v>42</v>
      </c>
      <c r="G2979" s="1">
        <v>4</v>
      </c>
      <c r="H2979" s="1">
        <v>531.02</v>
      </c>
      <c r="I2979" s="10" t="s">
        <v>2991</v>
      </c>
      <c r="J2979" s="11">
        <v>45083</v>
      </c>
      <c r="K2979" s="12" t="s">
        <v>10</v>
      </c>
      <c r="L2979" s="3" t="s">
        <v>13</v>
      </c>
      <c r="M2979" s="10">
        <v>320.05</v>
      </c>
      <c r="N2979" s="10">
        <v>42</v>
      </c>
      <c r="O2979" s="10">
        <v>4</v>
      </c>
      <c r="P2979" s="10">
        <v>531.02</v>
      </c>
    </row>
    <row r="2980" spans="1:16">
      <c r="A2980" s="1" t="s">
        <v>2992</v>
      </c>
      <c r="B2980" s="5">
        <v>45343</v>
      </c>
      <c r="C2980" s="2" t="s">
        <v>10</v>
      </c>
      <c r="D2980" s="3" t="s">
        <v>13</v>
      </c>
      <c r="E2980" s="1">
        <v>2143.87</v>
      </c>
      <c r="F2980" s="1">
        <v>11</v>
      </c>
      <c r="G2980" s="1">
        <v>5</v>
      </c>
      <c r="H2980" s="1">
        <v>308.24</v>
      </c>
      <c r="I2980" s="10" t="s">
        <v>2992</v>
      </c>
      <c r="J2980" s="11">
        <v>45343</v>
      </c>
      <c r="K2980" s="12" t="s">
        <v>10</v>
      </c>
      <c r="L2980" s="3" t="s">
        <v>13</v>
      </c>
      <c r="M2980" s="10">
        <v>2143.87</v>
      </c>
      <c r="N2980" s="10">
        <v>11</v>
      </c>
      <c r="O2980" s="10">
        <v>5</v>
      </c>
      <c r="P2980" s="10">
        <v>308.24</v>
      </c>
    </row>
    <row r="2981" spans="1:16">
      <c r="A2981" s="1" t="s">
        <v>2993</v>
      </c>
      <c r="B2981" s="5">
        <v>45118</v>
      </c>
      <c r="C2981" s="2" t="s">
        <v>8</v>
      </c>
      <c r="D2981" s="3" t="s">
        <v>14</v>
      </c>
      <c r="E2981" s="1">
        <v>4575.0600000000004</v>
      </c>
      <c r="F2981" s="1">
        <v>12</v>
      </c>
      <c r="G2981" s="1">
        <v>48</v>
      </c>
      <c r="H2981" s="1">
        <v>1187.23</v>
      </c>
      <c r="I2981" s="10" t="s">
        <v>2993</v>
      </c>
      <c r="J2981" s="11">
        <v>45118</v>
      </c>
      <c r="K2981" s="12" t="s">
        <v>8</v>
      </c>
      <c r="L2981" s="3" t="s">
        <v>14</v>
      </c>
      <c r="M2981" s="10">
        <v>4575.0600000000004</v>
      </c>
      <c r="N2981" s="10">
        <v>12</v>
      </c>
      <c r="O2981" s="10">
        <v>48</v>
      </c>
      <c r="P2981" s="10">
        <v>1187.23</v>
      </c>
    </row>
    <row r="2982" spans="1:16">
      <c r="A2982" s="1" t="s">
        <v>2994</v>
      </c>
      <c r="B2982" s="5">
        <v>45410</v>
      </c>
      <c r="C2982" s="2" t="s">
        <v>10</v>
      </c>
      <c r="D2982" s="3" t="s">
        <v>13</v>
      </c>
      <c r="E2982" s="1">
        <v>3359.63</v>
      </c>
      <c r="F2982" s="1">
        <v>43</v>
      </c>
      <c r="G2982" s="1">
        <v>21</v>
      </c>
      <c r="H2982" s="1">
        <v>829.19</v>
      </c>
      <c r="I2982" s="10" t="s">
        <v>2994</v>
      </c>
      <c r="J2982" s="11">
        <v>45410</v>
      </c>
      <c r="K2982" s="12" t="s">
        <v>10</v>
      </c>
      <c r="L2982" s="3" t="s">
        <v>13</v>
      </c>
      <c r="M2982" s="10">
        <v>3359.63</v>
      </c>
      <c r="N2982" s="10">
        <v>43</v>
      </c>
      <c r="O2982" s="10">
        <v>21</v>
      </c>
      <c r="P2982" s="10">
        <v>829.19</v>
      </c>
    </row>
    <row r="2983" spans="1:16">
      <c r="A2983" s="1" t="s">
        <v>2995</v>
      </c>
      <c r="B2983" s="5">
        <v>45274</v>
      </c>
      <c r="C2983" s="2" t="str">
        <f>PROPER("norTh")</f>
        <v>North</v>
      </c>
      <c r="D2983" s="3" t="s">
        <v>14</v>
      </c>
      <c r="E2983" s="1">
        <v>3882.39</v>
      </c>
      <c r="F2983" s="1">
        <v>24</v>
      </c>
      <c r="G2983" s="1">
        <v>36</v>
      </c>
      <c r="H2983" s="1">
        <v>709.33</v>
      </c>
      <c r="I2983" s="10" t="s">
        <v>2995</v>
      </c>
      <c r="J2983" s="11">
        <v>45274</v>
      </c>
      <c r="K2983" s="12" t="str">
        <f>PROPER("norTh")</f>
        <v>North</v>
      </c>
      <c r="L2983" s="3" t="s">
        <v>14</v>
      </c>
      <c r="M2983" s="10">
        <v>3882.39</v>
      </c>
      <c r="N2983" s="10">
        <v>24</v>
      </c>
      <c r="O2983" s="10">
        <v>36</v>
      </c>
      <c r="P2983" s="10">
        <v>709.33</v>
      </c>
    </row>
    <row r="2984" spans="1:16">
      <c r="A2984" s="1" t="s">
        <v>2996</v>
      </c>
      <c r="B2984" s="5">
        <v>45157</v>
      </c>
      <c r="C2984" s="2" t="s">
        <v>9</v>
      </c>
      <c r="D2984" s="3" t="s">
        <v>11</v>
      </c>
      <c r="E2984" s="1">
        <v>2998.65</v>
      </c>
      <c r="F2984" s="1">
        <v>24</v>
      </c>
      <c r="G2984" s="1">
        <v>29</v>
      </c>
      <c r="H2984" s="1">
        <v>1830.58</v>
      </c>
      <c r="I2984" s="10" t="s">
        <v>2996</v>
      </c>
      <c r="J2984" s="11">
        <v>45157</v>
      </c>
      <c r="K2984" s="12" t="s">
        <v>9</v>
      </c>
      <c r="L2984" s="3" t="s">
        <v>11</v>
      </c>
      <c r="M2984" s="10">
        <v>2998.65</v>
      </c>
      <c r="N2984" s="10">
        <v>24</v>
      </c>
      <c r="O2984" s="10">
        <v>29</v>
      </c>
      <c r="P2984" s="10">
        <v>1830.58</v>
      </c>
    </row>
    <row r="2985" spans="1:16">
      <c r="A2985" s="1" t="s">
        <v>2997</v>
      </c>
      <c r="B2985" s="5">
        <v>45483</v>
      </c>
      <c r="C2985" s="2" t="s">
        <v>8</v>
      </c>
      <c r="D2985" s="3" t="s">
        <v>15</v>
      </c>
      <c r="E2985" s="1">
        <v>2799.33</v>
      </c>
      <c r="F2985" s="1">
        <v>40</v>
      </c>
      <c r="G2985" s="1">
        <v>4</v>
      </c>
      <c r="H2985" s="1">
        <v>1532.23</v>
      </c>
      <c r="I2985" s="10" t="s">
        <v>2997</v>
      </c>
      <c r="J2985" s="11">
        <v>45483</v>
      </c>
      <c r="K2985" s="12" t="s">
        <v>8</v>
      </c>
      <c r="L2985" s="3" t="s">
        <v>15</v>
      </c>
      <c r="M2985" s="10">
        <v>2799.33</v>
      </c>
      <c r="N2985" s="10">
        <v>40</v>
      </c>
      <c r="O2985" s="10">
        <v>4</v>
      </c>
      <c r="P2985" s="10">
        <v>1532.23</v>
      </c>
    </row>
    <row r="2986" spans="1:16">
      <c r="A2986" s="1" t="s">
        <v>2998</v>
      </c>
      <c r="B2986" s="5">
        <v>45204</v>
      </c>
      <c r="C2986" s="2" t="s">
        <v>8</v>
      </c>
      <c r="D2986" s="3" t="s">
        <v>14</v>
      </c>
      <c r="E2986" s="1">
        <v>3785.05</v>
      </c>
      <c r="F2986" s="1">
        <v>10</v>
      </c>
      <c r="G2986" s="1">
        <v>50</v>
      </c>
      <c r="H2986" s="1">
        <v>1833.64</v>
      </c>
      <c r="I2986" s="10" t="s">
        <v>2998</v>
      </c>
      <c r="J2986" s="11">
        <v>45204</v>
      </c>
      <c r="K2986" s="12" t="s">
        <v>8</v>
      </c>
      <c r="L2986" s="3" t="s">
        <v>14</v>
      </c>
      <c r="M2986" s="10">
        <v>3785.05</v>
      </c>
      <c r="N2986" s="10">
        <v>10</v>
      </c>
      <c r="O2986" s="10">
        <v>50</v>
      </c>
      <c r="P2986" s="10">
        <v>1833.64</v>
      </c>
    </row>
    <row r="2987" spans="1:16">
      <c r="A2987" s="1" t="s">
        <v>2999</v>
      </c>
      <c r="B2987" s="5">
        <v>45162</v>
      </c>
      <c r="C2987" s="2" t="str">
        <f>PROPER("norTh")</f>
        <v>North</v>
      </c>
      <c r="D2987" s="3" t="s">
        <v>13</v>
      </c>
      <c r="E2987" s="1">
        <v>3523.79</v>
      </c>
      <c r="F2987" s="1">
        <v>48</v>
      </c>
      <c r="G2987" s="1">
        <v>41</v>
      </c>
      <c r="H2987" s="1">
        <v>1537.15</v>
      </c>
      <c r="I2987" s="10" t="s">
        <v>2999</v>
      </c>
      <c r="J2987" s="11">
        <v>45162</v>
      </c>
      <c r="K2987" s="12" t="str">
        <f>PROPER("norTh")</f>
        <v>North</v>
      </c>
      <c r="L2987" s="3" t="s">
        <v>13</v>
      </c>
      <c r="M2987" s="10">
        <v>3523.79</v>
      </c>
      <c r="N2987" s="10">
        <v>48</v>
      </c>
      <c r="O2987" s="10">
        <v>41</v>
      </c>
      <c r="P2987" s="10">
        <v>1537.15</v>
      </c>
    </row>
    <row r="2988" spans="1:16">
      <c r="A2988" s="1" t="s">
        <v>3000</v>
      </c>
      <c r="B2988" s="5">
        <v>45056</v>
      </c>
      <c r="C2988" s="2" t="s">
        <v>9</v>
      </c>
      <c r="D2988" s="3" t="s">
        <v>11</v>
      </c>
      <c r="E2988" s="1">
        <v>3416.63</v>
      </c>
      <c r="F2988" s="1">
        <v>35</v>
      </c>
      <c r="G2988" s="1">
        <v>34</v>
      </c>
      <c r="H2988" s="1">
        <v>1986.04</v>
      </c>
      <c r="I2988" s="10" t="s">
        <v>3000</v>
      </c>
      <c r="J2988" s="11">
        <v>45056</v>
      </c>
      <c r="K2988" s="12" t="s">
        <v>9</v>
      </c>
      <c r="L2988" s="3" t="s">
        <v>11</v>
      </c>
      <c r="M2988" s="10">
        <v>3416.63</v>
      </c>
      <c r="N2988" s="10">
        <v>35</v>
      </c>
      <c r="O2988" s="10">
        <v>34</v>
      </c>
      <c r="P2988" s="10">
        <v>1986.04</v>
      </c>
    </row>
    <row r="2989" spans="1:16">
      <c r="A2989" s="1" t="s">
        <v>3001</v>
      </c>
      <c r="B2989" s="5">
        <v>45436</v>
      </c>
      <c r="C2989" s="2" t="str">
        <f>PROPER("norTh")</f>
        <v>North</v>
      </c>
      <c r="D2989" s="3" t="s">
        <v>11</v>
      </c>
      <c r="E2989" s="1">
        <v>4153.6499999999996</v>
      </c>
      <c r="F2989" s="1">
        <v>18</v>
      </c>
      <c r="G2989" s="1">
        <v>2</v>
      </c>
      <c r="H2989" s="1">
        <v>1988.3</v>
      </c>
      <c r="I2989" s="10" t="s">
        <v>3001</v>
      </c>
      <c r="J2989" s="11">
        <v>45436</v>
      </c>
      <c r="K2989" s="12" t="str">
        <f>PROPER("norTh")</f>
        <v>North</v>
      </c>
      <c r="L2989" s="3" t="s">
        <v>11</v>
      </c>
      <c r="M2989" s="10">
        <v>4153.6499999999996</v>
      </c>
      <c r="N2989" s="10">
        <v>18</v>
      </c>
      <c r="O2989" s="10">
        <v>2</v>
      </c>
      <c r="P2989" s="10">
        <v>1988.3</v>
      </c>
    </row>
    <row r="2990" spans="1:16">
      <c r="A2990" s="1" t="s">
        <v>3002</v>
      </c>
      <c r="B2990" s="5">
        <v>45600</v>
      </c>
      <c r="C2990" s="2" t="s">
        <v>8</v>
      </c>
      <c r="D2990" s="3" t="s">
        <v>13</v>
      </c>
      <c r="E2990" s="1">
        <v>323.42</v>
      </c>
      <c r="F2990" s="1">
        <v>24</v>
      </c>
      <c r="G2990" s="1">
        <v>50</v>
      </c>
      <c r="H2990" s="1">
        <v>992.05</v>
      </c>
      <c r="I2990" s="10" t="s">
        <v>3002</v>
      </c>
      <c r="J2990" s="11">
        <v>45600</v>
      </c>
      <c r="K2990" s="12" t="s">
        <v>8</v>
      </c>
      <c r="L2990" s="3" t="s">
        <v>13</v>
      </c>
      <c r="M2990" s="10">
        <v>323.42</v>
      </c>
      <c r="N2990" s="10">
        <v>24</v>
      </c>
      <c r="O2990" s="10">
        <v>50</v>
      </c>
      <c r="P2990" s="10">
        <v>992.05</v>
      </c>
    </row>
    <row r="2991" spans="1:16">
      <c r="A2991" s="1" t="s">
        <v>3003</v>
      </c>
      <c r="B2991" s="5">
        <v>45016</v>
      </c>
      <c r="C2991" s="2" t="str">
        <f>PROPER("norTh")</f>
        <v>North</v>
      </c>
      <c r="D2991" s="3" t="s">
        <v>12</v>
      </c>
      <c r="E2991" s="1">
        <v>892.02</v>
      </c>
      <c r="F2991" s="1">
        <v>49</v>
      </c>
      <c r="G2991" s="1">
        <v>38</v>
      </c>
      <c r="H2991" s="1">
        <v>1539.21</v>
      </c>
      <c r="I2991" s="10" t="s">
        <v>3003</v>
      </c>
      <c r="J2991" s="11">
        <v>45016</v>
      </c>
      <c r="K2991" s="12" t="str">
        <f>PROPER("norTh")</f>
        <v>North</v>
      </c>
      <c r="L2991" s="3" t="s">
        <v>12</v>
      </c>
      <c r="M2991" s="10">
        <v>892.02</v>
      </c>
      <c r="N2991" s="10">
        <v>49</v>
      </c>
      <c r="O2991" s="10">
        <v>38</v>
      </c>
      <c r="P2991" s="10">
        <v>1539.21</v>
      </c>
    </row>
    <row r="2992" spans="1:16">
      <c r="A2992" s="1" t="s">
        <v>3004</v>
      </c>
      <c r="B2992" s="5">
        <v>45364</v>
      </c>
      <c r="C2992" s="2" t="s">
        <v>9</v>
      </c>
      <c r="D2992" s="3" t="s">
        <v>12</v>
      </c>
      <c r="E2992" s="1">
        <v>4990.78</v>
      </c>
      <c r="F2992" s="1">
        <v>48</v>
      </c>
      <c r="G2992" s="1">
        <v>23</v>
      </c>
      <c r="H2992" s="1">
        <v>1799.53</v>
      </c>
      <c r="I2992" s="10" t="s">
        <v>3004</v>
      </c>
      <c r="J2992" s="11">
        <v>45364</v>
      </c>
      <c r="K2992" s="12" t="s">
        <v>9</v>
      </c>
      <c r="L2992" s="3" t="s">
        <v>12</v>
      </c>
      <c r="M2992" s="10">
        <v>4990.78</v>
      </c>
      <c r="N2992" s="10">
        <v>48</v>
      </c>
      <c r="O2992" s="10">
        <v>23</v>
      </c>
      <c r="P2992" s="10">
        <v>1799.53</v>
      </c>
    </row>
    <row r="2993" spans="1:16">
      <c r="A2993" s="1" t="s">
        <v>3005</v>
      </c>
      <c r="B2993" s="5">
        <v>45347</v>
      </c>
      <c r="C2993" s="2" t="s">
        <v>9</v>
      </c>
      <c r="D2993" s="3" t="s">
        <v>13</v>
      </c>
      <c r="E2993" s="1">
        <v>3009.95</v>
      </c>
      <c r="F2993" s="1">
        <v>50</v>
      </c>
      <c r="G2993" s="1">
        <v>40</v>
      </c>
      <c r="H2993" s="1">
        <v>1765.73</v>
      </c>
      <c r="I2993" s="10" t="s">
        <v>3005</v>
      </c>
      <c r="J2993" s="11">
        <v>45347</v>
      </c>
      <c r="K2993" s="12" t="s">
        <v>9</v>
      </c>
      <c r="L2993" s="3" t="s">
        <v>13</v>
      </c>
      <c r="M2993" s="10">
        <v>3009.95</v>
      </c>
      <c r="N2993" s="10">
        <v>50</v>
      </c>
      <c r="O2993" s="10">
        <v>40</v>
      </c>
      <c r="P2993" s="10">
        <v>1765.73</v>
      </c>
    </row>
    <row r="2994" spans="1:16">
      <c r="A2994" s="1" t="s">
        <v>3006</v>
      </c>
      <c r="B2994" s="5">
        <v>45052</v>
      </c>
      <c r="C2994" s="2" t="s">
        <v>9</v>
      </c>
      <c r="D2994" s="3" t="s">
        <v>15</v>
      </c>
      <c r="E2994" s="1">
        <v>2201.27</v>
      </c>
      <c r="F2994" s="1">
        <v>45</v>
      </c>
      <c r="G2994" s="1">
        <v>47</v>
      </c>
      <c r="H2994" s="1">
        <v>345.64</v>
      </c>
      <c r="I2994" s="10" t="s">
        <v>3006</v>
      </c>
      <c r="J2994" s="11">
        <v>45052</v>
      </c>
      <c r="K2994" s="12" t="s">
        <v>9</v>
      </c>
      <c r="L2994" s="3" t="s">
        <v>15</v>
      </c>
      <c r="M2994" s="10">
        <v>2201.27</v>
      </c>
      <c r="N2994" s="10">
        <v>45</v>
      </c>
      <c r="O2994" s="10">
        <v>47</v>
      </c>
      <c r="P2994" s="10">
        <v>345.64</v>
      </c>
    </row>
    <row r="2995" spans="1:16">
      <c r="A2995" s="1" t="s">
        <v>3007</v>
      </c>
      <c r="B2995" s="5">
        <v>45003</v>
      </c>
      <c r="C2995" s="2" t="s">
        <v>8</v>
      </c>
      <c r="D2995" s="3" t="s">
        <v>13</v>
      </c>
      <c r="E2995" s="1">
        <v>4805.6499999999996</v>
      </c>
      <c r="F2995" s="1">
        <v>8</v>
      </c>
      <c r="G2995" s="1">
        <v>17</v>
      </c>
      <c r="H2995" s="1">
        <v>1307.1199999999999</v>
      </c>
      <c r="I2995" s="10" t="s">
        <v>3007</v>
      </c>
      <c r="J2995" s="11">
        <v>45003</v>
      </c>
      <c r="K2995" s="12" t="s">
        <v>8</v>
      </c>
      <c r="L2995" s="3" t="s">
        <v>13</v>
      </c>
      <c r="M2995" s="10">
        <v>4805.6499999999996</v>
      </c>
      <c r="N2995" s="10">
        <v>8</v>
      </c>
      <c r="O2995" s="10">
        <v>17</v>
      </c>
      <c r="P2995" s="10">
        <v>1307.1199999999999</v>
      </c>
    </row>
    <row r="2996" spans="1:16">
      <c r="A2996" s="1" t="s">
        <v>3008</v>
      </c>
      <c r="B2996" s="5">
        <v>45248</v>
      </c>
      <c r="C2996" s="2" t="s">
        <v>8</v>
      </c>
      <c r="D2996" s="3" t="s">
        <v>11</v>
      </c>
      <c r="E2996" s="1">
        <v>1889.94</v>
      </c>
      <c r="F2996" s="1">
        <v>26</v>
      </c>
      <c r="G2996" s="1">
        <v>47</v>
      </c>
      <c r="H2996" s="1">
        <v>1863.08</v>
      </c>
      <c r="I2996" s="10" t="s">
        <v>3008</v>
      </c>
      <c r="J2996" s="11">
        <v>45248</v>
      </c>
      <c r="K2996" s="12" t="s">
        <v>8</v>
      </c>
      <c r="L2996" s="3" t="s">
        <v>11</v>
      </c>
      <c r="M2996" s="10">
        <v>1889.94</v>
      </c>
      <c r="N2996" s="10">
        <v>26</v>
      </c>
      <c r="O2996" s="10">
        <v>47</v>
      </c>
      <c r="P2996" s="10">
        <v>1863.08</v>
      </c>
    </row>
    <row r="2997" spans="1:16">
      <c r="A2997" s="1" t="s">
        <v>3009</v>
      </c>
      <c r="B2997" s="5">
        <v>45174</v>
      </c>
      <c r="C2997" s="2" t="s">
        <v>9</v>
      </c>
      <c r="D2997" s="3" t="s">
        <v>14</v>
      </c>
      <c r="E2997" s="1">
        <v>3832.46</v>
      </c>
      <c r="F2997" s="1">
        <v>26</v>
      </c>
      <c r="G2997" s="1">
        <v>47</v>
      </c>
      <c r="H2997" s="1">
        <v>1626.23</v>
      </c>
      <c r="I2997" s="10" t="s">
        <v>3009</v>
      </c>
      <c r="J2997" s="11">
        <v>45174</v>
      </c>
      <c r="K2997" s="12" t="s">
        <v>9</v>
      </c>
      <c r="L2997" s="3" t="s">
        <v>14</v>
      </c>
      <c r="M2997" s="10">
        <v>3832.46</v>
      </c>
      <c r="N2997" s="10">
        <v>26</v>
      </c>
      <c r="O2997" s="10">
        <v>47</v>
      </c>
      <c r="P2997" s="10">
        <v>1626.23</v>
      </c>
    </row>
    <row r="2998" spans="1:16">
      <c r="A2998" s="1" t="s">
        <v>3010</v>
      </c>
      <c r="B2998" s="5">
        <v>45128</v>
      </c>
      <c r="C2998" s="2" t="str">
        <f>PROPER("norTh")</f>
        <v>North</v>
      </c>
      <c r="D2998" s="3" t="s">
        <v>11</v>
      </c>
      <c r="E2998" s="1">
        <v>3842.81</v>
      </c>
      <c r="F2998" s="1">
        <v>47</v>
      </c>
      <c r="G2998" s="1">
        <v>0</v>
      </c>
      <c r="H2998" s="1">
        <v>1019.63</v>
      </c>
      <c r="I2998" s="10" t="s">
        <v>3010</v>
      </c>
      <c r="J2998" s="11">
        <v>45128</v>
      </c>
      <c r="K2998" s="12" t="str">
        <f>PROPER("norTh")</f>
        <v>North</v>
      </c>
      <c r="L2998" s="3" t="s">
        <v>11</v>
      </c>
      <c r="M2998" s="10">
        <v>3842.81</v>
      </c>
      <c r="N2998" s="10">
        <v>47</v>
      </c>
      <c r="O2998" s="10">
        <v>0</v>
      </c>
      <c r="P2998" s="10">
        <v>1019.63</v>
      </c>
    </row>
    <row r="2999" spans="1:16">
      <c r="A2999" s="1" t="s">
        <v>3011</v>
      </c>
      <c r="B2999" s="5">
        <v>45120</v>
      </c>
      <c r="C2999" s="2" t="s">
        <v>8</v>
      </c>
      <c r="D2999" s="3" t="s">
        <v>13</v>
      </c>
      <c r="E2999" s="1">
        <v>2682.12</v>
      </c>
      <c r="F2999" s="1">
        <v>8</v>
      </c>
      <c r="G2999" s="1">
        <v>25</v>
      </c>
      <c r="H2999" s="1">
        <v>444.12</v>
      </c>
      <c r="I2999" s="10" t="s">
        <v>3011</v>
      </c>
      <c r="J2999" s="11">
        <v>45120</v>
      </c>
      <c r="K2999" s="12" t="s">
        <v>8</v>
      </c>
      <c r="L2999" s="3" t="s">
        <v>13</v>
      </c>
      <c r="M2999" s="10">
        <v>2682.12</v>
      </c>
      <c r="N2999" s="10">
        <v>8</v>
      </c>
      <c r="O2999" s="10">
        <v>25</v>
      </c>
      <c r="P2999" s="10">
        <v>444.12</v>
      </c>
    </row>
    <row r="3000" spans="1:16">
      <c r="A3000" s="1" t="s">
        <v>3012</v>
      </c>
      <c r="B3000" s="5">
        <v>45358</v>
      </c>
      <c r="C3000" s="2" t="s">
        <v>8</v>
      </c>
      <c r="D3000" s="3" t="s">
        <v>15</v>
      </c>
      <c r="E3000" s="1">
        <v>755.16</v>
      </c>
      <c r="F3000" s="1">
        <v>29</v>
      </c>
      <c r="G3000" s="1">
        <v>33</v>
      </c>
      <c r="H3000" s="1">
        <v>1931.82</v>
      </c>
      <c r="I3000" s="10" t="s">
        <v>3012</v>
      </c>
      <c r="J3000" s="11">
        <v>45358</v>
      </c>
      <c r="K3000" s="12" t="s">
        <v>8</v>
      </c>
      <c r="L3000" s="3" t="s">
        <v>15</v>
      </c>
      <c r="M3000" s="10">
        <v>755.16</v>
      </c>
      <c r="N3000" s="10">
        <v>29</v>
      </c>
      <c r="O3000" s="10">
        <v>33</v>
      </c>
      <c r="P3000" s="10">
        <v>1931.82</v>
      </c>
    </row>
    <row r="3001" spans="1:16">
      <c r="A3001" s="1" t="s">
        <v>3013</v>
      </c>
      <c r="B3001" s="5">
        <v>45139</v>
      </c>
      <c r="C3001" s="2" t="s">
        <v>9</v>
      </c>
      <c r="D3001" s="3" t="s">
        <v>13</v>
      </c>
      <c r="E3001" s="1">
        <v>4756.2</v>
      </c>
      <c r="F3001" s="1">
        <v>49</v>
      </c>
      <c r="G3001" s="1">
        <v>14</v>
      </c>
      <c r="H3001" s="1">
        <v>1078.5999999999999</v>
      </c>
      <c r="I3001" s="10" t="s">
        <v>3013</v>
      </c>
      <c r="J3001" s="11">
        <v>45139</v>
      </c>
      <c r="K3001" s="12" t="s">
        <v>9</v>
      </c>
      <c r="L3001" s="3" t="s">
        <v>13</v>
      </c>
      <c r="M3001" s="10">
        <v>4756.2</v>
      </c>
      <c r="N3001" s="10">
        <v>49</v>
      </c>
      <c r="O3001" s="10">
        <v>14</v>
      </c>
      <c r="P3001" s="10">
        <v>1078.5999999999999</v>
      </c>
    </row>
    <row r="3002" spans="1:16">
      <c r="A3002" s="1" t="s">
        <v>3014</v>
      </c>
      <c r="B3002" s="5">
        <v>45248</v>
      </c>
      <c r="C3002" s="2" t="s">
        <v>9</v>
      </c>
      <c r="D3002" s="3" t="s">
        <v>15</v>
      </c>
      <c r="E3002" s="1">
        <v>299.52999999999997</v>
      </c>
      <c r="F3002" s="1">
        <v>32</v>
      </c>
      <c r="G3002" s="1">
        <v>30</v>
      </c>
      <c r="H3002" s="1">
        <v>1343.87</v>
      </c>
      <c r="I3002" s="10" t="s">
        <v>3014</v>
      </c>
      <c r="J3002" s="11">
        <v>45248</v>
      </c>
      <c r="K3002" s="12" t="s">
        <v>9</v>
      </c>
      <c r="L3002" s="3" t="s">
        <v>15</v>
      </c>
      <c r="M3002" s="10">
        <v>299.52999999999997</v>
      </c>
      <c r="N3002" s="10">
        <v>32</v>
      </c>
      <c r="O3002" s="10">
        <v>30</v>
      </c>
      <c r="P3002" s="10">
        <v>1343.87</v>
      </c>
    </row>
    <row r="3003" spans="1:16">
      <c r="A3003" s="1" t="s">
        <v>3015</v>
      </c>
      <c r="B3003" s="5">
        <v>45251</v>
      </c>
      <c r="C3003" s="2" t="str">
        <f>PROPER("norTh")</f>
        <v>North</v>
      </c>
      <c r="D3003" s="3" t="s">
        <v>13</v>
      </c>
      <c r="E3003" s="1">
        <v>525.30999999999995</v>
      </c>
      <c r="F3003" s="1">
        <v>34</v>
      </c>
      <c r="G3003" s="1">
        <v>17</v>
      </c>
      <c r="H3003" s="1">
        <v>1144.21</v>
      </c>
      <c r="I3003" s="10" t="s">
        <v>3015</v>
      </c>
      <c r="J3003" s="11">
        <v>45251</v>
      </c>
      <c r="K3003" s="12" t="str">
        <f>PROPER("norTh")</f>
        <v>North</v>
      </c>
      <c r="L3003" s="3" t="s">
        <v>13</v>
      </c>
      <c r="M3003" s="10">
        <v>525.30999999999995</v>
      </c>
      <c r="N3003" s="10">
        <v>34</v>
      </c>
      <c r="O3003" s="10">
        <v>17</v>
      </c>
      <c r="P3003" s="10">
        <v>1144.21</v>
      </c>
    </row>
    <row r="3004" spans="1:16">
      <c r="A3004" s="1" t="s">
        <v>3016</v>
      </c>
      <c r="B3004" s="5">
        <v>45575</v>
      </c>
      <c r="C3004" s="2" t="s">
        <v>8</v>
      </c>
      <c r="D3004" s="3" t="s">
        <v>14</v>
      </c>
      <c r="E3004" s="1">
        <v>2119.83</v>
      </c>
      <c r="F3004" s="1">
        <v>20</v>
      </c>
      <c r="G3004" s="1">
        <v>28</v>
      </c>
      <c r="H3004" s="1">
        <v>330.26</v>
      </c>
      <c r="I3004" s="10" t="s">
        <v>3016</v>
      </c>
      <c r="J3004" s="11">
        <v>45575</v>
      </c>
      <c r="K3004" s="12" t="s">
        <v>8</v>
      </c>
      <c r="L3004" s="3" t="s">
        <v>14</v>
      </c>
      <c r="M3004" s="10">
        <v>2119.83</v>
      </c>
      <c r="N3004" s="10">
        <v>20</v>
      </c>
      <c r="O3004" s="10">
        <v>28</v>
      </c>
      <c r="P3004" s="10">
        <v>330.26</v>
      </c>
    </row>
    <row r="3005" spans="1:16">
      <c r="A3005" s="1" t="s">
        <v>3017</v>
      </c>
      <c r="B3005" s="5">
        <v>45382</v>
      </c>
      <c r="C3005" s="2" t="s">
        <v>9</v>
      </c>
      <c r="D3005" s="3" t="s">
        <v>14</v>
      </c>
      <c r="E3005" s="1">
        <v>262.36</v>
      </c>
      <c r="F3005" s="1">
        <v>17</v>
      </c>
      <c r="G3005" s="1">
        <v>42</v>
      </c>
      <c r="H3005" s="1">
        <v>670.39</v>
      </c>
      <c r="I3005" s="10" t="s">
        <v>3017</v>
      </c>
      <c r="J3005" s="11">
        <v>45382</v>
      </c>
      <c r="K3005" s="12" t="s">
        <v>9</v>
      </c>
      <c r="L3005" s="3" t="s">
        <v>14</v>
      </c>
      <c r="M3005" s="10">
        <v>262.36</v>
      </c>
      <c r="N3005" s="10">
        <v>17</v>
      </c>
      <c r="O3005" s="10">
        <v>42</v>
      </c>
      <c r="P3005" s="10">
        <v>670.39</v>
      </c>
    </row>
    <row r="3006" spans="1:16">
      <c r="A3006" s="1" t="s">
        <v>3018</v>
      </c>
      <c r="B3006" s="5">
        <v>44984</v>
      </c>
      <c r="C3006" s="2" t="s">
        <v>8</v>
      </c>
      <c r="D3006" s="3" t="s">
        <v>12</v>
      </c>
      <c r="E3006" s="1">
        <v>4297.2</v>
      </c>
      <c r="F3006" s="1">
        <v>6</v>
      </c>
      <c r="G3006" s="1">
        <v>29</v>
      </c>
      <c r="H3006" s="1">
        <v>1284.05</v>
      </c>
      <c r="I3006" s="10" t="s">
        <v>3018</v>
      </c>
      <c r="J3006" s="11">
        <v>44984</v>
      </c>
      <c r="K3006" s="12" t="s">
        <v>8</v>
      </c>
      <c r="L3006" s="3" t="s">
        <v>12</v>
      </c>
      <c r="M3006" s="10">
        <v>4297.2</v>
      </c>
      <c r="N3006" s="10">
        <v>6</v>
      </c>
      <c r="O3006" s="10">
        <v>29</v>
      </c>
      <c r="P3006" s="10">
        <v>1284.05</v>
      </c>
    </row>
    <row r="3007" spans="1:16">
      <c r="A3007" s="1" t="s">
        <v>3019</v>
      </c>
      <c r="B3007" s="5">
        <v>45461</v>
      </c>
      <c r="C3007" s="2" t="s">
        <v>9</v>
      </c>
      <c r="D3007" s="3" t="s">
        <v>14</v>
      </c>
      <c r="E3007" s="1">
        <v>4624.2</v>
      </c>
      <c r="F3007" s="1">
        <v>26</v>
      </c>
      <c r="G3007" s="1">
        <v>35</v>
      </c>
      <c r="H3007" s="1">
        <v>753.44</v>
      </c>
      <c r="I3007" s="10" t="s">
        <v>3019</v>
      </c>
      <c r="J3007" s="11">
        <v>45461</v>
      </c>
      <c r="K3007" s="12" t="s">
        <v>9</v>
      </c>
      <c r="L3007" s="3" t="s">
        <v>14</v>
      </c>
      <c r="M3007" s="10">
        <v>4624.2</v>
      </c>
      <c r="N3007" s="10">
        <v>26</v>
      </c>
      <c r="O3007" s="10">
        <v>35</v>
      </c>
      <c r="P3007" s="10">
        <v>753.44</v>
      </c>
    </row>
    <row r="3008" spans="1:16">
      <c r="A3008" s="1" t="s">
        <v>3020</v>
      </c>
      <c r="B3008" s="5">
        <v>45017</v>
      </c>
      <c r="C3008" s="2" t="str">
        <f>PROPER("norTh")</f>
        <v>North</v>
      </c>
      <c r="D3008" s="3" t="s">
        <v>12</v>
      </c>
      <c r="E3008" s="1">
        <v>3969.82</v>
      </c>
      <c r="F3008" s="1">
        <v>19</v>
      </c>
      <c r="G3008" s="1">
        <v>41</v>
      </c>
      <c r="H3008" s="1">
        <v>1904.83</v>
      </c>
      <c r="I3008" s="10" t="s">
        <v>3020</v>
      </c>
      <c r="J3008" s="11">
        <v>45017</v>
      </c>
      <c r="K3008" s="12" t="str">
        <f>PROPER("norTh")</f>
        <v>North</v>
      </c>
      <c r="L3008" s="3" t="s">
        <v>12</v>
      </c>
      <c r="M3008" s="10">
        <v>3969.82</v>
      </c>
      <c r="N3008" s="10">
        <v>19</v>
      </c>
      <c r="O3008" s="10">
        <v>41</v>
      </c>
      <c r="P3008" s="10">
        <v>1904.83</v>
      </c>
    </row>
    <row r="3009" spans="1:16">
      <c r="A3009" s="1" t="s">
        <v>3021</v>
      </c>
      <c r="B3009" s="5">
        <v>45483</v>
      </c>
      <c r="C3009" s="2" t="s">
        <v>8</v>
      </c>
      <c r="D3009" s="3" t="s">
        <v>13</v>
      </c>
      <c r="E3009" s="1">
        <v>3977.91</v>
      </c>
      <c r="F3009" s="1">
        <v>46</v>
      </c>
      <c r="G3009" s="1">
        <v>15</v>
      </c>
      <c r="H3009" s="1">
        <v>1939</v>
      </c>
      <c r="I3009" s="10" t="s">
        <v>3021</v>
      </c>
      <c r="J3009" s="11">
        <v>45483</v>
      </c>
      <c r="K3009" s="12" t="s">
        <v>8</v>
      </c>
      <c r="L3009" s="3" t="s">
        <v>13</v>
      </c>
      <c r="M3009" s="10">
        <v>3977.91</v>
      </c>
      <c r="N3009" s="10">
        <v>46</v>
      </c>
      <c r="O3009" s="10">
        <v>15</v>
      </c>
      <c r="P3009" s="10">
        <v>1939</v>
      </c>
    </row>
    <row r="3010" spans="1:16">
      <c r="A3010" s="1" t="s">
        <v>3022</v>
      </c>
      <c r="B3010" s="5">
        <v>44989</v>
      </c>
      <c r="C3010" s="2" t="s">
        <v>9</v>
      </c>
      <c r="D3010" s="3" t="s">
        <v>12</v>
      </c>
      <c r="E3010" s="1">
        <v>2606.17</v>
      </c>
      <c r="F3010" s="1">
        <v>13</v>
      </c>
      <c r="G3010" s="1">
        <v>42</v>
      </c>
      <c r="H3010" s="1">
        <v>1686.22</v>
      </c>
      <c r="I3010" s="10" t="s">
        <v>3022</v>
      </c>
      <c r="J3010" s="11">
        <v>44989</v>
      </c>
      <c r="K3010" s="12" t="s">
        <v>9</v>
      </c>
      <c r="L3010" s="3" t="s">
        <v>12</v>
      </c>
      <c r="M3010" s="10">
        <v>2606.17</v>
      </c>
      <c r="N3010" s="10">
        <v>13</v>
      </c>
      <c r="O3010" s="10">
        <v>42</v>
      </c>
      <c r="P3010" s="10">
        <v>1686.22</v>
      </c>
    </row>
    <row r="3011" spans="1:16">
      <c r="A3011" s="1" t="s">
        <v>3023</v>
      </c>
      <c r="B3011" s="5">
        <v>45579</v>
      </c>
      <c r="C3011" s="2" t="str">
        <f t="shared" ref="C3011:C3014" si="264">PROPER("norTh")</f>
        <v>North</v>
      </c>
      <c r="D3011" s="3" t="s">
        <v>12</v>
      </c>
      <c r="E3011" s="1">
        <v>3747.93</v>
      </c>
      <c r="F3011" s="1">
        <v>10</v>
      </c>
      <c r="G3011" s="1">
        <v>30</v>
      </c>
      <c r="H3011" s="1">
        <v>1597.59</v>
      </c>
      <c r="I3011" s="10" t="s">
        <v>3023</v>
      </c>
      <c r="J3011" s="11">
        <v>45579</v>
      </c>
      <c r="K3011" s="12" t="str">
        <f t="shared" ref="K3011:K3014" si="265">PROPER("norTh")</f>
        <v>North</v>
      </c>
      <c r="L3011" s="3" t="s">
        <v>12</v>
      </c>
      <c r="M3011" s="10">
        <v>3747.93</v>
      </c>
      <c r="N3011" s="10">
        <v>10</v>
      </c>
      <c r="O3011" s="10">
        <v>30</v>
      </c>
      <c r="P3011" s="10">
        <v>1597.59</v>
      </c>
    </row>
    <row r="3012" spans="1:16">
      <c r="A3012" s="1" t="s">
        <v>3024</v>
      </c>
      <c r="B3012" s="5">
        <v>44956</v>
      </c>
      <c r="C3012" s="2" t="str">
        <f t="shared" si="264"/>
        <v>North</v>
      </c>
      <c r="D3012" s="3" t="s">
        <v>15</v>
      </c>
      <c r="E3012" s="1">
        <v>4763.6499999999996</v>
      </c>
      <c r="F3012" s="1">
        <v>16</v>
      </c>
      <c r="G3012" s="1">
        <v>23</v>
      </c>
      <c r="H3012" s="1">
        <v>948.64</v>
      </c>
      <c r="I3012" s="10" t="s">
        <v>3024</v>
      </c>
      <c r="J3012" s="11">
        <v>44956</v>
      </c>
      <c r="K3012" s="12" t="str">
        <f t="shared" si="265"/>
        <v>North</v>
      </c>
      <c r="L3012" s="3" t="s">
        <v>15</v>
      </c>
      <c r="M3012" s="10">
        <v>4763.6499999999996</v>
      </c>
      <c r="N3012" s="10">
        <v>16</v>
      </c>
      <c r="O3012" s="10">
        <v>23</v>
      </c>
      <c r="P3012" s="10">
        <v>948.64</v>
      </c>
    </row>
    <row r="3013" spans="1:16">
      <c r="A3013" s="1" t="s">
        <v>3025</v>
      </c>
      <c r="B3013" s="5">
        <v>45450</v>
      </c>
      <c r="C3013" s="2" t="str">
        <f t="shared" si="264"/>
        <v>North</v>
      </c>
      <c r="D3013" s="3" t="s">
        <v>14</v>
      </c>
      <c r="E3013" s="1">
        <v>4335.6099999999997</v>
      </c>
      <c r="F3013" s="1">
        <v>41</v>
      </c>
      <c r="G3013" s="1">
        <v>19</v>
      </c>
      <c r="H3013" s="1">
        <v>1752.4</v>
      </c>
      <c r="I3013" s="10" t="s">
        <v>3025</v>
      </c>
      <c r="J3013" s="11">
        <v>45450</v>
      </c>
      <c r="K3013" s="12" t="str">
        <f t="shared" si="265"/>
        <v>North</v>
      </c>
      <c r="L3013" s="3" t="s">
        <v>14</v>
      </c>
      <c r="M3013" s="10">
        <v>4335.6099999999997</v>
      </c>
      <c r="N3013" s="10">
        <v>41</v>
      </c>
      <c r="O3013" s="10">
        <v>19</v>
      </c>
      <c r="P3013" s="10">
        <v>1752.4</v>
      </c>
    </row>
    <row r="3014" spans="1:16">
      <c r="A3014" s="1" t="s">
        <v>3026</v>
      </c>
      <c r="B3014" s="5">
        <v>45587</v>
      </c>
      <c r="C3014" s="2" t="str">
        <f t="shared" si="264"/>
        <v>North</v>
      </c>
      <c r="D3014" s="3" t="s">
        <v>11</v>
      </c>
      <c r="E3014" s="1">
        <v>3020.29</v>
      </c>
      <c r="F3014" s="1">
        <v>16</v>
      </c>
      <c r="G3014" s="1">
        <v>16</v>
      </c>
      <c r="H3014" s="1">
        <v>1260.27</v>
      </c>
      <c r="I3014" s="10" t="s">
        <v>3026</v>
      </c>
      <c r="J3014" s="11">
        <v>45587</v>
      </c>
      <c r="K3014" s="12" t="str">
        <f t="shared" si="265"/>
        <v>North</v>
      </c>
      <c r="L3014" s="3" t="s">
        <v>11</v>
      </c>
      <c r="M3014" s="10">
        <v>3020.29</v>
      </c>
      <c r="N3014" s="10">
        <v>16</v>
      </c>
      <c r="O3014" s="10">
        <v>16</v>
      </c>
      <c r="P3014" s="10">
        <v>1260.27</v>
      </c>
    </row>
    <row r="3015" spans="1:16">
      <c r="A3015" s="1" t="s">
        <v>3027</v>
      </c>
      <c r="B3015" s="5">
        <v>45572</v>
      </c>
      <c r="C3015" s="2" t="s">
        <v>8</v>
      </c>
      <c r="D3015" s="3" t="s">
        <v>15</v>
      </c>
      <c r="E3015" s="1">
        <v>492.36</v>
      </c>
      <c r="F3015" s="1">
        <v>5</v>
      </c>
      <c r="G3015" s="1">
        <v>41</v>
      </c>
      <c r="H3015" s="1">
        <v>1527.07</v>
      </c>
      <c r="I3015" s="10" t="s">
        <v>3027</v>
      </c>
      <c r="J3015" s="11">
        <v>45572</v>
      </c>
      <c r="K3015" s="12" t="s">
        <v>8</v>
      </c>
      <c r="L3015" s="3" t="s">
        <v>15</v>
      </c>
      <c r="M3015" s="10">
        <v>492.36</v>
      </c>
      <c r="N3015" s="10">
        <v>5</v>
      </c>
      <c r="O3015" s="10">
        <v>41</v>
      </c>
      <c r="P3015" s="10">
        <v>1527.07</v>
      </c>
    </row>
    <row r="3016" spans="1:16">
      <c r="A3016" s="1" t="s">
        <v>3028</v>
      </c>
      <c r="B3016" s="5">
        <v>45325</v>
      </c>
      <c r="C3016" s="2" t="s">
        <v>10</v>
      </c>
      <c r="D3016" s="3" t="s">
        <v>13</v>
      </c>
      <c r="E3016" s="1">
        <v>4255.95</v>
      </c>
      <c r="F3016" s="1">
        <v>40</v>
      </c>
      <c r="G3016" s="1">
        <v>11</v>
      </c>
      <c r="H3016" s="1">
        <v>1536.11</v>
      </c>
      <c r="I3016" s="10" t="s">
        <v>3028</v>
      </c>
      <c r="J3016" s="11">
        <v>45325</v>
      </c>
      <c r="K3016" s="12" t="s">
        <v>10</v>
      </c>
      <c r="L3016" s="3" t="s">
        <v>13</v>
      </c>
      <c r="M3016" s="10">
        <v>4255.95</v>
      </c>
      <c r="N3016" s="10">
        <v>40</v>
      </c>
      <c r="O3016" s="10">
        <v>11</v>
      </c>
      <c r="P3016" s="10">
        <v>1536.11</v>
      </c>
    </row>
    <row r="3017" spans="1:16">
      <c r="A3017" s="1" t="s">
        <v>3029</v>
      </c>
      <c r="B3017" s="5">
        <v>45465</v>
      </c>
      <c r="C3017" s="2" t="str">
        <f>PROPER("norTh")</f>
        <v>North</v>
      </c>
      <c r="D3017" s="3" t="s">
        <v>12</v>
      </c>
      <c r="E3017" s="1">
        <v>2759.35</v>
      </c>
      <c r="F3017" s="1">
        <v>21</v>
      </c>
      <c r="G3017" s="1">
        <v>1</v>
      </c>
      <c r="H3017" s="1">
        <v>995.71</v>
      </c>
      <c r="I3017" s="10" t="s">
        <v>3029</v>
      </c>
      <c r="J3017" s="11">
        <v>45465</v>
      </c>
      <c r="K3017" s="12" t="str">
        <f>PROPER("norTh")</f>
        <v>North</v>
      </c>
      <c r="L3017" s="3" t="s">
        <v>12</v>
      </c>
      <c r="M3017" s="10">
        <v>2759.35</v>
      </c>
      <c r="N3017" s="10">
        <v>21</v>
      </c>
      <c r="O3017" s="10">
        <v>1</v>
      </c>
      <c r="P3017" s="10">
        <v>995.71</v>
      </c>
    </row>
    <row r="3018" spans="1:16">
      <c r="A3018" s="1" t="s">
        <v>3030</v>
      </c>
      <c r="B3018" s="5">
        <v>44890</v>
      </c>
      <c r="C3018" s="2" t="s">
        <v>8</v>
      </c>
      <c r="D3018" s="3" t="s">
        <v>13</v>
      </c>
      <c r="E3018" s="1">
        <v>3731.08</v>
      </c>
      <c r="F3018" s="1">
        <v>9</v>
      </c>
      <c r="G3018" s="1">
        <v>6</v>
      </c>
      <c r="H3018" s="1">
        <v>498.98</v>
      </c>
      <c r="I3018" s="10" t="s">
        <v>3030</v>
      </c>
      <c r="J3018" s="11">
        <v>44890</v>
      </c>
      <c r="K3018" s="12" t="s">
        <v>8</v>
      </c>
      <c r="L3018" s="3" t="s">
        <v>13</v>
      </c>
      <c r="M3018" s="10">
        <v>3731.08</v>
      </c>
      <c r="N3018" s="10">
        <v>9</v>
      </c>
      <c r="O3018" s="10">
        <v>6</v>
      </c>
      <c r="P3018" s="10">
        <v>498.98</v>
      </c>
    </row>
    <row r="3019" spans="1:16">
      <c r="A3019" s="1" t="s">
        <v>3031</v>
      </c>
      <c r="B3019" s="5">
        <v>45419</v>
      </c>
      <c r="C3019" s="2" t="s">
        <v>9</v>
      </c>
      <c r="D3019" s="3" t="s">
        <v>11</v>
      </c>
      <c r="E3019" s="1">
        <v>501.26</v>
      </c>
      <c r="F3019" s="1">
        <v>40</v>
      </c>
      <c r="G3019" s="1">
        <v>13</v>
      </c>
      <c r="H3019" s="1">
        <v>298.86</v>
      </c>
      <c r="I3019" s="10" t="s">
        <v>3031</v>
      </c>
      <c r="J3019" s="11">
        <v>45419</v>
      </c>
      <c r="K3019" s="12" t="s">
        <v>9</v>
      </c>
      <c r="L3019" s="3" t="s">
        <v>11</v>
      </c>
      <c r="M3019" s="10">
        <v>501.26</v>
      </c>
      <c r="N3019" s="10">
        <v>40</v>
      </c>
      <c r="O3019" s="10">
        <v>13</v>
      </c>
      <c r="P3019" s="10">
        <v>298.86</v>
      </c>
    </row>
    <row r="3020" spans="1:16">
      <c r="A3020" s="1" t="s">
        <v>3032</v>
      </c>
      <c r="B3020" s="5">
        <v>45518</v>
      </c>
      <c r="C3020" s="2" t="s">
        <v>8</v>
      </c>
      <c r="D3020" s="3" t="s">
        <v>13</v>
      </c>
      <c r="E3020" s="1">
        <v>3134.68</v>
      </c>
      <c r="F3020" s="1">
        <v>14</v>
      </c>
      <c r="G3020" s="1">
        <v>29</v>
      </c>
      <c r="H3020" s="1">
        <v>1912.35</v>
      </c>
      <c r="I3020" s="10" t="s">
        <v>3032</v>
      </c>
      <c r="J3020" s="11">
        <v>45518</v>
      </c>
      <c r="K3020" s="12" t="s">
        <v>8</v>
      </c>
      <c r="L3020" s="3" t="s">
        <v>13</v>
      </c>
      <c r="M3020" s="10">
        <v>3134.68</v>
      </c>
      <c r="N3020" s="10">
        <v>14</v>
      </c>
      <c r="O3020" s="10">
        <v>29</v>
      </c>
      <c r="P3020" s="10">
        <v>1912.35</v>
      </c>
    </row>
    <row r="3021" spans="1:16">
      <c r="A3021" s="1" t="s">
        <v>3033</v>
      </c>
      <c r="B3021" s="5">
        <v>44922</v>
      </c>
      <c r="C3021" s="2" t="s">
        <v>9</v>
      </c>
      <c r="D3021" s="3" t="s">
        <v>13</v>
      </c>
      <c r="E3021" s="1">
        <v>4332.8</v>
      </c>
      <c r="F3021" s="1">
        <v>31</v>
      </c>
      <c r="G3021" s="1">
        <v>16</v>
      </c>
      <c r="H3021" s="1">
        <v>1035.21</v>
      </c>
      <c r="I3021" s="10" t="s">
        <v>3033</v>
      </c>
      <c r="J3021" s="11">
        <v>44922</v>
      </c>
      <c r="K3021" s="12" t="s">
        <v>9</v>
      </c>
      <c r="L3021" s="3" t="s">
        <v>13</v>
      </c>
      <c r="M3021" s="10">
        <v>4332.8</v>
      </c>
      <c r="N3021" s="10">
        <v>31</v>
      </c>
      <c r="O3021" s="10">
        <v>16</v>
      </c>
      <c r="P3021" s="10">
        <v>1035.21</v>
      </c>
    </row>
    <row r="3022" spans="1:16">
      <c r="A3022" s="1" t="s">
        <v>3034</v>
      </c>
      <c r="B3022" s="5">
        <v>44906</v>
      </c>
      <c r="C3022" s="2" t="s">
        <v>8</v>
      </c>
      <c r="D3022" s="3" t="s">
        <v>14</v>
      </c>
      <c r="E3022" s="1">
        <v>3516.91</v>
      </c>
      <c r="F3022" s="1">
        <v>28</v>
      </c>
      <c r="G3022" s="1">
        <v>23</v>
      </c>
      <c r="H3022" s="1">
        <v>797.68</v>
      </c>
      <c r="I3022" s="10" t="s">
        <v>3034</v>
      </c>
      <c r="J3022" s="11">
        <v>44906</v>
      </c>
      <c r="K3022" s="12" t="s">
        <v>8</v>
      </c>
      <c r="L3022" s="3" t="s">
        <v>14</v>
      </c>
      <c r="M3022" s="10">
        <v>3516.91</v>
      </c>
      <c r="N3022" s="10">
        <v>28</v>
      </c>
      <c r="O3022" s="10">
        <v>23</v>
      </c>
      <c r="P3022" s="10">
        <v>797.68</v>
      </c>
    </row>
    <row r="3023" spans="1:16">
      <c r="A3023" s="1" t="s">
        <v>3035</v>
      </c>
      <c r="B3023" s="5">
        <v>45042</v>
      </c>
      <c r="C3023" s="2" t="s">
        <v>8</v>
      </c>
      <c r="D3023" s="3" t="s">
        <v>12</v>
      </c>
      <c r="E3023" s="1">
        <v>2421.06</v>
      </c>
      <c r="F3023" s="1">
        <v>13</v>
      </c>
      <c r="G3023" s="1">
        <v>28</v>
      </c>
      <c r="H3023" s="1">
        <v>646.71</v>
      </c>
      <c r="I3023" s="10" t="s">
        <v>3035</v>
      </c>
      <c r="J3023" s="11">
        <v>45042</v>
      </c>
      <c r="K3023" s="12" t="s">
        <v>8</v>
      </c>
      <c r="L3023" s="3" t="s">
        <v>12</v>
      </c>
      <c r="M3023" s="10">
        <v>2421.06</v>
      </c>
      <c r="N3023" s="10">
        <v>13</v>
      </c>
      <c r="O3023" s="10">
        <v>28</v>
      </c>
      <c r="P3023" s="10">
        <v>646.71</v>
      </c>
    </row>
    <row r="3024" spans="1:16">
      <c r="A3024" s="1" t="s">
        <v>3036</v>
      </c>
      <c r="B3024" s="5">
        <v>45124</v>
      </c>
      <c r="C3024" s="2" t="s">
        <v>9</v>
      </c>
      <c r="D3024" s="3" t="s">
        <v>11</v>
      </c>
      <c r="E3024" s="1">
        <v>1596.07</v>
      </c>
      <c r="F3024" s="1">
        <v>24</v>
      </c>
      <c r="G3024" s="1">
        <v>1</v>
      </c>
      <c r="H3024" s="1">
        <v>377.28</v>
      </c>
      <c r="I3024" s="10" t="s">
        <v>3036</v>
      </c>
      <c r="J3024" s="11">
        <v>45124</v>
      </c>
      <c r="K3024" s="12" t="s">
        <v>9</v>
      </c>
      <c r="L3024" s="3" t="s">
        <v>11</v>
      </c>
      <c r="M3024" s="10">
        <v>1596.07</v>
      </c>
      <c r="N3024" s="10">
        <v>24</v>
      </c>
      <c r="O3024" s="10">
        <v>1</v>
      </c>
      <c r="P3024" s="10">
        <v>377.28</v>
      </c>
    </row>
    <row r="3025" spans="1:16">
      <c r="A3025" s="1" t="s">
        <v>3037</v>
      </c>
      <c r="B3025" s="5">
        <v>45218</v>
      </c>
      <c r="C3025" s="2" t="str">
        <f>PROPER("norTh")</f>
        <v>North</v>
      </c>
      <c r="D3025" s="3" t="s">
        <v>12</v>
      </c>
      <c r="E3025" s="1">
        <v>1409.68</v>
      </c>
      <c r="F3025" s="1">
        <v>13</v>
      </c>
      <c r="G3025" s="1">
        <v>46</v>
      </c>
      <c r="H3025" s="1">
        <v>1688.93</v>
      </c>
      <c r="I3025" s="10" t="s">
        <v>3037</v>
      </c>
      <c r="J3025" s="11">
        <v>45218</v>
      </c>
      <c r="K3025" s="12" t="str">
        <f>PROPER("norTh")</f>
        <v>North</v>
      </c>
      <c r="L3025" s="3" t="s">
        <v>12</v>
      </c>
      <c r="M3025" s="10">
        <v>1409.68</v>
      </c>
      <c r="N3025" s="10">
        <v>13</v>
      </c>
      <c r="O3025" s="10">
        <v>46</v>
      </c>
      <c r="P3025" s="10">
        <v>1688.93</v>
      </c>
    </row>
    <row r="3026" spans="1:16">
      <c r="A3026" s="1" t="s">
        <v>3038</v>
      </c>
      <c r="B3026" s="5">
        <v>44976</v>
      </c>
      <c r="C3026" s="2" t="s">
        <v>10</v>
      </c>
      <c r="D3026" s="3" t="s">
        <v>11</v>
      </c>
      <c r="E3026" s="1">
        <v>3258.56</v>
      </c>
      <c r="F3026" s="1">
        <v>42</v>
      </c>
      <c r="G3026" s="1">
        <v>37</v>
      </c>
      <c r="H3026" s="1">
        <v>1386.03</v>
      </c>
      <c r="I3026" s="10" t="s">
        <v>3038</v>
      </c>
      <c r="J3026" s="11">
        <v>44976</v>
      </c>
      <c r="K3026" s="12" t="s">
        <v>10</v>
      </c>
      <c r="L3026" s="3" t="s">
        <v>11</v>
      </c>
      <c r="M3026" s="10">
        <v>3258.56</v>
      </c>
      <c r="N3026" s="10">
        <v>42</v>
      </c>
      <c r="O3026" s="10">
        <v>37</v>
      </c>
      <c r="P3026" s="10">
        <v>1386.03</v>
      </c>
    </row>
    <row r="3027" spans="1:16">
      <c r="A3027" s="1" t="s">
        <v>3039</v>
      </c>
      <c r="B3027" s="5">
        <v>45167</v>
      </c>
      <c r="C3027" s="2" t="s">
        <v>10</v>
      </c>
      <c r="D3027" s="3" t="s">
        <v>13</v>
      </c>
      <c r="E3027" s="1">
        <v>910.95</v>
      </c>
      <c r="F3027" s="1">
        <v>10</v>
      </c>
      <c r="G3027" s="1">
        <v>35</v>
      </c>
      <c r="H3027" s="1">
        <v>656.56</v>
      </c>
      <c r="I3027" s="10" t="s">
        <v>3039</v>
      </c>
      <c r="J3027" s="11">
        <v>45167</v>
      </c>
      <c r="K3027" s="12" t="s">
        <v>10</v>
      </c>
      <c r="L3027" s="3" t="s">
        <v>13</v>
      </c>
      <c r="M3027" s="10">
        <v>910.95</v>
      </c>
      <c r="N3027" s="10">
        <v>10</v>
      </c>
      <c r="O3027" s="10">
        <v>35</v>
      </c>
      <c r="P3027" s="10">
        <v>656.56</v>
      </c>
    </row>
    <row r="3028" spans="1:16">
      <c r="A3028" s="1" t="s">
        <v>3040</v>
      </c>
      <c r="B3028" s="5">
        <v>45601</v>
      </c>
      <c r="C3028" s="2" t="str">
        <f>PROPER("norTh")</f>
        <v>North</v>
      </c>
      <c r="D3028" s="3" t="s">
        <v>11</v>
      </c>
      <c r="E3028" s="1">
        <v>2946.26</v>
      </c>
      <c r="F3028" s="1">
        <v>32</v>
      </c>
      <c r="G3028" s="1">
        <v>47</v>
      </c>
      <c r="H3028" s="1">
        <v>166.16</v>
      </c>
      <c r="I3028" s="10" t="s">
        <v>3040</v>
      </c>
      <c r="J3028" s="11">
        <v>45601</v>
      </c>
      <c r="K3028" s="12" t="str">
        <f>PROPER("norTh")</f>
        <v>North</v>
      </c>
      <c r="L3028" s="3" t="s">
        <v>11</v>
      </c>
      <c r="M3028" s="10">
        <v>2946.26</v>
      </c>
      <c r="N3028" s="10">
        <v>32</v>
      </c>
      <c r="O3028" s="10">
        <v>47</v>
      </c>
      <c r="P3028" s="10">
        <v>166.16</v>
      </c>
    </row>
    <row r="3029" spans="1:16">
      <c r="A3029" s="1" t="s">
        <v>3041</v>
      </c>
      <c r="B3029" s="5">
        <v>45375</v>
      </c>
      <c r="C3029" s="2" t="s">
        <v>9</v>
      </c>
      <c r="D3029" s="3" t="s">
        <v>14</v>
      </c>
      <c r="E3029" s="1">
        <v>339.8</v>
      </c>
      <c r="F3029" s="1">
        <v>12</v>
      </c>
      <c r="G3029" s="1">
        <v>32</v>
      </c>
      <c r="H3029" s="1">
        <v>1048.1099999999999</v>
      </c>
      <c r="I3029" s="10" t="s">
        <v>3041</v>
      </c>
      <c r="J3029" s="11">
        <v>45375</v>
      </c>
      <c r="K3029" s="12" t="s">
        <v>9</v>
      </c>
      <c r="L3029" s="3" t="s">
        <v>14</v>
      </c>
      <c r="M3029" s="10">
        <v>339.8</v>
      </c>
      <c r="N3029" s="10">
        <v>12</v>
      </c>
      <c r="O3029" s="10">
        <v>32</v>
      </c>
      <c r="P3029" s="10">
        <v>1048.1099999999999</v>
      </c>
    </row>
    <row r="3030" spans="1:16">
      <c r="A3030" s="1" t="s">
        <v>3042</v>
      </c>
      <c r="B3030" s="5">
        <v>44960</v>
      </c>
      <c r="C3030" s="2" t="str">
        <f>PROPER("norTh")</f>
        <v>North</v>
      </c>
      <c r="D3030" s="3" t="s">
        <v>15</v>
      </c>
      <c r="E3030" s="1">
        <v>4596.0600000000004</v>
      </c>
      <c r="F3030" s="1">
        <v>23</v>
      </c>
      <c r="G3030" s="1">
        <v>14</v>
      </c>
      <c r="H3030" s="1">
        <v>1331.3</v>
      </c>
      <c r="I3030" s="10" t="s">
        <v>3042</v>
      </c>
      <c r="J3030" s="11">
        <v>44960</v>
      </c>
      <c r="K3030" s="12" t="str">
        <f>PROPER("norTh")</f>
        <v>North</v>
      </c>
      <c r="L3030" s="3" t="s">
        <v>15</v>
      </c>
      <c r="M3030" s="10">
        <v>4596.0600000000004</v>
      </c>
      <c r="N3030" s="10">
        <v>23</v>
      </c>
      <c r="O3030" s="10">
        <v>14</v>
      </c>
      <c r="P3030" s="10">
        <v>1331.3</v>
      </c>
    </row>
    <row r="3031" spans="1:16">
      <c r="A3031" s="1" t="s">
        <v>3043</v>
      </c>
      <c r="B3031" s="5">
        <v>45235</v>
      </c>
      <c r="C3031" s="2" t="s">
        <v>9</v>
      </c>
      <c r="D3031" s="3" t="s">
        <v>11</v>
      </c>
      <c r="E3031" s="1">
        <v>3050.42</v>
      </c>
      <c r="F3031" s="1">
        <v>36</v>
      </c>
      <c r="G3031" s="1">
        <v>13</v>
      </c>
      <c r="H3031" s="1">
        <v>1832.5</v>
      </c>
      <c r="I3031" s="10" t="s">
        <v>3043</v>
      </c>
      <c r="J3031" s="11">
        <v>45235</v>
      </c>
      <c r="K3031" s="12" t="s">
        <v>9</v>
      </c>
      <c r="L3031" s="3" t="s">
        <v>11</v>
      </c>
      <c r="M3031" s="10">
        <v>3050.42</v>
      </c>
      <c r="N3031" s="10">
        <v>36</v>
      </c>
      <c r="O3031" s="10">
        <v>13</v>
      </c>
      <c r="P3031" s="10">
        <v>1832.5</v>
      </c>
    </row>
    <row r="3032" spans="1:16">
      <c r="A3032" s="1" t="s">
        <v>3044</v>
      </c>
      <c r="B3032" s="5">
        <v>45600</v>
      </c>
      <c r="C3032" s="2" t="s">
        <v>10</v>
      </c>
      <c r="D3032" s="3" t="s">
        <v>13</v>
      </c>
      <c r="E3032" s="1">
        <v>1747.42</v>
      </c>
      <c r="F3032" s="1">
        <v>22</v>
      </c>
      <c r="G3032" s="1">
        <v>10</v>
      </c>
      <c r="H3032" s="1">
        <v>297.66000000000003</v>
      </c>
      <c r="I3032" s="10" t="s">
        <v>3044</v>
      </c>
      <c r="J3032" s="11">
        <v>45600</v>
      </c>
      <c r="K3032" s="12" t="s">
        <v>10</v>
      </c>
      <c r="L3032" s="3" t="s">
        <v>13</v>
      </c>
      <c r="M3032" s="10">
        <v>1747.42</v>
      </c>
      <c r="N3032" s="10">
        <v>22</v>
      </c>
      <c r="O3032" s="10">
        <v>10</v>
      </c>
      <c r="P3032" s="10">
        <v>297.66000000000003</v>
      </c>
    </row>
    <row r="3033" spans="1:16">
      <c r="A3033" s="1" t="s">
        <v>3045</v>
      </c>
      <c r="B3033" s="5">
        <v>44973</v>
      </c>
      <c r="C3033" s="2" t="s">
        <v>9</v>
      </c>
      <c r="D3033" s="3" t="s">
        <v>12</v>
      </c>
      <c r="E3033" s="1">
        <v>3330.05</v>
      </c>
      <c r="F3033" s="1">
        <v>47</v>
      </c>
      <c r="G3033" s="1">
        <v>37</v>
      </c>
      <c r="H3033" s="1">
        <v>1442.74</v>
      </c>
      <c r="I3033" s="10" t="s">
        <v>3045</v>
      </c>
      <c r="J3033" s="11">
        <v>44973</v>
      </c>
      <c r="K3033" s="12" t="s">
        <v>9</v>
      </c>
      <c r="L3033" s="3" t="s">
        <v>12</v>
      </c>
      <c r="M3033" s="10">
        <v>3330.05</v>
      </c>
      <c r="N3033" s="10">
        <v>47</v>
      </c>
      <c r="O3033" s="10">
        <v>37</v>
      </c>
      <c r="P3033" s="10">
        <v>1442.74</v>
      </c>
    </row>
    <row r="3034" spans="1:16">
      <c r="A3034" s="1" t="s">
        <v>3046</v>
      </c>
      <c r="B3034" s="5">
        <v>44967</v>
      </c>
      <c r="C3034" s="2" t="s">
        <v>9</v>
      </c>
      <c r="D3034" s="3" t="s">
        <v>14</v>
      </c>
      <c r="E3034" s="1">
        <v>2680.04</v>
      </c>
      <c r="F3034" s="1">
        <v>8</v>
      </c>
      <c r="G3034" s="1">
        <v>26</v>
      </c>
      <c r="H3034" s="1">
        <v>449.09</v>
      </c>
      <c r="I3034" s="10" t="s">
        <v>3046</v>
      </c>
      <c r="J3034" s="11">
        <v>44967</v>
      </c>
      <c r="K3034" s="12" t="s">
        <v>9</v>
      </c>
      <c r="L3034" s="3" t="s">
        <v>14</v>
      </c>
      <c r="M3034" s="10">
        <v>2680.04</v>
      </c>
      <c r="N3034" s="10">
        <v>8</v>
      </c>
      <c r="O3034" s="10">
        <v>26</v>
      </c>
      <c r="P3034" s="10">
        <v>449.09</v>
      </c>
    </row>
    <row r="3035" spans="1:16">
      <c r="A3035" s="1" t="s">
        <v>3047</v>
      </c>
      <c r="B3035" s="5">
        <v>45469</v>
      </c>
      <c r="C3035" s="2" t="str">
        <f t="shared" ref="C3035:C3036" si="266">PROPER("norTh")</f>
        <v>North</v>
      </c>
      <c r="D3035" s="3" t="s">
        <v>13</v>
      </c>
      <c r="E3035" s="1">
        <v>2403.61</v>
      </c>
      <c r="F3035" s="1">
        <v>14</v>
      </c>
      <c r="G3035" s="1">
        <v>19</v>
      </c>
      <c r="H3035" s="1">
        <v>1541.26</v>
      </c>
      <c r="I3035" s="10" t="s">
        <v>3047</v>
      </c>
      <c r="J3035" s="11">
        <v>45469</v>
      </c>
      <c r="K3035" s="12" t="str">
        <f t="shared" ref="K3035:K3036" si="267">PROPER("norTh")</f>
        <v>North</v>
      </c>
      <c r="L3035" s="3" t="s">
        <v>13</v>
      </c>
      <c r="M3035" s="10">
        <v>2403.61</v>
      </c>
      <c r="N3035" s="10">
        <v>14</v>
      </c>
      <c r="O3035" s="10">
        <v>19</v>
      </c>
      <c r="P3035" s="10">
        <v>1541.26</v>
      </c>
    </row>
    <row r="3036" spans="1:16">
      <c r="A3036" s="1" t="s">
        <v>3048</v>
      </c>
      <c r="B3036" s="5">
        <v>45128</v>
      </c>
      <c r="C3036" s="2" t="str">
        <f t="shared" si="266"/>
        <v>North</v>
      </c>
      <c r="D3036" s="3" t="s">
        <v>13</v>
      </c>
      <c r="E3036" s="1">
        <v>3690.32</v>
      </c>
      <c r="F3036" s="1">
        <v>42</v>
      </c>
      <c r="G3036" s="1">
        <v>42</v>
      </c>
      <c r="H3036" s="1">
        <v>661.09</v>
      </c>
      <c r="I3036" s="10" t="s">
        <v>3048</v>
      </c>
      <c r="J3036" s="11">
        <v>45128</v>
      </c>
      <c r="K3036" s="12" t="str">
        <f t="shared" si="267"/>
        <v>North</v>
      </c>
      <c r="L3036" s="3" t="s">
        <v>13</v>
      </c>
      <c r="M3036" s="10">
        <v>3690.32</v>
      </c>
      <c r="N3036" s="10">
        <v>42</v>
      </c>
      <c r="O3036" s="10">
        <v>42</v>
      </c>
      <c r="P3036" s="10">
        <v>661.09</v>
      </c>
    </row>
    <row r="3037" spans="1:16">
      <c r="A3037" s="1" t="s">
        <v>3049</v>
      </c>
      <c r="B3037" s="5">
        <v>45258</v>
      </c>
      <c r="C3037" s="2" t="s">
        <v>8</v>
      </c>
      <c r="D3037" s="3" t="s">
        <v>11</v>
      </c>
      <c r="E3037" s="1">
        <v>4525.07</v>
      </c>
      <c r="F3037" s="1">
        <v>4</v>
      </c>
      <c r="G3037" s="1">
        <v>14</v>
      </c>
      <c r="H3037" s="1">
        <v>1412.74</v>
      </c>
      <c r="I3037" s="10" t="s">
        <v>3049</v>
      </c>
      <c r="J3037" s="11">
        <v>45258</v>
      </c>
      <c r="K3037" s="12" t="s">
        <v>8</v>
      </c>
      <c r="L3037" s="3" t="s">
        <v>11</v>
      </c>
      <c r="M3037" s="10">
        <v>4525.07</v>
      </c>
      <c r="N3037" s="10">
        <v>4</v>
      </c>
      <c r="O3037" s="10">
        <v>14</v>
      </c>
      <c r="P3037" s="10">
        <v>1412.74</v>
      </c>
    </row>
    <row r="3038" spans="1:16">
      <c r="A3038" s="1" t="s">
        <v>3050</v>
      </c>
      <c r="B3038" s="5">
        <v>45036</v>
      </c>
      <c r="C3038" s="2" t="str">
        <f>PROPER("norTh")</f>
        <v>North</v>
      </c>
      <c r="D3038" s="3" t="s">
        <v>13</v>
      </c>
      <c r="E3038" s="1">
        <v>2286.9299999999998</v>
      </c>
      <c r="F3038" s="1">
        <v>4</v>
      </c>
      <c r="G3038" s="1">
        <v>34</v>
      </c>
      <c r="H3038" s="1">
        <v>994.73</v>
      </c>
      <c r="I3038" s="10" t="s">
        <v>3050</v>
      </c>
      <c r="J3038" s="11">
        <v>45036</v>
      </c>
      <c r="K3038" s="12" t="str">
        <f>PROPER("norTh")</f>
        <v>North</v>
      </c>
      <c r="L3038" s="3" t="s">
        <v>13</v>
      </c>
      <c r="M3038" s="10">
        <v>2286.9299999999998</v>
      </c>
      <c r="N3038" s="10">
        <v>4</v>
      </c>
      <c r="O3038" s="10">
        <v>34</v>
      </c>
      <c r="P3038" s="10">
        <v>994.73</v>
      </c>
    </row>
    <row r="3039" spans="1:16">
      <c r="A3039" s="1" t="s">
        <v>3051</v>
      </c>
      <c r="B3039" s="5">
        <v>44916</v>
      </c>
      <c r="C3039" s="2" t="s">
        <v>10</v>
      </c>
      <c r="D3039" s="3" t="s">
        <v>12</v>
      </c>
      <c r="E3039" s="1">
        <v>3056.12</v>
      </c>
      <c r="F3039" s="1">
        <v>21</v>
      </c>
      <c r="G3039" s="1">
        <v>34</v>
      </c>
      <c r="H3039" s="1">
        <v>1910.36</v>
      </c>
      <c r="I3039" s="10" t="s">
        <v>3051</v>
      </c>
      <c r="J3039" s="11">
        <v>44916</v>
      </c>
      <c r="K3039" s="12" t="s">
        <v>10</v>
      </c>
      <c r="L3039" s="3" t="s">
        <v>12</v>
      </c>
      <c r="M3039" s="10">
        <v>3056.12</v>
      </c>
      <c r="N3039" s="10">
        <v>21</v>
      </c>
      <c r="O3039" s="10">
        <v>34</v>
      </c>
      <c r="P3039" s="10">
        <v>1910.36</v>
      </c>
    </row>
    <row r="3040" spans="1:16">
      <c r="A3040" s="1" t="s">
        <v>3052</v>
      </c>
      <c r="B3040" s="5">
        <v>45160</v>
      </c>
      <c r="C3040" s="2" t="s">
        <v>10</v>
      </c>
      <c r="D3040" s="3" t="s">
        <v>14</v>
      </c>
      <c r="E3040" s="1">
        <v>2167.17</v>
      </c>
      <c r="F3040" s="1">
        <v>35</v>
      </c>
      <c r="G3040" s="1">
        <v>27</v>
      </c>
      <c r="H3040" s="1">
        <v>1091.72</v>
      </c>
      <c r="I3040" s="10" t="s">
        <v>3052</v>
      </c>
      <c r="J3040" s="11">
        <v>45160</v>
      </c>
      <c r="K3040" s="12" t="s">
        <v>10</v>
      </c>
      <c r="L3040" s="3" t="s">
        <v>14</v>
      </c>
      <c r="M3040" s="10">
        <v>2167.17</v>
      </c>
      <c r="N3040" s="10">
        <v>35</v>
      </c>
      <c r="O3040" s="10">
        <v>27</v>
      </c>
      <c r="P3040" s="10">
        <v>1091.72</v>
      </c>
    </row>
    <row r="3041" spans="1:16">
      <c r="A3041" s="1" t="s">
        <v>3053</v>
      </c>
      <c r="B3041" s="5">
        <v>45366</v>
      </c>
      <c r="C3041" s="2" t="s">
        <v>10</v>
      </c>
      <c r="D3041" s="3" t="s">
        <v>12</v>
      </c>
      <c r="E3041" s="1">
        <v>3974.99</v>
      </c>
      <c r="F3041" s="1">
        <v>24</v>
      </c>
      <c r="G3041" s="1">
        <v>43</v>
      </c>
      <c r="H3041" s="1">
        <v>1971.49</v>
      </c>
      <c r="I3041" s="10" t="s">
        <v>3053</v>
      </c>
      <c r="J3041" s="11">
        <v>45366</v>
      </c>
      <c r="K3041" s="12" t="s">
        <v>10</v>
      </c>
      <c r="L3041" s="3" t="s">
        <v>12</v>
      </c>
      <c r="M3041" s="10">
        <v>3974.99</v>
      </c>
      <c r="N3041" s="10">
        <v>24</v>
      </c>
      <c r="O3041" s="10">
        <v>43</v>
      </c>
      <c r="P3041" s="10">
        <v>1971.49</v>
      </c>
    </row>
    <row r="3042" spans="1:16">
      <c r="A3042" s="1" t="s">
        <v>3054</v>
      </c>
      <c r="B3042" s="5">
        <v>45392</v>
      </c>
      <c r="C3042" s="2" t="s">
        <v>8</v>
      </c>
      <c r="D3042" s="3" t="s">
        <v>12</v>
      </c>
      <c r="E3042" s="1">
        <v>1364.82</v>
      </c>
      <c r="F3042" s="1">
        <v>36</v>
      </c>
      <c r="G3042" s="1">
        <v>18</v>
      </c>
      <c r="H3042" s="1">
        <v>141.72</v>
      </c>
      <c r="I3042" s="10" t="s">
        <v>3054</v>
      </c>
      <c r="J3042" s="11">
        <v>45392</v>
      </c>
      <c r="K3042" s="12" t="s">
        <v>8</v>
      </c>
      <c r="L3042" s="3" t="s">
        <v>12</v>
      </c>
      <c r="M3042" s="10">
        <v>1364.82</v>
      </c>
      <c r="N3042" s="10">
        <v>36</v>
      </c>
      <c r="O3042" s="10">
        <v>18</v>
      </c>
      <c r="P3042" s="10">
        <v>141.72</v>
      </c>
    </row>
    <row r="3043" spans="1:16">
      <c r="A3043" s="1" t="s">
        <v>3055</v>
      </c>
      <c r="B3043" s="5">
        <v>45004</v>
      </c>
      <c r="C3043" s="2" t="s">
        <v>8</v>
      </c>
      <c r="D3043" s="3" t="s">
        <v>11</v>
      </c>
      <c r="E3043" s="1">
        <v>556.16</v>
      </c>
      <c r="F3043" s="1">
        <v>3</v>
      </c>
      <c r="G3043" s="1">
        <v>34</v>
      </c>
      <c r="H3043" s="1">
        <v>1713.3</v>
      </c>
      <c r="I3043" s="10" t="s">
        <v>3055</v>
      </c>
      <c r="J3043" s="11">
        <v>45004</v>
      </c>
      <c r="K3043" s="12" t="s">
        <v>8</v>
      </c>
      <c r="L3043" s="3" t="s">
        <v>11</v>
      </c>
      <c r="M3043" s="10">
        <v>556.16</v>
      </c>
      <c r="N3043" s="10">
        <v>3</v>
      </c>
      <c r="O3043" s="10">
        <v>34</v>
      </c>
      <c r="P3043" s="10">
        <v>1713.3</v>
      </c>
    </row>
    <row r="3044" spans="1:16">
      <c r="A3044" s="1" t="s">
        <v>3056</v>
      </c>
      <c r="B3044" s="5">
        <v>45515</v>
      </c>
      <c r="C3044" s="2" t="s">
        <v>10</v>
      </c>
      <c r="D3044" s="3" t="s">
        <v>15</v>
      </c>
      <c r="E3044" s="1">
        <v>1817.15</v>
      </c>
      <c r="F3044" s="1">
        <v>3</v>
      </c>
      <c r="G3044" s="1">
        <v>18</v>
      </c>
      <c r="H3044" s="1">
        <v>108.89</v>
      </c>
      <c r="I3044" s="10" t="s">
        <v>3056</v>
      </c>
      <c r="J3044" s="11">
        <v>45515</v>
      </c>
      <c r="K3044" s="12" t="s">
        <v>10</v>
      </c>
      <c r="L3044" s="3" t="s">
        <v>15</v>
      </c>
      <c r="M3044" s="10">
        <v>1817.15</v>
      </c>
      <c r="N3044" s="10">
        <v>3</v>
      </c>
      <c r="O3044" s="10">
        <v>18</v>
      </c>
      <c r="P3044" s="10">
        <v>108.89</v>
      </c>
    </row>
    <row r="3045" spans="1:16">
      <c r="A3045" s="1" t="s">
        <v>3057</v>
      </c>
      <c r="B3045" s="5">
        <v>45128</v>
      </c>
      <c r="C3045" s="2" t="str">
        <f>PROPER("norTh")</f>
        <v>North</v>
      </c>
      <c r="D3045" s="3" t="s">
        <v>14</v>
      </c>
      <c r="E3045" s="1">
        <v>4621.25</v>
      </c>
      <c r="F3045" s="1">
        <v>50</v>
      </c>
      <c r="G3045" s="1">
        <v>26</v>
      </c>
      <c r="H3045" s="1">
        <v>156.94999999999999</v>
      </c>
      <c r="I3045" s="10" t="s">
        <v>3057</v>
      </c>
      <c r="J3045" s="11">
        <v>45128</v>
      </c>
      <c r="K3045" s="12" t="str">
        <f>PROPER("norTh")</f>
        <v>North</v>
      </c>
      <c r="L3045" s="3" t="s">
        <v>14</v>
      </c>
      <c r="M3045" s="10">
        <v>4621.25</v>
      </c>
      <c r="N3045" s="10">
        <v>50</v>
      </c>
      <c r="O3045" s="10">
        <v>26</v>
      </c>
      <c r="P3045" s="10">
        <v>156.94999999999999</v>
      </c>
    </row>
    <row r="3046" spans="1:16">
      <c r="A3046" s="1" t="s">
        <v>3058</v>
      </c>
      <c r="B3046" s="5">
        <v>45497</v>
      </c>
      <c r="C3046" s="2" t="s">
        <v>9</v>
      </c>
      <c r="D3046" s="3" t="s">
        <v>11</v>
      </c>
      <c r="E3046" s="1">
        <v>1869.44</v>
      </c>
      <c r="F3046" s="1">
        <v>35</v>
      </c>
      <c r="G3046" s="1">
        <v>22</v>
      </c>
      <c r="H3046" s="1">
        <v>1812.66</v>
      </c>
      <c r="I3046" s="10" t="s">
        <v>3058</v>
      </c>
      <c r="J3046" s="11">
        <v>45497</v>
      </c>
      <c r="K3046" s="12" t="s">
        <v>9</v>
      </c>
      <c r="L3046" s="3" t="s">
        <v>11</v>
      </c>
      <c r="M3046" s="10">
        <v>1869.44</v>
      </c>
      <c r="N3046" s="10">
        <v>35</v>
      </c>
      <c r="O3046" s="10">
        <v>22</v>
      </c>
      <c r="P3046" s="10">
        <v>1812.66</v>
      </c>
    </row>
    <row r="3047" spans="1:16">
      <c r="A3047" s="1" t="s">
        <v>3059</v>
      </c>
      <c r="B3047" s="5">
        <v>45372</v>
      </c>
      <c r="C3047" s="2" t="s">
        <v>8</v>
      </c>
      <c r="D3047" s="3" t="s">
        <v>15</v>
      </c>
      <c r="E3047" s="1">
        <v>2524.61</v>
      </c>
      <c r="F3047" s="1">
        <v>41</v>
      </c>
      <c r="G3047" s="1">
        <v>14</v>
      </c>
      <c r="H3047" s="1">
        <v>1814.26</v>
      </c>
      <c r="I3047" s="10" t="s">
        <v>3059</v>
      </c>
      <c r="J3047" s="11">
        <v>45372</v>
      </c>
      <c r="K3047" s="12" t="s">
        <v>8</v>
      </c>
      <c r="L3047" s="3" t="s">
        <v>15</v>
      </c>
      <c r="M3047" s="10">
        <v>2524.61</v>
      </c>
      <c r="N3047" s="10">
        <v>41</v>
      </c>
      <c r="O3047" s="10">
        <v>14</v>
      </c>
      <c r="P3047" s="10">
        <v>1814.26</v>
      </c>
    </row>
    <row r="3048" spans="1:16">
      <c r="A3048" s="1" t="s">
        <v>3060</v>
      </c>
      <c r="B3048" s="5">
        <v>45047</v>
      </c>
      <c r="C3048" s="2" t="s">
        <v>9</v>
      </c>
      <c r="D3048" s="3" t="s">
        <v>12</v>
      </c>
      <c r="E3048" s="1">
        <v>1596.68</v>
      </c>
      <c r="F3048" s="1">
        <v>19</v>
      </c>
      <c r="G3048" s="1">
        <v>23</v>
      </c>
      <c r="H3048" s="1">
        <v>590.44000000000005</v>
      </c>
      <c r="I3048" s="10" t="s">
        <v>3060</v>
      </c>
      <c r="J3048" s="11">
        <v>45047</v>
      </c>
      <c r="K3048" s="12" t="s">
        <v>9</v>
      </c>
      <c r="L3048" s="3" t="s">
        <v>12</v>
      </c>
      <c r="M3048" s="10">
        <v>1596.68</v>
      </c>
      <c r="N3048" s="10">
        <v>19</v>
      </c>
      <c r="O3048" s="10">
        <v>23</v>
      </c>
      <c r="P3048" s="10">
        <v>590.44000000000005</v>
      </c>
    </row>
    <row r="3049" spans="1:16">
      <c r="A3049" s="1" t="s">
        <v>3061</v>
      </c>
      <c r="B3049" s="5">
        <v>44970</v>
      </c>
      <c r="C3049" s="2" t="s">
        <v>10</v>
      </c>
      <c r="D3049" s="3" t="s">
        <v>11</v>
      </c>
      <c r="E3049" s="1">
        <v>923.79</v>
      </c>
      <c r="F3049" s="1">
        <v>6</v>
      </c>
      <c r="G3049" s="1">
        <v>34</v>
      </c>
      <c r="H3049" s="1">
        <v>828.33</v>
      </c>
      <c r="I3049" s="10" t="s">
        <v>3061</v>
      </c>
      <c r="J3049" s="11">
        <v>44970</v>
      </c>
      <c r="K3049" s="12" t="s">
        <v>10</v>
      </c>
      <c r="L3049" s="3" t="s">
        <v>11</v>
      </c>
      <c r="M3049" s="10">
        <v>923.79</v>
      </c>
      <c r="N3049" s="10">
        <v>6</v>
      </c>
      <c r="O3049" s="10">
        <v>34</v>
      </c>
      <c r="P3049" s="10">
        <v>828.33</v>
      </c>
    </row>
    <row r="3050" spans="1:16">
      <c r="A3050" s="1" t="s">
        <v>3062</v>
      </c>
      <c r="B3050" s="5">
        <v>45045</v>
      </c>
      <c r="C3050" s="2" t="s">
        <v>8</v>
      </c>
      <c r="D3050" s="3" t="s">
        <v>13</v>
      </c>
      <c r="E3050" s="1">
        <v>1371.08</v>
      </c>
      <c r="F3050" s="1">
        <v>8</v>
      </c>
      <c r="G3050" s="1">
        <v>12</v>
      </c>
      <c r="H3050" s="1">
        <v>1826.43</v>
      </c>
      <c r="I3050" s="10" t="s">
        <v>3062</v>
      </c>
      <c r="J3050" s="11">
        <v>45045</v>
      </c>
      <c r="K3050" s="12" t="s">
        <v>8</v>
      </c>
      <c r="L3050" s="3" t="s">
        <v>13</v>
      </c>
      <c r="M3050" s="10">
        <v>1371.08</v>
      </c>
      <c r="N3050" s="10">
        <v>8</v>
      </c>
      <c r="O3050" s="10">
        <v>12</v>
      </c>
      <c r="P3050" s="10">
        <v>1826.43</v>
      </c>
    </row>
    <row r="3051" spans="1:16">
      <c r="A3051" s="1" t="s">
        <v>3063</v>
      </c>
      <c r="B3051" s="5">
        <v>45522</v>
      </c>
      <c r="C3051" s="2" t="s">
        <v>8</v>
      </c>
      <c r="D3051" s="3" t="s">
        <v>14</v>
      </c>
      <c r="E3051" s="1">
        <v>4474.8999999999996</v>
      </c>
      <c r="F3051" s="1">
        <v>28</v>
      </c>
      <c r="G3051" s="1">
        <v>29</v>
      </c>
      <c r="H3051" s="1">
        <v>489.23</v>
      </c>
      <c r="I3051" s="10" t="s">
        <v>3063</v>
      </c>
      <c r="J3051" s="11">
        <v>45522</v>
      </c>
      <c r="K3051" s="12" t="s">
        <v>8</v>
      </c>
      <c r="L3051" s="3" t="s">
        <v>14</v>
      </c>
      <c r="M3051" s="10">
        <v>4474.8999999999996</v>
      </c>
      <c r="N3051" s="10">
        <v>28</v>
      </c>
      <c r="O3051" s="10">
        <v>29</v>
      </c>
      <c r="P3051" s="10">
        <v>489.23</v>
      </c>
    </row>
    <row r="3052" spans="1:16">
      <c r="A3052" s="1" t="s">
        <v>3064</v>
      </c>
      <c r="B3052" s="5">
        <v>45414</v>
      </c>
      <c r="C3052" s="2" t="str">
        <f>PROPER("norTh")</f>
        <v>North</v>
      </c>
      <c r="D3052" s="3" t="s">
        <v>14</v>
      </c>
      <c r="E3052" s="1">
        <v>3863.09</v>
      </c>
      <c r="F3052" s="1">
        <v>14</v>
      </c>
      <c r="G3052" s="1">
        <v>37</v>
      </c>
      <c r="H3052" s="1">
        <v>1927.3</v>
      </c>
      <c r="I3052" s="10" t="s">
        <v>3064</v>
      </c>
      <c r="J3052" s="11">
        <v>45414</v>
      </c>
      <c r="K3052" s="12" t="str">
        <f>PROPER("norTh")</f>
        <v>North</v>
      </c>
      <c r="L3052" s="3" t="s">
        <v>14</v>
      </c>
      <c r="M3052" s="10">
        <v>3863.09</v>
      </c>
      <c r="N3052" s="10">
        <v>14</v>
      </c>
      <c r="O3052" s="10">
        <v>37</v>
      </c>
      <c r="P3052" s="10">
        <v>1927.3</v>
      </c>
    </row>
    <row r="3053" spans="1:16">
      <c r="A3053" s="1" t="s">
        <v>3065</v>
      </c>
      <c r="B3053" s="5">
        <v>45071</v>
      </c>
      <c r="C3053" s="2" t="s">
        <v>10</v>
      </c>
      <c r="D3053" s="3" t="s">
        <v>12</v>
      </c>
      <c r="E3053" s="1">
        <v>1317.13</v>
      </c>
      <c r="F3053" s="1">
        <v>2</v>
      </c>
      <c r="G3053" s="1">
        <v>47</v>
      </c>
      <c r="H3053" s="1">
        <v>1207.21</v>
      </c>
      <c r="I3053" s="10" t="s">
        <v>3065</v>
      </c>
      <c r="J3053" s="11">
        <v>45071</v>
      </c>
      <c r="K3053" s="12" t="s">
        <v>10</v>
      </c>
      <c r="L3053" s="3" t="s">
        <v>12</v>
      </c>
      <c r="M3053" s="10">
        <v>1317.13</v>
      </c>
      <c r="N3053" s="10">
        <v>2</v>
      </c>
      <c r="O3053" s="10">
        <v>47</v>
      </c>
      <c r="P3053" s="10">
        <v>1207.21</v>
      </c>
    </row>
    <row r="3054" spans="1:16">
      <c r="A3054" s="1" t="s">
        <v>3066</v>
      </c>
      <c r="B3054" s="5">
        <v>45319</v>
      </c>
      <c r="C3054" s="2" t="s">
        <v>10</v>
      </c>
      <c r="D3054" s="3" t="s">
        <v>12</v>
      </c>
      <c r="E3054" s="1">
        <v>3563.32</v>
      </c>
      <c r="F3054" s="1">
        <v>6</v>
      </c>
      <c r="G3054" s="1">
        <v>26</v>
      </c>
      <c r="H3054" s="1">
        <v>224.33</v>
      </c>
      <c r="I3054" s="10" t="s">
        <v>3066</v>
      </c>
      <c r="J3054" s="11">
        <v>45319</v>
      </c>
      <c r="K3054" s="12" t="s">
        <v>10</v>
      </c>
      <c r="L3054" s="3" t="s">
        <v>12</v>
      </c>
      <c r="M3054" s="10">
        <v>3563.32</v>
      </c>
      <c r="N3054" s="10">
        <v>6</v>
      </c>
      <c r="O3054" s="10">
        <v>26</v>
      </c>
      <c r="P3054" s="10">
        <v>224.33</v>
      </c>
    </row>
    <row r="3055" spans="1:16">
      <c r="A3055" s="1" t="s">
        <v>3067</v>
      </c>
      <c r="B3055" s="5">
        <v>44893</v>
      </c>
      <c r="C3055" s="2" t="s">
        <v>8</v>
      </c>
      <c r="D3055" s="3" t="s">
        <v>12</v>
      </c>
      <c r="E3055" s="1">
        <v>1496.46</v>
      </c>
      <c r="F3055" s="1">
        <v>50</v>
      </c>
      <c r="G3055" s="1">
        <v>43</v>
      </c>
      <c r="H3055" s="1">
        <v>746.29</v>
      </c>
      <c r="I3055" s="10" t="s">
        <v>3067</v>
      </c>
      <c r="J3055" s="11">
        <v>44893</v>
      </c>
      <c r="K3055" s="12" t="s">
        <v>8</v>
      </c>
      <c r="L3055" s="3" t="s">
        <v>12</v>
      </c>
      <c r="M3055" s="10">
        <v>1496.46</v>
      </c>
      <c r="N3055" s="10">
        <v>50</v>
      </c>
      <c r="O3055" s="10">
        <v>43</v>
      </c>
      <c r="P3055" s="10">
        <v>746.29</v>
      </c>
    </row>
    <row r="3056" spans="1:16">
      <c r="A3056" s="1" t="s">
        <v>3068</v>
      </c>
      <c r="B3056" s="5">
        <v>45315</v>
      </c>
      <c r="C3056" s="2" t="str">
        <f>PROPER("norTh")</f>
        <v>North</v>
      </c>
      <c r="D3056" s="3" t="s">
        <v>14</v>
      </c>
      <c r="E3056" s="1">
        <v>4485.74</v>
      </c>
      <c r="F3056" s="1">
        <v>43</v>
      </c>
      <c r="G3056" s="1">
        <v>19</v>
      </c>
      <c r="H3056" s="1">
        <v>1456.14</v>
      </c>
      <c r="I3056" s="10" t="s">
        <v>3068</v>
      </c>
      <c r="J3056" s="11">
        <v>45315</v>
      </c>
      <c r="K3056" s="12" t="str">
        <f>PROPER("norTh")</f>
        <v>North</v>
      </c>
      <c r="L3056" s="3" t="s">
        <v>14</v>
      </c>
      <c r="M3056" s="10">
        <v>4485.74</v>
      </c>
      <c r="N3056" s="10">
        <v>43</v>
      </c>
      <c r="O3056" s="10">
        <v>19</v>
      </c>
      <c r="P3056" s="10">
        <v>1456.14</v>
      </c>
    </row>
    <row r="3057" spans="1:16">
      <c r="A3057" s="1" t="s">
        <v>3069</v>
      </c>
      <c r="B3057" s="5">
        <v>45273</v>
      </c>
      <c r="C3057" s="2" t="s">
        <v>9</v>
      </c>
      <c r="D3057" s="3" t="s">
        <v>13</v>
      </c>
      <c r="E3057" s="1">
        <v>1664.61</v>
      </c>
      <c r="F3057" s="1">
        <v>21</v>
      </c>
      <c r="G3057" s="1">
        <v>15</v>
      </c>
      <c r="H3057" s="1">
        <v>231.25</v>
      </c>
      <c r="I3057" s="10" t="s">
        <v>3069</v>
      </c>
      <c r="J3057" s="11">
        <v>45273</v>
      </c>
      <c r="K3057" s="12" t="s">
        <v>9</v>
      </c>
      <c r="L3057" s="3" t="s">
        <v>13</v>
      </c>
      <c r="M3057" s="10">
        <v>1664.61</v>
      </c>
      <c r="N3057" s="10">
        <v>21</v>
      </c>
      <c r="O3057" s="10">
        <v>15</v>
      </c>
      <c r="P3057" s="10">
        <v>231.25</v>
      </c>
    </row>
    <row r="3058" spans="1:16">
      <c r="A3058" s="1" t="s">
        <v>3070</v>
      </c>
      <c r="B3058" s="5">
        <v>45395</v>
      </c>
      <c r="C3058" s="2" t="s">
        <v>9</v>
      </c>
      <c r="D3058" s="3" t="s">
        <v>11</v>
      </c>
      <c r="E3058" s="1">
        <v>4008.82</v>
      </c>
      <c r="F3058" s="1">
        <v>22</v>
      </c>
      <c r="G3058" s="1">
        <v>14</v>
      </c>
      <c r="H3058" s="1">
        <v>1544.71</v>
      </c>
      <c r="I3058" s="10" t="s">
        <v>3070</v>
      </c>
      <c r="J3058" s="11">
        <v>45395</v>
      </c>
      <c r="K3058" s="12" t="s">
        <v>9</v>
      </c>
      <c r="L3058" s="3" t="s">
        <v>11</v>
      </c>
      <c r="M3058" s="10">
        <v>4008.82</v>
      </c>
      <c r="N3058" s="10">
        <v>22</v>
      </c>
      <c r="O3058" s="10">
        <v>14</v>
      </c>
      <c r="P3058" s="10">
        <v>1544.71</v>
      </c>
    </row>
    <row r="3059" spans="1:16">
      <c r="A3059" s="1" t="s">
        <v>3071</v>
      </c>
      <c r="B3059" s="5">
        <v>45361</v>
      </c>
      <c r="C3059" s="2" t="s">
        <v>8</v>
      </c>
      <c r="D3059" s="3" t="s">
        <v>13</v>
      </c>
      <c r="E3059" s="1">
        <v>4212.1400000000003</v>
      </c>
      <c r="F3059" s="1">
        <v>46</v>
      </c>
      <c r="G3059" s="1">
        <v>50</v>
      </c>
      <c r="H3059" s="1">
        <v>75.34</v>
      </c>
      <c r="I3059" s="10" t="s">
        <v>3071</v>
      </c>
      <c r="J3059" s="11">
        <v>45361</v>
      </c>
      <c r="K3059" s="12" t="s">
        <v>8</v>
      </c>
      <c r="L3059" s="3" t="s">
        <v>13</v>
      </c>
      <c r="M3059" s="10">
        <v>4212.1400000000003</v>
      </c>
      <c r="N3059" s="10">
        <v>46</v>
      </c>
      <c r="O3059" s="10">
        <v>50</v>
      </c>
      <c r="P3059" s="10">
        <v>75.34</v>
      </c>
    </row>
    <row r="3060" spans="1:16">
      <c r="A3060" s="1" t="s">
        <v>3072</v>
      </c>
      <c r="B3060" s="5">
        <v>44949</v>
      </c>
      <c r="C3060" s="2" t="s">
        <v>9</v>
      </c>
      <c r="D3060" s="3" t="s">
        <v>14</v>
      </c>
      <c r="E3060" s="1">
        <v>2848.81</v>
      </c>
      <c r="F3060" s="1">
        <v>44</v>
      </c>
      <c r="G3060" s="1">
        <v>23</v>
      </c>
      <c r="H3060" s="1">
        <v>239.48</v>
      </c>
      <c r="I3060" s="10" t="s">
        <v>3072</v>
      </c>
      <c r="J3060" s="11">
        <v>44949</v>
      </c>
      <c r="K3060" s="12" t="s">
        <v>9</v>
      </c>
      <c r="L3060" s="3" t="s">
        <v>14</v>
      </c>
      <c r="M3060" s="10">
        <v>2848.81</v>
      </c>
      <c r="N3060" s="10">
        <v>44</v>
      </c>
      <c r="O3060" s="10">
        <v>23</v>
      </c>
      <c r="P3060" s="10">
        <v>239.48</v>
      </c>
    </row>
    <row r="3061" spans="1:16">
      <c r="A3061" s="1" t="s">
        <v>3073</v>
      </c>
      <c r="B3061" s="5">
        <v>45115</v>
      </c>
      <c r="C3061" s="2" t="str">
        <f>PROPER("norTh")</f>
        <v>North</v>
      </c>
      <c r="D3061" s="3" t="s">
        <v>11</v>
      </c>
      <c r="E3061" s="1">
        <v>2543.59</v>
      </c>
      <c r="F3061" s="1">
        <v>48</v>
      </c>
      <c r="G3061" s="1">
        <v>30</v>
      </c>
      <c r="H3061" s="1">
        <v>1891.96</v>
      </c>
      <c r="I3061" s="10" t="s">
        <v>3073</v>
      </c>
      <c r="J3061" s="11">
        <v>45115</v>
      </c>
      <c r="K3061" s="12" t="str">
        <f>PROPER("norTh")</f>
        <v>North</v>
      </c>
      <c r="L3061" s="3" t="s">
        <v>11</v>
      </c>
      <c r="M3061" s="10">
        <v>2543.59</v>
      </c>
      <c r="N3061" s="10">
        <v>48</v>
      </c>
      <c r="O3061" s="10">
        <v>30</v>
      </c>
      <c r="P3061" s="10">
        <v>1891.96</v>
      </c>
    </row>
    <row r="3062" spans="1:16">
      <c r="A3062" s="1" t="s">
        <v>3074</v>
      </c>
      <c r="B3062" s="5">
        <v>45354</v>
      </c>
      <c r="C3062" s="2" t="s">
        <v>8</v>
      </c>
      <c r="D3062" s="3" t="s">
        <v>11</v>
      </c>
      <c r="E3062" s="1">
        <v>3726.98</v>
      </c>
      <c r="F3062" s="1">
        <v>27</v>
      </c>
      <c r="G3062" s="1">
        <v>35</v>
      </c>
      <c r="H3062" s="1">
        <v>576.1</v>
      </c>
      <c r="I3062" s="10" t="s">
        <v>3074</v>
      </c>
      <c r="J3062" s="11">
        <v>45354</v>
      </c>
      <c r="K3062" s="12" t="s">
        <v>8</v>
      </c>
      <c r="L3062" s="3" t="s">
        <v>11</v>
      </c>
      <c r="M3062" s="10">
        <v>3726.98</v>
      </c>
      <c r="N3062" s="10">
        <v>27</v>
      </c>
      <c r="O3062" s="10">
        <v>35</v>
      </c>
      <c r="P3062" s="10">
        <v>576.1</v>
      </c>
    </row>
    <row r="3063" spans="1:16">
      <c r="A3063" s="1" t="s">
        <v>3075</v>
      </c>
      <c r="B3063" s="5">
        <v>45133</v>
      </c>
      <c r="C3063" s="2" t="str">
        <f>PROPER("norTh")</f>
        <v>North</v>
      </c>
      <c r="D3063" s="3" t="s">
        <v>13</v>
      </c>
      <c r="E3063" s="1">
        <v>4006.95</v>
      </c>
      <c r="F3063" s="1">
        <v>23</v>
      </c>
      <c r="G3063" s="1">
        <v>21</v>
      </c>
      <c r="H3063" s="1">
        <v>1597.59</v>
      </c>
      <c r="I3063" s="10" t="s">
        <v>3075</v>
      </c>
      <c r="J3063" s="11">
        <v>45133</v>
      </c>
      <c r="K3063" s="12" t="str">
        <f>PROPER("norTh")</f>
        <v>North</v>
      </c>
      <c r="L3063" s="3" t="s">
        <v>13</v>
      </c>
      <c r="M3063" s="10">
        <v>4006.95</v>
      </c>
      <c r="N3063" s="10">
        <v>23</v>
      </c>
      <c r="O3063" s="10">
        <v>21</v>
      </c>
      <c r="P3063" s="10">
        <v>1597.59</v>
      </c>
    </row>
    <row r="3064" spans="1:16">
      <c r="A3064" s="1" t="s">
        <v>3076</v>
      </c>
      <c r="B3064" s="5">
        <v>45361</v>
      </c>
      <c r="C3064" s="2" t="s">
        <v>8</v>
      </c>
      <c r="D3064" s="3" t="s">
        <v>12</v>
      </c>
      <c r="E3064" s="1">
        <v>627.36</v>
      </c>
      <c r="F3064" s="1">
        <v>14</v>
      </c>
      <c r="G3064" s="1">
        <v>8</v>
      </c>
      <c r="H3064" s="1">
        <v>910.52</v>
      </c>
      <c r="I3064" s="10" t="s">
        <v>3076</v>
      </c>
      <c r="J3064" s="11">
        <v>45361</v>
      </c>
      <c r="K3064" s="12" t="s">
        <v>8</v>
      </c>
      <c r="L3064" s="3" t="s">
        <v>12</v>
      </c>
      <c r="M3064" s="10">
        <v>627.36</v>
      </c>
      <c r="N3064" s="10">
        <v>14</v>
      </c>
      <c r="O3064" s="10">
        <v>8</v>
      </c>
      <c r="P3064" s="10">
        <v>910.52</v>
      </c>
    </row>
    <row r="3065" spans="1:16">
      <c r="A3065" s="1" t="s">
        <v>3077</v>
      </c>
      <c r="B3065" s="5">
        <v>45128</v>
      </c>
      <c r="C3065" s="2" t="str">
        <f t="shared" ref="C3065:C3066" si="268">PROPER("norTh")</f>
        <v>North</v>
      </c>
      <c r="D3065" s="3" t="s">
        <v>15</v>
      </c>
      <c r="E3065" s="1">
        <v>1994.19</v>
      </c>
      <c r="F3065" s="1">
        <v>26</v>
      </c>
      <c r="G3065" s="1">
        <v>42</v>
      </c>
      <c r="H3065" s="1">
        <v>1604.04</v>
      </c>
      <c r="I3065" s="10" t="s">
        <v>3077</v>
      </c>
      <c r="J3065" s="11">
        <v>45128</v>
      </c>
      <c r="K3065" s="12" t="str">
        <f t="shared" ref="K3065:K3066" si="269">PROPER("norTh")</f>
        <v>North</v>
      </c>
      <c r="L3065" s="3" t="s">
        <v>15</v>
      </c>
      <c r="M3065" s="10">
        <v>1994.19</v>
      </c>
      <c r="N3065" s="10">
        <v>26</v>
      </c>
      <c r="O3065" s="10">
        <v>42</v>
      </c>
      <c r="P3065" s="10">
        <v>1604.04</v>
      </c>
    </row>
    <row r="3066" spans="1:16">
      <c r="A3066" s="1" t="s">
        <v>3078</v>
      </c>
      <c r="B3066" s="5">
        <v>45065</v>
      </c>
      <c r="C3066" s="2" t="str">
        <f t="shared" si="268"/>
        <v>North</v>
      </c>
      <c r="D3066" s="3" t="s">
        <v>12</v>
      </c>
      <c r="E3066" s="1">
        <v>3039.98</v>
      </c>
      <c r="F3066" s="1">
        <v>50</v>
      </c>
      <c r="G3066" s="1">
        <v>0</v>
      </c>
      <c r="H3066" s="1">
        <v>1505.34</v>
      </c>
      <c r="I3066" s="10" t="s">
        <v>3078</v>
      </c>
      <c r="J3066" s="11">
        <v>45065</v>
      </c>
      <c r="K3066" s="12" t="str">
        <f t="shared" si="269"/>
        <v>North</v>
      </c>
      <c r="L3066" s="3" t="s">
        <v>12</v>
      </c>
      <c r="M3066" s="10">
        <v>3039.98</v>
      </c>
      <c r="N3066" s="10">
        <v>50</v>
      </c>
      <c r="O3066" s="10">
        <v>0</v>
      </c>
      <c r="P3066" s="10">
        <v>1505.34</v>
      </c>
    </row>
    <row r="3067" spans="1:16">
      <c r="A3067" s="1" t="s">
        <v>3079</v>
      </c>
      <c r="B3067" s="5">
        <v>45508</v>
      </c>
      <c r="C3067" s="2" t="s">
        <v>9</v>
      </c>
      <c r="D3067" s="3" t="s">
        <v>15</v>
      </c>
      <c r="E3067" s="1">
        <v>2190.85</v>
      </c>
      <c r="F3067" s="1">
        <v>14</v>
      </c>
      <c r="G3067" s="1">
        <v>5</v>
      </c>
      <c r="H3067" s="1">
        <v>578.41999999999996</v>
      </c>
      <c r="I3067" s="10" t="s">
        <v>3079</v>
      </c>
      <c r="J3067" s="11">
        <v>45508</v>
      </c>
      <c r="K3067" s="12" t="s">
        <v>9</v>
      </c>
      <c r="L3067" s="3" t="s">
        <v>15</v>
      </c>
      <c r="M3067" s="10">
        <v>2190.85</v>
      </c>
      <c r="N3067" s="10">
        <v>14</v>
      </c>
      <c r="O3067" s="10">
        <v>5</v>
      </c>
      <c r="P3067" s="10">
        <v>578.41999999999996</v>
      </c>
    </row>
    <row r="3068" spans="1:16">
      <c r="A3068" s="1" t="s">
        <v>3080</v>
      </c>
      <c r="B3068" s="5">
        <v>44935</v>
      </c>
      <c r="C3068" s="2" t="s">
        <v>9</v>
      </c>
      <c r="D3068" s="3" t="s">
        <v>11</v>
      </c>
      <c r="E3068" s="1">
        <v>807.55</v>
      </c>
      <c r="F3068" s="1">
        <v>19</v>
      </c>
      <c r="G3068" s="1">
        <v>19</v>
      </c>
      <c r="H3068" s="1">
        <v>97.53</v>
      </c>
      <c r="I3068" s="10" t="s">
        <v>3080</v>
      </c>
      <c r="J3068" s="11">
        <v>44935</v>
      </c>
      <c r="K3068" s="12" t="s">
        <v>9</v>
      </c>
      <c r="L3068" s="3" t="s">
        <v>11</v>
      </c>
      <c r="M3068" s="10">
        <v>807.55</v>
      </c>
      <c r="N3068" s="10">
        <v>19</v>
      </c>
      <c r="O3068" s="10">
        <v>19</v>
      </c>
      <c r="P3068" s="10">
        <v>97.53</v>
      </c>
    </row>
    <row r="3069" spans="1:16">
      <c r="A3069" s="1" t="s">
        <v>3081</v>
      </c>
      <c r="B3069" s="5">
        <v>45177</v>
      </c>
      <c r="C3069" s="2" t="s">
        <v>8</v>
      </c>
      <c r="D3069" s="3" t="s">
        <v>14</v>
      </c>
      <c r="E3069" s="1">
        <v>1837.2</v>
      </c>
      <c r="F3069" s="1">
        <v>11</v>
      </c>
      <c r="G3069" s="1">
        <v>12</v>
      </c>
      <c r="H3069" s="1">
        <v>672.52</v>
      </c>
      <c r="I3069" s="10" t="s">
        <v>3081</v>
      </c>
      <c r="J3069" s="11">
        <v>45177</v>
      </c>
      <c r="K3069" s="12" t="s">
        <v>8</v>
      </c>
      <c r="L3069" s="3" t="s">
        <v>14</v>
      </c>
      <c r="M3069" s="10">
        <v>1837.2</v>
      </c>
      <c r="N3069" s="10">
        <v>11</v>
      </c>
      <c r="O3069" s="10">
        <v>12</v>
      </c>
      <c r="P3069" s="10">
        <v>672.52</v>
      </c>
    </row>
    <row r="3070" spans="1:16">
      <c r="A3070" s="1" t="s">
        <v>3082</v>
      </c>
      <c r="B3070" s="5">
        <v>45096</v>
      </c>
      <c r="C3070" s="2" t="str">
        <f>PROPER("norTh")</f>
        <v>North</v>
      </c>
      <c r="D3070" s="3" t="s">
        <v>11</v>
      </c>
      <c r="E3070" s="1">
        <v>1862.71</v>
      </c>
      <c r="F3070" s="1">
        <v>30</v>
      </c>
      <c r="G3070" s="1">
        <v>5</v>
      </c>
      <c r="H3070" s="1">
        <v>884.54</v>
      </c>
      <c r="I3070" s="10" t="s">
        <v>3082</v>
      </c>
      <c r="J3070" s="11">
        <v>45096</v>
      </c>
      <c r="K3070" s="12" t="str">
        <f>PROPER("norTh")</f>
        <v>North</v>
      </c>
      <c r="L3070" s="3" t="s">
        <v>11</v>
      </c>
      <c r="M3070" s="10">
        <v>1862.71</v>
      </c>
      <c r="N3070" s="10">
        <v>30</v>
      </c>
      <c r="O3070" s="10">
        <v>5</v>
      </c>
      <c r="P3070" s="10">
        <v>884.54</v>
      </c>
    </row>
    <row r="3071" spans="1:16">
      <c r="A3071" s="1" t="s">
        <v>3083</v>
      </c>
      <c r="B3071" s="5">
        <v>45262</v>
      </c>
      <c r="C3071" s="2" t="s">
        <v>8</v>
      </c>
      <c r="D3071" s="3" t="s">
        <v>12</v>
      </c>
      <c r="E3071" s="1">
        <v>3232.9</v>
      </c>
      <c r="F3071" s="1">
        <v>1</v>
      </c>
      <c r="G3071" s="1">
        <v>23</v>
      </c>
      <c r="H3071" s="1">
        <v>1287.32</v>
      </c>
      <c r="I3071" s="10" t="s">
        <v>3083</v>
      </c>
      <c r="J3071" s="11">
        <v>45262</v>
      </c>
      <c r="K3071" s="12" t="s">
        <v>8</v>
      </c>
      <c r="L3071" s="3" t="s">
        <v>12</v>
      </c>
      <c r="M3071" s="10">
        <v>3232.9</v>
      </c>
      <c r="N3071" s="10">
        <v>1</v>
      </c>
      <c r="O3071" s="10">
        <v>23</v>
      </c>
      <c r="P3071" s="10">
        <v>1287.32</v>
      </c>
    </row>
    <row r="3072" spans="1:16">
      <c r="A3072" s="1" t="s">
        <v>3084</v>
      </c>
      <c r="B3072" s="5">
        <v>45441</v>
      </c>
      <c r="C3072" s="2" t="s">
        <v>9</v>
      </c>
      <c r="D3072" s="3" t="s">
        <v>13</v>
      </c>
      <c r="E3072" s="1">
        <v>3883.83</v>
      </c>
      <c r="F3072" s="1">
        <v>19</v>
      </c>
      <c r="G3072" s="1">
        <v>7</v>
      </c>
      <c r="H3072" s="1">
        <v>800.04</v>
      </c>
      <c r="I3072" s="10" t="s">
        <v>3084</v>
      </c>
      <c r="J3072" s="11">
        <v>45441</v>
      </c>
      <c r="K3072" s="12" t="s">
        <v>9</v>
      </c>
      <c r="L3072" s="3" t="s">
        <v>13</v>
      </c>
      <c r="M3072" s="10">
        <v>3883.83</v>
      </c>
      <c r="N3072" s="10">
        <v>19</v>
      </c>
      <c r="O3072" s="10">
        <v>7</v>
      </c>
      <c r="P3072" s="10">
        <v>800.04</v>
      </c>
    </row>
    <row r="3073" spans="1:16">
      <c r="A3073" s="1" t="s">
        <v>3085</v>
      </c>
      <c r="B3073" s="5">
        <v>45456</v>
      </c>
      <c r="C3073" s="2" t="str">
        <f>PROPER("norTh")</f>
        <v>North</v>
      </c>
      <c r="D3073" s="3" t="s">
        <v>14</v>
      </c>
      <c r="E3073" s="1">
        <v>2700.53</v>
      </c>
      <c r="F3073" s="1">
        <v>50</v>
      </c>
      <c r="G3073" s="1">
        <v>45</v>
      </c>
      <c r="H3073" s="1">
        <v>1027.8499999999999</v>
      </c>
      <c r="I3073" s="10" t="s">
        <v>3085</v>
      </c>
      <c r="J3073" s="11">
        <v>45456</v>
      </c>
      <c r="K3073" s="12" t="str">
        <f>PROPER("norTh")</f>
        <v>North</v>
      </c>
      <c r="L3073" s="3" t="s">
        <v>14</v>
      </c>
      <c r="M3073" s="10">
        <v>2700.53</v>
      </c>
      <c r="N3073" s="10">
        <v>50</v>
      </c>
      <c r="O3073" s="10">
        <v>45</v>
      </c>
      <c r="P3073" s="10">
        <v>1027.8499999999999</v>
      </c>
    </row>
    <row r="3074" spans="1:16">
      <c r="A3074" s="1" t="s">
        <v>3086</v>
      </c>
      <c r="B3074" s="5">
        <v>45552</v>
      </c>
      <c r="C3074" s="2" t="s">
        <v>10</v>
      </c>
      <c r="D3074" s="3" t="s">
        <v>11</v>
      </c>
      <c r="E3074" s="1">
        <v>1237.05</v>
      </c>
      <c r="F3074" s="1">
        <v>24</v>
      </c>
      <c r="G3074" s="1">
        <v>14</v>
      </c>
      <c r="H3074" s="1">
        <v>538.75</v>
      </c>
      <c r="I3074" s="10" t="s">
        <v>3086</v>
      </c>
      <c r="J3074" s="11">
        <v>45552</v>
      </c>
      <c r="K3074" s="12" t="s">
        <v>10</v>
      </c>
      <c r="L3074" s="3" t="s">
        <v>11</v>
      </c>
      <c r="M3074" s="10">
        <v>1237.05</v>
      </c>
      <c r="N3074" s="10">
        <v>24</v>
      </c>
      <c r="O3074" s="10">
        <v>14</v>
      </c>
      <c r="P3074" s="10">
        <v>538.75</v>
      </c>
    </row>
    <row r="3075" spans="1:16">
      <c r="A3075" s="1" t="s">
        <v>3087</v>
      </c>
      <c r="B3075" s="5">
        <v>45364</v>
      </c>
      <c r="C3075" s="2" t="s">
        <v>9</v>
      </c>
      <c r="D3075" s="3" t="s">
        <v>13</v>
      </c>
      <c r="E3075" s="1">
        <v>2841.11</v>
      </c>
      <c r="F3075" s="1">
        <v>37</v>
      </c>
      <c r="G3075" s="1">
        <v>15</v>
      </c>
      <c r="H3075" s="1">
        <v>1702.88</v>
      </c>
      <c r="I3075" s="10" t="s">
        <v>3087</v>
      </c>
      <c r="J3075" s="11">
        <v>45364</v>
      </c>
      <c r="K3075" s="12" t="s">
        <v>9</v>
      </c>
      <c r="L3075" s="3" t="s">
        <v>13</v>
      </c>
      <c r="M3075" s="10">
        <v>2841.11</v>
      </c>
      <c r="N3075" s="10">
        <v>37</v>
      </c>
      <c r="O3075" s="10">
        <v>15</v>
      </c>
      <c r="P3075" s="10">
        <v>1702.88</v>
      </c>
    </row>
    <row r="3076" spans="1:16">
      <c r="A3076" s="1" t="s">
        <v>3088</v>
      </c>
      <c r="B3076" s="5">
        <v>44945</v>
      </c>
      <c r="C3076" s="2" t="s">
        <v>8</v>
      </c>
      <c r="D3076" s="3" t="s">
        <v>14</v>
      </c>
      <c r="E3076" s="1">
        <v>2893.08</v>
      </c>
      <c r="F3076" s="1">
        <v>39</v>
      </c>
      <c r="G3076" s="1">
        <v>38</v>
      </c>
      <c r="H3076" s="1">
        <v>1541.33</v>
      </c>
      <c r="I3076" s="10" t="s">
        <v>3088</v>
      </c>
      <c r="J3076" s="11">
        <v>44945</v>
      </c>
      <c r="K3076" s="12" t="s">
        <v>8</v>
      </c>
      <c r="L3076" s="3" t="s">
        <v>14</v>
      </c>
      <c r="M3076" s="10">
        <v>2893.08</v>
      </c>
      <c r="N3076" s="10">
        <v>39</v>
      </c>
      <c r="O3076" s="10">
        <v>38</v>
      </c>
      <c r="P3076" s="10">
        <v>1541.33</v>
      </c>
    </row>
    <row r="3077" spans="1:16">
      <c r="A3077" s="1" t="s">
        <v>3089</v>
      </c>
      <c r="B3077" s="5">
        <v>45190</v>
      </c>
      <c r="C3077" s="2" t="str">
        <f>PROPER("norTh")</f>
        <v>North</v>
      </c>
      <c r="D3077" s="3" t="s">
        <v>13</v>
      </c>
      <c r="E3077" s="1">
        <v>2130.69</v>
      </c>
      <c r="F3077" s="1">
        <v>39</v>
      </c>
      <c r="G3077" s="1">
        <v>37</v>
      </c>
      <c r="H3077" s="1">
        <v>31.39</v>
      </c>
      <c r="I3077" s="10" t="s">
        <v>3089</v>
      </c>
      <c r="J3077" s="11">
        <v>45190</v>
      </c>
      <c r="K3077" s="12" t="str">
        <f>PROPER("norTh")</f>
        <v>North</v>
      </c>
      <c r="L3077" s="3" t="s">
        <v>13</v>
      </c>
      <c r="M3077" s="10">
        <v>2130.69</v>
      </c>
      <c r="N3077" s="10">
        <v>39</v>
      </c>
      <c r="O3077" s="10">
        <v>37</v>
      </c>
      <c r="P3077" s="10">
        <v>31.39</v>
      </c>
    </row>
    <row r="3078" spans="1:16">
      <c r="A3078" s="1" t="s">
        <v>3090</v>
      </c>
      <c r="B3078" s="5">
        <v>44981</v>
      </c>
      <c r="C3078" s="2" t="s">
        <v>9</v>
      </c>
      <c r="D3078" s="3" t="s">
        <v>15</v>
      </c>
      <c r="E3078" s="1">
        <v>1458.88</v>
      </c>
      <c r="F3078" s="1">
        <v>49</v>
      </c>
      <c r="G3078" s="1">
        <v>30</v>
      </c>
      <c r="H3078" s="1">
        <v>1205.33</v>
      </c>
      <c r="I3078" s="10" t="s">
        <v>3090</v>
      </c>
      <c r="J3078" s="11">
        <v>44981</v>
      </c>
      <c r="K3078" s="12" t="s">
        <v>9</v>
      </c>
      <c r="L3078" s="3" t="s">
        <v>15</v>
      </c>
      <c r="M3078" s="10">
        <v>1458.88</v>
      </c>
      <c r="N3078" s="10">
        <v>49</v>
      </c>
      <c r="O3078" s="10">
        <v>30</v>
      </c>
      <c r="P3078" s="10">
        <v>1205.33</v>
      </c>
    </row>
    <row r="3079" spans="1:16">
      <c r="A3079" s="1" t="s">
        <v>3091</v>
      </c>
      <c r="B3079" s="5">
        <v>45076</v>
      </c>
      <c r="C3079" s="2" t="str">
        <f>PROPER("norTh")</f>
        <v>North</v>
      </c>
      <c r="D3079" s="3" t="s">
        <v>11</v>
      </c>
      <c r="E3079" s="1">
        <v>2547.34</v>
      </c>
      <c r="F3079" s="1">
        <v>26</v>
      </c>
      <c r="G3079" s="1">
        <v>29</v>
      </c>
      <c r="H3079" s="1">
        <v>565.97</v>
      </c>
      <c r="I3079" s="10" t="s">
        <v>3091</v>
      </c>
      <c r="J3079" s="11">
        <v>45076</v>
      </c>
      <c r="K3079" s="12" t="str">
        <f>PROPER("norTh")</f>
        <v>North</v>
      </c>
      <c r="L3079" s="3" t="s">
        <v>11</v>
      </c>
      <c r="M3079" s="10">
        <v>2547.34</v>
      </c>
      <c r="N3079" s="10">
        <v>26</v>
      </c>
      <c r="O3079" s="10">
        <v>29</v>
      </c>
      <c r="P3079" s="10">
        <v>565.97</v>
      </c>
    </row>
    <row r="3080" spans="1:16">
      <c r="A3080" s="1" t="s">
        <v>3092</v>
      </c>
      <c r="B3080" s="5">
        <v>45259</v>
      </c>
      <c r="C3080" s="2" t="s">
        <v>10</v>
      </c>
      <c r="D3080" s="3" t="s">
        <v>15</v>
      </c>
      <c r="E3080" s="1">
        <v>3140.01</v>
      </c>
      <c r="F3080" s="1">
        <v>3</v>
      </c>
      <c r="G3080" s="1">
        <v>1</v>
      </c>
      <c r="H3080" s="1">
        <v>664.33</v>
      </c>
      <c r="I3080" s="10" t="s">
        <v>3092</v>
      </c>
      <c r="J3080" s="11">
        <v>45259</v>
      </c>
      <c r="K3080" s="12" t="s">
        <v>10</v>
      </c>
      <c r="L3080" s="3" t="s">
        <v>15</v>
      </c>
      <c r="M3080" s="10">
        <v>3140.01</v>
      </c>
      <c r="N3080" s="10">
        <v>3</v>
      </c>
      <c r="O3080" s="10">
        <v>1</v>
      </c>
      <c r="P3080" s="10">
        <v>664.33</v>
      </c>
    </row>
    <row r="3081" spans="1:16">
      <c r="A3081" s="1" t="s">
        <v>3093</v>
      </c>
      <c r="B3081" s="5">
        <v>45154</v>
      </c>
      <c r="C3081" s="2" t="s">
        <v>9</v>
      </c>
      <c r="D3081" s="3" t="s">
        <v>15</v>
      </c>
      <c r="E3081" s="1">
        <v>2999.15</v>
      </c>
      <c r="F3081" s="1">
        <v>40</v>
      </c>
      <c r="G3081" s="1">
        <v>33</v>
      </c>
      <c r="H3081" s="1">
        <v>948.46</v>
      </c>
      <c r="I3081" s="10" t="s">
        <v>3093</v>
      </c>
      <c r="J3081" s="11">
        <v>45154</v>
      </c>
      <c r="K3081" s="12" t="s">
        <v>9</v>
      </c>
      <c r="L3081" s="3" t="s">
        <v>15</v>
      </c>
      <c r="M3081" s="10">
        <v>2999.15</v>
      </c>
      <c r="N3081" s="10">
        <v>40</v>
      </c>
      <c r="O3081" s="10">
        <v>33</v>
      </c>
      <c r="P3081" s="10">
        <v>948.46</v>
      </c>
    </row>
    <row r="3082" spans="1:16">
      <c r="A3082" s="1" t="s">
        <v>3094</v>
      </c>
      <c r="B3082" s="5">
        <v>45159</v>
      </c>
      <c r="C3082" s="2" t="s">
        <v>9</v>
      </c>
      <c r="D3082" s="3" t="s">
        <v>15</v>
      </c>
      <c r="E3082" s="1">
        <v>3242.14</v>
      </c>
      <c r="F3082" s="1">
        <v>39</v>
      </c>
      <c r="G3082" s="1">
        <v>2</v>
      </c>
      <c r="H3082" s="1">
        <v>1775.74</v>
      </c>
      <c r="I3082" s="10" t="s">
        <v>3094</v>
      </c>
      <c r="J3082" s="11">
        <v>45159</v>
      </c>
      <c r="K3082" s="12" t="s">
        <v>9</v>
      </c>
      <c r="L3082" s="3" t="s">
        <v>15</v>
      </c>
      <c r="M3082" s="10">
        <v>3242.14</v>
      </c>
      <c r="N3082" s="10">
        <v>39</v>
      </c>
      <c r="O3082" s="10">
        <v>2</v>
      </c>
      <c r="P3082" s="10">
        <v>1775.74</v>
      </c>
    </row>
    <row r="3083" spans="1:16">
      <c r="A3083" s="1" t="s">
        <v>3095</v>
      </c>
      <c r="B3083" s="5">
        <v>45265</v>
      </c>
      <c r="C3083" s="2" t="s">
        <v>8</v>
      </c>
      <c r="D3083" s="3" t="s">
        <v>14</v>
      </c>
      <c r="E3083" s="1">
        <v>4207.8</v>
      </c>
      <c r="F3083" s="1">
        <v>22</v>
      </c>
      <c r="G3083" s="1">
        <v>24</v>
      </c>
      <c r="H3083" s="1">
        <v>768.42</v>
      </c>
      <c r="I3083" s="10" t="s">
        <v>3095</v>
      </c>
      <c r="J3083" s="11">
        <v>45265</v>
      </c>
      <c r="K3083" s="12" t="s">
        <v>8</v>
      </c>
      <c r="L3083" s="3" t="s">
        <v>14</v>
      </c>
      <c r="M3083" s="10">
        <v>4207.8</v>
      </c>
      <c r="N3083" s="10">
        <v>22</v>
      </c>
      <c r="O3083" s="10">
        <v>24</v>
      </c>
      <c r="P3083" s="10">
        <v>768.42</v>
      </c>
    </row>
    <row r="3084" spans="1:16">
      <c r="A3084" s="1" t="s">
        <v>3096</v>
      </c>
      <c r="B3084" s="5">
        <v>45003</v>
      </c>
      <c r="C3084" s="2" t="str">
        <f>PROPER("norTh")</f>
        <v>North</v>
      </c>
      <c r="D3084" s="3" t="s">
        <v>12</v>
      </c>
      <c r="E3084" s="1">
        <v>4744.37</v>
      </c>
      <c r="F3084" s="1">
        <v>22</v>
      </c>
      <c r="G3084" s="1">
        <v>35</v>
      </c>
      <c r="H3084" s="1">
        <v>249.46</v>
      </c>
      <c r="I3084" s="10" t="s">
        <v>3096</v>
      </c>
      <c r="J3084" s="11">
        <v>45003</v>
      </c>
      <c r="K3084" s="12" t="str">
        <f>PROPER("norTh")</f>
        <v>North</v>
      </c>
      <c r="L3084" s="3" t="s">
        <v>12</v>
      </c>
      <c r="M3084" s="10">
        <v>4744.37</v>
      </c>
      <c r="N3084" s="10">
        <v>22</v>
      </c>
      <c r="O3084" s="10">
        <v>35</v>
      </c>
      <c r="P3084" s="10">
        <v>249.46</v>
      </c>
    </row>
    <row r="3085" spans="1:16">
      <c r="A3085" s="1" t="s">
        <v>3097</v>
      </c>
      <c r="B3085" s="5">
        <v>44889</v>
      </c>
      <c r="C3085" s="2" t="s">
        <v>8</v>
      </c>
      <c r="D3085" s="3" t="s">
        <v>12</v>
      </c>
      <c r="E3085" s="1">
        <v>3672.66</v>
      </c>
      <c r="F3085" s="1">
        <v>2</v>
      </c>
      <c r="G3085" s="1">
        <v>24</v>
      </c>
      <c r="H3085" s="1">
        <v>1480</v>
      </c>
      <c r="I3085" s="10" t="s">
        <v>3097</v>
      </c>
      <c r="J3085" s="11">
        <v>44889</v>
      </c>
      <c r="K3085" s="12" t="s">
        <v>8</v>
      </c>
      <c r="L3085" s="3" t="s">
        <v>12</v>
      </c>
      <c r="M3085" s="10">
        <v>3672.66</v>
      </c>
      <c r="N3085" s="10">
        <v>2</v>
      </c>
      <c r="O3085" s="10">
        <v>24</v>
      </c>
      <c r="P3085" s="10">
        <v>1480</v>
      </c>
    </row>
    <row r="3086" spans="1:16">
      <c r="A3086" s="1" t="s">
        <v>3098</v>
      </c>
      <c r="B3086" s="5">
        <v>44994</v>
      </c>
      <c r="C3086" s="2" t="s">
        <v>8</v>
      </c>
      <c r="D3086" s="3" t="s">
        <v>15</v>
      </c>
      <c r="E3086" s="1">
        <v>4946.7700000000004</v>
      </c>
      <c r="F3086" s="1">
        <v>39</v>
      </c>
      <c r="G3086" s="1">
        <v>21</v>
      </c>
      <c r="H3086" s="1">
        <v>869.66</v>
      </c>
      <c r="I3086" s="10" t="s">
        <v>3098</v>
      </c>
      <c r="J3086" s="11">
        <v>44994</v>
      </c>
      <c r="K3086" s="12" t="s">
        <v>8</v>
      </c>
      <c r="L3086" s="3" t="s">
        <v>15</v>
      </c>
      <c r="M3086" s="10">
        <v>4946.7700000000004</v>
      </c>
      <c r="N3086" s="10">
        <v>39</v>
      </c>
      <c r="O3086" s="10">
        <v>21</v>
      </c>
      <c r="P3086" s="10">
        <v>869.66</v>
      </c>
    </row>
    <row r="3087" spans="1:16">
      <c r="A3087" s="1" t="s">
        <v>3099</v>
      </c>
      <c r="B3087" s="5">
        <v>45093</v>
      </c>
      <c r="C3087" s="2" t="s">
        <v>10</v>
      </c>
      <c r="D3087" s="3" t="s">
        <v>13</v>
      </c>
      <c r="E3087" s="1">
        <v>3819.03</v>
      </c>
      <c r="F3087" s="1">
        <v>37</v>
      </c>
      <c r="G3087" s="1">
        <v>45</v>
      </c>
      <c r="H3087" s="1">
        <v>1031.71</v>
      </c>
      <c r="I3087" s="10" t="s">
        <v>3099</v>
      </c>
      <c r="J3087" s="11">
        <v>45093</v>
      </c>
      <c r="K3087" s="12" t="s">
        <v>10</v>
      </c>
      <c r="L3087" s="3" t="s">
        <v>13</v>
      </c>
      <c r="M3087" s="10">
        <v>3819.03</v>
      </c>
      <c r="N3087" s="10">
        <v>37</v>
      </c>
      <c r="O3087" s="10">
        <v>45</v>
      </c>
      <c r="P3087" s="10">
        <v>1031.71</v>
      </c>
    </row>
    <row r="3088" spans="1:16">
      <c r="A3088" s="1" t="s">
        <v>3100</v>
      </c>
      <c r="B3088" s="5">
        <v>44953</v>
      </c>
      <c r="C3088" s="2" t="s">
        <v>8</v>
      </c>
      <c r="D3088" s="3" t="s">
        <v>11</v>
      </c>
      <c r="E3088" s="1">
        <v>3040.95</v>
      </c>
      <c r="F3088" s="1">
        <v>37</v>
      </c>
      <c r="G3088" s="1">
        <v>29</v>
      </c>
      <c r="H3088" s="1">
        <v>225.33</v>
      </c>
      <c r="I3088" s="10" t="s">
        <v>3100</v>
      </c>
      <c r="J3088" s="11">
        <v>44953</v>
      </c>
      <c r="K3088" s="12" t="s">
        <v>8</v>
      </c>
      <c r="L3088" s="3" t="s">
        <v>11</v>
      </c>
      <c r="M3088" s="10">
        <v>3040.95</v>
      </c>
      <c r="N3088" s="10">
        <v>37</v>
      </c>
      <c r="O3088" s="10">
        <v>29</v>
      </c>
      <c r="P3088" s="10">
        <v>225.33</v>
      </c>
    </row>
    <row r="3089" spans="1:16">
      <c r="A3089" s="1" t="s">
        <v>3101</v>
      </c>
      <c r="B3089" s="5">
        <v>45545</v>
      </c>
      <c r="C3089" s="2" t="s">
        <v>8</v>
      </c>
      <c r="D3089" s="3" t="s">
        <v>13</v>
      </c>
      <c r="E3089" s="1">
        <v>1707.28</v>
      </c>
      <c r="F3089" s="1">
        <v>8</v>
      </c>
      <c r="G3089" s="1">
        <v>7</v>
      </c>
      <c r="H3089" s="1">
        <v>987.31</v>
      </c>
      <c r="I3089" s="10" t="s">
        <v>3101</v>
      </c>
      <c r="J3089" s="11">
        <v>45545</v>
      </c>
      <c r="K3089" s="12" t="s">
        <v>8</v>
      </c>
      <c r="L3089" s="3" t="s">
        <v>13</v>
      </c>
      <c r="M3089" s="10">
        <v>1707.28</v>
      </c>
      <c r="N3089" s="10">
        <v>8</v>
      </c>
      <c r="O3089" s="10">
        <v>7</v>
      </c>
      <c r="P3089" s="10">
        <v>987.31</v>
      </c>
    </row>
    <row r="3090" spans="1:16">
      <c r="A3090" s="1" t="s">
        <v>3102</v>
      </c>
      <c r="B3090" s="5">
        <v>45256</v>
      </c>
      <c r="C3090" s="2" t="s">
        <v>8</v>
      </c>
      <c r="D3090" s="3" t="s">
        <v>11</v>
      </c>
      <c r="E3090" s="1">
        <v>3689.93</v>
      </c>
      <c r="F3090" s="1">
        <v>14</v>
      </c>
      <c r="G3090" s="1">
        <v>50</v>
      </c>
      <c r="H3090" s="1">
        <v>1469.47</v>
      </c>
      <c r="I3090" s="10" t="s">
        <v>3102</v>
      </c>
      <c r="J3090" s="11">
        <v>45256</v>
      </c>
      <c r="K3090" s="12" t="s">
        <v>8</v>
      </c>
      <c r="L3090" s="3" t="s">
        <v>11</v>
      </c>
      <c r="M3090" s="10">
        <v>3689.93</v>
      </c>
      <c r="N3090" s="10">
        <v>14</v>
      </c>
      <c r="O3090" s="10">
        <v>50</v>
      </c>
      <c r="P3090" s="10">
        <v>1469.47</v>
      </c>
    </row>
    <row r="3091" spans="1:16">
      <c r="A3091" s="1" t="s">
        <v>3103</v>
      </c>
      <c r="B3091" s="5">
        <v>45112</v>
      </c>
      <c r="C3091" s="2" t="s">
        <v>9</v>
      </c>
      <c r="D3091" s="3" t="s">
        <v>12</v>
      </c>
      <c r="E3091" s="1">
        <v>90.34</v>
      </c>
      <c r="F3091" s="1">
        <v>37</v>
      </c>
      <c r="G3091" s="1">
        <v>10</v>
      </c>
      <c r="H3091" s="1">
        <v>1858.12</v>
      </c>
      <c r="I3091" s="10" t="s">
        <v>3103</v>
      </c>
      <c r="J3091" s="11">
        <v>45112</v>
      </c>
      <c r="K3091" s="12" t="s">
        <v>9</v>
      </c>
      <c r="L3091" s="3" t="s">
        <v>12</v>
      </c>
      <c r="M3091" s="10">
        <v>90.34</v>
      </c>
      <c r="N3091" s="10">
        <v>37</v>
      </c>
      <c r="O3091" s="10">
        <v>10</v>
      </c>
      <c r="P3091" s="10">
        <v>1858.12</v>
      </c>
    </row>
    <row r="3092" spans="1:16">
      <c r="A3092" s="1" t="s">
        <v>3104</v>
      </c>
      <c r="B3092" s="5">
        <v>45114</v>
      </c>
      <c r="C3092" s="2" t="s">
        <v>10</v>
      </c>
      <c r="D3092" s="3" t="s">
        <v>15</v>
      </c>
      <c r="E3092" s="1">
        <v>1372.16</v>
      </c>
      <c r="F3092" s="1">
        <v>25</v>
      </c>
      <c r="G3092" s="1">
        <v>50</v>
      </c>
      <c r="H3092" s="1">
        <v>1455.63</v>
      </c>
      <c r="I3092" s="10" t="s">
        <v>3104</v>
      </c>
      <c r="J3092" s="11">
        <v>45114</v>
      </c>
      <c r="K3092" s="12" t="s">
        <v>10</v>
      </c>
      <c r="L3092" s="3" t="s">
        <v>15</v>
      </c>
      <c r="M3092" s="10">
        <v>1372.16</v>
      </c>
      <c r="N3092" s="10">
        <v>25</v>
      </c>
      <c r="O3092" s="10">
        <v>50</v>
      </c>
      <c r="P3092" s="10">
        <v>1455.63</v>
      </c>
    </row>
    <row r="3093" spans="1:16">
      <c r="A3093" s="1" t="s">
        <v>3105</v>
      </c>
      <c r="B3093" s="5">
        <v>45452</v>
      </c>
      <c r="C3093" s="2" t="s">
        <v>9</v>
      </c>
      <c r="D3093" s="3" t="s">
        <v>11</v>
      </c>
      <c r="E3093" s="1">
        <v>2415.85</v>
      </c>
      <c r="F3093" s="1">
        <v>4</v>
      </c>
      <c r="G3093" s="1">
        <v>25</v>
      </c>
      <c r="H3093" s="1">
        <v>613.53</v>
      </c>
      <c r="I3093" s="10" t="s">
        <v>3105</v>
      </c>
      <c r="J3093" s="11">
        <v>45452</v>
      </c>
      <c r="K3093" s="12" t="s">
        <v>9</v>
      </c>
      <c r="L3093" s="3" t="s">
        <v>11</v>
      </c>
      <c r="M3093" s="10">
        <v>2415.85</v>
      </c>
      <c r="N3093" s="10">
        <v>4</v>
      </c>
      <c r="O3093" s="10">
        <v>25</v>
      </c>
      <c r="P3093" s="10">
        <v>613.53</v>
      </c>
    </row>
    <row r="3094" spans="1:16">
      <c r="A3094" s="1" t="s">
        <v>3106</v>
      </c>
      <c r="B3094" s="5">
        <v>45398</v>
      </c>
      <c r="C3094" s="2" t="s">
        <v>9</v>
      </c>
      <c r="D3094" s="3" t="s">
        <v>13</v>
      </c>
      <c r="E3094" s="1">
        <v>1038.26</v>
      </c>
      <c r="F3094" s="1">
        <v>40</v>
      </c>
      <c r="G3094" s="1">
        <v>5</v>
      </c>
      <c r="H3094" s="1">
        <v>817.95</v>
      </c>
      <c r="I3094" s="10" t="s">
        <v>3106</v>
      </c>
      <c r="J3094" s="11">
        <v>45398</v>
      </c>
      <c r="K3094" s="12" t="s">
        <v>9</v>
      </c>
      <c r="L3094" s="3" t="s">
        <v>13</v>
      </c>
      <c r="M3094" s="10">
        <v>1038.26</v>
      </c>
      <c r="N3094" s="10">
        <v>40</v>
      </c>
      <c r="O3094" s="10">
        <v>5</v>
      </c>
      <c r="P3094" s="10">
        <v>817.95</v>
      </c>
    </row>
    <row r="3095" spans="1:16">
      <c r="A3095" s="1" t="s">
        <v>3107</v>
      </c>
      <c r="B3095" s="5">
        <v>45278</v>
      </c>
      <c r="C3095" s="2" t="s">
        <v>9</v>
      </c>
      <c r="D3095" s="3" t="s">
        <v>14</v>
      </c>
      <c r="E3095" s="1">
        <v>4155.79</v>
      </c>
      <c r="F3095" s="1">
        <v>18</v>
      </c>
      <c r="G3095" s="1">
        <v>37</v>
      </c>
      <c r="H3095" s="1">
        <v>1872.66</v>
      </c>
      <c r="I3095" s="10" t="s">
        <v>3107</v>
      </c>
      <c r="J3095" s="11">
        <v>45278</v>
      </c>
      <c r="K3095" s="12" t="s">
        <v>9</v>
      </c>
      <c r="L3095" s="3" t="s">
        <v>14</v>
      </c>
      <c r="M3095" s="10">
        <v>4155.79</v>
      </c>
      <c r="N3095" s="10">
        <v>18</v>
      </c>
      <c r="O3095" s="10">
        <v>37</v>
      </c>
      <c r="P3095" s="10">
        <v>1872.66</v>
      </c>
    </row>
    <row r="3096" spans="1:16">
      <c r="A3096" s="1" t="s">
        <v>3108</v>
      </c>
      <c r="B3096" s="5">
        <v>45065</v>
      </c>
      <c r="C3096" s="2" t="str">
        <f>PROPER("norTh")</f>
        <v>North</v>
      </c>
      <c r="D3096" s="3" t="s">
        <v>13</v>
      </c>
      <c r="E3096" s="1">
        <v>461.33</v>
      </c>
      <c r="F3096" s="1">
        <v>28</v>
      </c>
      <c r="G3096" s="1">
        <v>18</v>
      </c>
      <c r="H3096" s="1">
        <v>1068.47</v>
      </c>
      <c r="I3096" s="10" t="s">
        <v>3108</v>
      </c>
      <c r="J3096" s="11">
        <v>45065</v>
      </c>
      <c r="K3096" s="12" t="str">
        <f>PROPER("norTh")</f>
        <v>North</v>
      </c>
      <c r="L3096" s="3" t="s">
        <v>13</v>
      </c>
      <c r="M3096" s="10">
        <v>461.33</v>
      </c>
      <c r="N3096" s="10">
        <v>28</v>
      </c>
      <c r="O3096" s="10">
        <v>18</v>
      </c>
      <c r="P3096" s="10">
        <v>1068.47</v>
      </c>
    </row>
    <row r="3097" spans="1:16">
      <c r="A3097" s="1" t="s">
        <v>3109</v>
      </c>
      <c r="B3097" s="5">
        <v>45298</v>
      </c>
      <c r="C3097" s="2" t="s">
        <v>9</v>
      </c>
      <c r="D3097" s="3" t="s">
        <v>14</v>
      </c>
      <c r="E3097" s="1">
        <v>831.96</v>
      </c>
      <c r="F3097" s="1">
        <v>31</v>
      </c>
      <c r="G3097" s="1">
        <v>35</v>
      </c>
      <c r="H3097" s="1">
        <v>1840.74</v>
      </c>
      <c r="I3097" s="10" t="s">
        <v>3109</v>
      </c>
      <c r="J3097" s="11">
        <v>45298</v>
      </c>
      <c r="K3097" s="12" t="s">
        <v>9</v>
      </c>
      <c r="L3097" s="3" t="s">
        <v>14</v>
      </c>
      <c r="M3097" s="10">
        <v>831.96</v>
      </c>
      <c r="N3097" s="10">
        <v>31</v>
      </c>
      <c r="O3097" s="10">
        <v>35</v>
      </c>
      <c r="P3097" s="10">
        <v>1840.74</v>
      </c>
    </row>
    <row r="3098" spans="1:16">
      <c r="A3098" s="1" t="s">
        <v>3110</v>
      </c>
      <c r="B3098" s="5">
        <v>45095</v>
      </c>
      <c r="C3098" s="2" t="s">
        <v>9</v>
      </c>
      <c r="D3098" s="3" t="s">
        <v>13</v>
      </c>
      <c r="E3098" s="1">
        <v>3514.57</v>
      </c>
      <c r="F3098" s="1">
        <v>36</v>
      </c>
      <c r="G3098" s="1">
        <v>17</v>
      </c>
      <c r="H3098" s="1">
        <v>1513.33</v>
      </c>
      <c r="I3098" s="10" t="s">
        <v>3110</v>
      </c>
      <c r="J3098" s="11">
        <v>45095</v>
      </c>
      <c r="K3098" s="12" t="s">
        <v>9</v>
      </c>
      <c r="L3098" s="3" t="s">
        <v>13</v>
      </c>
      <c r="M3098" s="10">
        <v>3514.57</v>
      </c>
      <c r="N3098" s="10">
        <v>36</v>
      </c>
      <c r="O3098" s="10">
        <v>17</v>
      </c>
      <c r="P3098" s="10">
        <v>1513.33</v>
      </c>
    </row>
    <row r="3099" spans="1:16">
      <c r="A3099" s="1" t="s">
        <v>3111</v>
      </c>
      <c r="B3099" s="5">
        <v>45326</v>
      </c>
      <c r="C3099" s="2" t="str">
        <f>PROPER("norTh")</f>
        <v>North</v>
      </c>
      <c r="D3099" s="3" t="s">
        <v>13</v>
      </c>
      <c r="E3099" s="1">
        <v>394.43</v>
      </c>
      <c r="F3099" s="1">
        <v>17</v>
      </c>
      <c r="G3099" s="1">
        <v>38</v>
      </c>
      <c r="H3099" s="1">
        <v>1448.93</v>
      </c>
      <c r="I3099" s="10" t="s">
        <v>3111</v>
      </c>
      <c r="J3099" s="11">
        <v>45326</v>
      </c>
      <c r="K3099" s="12" t="str">
        <f>PROPER("norTh")</f>
        <v>North</v>
      </c>
      <c r="L3099" s="3" t="s">
        <v>13</v>
      </c>
      <c r="M3099" s="10">
        <v>394.43</v>
      </c>
      <c r="N3099" s="10">
        <v>17</v>
      </c>
      <c r="O3099" s="10">
        <v>38</v>
      </c>
      <c r="P3099" s="10">
        <v>1448.93</v>
      </c>
    </row>
    <row r="3100" spans="1:16">
      <c r="A3100" s="1" t="s">
        <v>3112</v>
      </c>
      <c r="B3100" s="5">
        <v>45601</v>
      </c>
      <c r="C3100" s="2" t="s">
        <v>9</v>
      </c>
      <c r="D3100" s="3" t="s">
        <v>15</v>
      </c>
      <c r="E3100" s="1">
        <v>730.11</v>
      </c>
      <c r="F3100" s="1">
        <v>34</v>
      </c>
      <c r="G3100" s="1">
        <v>34</v>
      </c>
      <c r="H3100" s="1">
        <v>116.73</v>
      </c>
      <c r="I3100" s="10" t="s">
        <v>3112</v>
      </c>
      <c r="J3100" s="11">
        <v>45601</v>
      </c>
      <c r="K3100" s="12" t="s">
        <v>9</v>
      </c>
      <c r="L3100" s="3" t="s">
        <v>15</v>
      </c>
      <c r="M3100" s="10">
        <v>730.11</v>
      </c>
      <c r="N3100" s="10">
        <v>34</v>
      </c>
      <c r="O3100" s="10">
        <v>34</v>
      </c>
      <c r="P3100" s="10">
        <v>116.73</v>
      </c>
    </row>
    <row r="3101" spans="1:16">
      <c r="A3101" s="1" t="s">
        <v>3113</v>
      </c>
      <c r="B3101" s="5">
        <v>45158</v>
      </c>
      <c r="C3101" s="2" t="s">
        <v>9</v>
      </c>
      <c r="D3101" s="3" t="s">
        <v>15</v>
      </c>
      <c r="E3101" s="1">
        <v>825.22</v>
      </c>
      <c r="F3101" s="1">
        <v>14</v>
      </c>
      <c r="G3101" s="1">
        <v>1</v>
      </c>
      <c r="H3101" s="1">
        <v>1037.29</v>
      </c>
      <c r="I3101" s="10" t="s">
        <v>3113</v>
      </c>
      <c r="J3101" s="11">
        <v>45158</v>
      </c>
      <c r="K3101" s="12" t="s">
        <v>9</v>
      </c>
      <c r="L3101" s="3" t="s">
        <v>15</v>
      </c>
      <c r="M3101" s="10">
        <v>825.22</v>
      </c>
      <c r="N3101" s="10">
        <v>14</v>
      </c>
      <c r="O3101" s="10">
        <v>1</v>
      </c>
      <c r="P3101" s="10">
        <v>1037.29</v>
      </c>
    </row>
    <row r="3102" spans="1:16">
      <c r="A3102" s="1" t="s">
        <v>3114</v>
      </c>
      <c r="B3102" s="5">
        <v>45223</v>
      </c>
      <c r="C3102" s="2" t="s">
        <v>9</v>
      </c>
      <c r="D3102" s="3" t="s">
        <v>15</v>
      </c>
      <c r="E3102" s="1">
        <v>4504.2299999999996</v>
      </c>
      <c r="F3102" s="1">
        <v>10</v>
      </c>
      <c r="G3102" s="1">
        <v>15</v>
      </c>
      <c r="H3102" s="1">
        <v>1581.94</v>
      </c>
      <c r="I3102" s="10" t="s">
        <v>3114</v>
      </c>
      <c r="J3102" s="11">
        <v>45223</v>
      </c>
      <c r="K3102" s="12" t="s">
        <v>9</v>
      </c>
      <c r="L3102" s="3" t="s">
        <v>15</v>
      </c>
      <c r="M3102" s="10">
        <v>4504.2299999999996</v>
      </c>
      <c r="N3102" s="10">
        <v>10</v>
      </c>
      <c r="O3102" s="10">
        <v>15</v>
      </c>
      <c r="P3102" s="10">
        <v>1581.94</v>
      </c>
    </row>
    <row r="3103" spans="1:16">
      <c r="A3103" s="1" t="s">
        <v>3115</v>
      </c>
      <c r="B3103" s="5">
        <v>45252</v>
      </c>
      <c r="C3103" s="2" t="s">
        <v>8</v>
      </c>
      <c r="D3103" s="3" t="s">
        <v>15</v>
      </c>
      <c r="E3103" s="1">
        <v>1485.51</v>
      </c>
      <c r="F3103" s="1">
        <v>41</v>
      </c>
      <c r="G3103" s="1">
        <v>14</v>
      </c>
      <c r="H3103" s="1">
        <v>610.54999999999995</v>
      </c>
      <c r="I3103" s="10" t="s">
        <v>3115</v>
      </c>
      <c r="J3103" s="11">
        <v>45252</v>
      </c>
      <c r="K3103" s="12" t="s">
        <v>8</v>
      </c>
      <c r="L3103" s="3" t="s">
        <v>15</v>
      </c>
      <c r="M3103" s="10">
        <v>1485.51</v>
      </c>
      <c r="N3103" s="10">
        <v>41</v>
      </c>
      <c r="O3103" s="10">
        <v>14</v>
      </c>
      <c r="P3103" s="10">
        <v>610.54999999999995</v>
      </c>
    </row>
    <row r="3104" spans="1:16">
      <c r="A3104" s="1" t="s">
        <v>3116</v>
      </c>
      <c r="B3104" s="5">
        <v>45142</v>
      </c>
      <c r="C3104" s="2" t="s">
        <v>8</v>
      </c>
      <c r="D3104" s="3" t="s">
        <v>13</v>
      </c>
      <c r="E3104" s="1">
        <v>4865.6000000000004</v>
      </c>
      <c r="F3104" s="1">
        <v>37</v>
      </c>
      <c r="G3104" s="1">
        <v>13</v>
      </c>
      <c r="H3104" s="1">
        <v>1285.3499999999999</v>
      </c>
      <c r="I3104" s="10" t="s">
        <v>3116</v>
      </c>
      <c r="J3104" s="11">
        <v>45142</v>
      </c>
      <c r="K3104" s="12" t="s">
        <v>8</v>
      </c>
      <c r="L3104" s="3" t="s">
        <v>13</v>
      </c>
      <c r="M3104" s="10">
        <v>4865.6000000000004</v>
      </c>
      <c r="N3104" s="10">
        <v>37</v>
      </c>
      <c r="O3104" s="10">
        <v>13</v>
      </c>
      <c r="P3104" s="10">
        <v>1285.3499999999999</v>
      </c>
    </row>
    <row r="3105" spans="1:16">
      <c r="A3105" s="1" t="s">
        <v>3117</v>
      </c>
      <c r="B3105" s="5">
        <v>45530</v>
      </c>
      <c r="C3105" s="2" t="s">
        <v>8</v>
      </c>
      <c r="D3105" s="3" t="s">
        <v>12</v>
      </c>
      <c r="E3105" s="1">
        <v>2639.5</v>
      </c>
      <c r="F3105" s="1">
        <v>36</v>
      </c>
      <c r="G3105" s="1">
        <v>48</v>
      </c>
      <c r="H3105" s="1">
        <v>1635.6</v>
      </c>
      <c r="I3105" s="10" t="s">
        <v>3117</v>
      </c>
      <c r="J3105" s="11">
        <v>45530</v>
      </c>
      <c r="K3105" s="12" t="s">
        <v>8</v>
      </c>
      <c r="L3105" s="3" t="s">
        <v>12</v>
      </c>
      <c r="M3105" s="10">
        <v>2639.5</v>
      </c>
      <c r="N3105" s="10">
        <v>36</v>
      </c>
      <c r="O3105" s="10">
        <v>48</v>
      </c>
      <c r="P3105" s="10">
        <v>1635.6</v>
      </c>
    </row>
    <row r="3106" spans="1:16">
      <c r="A3106" s="1" t="s">
        <v>3118</v>
      </c>
      <c r="B3106" s="5">
        <v>45219</v>
      </c>
      <c r="C3106" s="2" t="s">
        <v>10</v>
      </c>
      <c r="D3106" s="3" t="s">
        <v>11</v>
      </c>
      <c r="E3106" s="1">
        <v>300.26</v>
      </c>
      <c r="F3106" s="1">
        <v>1</v>
      </c>
      <c r="G3106" s="1">
        <v>41</v>
      </c>
      <c r="H3106" s="1">
        <v>1850.47</v>
      </c>
      <c r="I3106" s="10" t="s">
        <v>3118</v>
      </c>
      <c r="J3106" s="11">
        <v>45219</v>
      </c>
      <c r="K3106" s="12" t="s">
        <v>10</v>
      </c>
      <c r="L3106" s="3" t="s">
        <v>11</v>
      </c>
      <c r="M3106" s="10">
        <v>300.26</v>
      </c>
      <c r="N3106" s="10">
        <v>1</v>
      </c>
      <c r="O3106" s="10">
        <v>41</v>
      </c>
      <c r="P3106" s="10">
        <v>1850.47</v>
      </c>
    </row>
    <row r="3107" spans="1:16">
      <c r="A3107" s="1" t="s">
        <v>3119</v>
      </c>
      <c r="B3107" s="5">
        <v>44939</v>
      </c>
      <c r="C3107" s="2" t="str">
        <f>PROPER("norTh")</f>
        <v>North</v>
      </c>
      <c r="D3107" s="3" t="s">
        <v>12</v>
      </c>
      <c r="E3107" s="1">
        <v>4555.8900000000003</v>
      </c>
      <c r="F3107" s="1">
        <v>3</v>
      </c>
      <c r="G3107" s="1">
        <v>10</v>
      </c>
      <c r="H3107" s="1">
        <v>994.7</v>
      </c>
      <c r="I3107" s="10" t="s">
        <v>3119</v>
      </c>
      <c r="J3107" s="11">
        <v>44939</v>
      </c>
      <c r="K3107" s="12" t="str">
        <f>PROPER("norTh")</f>
        <v>North</v>
      </c>
      <c r="L3107" s="3" t="s">
        <v>12</v>
      </c>
      <c r="M3107" s="10">
        <v>4555.8900000000003</v>
      </c>
      <c r="N3107" s="10">
        <v>3</v>
      </c>
      <c r="O3107" s="10">
        <v>10</v>
      </c>
      <c r="P3107" s="10">
        <v>994.7</v>
      </c>
    </row>
    <row r="3108" spans="1:16">
      <c r="A3108" s="1" t="s">
        <v>3120</v>
      </c>
      <c r="B3108" s="5">
        <v>45344</v>
      </c>
      <c r="C3108" s="2" t="s">
        <v>8</v>
      </c>
      <c r="D3108" s="3" t="s">
        <v>13</v>
      </c>
      <c r="E3108" s="1">
        <v>2266.5700000000002</v>
      </c>
      <c r="F3108" s="1">
        <v>9</v>
      </c>
      <c r="G3108" s="1">
        <v>32</v>
      </c>
      <c r="H3108" s="1">
        <v>856.44</v>
      </c>
      <c r="I3108" s="10" t="s">
        <v>3120</v>
      </c>
      <c r="J3108" s="11">
        <v>45344</v>
      </c>
      <c r="K3108" s="12" t="s">
        <v>8</v>
      </c>
      <c r="L3108" s="3" t="s">
        <v>13</v>
      </c>
      <c r="M3108" s="10">
        <v>2266.5700000000002</v>
      </c>
      <c r="N3108" s="10">
        <v>9</v>
      </c>
      <c r="O3108" s="10">
        <v>32</v>
      </c>
      <c r="P3108" s="10">
        <v>856.44</v>
      </c>
    </row>
    <row r="3109" spans="1:16">
      <c r="A3109" s="1" t="s">
        <v>3121</v>
      </c>
      <c r="B3109" s="5">
        <v>45032</v>
      </c>
      <c r="C3109" s="2" t="s">
        <v>10</v>
      </c>
      <c r="D3109" s="3" t="s">
        <v>14</v>
      </c>
      <c r="E3109" s="1">
        <v>4798.53</v>
      </c>
      <c r="F3109" s="1">
        <v>17</v>
      </c>
      <c r="G3109" s="1">
        <v>41</v>
      </c>
      <c r="H3109" s="1">
        <v>1307.1300000000001</v>
      </c>
      <c r="I3109" s="10" t="s">
        <v>3121</v>
      </c>
      <c r="J3109" s="11">
        <v>45032</v>
      </c>
      <c r="K3109" s="12" t="s">
        <v>10</v>
      </c>
      <c r="L3109" s="3" t="s">
        <v>14</v>
      </c>
      <c r="M3109" s="10">
        <v>4798.53</v>
      </c>
      <c r="N3109" s="10">
        <v>17</v>
      </c>
      <c r="O3109" s="10">
        <v>41</v>
      </c>
      <c r="P3109" s="10">
        <v>1307.1300000000001</v>
      </c>
    </row>
    <row r="3110" spans="1:16">
      <c r="A3110" s="1" t="s">
        <v>3122</v>
      </c>
      <c r="B3110" s="5">
        <v>45518</v>
      </c>
      <c r="C3110" s="2" t="s">
        <v>9</v>
      </c>
      <c r="D3110" s="3" t="s">
        <v>12</v>
      </c>
      <c r="E3110" s="1">
        <v>2149.2600000000002</v>
      </c>
      <c r="F3110" s="1">
        <v>27</v>
      </c>
      <c r="G3110" s="1">
        <v>47</v>
      </c>
      <c r="H3110" s="1">
        <v>785.23</v>
      </c>
      <c r="I3110" s="10" t="s">
        <v>3122</v>
      </c>
      <c r="J3110" s="11">
        <v>45518</v>
      </c>
      <c r="K3110" s="12" t="s">
        <v>9</v>
      </c>
      <c r="L3110" s="3" t="s">
        <v>12</v>
      </c>
      <c r="M3110" s="10">
        <v>2149.2600000000002</v>
      </c>
      <c r="N3110" s="10">
        <v>27</v>
      </c>
      <c r="O3110" s="10">
        <v>47</v>
      </c>
      <c r="P3110" s="10">
        <v>785.23</v>
      </c>
    </row>
    <row r="3111" spans="1:16">
      <c r="A3111" s="1" t="s">
        <v>3123</v>
      </c>
      <c r="B3111" s="5">
        <v>45477</v>
      </c>
      <c r="C3111" s="2" t="s">
        <v>9</v>
      </c>
      <c r="D3111" s="3" t="s">
        <v>14</v>
      </c>
      <c r="E3111" s="1">
        <v>876.49</v>
      </c>
      <c r="F3111" s="1">
        <v>1</v>
      </c>
      <c r="G3111" s="1">
        <v>13</v>
      </c>
      <c r="H3111" s="1">
        <v>540.51</v>
      </c>
      <c r="I3111" s="10" t="s">
        <v>3123</v>
      </c>
      <c r="J3111" s="11">
        <v>45477</v>
      </c>
      <c r="K3111" s="12" t="s">
        <v>9</v>
      </c>
      <c r="L3111" s="3" t="s">
        <v>14</v>
      </c>
      <c r="M3111" s="10">
        <v>876.49</v>
      </c>
      <c r="N3111" s="10">
        <v>1</v>
      </c>
      <c r="O3111" s="10">
        <v>13</v>
      </c>
      <c r="P3111" s="10">
        <v>540.51</v>
      </c>
    </row>
    <row r="3112" spans="1:16">
      <c r="A3112" s="1" t="s">
        <v>3124</v>
      </c>
      <c r="B3112" s="5">
        <v>45483</v>
      </c>
      <c r="C3112" s="2" t="s">
        <v>9</v>
      </c>
      <c r="D3112" s="3" t="s">
        <v>11</v>
      </c>
      <c r="E3112" s="1">
        <v>805.7</v>
      </c>
      <c r="F3112" s="1">
        <v>48</v>
      </c>
      <c r="G3112" s="1">
        <v>32</v>
      </c>
      <c r="H3112" s="1">
        <v>1033.5899999999999</v>
      </c>
      <c r="I3112" s="10" t="s">
        <v>3124</v>
      </c>
      <c r="J3112" s="11">
        <v>45483</v>
      </c>
      <c r="K3112" s="12" t="s">
        <v>9</v>
      </c>
      <c r="L3112" s="3" t="s">
        <v>11</v>
      </c>
      <c r="M3112" s="10">
        <v>805.7</v>
      </c>
      <c r="N3112" s="10">
        <v>48</v>
      </c>
      <c r="O3112" s="10">
        <v>32</v>
      </c>
      <c r="P3112" s="10">
        <v>1033.5899999999999</v>
      </c>
    </row>
    <row r="3113" spans="1:16">
      <c r="A3113" s="1" t="s">
        <v>3125</v>
      </c>
      <c r="B3113" s="5">
        <v>45154</v>
      </c>
      <c r="C3113" s="2" t="str">
        <f t="shared" ref="C3113:C3114" si="270">PROPER("norTh")</f>
        <v>North</v>
      </c>
      <c r="D3113" s="3" t="s">
        <v>15</v>
      </c>
      <c r="E3113" s="1">
        <v>2680.1</v>
      </c>
      <c r="F3113" s="1">
        <v>12</v>
      </c>
      <c r="G3113" s="1">
        <v>43</v>
      </c>
      <c r="H3113" s="1">
        <v>872.95</v>
      </c>
      <c r="I3113" s="10" t="s">
        <v>3125</v>
      </c>
      <c r="J3113" s="11">
        <v>45154</v>
      </c>
      <c r="K3113" s="12" t="str">
        <f t="shared" ref="K3113:K3114" si="271">PROPER("norTh")</f>
        <v>North</v>
      </c>
      <c r="L3113" s="3" t="s">
        <v>15</v>
      </c>
      <c r="M3113" s="10">
        <v>2680.1</v>
      </c>
      <c r="N3113" s="10">
        <v>12</v>
      </c>
      <c r="O3113" s="10">
        <v>43</v>
      </c>
      <c r="P3113" s="10">
        <v>872.95</v>
      </c>
    </row>
    <row r="3114" spans="1:16">
      <c r="A3114" s="1" t="s">
        <v>3126</v>
      </c>
      <c r="B3114" s="5">
        <v>44999</v>
      </c>
      <c r="C3114" s="2" t="str">
        <f t="shared" si="270"/>
        <v>North</v>
      </c>
      <c r="D3114" s="3" t="s">
        <v>12</v>
      </c>
      <c r="E3114" s="1">
        <v>1209.71</v>
      </c>
      <c r="F3114" s="1">
        <v>35</v>
      </c>
      <c r="G3114" s="1">
        <v>48</v>
      </c>
      <c r="H3114" s="1">
        <v>1187.03</v>
      </c>
      <c r="I3114" s="10" t="s">
        <v>3126</v>
      </c>
      <c r="J3114" s="11">
        <v>44999</v>
      </c>
      <c r="K3114" s="12" t="str">
        <f t="shared" si="271"/>
        <v>North</v>
      </c>
      <c r="L3114" s="3" t="s">
        <v>12</v>
      </c>
      <c r="M3114" s="10">
        <v>1209.71</v>
      </c>
      <c r="N3114" s="10">
        <v>35</v>
      </c>
      <c r="O3114" s="10">
        <v>48</v>
      </c>
      <c r="P3114" s="10">
        <v>1187.03</v>
      </c>
    </row>
    <row r="3115" spans="1:16">
      <c r="A3115" s="1" t="s">
        <v>3127</v>
      </c>
      <c r="B3115" s="5">
        <v>45051</v>
      </c>
      <c r="C3115" s="2" t="s">
        <v>8</v>
      </c>
      <c r="D3115" s="3" t="s">
        <v>13</v>
      </c>
      <c r="E3115" s="1">
        <v>4076.54</v>
      </c>
      <c r="F3115" s="1">
        <v>29</v>
      </c>
      <c r="G3115" s="1">
        <v>35</v>
      </c>
      <c r="H3115" s="1">
        <v>65.83</v>
      </c>
      <c r="I3115" s="10" t="s">
        <v>3127</v>
      </c>
      <c r="J3115" s="11">
        <v>45051</v>
      </c>
      <c r="K3115" s="12" t="s">
        <v>8</v>
      </c>
      <c r="L3115" s="3" t="s">
        <v>13</v>
      </c>
      <c r="M3115" s="10">
        <v>4076.54</v>
      </c>
      <c r="N3115" s="10">
        <v>29</v>
      </c>
      <c r="O3115" s="10">
        <v>35</v>
      </c>
      <c r="P3115" s="10">
        <v>65.83</v>
      </c>
    </row>
    <row r="3116" spans="1:16">
      <c r="A3116" s="1" t="s">
        <v>3128</v>
      </c>
      <c r="B3116" s="5">
        <v>45424</v>
      </c>
      <c r="C3116" s="2" t="s">
        <v>9</v>
      </c>
      <c r="D3116" s="3" t="s">
        <v>14</v>
      </c>
      <c r="E3116" s="1">
        <v>4516.3</v>
      </c>
      <c r="F3116" s="1">
        <v>25</v>
      </c>
      <c r="G3116" s="1">
        <v>39</v>
      </c>
      <c r="H3116" s="1">
        <v>838.56</v>
      </c>
      <c r="I3116" s="10" t="s">
        <v>3128</v>
      </c>
      <c r="J3116" s="11">
        <v>45424</v>
      </c>
      <c r="K3116" s="12" t="s">
        <v>9</v>
      </c>
      <c r="L3116" s="3" t="s">
        <v>14</v>
      </c>
      <c r="M3116" s="10">
        <v>4516.3</v>
      </c>
      <c r="N3116" s="10">
        <v>25</v>
      </c>
      <c r="O3116" s="10">
        <v>39</v>
      </c>
      <c r="P3116" s="10">
        <v>838.56</v>
      </c>
    </row>
    <row r="3117" spans="1:16">
      <c r="A3117" s="1" t="s">
        <v>3129</v>
      </c>
      <c r="B3117" s="5">
        <v>45267</v>
      </c>
      <c r="C3117" s="2" t="s">
        <v>9</v>
      </c>
      <c r="D3117" s="3" t="s">
        <v>12</v>
      </c>
      <c r="E3117" s="1">
        <v>1558.12</v>
      </c>
      <c r="F3117" s="1">
        <v>40</v>
      </c>
      <c r="G3117" s="1">
        <v>15</v>
      </c>
      <c r="H3117" s="1">
        <v>781.89</v>
      </c>
      <c r="I3117" s="10" t="s">
        <v>3129</v>
      </c>
      <c r="J3117" s="11">
        <v>45267</v>
      </c>
      <c r="K3117" s="12" t="s">
        <v>9</v>
      </c>
      <c r="L3117" s="3" t="s">
        <v>12</v>
      </c>
      <c r="M3117" s="10">
        <v>1558.12</v>
      </c>
      <c r="N3117" s="10">
        <v>40</v>
      </c>
      <c r="O3117" s="10">
        <v>15</v>
      </c>
      <c r="P3117" s="10">
        <v>781.89</v>
      </c>
    </row>
    <row r="3118" spans="1:16">
      <c r="A3118" s="1" t="s">
        <v>3130</v>
      </c>
      <c r="B3118" s="5">
        <v>45481</v>
      </c>
      <c r="C3118" s="2" t="s">
        <v>8</v>
      </c>
      <c r="D3118" s="3" t="s">
        <v>13</v>
      </c>
      <c r="E3118" s="1">
        <v>4810.71</v>
      </c>
      <c r="F3118" s="1">
        <v>49</v>
      </c>
      <c r="G3118" s="1">
        <v>35</v>
      </c>
      <c r="H3118" s="1">
        <v>275.95</v>
      </c>
      <c r="I3118" s="10" t="s">
        <v>3130</v>
      </c>
      <c r="J3118" s="11">
        <v>45481</v>
      </c>
      <c r="K3118" s="12" t="s">
        <v>8</v>
      </c>
      <c r="L3118" s="3" t="s">
        <v>13</v>
      </c>
      <c r="M3118" s="10">
        <v>4810.71</v>
      </c>
      <c r="N3118" s="10">
        <v>49</v>
      </c>
      <c r="O3118" s="10">
        <v>35</v>
      </c>
      <c r="P3118" s="10">
        <v>275.95</v>
      </c>
    </row>
    <row r="3119" spans="1:16">
      <c r="A3119" s="1" t="s">
        <v>3131</v>
      </c>
      <c r="B3119" s="5">
        <v>45107</v>
      </c>
      <c r="C3119" s="2" t="s">
        <v>8</v>
      </c>
      <c r="D3119" s="3" t="s">
        <v>15</v>
      </c>
      <c r="E3119" s="1">
        <v>2282</v>
      </c>
      <c r="F3119" s="1">
        <v>23</v>
      </c>
      <c r="G3119" s="1">
        <v>17</v>
      </c>
      <c r="H3119" s="1">
        <v>1392.85</v>
      </c>
      <c r="I3119" s="10" t="s">
        <v>3131</v>
      </c>
      <c r="J3119" s="11">
        <v>45107</v>
      </c>
      <c r="K3119" s="12" t="s">
        <v>8</v>
      </c>
      <c r="L3119" s="3" t="s">
        <v>15</v>
      </c>
      <c r="M3119" s="10">
        <v>2282</v>
      </c>
      <c r="N3119" s="10">
        <v>23</v>
      </c>
      <c r="O3119" s="10">
        <v>17</v>
      </c>
      <c r="P3119" s="10">
        <v>1392.85</v>
      </c>
    </row>
    <row r="3120" spans="1:16">
      <c r="A3120" s="1" t="s">
        <v>3132</v>
      </c>
      <c r="B3120" s="5">
        <v>45170</v>
      </c>
      <c r="C3120" s="2" t="s">
        <v>9</v>
      </c>
      <c r="D3120" s="3" t="s">
        <v>11</v>
      </c>
      <c r="E3120" s="1">
        <v>2655.04</v>
      </c>
      <c r="F3120" s="1">
        <v>38</v>
      </c>
      <c r="G3120" s="1">
        <v>5</v>
      </c>
      <c r="H3120" s="1">
        <v>1694.46</v>
      </c>
      <c r="I3120" s="10" t="s">
        <v>3132</v>
      </c>
      <c r="J3120" s="11">
        <v>45170</v>
      </c>
      <c r="K3120" s="12" t="s">
        <v>9</v>
      </c>
      <c r="L3120" s="3" t="s">
        <v>11</v>
      </c>
      <c r="M3120" s="10">
        <v>2655.04</v>
      </c>
      <c r="N3120" s="10">
        <v>38</v>
      </c>
      <c r="O3120" s="10">
        <v>5</v>
      </c>
      <c r="P3120" s="10">
        <v>1694.46</v>
      </c>
    </row>
    <row r="3121" spans="1:16">
      <c r="A3121" s="1" t="s">
        <v>3133</v>
      </c>
      <c r="B3121" s="5">
        <v>45076</v>
      </c>
      <c r="C3121" s="2" t="s">
        <v>10</v>
      </c>
      <c r="D3121" s="3" t="s">
        <v>12</v>
      </c>
      <c r="E3121" s="1">
        <v>2833.82</v>
      </c>
      <c r="F3121" s="1">
        <v>21</v>
      </c>
      <c r="G3121" s="1">
        <v>45</v>
      </c>
      <c r="H3121" s="1">
        <v>500.74</v>
      </c>
      <c r="I3121" s="10" t="s">
        <v>3133</v>
      </c>
      <c r="J3121" s="11">
        <v>45076</v>
      </c>
      <c r="K3121" s="12" t="s">
        <v>10</v>
      </c>
      <c r="L3121" s="3" t="s">
        <v>12</v>
      </c>
      <c r="M3121" s="10">
        <v>2833.82</v>
      </c>
      <c r="N3121" s="10">
        <v>21</v>
      </c>
      <c r="O3121" s="10">
        <v>45</v>
      </c>
      <c r="P3121" s="10">
        <v>500.74</v>
      </c>
    </row>
    <row r="3122" spans="1:16">
      <c r="A3122" s="1" t="s">
        <v>3134</v>
      </c>
      <c r="B3122" s="5">
        <v>45501</v>
      </c>
      <c r="C3122" s="2" t="str">
        <f>PROPER("norTh")</f>
        <v>North</v>
      </c>
      <c r="D3122" s="3" t="s">
        <v>12</v>
      </c>
      <c r="E3122" s="1">
        <v>1402.05</v>
      </c>
      <c r="F3122" s="1">
        <v>41</v>
      </c>
      <c r="G3122" s="1">
        <v>25</v>
      </c>
      <c r="H3122" s="1">
        <v>373.68</v>
      </c>
      <c r="I3122" s="10" t="s">
        <v>3134</v>
      </c>
      <c r="J3122" s="11">
        <v>45501</v>
      </c>
      <c r="K3122" s="12" t="str">
        <f>PROPER("norTh")</f>
        <v>North</v>
      </c>
      <c r="L3122" s="3" t="s">
        <v>12</v>
      </c>
      <c r="M3122" s="10">
        <v>1402.05</v>
      </c>
      <c r="N3122" s="10">
        <v>41</v>
      </c>
      <c r="O3122" s="10">
        <v>25</v>
      </c>
      <c r="P3122" s="10">
        <v>373.68</v>
      </c>
    </row>
    <row r="3123" spans="1:16">
      <c r="A3123" s="1" t="s">
        <v>3135</v>
      </c>
      <c r="B3123" s="5">
        <v>45564</v>
      </c>
      <c r="C3123" s="2" t="s">
        <v>8</v>
      </c>
      <c r="D3123" s="3" t="s">
        <v>14</v>
      </c>
      <c r="E3123" s="1">
        <v>346.9</v>
      </c>
      <c r="F3123" s="1">
        <v>25</v>
      </c>
      <c r="G3123" s="1">
        <v>20</v>
      </c>
      <c r="H3123" s="1">
        <v>851.34</v>
      </c>
      <c r="I3123" s="10" t="s">
        <v>3135</v>
      </c>
      <c r="J3123" s="11">
        <v>45564</v>
      </c>
      <c r="K3123" s="12" t="s">
        <v>8</v>
      </c>
      <c r="L3123" s="3" t="s">
        <v>14</v>
      </c>
      <c r="M3123" s="10">
        <v>346.9</v>
      </c>
      <c r="N3123" s="10">
        <v>25</v>
      </c>
      <c r="O3123" s="10">
        <v>20</v>
      </c>
      <c r="P3123" s="10">
        <v>851.34</v>
      </c>
    </row>
    <row r="3124" spans="1:16">
      <c r="A3124" s="1" t="s">
        <v>3136</v>
      </c>
      <c r="B3124" s="5">
        <v>45496</v>
      </c>
      <c r="C3124" s="2" t="s">
        <v>9</v>
      </c>
      <c r="D3124" s="3" t="s">
        <v>14</v>
      </c>
      <c r="E3124" s="1">
        <v>4906.3500000000004</v>
      </c>
      <c r="F3124" s="1">
        <v>2</v>
      </c>
      <c r="G3124" s="1">
        <v>30</v>
      </c>
      <c r="H3124" s="1">
        <v>713.5</v>
      </c>
      <c r="I3124" s="10" t="s">
        <v>3136</v>
      </c>
      <c r="J3124" s="11">
        <v>45496</v>
      </c>
      <c r="K3124" s="12" t="s">
        <v>9</v>
      </c>
      <c r="L3124" s="3" t="s">
        <v>14</v>
      </c>
      <c r="M3124" s="10">
        <v>4906.3500000000004</v>
      </c>
      <c r="N3124" s="10">
        <v>2</v>
      </c>
      <c r="O3124" s="10">
        <v>30</v>
      </c>
      <c r="P3124" s="10">
        <v>713.5</v>
      </c>
    </row>
    <row r="3125" spans="1:16">
      <c r="A3125" s="1" t="s">
        <v>3137</v>
      </c>
      <c r="B3125" s="5">
        <v>45239</v>
      </c>
      <c r="C3125" s="2" t="str">
        <f>PROPER("norTh")</f>
        <v>North</v>
      </c>
      <c r="D3125" s="3" t="s">
        <v>11</v>
      </c>
      <c r="E3125" s="1">
        <v>1923.41</v>
      </c>
      <c r="F3125" s="1">
        <v>21</v>
      </c>
      <c r="G3125" s="1">
        <v>36</v>
      </c>
      <c r="H3125" s="1">
        <v>1102.1300000000001</v>
      </c>
      <c r="I3125" s="10" t="s">
        <v>3137</v>
      </c>
      <c r="J3125" s="11">
        <v>45239</v>
      </c>
      <c r="K3125" s="12" t="str">
        <f>PROPER("norTh")</f>
        <v>North</v>
      </c>
      <c r="L3125" s="3" t="s">
        <v>11</v>
      </c>
      <c r="M3125" s="10">
        <v>1923.41</v>
      </c>
      <c r="N3125" s="10">
        <v>21</v>
      </c>
      <c r="O3125" s="10">
        <v>36</v>
      </c>
      <c r="P3125" s="10">
        <v>1102.1300000000001</v>
      </c>
    </row>
    <row r="3126" spans="1:16">
      <c r="A3126" s="1" t="s">
        <v>3138</v>
      </c>
      <c r="B3126" s="5">
        <v>45037</v>
      </c>
      <c r="C3126" s="2" t="s">
        <v>10</v>
      </c>
      <c r="D3126" s="3" t="s">
        <v>12</v>
      </c>
      <c r="E3126" s="1">
        <v>1223.1300000000001</v>
      </c>
      <c r="F3126" s="1">
        <v>17</v>
      </c>
      <c r="G3126" s="1">
        <v>30</v>
      </c>
      <c r="H3126" s="1">
        <v>1512.77</v>
      </c>
      <c r="I3126" s="10" t="s">
        <v>3138</v>
      </c>
      <c r="J3126" s="11">
        <v>45037</v>
      </c>
      <c r="K3126" s="12" t="s">
        <v>10</v>
      </c>
      <c r="L3126" s="3" t="s">
        <v>12</v>
      </c>
      <c r="M3126" s="10">
        <v>1223.1300000000001</v>
      </c>
      <c r="N3126" s="10">
        <v>17</v>
      </c>
      <c r="O3126" s="10">
        <v>30</v>
      </c>
      <c r="P3126" s="10">
        <v>1512.77</v>
      </c>
    </row>
    <row r="3127" spans="1:16">
      <c r="A3127" s="1" t="s">
        <v>3139</v>
      </c>
      <c r="B3127" s="5">
        <v>45272</v>
      </c>
      <c r="C3127" s="2" t="s">
        <v>10</v>
      </c>
      <c r="D3127" s="3" t="s">
        <v>15</v>
      </c>
      <c r="E3127" s="1">
        <v>1650.09</v>
      </c>
      <c r="F3127" s="1">
        <v>31</v>
      </c>
      <c r="G3127" s="1">
        <v>30</v>
      </c>
      <c r="H3127" s="1">
        <v>89.97</v>
      </c>
      <c r="I3127" s="10" t="s">
        <v>3139</v>
      </c>
      <c r="J3127" s="11">
        <v>45272</v>
      </c>
      <c r="K3127" s="12" t="s">
        <v>10</v>
      </c>
      <c r="L3127" s="3" t="s">
        <v>15</v>
      </c>
      <c r="M3127" s="10">
        <v>1650.09</v>
      </c>
      <c r="N3127" s="10">
        <v>31</v>
      </c>
      <c r="O3127" s="10">
        <v>30</v>
      </c>
      <c r="P3127" s="10">
        <v>89.97</v>
      </c>
    </row>
    <row r="3128" spans="1:16">
      <c r="A3128" s="1" t="s">
        <v>3140</v>
      </c>
      <c r="B3128" s="5">
        <v>45538</v>
      </c>
      <c r="C3128" s="2" t="s">
        <v>9</v>
      </c>
      <c r="D3128" s="3" t="s">
        <v>11</v>
      </c>
      <c r="E3128" s="1">
        <v>453.96</v>
      </c>
      <c r="F3128" s="1">
        <v>30</v>
      </c>
      <c r="G3128" s="1">
        <v>33</v>
      </c>
      <c r="H3128" s="1">
        <v>1455.15</v>
      </c>
      <c r="I3128" s="10" t="s">
        <v>3140</v>
      </c>
      <c r="J3128" s="11">
        <v>45538</v>
      </c>
      <c r="K3128" s="12" t="s">
        <v>9</v>
      </c>
      <c r="L3128" s="3" t="s">
        <v>11</v>
      </c>
      <c r="M3128" s="10">
        <v>453.96</v>
      </c>
      <c r="N3128" s="10">
        <v>30</v>
      </c>
      <c r="O3128" s="10">
        <v>33</v>
      </c>
      <c r="P3128" s="10">
        <v>1455.15</v>
      </c>
    </row>
    <row r="3129" spans="1:16">
      <c r="A3129" s="1" t="s">
        <v>3141</v>
      </c>
      <c r="B3129" s="5">
        <v>45106</v>
      </c>
      <c r="C3129" s="2" t="s">
        <v>9</v>
      </c>
      <c r="D3129" s="3" t="s">
        <v>14</v>
      </c>
      <c r="E3129" s="1">
        <v>4309.3599999999997</v>
      </c>
      <c r="F3129" s="1">
        <v>31</v>
      </c>
      <c r="G3129" s="1">
        <v>7</v>
      </c>
      <c r="H3129" s="1">
        <v>1537.48</v>
      </c>
      <c r="I3129" s="10" t="s">
        <v>3141</v>
      </c>
      <c r="J3129" s="11">
        <v>45106</v>
      </c>
      <c r="K3129" s="12" t="s">
        <v>9</v>
      </c>
      <c r="L3129" s="3" t="s">
        <v>14</v>
      </c>
      <c r="M3129" s="10">
        <v>4309.3599999999997</v>
      </c>
      <c r="N3129" s="10">
        <v>31</v>
      </c>
      <c r="O3129" s="10">
        <v>7</v>
      </c>
      <c r="P3129" s="10">
        <v>1537.48</v>
      </c>
    </row>
    <row r="3130" spans="1:16">
      <c r="A3130" s="1" t="s">
        <v>3142</v>
      </c>
      <c r="B3130" s="5">
        <v>45188</v>
      </c>
      <c r="C3130" s="2" t="str">
        <f t="shared" ref="C3130:C3131" si="272">PROPER("norTh")</f>
        <v>North</v>
      </c>
      <c r="D3130" s="3" t="s">
        <v>11</v>
      </c>
      <c r="E3130" s="1">
        <v>644.5</v>
      </c>
      <c r="F3130" s="1">
        <v>46</v>
      </c>
      <c r="G3130" s="1">
        <v>39</v>
      </c>
      <c r="H3130" s="1">
        <v>892.64</v>
      </c>
      <c r="I3130" s="10" t="s">
        <v>3142</v>
      </c>
      <c r="J3130" s="11">
        <v>45188</v>
      </c>
      <c r="K3130" s="12" t="str">
        <f t="shared" ref="K3130:K3131" si="273">PROPER("norTh")</f>
        <v>North</v>
      </c>
      <c r="L3130" s="3" t="s">
        <v>11</v>
      </c>
      <c r="M3130" s="10">
        <v>644.5</v>
      </c>
      <c r="N3130" s="10">
        <v>46</v>
      </c>
      <c r="O3130" s="10">
        <v>39</v>
      </c>
      <c r="P3130" s="10">
        <v>892.64</v>
      </c>
    </row>
    <row r="3131" spans="1:16">
      <c r="A3131" s="1" t="s">
        <v>3143</v>
      </c>
      <c r="B3131" s="5">
        <v>45085</v>
      </c>
      <c r="C3131" s="2" t="str">
        <f t="shared" si="272"/>
        <v>North</v>
      </c>
      <c r="D3131" s="3" t="s">
        <v>13</v>
      </c>
      <c r="E3131" s="1">
        <v>2648.77</v>
      </c>
      <c r="F3131" s="1">
        <v>30</v>
      </c>
      <c r="G3131" s="1">
        <v>18</v>
      </c>
      <c r="H3131" s="1">
        <v>308.19</v>
      </c>
      <c r="I3131" s="10" t="s">
        <v>3143</v>
      </c>
      <c r="J3131" s="11">
        <v>45085</v>
      </c>
      <c r="K3131" s="12" t="str">
        <f t="shared" si="273"/>
        <v>North</v>
      </c>
      <c r="L3131" s="3" t="s">
        <v>13</v>
      </c>
      <c r="M3131" s="10">
        <v>2648.77</v>
      </c>
      <c r="N3131" s="10">
        <v>30</v>
      </c>
      <c r="O3131" s="10">
        <v>18</v>
      </c>
      <c r="P3131" s="10">
        <v>308.19</v>
      </c>
    </row>
    <row r="3132" spans="1:16">
      <c r="A3132" s="1" t="s">
        <v>3144</v>
      </c>
      <c r="B3132" s="5">
        <v>45422</v>
      </c>
      <c r="C3132" s="2" t="s">
        <v>10</v>
      </c>
      <c r="D3132" s="3" t="s">
        <v>14</v>
      </c>
      <c r="E3132" s="1">
        <v>2893.19</v>
      </c>
      <c r="F3132" s="1">
        <v>4</v>
      </c>
      <c r="G3132" s="1">
        <v>49</v>
      </c>
      <c r="H3132" s="1">
        <v>1143.1500000000001</v>
      </c>
      <c r="I3132" s="10" t="s">
        <v>3144</v>
      </c>
      <c r="J3132" s="11">
        <v>45422</v>
      </c>
      <c r="K3132" s="12" t="s">
        <v>10</v>
      </c>
      <c r="L3132" s="3" t="s">
        <v>14</v>
      </c>
      <c r="M3132" s="10">
        <v>2893.19</v>
      </c>
      <c r="N3132" s="10">
        <v>4</v>
      </c>
      <c r="O3132" s="10">
        <v>49</v>
      </c>
      <c r="P3132" s="10">
        <v>1143.1500000000001</v>
      </c>
    </row>
    <row r="3133" spans="1:16">
      <c r="A3133" s="1" t="s">
        <v>3145</v>
      </c>
      <c r="B3133" s="5">
        <v>45408</v>
      </c>
      <c r="C3133" s="2" t="s">
        <v>10</v>
      </c>
      <c r="D3133" s="3" t="s">
        <v>12</v>
      </c>
      <c r="E3133" s="1">
        <v>620.91</v>
      </c>
      <c r="F3133" s="1">
        <v>13</v>
      </c>
      <c r="G3133" s="1">
        <v>11</v>
      </c>
      <c r="H3133" s="1">
        <v>1607.9</v>
      </c>
      <c r="I3133" s="10" t="s">
        <v>3145</v>
      </c>
      <c r="J3133" s="11">
        <v>45408</v>
      </c>
      <c r="K3133" s="12" t="s">
        <v>10</v>
      </c>
      <c r="L3133" s="3" t="s">
        <v>12</v>
      </c>
      <c r="M3133" s="10">
        <v>620.91</v>
      </c>
      <c r="N3133" s="10">
        <v>13</v>
      </c>
      <c r="O3133" s="10">
        <v>11</v>
      </c>
      <c r="P3133" s="10">
        <v>1607.9</v>
      </c>
    </row>
    <row r="3134" spans="1:16">
      <c r="A3134" s="1" t="s">
        <v>3146</v>
      </c>
      <c r="B3134" s="5">
        <v>44911</v>
      </c>
      <c r="C3134" s="2" t="s">
        <v>9</v>
      </c>
      <c r="D3134" s="3" t="s">
        <v>11</v>
      </c>
      <c r="E3134" s="1">
        <v>3226.62</v>
      </c>
      <c r="F3134" s="1">
        <v>40</v>
      </c>
      <c r="G3134" s="1">
        <v>33</v>
      </c>
      <c r="H3134" s="1">
        <v>748.9</v>
      </c>
      <c r="I3134" s="10" t="s">
        <v>3146</v>
      </c>
      <c r="J3134" s="11">
        <v>44911</v>
      </c>
      <c r="K3134" s="12" t="s">
        <v>9</v>
      </c>
      <c r="L3134" s="3" t="s">
        <v>11</v>
      </c>
      <c r="M3134" s="10">
        <v>3226.62</v>
      </c>
      <c r="N3134" s="10">
        <v>40</v>
      </c>
      <c r="O3134" s="10">
        <v>33</v>
      </c>
      <c r="P3134" s="10">
        <v>748.9</v>
      </c>
    </row>
    <row r="3135" spans="1:16">
      <c r="A3135" s="1" t="s">
        <v>3147</v>
      </c>
      <c r="B3135" s="5">
        <v>45068</v>
      </c>
      <c r="C3135" s="2" t="s">
        <v>9</v>
      </c>
      <c r="D3135" s="3" t="s">
        <v>13</v>
      </c>
      <c r="E3135" s="1">
        <v>2190.1799999999998</v>
      </c>
      <c r="F3135" s="1">
        <v>20</v>
      </c>
      <c r="G3135" s="1">
        <v>34</v>
      </c>
      <c r="H3135" s="1">
        <v>361.78</v>
      </c>
      <c r="I3135" s="10" t="s">
        <v>3147</v>
      </c>
      <c r="J3135" s="11">
        <v>45068</v>
      </c>
      <c r="K3135" s="12" t="s">
        <v>9</v>
      </c>
      <c r="L3135" s="3" t="s">
        <v>13</v>
      </c>
      <c r="M3135" s="10">
        <v>2190.1799999999998</v>
      </c>
      <c r="N3135" s="10">
        <v>20</v>
      </c>
      <c r="O3135" s="10">
        <v>34</v>
      </c>
      <c r="P3135" s="10">
        <v>361.78</v>
      </c>
    </row>
    <row r="3136" spans="1:16">
      <c r="A3136" s="1" t="s">
        <v>3148</v>
      </c>
      <c r="B3136" s="5">
        <v>45234</v>
      </c>
      <c r="C3136" s="2" t="str">
        <f>PROPER("norTh")</f>
        <v>North</v>
      </c>
      <c r="D3136" s="3" t="s">
        <v>13</v>
      </c>
      <c r="E3136" s="1">
        <v>1999.25</v>
      </c>
      <c r="F3136" s="1">
        <v>8</v>
      </c>
      <c r="G3136" s="1">
        <v>29</v>
      </c>
      <c r="H3136" s="1">
        <v>911.69</v>
      </c>
      <c r="I3136" s="10" t="s">
        <v>3148</v>
      </c>
      <c r="J3136" s="11">
        <v>45234</v>
      </c>
      <c r="K3136" s="12" t="str">
        <f>PROPER("norTh")</f>
        <v>North</v>
      </c>
      <c r="L3136" s="3" t="s">
        <v>13</v>
      </c>
      <c r="M3136" s="10">
        <v>1999.25</v>
      </c>
      <c r="N3136" s="10">
        <v>8</v>
      </c>
      <c r="O3136" s="10">
        <v>29</v>
      </c>
      <c r="P3136" s="10">
        <v>911.69</v>
      </c>
    </row>
    <row r="3137" spans="1:16">
      <c r="A3137" s="1" t="s">
        <v>3149</v>
      </c>
      <c r="B3137" s="5">
        <v>45263</v>
      </c>
      <c r="C3137" s="2" t="s">
        <v>8</v>
      </c>
      <c r="D3137" s="3" t="s">
        <v>15</v>
      </c>
      <c r="E3137" s="1">
        <v>2705.91</v>
      </c>
      <c r="F3137" s="1">
        <v>49</v>
      </c>
      <c r="G3137" s="1">
        <v>50</v>
      </c>
      <c r="H3137" s="1">
        <v>1755.2</v>
      </c>
      <c r="I3137" s="10" t="s">
        <v>3149</v>
      </c>
      <c r="J3137" s="11">
        <v>45263</v>
      </c>
      <c r="K3137" s="12" t="s">
        <v>8</v>
      </c>
      <c r="L3137" s="3" t="s">
        <v>15</v>
      </c>
      <c r="M3137" s="10">
        <v>2705.91</v>
      </c>
      <c r="N3137" s="10">
        <v>49</v>
      </c>
      <c r="O3137" s="10">
        <v>50</v>
      </c>
      <c r="P3137" s="10">
        <v>1755.2</v>
      </c>
    </row>
    <row r="3138" spans="1:16">
      <c r="A3138" s="1" t="s">
        <v>3150</v>
      </c>
      <c r="B3138" s="5">
        <v>45107</v>
      </c>
      <c r="C3138" s="2" t="s">
        <v>9</v>
      </c>
      <c r="D3138" s="3" t="s">
        <v>15</v>
      </c>
      <c r="E3138" s="1">
        <v>899.21</v>
      </c>
      <c r="F3138" s="1">
        <v>34</v>
      </c>
      <c r="G3138" s="1">
        <v>37</v>
      </c>
      <c r="H3138" s="1">
        <v>1805.73</v>
      </c>
      <c r="I3138" s="10" t="s">
        <v>3150</v>
      </c>
      <c r="J3138" s="11">
        <v>45107</v>
      </c>
      <c r="K3138" s="12" t="s">
        <v>9</v>
      </c>
      <c r="L3138" s="3" t="s">
        <v>15</v>
      </c>
      <c r="M3138" s="10">
        <v>899.21</v>
      </c>
      <c r="N3138" s="10">
        <v>34</v>
      </c>
      <c r="O3138" s="10">
        <v>37</v>
      </c>
      <c r="P3138" s="10">
        <v>1805.73</v>
      </c>
    </row>
    <row r="3139" spans="1:16">
      <c r="A3139" s="1" t="s">
        <v>3151</v>
      </c>
      <c r="B3139" s="5">
        <v>45001</v>
      </c>
      <c r="C3139" s="2" t="s">
        <v>8</v>
      </c>
      <c r="D3139" s="3" t="s">
        <v>15</v>
      </c>
      <c r="E3139" s="1">
        <v>4674.3900000000003</v>
      </c>
      <c r="F3139" s="1">
        <v>31</v>
      </c>
      <c r="G3139" s="1">
        <v>3</v>
      </c>
      <c r="H3139" s="1">
        <v>304.47000000000003</v>
      </c>
      <c r="I3139" s="10" t="s">
        <v>3151</v>
      </c>
      <c r="J3139" s="11">
        <v>45001</v>
      </c>
      <c r="K3139" s="12" t="s">
        <v>8</v>
      </c>
      <c r="L3139" s="3" t="s">
        <v>15</v>
      </c>
      <c r="M3139" s="10">
        <v>4674.3900000000003</v>
      </c>
      <c r="N3139" s="10">
        <v>31</v>
      </c>
      <c r="O3139" s="10">
        <v>3</v>
      </c>
      <c r="P3139" s="10">
        <v>304.47000000000003</v>
      </c>
    </row>
    <row r="3140" spans="1:16">
      <c r="A3140" s="1" t="s">
        <v>3152</v>
      </c>
      <c r="B3140" s="5">
        <v>45565</v>
      </c>
      <c r="C3140" s="2" t="s">
        <v>8</v>
      </c>
      <c r="D3140" s="3" t="s">
        <v>15</v>
      </c>
      <c r="E3140" s="1">
        <v>4807.62</v>
      </c>
      <c r="F3140" s="1">
        <v>1</v>
      </c>
      <c r="G3140" s="1">
        <v>50</v>
      </c>
      <c r="H3140" s="1">
        <v>50.27</v>
      </c>
      <c r="I3140" s="10" t="s">
        <v>3152</v>
      </c>
      <c r="J3140" s="11">
        <v>45565</v>
      </c>
      <c r="K3140" s="12" t="s">
        <v>8</v>
      </c>
      <c r="L3140" s="3" t="s">
        <v>15</v>
      </c>
      <c r="M3140" s="10">
        <v>4807.62</v>
      </c>
      <c r="N3140" s="10">
        <v>1</v>
      </c>
      <c r="O3140" s="10">
        <v>50</v>
      </c>
      <c r="P3140" s="10">
        <v>50.27</v>
      </c>
    </row>
    <row r="3141" spans="1:16">
      <c r="A3141" s="1" t="s">
        <v>3153</v>
      </c>
      <c r="B3141" s="5">
        <v>45083</v>
      </c>
      <c r="C3141" s="2" t="s">
        <v>9</v>
      </c>
      <c r="D3141" s="3" t="s">
        <v>12</v>
      </c>
      <c r="E3141" s="1">
        <v>4897.24</v>
      </c>
      <c r="F3141" s="1">
        <v>31</v>
      </c>
      <c r="G3141" s="1">
        <v>10</v>
      </c>
      <c r="H3141" s="1">
        <v>613.87</v>
      </c>
      <c r="I3141" s="10" t="s">
        <v>3153</v>
      </c>
      <c r="J3141" s="11">
        <v>45083</v>
      </c>
      <c r="K3141" s="12" t="s">
        <v>9</v>
      </c>
      <c r="L3141" s="3" t="s">
        <v>12</v>
      </c>
      <c r="M3141" s="10">
        <v>4897.24</v>
      </c>
      <c r="N3141" s="10">
        <v>31</v>
      </c>
      <c r="O3141" s="10">
        <v>10</v>
      </c>
      <c r="P3141" s="10">
        <v>613.87</v>
      </c>
    </row>
    <row r="3142" spans="1:16">
      <c r="A3142" s="1" t="s">
        <v>3154</v>
      </c>
      <c r="B3142" s="5">
        <v>44974</v>
      </c>
      <c r="C3142" s="2" t="str">
        <f>PROPER("norTh")</f>
        <v>North</v>
      </c>
      <c r="D3142" s="3" t="s">
        <v>14</v>
      </c>
      <c r="E3142" s="1">
        <v>2496.88</v>
      </c>
      <c r="F3142" s="1">
        <v>32</v>
      </c>
      <c r="G3142" s="1">
        <v>18</v>
      </c>
      <c r="H3142" s="1">
        <v>1043.77</v>
      </c>
      <c r="I3142" s="10" t="s">
        <v>3154</v>
      </c>
      <c r="J3142" s="11">
        <v>44974</v>
      </c>
      <c r="K3142" s="12" t="str">
        <f>PROPER("norTh")</f>
        <v>North</v>
      </c>
      <c r="L3142" s="3" t="s">
        <v>14</v>
      </c>
      <c r="M3142" s="10">
        <v>2496.88</v>
      </c>
      <c r="N3142" s="10">
        <v>32</v>
      </c>
      <c r="O3142" s="10">
        <v>18</v>
      </c>
      <c r="P3142" s="10">
        <v>1043.77</v>
      </c>
    </row>
    <row r="3143" spans="1:16">
      <c r="A3143" s="1" t="s">
        <v>3155</v>
      </c>
      <c r="B3143" s="5">
        <v>45394</v>
      </c>
      <c r="C3143" s="2" t="s">
        <v>9</v>
      </c>
      <c r="D3143" s="3" t="s">
        <v>15</v>
      </c>
      <c r="E3143" s="1">
        <v>4927.49</v>
      </c>
      <c r="F3143" s="1">
        <v>16</v>
      </c>
      <c r="G3143" s="1">
        <v>46</v>
      </c>
      <c r="H3143" s="1">
        <v>310.49</v>
      </c>
      <c r="I3143" s="10" t="s">
        <v>3155</v>
      </c>
      <c r="J3143" s="11">
        <v>45394</v>
      </c>
      <c r="K3143" s="12" t="s">
        <v>9</v>
      </c>
      <c r="L3143" s="3" t="s">
        <v>15</v>
      </c>
      <c r="M3143" s="10">
        <v>4927.49</v>
      </c>
      <c r="N3143" s="10">
        <v>16</v>
      </c>
      <c r="O3143" s="10">
        <v>46</v>
      </c>
      <c r="P3143" s="10">
        <v>310.49</v>
      </c>
    </row>
    <row r="3144" spans="1:16">
      <c r="A3144" s="1" t="s">
        <v>3156</v>
      </c>
      <c r="B3144" s="5">
        <v>45392</v>
      </c>
      <c r="C3144" s="2" t="str">
        <f>PROPER("norTh")</f>
        <v>North</v>
      </c>
      <c r="D3144" s="3" t="s">
        <v>13</v>
      </c>
      <c r="E3144" s="1">
        <v>468.24</v>
      </c>
      <c r="F3144" s="1">
        <v>18</v>
      </c>
      <c r="G3144" s="1">
        <v>36</v>
      </c>
      <c r="H3144" s="1">
        <v>1166.6199999999999</v>
      </c>
      <c r="I3144" s="10" t="s">
        <v>3156</v>
      </c>
      <c r="J3144" s="11">
        <v>45392</v>
      </c>
      <c r="K3144" s="12" t="str">
        <f>PROPER("norTh")</f>
        <v>North</v>
      </c>
      <c r="L3144" s="3" t="s">
        <v>13</v>
      </c>
      <c r="M3144" s="10">
        <v>468.24</v>
      </c>
      <c r="N3144" s="10">
        <v>18</v>
      </c>
      <c r="O3144" s="10">
        <v>36</v>
      </c>
      <c r="P3144" s="10">
        <v>1166.6199999999999</v>
      </c>
    </row>
    <row r="3145" spans="1:16">
      <c r="A3145" s="1" t="s">
        <v>3157</v>
      </c>
      <c r="B3145" s="5">
        <v>45342</v>
      </c>
      <c r="C3145" s="2" t="s">
        <v>10</v>
      </c>
      <c r="D3145" s="3" t="s">
        <v>11</v>
      </c>
      <c r="E3145" s="1">
        <v>2619.27</v>
      </c>
      <c r="F3145" s="1">
        <v>9</v>
      </c>
      <c r="G3145" s="1">
        <v>14</v>
      </c>
      <c r="H3145" s="1">
        <v>772.72</v>
      </c>
      <c r="I3145" s="10" t="s">
        <v>3157</v>
      </c>
      <c r="J3145" s="11">
        <v>45342</v>
      </c>
      <c r="K3145" s="12" t="s">
        <v>10</v>
      </c>
      <c r="L3145" s="3" t="s">
        <v>11</v>
      </c>
      <c r="M3145" s="10">
        <v>2619.27</v>
      </c>
      <c r="N3145" s="10">
        <v>9</v>
      </c>
      <c r="O3145" s="10">
        <v>14</v>
      </c>
      <c r="P3145" s="10">
        <v>772.72</v>
      </c>
    </row>
    <row r="3146" spans="1:16">
      <c r="A3146" s="1" t="s">
        <v>3158</v>
      </c>
      <c r="B3146" s="5">
        <v>45174</v>
      </c>
      <c r="C3146" s="2" t="str">
        <f t="shared" ref="C3146:C3147" si="274">PROPER("norTh")</f>
        <v>North</v>
      </c>
      <c r="D3146" s="3" t="s">
        <v>15</v>
      </c>
      <c r="E3146" s="1">
        <v>168.37</v>
      </c>
      <c r="F3146" s="1">
        <v>19</v>
      </c>
      <c r="G3146" s="1">
        <v>44</v>
      </c>
      <c r="H3146" s="1">
        <v>10.78</v>
      </c>
      <c r="I3146" s="10" t="s">
        <v>3158</v>
      </c>
      <c r="J3146" s="11">
        <v>45174</v>
      </c>
      <c r="K3146" s="12" t="str">
        <f t="shared" ref="K3146:K3147" si="275">PROPER("norTh")</f>
        <v>North</v>
      </c>
      <c r="L3146" s="3" t="s">
        <v>15</v>
      </c>
      <c r="M3146" s="10">
        <v>168.37</v>
      </c>
      <c r="N3146" s="10">
        <v>19</v>
      </c>
      <c r="O3146" s="10">
        <v>44</v>
      </c>
      <c r="P3146" s="10">
        <v>10.78</v>
      </c>
    </row>
    <row r="3147" spans="1:16">
      <c r="A3147" s="1" t="s">
        <v>3159</v>
      </c>
      <c r="B3147" s="5">
        <v>45069</v>
      </c>
      <c r="C3147" s="2" t="str">
        <f t="shared" si="274"/>
        <v>North</v>
      </c>
      <c r="D3147" s="3" t="s">
        <v>15</v>
      </c>
      <c r="E3147" s="1">
        <v>3750.54</v>
      </c>
      <c r="F3147" s="1">
        <v>24</v>
      </c>
      <c r="G3147" s="1">
        <v>37</v>
      </c>
      <c r="H3147" s="1">
        <v>259.20999999999998</v>
      </c>
      <c r="I3147" s="10" t="s">
        <v>3159</v>
      </c>
      <c r="J3147" s="11">
        <v>45069</v>
      </c>
      <c r="K3147" s="12" t="str">
        <f t="shared" si="275"/>
        <v>North</v>
      </c>
      <c r="L3147" s="3" t="s">
        <v>15</v>
      </c>
      <c r="M3147" s="10">
        <v>3750.54</v>
      </c>
      <c r="N3147" s="10">
        <v>24</v>
      </c>
      <c r="O3147" s="10">
        <v>37</v>
      </c>
      <c r="P3147" s="10">
        <v>259.20999999999998</v>
      </c>
    </row>
    <row r="3148" spans="1:16">
      <c r="A3148" s="1" t="s">
        <v>3160</v>
      </c>
      <c r="B3148" s="5">
        <v>45347</v>
      </c>
      <c r="C3148" s="2" t="s">
        <v>10</v>
      </c>
      <c r="D3148" s="3" t="s">
        <v>12</v>
      </c>
      <c r="E3148" s="1">
        <v>2348.12</v>
      </c>
      <c r="F3148" s="1">
        <v>48</v>
      </c>
      <c r="G3148" s="1">
        <v>33</v>
      </c>
      <c r="H3148" s="1">
        <v>1730.9</v>
      </c>
      <c r="I3148" s="10" t="s">
        <v>3160</v>
      </c>
      <c r="J3148" s="11">
        <v>45347</v>
      </c>
      <c r="K3148" s="12" t="s">
        <v>10</v>
      </c>
      <c r="L3148" s="3" t="s">
        <v>12</v>
      </c>
      <c r="M3148" s="10">
        <v>2348.12</v>
      </c>
      <c r="N3148" s="10">
        <v>48</v>
      </c>
      <c r="O3148" s="10">
        <v>33</v>
      </c>
      <c r="P3148" s="10">
        <v>1730.9</v>
      </c>
    </row>
    <row r="3149" spans="1:16">
      <c r="A3149" s="1" t="s">
        <v>3161</v>
      </c>
      <c r="B3149" s="5">
        <v>45451</v>
      </c>
      <c r="C3149" s="2" t="s">
        <v>8</v>
      </c>
      <c r="D3149" s="3" t="s">
        <v>15</v>
      </c>
      <c r="E3149" s="1">
        <v>4819.4399999999996</v>
      </c>
      <c r="F3149" s="1">
        <v>13</v>
      </c>
      <c r="G3149" s="1">
        <v>27</v>
      </c>
      <c r="H3149" s="1">
        <v>1848.62</v>
      </c>
      <c r="I3149" s="10" t="s">
        <v>3161</v>
      </c>
      <c r="J3149" s="11">
        <v>45451</v>
      </c>
      <c r="K3149" s="12" t="s">
        <v>8</v>
      </c>
      <c r="L3149" s="3" t="s">
        <v>15</v>
      </c>
      <c r="M3149" s="10">
        <v>4819.4399999999996</v>
      </c>
      <c r="N3149" s="10">
        <v>13</v>
      </c>
      <c r="O3149" s="10">
        <v>27</v>
      </c>
      <c r="P3149" s="10">
        <v>1848.62</v>
      </c>
    </row>
    <row r="3150" spans="1:16">
      <c r="A3150" s="1" t="s">
        <v>3162</v>
      </c>
      <c r="B3150" s="5">
        <v>45055</v>
      </c>
      <c r="C3150" s="2" t="s">
        <v>10</v>
      </c>
      <c r="D3150" s="3" t="s">
        <v>14</v>
      </c>
      <c r="E3150" s="1">
        <v>441.22</v>
      </c>
      <c r="F3150" s="1">
        <v>43</v>
      </c>
      <c r="G3150" s="1">
        <v>24</v>
      </c>
      <c r="H3150" s="1">
        <v>436.65</v>
      </c>
      <c r="I3150" s="10" t="s">
        <v>3162</v>
      </c>
      <c r="J3150" s="11">
        <v>45055</v>
      </c>
      <c r="K3150" s="12" t="s">
        <v>10</v>
      </c>
      <c r="L3150" s="3" t="s">
        <v>14</v>
      </c>
      <c r="M3150" s="10">
        <v>441.22</v>
      </c>
      <c r="N3150" s="10">
        <v>43</v>
      </c>
      <c r="O3150" s="10">
        <v>24</v>
      </c>
      <c r="P3150" s="10">
        <v>436.65</v>
      </c>
    </row>
    <row r="3151" spans="1:16">
      <c r="A3151" s="1" t="s">
        <v>3163</v>
      </c>
      <c r="B3151" s="5">
        <v>45113</v>
      </c>
      <c r="C3151" s="2" t="s">
        <v>9</v>
      </c>
      <c r="D3151" s="3" t="s">
        <v>15</v>
      </c>
      <c r="E3151" s="1">
        <v>3205.64</v>
      </c>
      <c r="F3151" s="1">
        <v>21</v>
      </c>
      <c r="G3151" s="1">
        <v>36</v>
      </c>
      <c r="H3151" s="1">
        <v>987.27</v>
      </c>
      <c r="I3151" s="10" t="s">
        <v>3163</v>
      </c>
      <c r="J3151" s="11">
        <v>45113</v>
      </c>
      <c r="K3151" s="12" t="s">
        <v>9</v>
      </c>
      <c r="L3151" s="3" t="s">
        <v>15</v>
      </c>
      <c r="M3151" s="10">
        <v>3205.64</v>
      </c>
      <c r="N3151" s="10">
        <v>21</v>
      </c>
      <c r="O3151" s="10">
        <v>36</v>
      </c>
      <c r="P3151" s="10">
        <v>987.27</v>
      </c>
    </row>
    <row r="3152" spans="1:16">
      <c r="A3152" s="1" t="s">
        <v>3164</v>
      </c>
      <c r="B3152" s="5">
        <v>44931</v>
      </c>
      <c r="C3152" s="2" t="str">
        <f>PROPER("norTh")</f>
        <v>North</v>
      </c>
      <c r="D3152" s="3" t="s">
        <v>13</v>
      </c>
      <c r="E3152" s="1">
        <v>4014.66</v>
      </c>
      <c r="F3152" s="1">
        <v>26</v>
      </c>
      <c r="G3152" s="1">
        <v>3</v>
      </c>
      <c r="H3152" s="1">
        <v>796.65</v>
      </c>
      <c r="I3152" s="10" t="s">
        <v>3164</v>
      </c>
      <c r="J3152" s="11">
        <v>44931</v>
      </c>
      <c r="K3152" s="12" t="str">
        <f>PROPER("norTh")</f>
        <v>North</v>
      </c>
      <c r="L3152" s="3" t="s">
        <v>13</v>
      </c>
      <c r="M3152" s="10">
        <v>4014.66</v>
      </c>
      <c r="N3152" s="10">
        <v>26</v>
      </c>
      <c r="O3152" s="10">
        <v>3</v>
      </c>
      <c r="P3152" s="10">
        <v>796.65</v>
      </c>
    </row>
    <row r="3153" spans="1:16">
      <c r="A3153" s="1" t="s">
        <v>3165</v>
      </c>
      <c r="B3153" s="5">
        <v>45249</v>
      </c>
      <c r="C3153" s="2" t="s">
        <v>9</v>
      </c>
      <c r="D3153" s="3" t="s">
        <v>12</v>
      </c>
      <c r="E3153" s="1">
        <v>1213.03</v>
      </c>
      <c r="F3153" s="1">
        <v>26</v>
      </c>
      <c r="G3153" s="1">
        <v>26</v>
      </c>
      <c r="H3153" s="1">
        <v>1169.32</v>
      </c>
      <c r="I3153" s="10" t="s">
        <v>3165</v>
      </c>
      <c r="J3153" s="11">
        <v>45249</v>
      </c>
      <c r="K3153" s="12" t="s">
        <v>9</v>
      </c>
      <c r="L3153" s="3" t="s">
        <v>12</v>
      </c>
      <c r="M3153" s="10">
        <v>1213.03</v>
      </c>
      <c r="N3153" s="10">
        <v>26</v>
      </c>
      <c r="O3153" s="10">
        <v>26</v>
      </c>
      <c r="P3153" s="10">
        <v>1169.32</v>
      </c>
    </row>
    <row r="3154" spans="1:16">
      <c r="A3154" s="1" t="s">
        <v>3166</v>
      </c>
      <c r="B3154" s="5">
        <v>45318</v>
      </c>
      <c r="C3154" s="2" t="s">
        <v>9</v>
      </c>
      <c r="D3154" s="3" t="s">
        <v>15</v>
      </c>
      <c r="E3154" s="1">
        <v>4097.43</v>
      </c>
      <c r="F3154" s="1">
        <v>40</v>
      </c>
      <c r="G3154" s="1">
        <v>28</v>
      </c>
      <c r="H3154" s="1">
        <v>1921.63</v>
      </c>
      <c r="I3154" s="10" t="s">
        <v>3166</v>
      </c>
      <c r="J3154" s="11">
        <v>45318</v>
      </c>
      <c r="K3154" s="12" t="s">
        <v>9</v>
      </c>
      <c r="L3154" s="3" t="s">
        <v>15</v>
      </c>
      <c r="M3154" s="10">
        <v>4097.43</v>
      </c>
      <c r="N3154" s="10">
        <v>40</v>
      </c>
      <c r="O3154" s="10">
        <v>28</v>
      </c>
      <c r="P3154" s="10">
        <v>1921.63</v>
      </c>
    </row>
    <row r="3155" spans="1:16">
      <c r="A3155" s="1" t="s">
        <v>3167</v>
      </c>
      <c r="B3155" s="5">
        <v>45528</v>
      </c>
      <c r="C3155" s="2" t="s">
        <v>9</v>
      </c>
      <c r="D3155" s="3" t="s">
        <v>11</v>
      </c>
      <c r="E3155" s="1">
        <v>4619.38</v>
      </c>
      <c r="F3155" s="1">
        <v>2</v>
      </c>
      <c r="G3155" s="1">
        <v>29</v>
      </c>
      <c r="H3155" s="1">
        <v>308.64</v>
      </c>
      <c r="I3155" s="10" t="s">
        <v>3167</v>
      </c>
      <c r="J3155" s="11">
        <v>45528</v>
      </c>
      <c r="K3155" s="12" t="s">
        <v>9</v>
      </c>
      <c r="L3155" s="3" t="s">
        <v>11</v>
      </c>
      <c r="M3155" s="10">
        <v>4619.38</v>
      </c>
      <c r="N3155" s="10">
        <v>2</v>
      </c>
      <c r="O3155" s="10">
        <v>29</v>
      </c>
      <c r="P3155" s="10">
        <v>308.64</v>
      </c>
    </row>
    <row r="3156" spans="1:16">
      <c r="A3156" s="1" t="s">
        <v>3168</v>
      </c>
      <c r="B3156" s="5">
        <v>45422</v>
      </c>
      <c r="C3156" s="2" t="str">
        <f>PROPER("norTh")</f>
        <v>North</v>
      </c>
      <c r="D3156" s="3" t="s">
        <v>14</v>
      </c>
      <c r="E3156" s="1">
        <v>1006.62</v>
      </c>
      <c r="F3156" s="1">
        <v>50</v>
      </c>
      <c r="G3156" s="1">
        <v>21</v>
      </c>
      <c r="H3156" s="1">
        <v>1134.71</v>
      </c>
      <c r="I3156" s="10" t="s">
        <v>3168</v>
      </c>
      <c r="J3156" s="11">
        <v>45422</v>
      </c>
      <c r="K3156" s="12" t="str">
        <f>PROPER("norTh")</f>
        <v>North</v>
      </c>
      <c r="L3156" s="3" t="s">
        <v>14</v>
      </c>
      <c r="M3156" s="10">
        <v>1006.62</v>
      </c>
      <c r="N3156" s="10">
        <v>50</v>
      </c>
      <c r="O3156" s="10">
        <v>21</v>
      </c>
      <c r="P3156" s="10">
        <v>1134.71</v>
      </c>
    </row>
    <row r="3157" spans="1:16">
      <c r="A3157" s="1" t="s">
        <v>3169</v>
      </c>
      <c r="B3157" s="5">
        <v>45486</v>
      </c>
      <c r="C3157" s="2" t="s">
        <v>9</v>
      </c>
      <c r="D3157" s="3" t="s">
        <v>11</v>
      </c>
      <c r="E3157" s="1">
        <v>4965.26</v>
      </c>
      <c r="F3157" s="1">
        <v>44</v>
      </c>
      <c r="G3157" s="1">
        <v>6</v>
      </c>
      <c r="H3157" s="1">
        <v>1360.23</v>
      </c>
      <c r="I3157" s="10" t="s">
        <v>3169</v>
      </c>
      <c r="J3157" s="11">
        <v>45486</v>
      </c>
      <c r="K3157" s="12" t="s">
        <v>9</v>
      </c>
      <c r="L3157" s="3" t="s">
        <v>11</v>
      </c>
      <c r="M3157" s="10">
        <v>4965.26</v>
      </c>
      <c r="N3157" s="10">
        <v>44</v>
      </c>
      <c r="O3157" s="10">
        <v>6</v>
      </c>
      <c r="P3157" s="10">
        <v>1360.23</v>
      </c>
    </row>
    <row r="3158" spans="1:16">
      <c r="A3158" s="1" t="s">
        <v>3170</v>
      </c>
      <c r="B3158" s="5">
        <v>45117</v>
      </c>
      <c r="C3158" s="2" t="s">
        <v>9</v>
      </c>
      <c r="D3158" s="3" t="s">
        <v>13</v>
      </c>
      <c r="E3158" s="1">
        <v>1023.7</v>
      </c>
      <c r="F3158" s="1">
        <v>6</v>
      </c>
      <c r="G3158" s="1">
        <v>46</v>
      </c>
      <c r="H3158" s="1">
        <v>971.14</v>
      </c>
      <c r="I3158" s="10" t="s">
        <v>3170</v>
      </c>
      <c r="J3158" s="11">
        <v>45117</v>
      </c>
      <c r="K3158" s="12" t="s">
        <v>9</v>
      </c>
      <c r="L3158" s="3" t="s">
        <v>13</v>
      </c>
      <c r="M3158" s="10">
        <v>1023.7</v>
      </c>
      <c r="N3158" s="10">
        <v>6</v>
      </c>
      <c r="O3158" s="10">
        <v>46</v>
      </c>
      <c r="P3158" s="10">
        <v>971.14</v>
      </c>
    </row>
    <row r="3159" spans="1:16">
      <c r="A3159" s="1" t="s">
        <v>3171</v>
      </c>
      <c r="B3159" s="5">
        <v>45287</v>
      </c>
      <c r="C3159" s="2" t="str">
        <f>PROPER("norTh")</f>
        <v>North</v>
      </c>
      <c r="D3159" s="3" t="s">
        <v>13</v>
      </c>
      <c r="E3159" s="1">
        <v>1677.17</v>
      </c>
      <c r="F3159" s="1">
        <v>38</v>
      </c>
      <c r="G3159" s="1">
        <v>37</v>
      </c>
      <c r="H3159" s="1">
        <v>561.42999999999995</v>
      </c>
      <c r="I3159" s="10" t="s">
        <v>3171</v>
      </c>
      <c r="J3159" s="11">
        <v>45287</v>
      </c>
      <c r="K3159" s="12" t="str">
        <f>PROPER("norTh")</f>
        <v>North</v>
      </c>
      <c r="L3159" s="3" t="s">
        <v>13</v>
      </c>
      <c r="M3159" s="10">
        <v>1677.17</v>
      </c>
      <c r="N3159" s="10">
        <v>38</v>
      </c>
      <c r="O3159" s="10">
        <v>37</v>
      </c>
      <c r="P3159" s="10">
        <v>561.42999999999995</v>
      </c>
    </row>
    <row r="3160" spans="1:16">
      <c r="A3160" s="1" t="s">
        <v>3172</v>
      </c>
      <c r="B3160" s="5">
        <v>45611</v>
      </c>
      <c r="C3160" s="2" t="s">
        <v>8</v>
      </c>
      <c r="D3160" s="3" t="s">
        <v>15</v>
      </c>
      <c r="E3160" s="1">
        <v>1396.36</v>
      </c>
      <c r="F3160" s="1">
        <v>1</v>
      </c>
      <c r="G3160" s="1">
        <v>37</v>
      </c>
      <c r="H3160" s="1">
        <v>389.28</v>
      </c>
      <c r="I3160" s="10" t="s">
        <v>3172</v>
      </c>
      <c r="J3160" s="11">
        <v>45611</v>
      </c>
      <c r="K3160" s="12" t="s">
        <v>8</v>
      </c>
      <c r="L3160" s="3" t="s">
        <v>15</v>
      </c>
      <c r="M3160" s="10">
        <v>1396.36</v>
      </c>
      <c r="N3160" s="10">
        <v>1</v>
      </c>
      <c r="O3160" s="10">
        <v>37</v>
      </c>
      <c r="P3160" s="10">
        <v>389.28</v>
      </c>
    </row>
    <row r="3161" spans="1:16">
      <c r="A3161" s="1" t="s">
        <v>3173</v>
      </c>
      <c r="B3161" s="5">
        <v>45165</v>
      </c>
      <c r="C3161" s="2" t="s">
        <v>9</v>
      </c>
      <c r="D3161" s="3" t="s">
        <v>14</v>
      </c>
      <c r="E3161" s="1">
        <v>1755.61</v>
      </c>
      <c r="F3161" s="1">
        <v>19</v>
      </c>
      <c r="G3161" s="1">
        <v>12</v>
      </c>
      <c r="H3161" s="1">
        <v>1282.05</v>
      </c>
      <c r="I3161" s="10" t="s">
        <v>3173</v>
      </c>
      <c r="J3161" s="11">
        <v>45165</v>
      </c>
      <c r="K3161" s="12" t="s">
        <v>9</v>
      </c>
      <c r="L3161" s="3" t="s">
        <v>14</v>
      </c>
      <c r="M3161" s="10">
        <v>1755.61</v>
      </c>
      <c r="N3161" s="10">
        <v>19</v>
      </c>
      <c r="O3161" s="10">
        <v>12</v>
      </c>
      <c r="P3161" s="10">
        <v>1282.05</v>
      </c>
    </row>
    <row r="3162" spans="1:16">
      <c r="A3162" s="1" t="s">
        <v>3174</v>
      </c>
      <c r="B3162" s="5">
        <v>44936</v>
      </c>
      <c r="C3162" s="2" t="str">
        <f>PROPER("norTh")</f>
        <v>North</v>
      </c>
      <c r="D3162" s="3" t="s">
        <v>13</v>
      </c>
      <c r="E3162" s="1">
        <v>3135.15</v>
      </c>
      <c r="F3162" s="1">
        <v>42</v>
      </c>
      <c r="G3162" s="1">
        <v>44</v>
      </c>
      <c r="H3162" s="1">
        <v>788.46</v>
      </c>
      <c r="I3162" s="10" t="s">
        <v>3174</v>
      </c>
      <c r="J3162" s="11">
        <v>44936</v>
      </c>
      <c r="K3162" s="12" t="str">
        <f>PROPER("norTh")</f>
        <v>North</v>
      </c>
      <c r="L3162" s="3" t="s">
        <v>13</v>
      </c>
      <c r="M3162" s="10">
        <v>3135.15</v>
      </c>
      <c r="N3162" s="10">
        <v>42</v>
      </c>
      <c r="O3162" s="10">
        <v>44</v>
      </c>
      <c r="P3162" s="10">
        <v>788.46</v>
      </c>
    </row>
    <row r="3163" spans="1:16">
      <c r="A3163" s="1" t="s">
        <v>3175</v>
      </c>
      <c r="B3163" s="5">
        <v>44978</v>
      </c>
      <c r="C3163" s="2" t="s">
        <v>8</v>
      </c>
      <c r="D3163" s="3" t="s">
        <v>12</v>
      </c>
      <c r="E3163" s="1">
        <v>128.58000000000001</v>
      </c>
      <c r="F3163" s="1">
        <v>1</v>
      </c>
      <c r="G3163" s="1">
        <v>3</v>
      </c>
      <c r="H3163" s="1">
        <v>299.42</v>
      </c>
      <c r="I3163" s="10" t="s">
        <v>3175</v>
      </c>
      <c r="J3163" s="11">
        <v>44978</v>
      </c>
      <c r="K3163" s="12" t="s">
        <v>8</v>
      </c>
      <c r="L3163" s="3" t="s">
        <v>12</v>
      </c>
      <c r="M3163" s="10">
        <v>128.58000000000001</v>
      </c>
      <c r="N3163" s="10">
        <v>1</v>
      </c>
      <c r="O3163" s="10">
        <v>3</v>
      </c>
      <c r="P3163" s="10">
        <v>299.42</v>
      </c>
    </row>
    <row r="3164" spans="1:16">
      <c r="A3164" s="1" t="s">
        <v>3176</v>
      </c>
      <c r="B3164" s="5">
        <v>44908</v>
      </c>
      <c r="C3164" s="2" t="s">
        <v>9</v>
      </c>
      <c r="D3164" s="3" t="s">
        <v>11</v>
      </c>
      <c r="E3164" s="1">
        <v>1164.8800000000001</v>
      </c>
      <c r="F3164" s="1">
        <v>42</v>
      </c>
      <c r="G3164" s="1">
        <v>24</v>
      </c>
      <c r="H3164" s="1">
        <v>717.48</v>
      </c>
      <c r="I3164" s="10" t="s">
        <v>3176</v>
      </c>
      <c r="J3164" s="11">
        <v>44908</v>
      </c>
      <c r="K3164" s="12" t="s">
        <v>9</v>
      </c>
      <c r="L3164" s="3" t="s">
        <v>11</v>
      </c>
      <c r="M3164" s="10">
        <v>1164.8800000000001</v>
      </c>
      <c r="N3164" s="10">
        <v>42</v>
      </c>
      <c r="O3164" s="10">
        <v>24</v>
      </c>
      <c r="P3164" s="10">
        <v>717.48</v>
      </c>
    </row>
    <row r="3165" spans="1:16">
      <c r="A3165" s="1" t="s">
        <v>3177</v>
      </c>
      <c r="B3165" s="5">
        <v>45055</v>
      </c>
      <c r="C3165" s="2" t="s">
        <v>9</v>
      </c>
      <c r="D3165" s="3" t="s">
        <v>14</v>
      </c>
      <c r="E3165" s="1">
        <v>3227.11</v>
      </c>
      <c r="F3165" s="1">
        <v>43</v>
      </c>
      <c r="G3165" s="1">
        <v>49</v>
      </c>
      <c r="H3165" s="1">
        <v>640.62</v>
      </c>
      <c r="I3165" s="10" t="s">
        <v>3177</v>
      </c>
      <c r="J3165" s="11">
        <v>45055</v>
      </c>
      <c r="K3165" s="12" t="s">
        <v>9</v>
      </c>
      <c r="L3165" s="3" t="s">
        <v>14</v>
      </c>
      <c r="M3165" s="10">
        <v>3227.11</v>
      </c>
      <c r="N3165" s="10">
        <v>43</v>
      </c>
      <c r="O3165" s="10">
        <v>49</v>
      </c>
      <c r="P3165" s="10">
        <v>640.62</v>
      </c>
    </row>
    <row r="3166" spans="1:16">
      <c r="A3166" s="1" t="s">
        <v>3178</v>
      </c>
      <c r="B3166" s="5">
        <v>45128</v>
      </c>
      <c r="C3166" s="2" t="s">
        <v>9</v>
      </c>
      <c r="D3166" s="3" t="s">
        <v>15</v>
      </c>
      <c r="E3166" s="1">
        <v>3444.45</v>
      </c>
      <c r="F3166" s="1">
        <v>4</v>
      </c>
      <c r="G3166" s="1">
        <v>13</v>
      </c>
      <c r="H3166" s="1">
        <v>1816.62</v>
      </c>
      <c r="I3166" s="10" t="s">
        <v>3178</v>
      </c>
      <c r="J3166" s="11">
        <v>45128</v>
      </c>
      <c r="K3166" s="12" t="s">
        <v>9</v>
      </c>
      <c r="L3166" s="3" t="s">
        <v>15</v>
      </c>
      <c r="M3166" s="10">
        <v>3444.45</v>
      </c>
      <c r="N3166" s="10">
        <v>4</v>
      </c>
      <c r="O3166" s="10">
        <v>13</v>
      </c>
      <c r="P3166" s="10">
        <v>1816.62</v>
      </c>
    </row>
    <row r="3167" spans="1:16">
      <c r="A3167" s="1" t="s">
        <v>3179</v>
      </c>
      <c r="B3167" s="5">
        <v>45118</v>
      </c>
      <c r="C3167" s="2" t="str">
        <f>PROPER("norTh")</f>
        <v>North</v>
      </c>
      <c r="D3167" s="3" t="s">
        <v>12</v>
      </c>
      <c r="E3167" s="1">
        <v>868.1</v>
      </c>
      <c r="F3167" s="1">
        <v>35</v>
      </c>
      <c r="G3167" s="1">
        <v>41</v>
      </c>
      <c r="H3167" s="1">
        <v>276.49</v>
      </c>
      <c r="I3167" s="10" t="s">
        <v>3179</v>
      </c>
      <c r="J3167" s="11">
        <v>45118</v>
      </c>
      <c r="K3167" s="12" t="str">
        <f>PROPER("norTh")</f>
        <v>North</v>
      </c>
      <c r="L3167" s="3" t="s">
        <v>12</v>
      </c>
      <c r="M3167" s="10">
        <v>868.1</v>
      </c>
      <c r="N3167" s="10">
        <v>35</v>
      </c>
      <c r="O3167" s="10">
        <v>41</v>
      </c>
      <c r="P3167" s="10">
        <v>276.49</v>
      </c>
    </row>
    <row r="3168" spans="1:16">
      <c r="A3168" s="1" t="s">
        <v>3180</v>
      </c>
      <c r="B3168" s="5">
        <v>45118</v>
      </c>
      <c r="C3168" s="2" t="s">
        <v>8</v>
      </c>
      <c r="D3168" s="3" t="s">
        <v>14</v>
      </c>
      <c r="E3168" s="1">
        <v>1876.98</v>
      </c>
      <c r="F3168" s="1">
        <v>34</v>
      </c>
      <c r="G3168" s="1">
        <v>50</v>
      </c>
      <c r="H3168" s="1">
        <v>1779</v>
      </c>
      <c r="I3168" s="10" t="s">
        <v>3180</v>
      </c>
      <c r="J3168" s="11">
        <v>45118</v>
      </c>
      <c r="K3168" s="12" t="s">
        <v>8</v>
      </c>
      <c r="L3168" s="3" t="s">
        <v>14</v>
      </c>
      <c r="M3168" s="10">
        <v>1876.98</v>
      </c>
      <c r="N3168" s="10">
        <v>34</v>
      </c>
      <c r="O3168" s="10">
        <v>50</v>
      </c>
      <c r="P3168" s="10">
        <v>1779</v>
      </c>
    </row>
    <row r="3169" spans="1:16">
      <c r="A3169" s="1" t="s">
        <v>3181</v>
      </c>
      <c r="B3169" s="5">
        <v>45252</v>
      </c>
      <c r="C3169" s="2" t="str">
        <f>PROPER("norTh")</f>
        <v>North</v>
      </c>
      <c r="D3169" s="3" t="s">
        <v>11</v>
      </c>
      <c r="E3169" s="1">
        <v>1003.59</v>
      </c>
      <c r="F3169" s="1">
        <v>37</v>
      </c>
      <c r="G3169" s="1">
        <v>20</v>
      </c>
      <c r="H3169" s="1">
        <v>1398.75</v>
      </c>
      <c r="I3169" s="10" t="s">
        <v>3181</v>
      </c>
      <c r="J3169" s="11">
        <v>45252</v>
      </c>
      <c r="K3169" s="12" t="str">
        <f>PROPER("norTh")</f>
        <v>North</v>
      </c>
      <c r="L3169" s="3" t="s">
        <v>11</v>
      </c>
      <c r="M3169" s="10">
        <v>1003.59</v>
      </c>
      <c r="N3169" s="10">
        <v>37</v>
      </c>
      <c r="O3169" s="10">
        <v>20</v>
      </c>
      <c r="P3169" s="10">
        <v>1398.75</v>
      </c>
    </row>
    <row r="3170" spans="1:16">
      <c r="A3170" s="1" t="s">
        <v>3182</v>
      </c>
      <c r="B3170" s="5">
        <v>45225</v>
      </c>
      <c r="C3170" s="2" t="s">
        <v>10</v>
      </c>
      <c r="D3170" s="3" t="s">
        <v>13</v>
      </c>
      <c r="E3170" s="1">
        <v>4859.71</v>
      </c>
      <c r="F3170" s="1">
        <v>20</v>
      </c>
      <c r="G3170" s="1">
        <v>12</v>
      </c>
      <c r="H3170" s="1">
        <v>1425.42</v>
      </c>
      <c r="I3170" s="10" t="s">
        <v>3182</v>
      </c>
      <c r="J3170" s="11">
        <v>45225</v>
      </c>
      <c r="K3170" s="12" t="s">
        <v>10</v>
      </c>
      <c r="L3170" s="3" t="s">
        <v>13</v>
      </c>
      <c r="M3170" s="10">
        <v>4859.71</v>
      </c>
      <c r="N3170" s="10">
        <v>20</v>
      </c>
      <c r="O3170" s="10">
        <v>12</v>
      </c>
      <c r="P3170" s="10">
        <v>1425.42</v>
      </c>
    </row>
    <row r="3171" spans="1:16">
      <c r="A3171" s="1" t="s">
        <v>3183</v>
      </c>
      <c r="B3171" s="5">
        <v>44884</v>
      </c>
      <c r="C3171" s="2" t="str">
        <f>PROPER("norTh")</f>
        <v>North</v>
      </c>
      <c r="D3171" s="3" t="s">
        <v>11</v>
      </c>
      <c r="E3171" s="1">
        <v>1094.95</v>
      </c>
      <c r="F3171" s="1">
        <v>1</v>
      </c>
      <c r="G3171" s="1">
        <v>9</v>
      </c>
      <c r="H3171" s="1">
        <v>1259.6400000000001</v>
      </c>
      <c r="I3171" s="10" t="s">
        <v>3183</v>
      </c>
      <c r="J3171" s="11">
        <v>44884</v>
      </c>
      <c r="K3171" s="12" t="str">
        <f>PROPER("norTh")</f>
        <v>North</v>
      </c>
      <c r="L3171" s="3" t="s">
        <v>11</v>
      </c>
      <c r="M3171" s="10">
        <v>1094.95</v>
      </c>
      <c r="N3171" s="10">
        <v>1</v>
      </c>
      <c r="O3171" s="10">
        <v>9</v>
      </c>
      <c r="P3171" s="10">
        <v>1259.6400000000001</v>
      </c>
    </row>
    <row r="3172" spans="1:16">
      <c r="A3172" s="1" t="s">
        <v>3184</v>
      </c>
      <c r="B3172" s="5">
        <v>45253</v>
      </c>
      <c r="C3172" s="2" t="s">
        <v>10</v>
      </c>
      <c r="D3172" s="3" t="s">
        <v>13</v>
      </c>
      <c r="E3172" s="1">
        <v>3356.41</v>
      </c>
      <c r="F3172" s="1">
        <v>9</v>
      </c>
      <c r="G3172" s="1">
        <v>40</v>
      </c>
      <c r="H3172" s="1">
        <v>1945.6</v>
      </c>
      <c r="I3172" s="10" t="s">
        <v>3184</v>
      </c>
      <c r="J3172" s="11">
        <v>45253</v>
      </c>
      <c r="K3172" s="12" t="s">
        <v>10</v>
      </c>
      <c r="L3172" s="3" t="s">
        <v>13</v>
      </c>
      <c r="M3172" s="10">
        <v>3356.41</v>
      </c>
      <c r="N3172" s="10">
        <v>9</v>
      </c>
      <c r="O3172" s="10">
        <v>40</v>
      </c>
      <c r="P3172" s="10">
        <v>1945.6</v>
      </c>
    </row>
    <row r="3173" spans="1:16">
      <c r="A3173" s="1" t="s">
        <v>3185</v>
      </c>
      <c r="B3173" s="5">
        <v>45411</v>
      </c>
      <c r="C3173" s="2" t="str">
        <f>PROPER("norTh")</f>
        <v>North</v>
      </c>
      <c r="D3173" s="3" t="s">
        <v>15</v>
      </c>
      <c r="E3173" s="1">
        <v>718.33</v>
      </c>
      <c r="F3173" s="1">
        <v>9</v>
      </c>
      <c r="G3173" s="1">
        <v>43</v>
      </c>
      <c r="H3173" s="1">
        <v>474.76</v>
      </c>
      <c r="I3173" s="10" t="s">
        <v>3185</v>
      </c>
      <c r="J3173" s="11">
        <v>45411</v>
      </c>
      <c r="K3173" s="12" t="str">
        <f>PROPER("norTh")</f>
        <v>North</v>
      </c>
      <c r="L3173" s="3" t="s">
        <v>15</v>
      </c>
      <c r="M3173" s="10">
        <v>718.33</v>
      </c>
      <c r="N3173" s="10">
        <v>9</v>
      </c>
      <c r="O3173" s="10">
        <v>43</v>
      </c>
      <c r="P3173" s="10">
        <v>474.76</v>
      </c>
    </row>
    <row r="3174" spans="1:16">
      <c r="A3174" s="1" t="s">
        <v>3186</v>
      </c>
      <c r="B3174" s="5">
        <v>45008</v>
      </c>
      <c r="C3174" s="2" t="s">
        <v>10</v>
      </c>
      <c r="D3174" s="3" t="s">
        <v>12</v>
      </c>
      <c r="E3174" s="1">
        <v>990.22</v>
      </c>
      <c r="F3174" s="1">
        <v>28</v>
      </c>
      <c r="G3174" s="1">
        <v>8</v>
      </c>
      <c r="H3174" s="1">
        <v>1818.72</v>
      </c>
      <c r="I3174" s="10" t="s">
        <v>3186</v>
      </c>
      <c r="J3174" s="11">
        <v>45008</v>
      </c>
      <c r="K3174" s="12" t="s">
        <v>10</v>
      </c>
      <c r="L3174" s="3" t="s">
        <v>12</v>
      </c>
      <c r="M3174" s="10">
        <v>990.22</v>
      </c>
      <c r="N3174" s="10">
        <v>28</v>
      </c>
      <c r="O3174" s="10">
        <v>8</v>
      </c>
      <c r="P3174" s="10">
        <v>1818.72</v>
      </c>
    </row>
    <row r="3175" spans="1:16">
      <c r="A3175" s="1" t="s">
        <v>3187</v>
      </c>
      <c r="B3175" s="5">
        <v>45398</v>
      </c>
      <c r="C3175" s="2" t="s">
        <v>10</v>
      </c>
      <c r="D3175" s="3" t="s">
        <v>13</v>
      </c>
      <c r="E3175" s="1">
        <v>3721.56</v>
      </c>
      <c r="F3175" s="1">
        <v>33</v>
      </c>
      <c r="G3175" s="1">
        <v>16</v>
      </c>
      <c r="H3175" s="1">
        <v>1847.47</v>
      </c>
      <c r="I3175" s="10" t="s">
        <v>3187</v>
      </c>
      <c r="J3175" s="11">
        <v>45398</v>
      </c>
      <c r="K3175" s="12" t="s">
        <v>10</v>
      </c>
      <c r="L3175" s="3" t="s">
        <v>13</v>
      </c>
      <c r="M3175" s="10">
        <v>3721.56</v>
      </c>
      <c r="N3175" s="10">
        <v>33</v>
      </c>
      <c r="O3175" s="10">
        <v>16</v>
      </c>
      <c r="P3175" s="10">
        <v>1847.47</v>
      </c>
    </row>
    <row r="3176" spans="1:16">
      <c r="A3176" s="1" t="s">
        <v>3188</v>
      </c>
      <c r="B3176" s="5">
        <v>45599</v>
      </c>
      <c r="C3176" s="2" t="str">
        <f>PROPER("norTh")</f>
        <v>North</v>
      </c>
      <c r="D3176" s="3" t="s">
        <v>12</v>
      </c>
      <c r="E3176" s="1">
        <v>4362.1899999999996</v>
      </c>
      <c r="F3176" s="1">
        <v>25</v>
      </c>
      <c r="G3176" s="1">
        <v>20</v>
      </c>
      <c r="H3176" s="1">
        <v>290.37</v>
      </c>
      <c r="I3176" s="10" t="s">
        <v>3188</v>
      </c>
      <c r="J3176" s="11">
        <v>45599</v>
      </c>
      <c r="K3176" s="12" t="str">
        <f>PROPER("norTh")</f>
        <v>North</v>
      </c>
      <c r="L3176" s="3" t="s">
        <v>12</v>
      </c>
      <c r="M3176" s="10">
        <v>4362.1899999999996</v>
      </c>
      <c r="N3176" s="10">
        <v>25</v>
      </c>
      <c r="O3176" s="10">
        <v>20</v>
      </c>
      <c r="P3176" s="10">
        <v>290.37</v>
      </c>
    </row>
    <row r="3177" spans="1:16">
      <c r="A3177" s="1" t="s">
        <v>3189</v>
      </c>
      <c r="B3177" s="5">
        <v>45205</v>
      </c>
      <c r="C3177" s="2" t="s">
        <v>8</v>
      </c>
      <c r="D3177" s="3" t="s">
        <v>12</v>
      </c>
      <c r="E3177" s="1">
        <v>715.72</v>
      </c>
      <c r="F3177" s="1">
        <v>2</v>
      </c>
      <c r="G3177" s="1">
        <v>18</v>
      </c>
      <c r="H3177" s="1">
        <v>416.51</v>
      </c>
      <c r="I3177" s="10" t="s">
        <v>3189</v>
      </c>
      <c r="J3177" s="11">
        <v>45205</v>
      </c>
      <c r="K3177" s="12" t="s">
        <v>8</v>
      </c>
      <c r="L3177" s="3" t="s">
        <v>12</v>
      </c>
      <c r="M3177" s="10">
        <v>715.72</v>
      </c>
      <c r="N3177" s="10">
        <v>2</v>
      </c>
      <c r="O3177" s="10">
        <v>18</v>
      </c>
      <c r="P3177" s="10">
        <v>416.51</v>
      </c>
    </row>
    <row r="3178" spans="1:16">
      <c r="A3178" s="1" t="s">
        <v>3190</v>
      </c>
      <c r="B3178" s="5">
        <v>45243</v>
      </c>
      <c r="C3178" s="2" t="str">
        <f>PROPER("norTh")</f>
        <v>North</v>
      </c>
      <c r="D3178" s="3" t="s">
        <v>15</v>
      </c>
      <c r="E3178" s="1">
        <v>2478.89</v>
      </c>
      <c r="F3178" s="1">
        <v>15</v>
      </c>
      <c r="G3178" s="1">
        <v>48</v>
      </c>
      <c r="H3178" s="1">
        <v>1843.45</v>
      </c>
      <c r="I3178" s="10" t="s">
        <v>3190</v>
      </c>
      <c r="J3178" s="11">
        <v>45243</v>
      </c>
      <c r="K3178" s="12" t="str">
        <f>PROPER("norTh")</f>
        <v>North</v>
      </c>
      <c r="L3178" s="3" t="s">
        <v>15</v>
      </c>
      <c r="M3178" s="10">
        <v>2478.89</v>
      </c>
      <c r="N3178" s="10">
        <v>15</v>
      </c>
      <c r="O3178" s="10">
        <v>48</v>
      </c>
      <c r="P3178" s="10">
        <v>1843.45</v>
      </c>
    </row>
    <row r="3179" spans="1:16">
      <c r="A3179" s="1" t="s">
        <v>3191</v>
      </c>
      <c r="B3179" s="5">
        <v>44988</v>
      </c>
      <c r="C3179" s="2" t="s">
        <v>8</v>
      </c>
      <c r="D3179" s="3" t="s">
        <v>14</v>
      </c>
      <c r="E3179" s="1">
        <v>3936.66</v>
      </c>
      <c r="F3179" s="1">
        <v>40</v>
      </c>
      <c r="G3179" s="1">
        <v>9</v>
      </c>
      <c r="H3179" s="1">
        <v>39.24</v>
      </c>
      <c r="I3179" s="10" t="s">
        <v>3191</v>
      </c>
      <c r="J3179" s="11">
        <v>44988</v>
      </c>
      <c r="K3179" s="12" t="s">
        <v>8</v>
      </c>
      <c r="L3179" s="3" t="s">
        <v>14</v>
      </c>
      <c r="M3179" s="10">
        <v>3936.66</v>
      </c>
      <c r="N3179" s="10">
        <v>40</v>
      </c>
      <c r="O3179" s="10">
        <v>9</v>
      </c>
      <c r="P3179" s="10">
        <v>39.24</v>
      </c>
    </row>
    <row r="3180" spans="1:16">
      <c r="A3180" s="1" t="s">
        <v>3192</v>
      </c>
      <c r="B3180" s="5">
        <v>45466</v>
      </c>
      <c r="C3180" s="2" t="s">
        <v>8</v>
      </c>
      <c r="D3180" s="3" t="s">
        <v>12</v>
      </c>
      <c r="E3180" s="1">
        <v>3245.69</v>
      </c>
      <c r="F3180" s="1">
        <v>16</v>
      </c>
      <c r="G3180" s="1">
        <v>49</v>
      </c>
      <c r="H3180" s="1">
        <v>1809.73</v>
      </c>
      <c r="I3180" s="10" t="s">
        <v>3192</v>
      </c>
      <c r="J3180" s="11">
        <v>45466</v>
      </c>
      <c r="K3180" s="12" t="s">
        <v>8</v>
      </c>
      <c r="L3180" s="3" t="s">
        <v>12</v>
      </c>
      <c r="M3180" s="10">
        <v>3245.69</v>
      </c>
      <c r="N3180" s="10">
        <v>16</v>
      </c>
      <c r="O3180" s="10">
        <v>49</v>
      </c>
      <c r="P3180" s="10">
        <v>1809.73</v>
      </c>
    </row>
    <row r="3181" spans="1:16">
      <c r="A3181" s="1" t="s">
        <v>3193</v>
      </c>
      <c r="B3181" s="5">
        <v>44932</v>
      </c>
      <c r="C3181" s="2" t="s">
        <v>10</v>
      </c>
      <c r="D3181" s="3" t="s">
        <v>15</v>
      </c>
      <c r="E3181" s="1">
        <v>1254.57</v>
      </c>
      <c r="F3181" s="1">
        <v>7</v>
      </c>
      <c r="G3181" s="1">
        <v>18</v>
      </c>
      <c r="H3181" s="1">
        <v>147.32</v>
      </c>
      <c r="I3181" s="10" t="s">
        <v>3193</v>
      </c>
      <c r="J3181" s="11">
        <v>44932</v>
      </c>
      <c r="K3181" s="12" t="s">
        <v>10</v>
      </c>
      <c r="L3181" s="3" t="s">
        <v>15</v>
      </c>
      <c r="M3181" s="10">
        <v>1254.57</v>
      </c>
      <c r="N3181" s="10">
        <v>7</v>
      </c>
      <c r="O3181" s="10">
        <v>18</v>
      </c>
      <c r="P3181" s="10">
        <v>147.32</v>
      </c>
    </row>
    <row r="3182" spans="1:16">
      <c r="A3182" s="1" t="s">
        <v>3194</v>
      </c>
      <c r="B3182" s="5">
        <v>45530</v>
      </c>
      <c r="C3182" s="2" t="s">
        <v>10</v>
      </c>
      <c r="D3182" s="3" t="s">
        <v>13</v>
      </c>
      <c r="E3182" s="1">
        <v>1037.1600000000001</v>
      </c>
      <c r="F3182" s="1">
        <v>49</v>
      </c>
      <c r="G3182" s="1">
        <v>36</v>
      </c>
      <c r="H3182" s="1">
        <v>425.24</v>
      </c>
      <c r="I3182" s="10" t="s">
        <v>3194</v>
      </c>
      <c r="J3182" s="11">
        <v>45530</v>
      </c>
      <c r="K3182" s="12" t="s">
        <v>10</v>
      </c>
      <c r="L3182" s="3" t="s">
        <v>13</v>
      </c>
      <c r="M3182" s="10">
        <v>1037.1600000000001</v>
      </c>
      <c r="N3182" s="10">
        <v>49</v>
      </c>
      <c r="O3182" s="10">
        <v>36</v>
      </c>
      <c r="P3182" s="10">
        <v>425.24</v>
      </c>
    </row>
    <row r="3183" spans="1:16">
      <c r="A3183" s="1" t="s">
        <v>3195</v>
      </c>
      <c r="B3183" s="5">
        <v>45354</v>
      </c>
      <c r="C3183" s="2" t="s">
        <v>10</v>
      </c>
      <c r="D3183" s="3" t="s">
        <v>15</v>
      </c>
      <c r="E3183" s="1">
        <v>1942.19</v>
      </c>
      <c r="F3183" s="1">
        <v>3</v>
      </c>
      <c r="G3183" s="1">
        <v>36</v>
      </c>
      <c r="H3183" s="1">
        <v>755.4</v>
      </c>
      <c r="I3183" s="10" t="s">
        <v>3195</v>
      </c>
      <c r="J3183" s="11">
        <v>45354</v>
      </c>
      <c r="K3183" s="12" t="s">
        <v>10</v>
      </c>
      <c r="L3183" s="3" t="s">
        <v>15</v>
      </c>
      <c r="M3183" s="10">
        <v>1942.19</v>
      </c>
      <c r="N3183" s="10">
        <v>3</v>
      </c>
      <c r="O3183" s="10">
        <v>36</v>
      </c>
      <c r="P3183" s="10">
        <v>755.4</v>
      </c>
    </row>
    <row r="3184" spans="1:16">
      <c r="A3184" s="1" t="s">
        <v>3196</v>
      </c>
      <c r="B3184" s="5">
        <v>45159</v>
      </c>
      <c r="C3184" s="2" t="s">
        <v>10</v>
      </c>
      <c r="D3184" s="3" t="s">
        <v>13</v>
      </c>
      <c r="E3184" s="1">
        <v>1344.14</v>
      </c>
      <c r="F3184" s="1">
        <v>27</v>
      </c>
      <c r="G3184" s="1">
        <v>24</v>
      </c>
      <c r="H3184" s="1">
        <v>391.4</v>
      </c>
      <c r="I3184" s="10" t="s">
        <v>3196</v>
      </c>
      <c r="J3184" s="11">
        <v>45159</v>
      </c>
      <c r="K3184" s="12" t="s">
        <v>10</v>
      </c>
      <c r="L3184" s="3" t="s">
        <v>13</v>
      </c>
      <c r="M3184" s="10">
        <v>1344.14</v>
      </c>
      <c r="N3184" s="10">
        <v>27</v>
      </c>
      <c r="O3184" s="10">
        <v>24</v>
      </c>
      <c r="P3184" s="10">
        <v>391.4</v>
      </c>
    </row>
    <row r="3185" spans="1:16">
      <c r="A3185" s="1" t="s">
        <v>3197</v>
      </c>
      <c r="B3185" s="5">
        <v>45517</v>
      </c>
      <c r="C3185" s="2" t="str">
        <f>PROPER("norTh")</f>
        <v>North</v>
      </c>
      <c r="D3185" s="3" t="s">
        <v>14</v>
      </c>
      <c r="E3185" s="1">
        <v>4522.67</v>
      </c>
      <c r="F3185" s="1">
        <v>33</v>
      </c>
      <c r="G3185" s="1">
        <v>9</v>
      </c>
      <c r="H3185" s="1">
        <v>1460.56</v>
      </c>
      <c r="I3185" s="10" t="s">
        <v>3197</v>
      </c>
      <c r="J3185" s="11">
        <v>45517</v>
      </c>
      <c r="K3185" s="12" t="str">
        <f>PROPER("norTh")</f>
        <v>North</v>
      </c>
      <c r="L3185" s="3" t="s">
        <v>14</v>
      </c>
      <c r="M3185" s="10">
        <v>4522.67</v>
      </c>
      <c r="N3185" s="10">
        <v>33</v>
      </c>
      <c r="O3185" s="10">
        <v>9</v>
      </c>
      <c r="P3185" s="10">
        <v>1460.56</v>
      </c>
    </row>
    <row r="3186" spans="1:16">
      <c r="A3186" s="1" t="s">
        <v>3198</v>
      </c>
      <c r="B3186" s="5">
        <v>45388</v>
      </c>
      <c r="C3186" s="2" t="s">
        <v>9</v>
      </c>
      <c r="D3186" s="3" t="s">
        <v>12</v>
      </c>
      <c r="E3186" s="1">
        <v>572.32000000000005</v>
      </c>
      <c r="F3186" s="1">
        <v>16</v>
      </c>
      <c r="G3186" s="1">
        <v>27</v>
      </c>
      <c r="H3186" s="1">
        <v>881.66</v>
      </c>
      <c r="I3186" s="10" t="s">
        <v>3198</v>
      </c>
      <c r="J3186" s="11">
        <v>45388</v>
      </c>
      <c r="K3186" s="12" t="s">
        <v>9</v>
      </c>
      <c r="L3186" s="3" t="s">
        <v>12</v>
      </c>
      <c r="M3186" s="10">
        <v>572.32000000000005</v>
      </c>
      <c r="N3186" s="10">
        <v>16</v>
      </c>
      <c r="O3186" s="10">
        <v>27</v>
      </c>
      <c r="P3186" s="10">
        <v>881.66</v>
      </c>
    </row>
    <row r="3187" spans="1:16">
      <c r="A3187" s="1" t="s">
        <v>3199</v>
      </c>
      <c r="B3187" s="5">
        <v>45199</v>
      </c>
      <c r="C3187" s="2" t="s">
        <v>10</v>
      </c>
      <c r="D3187" s="3" t="s">
        <v>15</v>
      </c>
      <c r="E3187" s="1">
        <v>3223.34</v>
      </c>
      <c r="F3187" s="1">
        <v>8</v>
      </c>
      <c r="G3187" s="1">
        <v>47</v>
      </c>
      <c r="H3187" s="1">
        <v>145.26</v>
      </c>
      <c r="I3187" s="10" t="s">
        <v>3199</v>
      </c>
      <c r="J3187" s="11">
        <v>45199</v>
      </c>
      <c r="K3187" s="12" t="s">
        <v>10</v>
      </c>
      <c r="L3187" s="3" t="s">
        <v>15</v>
      </c>
      <c r="M3187" s="10">
        <v>3223.34</v>
      </c>
      <c r="N3187" s="10">
        <v>8</v>
      </c>
      <c r="O3187" s="10">
        <v>47</v>
      </c>
      <c r="P3187" s="10">
        <v>145.26</v>
      </c>
    </row>
    <row r="3188" spans="1:16">
      <c r="A3188" s="1" t="s">
        <v>3200</v>
      </c>
      <c r="B3188" s="5">
        <v>45174</v>
      </c>
      <c r="C3188" s="2" t="s">
        <v>9</v>
      </c>
      <c r="D3188" s="3" t="s">
        <v>15</v>
      </c>
      <c r="E3188" s="1">
        <v>784.37</v>
      </c>
      <c r="F3188" s="1">
        <v>15</v>
      </c>
      <c r="G3188" s="1">
        <v>7</v>
      </c>
      <c r="H3188" s="1">
        <v>153.91</v>
      </c>
      <c r="I3188" s="10" t="s">
        <v>3200</v>
      </c>
      <c r="J3188" s="11">
        <v>45174</v>
      </c>
      <c r="K3188" s="12" t="s">
        <v>9</v>
      </c>
      <c r="L3188" s="3" t="s">
        <v>15</v>
      </c>
      <c r="M3188" s="10">
        <v>784.37</v>
      </c>
      <c r="N3188" s="10">
        <v>15</v>
      </c>
      <c r="O3188" s="10">
        <v>7</v>
      </c>
      <c r="P3188" s="10">
        <v>153.91</v>
      </c>
    </row>
    <row r="3189" spans="1:16">
      <c r="A3189" s="1" t="s">
        <v>3201</v>
      </c>
      <c r="B3189" s="5">
        <v>45448</v>
      </c>
      <c r="C3189" s="2" t="s">
        <v>10</v>
      </c>
      <c r="D3189" s="3" t="s">
        <v>13</v>
      </c>
      <c r="E3189" s="1">
        <v>3109.05</v>
      </c>
      <c r="F3189" s="1">
        <v>30</v>
      </c>
      <c r="G3189" s="1">
        <v>17</v>
      </c>
      <c r="H3189" s="1">
        <v>1934.57</v>
      </c>
      <c r="I3189" s="10" t="s">
        <v>3201</v>
      </c>
      <c r="J3189" s="11">
        <v>45448</v>
      </c>
      <c r="K3189" s="12" t="s">
        <v>10</v>
      </c>
      <c r="L3189" s="3" t="s">
        <v>13</v>
      </c>
      <c r="M3189" s="10">
        <v>3109.05</v>
      </c>
      <c r="N3189" s="10">
        <v>30</v>
      </c>
      <c r="O3189" s="10">
        <v>17</v>
      </c>
      <c r="P3189" s="10">
        <v>1934.57</v>
      </c>
    </row>
    <row r="3190" spans="1:16">
      <c r="A3190" s="1" t="s">
        <v>3202</v>
      </c>
      <c r="B3190" s="5">
        <v>44957</v>
      </c>
      <c r="C3190" s="2" t="str">
        <f>PROPER("norTh")</f>
        <v>North</v>
      </c>
      <c r="D3190" s="3" t="s">
        <v>15</v>
      </c>
      <c r="E3190" s="1">
        <v>1190.5899999999999</v>
      </c>
      <c r="F3190" s="1">
        <v>49</v>
      </c>
      <c r="G3190" s="1">
        <v>31</v>
      </c>
      <c r="H3190" s="1">
        <v>455.55</v>
      </c>
      <c r="I3190" s="10" t="s">
        <v>3202</v>
      </c>
      <c r="J3190" s="11">
        <v>44957</v>
      </c>
      <c r="K3190" s="12" t="str">
        <f>PROPER("norTh")</f>
        <v>North</v>
      </c>
      <c r="L3190" s="3" t="s">
        <v>15</v>
      </c>
      <c r="M3190" s="10">
        <v>1190.5899999999999</v>
      </c>
      <c r="N3190" s="10">
        <v>49</v>
      </c>
      <c r="O3190" s="10">
        <v>31</v>
      </c>
      <c r="P3190" s="10">
        <v>455.55</v>
      </c>
    </row>
    <row r="3191" spans="1:16">
      <c r="A3191" s="1" t="s">
        <v>3203</v>
      </c>
      <c r="B3191" s="5">
        <v>45406</v>
      </c>
      <c r="C3191" s="2" t="s">
        <v>9</v>
      </c>
      <c r="D3191" s="3" t="s">
        <v>11</v>
      </c>
      <c r="E3191" s="1">
        <v>4020.73</v>
      </c>
      <c r="F3191" s="1">
        <v>31</v>
      </c>
      <c r="G3191" s="1">
        <v>50</v>
      </c>
      <c r="H3191" s="1">
        <v>122.4</v>
      </c>
      <c r="I3191" s="10" t="s">
        <v>3203</v>
      </c>
      <c r="J3191" s="11">
        <v>45406</v>
      </c>
      <c r="K3191" s="12" t="s">
        <v>9</v>
      </c>
      <c r="L3191" s="3" t="s">
        <v>11</v>
      </c>
      <c r="M3191" s="10">
        <v>4020.73</v>
      </c>
      <c r="N3191" s="10">
        <v>31</v>
      </c>
      <c r="O3191" s="10">
        <v>50</v>
      </c>
      <c r="P3191" s="10">
        <v>122.4</v>
      </c>
    </row>
    <row r="3192" spans="1:16">
      <c r="A3192" s="1" t="s">
        <v>3204</v>
      </c>
      <c r="B3192" s="5">
        <v>45154</v>
      </c>
      <c r="C3192" s="2" t="str">
        <f>PROPER("norTh")</f>
        <v>North</v>
      </c>
      <c r="D3192" s="3" t="s">
        <v>14</v>
      </c>
      <c r="E3192" s="1">
        <v>4770.42</v>
      </c>
      <c r="F3192" s="1">
        <v>23</v>
      </c>
      <c r="G3192" s="1">
        <v>35</v>
      </c>
      <c r="H3192" s="1">
        <v>1375.09</v>
      </c>
      <c r="I3192" s="10" t="s">
        <v>3204</v>
      </c>
      <c r="J3192" s="11">
        <v>45154</v>
      </c>
      <c r="K3192" s="12" t="str">
        <f>PROPER("norTh")</f>
        <v>North</v>
      </c>
      <c r="L3192" s="3" t="s">
        <v>14</v>
      </c>
      <c r="M3192" s="10">
        <v>4770.42</v>
      </c>
      <c r="N3192" s="10">
        <v>23</v>
      </c>
      <c r="O3192" s="10">
        <v>35</v>
      </c>
      <c r="P3192" s="10">
        <v>1375.09</v>
      </c>
    </row>
    <row r="3193" spans="1:16">
      <c r="A3193" s="1" t="s">
        <v>3205</v>
      </c>
      <c r="B3193" s="5">
        <v>45334</v>
      </c>
      <c r="C3193" s="2" t="s">
        <v>8</v>
      </c>
      <c r="D3193" s="3" t="s">
        <v>14</v>
      </c>
      <c r="E3193" s="1">
        <v>3501.33</v>
      </c>
      <c r="F3193" s="1">
        <v>17</v>
      </c>
      <c r="G3193" s="1">
        <v>39</v>
      </c>
      <c r="H3193" s="1">
        <v>700.39</v>
      </c>
      <c r="I3193" s="10" t="s">
        <v>3205</v>
      </c>
      <c r="J3193" s="11">
        <v>45334</v>
      </c>
      <c r="K3193" s="12" t="s">
        <v>8</v>
      </c>
      <c r="L3193" s="3" t="s">
        <v>14</v>
      </c>
      <c r="M3193" s="10">
        <v>3501.33</v>
      </c>
      <c r="N3193" s="10">
        <v>17</v>
      </c>
      <c r="O3193" s="10">
        <v>39</v>
      </c>
      <c r="P3193" s="10">
        <v>700.39</v>
      </c>
    </row>
    <row r="3194" spans="1:16">
      <c r="A3194" s="1" t="s">
        <v>3206</v>
      </c>
      <c r="B3194" s="5">
        <v>45292</v>
      </c>
      <c r="C3194" s="2" t="str">
        <f>PROPER("norTh")</f>
        <v>North</v>
      </c>
      <c r="D3194" s="3" t="s">
        <v>12</v>
      </c>
      <c r="E3194" s="1">
        <v>2036.22</v>
      </c>
      <c r="F3194" s="1">
        <v>45</v>
      </c>
      <c r="G3194" s="1">
        <v>45</v>
      </c>
      <c r="H3194" s="1">
        <v>318.29000000000002</v>
      </c>
      <c r="I3194" s="10" t="s">
        <v>3206</v>
      </c>
      <c r="J3194" s="11">
        <v>45292</v>
      </c>
      <c r="K3194" s="12" t="str">
        <f>PROPER("norTh")</f>
        <v>North</v>
      </c>
      <c r="L3194" s="3" t="s">
        <v>12</v>
      </c>
      <c r="M3194" s="10">
        <v>2036.22</v>
      </c>
      <c r="N3194" s="10">
        <v>45</v>
      </c>
      <c r="O3194" s="10">
        <v>45</v>
      </c>
      <c r="P3194" s="10">
        <v>318.29000000000002</v>
      </c>
    </row>
    <row r="3195" spans="1:16">
      <c r="A3195" s="1" t="s">
        <v>3207</v>
      </c>
      <c r="B3195" s="5">
        <v>45409</v>
      </c>
      <c r="C3195" s="2" t="s">
        <v>10</v>
      </c>
      <c r="D3195" s="3" t="s">
        <v>12</v>
      </c>
      <c r="E3195" s="1">
        <v>3689.03</v>
      </c>
      <c r="F3195" s="1">
        <v>48</v>
      </c>
      <c r="G3195" s="1">
        <v>1</v>
      </c>
      <c r="H3195" s="1">
        <v>319.06</v>
      </c>
      <c r="I3195" s="10" t="s">
        <v>3207</v>
      </c>
      <c r="J3195" s="11">
        <v>45409</v>
      </c>
      <c r="K3195" s="12" t="s">
        <v>10</v>
      </c>
      <c r="L3195" s="3" t="s">
        <v>12</v>
      </c>
      <c r="M3195" s="10">
        <v>3689.03</v>
      </c>
      <c r="N3195" s="10">
        <v>48</v>
      </c>
      <c r="O3195" s="10">
        <v>1</v>
      </c>
      <c r="P3195" s="10">
        <v>319.06</v>
      </c>
    </row>
    <row r="3196" spans="1:16">
      <c r="A3196" s="1" t="s">
        <v>3208</v>
      </c>
      <c r="B3196" s="5">
        <v>45357</v>
      </c>
      <c r="C3196" s="2" t="s">
        <v>10</v>
      </c>
      <c r="D3196" s="3" t="s">
        <v>12</v>
      </c>
      <c r="E3196" s="1">
        <v>3674.59</v>
      </c>
      <c r="F3196" s="1">
        <v>4</v>
      </c>
      <c r="G3196" s="1">
        <v>10</v>
      </c>
      <c r="H3196" s="1">
        <v>125.49</v>
      </c>
      <c r="I3196" s="10" t="s">
        <v>3208</v>
      </c>
      <c r="J3196" s="11">
        <v>45357</v>
      </c>
      <c r="K3196" s="12" t="s">
        <v>10</v>
      </c>
      <c r="L3196" s="3" t="s">
        <v>12</v>
      </c>
      <c r="M3196" s="10">
        <v>3674.59</v>
      </c>
      <c r="N3196" s="10">
        <v>4</v>
      </c>
      <c r="O3196" s="10">
        <v>10</v>
      </c>
      <c r="P3196" s="10">
        <v>125.49</v>
      </c>
    </row>
    <row r="3197" spans="1:16">
      <c r="A3197" s="1" t="s">
        <v>3209</v>
      </c>
      <c r="B3197" s="5">
        <v>44962</v>
      </c>
      <c r="C3197" s="2" t="s">
        <v>8</v>
      </c>
      <c r="D3197" s="3" t="s">
        <v>15</v>
      </c>
      <c r="E3197" s="1">
        <v>1963.89</v>
      </c>
      <c r="F3197" s="1">
        <v>48</v>
      </c>
      <c r="G3197" s="1">
        <v>33</v>
      </c>
      <c r="H3197" s="1">
        <v>831.46</v>
      </c>
      <c r="I3197" s="10" t="s">
        <v>3209</v>
      </c>
      <c r="J3197" s="11">
        <v>44962</v>
      </c>
      <c r="K3197" s="12" t="s">
        <v>8</v>
      </c>
      <c r="L3197" s="3" t="s">
        <v>15</v>
      </c>
      <c r="M3197" s="10">
        <v>1963.89</v>
      </c>
      <c r="N3197" s="10">
        <v>48</v>
      </c>
      <c r="O3197" s="10">
        <v>33</v>
      </c>
      <c r="P3197" s="10">
        <v>831.46</v>
      </c>
    </row>
    <row r="3198" spans="1:16">
      <c r="A3198" s="1" t="s">
        <v>3210</v>
      </c>
      <c r="B3198" s="5">
        <v>45381</v>
      </c>
      <c r="C3198" s="2" t="s">
        <v>9</v>
      </c>
      <c r="D3198" s="3" t="s">
        <v>14</v>
      </c>
      <c r="E3198" s="1">
        <v>585.04</v>
      </c>
      <c r="F3198" s="1">
        <v>6</v>
      </c>
      <c r="G3198" s="1">
        <v>20</v>
      </c>
      <c r="H3198" s="1">
        <v>1320.94</v>
      </c>
      <c r="I3198" s="10" t="s">
        <v>3210</v>
      </c>
      <c r="J3198" s="11">
        <v>45381</v>
      </c>
      <c r="K3198" s="12" t="s">
        <v>9</v>
      </c>
      <c r="L3198" s="3" t="s">
        <v>14</v>
      </c>
      <c r="M3198" s="10">
        <v>585.04</v>
      </c>
      <c r="N3198" s="10">
        <v>6</v>
      </c>
      <c r="O3198" s="10">
        <v>20</v>
      </c>
      <c r="P3198" s="10">
        <v>1320.94</v>
      </c>
    </row>
    <row r="3199" spans="1:16">
      <c r="A3199" s="1" t="s">
        <v>3211</v>
      </c>
      <c r="B3199" s="5">
        <v>45007</v>
      </c>
      <c r="C3199" s="2" t="s">
        <v>9</v>
      </c>
      <c r="D3199" s="3" t="s">
        <v>15</v>
      </c>
      <c r="E3199" s="1">
        <v>156.09</v>
      </c>
      <c r="F3199" s="1">
        <v>10</v>
      </c>
      <c r="G3199" s="1">
        <v>30</v>
      </c>
      <c r="H3199" s="1">
        <v>1580.47</v>
      </c>
      <c r="I3199" s="10" t="s">
        <v>3211</v>
      </c>
      <c r="J3199" s="11">
        <v>45007</v>
      </c>
      <c r="K3199" s="12" t="s">
        <v>9</v>
      </c>
      <c r="L3199" s="3" t="s">
        <v>15</v>
      </c>
      <c r="M3199" s="10">
        <v>156.09</v>
      </c>
      <c r="N3199" s="10">
        <v>10</v>
      </c>
      <c r="O3199" s="10">
        <v>30</v>
      </c>
      <c r="P3199" s="10">
        <v>1580.47</v>
      </c>
    </row>
    <row r="3200" spans="1:16">
      <c r="A3200" s="1" t="s">
        <v>3212</v>
      </c>
      <c r="B3200" s="5">
        <v>45527</v>
      </c>
      <c r="C3200" s="2" t="s">
        <v>10</v>
      </c>
      <c r="D3200" s="3" t="s">
        <v>11</v>
      </c>
      <c r="E3200" s="1">
        <v>2250.5500000000002</v>
      </c>
      <c r="F3200" s="1">
        <v>30</v>
      </c>
      <c r="G3200" s="1">
        <v>26</v>
      </c>
      <c r="H3200" s="1">
        <v>1759.81</v>
      </c>
      <c r="I3200" s="10" t="s">
        <v>3212</v>
      </c>
      <c r="J3200" s="11">
        <v>45527</v>
      </c>
      <c r="K3200" s="12" t="s">
        <v>10</v>
      </c>
      <c r="L3200" s="3" t="s">
        <v>11</v>
      </c>
      <c r="M3200" s="10">
        <v>2250.5500000000002</v>
      </c>
      <c r="N3200" s="10">
        <v>30</v>
      </c>
      <c r="O3200" s="10">
        <v>26</v>
      </c>
      <c r="P3200" s="10">
        <v>1759.81</v>
      </c>
    </row>
    <row r="3201" spans="1:16">
      <c r="A3201" s="1" t="s">
        <v>3213</v>
      </c>
      <c r="B3201" s="5">
        <v>45534</v>
      </c>
      <c r="C3201" s="2" t="s">
        <v>9</v>
      </c>
      <c r="D3201" s="3" t="s">
        <v>12</v>
      </c>
      <c r="E3201" s="1">
        <v>4255.59</v>
      </c>
      <c r="F3201" s="1">
        <v>20</v>
      </c>
      <c r="G3201" s="1">
        <v>8</v>
      </c>
      <c r="H3201" s="1">
        <v>230.39</v>
      </c>
      <c r="I3201" s="10" t="s">
        <v>3213</v>
      </c>
      <c r="J3201" s="11">
        <v>45534</v>
      </c>
      <c r="K3201" s="12" t="s">
        <v>9</v>
      </c>
      <c r="L3201" s="3" t="s">
        <v>12</v>
      </c>
      <c r="M3201" s="10">
        <v>4255.59</v>
      </c>
      <c r="N3201" s="10">
        <v>20</v>
      </c>
      <c r="O3201" s="10">
        <v>8</v>
      </c>
      <c r="P3201" s="10">
        <v>230.39</v>
      </c>
    </row>
    <row r="3202" spans="1:16">
      <c r="A3202" s="1" t="s">
        <v>3214</v>
      </c>
      <c r="B3202" s="5">
        <v>45386</v>
      </c>
      <c r="C3202" s="2" t="str">
        <f>PROPER("norTh")</f>
        <v>North</v>
      </c>
      <c r="D3202" s="3" t="s">
        <v>11</v>
      </c>
      <c r="E3202" s="1">
        <v>149.54</v>
      </c>
      <c r="F3202" s="1">
        <v>14</v>
      </c>
      <c r="G3202" s="1">
        <v>20</v>
      </c>
      <c r="H3202" s="1">
        <v>1164.07</v>
      </c>
      <c r="I3202" s="10" t="s">
        <v>3214</v>
      </c>
      <c r="J3202" s="11">
        <v>45386</v>
      </c>
      <c r="K3202" s="12" t="str">
        <f>PROPER("norTh")</f>
        <v>North</v>
      </c>
      <c r="L3202" s="3" t="s">
        <v>11</v>
      </c>
      <c r="M3202" s="10">
        <v>149.54</v>
      </c>
      <c r="N3202" s="10">
        <v>14</v>
      </c>
      <c r="O3202" s="10">
        <v>20</v>
      </c>
      <c r="P3202" s="10">
        <v>1164.07</v>
      </c>
    </row>
    <row r="3203" spans="1:16">
      <c r="A3203" s="1" t="s">
        <v>3215</v>
      </c>
      <c r="B3203" s="5">
        <v>45202</v>
      </c>
      <c r="C3203" s="2" t="s">
        <v>10</v>
      </c>
      <c r="D3203" s="3" t="s">
        <v>14</v>
      </c>
      <c r="E3203" s="1">
        <v>2772.06</v>
      </c>
      <c r="F3203" s="1">
        <v>44</v>
      </c>
      <c r="G3203" s="1">
        <v>47</v>
      </c>
      <c r="H3203" s="1">
        <v>194.14</v>
      </c>
      <c r="I3203" s="10" t="s">
        <v>3215</v>
      </c>
      <c r="J3203" s="11">
        <v>45202</v>
      </c>
      <c r="K3203" s="12" t="s">
        <v>10</v>
      </c>
      <c r="L3203" s="3" t="s">
        <v>14</v>
      </c>
      <c r="M3203" s="10">
        <v>2772.06</v>
      </c>
      <c r="N3203" s="10">
        <v>44</v>
      </c>
      <c r="O3203" s="10">
        <v>47</v>
      </c>
      <c r="P3203" s="10">
        <v>194.14</v>
      </c>
    </row>
    <row r="3204" spans="1:16">
      <c r="A3204" s="1" t="s">
        <v>3216</v>
      </c>
      <c r="B3204" s="5">
        <v>45442</v>
      </c>
      <c r="C3204" s="2" t="s">
        <v>10</v>
      </c>
      <c r="D3204" s="3" t="s">
        <v>14</v>
      </c>
      <c r="E3204" s="1">
        <v>4177.6099999999997</v>
      </c>
      <c r="F3204" s="1">
        <v>29</v>
      </c>
      <c r="G3204" s="1">
        <v>37</v>
      </c>
      <c r="H3204" s="1">
        <v>1970.17</v>
      </c>
      <c r="I3204" s="10" t="s">
        <v>3216</v>
      </c>
      <c r="J3204" s="11">
        <v>45442</v>
      </c>
      <c r="K3204" s="12" t="s">
        <v>10</v>
      </c>
      <c r="L3204" s="3" t="s">
        <v>14</v>
      </c>
      <c r="M3204" s="10">
        <v>4177.6099999999997</v>
      </c>
      <c r="N3204" s="10">
        <v>29</v>
      </c>
      <c r="O3204" s="10">
        <v>37</v>
      </c>
      <c r="P3204" s="10">
        <v>1970.17</v>
      </c>
    </row>
    <row r="3205" spans="1:16">
      <c r="A3205" s="1" t="s">
        <v>3217</v>
      </c>
      <c r="B3205" s="5">
        <v>45124</v>
      </c>
      <c r="C3205" s="2" t="s">
        <v>10</v>
      </c>
      <c r="D3205" s="3" t="s">
        <v>11</v>
      </c>
      <c r="E3205" s="1">
        <v>2134.5300000000002</v>
      </c>
      <c r="F3205" s="1">
        <v>39</v>
      </c>
      <c r="G3205" s="1">
        <v>5</v>
      </c>
      <c r="H3205" s="1">
        <v>481.83</v>
      </c>
      <c r="I3205" s="10" t="s">
        <v>3217</v>
      </c>
      <c r="J3205" s="11">
        <v>45124</v>
      </c>
      <c r="K3205" s="12" t="s">
        <v>10</v>
      </c>
      <c r="L3205" s="3" t="s">
        <v>11</v>
      </c>
      <c r="M3205" s="10">
        <v>2134.5300000000002</v>
      </c>
      <c r="N3205" s="10">
        <v>39</v>
      </c>
      <c r="O3205" s="10">
        <v>5</v>
      </c>
      <c r="P3205" s="10">
        <v>481.83</v>
      </c>
    </row>
    <row r="3206" spans="1:16">
      <c r="A3206" s="1" t="s">
        <v>3218</v>
      </c>
      <c r="B3206" s="5">
        <v>44944</v>
      </c>
      <c r="C3206" s="2" t="s">
        <v>10</v>
      </c>
      <c r="D3206" s="3" t="s">
        <v>15</v>
      </c>
      <c r="E3206" s="1">
        <v>4207.33</v>
      </c>
      <c r="F3206" s="1">
        <v>14</v>
      </c>
      <c r="G3206" s="1">
        <v>10</v>
      </c>
      <c r="H3206" s="1">
        <v>343.44</v>
      </c>
      <c r="I3206" s="10" t="s">
        <v>3218</v>
      </c>
      <c r="J3206" s="11">
        <v>44944</v>
      </c>
      <c r="K3206" s="12" t="s">
        <v>10</v>
      </c>
      <c r="L3206" s="3" t="s">
        <v>15</v>
      </c>
      <c r="M3206" s="10">
        <v>4207.33</v>
      </c>
      <c r="N3206" s="10">
        <v>14</v>
      </c>
      <c r="O3206" s="10">
        <v>10</v>
      </c>
      <c r="P3206" s="10">
        <v>343.44</v>
      </c>
    </row>
    <row r="3207" spans="1:16">
      <c r="A3207" s="1" t="s">
        <v>3219</v>
      </c>
      <c r="B3207" s="5">
        <v>44993</v>
      </c>
      <c r="C3207" s="2" t="s">
        <v>10</v>
      </c>
      <c r="D3207" s="3" t="s">
        <v>14</v>
      </c>
      <c r="E3207" s="1">
        <v>3947.07</v>
      </c>
      <c r="F3207" s="1">
        <v>4</v>
      </c>
      <c r="G3207" s="1">
        <v>47</v>
      </c>
      <c r="H3207" s="1">
        <v>937.33</v>
      </c>
      <c r="I3207" s="10" t="s">
        <v>3219</v>
      </c>
      <c r="J3207" s="11">
        <v>44993</v>
      </c>
      <c r="K3207" s="12" t="s">
        <v>10</v>
      </c>
      <c r="L3207" s="3" t="s">
        <v>14</v>
      </c>
      <c r="M3207" s="10">
        <v>3947.07</v>
      </c>
      <c r="N3207" s="10">
        <v>4</v>
      </c>
      <c r="O3207" s="10">
        <v>47</v>
      </c>
      <c r="P3207" s="10">
        <v>937.33</v>
      </c>
    </row>
    <row r="3208" spans="1:16">
      <c r="A3208" s="1" t="s">
        <v>3220</v>
      </c>
      <c r="B3208" s="5">
        <v>45175</v>
      </c>
      <c r="C3208" s="2" t="str">
        <f>PROPER("norTh")</f>
        <v>North</v>
      </c>
      <c r="D3208" s="3" t="s">
        <v>13</v>
      </c>
      <c r="E3208" s="1">
        <v>328.45</v>
      </c>
      <c r="F3208" s="1">
        <v>31</v>
      </c>
      <c r="G3208" s="1">
        <v>6</v>
      </c>
      <c r="H3208" s="1">
        <v>827.41</v>
      </c>
      <c r="I3208" s="10" t="s">
        <v>3220</v>
      </c>
      <c r="J3208" s="11">
        <v>45175</v>
      </c>
      <c r="K3208" s="12" t="str">
        <f>PROPER("norTh")</f>
        <v>North</v>
      </c>
      <c r="L3208" s="3" t="s">
        <v>13</v>
      </c>
      <c r="M3208" s="10">
        <v>328.45</v>
      </c>
      <c r="N3208" s="10">
        <v>31</v>
      </c>
      <c r="O3208" s="10">
        <v>6</v>
      </c>
      <c r="P3208" s="10">
        <v>827.41</v>
      </c>
    </row>
    <row r="3209" spans="1:16">
      <c r="A3209" s="1" t="s">
        <v>3221</v>
      </c>
      <c r="B3209" s="5">
        <v>45227</v>
      </c>
      <c r="C3209" s="2" t="s">
        <v>10</v>
      </c>
      <c r="D3209" s="3" t="s">
        <v>11</v>
      </c>
      <c r="E3209" s="1">
        <v>3483.66</v>
      </c>
      <c r="F3209" s="1">
        <v>15</v>
      </c>
      <c r="G3209" s="1">
        <v>47</v>
      </c>
      <c r="H3209" s="1">
        <v>1935.92</v>
      </c>
      <c r="I3209" s="10" t="s">
        <v>3221</v>
      </c>
      <c r="J3209" s="11">
        <v>45227</v>
      </c>
      <c r="K3209" s="12" t="s">
        <v>10</v>
      </c>
      <c r="L3209" s="3" t="s">
        <v>11</v>
      </c>
      <c r="M3209" s="10">
        <v>3483.66</v>
      </c>
      <c r="N3209" s="10">
        <v>15</v>
      </c>
      <c r="O3209" s="10">
        <v>47</v>
      </c>
      <c r="P3209" s="10">
        <v>1935.92</v>
      </c>
    </row>
    <row r="3210" spans="1:16">
      <c r="A3210" s="1" t="s">
        <v>3222</v>
      </c>
      <c r="B3210" s="5">
        <v>45324</v>
      </c>
      <c r="C3210" s="2" t="s">
        <v>9</v>
      </c>
      <c r="D3210" s="3" t="s">
        <v>11</v>
      </c>
      <c r="E3210" s="1">
        <v>4797.6499999999996</v>
      </c>
      <c r="F3210" s="1">
        <v>23</v>
      </c>
      <c r="G3210" s="1">
        <v>2</v>
      </c>
      <c r="H3210" s="1">
        <v>1083.06</v>
      </c>
      <c r="I3210" s="10" t="s">
        <v>3222</v>
      </c>
      <c r="J3210" s="11">
        <v>45324</v>
      </c>
      <c r="K3210" s="12" t="s">
        <v>9</v>
      </c>
      <c r="L3210" s="3" t="s">
        <v>11</v>
      </c>
      <c r="M3210" s="10">
        <v>4797.6499999999996</v>
      </c>
      <c r="N3210" s="10">
        <v>23</v>
      </c>
      <c r="O3210" s="10">
        <v>2</v>
      </c>
      <c r="P3210" s="10">
        <v>1083.06</v>
      </c>
    </row>
    <row r="3211" spans="1:16">
      <c r="A3211" s="1" t="s">
        <v>3223</v>
      </c>
      <c r="B3211" s="5">
        <v>45446</v>
      </c>
      <c r="C3211" s="2" t="str">
        <f t="shared" ref="C3211:C3212" si="276">PROPER("norTh")</f>
        <v>North</v>
      </c>
      <c r="D3211" s="3" t="s">
        <v>14</v>
      </c>
      <c r="E3211" s="1">
        <v>2214.63</v>
      </c>
      <c r="F3211" s="1">
        <v>44</v>
      </c>
      <c r="G3211" s="1">
        <v>40</v>
      </c>
      <c r="H3211" s="1">
        <v>559.42999999999995</v>
      </c>
      <c r="I3211" s="10" t="s">
        <v>3223</v>
      </c>
      <c r="J3211" s="11">
        <v>45446</v>
      </c>
      <c r="K3211" s="12" t="str">
        <f t="shared" ref="K3211:K3212" si="277">PROPER("norTh")</f>
        <v>North</v>
      </c>
      <c r="L3211" s="3" t="s">
        <v>14</v>
      </c>
      <c r="M3211" s="10">
        <v>2214.63</v>
      </c>
      <c r="N3211" s="10">
        <v>44</v>
      </c>
      <c r="O3211" s="10">
        <v>40</v>
      </c>
      <c r="P3211" s="10">
        <v>559.42999999999995</v>
      </c>
    </row>
    <row r="3212" spans="1:16">
      <c r="A3212" s="1" t="s">
        <v>3224</v>
      </c>
      <c r="B3212" s="5">
        <v>45066</v>
      </c>
      <c r="C3212" s="2" t="str">
        <f t="shared" si="276"/>
        <v>North</v>
      </c>
      <c r="D3212" s="3" t="s">
        <v>13</v>
      </c>
      <c r="E3212" s="1">
        <v>1101.95</v>
      </c>
      <c r="F3212" s="1">
        <v>22</v>
      </c>
      <c r="G3212" s="1">
        <v>29</v>
      </c>
      <c r="H3212" s="1">
        <v>411.07</v>
      </c>
      <c r="I3212" s="10" t="s">
        <v>3224</v>
      </c>
      <c r="J3212" s="11">
        <v>45066</v>
      </c>
      <c r="K3212" s="12" t="str">
        <f t="shared" si="277"/>
        <v>North</v>
      </c>
      <c r="L3212" s="3" t="s">
        <v>13</v>
      </c>
      <c r="M3212" s="10">
        <v>1101.95</v>
      </c>
      <c r="N3212" s="10">
        <v>22</v>
      </c>
      <c r="O3212" s="10">
        <v>29</v>
      </c>
      <c r="P3212" s="10">
        <v>411.07</v>
      </c>
    </row>
    <row r="3213" spans="1:16">
      <c r="A3213" s="1" t="s">
        <v>3225</v>
      </c>
      <c r="B3213" s="5">
        <v>44965</v>
      </c>
      <c r="C3213" s="2" t="s">
        <v>8</v>
      </c>
      <c r="D3213" s="3" t="s">
        <v>13</v>
      </c>
      <c r="E3213" s="1">
        <v>1356.32</v>
      </c>
      <c r="F3213" s="1">
        <v>47</v>
      </c>
      <c r="G3213" s="1">
        <v>40</v>
      </c>
      <c r="H3213" s="1">
        <v>1078.6300000000001</v>
      </c>
      <c r="I3213" s="10" t="s">
        <v>3225</v>
      </c>
      <c r="J3213" s="11">
        <v>44965</v>
      </c>
      <c r="K3213" s="12" t="s">
        <v>8</v>
      </c>
      <c r="L3213" s="3" t="s">
        <v>13</v>
      </c>
      <c r="M3213" s="10">
        <v>1356.32</v>
      </c>
      <c r="N3213" s="10">
        <v>47</v>
      </c>
      <c r="O3213" s="10">
        <v>40</v>
      </c>
      <c r="P3213" s="10">
        <v>1078.6300000000001</v>
      </c>
    </row>
    <row r="3214" spans="1:16">
      <c r="A3214" s="1" t="s">
        <v>3226</v>
      </c>
      <c r="B3214" s="5">
        <v>45131</v>
      </c>
      <c r="C3214" s="2" t="s">
        <v>10</v>
      </c>
      <c r="D3214" s="3" t="s">
        <v>11</v>
      </c>
      <c r="E3214" s="1">
        <v>4350.8100000000004</v>
      </c>
      <c r="F3214" s="1">
        <v>28</v>
      </c>
      <c r="G3214" s="1">
        <v>17</v>
      </c>
      <c r="H3214" s="1">
        <v>1813.26</v>
      </c>
      <c r="I3214" s="10" t="s">
        <v>3226</v>
      </c>
      <c r="J3214" s="11">
        <v>45131</v>
      </c>
      <c r="K3214" s="12" t="s">
        <v>10</v>
      </c>
      <c r="L3214" s="3" t="s">
        <v>11</v>
      </c>
      <c r="M3214" s="10">
        <v>4350.8100000000004</v>
      </c>
      <c r="N3214" s="10">
        <v>28</v>
      </c>
      <c r="O3214" s="10">
        <v>17</v>
      </c>
      <c r="P3214" s="10">
        <v>1813.26</v>
      </c>
    </row>
    <row r="3215" spans="1:16">
      <c r="A3215" s="1" t="s">
        <v>3227</v>
      </c>
      <c r="B3215" s="5">
        <v>44901</v>
      </c>
      <c r="C3215" s="2" t="s">
        <v>10</v>
      </c>
      <c r="D3215" s="3" t="s">
        <v>14</v>
      </c>
      <c r="E3215" s="1">
        <v>3843.87</v>
      </c>
      <c r="F3215" s="1">
        <v>23</v>
      </c>
      <c r="G3215" s="1">
        <v>35</v>
      </c>
      <c r="H3215" s="1">
        <v>740.16</v>
      </c>
      <c r="I3215" s="10" t="s">
        <v>3227</v>
      </c>
      <c r="J3215" s="11">
        <v>44901</v>
      </c>
      <c r="K3215" s="12" t="s">
        <v>10</v>
      </c>
      <c r="L3215" s="3" t="s">
        <v>14</v>
      </c>
      <c r="M3215" s="10">
        <v>3843.87</v>
      </c>
      <c r="N3215" s="10">
        <v>23</v>
      </c>
      <c r="O3215" s="10">
        <v>35</v>
      </c>
      <c r="P3215" s="10">
        <v>740.16</v>
      </c>
    </row>
    <row r="3216" spans="1:16">
      <c r="A3216" s="1" t="s">
        <v>3228</v>
      </c>
      <c r="B3216" s="5">
        <v>45325</v>
      </c>
      <c r="C3216" s="2" t="s">
        <v>10</v>
      </c>
      <c r="D3216" s="3" t="s">
        <v>12</v>
      </c>
      <c r="E3216" s="1">
        <v>1421.15</v>
      </c>
      <c r="F3216" s="1">
        <v>44</v>
      </c>
      <c r="G3216" s="1">
        <v>29</v>
      </c>
      <c r="H3216" s="1">
        <v>1661.02</v>
      </c>
      <c r="I3216" s="10" t="s">
        <v>3228</v>
      </c>
      <c r="J3216" s="11">
        <v>45325</v>
      </c>
      <c r="K3216" s="12" t="s">
        <v>10</v>
      </c>
      <c r="L3216" s="3" t="s">
        <v>12</v>
      </c>
      <c r="M3216" s="10">
        <v>1421.15</v>
      </c>
      <c r="N3216" s="10">
        <v>44</v>
      </c>
      <c r="O3216" s="10">
        <v>29</v>
      </c>
      <c r="P3216" s="10">
        <v>1661.02</v>
      </c>
    </row>
    <row r="3217" spans="1:16">
      <c r="A3217" s="1" t="s">
        <v>3229</v>
      </c>
      <c r="B3217" s="5">
        <v>45387</v>
      </c>
      <c r="C3217" s="2" t="s">
        <v>9</v>
      </c>
      <c r="D3217" s="3" t="s">
        <v>14</v>
      </c>
      <c r="E3217" s="1">
        <v>4327.33</v>
      </c>
      <c r="F3217" s="1">
        <v>7</v>
      </c>
      <c r="G3217" s="1">
        <v>42</v>
      </c>
      <c r="H3217" s="1">
        <v>118.37</v>
      </c>
      <c r="I3217" s="10" t="s">
        <v>3229</v>
      </c>
      <c r="J3217" s="11">
        <v>45387</v>
      </c>
      <c r="K3217" s="12" t="s">
        <v>9</v>
      </c>
      <c r="L3217" s="3" t="s">
        <v>14</v>
      </c>
      <c r="M3217" s="10">
        <v>4327.33</v>
      </c>
      <c r="N3217" s="10">
        <v>7</v>
      </c>
      <c r="O3217" s="10">
        <v>42</v>
      </c>
      <c r="P3217" s="10">
        <v>118.37</v>
      </c>
    </row>
    <row r="3218" spans="1:16">
      <c r="A3218" s="1" t="s">
        <v>3230</v>
      </c>
      <c r="B3218" s="5">
        <v>45064</v>
      </c>
      <c r="C3218" s="2" t="s">
        <v>10</v>
      </c>
      <c r="D3218" s="3" t="s">
        <v>14</v>
      </c>
      <c r="E3218" s="1">
        <v>3898.61</v>
      </c>
      <c r="F3218" s="1">
        <v>26</v>
      </c>
      <c r="G3218" s="1">
        <v>15</v>
      </c>
      <c r="H3218" s="1">
        <v>944.31</v>
      </c>
      <c r="I3218" s="10" t="s">
        <v>3230</v>
      </c>
      <c r="J3218" s="11">
        <v>45064</v>
      </c>
      <c r="K3218" s="12" t="s">
        <v>10</v>
      </c>
      <c r="L3218" s="3" t="s">
        <v>14</v>
      </c>
      <c r="M3218" s="10">
        <v>3898.61</v>
      </c>
      <c r="N3218" s="10">
        <v>26</v>
      </c>
      <c r="O3218" s="10">
        <v>15</v>
      </c>
      <c r="P3218" s="10">
        <v>944.31</v>
      </c>
    </row>
    <row r="3219" spans="1:16">
      <c r="A3219" s="1" t="s">
        <v>3231</v>
      </c>
      <c r="B3219" s="5">
        <v>45309</v>
      </c>
      <c r="C3219" s="2" t="str">
        <f>PROPER("norTh")</f>
        <v>North</v>
      </c>
      <c r="D3219" s="3" t="s">
        <v>13</v>
      </c>
      <c r="E3219" s="1">
        <v>3768.29</v>
      </c>
      <c r="F3219" s="1">
        <v>43</v>
      </c>
      <c r="G3219" s="1">
        <v>15</v>
      </c>
      <c r="H3219" s="1">
        <v>1534.97</v>
      </c>
      <c r="I3219" s="10" t="s">
        <v>3231</v>
      </c>
      <c r="J3219" s="11">
        <v>45309</v>
      </c>
      <c r="K3219" s="12" t="str">
        <f>PROPER("norTh")</f>
        <v>North</v>
      </c>
      <c r="L3219" s="3" t="s">
        <v>13</v>
      </c>
      <c r="M3219" s="10">
        <v>3768.29</v>
      </c>
      <c r="N3219" s="10">
        <v>43</v>
      </c>
      <c r="O3219" s="10">
        <v>15</v>
      </c>
      <c r="P3219" s="10">
        <v>1534.97</v>
      </c>
    </row>
    <row r="3220" spans="1:16">
      <c r="A3220" s="1" t="s">
        <v>3232</v>
      </c>
      <c r="B3220" s="5">
        <v>44963</v>
      </c>
      <c r="C3220" s="2" t="s">
        <v>9</v>
      </c>
      <c r="D3220" s="3" t="s">
        <v>11</v>
      </c>
      <c r="E3220" s="1">
        <v>162.46</v>
      </c>
      <c r="F3220" s="1">
        <v>11</v>
      </c>
      <c r="G3220" s="1">
        <v>47</v>
      </c>
      <c r="H3220" s="1">
        <v>1863.99</v>
      </c>
      <c r="I3220" s="10" t="s">
        <v>3232</v>
      </c>
      <c r="J3220" s="11">
        <v>44963</v>
      </c>
      <c r="K3220" s="12" t="s">
        <v>9</v>
      </c>
      <c r="L3220" s="3" t="s">
        <v>11</v>
      </c>
      <c r="M3220" s="10">
        <v>162.46</v>
      </c>
      <c r="N3220" s="10">
        <v>11</v>
      </c>
      <c r="O3220" s="10">
        <v>47</v>
      </c>
      <c r="P3220" s="10">
        <v>1863.99</v>
      </c>
    </row>
    <row r="3221" spans="1:16">
      <c r="A3221" s="1" t="s">
        <v>3233</v>
      </c>
      <c r="B3221" s="5">
        <v>45106</v>
      </c>
      <c r="C3221" s="2" t="s">
        <v>9</v>
      </c>
      <c r="D3221" s="3" t="s">
        <v>12</v>
      </c>
      <c r="E3221" s="1">
        <v>4757.42</v>
      </c>
      <c r="F3221" s="1">
        <v>13</v>
      </c>
      <c r="G3221" s="1">
        <v>47</v>
      </c>
      <c r="H3221" s="1">
        <v>741.02</v>
      </c>
      <c r="I3221" s="10" t="s">
        <v>3233</v>
      </c>
      <c r="J3221" s="11">
        <v>45106</v>
      </c>
      <c r="K3221" s="12" t="s">
        <v>9</v>
      </c>
      <c r="L3221" s="3" t="s">
        <v>12</v>
      </c>
      <c r="M3221" s="10">
        <v>4757.42</v>
      </c>
      <c r="N3221" s="10">
        <v>13</v>
      </c>
      <c r="O3221" s="10">
        <v>47</v>
      </c>
      <c r="P3221" s="10">
        <v>741.02</v>
      </c>
    </row>
    <row r="3222" spans="1:16">
      <c r="A3222" s="1" t="s">
        <v>3234</v>
      </c>
      <c r="B3222" s="5">
        <v>45063</v>
      </c>
      <c r="C3222" s="2" t="str">
        <f t="shared" ref="C3222:C3224" si="278">PROPER("norTh")</f>
        <v>North</v>
      </c>
      <c r="D3222" s="3" t="s">
        <v>12</v>
      </c>
      <c r="E3222" s="1">
        <v>572.09</v>
      </c>
      <c r="F3222" s="1">
        <v>47</v>
      </c>
      <c r="G3222" s="1">
        <v>10</v>
      </c>
      <c r="H3222" s="1">
        <v>1989.16</v>
      </c>
      <c r="I3222" s="10" t="s">
        <v>3234</v>
      </c>
      <c r="J3222" s="11">
        <v>45063</v>
      </c>
      <c r="K3222" s="12" t="str">
        <f t="shared" ref="K3222:K3224" si="279">PROPER("norTh")</f>
        <v>North</v>
      </c>
      <c r="L3222" s="3" t="s">
        <v>12</v>
      </c>
      <c r="M3222" s="10">
        <v>572.09</v>
      </c>
      <c r="N3222" s="10">
        <v>47</v>
      </c>
      <c r="O3222" s="10">
        <v>10</v>
      </c>
      <c r="P3222" s="10">
        <v>1989.16</v>
      </c>
    </row>
    <row r="3223" spans="1:16">
      <c r="A3223" s="1" t="s">
        <v>3235</v>
      </c>
      <c r="B3223" s="5">
        <v>45531</v>
      </c>
      <c r="C3223" s="2" t="str">
        <f t="shared" si="278"/>
        <v>North</v>
      </c>
      <c r="D3223" s="3" t="s">
        <v>14</v>
      </c>
      <c r="E3223" s="1">
        <v>232.87</v>
      </c>
      <c r="F3223" s="1">
        <v>25</v>
      </c>
      <c r="G3223" s="1">
        <v>12</v>
      </c>
      <c r="H3223" s="1">
        <v>127.12</v>
      </c>
      <c r="I3223" s="10" t="s">
        <v>3235</v>
      </c>
      <c r="J3223" s="11">
        <v>45531</v>
      </c>
      <c r="K3223" s="12" t="str">
        <f t="shared" si="279"/>
        <v>North</v>
      </c>
      <c r="L3223" s="3" t="s">
        <v>14</v>
      </c>
      <c r="M3223" s="10">
        <v>232.87</v>
      </c>
      <c r="N3223" s="10">
        <v>25</v>
      </c>
      <c r="O3223" s="10">
        <v>12</v>
      </c>
      <c r="P3223" s="10">
        <v>127.12</v>
      </c>
    </row>
    <row r="3224" spans="1:16">
      <c r="A3224" s="1" t="s">
        <v>3236</v>
      </c>
      <c r="B3224" s="5">
        <v>44927</v>
      </c>
      <c r="C3224" s="2" t="str">
        <f t="shared" si="278"/>
        <v>North</v>
      </c>
      <c r="D3224" s="3" t="s">
        <v>13</v>
      </c>
      <c r="E3224" s="1">
        <v>1226.76</v>
      </c>
      <c r="F3224" s="1">
        <v>31</v>
      </c>
      <c r="G3224" s="1">
        <v>28</v>
      </c>
      <c r="H3224" s="1">
        <v>1792.36</v>
      </c>
      <c r="I3224" s="10" t="s">
        <v>3236</v>
      </c>
      <c r="J3224" s="11">
        <v>44927</v>
      </c>
      <c r="K3224" s="12" t="str">
        <f t="shared" si="279"/>
        <v>North</v>
      </c>
      <c r="L3224" s="3" t="s">
        <v>13</v>
      </c>
      <c r="M3224" s="10">
        <v>1226.76</v>
      </c>
      <c r="N3224" s="10">
        <v>31</v>
      </c>
      <c r="O3224" s="10">
        <v>28</v>
      </c>
      <c r="P3224" s="10">
        <v>1792.36</v>
      </c>
    </row>
    <row r="3225" spans="1:16">
      <c r="A3225" s="1" t="s">
        <v>3237</v>
      </c>
      <c r="B3225" s="5">
        <v>44898</v>
      </c>
      <c r="C3225" s="2" t="s">
        <v>10</v>
      </c>
      <c r="D3225" s="3" t="s">
        <v>15</v>
      </c>
      <c r="E3225" s="1">
        <v>2838.52</v>
      </c>
      <c r="F3225" s="1">
        <v>2</v>
      </c>
      <c r="G3225" s="1">
        <v>6</v>
      </c>
      <c r="H3225" s="1">
        <v>1253.8</v>
      </c>
      <c r="I3225" s="10" t="s">
        <v>3237</v>
      </c>
      <c r="J3225" s="11">
        <v>44898</v>
      </c>
      <c r="K3225" s="12" t="s">
        <v>10</v>
      </c>
      <c r="L3225" s="3" t="s">
        <v>15</v>
      </c>
      <c r="M3225" s="10">
        <v>2838.52</v>
      </c>
      <c r="N3225" s="10">
        <v>2</v>
      </c>
      <c r="O3225" s="10">
        <v>6</v>
      </c>
      <c r="P3225" s="10">
        <v>1253.8</v>
      </c>
    </row>
    <row r="3226" spans="1:16">
      <c r="A3226" s="1" t="s">
        <v>3238</v>
      </c>
      <c r="B3226" s="5">
        <v>45376</v>
      </c>
      <c r="C3226" s="2" t="s">
        <v>10</v>
      </c>
      <c r="D3226" s="3" t="s">
        <v>14</v>
      </c>
      <c r="E3226" s="1">
        <v>1870.44</v>
      </c>
      <c r="F3226" s="1">
        <v>33</v>
      </c>
      <c r="G3226" s="1">
        <v>12</v>
      </c>
      <c r="H3226" s="1">
        <v>1635.84</v>
      </c>
      <c r="I3226" s="10" t="s">
        <v>3238</v>
      </c>
      <c r="J3226" s="11">
        <v>45376</v>
      </c>
      <c r="K3226" s="12" t="s">
        <v>10</v>
      </c>
      <c r="L3226" s="3" t="s">
        <v>14</v>
      </c>
      <c r="M3226" s="10">
        <v>1870.44</v>
      </c>
      <c r="N3226" s="10">
        <v>33</v>
      </c>
      <c r="O3226" s="10">
        <v>12</v>
      </c>
      <c r="P3226" s="10">
        <v>1635.84</v>
      </c>
    </row>
    <row r="3227" spans="1:16">
      <c r="A3227" s="1" t="s">
        <v>3239</v>
      </c>
      <c r="B3227" s="5">
        <v>45041</v>
      </c>
      <c r="C3227" s="2" t="s">
        <v>10</v>
      </c>
      <c r="D3227" s="3" t="s">
        <v>14</v>
      </c>
      <c r="E3227" s="1">
        <v>603.21</v>
      </c>
      <c r="F3227" s="1">
        <v>30</v>
      </c>
      <c r="G3227" s="1">
        <v>18</v>
      </c>
      <c r="H3227" s="1">
        <v>966.86</v>
      </c>
      <c r="I3227" s="10" t="s">
        <v>3239</v>
      </c>
      <c r="J3227" s="11">
        <v>45041</v>
      </c>
      <c r="K3227" s="12" t="s">
        <v>10</v>
      </c>
      <c r="L3227" s="3" t="s">
        <v>14</v>
      </c>
      <c r="M3227" s="10">
        <v>603.21</v>
      </c>
      <c r="N3227" s="10">
        <v>30</v>
      </c>
      <c r="O3227" s="10">
        <v>18</v>
      </c>
      <c r="P3227" s="10">
        <v>966.86</v>
      </c>
    </row>
    <row r="3228" spans="1:16">
      <c r="A3228" s="1" t="s">
        <v>3240</v>
      </c>
      <c r="B3228" s="5">
        <v>45136</v>
      </c>
      <c r="C3228" s="2" t="s">
        <v>9</v>
      </c>
      <c r="D3228" s="3" t="s">
        <v>12</v>
      </c>
      <c r="E3228" s="1">
        <v>3856.69</v>
      </c>
      <c r="F3228" s="1">
        <v>1</v>
      </c>
      <c r="G3228" s="1">
        <v>15</v>
      </c>
      <c r="H3228" s="1">
        <v>1956.89</v>
      </c>
      <c r="I3228" s="10" t="s">
        <v>3240</v>
      </c>
      <c r="J3228" s="11">
        <v>45136</v>
      </c>
      <c r="K3228" s="12" t="s">
        <v>9</v>
      </c>
      <c r="L3228" s="3" t="s">
        <v>12</v>
      </c>
      <c r="M3228" s="10">
        <v>3856.69</v>
      </c>
      <c r="N3228" s="10">
        <v>1</v>
      </c>
      <c r="O3228" s="10">
        <v>15</v>
      </c>
      <c r="P3228" s="10">
        <v>1956.89</v>
      </c>
    </row>
    <row r="3229" spans="1:16">
      <c r="A3229" s="1" t="s">
        <v>3241</v>
      </c>
      <c r="B3229" s="5">
        <v>45360</v>
      </c>
      <c r="C3229" s="2" t="s">
        <v>8</v>
      </c>
      <c r="D3229" s="3" t="s">
        <v>14</v>
      </c>
      <c r="E3229" s="1">
        <v>2317.06</v>
      </c>
      <c r="F3229" s="1">
        <v>16</v>
      </c>
      <c r="G3229" s="1">
        <v>33</v>
      </c>
      <c r="H3229" s="1">
        <v>88.54</v>
      </c>
      <c r="I3229" s="10" t="s">
        <v>3241</v>
      </c>
      <c r="J3229" s="11">
        <v>45360</v>
      </c>
      <c r="K3229" s="12" t="s">
        <v>8</v>
      </c>
      <c r="L3229" s="3" t="s">
        <v>14</v>
      </c>
      <c r="M3229" s="10">
        <v>2317.06</v>
      </c>
      <c r="N3229" s="10">
        <v>16</v>
      </c>
      <c r="O3229" s="10">
        <v>33</v>
      </c>
      <c r="P3229" s="10">
        <v>88.54</v>
      </c>
    </row>
    <row r="3230" spans="1:16">
      <c r="A3230" s="1" t="s">
        <v>3242</v>
      </c>
      <c r="B3230" s="5">
        <v>45512</v>
      </c>
      <c r="C3230" s="2" t="s">
        <v>10</v>
      </c>
      <c r="D3230" s="3" t="s">
        <v>15</v>
      </c>
      <c r="E3230" s="1">
        <v>3308.02</v>
      </c>
      <c r="F3230" s="1">
        <v>44</v>
      </c>
      <c r="G3230" s="1">
        <v>48</v>
      </c>
      <c r="H3230" s="1">
        <v>1334.64</v>
      </c>
      <c r="I3230" s="10" t="s">
        <v>3242</v>
      </c>
      <c r="J3230" s="11">
        <v>45512</v>
      </c>
      <c r="K3230" s="12" t="s">
        <v>10</v>
      </c>
      <c r="L3230" s="3" t="s">
        <v>15</v>
      </c>
      <c r="M3230" s="10">
        <v>3308.02</v>
      </c>
      <c r="N3230" s="10">
        <v>44</v>
      </c>
      <c r="O3230" s="10">
        <v>48</v>
      </c>
      <c r="P3230" s="10">
        <v>1334.64</v>
      </c>
    </row>
    <row r="3231" spans="1:16">
      <c r="A3231" s="1" t="s">
        <v>3243</v>
      </c>
      <c r="B3231" s="5">
        <v>45134</v>
      </c>
      <c r="C3231" s="2" t="s">
        <v>10</v>
      </c>
      <c r="D3231" s="3" t="s">
        <v>11</v>
      </c>
      <c r="E3231" s="1">
        <v>4304.01</v>
      </c>
      <c r="F3231" s="1">
        <v>6</v>
      </c>
      <c r="G3231" s="1">
        <v>9</v>
      </c>
      <c r="H3231" s="1">
        <v>392.35</v>
      </c>
      <c r="I3231" s="10" t="s">
        <v>3243</v>
      </c>
      <c r="J3231" s="11">
        <v>45134</v>
      </c>
      <c r="K3231" s="12" t="s">
        <v>10</v>
      </c>
      <c r="L3231" s="3" t="s">
        <v>11</v>
      </c>
      <c r="M3231" s="10">
        <v>4304.01</v>
      </c>
      <c r="N3231" s="10">
        <v>6</v>
      </c>
      <c r="O3231" s="10">
        <v>9</v>
      </c>
      <c r="P3231" s="10">
        <v>392.35</v>
      </c>
    </row>
    <row r="3232" spans="1:16">
      <c r="A3232" s="4" t="s">
        <v>3244</v>
      </c>
      <c r="B3232" s="5">
        <v>45107</v>
      </c>
      <c r="C3232" s="2" t="s">
        <v>9</v>
      </c>
      <c r="D3232" s="3" t="s">
        <v>12</v>
      </c>
      <c r="E3232" s="1">
        <v>3684.64</v>
      </c>
      <c r="F3232" s="1">
        <v>33</v>
      </c>
      <c r="G3232" s="1">
        <v>37</v>
      </c>
      <c r="H3232" s="1">
        <v>1001.06</v>
      </c>
      <c r="I3232" s="13" t="s">
        <v>3244</v>
      </c>
      <c r="J3232" s="11">
        <v>45107</v>
      </c>
      <c r="K3232" s="12" t="s">
        <v>9</v>
      </c>
      <c r="L3232" s="3" t="s">
        <v>12</v>
      </c>
      <c r="M3232" s="10">
        <v>3684.64</v>
      </c>
      <c r="N3232" s="10">
        <v>33</v>
      </c>
      <c r="O3232" s="10">
        <v>37</v>
      </c>
      <c r="P3232" s="10">
        <v>1001.06</v>
      </c>
    </row>
    <row r="3233" spans="1:16">
      <c r="A3233" s="1" t="s">
        <v>3245</v>
      </c>
      <c r="B3233" s="5">
        <v>45058</v>
      </c>
      <c r="C3233" s="2" t="s">
        <v>10</v>
      </c>
      <c r="D3233" s="3" t="s">
        <v>11</v>
      </c>
      <c r="E3233" s="1">
        <v>4223.1400000000003</v>
      </c>
      <c r="F3233" s="1">
        <v>18</v>
      </c>
      <c r="G3233" s="1">
        <v>41</v>
      </c>
      <c r="H3233" s="1">
        <v>971</v>
      </c>
      <c r="I3233" s="10" t="s">
        <v>3245</v>
      </c>
      <c r="J3233" s="11">
        <v>45058</v>
      </c>
      <c r="K3233" s="12" t="s">
        <v>10</v>
      </c>
      <c r="L3233" s="3" t="s">
        <v>11</v>
      </c>
      <c r="M3233" s="10">
        <v>4223.1400000000003</v>
      </c>
      <c r="N3233" s="10">
        <v>18</v>
      </c>
      <c r="O3233" s="10">
        <v>41</v>
      </c>
      <c r="P3233" s="10">
        <v>971</v>
      </c>
    </row>
    <row r="3234" spans="1:16">
      <c r="A3234" s="1" t="s">
        <v>3246</v>
      </c>
      <c r="B3234" s="5">
        <v>44890</v>
      </c>
      <c r="C3234" s="2" t="s">
        <v>10</v>
      </c>
      <c r="D3234" s="3" t="s">
        <v>12</v>
      </c>
      <c r="E3234" s="1">
        <v>3864.52</v>
      </c>
      <c r="F3234" s="1">
        <v>46</v>
      </c>
      <c r="G3234" s="1">
        <v>16</v>
      </c>
      <c r="H3234" s="1">
        <v>1979.92</v>
      </c>
      <c r="I3234" s="10" t="s">
        <v>3246</v>
      </c>
      <c r="J3234" s="11">
        <v>44890</v>
      </c>
      <c r="K3234" s="12" t="s">
        <v>10</v>
      </c>
      <c r="L3234" s="3" t="s">
        <v>12</v>
      </c>
      <c r="M3234" s="10">
        <v>3864.52</v>
      </c>
      <c r="N3234" s="10">
        <v>46</v>
      </c>
      <c r="O3234" s="10">
        <v>16</v>
      </c>
      <c r="P3234" s="10">
        <v>1979.92</v>
      </c>
    </row>
    <row r="3235" spans="1:16">
      <c r="A3235" s="1" t="s">
        <v>3247</v>
      </c>
      <c r="B3235" s="5">
        <v>45259</v>
      </c>
      <c r="C3235" s="2" t="s">
        <v>8</v>
      </c>
      <c r="D3235" s="3" t="s">
        <v>15</v>
      </c>
      <c r="E3235" s="1">
        <v>3433.48</v>
      </c>
      <c r="F3235" s="1">
        <v>27</v>
      </c>
      <c r="G3235" s="1">
        <v>20</v>
      </c>
      <c r="H3235" s="1">
        <v>1084.7</v>
      </c>
      <c r="I3235" s="10" t="s">
        <v>3247</v>
      </c>
      <c r="J3235" s="11">
        <v>45259</v>
      </c>
      <c r="K3235" s="12" t="s">
        <v>8</v>
      </c>
      <c r="L3235" s="3" t="s">
        <v>15</v>
      </c>
      <c r="M3235" s="10">
        <v>3433.48</v>
      </c>
      <c r="N3235" s="10">
        <v>27</v>
      </c>
      <c r="O3235" s="10">
        <v>20</v>
      </c>
      <c r="P3235" s="10">
        <v>1084.7</v>
      </c>
    </row>
    <row r="3236" spans="1:16">
      <c r="A3236" s="1" t="s">
        <v>3248</v>
      </c>
      <c r="B3236" s="5">
        <v>45219</v>
      </c>
      <c r="C3236" s="2" t="str">
        <f>PROPER("norTh")</f>
        <v>North</v>
      </c>
      <c r="D3236" s="3" t="s">
        <v>13</v>
      </c>
      <c r="E3236" s="1">
        <v>717.28</v>
      </c>
      <c r="F3236" s="1">
        <v>20</v>
      </c>
      <c r="G3236" s="1">
        <v>46</v>
      </c>
      <c r="H3236" s="1">
        <v>1143.3399999999999</v>
      </c>
      <c r="I3236" s="10" t="s">
        <v>3248</v>
      </c>
      <c r="J3236" s="11">
        <v>45219</v>
      </c>
      <c r="K3236" s="12" t="str">
        <f>PROPER("norTh")</f>
        <v>North</v>
      </c>
      <c r="L3236" s="3" t="s">
        <v>13</v>
      </c>
      <c r="M3236" s="10">
        <v>717.28</v>
      </c>
      <c r="N3236" s="10">
        <v>20</v>
      </c>
      <c r="O3236" s="10">
        <v>46</v>
      </c>
      <c r="P3236" s="10">
        <v>1143.3399999999999</v>
      </c>
    </row>
    <row r="3237" spans="1:16">
      <c r="A3237" s="1" t="s">
        <v>3249</v>
      </c>
      <c r="B3237" s="5">
        <v>44957</v>
      </c>
      <c r="C3237" s="2" t="s">
        <v>9</v>
      </c>
      <c r="D3237" s="3" t="s">
        <v>13</v>
      </c>
      <c r="E3237" s="1">
        <v>3358.3</v>
      </c>
      <c r="F3237" s="1">
        <v>11</v>
      </c>
      <c r="G3237" s="1">
        <v>28</v>
      </c>
      <c r="H3237" s="1">
        <v>586.17999999999995</v>
      </c>
      <c r="I3237" s="10" t="s">
        <v>3249</v>
      </c>
      <c r="J3237" s="11">
        <v>44957</v>
      </c>
      <c r="K3237" s="12" t="s">
        <v>9</v>
      </c>
      <c r="L3237" s="3" t="s">
        <v>13</v>
      </c>
      <c r="M3237" s="10">
        <v>3358.3</v>
      </c>
      <c r="N3237" s="10">
        <v>11</v>
      </c>
      <c r="O3237" s="10">
        <v>28</v>
      </c>
      <c r="P3237" s="10">
        <v>586.17999999999995</v>
      </c>
    </row>
    <row r="3238" spans="1:16">
      <c r="A3238" s="1" t="s">
        <v>3250</v>
      </c>
      <c r="B3238" s="5">
        <v>45444</v>
      </c>
      <c r="C3238" s="2" t="s">
        <v>10</v>
      </c>
      <c r="D3238" s="3" t="s">
        <v>15</v>
      </c>
      <c r="E3238" s="1">
        <v>3392.79</v>
      </c>
      <c r="F3238" s="1">
        <v>10</v>
      </c>
      <c r="G3238" s="1">
        <v>20</v>
      </c>
      <c r="H3238" s="1">
        <v>41.62</v>
      </c>
      <c r="I3238" s="10" t="s">
        <v>3250</v>
      </c>
      <c r="J3238" s="11">
        <v>45444</v>
      </c>
      <c r="K3238" s="12" t="s">
        <v>10</v>
      </c>
      <c r="L3238" s="3" t="s">
        <v>15</v>
      </c>
      <c r="M3238" s="10">
        <v>3392.79</v>
      </c>
      <c r="N3238" s="10">
        <v>10</v>
      </c>
      <c r="O3238" s="10">
        <v>20</v>
      </c>
      <c r="P3238" s="10">
        <v>41.62</v>
      </c>
    </row>
    <row r="3239" spans="1:16">
      <c r="A3239" s="1" t="s">
        <v>3251</v>
      </c>
      <c r="B3239" s="5">
        <v>44899</v>
      </c>
      <c r="C3239" s="2" t="s">
        <v>10</v>
      </c>
      <c r="D3239" s="3" t="s">
        <v>15</v>
      </c>
      <c r="E3239" s="1">
        <v>2344.38</v>
      </c>
      <c r="F3239" s="1">
        <v>21</v>
      </c>
      <c r="G3239" s="1">
        <v>39</v>
      </c>
      <c r="H3239" s="1">
        <v>10.25</v>
      </c>
      <c r="I3239" s="10" t="s">
        <v>3251</v>
      </c>
      <c r="J3239" s="11">
        <v>44899</v>
      </c>
      <c r="K3239" s="12" t="s">
        <v>10</v>
      </c>
      <c r="L3239" s="3" t="s">
        <v>15</v>
      </c>
      <c r="M3239" s="10">
        <v>2344.38</v>
      </c>
      <c r="N3239" s="10">
        <v>21</v>
      </c>
      <c r="O3239" s="10">
        <v>39</v>
      </c>
      <c r="P3239" s="10">
        <v>10.25</v>
      </c>
    </row>
    <row r="3240" spans="1:16">
      <c r="A3240" s="1" t="s">
        <v>3252</v>
      </c>
      <c r="B3240" s="5">
        <v>45472</v>
      </c>
      <c r="C3240" s="2" t="s">
        <v>9</v>
      </c>
      <c r="D3240" s="3" t="s">
        <v>13</v>
      </c>
      <c r="E3240" s="1">
        <v>3053.62</v>
      </c>
      <c r="F3240" s="1">
        <v>17</v>
      </c>
      <c r="G3240" s="1">
        <v>24</v>
      </c>
      <c r="H3240" s="1">
        <v>1101.8699999999999</v>
      </c>
      <c r="I3240" s="10" t="s">
        <v>3252</v>
      </c>
      <c r="J3240" s="11">
        <v>45472</v>
      </c>
      <c r="K3240" s="12" t="s">
        <v>9</v>
      </c>
      <c r="L3240" s="3" t="s">
        <v>13</v>
      </c>
      <c r="M3240" s="10">
        <v>3053.62</v>
      </c>
      <c r="N3240" s="10">
        <v>17</v>
      </c>
      <c r="O3240" s="10">
        <v>24</v>
      </c>
      <c r="P3240" s="10">
        <v>1101.8699999999999</v>
      </c>
    </row>
    <row r="3241" spans="1:16">
      <c r="A3241" s="1" t="s">
        <v>3253</v>
      </c>
      <c r="B3241" s="5">
        <v>45442</v>
      </c>
      <c r="C3241" s="2" t="s">
        <v>9</v>
      </c>
      <c r="D3241" s="3" t="s">
        <v>15</v>
      </c>
      <c r="E3241" s="1">
        <v>2082.46</v>
      </c>
      <c r="F3241" s="1">
        <v>3</v>
      </c>
      <c r="G3241" s="1">
        <v>41</v>
      </c>
      <c r="H3241" s="1">
        <v>807.32</v>
      </c>
      <c r="I3241" s="10" t="s">
        <v>3253</v>
      </c>
      <c r="J3241" s="11">
        <v>45442</v>
      </c>
      <c r="K3241" s="12" t="s">
        <v>9</v>
      </c>
      <c r="L3241" s="3" t="s">
        <v>15</v>
      </c>
      <c r="M3241" s="10">
        <v>2082.46</v>
      </c>
      <c r="N3241" s="10">
        <v>3</v>
      </c>
      <c r="O3241" s="10">
        <v>41</v>
      </c>
      <c r="P3241" s="10">
        <v>807.32</v>
      </c>
    </row>
    <row r="3242" spans="1:16">
      <c r="A3242" s="1" t="s">
        <v>3254</v>
      </c>
      <c r="B3242" s="5">
        <v>45226</v>
      </c>
      <c r="C3242" s="2" t="s">
        <v>9</v>
      </c>
      <c r="D3242" s="3" t="s">
        <v>11</v>
      </c>
      <c r="E3242" s="1">
        <v>393.85</v>
      </c>
      <c r="F3242" s="1">
        <v>16</v>
      </c>
      <c r="G3242" s="1">
        <v>43</v>
      </c>
      <c r="H3242" s="1">
        <v>795.35</v>
      </c>
      <c r="I3242" s="10" t="s">
        <v>3254</v>
      </c>
      <c r="J3242" s="11">
        <v>45226</v>
      </c>
      <c r="K3242" s="12" t="s">
        <v>9</v>
      </c>
      <c r="L3242" s="3" t="s">
        <v>11</v>
      </c>
      <c r="M3242" s="10">
        <v>393.85</v>
      </c>
      <c r="N3242" s="10">
        <v>16</v>
      </c>
      <c r="O3242" s="10">
        <v>43</v>
      </c>
      <c r="P3242" s="10">
        <v>795.35</v>
      </c>
    </row>
    <row r="3243" spans="1:16">
      <c r="A3243" s="1" t="s">
        <v>3255</v>
      </c>
      <c r="B3243" s="5">
        <v>45128</v>
      </c>
      <c r="C3243" s="2" t="s">
        <v>9</v>
      </c>
      <c r="D3243" s="3" t="s">
        <v>11</v>
      </c>
      <c r="E3243" s="1">
        <v>1527.85</v>
      </c>
      <c r="F3243" s="1">
        <v>16</v>
      </c>
      <c r="G3243" s="1">
        <v>23</v>
      </c>
      <c r="H3243" s="1">
        <v>655.84</v>
      </c>
      <c r="I3243" s="10" t="s">
        <v>3255</v>
      </c>
      <c r="J3243" s="11">
        <v>45128</v>
      </c>
      <c r="K3243" s="12" t="s">
        <v>9</v>
      </c>
      <c r="L3243" s="3" t="s">
        <v>11</v>
      </c>
      <c r="M3243" s="10">
        <v>1527.85</v>
      </c>
      <c r="N3243" s="10">
        <v>16</v>
      </c>
      <c r="O3243" s="10">
        <v>23</v>
      </c>
      <c r="P3243" s="10">
        <v>655.84</v>
      </c>
    </row>
    <row r="3244" spans="1:16">
      <c r="A3244" s="1" t="s">
        <v>3256</v>
      </c>
      <c r="B3244" s="5">
        <v>45226</v>
      </c>
      <c r="C3244" s="2" t="str">
        <f>PROPER("norTh")</f>
        <v>North</v>
      </c>
      <c r="D3244" s="3" t="s">
        <v>13</v>
      </c>
      <c r="E3244" s="1">
        <v>1336.82</v>
      </c>
      <c r="F3244" s="1">
        <v>31</v>
      </c>
      <c r="G3244" s="1">
        <v>4</v>
      </c>
      <c r="H3244" s="1">
        <v>1051.5</v>
      </c>
      <c r="I3244" s="10" t="s">
        <v>3256</v>
      </c>
      <c r="J3244" s="11">
        <v>45226</v>
      </c>
      <c r="K3244" s="12" t="str">
        <f>PROPER("norTh")</f>
        <v>North</v>
      </c>
      <c r="L3244" s="3" t="s">
        <v>13</v>
      </c>
      <c r="M3244" s="10">
        <v>1336.82</v>
      </c>
      <c r="N3244" s="10">
        <v>31</v>
      </c>
      <c r="O3244" s="10">
        <v>4</v>
      </c>
      <c r="P3244" s="10">
        <v>1051.5</v>
      </c>
    </row>
    <row r="3245" spans="1:16">
      <c r="A3245" s="1" t="s">
        <v>3257</v>
      </c>
      <c r="B3245" s="5">
        <v>45599</v>
      </c>
      <c r="C3245" s="2" t="s">
        <v>8</v>
      </c>
      <c r="D3245" s="3" t="s">
        <v>15</v>
      </c>
      <c r="E3245" s="1">
        <v>2301.16</v>
      </c>
      <c r="F3245" s="1">
        <v>14</v>
      </c>
      <c r="G3245" s="1">
        <v>34</v>
      </c>
      <c r="H3245" s="1">
        <v>505.12</v>
      </c>
      <c r="I3245" s="10" t="s">
        <v>3257</v>
      </c>
      <c r="J3245" s="11">
        <v>45599</v>
      </c>
      <c r="K3245" s="12" t="s">
        <v>8</v>
      </c>
      <c r="L3245" s="3" t="s">
        <v>15</v>
      </c>
      <c r="M3245" s="10">
        <v>2301.16</v>
      </c>
      <c r="N3245" s="10">
        <v>14</v>
      </c>
      <c r="O3245" s="10">
        <v>34</v>
      </c>
      <c r="P3245" s="10">
        <v>505.12</v>
      </c>
    </row>
    <row r="3246" spans="1:16">
      <c r="A3246" s="1" t="s">
        <v>3258</v>
      </c>
      <c r="B3246" s="5">
        <v>45299</v>
      </c>
      <c r="C3246" s="2" t="str">
        <f>PROPER("norTh")</f>
        <v>North</v>
      </c>
      <c r="D3246" s="3" t="s">
        <v>15</v>
      </c>
      <c r="E3246" s="1">
        <v>4427.05</v>
      </c>
      <c r="F3246" s="1">
        <v>27</v>
      </c>
      <c r="G3246" s="1">
        <v>20</v>
      </c>
      <c r="H3246" s="1">
        <v>530.61</v>
      </c>
      <c r="I3246" s="10" t="s">
        <v>3258</v>
      </c>
      <c r="J3246" s="11">
        <v>45299</v>
      </c>
      <c r="K3246" s="12" t="str">
        <f>PROPER("norTh")</f>
        <v>North</v>
      </c>
      <c r="L3246" s="3" t="s">
        <v>15</v>
      </c>
      <c r="M3246" s="10">
        <v>4427.05</v>
      </c>
      <c r="N3246" s="10">
        <v>27</v>
      </c>
      <c r="O3246" s="10">
        <v>20</v>
      </c>
      <c r="P3246" s="10">
        <v>530.61</v>
      </c>
    </row>
    <row r="3247" spans="1:16">
      <c r="A3247" s="1" t="s">
        <v>3259</v>
      </c>
      <c r="B3247" s="5">
        <v>45116</v>
      </c>
      <c r="C3247" s="2" t="s">
        <v>9</v>
      </c>
      <c r="D3247" s="3" t="s">
        <v>13</v>
      </c>
      <c r="E3247" s="1">
        <v>1303.48</v>
      </c>
      <c r="F3247" s="1">
        <v>5</v>
      </c>
      <c r="G3247" s="1">
        <v>32</v>
      </c>
      <c r="H3247" s="1">
        <v>243.74</v>
      </c>
      <c r="I3247" s="10" t="s">
        <v>3259</v>
      </c>
      <c r="J3247" s="11">
        <v>45116</v>
      </c>
      <c r="K3247" s="12" t="s">
        <v>9</v>
      </c>
      <c r="L3247" s="3" t="s">
        <v>13</v>
      </c>
      <c r="M3247" s="10">
        <v>1303.48</v>
      </c>
      <c r="N3247" s="10">
        <v>5</v>
      </c>
      <c r="O3247" s="10">
        <v>32</v>
      </c>
      <c r="P3247" s="10">
        <v>243.74</v>
      </c>
    </row>
    <row r="3248" spans="1:16">
      <c r="A3248" s="1" t="s">
        <v>3260</v>
      </c>
      <c r="B3248" s="5">
        <v>45374</v>
      </c>
      <c r="C3248" s="2" t="s">
        <v>10</v>
      </c>
      <c r="D3248" s="3" t="s">
        <v>12</v>
      </c>
      <c r="E3248" s="1">
        <v>191.14</v>
      </c>
      <c r="F3248" s="1">
        <v>1</v>
      </c>
      <c r="G3248" s="1">
        <v>20</v>
      </c>
      <c r="H3248" s="1">
        <v>1991.61</v>
      </c>
      <c r="I3248" s="10" t="s">
        <v>3260</v>
      </c>
      <c r="J3248" s="11">
        <v>45374</v>
      </c>
      <c r="K3248" s="12" t="s">
        <v>10</v>
      </c>
      <c r="L3248" s="3" t="s">
        <v>12</v>
      </c>
      <c r="M3248" s="10">
        <v>191.14</v>
      </c>
      <c r="N3248" s="10">
        <v>1</v>
      </c>
      <c r="O3248" s="10">
        <v>20</v>
      </c>
      <c r="P3248" s="10">
        <v>1991.61</v>
      </c>
    </row>
    <row r="3249" spans="1:16">
      <c r="A3249" s="1" t="s">
        <v>3261</v>
      </c>
      <c r="B3249" s="5">
        <v>45568</v>
      </c>
      <c r="C3249" s="2" t="str">
        <f>PROPER("norTh")</f>
        <v>North</v>
      </c>
      <c r="D3249" s="3" t="s">
        <v>14</v>
      </c>
      <c r="E3249" s="1">
        <v>3737.58</v>
      </c>
      <c r="F3249" s="1">
        <v>34</v>
      </c>
      <c r="G3249" s="1">
        <v>34</v>
      </c>
      <c r="H3249" s="1">
        <v>1764.51</v>
      </c>
      <c r="I3249" s="10" t="s">
        <v>3261</v>
      </c>
      <c r="J3249" s="11">
        <v>45568</v>
      </c>
      <c r="K3249" s="12" t="str">
        <f>PROPER("norTh")</f>
        <v>North</v>
      </c>
      <c r="L3249" s="3" t="s">
        <v>14</v>
      </c>
      <c r="M3249" s="10">
        <v>3737.58</v>
      </c>
      <c r="N3249" s="10">
        <v>34</v>
      </c>
      <c r="O3249" s="10">
        <v>34</v>
      </c>
      <c r="P3249" s="10">
        <v>1764.51</v>
      </c>
    </row>
    <row r="3250" spans="1:16">
      <c r="A3250" s="1" t="s">
        <v>3262</v>
      </c>
      <c r="B3250" s="5">
        <v>44960</v>
      </c>
      <c r="C3250" s="2" t="s">
        <v>9</v>
      </c>
      <c r="D3250" s="3" t="s">
        <v>12</v>
      </c>
      <c r="E3250" s="1">
        <v>2511.2399999999998</v>
      </c>
      <c r="F3250" s="1">
        <v>40</v>
      </c>
      <c r="G3250" s="1">
        <v>24</v>
      </c>
      <c r="H3250" s="1">
        <v>645.36</v>
      </c>
      <c r="I3250" s="10" t="s">
        <v>3262</v>
      </c>
      <c r="J3250" s="11">
        <v>44960</v>
      </c>
      <c r="K3250" s="12" t="s">
        <v>9</v>
      </c>
      <c r="L3250" s="3" t="s">
        <v>12</v>
      </c>
      <c r="M3250" s="10">
        <v>2511.2399999999998</v>
      </c>
      <c r="N3250" s="10">
        <v>40</v>
      </c>
      <c r="O3250" s="10">
        <v>24</v>
      </c>
      <c r="P3250" s="10">
        <v>645.36</v>
      </c>
    </row>
    <row r="3251" spans="1:16">
      <c r="A3251" s="1" t="s">
        <v>3263</v>
      </c>
      <c r="B3251" s="5">
        <v>45542</v>
      </c>
      <c r="C3251" s="2" t="str">
        <f>PROPER("norTh")</f>
        <v>North</v>
      </c>
      <c r="D3251" s="3" t="s">
        <v>12</v>
      </c>
      <c r="E3251" s="1">
        <v>4455.4399999999996</v>
      </c>
      <c r="F3251" s="1">
        <v>12</v>
      </c>
      <c r="G3251" s="1">
        <v>13</v>
      </c>
      <c r="H3251" s="1">
        <v>272.14999999999998</v>
      </c>
      <c r="I3251" s="10" t="s">
        <v>3263</v>
      </c>
      <c r="J3251" s="11">
        <v>45542</v>
      </c>
      <c r="K3251" s="12" t="str">
        <f>PROPER("norTh")</f>
        <v>North</v>
      </c>
      <c r="L3251" s="3" t="s">
        <v>12</v>
      </c>
      <c r="M3251" s="10">
        <v>4455.4399999999996</v>
      </c>
      <c r="N3251" s="10">
        <v>12</v>
      </c>
      <c r="O3251" s="10">
        <v>13</v>
      </c>
      <c r="P3251" s="10">
        <v>272.14999999999998</v>
      </c>
    </row>
    <row r="3252" spans="1:16">
      <c r="A3252" s="1" t="s">
        <v>3264</v>
      </c>
      <c r="B3252" s="5">
        <v>45577</v>
      </c>
      <c r="C3252" s="2" t="s">
        <v>8</v>
      </c>
      <c r="D3252" s="3" t="s">
        <v>15</v>
      </c>
      <c r="E3252" s="1">
        <v>3067.32</v>
      </c>
      <c r="F3252" s="1">
        <v>13</v>
      </c>
      <c r="G3252" s="1">
        <v>13</v>
      </c>
      <c r="H3252" s="1">
        <v>590.92999999999995</v>
      </c>
      <c r="I3252" s="10" t="s">
        <v>3264</v>
      </c>
      <c r="J3252" s="11">
        <v>45577</v>
      </c>
      <c r="K3252" s="12" t="s">
        <v>8</v>
      </c>
      <c r="L3252" s="3" t="s">
        <v>15</v>
      </c>
      <c r="M3252" s="10">
        <v>3067.32</v>
      </c>
      <c r="N3252" s="10">
        <v>13</v>
      </c>
      <c r="O3252" s="10">
        <v>13</v>
      </c>
      <c r="P3252" s="10">
        <v>590.92999999999995</v>
      </c>
    </row>
    <row r="3253" spans="1:16">
      <c r="A3253" s="1" t="s">
        <v>3265</v>
      </c>
      <c r="B3253" s="5">
        <v>45206</v>
      </c>
      <c r="C3253" s="2" t="s">
        <v>10</v>
      </c>
      <c r="D3253" s="3" t="s">
        <v>11</v>
      </c>
      <c r="E3253" s="1">
        <v>1375.71</v>
      </c>
      <c r="F3253" s="1">
        <v>32</v>
      </c>
      <c r="G3253" s="1">
        <v>4</v>
      </c>
      <c r="H3253" s="1">
        <v>466.4</v>
      </c>
      <c r="I3253" s="10" t="s">
        <v>3265</v>
      </c>
      <c r="J3253" s="11">
        <v>45206</v>
      </c>
      <c r="K3253" s="12" t="s">
        <v>10</v>
      </c>
      <c r="L3253" s="3" t="s">
        <v>11</v>
      </c>
      <c r="M3253" s="10">
        <v>1375.71</v>
      </c>
      <c r="N3253" s="10">
        <v>32</v>
      </c>
      <c r="O3253" s="10">
        <v>4</v>
      </c>
      <c r="P3253" s="10">
        <v>466.4</v>
      </c>
    </row>
    <row r="3254" spans="1:16">
      <c r="A3254" s="1" t="s">
        <v>3266</v>
      </c>
      <c r="B3254" s="5">
        <v>45425</v>
      </c>
      <c r="C3254" s="2" t="s">
        <v>10</v>
      </c>
      <c r="D3254" s="3" t="s">
        <v>15</v>
      </c>
      <c r="E3254" s="1">
        <v>3755.51</v>
      </c>
      <c r="F3254" s="1">
        <v>34</v>
      </c>
      <c r="G3254" s="1">
        <v>29</v>
      </c>
      <c r="H3254" s="1">
        <v>942.56</v>
      </c>
      <c r="I3254" s="10" t="s">
        <v>3266</v>
      </c>
      <c r="J3254" s="11">
        <v>45425</v>
      </c>
      <c r="K3254" s="12" t="s">
        <v>10</v>
      </c>
      <c r="L3254" s="3" t="s">
        <v>15</v>
      </c>
      <c r="M3254" s="10">
        <v>3755.51</v>
      </c>
      <c r="N3254" s="10">
        <v>34</v>
      </c>
      <c r="O3254" s="10">
        <v>29</v>
      </c>
      <c r="P3254" s="10">
        <v>942.56</v>
      </c>
    </row>
    <row r="3255" spans="1:16">
      <c r="A3255" s="1" t="s">
        <v>3267</v>
      </c>
      <c r="B3255" s="5">
        <v>44938</v>
      </c>
      <c r="C3255" s="2" t="s">
        <v>9</v>
      </c>
      <c r="D3255" s="3" t="s">
        <v>15</v>
      </c>
      <c r="E3255" s="1">
        <v>4889.93</v>
      </c>
      <c r="F3255" s="1">
        <v>18</v>
      </c>
      <c r="G3255" s="1">
        <v>12</v>
      </c>
      <c r="H3255" s="1">
        <v>1622.88</v>
      </c>
      <c r="I3255" s="10" t="s">
        <v>3267</v>
      </c>
      <c r="J3255" s="11">
        <v>44938</v>
      </c>
      <c r="K3255" s="12" t="s">
        <v>9</v>
      </c>
      <c r="L3255" s="3" t="s">
        <v>15</v>
      </c>
      <c r="M3255" s="10">
        <v>4889.93</v>
      </c>
      <c r="N3255" s="10">
        <v>18</v>
      </c>
      <c r="O3255" s="10">
        <v>12</v>
      </c>
      <c r="P3255" s="10">
        <v>1622.88</v>
      </c>
    </row>
    <row r="3256" spans="1:16">
      <c r="A3256" s="1" t="s">
        <v>3268</v>
      </c>
      <c r="B3256" s="5">
        <v>44925</v>
      </c>
      <c r="C3256" s="2" t="s">
        <v>10</v>
      </c>
      <c r="D3256" s="3" t="s">
        <v>12</v>
      </c>
      <c r="E3256" s="1">
        <v>137.62</v>
      </c>
      <c r="F3256" s="1">
        <v>1</v>
      </c>
      <c r="G3256" s="1">
        <v>41</v>
      </c>
      <c r="H3256" s="1">
        <v>973.19</v>
      </c>
      <c r="I3256" s="10" t="s">
        <v>3268</v>
      </c>
      <c r="J3256" s="11">
        <v>44925</v>
      </c>
      <c r="K3256" s="12" t="s">
        <v>10</v>
      </c>
      <c r="L3256" s="3" t="s">
        <v>12</v>
      </c>
      <c r="M3256" s="10">
        <v>137.62</v>
      </c>
      <c r="N3256" s="10">
        <v>1</v>
      </c>
      <c r="O3256" s="10">
        <v>41</v>
      </c>
      <c r="P3256" s="10">
        <v>973.19</v>
      </c>
    </row>
    <row r="3257" spans="1:16">
      <c r="A3257" s="1" t="s">
        <v>3269</v>
      </c>
      <c r="B3257" s="5">
        <v>44921</v>
      </c>
      <c r="C3257" s="2" t="s">
        <v>8</v>
      </c>
      <c r="D3257" s="3" t="s">
        <v>14</v>
      </c>
      <c r="E3257" s="1">
        <v>487.98</v>
      </c>
      <c r="F3257" s="1">
        <v>1</v>
      </c>
      <c r="G3257" s="1">
        <v>27</v>
      </c>
      <c r="H3257" s="1">
        <v>186.18</v>
      </c>
      <c r="I3257" s="10" t="s">
        <v>3269</v>
      </c>
      <c r="J3257" s="11">
        <v>44921</v>
      </c>
      <c r="K3257" s="12" t="s">
        <v>8</v>
      </c>
      <c r="L3257" s="3" t="s">
        <v>14</v>
      </c>
      <c r="M3257" s="10">
        <v>487.98</v>
      </c>
      <c r="N3257" s="10">
        <v>1</v>
      </c>
      <c r="O3257" s="10">
        <v>27</v>
      </c>
      <c r="P3257" s="10">
        <v>186.18</v>
      </c>
    </row>
    <row r="3258" spans="1:16">
      <c r="A3258" s="1" t="s">
        <v>3270</v>
      </c>
      <c r="B3258" s="5">
        <v>45277</v>
      </c>
      <c r="C3258" s="2" t="s">
        <v>10</v>
      </c>
      <c r="D3258" s="3" t="s">
        <v>11</v>
      </c>
      <c r="E3258" s="1">
        <v>3253.76</v>
      </c>
      <c r="F3258" s="1">
        <v>7</v>
      </c>
      <c r="G3258" s="1">
        <v>7</v>
      </c>
      <c r="H3258" s="1">
        <v>1370.68</v>
      </c>
      <c r="I3258" s="10" t="s">
        <v>3270</v>
      </c>
      <c r="J3258" s="11">
        <v>45277</v>
      </c>
      <c r="K3258" s="12" t="s">
        <v>10</v>
      </c>
      <c r="L3258" s="3" t="s">
        <v>11</v>
      </c>
      <c r="M3258" s="10">
        <v>3253.76</v>
      </c>
      <c r="N3258" s="10">
        <v>7</v>
      </c>
      <c r="O3258" s="10">
        <v>7</v>
      </c>
      <c r="P3258" s="10">
        <v>1370.68</v>
      </c>
    </row>
    <row r="3259" spans="1:16">
      <c r="A3259" s="1" t="s">
        <v>3271</v>
      </c>
      <c r="B3259" s="5">
        <v>45191</v>
      </c>
      <c r="C3259" s="2" t="s">
        <v>8</v>
      </c>
      <c r="D3259" s="3" t="s">
        <v>14</v>
      </c>
      <c r="E3259" s="1">
        <v>266.07</v>
      </c>
      <c r="F3259" s="1">
        <v>31</v>
      </c>
      <c r="G3259" s="1">
        <v>28</v>
      </c>
      <c r="H3259" s="1">
        <v>162.22</v>
      </c>
      <c r="I3259" s="10" t="s">
        <v>3271</v>
      </c>
      <c r="J3259" s="11">
        <v>45191</v>
      </c>
      <c r="K3259" s="12" t="s">
        <v>8</v>
      </c>
      <c r="L3259" s="3" t="s">
        <v>14</v>
      </c>
      <c r="M3259" s="10">
        <v>266.07</v>
      </c>
      <c r="N3259" s="10">
        <v>31</v>
      </c>
      <c r="O3259" s="10">
        <v>28</v>
      </c>
      <c r="P3259" s="10">
        <v>162.22</v>
      </c>
    </row>
    <row r="3260" spans="1:16">
      <c r="A3260" s="1" t="s">
        <v>3272</v>
      </c>
      <c r="B3260" s="5">
        <v>45273</v>
      </c>
      <c r="C3260" s="2" t="s">
        <v>8</v>
      </c>
      <c r="D3260" s="3" t="s">
        <v>15</v>
      </c>
      <c r="E3260" s="1">
        <v>3033.79</v>
      </c>
      <c r="F3260" s="1">
        <v>5</v>
      </c>
      <c r="G3260" s="1">
        <v>47</v>
      </c>
      <c r="H3260" s="1">
        <v>427.74</v>
      </c>
      <c r="I3260" s="10" t="s">
        <v>3272</v>
      </c>
      <c r="J3260" s="11">
        <v>45273</v>
      </c>
      <c r="K3260" s="12" t="s">
        <v>8</v>
      </c>
      <c r="L3260" s="3" t="s">
        <v>15</v>
      </c>
      <c r="M3260" s="10">
        <v>3033.79</v>
      </c>
      <c r="N3260" s="10">
        <v>5</v>
      </c>
      <c r="O3260" s="10">
        <v>47</v>
      </c>
      <c r="P3260" s="10">
        <v>427.74</v>
      </c>
    </row>
    <row r="3261" spans="1:16">
      <c r="A3261" s="1" t="s">
        <v>3273</v>
      </c>
      <c r="B3261" s="5">
        <v>44975</v>
      </c>
      <c r="C3261" s="2" t="s">
        <v>10</v>
      </c>
      <c r="D3261" s="3" t="s">
        <v>11</v>
      </c>
      <c r="E3261" s="1">
        <v>4368.24</v>
      </c>
      <c r="F3261" s="1">
        <v>15</v>
      </c>
      <c r="G3261" s="1">
        <v>17</v>
      </c>
      <c r="H3261" s="1">
        <v>88.18</v>
      </c>
      <c r="I3261" s="10" t="s">
        <v>3273</v>
      </c>
      <c r="J3261" s="11">
        <v>44975</v>
      </c>
      <c r="K3261" s="12" t="s">
        <v>10</v>
      </c>
      <c r="L3261" s="3" t="s">
        <v>11</v>
      </c>
      <c r="M3261" s="10">
        <v>4368.24</v>
      </c>
      <c r="N3261" s="10">
        <v>15</v>
      </c>
      <c r="O3261" s="10">
        <v>17</v>
      </c>
      <c r="P3261" s="10">
        <v>88.18</v>
      </c>
    </row>
    <row r="3262" spans="1:16">
      <c r="A3262" s="1" t="s">
        <v>3274</v>
      </c>
      <c r="B3262" s="5">
        <v>45111</v>
      </c>
      <c r="C3262" s="2" t="s">
        <v>8</v>
      </c>
      <c r="D3262" s="3" t="s">
        <v>15</v>
      </c>
      <c r="E3262" s="1">
        <v>4943.18</v>
      </c>
      <c r="F3262" s="1">
        <v>23</v>
      </c>
      <c r="G3262" s="1">
        <v>45</v>
      </c>
      <c r="H3262" s="1">
        <v>1194.83</v>
      </c>
      <c r="I3262" s="10" t="s">
        <v>3274</v>
      </c>
      <c r="J3262" s="11">
        <v>45111</v>
      </c>
      <c r="K3262" s="12" t="s">
        <v>8</v>
      </c>
      <c r="L3262" s="3" t="s">
        <v>15</v>
      </c>
      <c r="M3262" s="10">
        <v>4943.18</v>
      </c>
      <c r="N3262" s="10">
        <v>23</v>
      </c>
      <c r="O3262" s="10">
        <v>45</v>
      </c>
      <c r="P3262" s="10">
        <v>1194.83</v>
      </c>
    </row>
    <row r="3263" spans="1:16">
      <c r="A3263" s="1" t="s">
        <v>3275</v>
      </c>
      <c r="B3263" s="5">
        <v>45434</v>
      </c>
      <c r="C3263" s="2" t="str">
        <f t="shared" ref="C3263:C3264" si="280">PROPER("norTh")</f>
        <v>North</v>
      </c>
      <c r="D3263" s="3" t="s">
        <v>13</v>
      </c>
      <c r="E3263" s="1">
        <v>288.57</v>
      </c>
      <c r="F3263" s="1">
        <v>26</v>
      </c>
      <c r="G3263" s="1">
        <v>23</v>
      </c>
      <c r="H3263" s="1">
        <v>224.32</v>
      </c>
      <c r="I3263" s="10" t="s">
        <v>3275</v>
      </c>
      <c r="J3263" s="11">
        <v>45434</v>
      </c>
      <c r="K3263" s="12" t="str">
        <f t="shared" ref="K3263:K3264" si="281">PROPER("norTh")</f>
        <v>North</v>
      </c>
      <c r="L3263" s="3" t="s">
        <v>13</v>
      </c>
      <c r="M3263" s="10">
        <v>288.57</v>
      </c>
      <c r="N3263" s="10">
        <v>26</v>
      </c>
      <c r="O3263" s="10">
        <v>23</v>
      </c>
      <c r="P3263" s="10">
        <v>224.32</v>
      </c>
    </row>
    <row r="3264" spans="1:16">
      <c r="A3264" s="1" t="s">
        <v>3276</v>
      </c>
      <c r="B3264" s="5">
        <v>45181</v>
      </c>
      <c r="C3264" s="2" t="str">
        <f t="shared" si="280"/>
        <v>North</v>
      </c>
      <c r="D3264" s="3" t="s">
        <v>11</v>
      </c>
      <c r="E3264" s="1">
        <v>1128.47</v>
      </c>
      <c r="F3264" s="1">
        <v>39</v>
      </c>
      <c r="G3264" s="1">
        <v>19</v>
      </c>
      <c r="H3264" s="1">
        <v>827.52</v>
      </c>
      <c r="I3264" s="10" t="s">
        <v>3276</v>
      </c>
      <c r="J3264" s="11">
        <v>45181</v>
      </c>
      <c r="K3264" s="12" t="str">
        <f t="shared" si="281"/>
        <v>North</v>
      </c>
      <c r="L3264" s="3" t="s">
        <v>11</v>
      </c>
      <c r="M3264" s="10">
        <v>1128.47</v>
      </c>
      <c r="N3264" s="10">
        <v>39</v>
      </c>
      <c r="O3264" s="10">
        <v>19</v>
      </c>
      <c r="P3264" s="10">
        <v>827.52</v>
      </c>
    </row>
    <row r="3265" spans="1:16">
      <c r="A3265" s="1" t="s">
        <v>3277</v>
      </c>
      <c r="B3265" s="5">
        <v>45495</v>
      </c>
      <c r="C3265" s="2" t="s">
        <v>10</v>
      </c>
      <c r="D3265" s="3" t="s">
        <v>15</v>
      </c>
      <c r="E3265" s="1">
        <v>4579.79</v>
      </c>
      <c r="F3265" s="1">
        <v>7</v>
      </c>
      <c r="G3265" s="1">
        <v>42</v>
      </c>
      <c r="H3265" s="1">
        <v>574.67999999999995</v>
      </c>
      <c r="I3265" s="10" t="s">
        <v>3277</v>
      </c>
      <c r="J3265" s="11">
        <v>45495</v>
      </c>
      <c r="K3265" s="12" t="s">
        <v>10</v>
      </c>
      <c r="L3265" s="3" t="s">
        <v>15</v>
      </c>
      <c r="M3265" s="10">
        <v>4579.79</v>
      </c>
      <c r="N3265" s="10">
        <v>7</v>
      </c>
      <c r="O3265" s="10">
        <v>42</v>
      </c>
      <c r="P3265" s="10">
        <v>574.67999999999995</v>
      </c>
    </row>
    <row r="3266" spans="1:16">
      <c r="A3266" s="1" t="s">
        <v>3278</v>
      </c>
      <c r="B3266" s="5">
        <v>45439</v>
      </c>
      <c r="C3266" s="2" t="s">
        <v>8</v>
      </c>
      <c r="D3266" s="3" t="s">
        <v>12</v>
      </c>
      <c r="E3266" s="1">
        <v>3312.07</v>
      </c>
      <c r="F3266" s="1">
        <v>24</v>
      </c>
      <c r="G3266" s="1">
        <v>43</v>
      </c>
      <c r="H3266" s="1">
        <v>1359.07</v>
      </c>
      <c r="I3266" s="10" t="s">
        <v>3278</v>
      </c>
      <c r="J3266" s="11">
        <v>45439</v>
      </c>
      <c r="K3266" s="12" t="s">
        <v>8</v>
      </c>
      <c r="L3266" s="3" t="s">
        <v>12</v>
      </c>
      <c r="M3266" s="10">
        <v>3312.07</v>
      </c>
      <c r="N3266" s="10">
        <v>24</v>
      </c>
      <c r="O3266" s="10">
        <v>43</v>
      </c>
      <c r="P3266" s="10">
        <v>1359.07</v>
      </c>
    </row>
    <row r="3267" spans="1:16">
      <c r="A3267" s="1" t="s">
        <v>3279</v>
      </c>
      <c r="B3267" s="5">
        <v>45053</v>
      </c>
      <c r="C3267" s="2" t="s">
        <v>10</v>
      </c>
      <c r="D3267" s="3" t="s">
        <v>12</v>
      </c>
      <c r="E3267" s="1">
        <v>3076.36</v>
      </c>
      <c r="F3267" s="1">
        <v>33</v>
      </c>
      <c r="G3267" s="1">
        <v>28</v>
      </c>
      <c r="H3267" s="1">
        <v>350.44</v>
      </c>
      <c r="I3267" s="10" t="s">
        <v>3279</v>
      </c>
      <c r="J3267" s="11">
        <v>45053</v>
      </c>
      <c r="K3267" s="12" t="s">
        <v>10</v>
      </c>
      <c r="L3267" s="3" t="s">
        <v>12</v>
      </c>
      <c r="M3267" s="10">
        <v>3076.36</v>
      </c>
      <c r="N3267" s="10">
        <v>33</v>
      </c>
      <c r="O3267" s="10">
        <v>28</v>
      </c>
      <c r="P3267" s="10">
        <v>350.44</v>
      </c>
    </row>
    <row r="3268" spans="1:16">
      <c r="A3268" s="1" t="s">
        <v>3280</v>
      </c>
      <c r="B3268" s="5">
        <v>45558</v>
      </c>
      <c r="C3268" s="2" t="s">
        <v>9</v>
      </c>
      <c r="D3268" s="3" t="s">
        <v>11</v>
      </c>
      <c r="E3268" s="1">
        <v>4708.6400000000003</v>
      </c>
      <c r="F3268" s="1">
        <v>47</v>
      </c>
      <c r="G3268" s="1">
        <v>25</v>
      </c>
      <c r="H3268" s="1">
        <v>1313.89</v>
      </c>
      <c r="I3268" s="10" t="s">
        <v>3280</v>
      </c>
      <c r="J3268" s="11">
        <v>45558</v>
      </c>
      <c r="K3268" s="12" t="s">
        <v>9</v>
      </c>
      <c r="L3268" s="3" t="s">
        <v>11</v>
      </c>
      <c r="M3268" s="10">
        <v>4708.6400000000003</v>
      </c>
      <c r="N3268" s="10">
        <v>47</v>
      </c>
      <c r="O3268" s="10">
        <v>25</v>
      </c>
      <c r="P3268" s="10">
        <v>1313.89</v>
      </c>
    </row>
    <row r="3269" spans="1:16">
      <c r="A3269" s="1" t="s">
        <v>3281</v>
      </c>
      <c r="B3269" s="5">
        <v>45012</v>
      </c>
      <c r="C3269" s="2" t="s">
        <v>10</v>
      </c>
      <c r="D3269" s="3" t="s">
        <v>14</v>
      </c>
      <c r="E3269" s="1">
        <v>1039.68</v>
      </c>
      <c r="F3269" s="1">
        <v>4</v>
      </c>
      <c r="G3269" s="1">
        <v>34</v>
      </c>
      <c r="H3269" s="1">
        <v>1597.05</v>
      </c>
      <c r="I3269" s="10" t="s">
        <v>3281</v>
      </c>
      <c r="J3269" s="11">
        <v>45012</v>
      </c>
      <c r="K3269" s="12" t="s">
        <v>10</v>
      </c>
      <c r="L3269" s="3" t="s">
        <v>14</v>
      </c>
      <c r="M3269" s="10">
        <v>1039.68</v>
      </c>
      <c r="N3269" s="10">
        <v>4</v>
      </c>
      <c r="O3269" s="10">
        <v>34</v>
      </c>
      <c r="P3269" s="10">
        <v>1597.05</v>
      </c>
    </row>
    <row r="3270" spans="1:16">
      <c r="A3270" s="1" t="s">
        <v>3282</v>
      </c>
      <c r="B3270" s="5">
        <v>44940</v>
      </c>
      <c r="C3270" s="2" t="s">
        <v>10</v>
      </c>
      <c r="D3270" s="3" t="s">
        <v>11</v>
      </c>
      <c r="E3270" s="1">
        <v>4730.28</v>
      </c>
      <c r="F3270" s="1">
        <v>10</v>
      </c>
      <c r="G3270" s="1">
        <v>13</v>
      </c>
      <c r="H3270" s="1">
        <v>1692.18</v>
      </c>
      <c r="I3270" s="10" t="s">
        <v>3282</v>
      </c>
      <c r="J3270" s="11">
        <v>44940</v>
      </c>
      <c r="K3270" s="12" t="s">
        <v>10</v>
      </c>
      <c r="L3270" s="3" t="s">
        <v>11</v>
      </c>
      <c r="M3270" s="10">
        <v>4730.28</v>
      </c>
      <c r="N3270" s="10">
        <v>10</v>
      </c>
      <c r="O3270" s="10">
        <v>13</v>
      </c>
      <c r="P3270" s="10">
        <v>1692.18</v>
      </c>
    </row>
    <row r="3271" spans="1:16">
      <c r="A3271" s="1" t="s">
        <v>3283</v>
      </c>
      <c r="B3271" s="5">
        <v>45133</v>
      </c>
      <c r="C3271" s="2" t="s">
        <v>10</v>
      </c>
      <c r="D3271" s="3" t="s">
        <v>12</v>
      </c>
      <c r="E3271" s="1">
        <v>1193.68</v>
      </c>
      <c r="F3271" s="1">
        <v>8</v>
      </c>
      <c r="G3271" s="1">
        <v>33</v>
      </c>
      <c r="H3271" s="1">
        <v>870.91</v>
      </c>
      <c r="I3271" s="10" t="s">
        <v>3283</v>
      </c>
      <c r="J3271" s="11">
        <v>45133</v>
      </c>
      <c r="K3271" s="12" t="s">
        <v>10</v>
      </c>
      <c r="L3271" s="3" t="s">
        <v>12</v>
      </c>
      <c r="M3271" s="10">
        <v>1193.68</v>
      </c>
      <c r="N3271" s="10">
        <v>8</v>
      </c>
      <c r="O3271" s="10">
        <v>33</v>
      </c>
      <c r="P3271" s="10">
        <v>870.91</v>
      </c>
    </row>
    <row r="3272" spans="1:16">
      <c r="A3272" s="1" t="s">
        <v>3284</v>
      </c>
      <c r="B3272" s="5">
        <v>45224</v>
      </c>
      <c r="C3272" s="2" t="s">
        <v>10</v>
      </c>
      <c r="D3272" s="3" t="s">
        <v>15</v>
      </c>
      <c r="E3272" s="1">
        <v>4294.92</v>
      </c>
      <c r="F3272" s="1">
        <v>16</v>
      </c>
      <c r="G3272" s="1">
        <v>39</v>
      </c>
      <c r="H3272" s="1">
        <v>468.76</v>
      </c>
      <c r="I3272" s="10" t="s">
        <v>3284</v>
      </c>
      <c r="J3272" s="11">
        <v>45224</v>
      </c>
      <c r="K3272" s="12" t="s">
        <v>10</v>
      </c>
      <c r="L3272" s="3" t="s">
        <v>15</v>
      </c>
      <c r="M3272" s="10">
        <v>4294.92</v>
      </c>
      <c r="N3272" s="10">
        <v>16</v>
      </c>
      <c r="O3272" s="10">
        <v>39</v>
      </c>
      <c r="P3272" s="10">
        <v>468.76</v>
      </c>
    </row>
    <row r="3273" spans="1:16">
      <c r="A3273" s="1" t="s">
        <v>3285</v>
      </c>
      <c r="B3273" s="5">
        <v>45101</v>
      </c>
      <c r="C3273" s="2" t="str">
        <f>PROPER("norTh")</f>
        <v>North</v>
      </c>
      <c r="D3273" s="3" t="s">
        <v>12</v>
      </c>
      <c r="E3273" s="1">
        <v>814.51</v>
      </c>
      <c r="F3273" s="1">
        <v>31</v>
      </c>
      <c r="G3273" s="1">
        <v>6</v>
      </c>
      <c r="H3273" s="1">
        <v>476.4</v>
      </c>
      <c r="I3273" s="10" t="s">
        <v>3285</v>
      </c>
      <c r="J3273" s="11">
        <v>45101</v>
      </c>
      <c r="K3273" s="12" t="str">
        <f>PROPER("norTh")</f>
        <v>North</v>
      </c>
      <c r="L3273" s="3" t="s">
        <v>12</v>
      </c>
      <c r="M3273" s="10">
        <v>814.51</v>
      </c>
      <c r="N3273" s="10">
        <v>31</v>
      </c>
      <c r="O3273" s="10">
        <v>6</v>
      </c>
      <c r="P3273" s="10">
        <v>476.4</v>
      </c>
    </row>
    <row r="3274" spans="1:16">
      <c r="A3274" s="1" t="s">
        <v>3286</v>
      </c>
      <c r="B3274" s="5">
        <v>45340</v>
      </c>
      <c r="C3274" s="2" t="s">
        <v>9</v>
      </c>
      <c r="D3274" s="3" t="s">
        <v>14</v>
      </c>
      <c r="E3274" s="1">
        <v>2645.86</v>
      </c>
      <c r="F3274" s="1">
        <v>50</v>
      </c>
      <c r="G3274" s="1">
        <v>20</v>
      </c>
      <c r="H3274" s="1">
        <v>961.35</v>
      </c>
      <c r="I3274" s="10" t="s">
        <v>3286</v>
      </c>
      <c r="J3274" s="11">
        <v>45340</v>
      </c>
      <c r="K3274" s="12" t="s">
        <v>9</v>
      </c>
      <c r="L3274" s="3" t="s">
        <v>14</v>
      </c>
      <c r="M3274" s="10">
        <v>2645.86</v>
      </c>
      <c r="N3274" s="10">
        <v>50</v>
      </c>
      <c r="O3274" s="10">
        <v>20</v>
      </c>
      <c r="P3274" s="10">
        <v>961.35</v>
      </c>
    </row>
    <row r="3275" spans="1:16">
      <c r="A3275" s="1" t="s">
        <v>3287</v>
      </c>
      <c r="B3275" s="5">
        <v>45349</v>
      </c>
      <c r="C3275" s="2" t="s">
        <v>9</v>
      </c>
      <c r="D3275" s="3" t="s">
        <v>14</v>
      </c>
      <c r="E3275" s="1">
        <v>2184.25</v>
      </c>
      <c r="F3275" s="1">
        <v>35</v>
      </c>
      <c r="G3275" s="1">
        <v>12</v>
      </c>
      <c r="H3275" s="1">
        <v>1601.93</v>
      </c>
      <c r="I3275" s="10" t="s">
        <v>3287</v>
      </c>
      <c r="J3275" s="11">
        <v>45349</v>
      </c>
      <c r="K3275" s="12" t="s">
        <v>9</v>
      </c>
      <c r="L3275" s="3" t="s">
        <v>14</v>
      </c>
      <c r="M3275" s="10">
        <v>2184.25</v>
      </c>
      <c r="N3275" s="10">
        <v>35</v>
      </c>
      <c r="O3275" s="10">
        <v>12</v>
      </c>
      <c r="P3275" s="10">
        <v>1601.93</v>
      </c>
    </row>
    <row r="3276" spans="1:16">
      <c r="A3276" s="1" t="s">
        <v>3288</v>
      </c>
      <c r="B3276" s="5">
        <v>45033</v>
      </c>
      <c r="C3276" s="2" t="s">
        <v>8</v>
      </c>
      <c r="D3276" s="3" t="s">
        <v>14</v>
      </c>
      <c r="E3276" s="1">
        <v>3854.58</v>
      </c>
      <c r="F3276" s="1">
        <v>41</v>
      </c>
      <c r="G3276" s="1">
        <v>17</v>
      </c>
      <c r="H3276" s="1">
        <v>1921.99</v>
      </c>
      <c r="I3276" s="10" t="s">
        <v>3288</v>
      </c>
      <c r="J3276" s="11">
        <v>45033</v>
      </c>
      <c r="K3276" s="12" t="s">
        <v>8</v>
      </c>
      <c r="L3276" s="3" t="s">
        <v>14</v>
      </c>
      <c r="M3276" s="10">
        <v>3854.58</v>
      </c>
      <c r="N3276" s="10">
        <v>41</v>
      </c>
      <c r="O3276" s="10">
        <v>17</v>
      </c>
      <c r="P3276" s="10">
        <v>1921.99</v>
      </c>
    </row>
    <row r="3277" spans="1:16">
      <c r="A3277" s="1" t="s">
        <v>3289</v>
      </c>
      <c r="B3277" s="5">
        <v>44948</v>
      </c>
      <c r="C3277" s="2" t="str">
        <f>PROPER("norTh")</f>
        <v>North</v>
      </c>
      <c r="D3277" s="3" t="s">
        <v>14</v>
      </c>
      <c r="E3277" s="1">
        <v>3986.72</v>
      </c>
      <c r="F3277" s="1">
        <v>10</v>
      </c>
      <c r="G3277" s="1">
        <v>21</v>
      </c>
      <c r="H3277" s="1">
        <v>1048.23</v>
      </c>
      <c r="I3277" s="10" t="s">
        <v>3289</v>
      </c>
      <c r="J3277" s="11">
        <v>44948</v>
      </c>
      <c r="K3277" s="12" t="str">
        <f>PROPER("norTh")</f>
        <v>North</v>
      </c>
      <c r="L3277" s="3" t="s">
        <v>14</v>
      </c>
      <c r="M3277" s="10">
        <v>3986.72</v>
      </c>
      <c r="N3277" s="10">
        <v>10</v>
      </c>
      <c r="O3277" s="10">
        <v>21</v>
      </c>
      <c r="P3277" s="10">
        <v>1048.23</v>
      </c>
    </row>
    <row r="3278" spans="1:16">
      <c r="A3278" s="1" t="s">
        <v>3290</v>
      </c>
      <c r="B3278" s="5">
        <v>45504</v>
      </c>
      <c r="C3278" s="2" t="s">
        <v>10</v>
      </c>
      <c r="D3278" s="3" t="s">
        <v>12</v>
      </c>
      <c r="E3278" s="1">
        <v>4395.3100000000004</v>
      </c>
      <c r="F3278" s="1">
        <v>27</v>
      </c>
      <c r="G3278" s="1">
        <v>37</v>
      </c>
      <c r="H3278" s="1">
        <v>943.73</v>
      </c>
      <c r="I3278" s="10" t="s">
        <v>3290</v>
      </c>
      <c r="J3278" s="11">
        <v>45504</v>
      </c>
      <c r="K3278" s="12" t="s">
        <v>10</v>
      </c>
      <c r="L3278" s="3" t="s">
        <v>12</v>
      </c>
      <c r="M3278" s="10">
        <v>4395.3100000000004</v>
      </c>
      <c r="N3278" s="10">
        <v>27</v>
      </c>
      <c r="O3278" s="10">
        <v>37</v>
      </c>
      <c r="P3278" s="10">
        <v>943.73</v>
      </c>
    </row>
    <row r="3279" spans="1:16">
      <c r="A3279" s="1" t="s">
        <v>3291</v>
      </c>
      <c r="B3279" s="5">
        <v>44963</v>
      </c>
      <c r="C3279" s="2" t="s">
        <v>8</v>
      </c>
      <c r="D3279" s="3" t="s">
        <v>12</v>
      </c>
      <c r="E3279" s="1">
        <v>4477.29</v>
      </c>
      <c r="F3279" s="1">
        <v>16</v>
      </c>
      <c r="G3279" s="1">
        <v>14</v>
      </c>
      <c r="H3279" s="1">
        <v>1492.81</v>
      </c>
      <c r="I3279" s="10" t="s">
        <v>3291</v>
      </c>
      <c r="J3279" s="11">
        <v>44963</v>
      </c>
      <c r="K3279" s="12" t="s">
        <v>8</v>
      </c>
      <c r="L3279" s="3" t="s">
        <v>12</v>
      </c>
      <c r="M3279" s="10">
        <v>4477.29</v>
      </c>
      <c r="N3279" s="10">
        <v>16</v>
      </c>
      <c r="O3279" s="10">
        <v>14</v>
      </c>
      <c r="P3279" s="10">
        <v>1492.81</v>
      </c>
    </row>
    <row r="3280" spans="1:16">
      <c r="A3280" s="1" t="s">
        <v>3292</v>
      </c>
      <c r="B3280" s="5">
        <v>45390</v>
      </c>
      <c r="C3280" s="2" t="s">
        <v>10</v>
      </c>
      <c r="D3280" s="3" t="s">
        <v>15</v>
      </c>
      <c r="E3280" s="1">
        <v>2408.6799999999998</v>
      </c>
      <c r="F3280" s="1">
        <v>28</v>
      </c>
      <c r="G3280" s="1">
        <v>34</v>
      </c>
      <c r="H3280" s="1">
        <v>333</v>
      </c>
      <c r="I3280" s="10" t="s">
        <v>3292</v>
      </c>
      <c r="J3280" s="11">
        <v>45390</v>
      </c>
      <c r="K3280" s="12" t="s">
        <v>10</v>
      </c>
      <c r="L3280" s="3" t="s">
        <v>15</v>
      </c>
      <c r="M3280" s="10">
        <v>2408.6799999999998</v>
      </c>
      <c r="N3280" s="10">
        <v>28</v>
      </c>
      <c r="O3280" s="10">
        <v>34</v>
      </c>
      <c r="P3280" s="10">
        <v>333</v>
      </c>
    </row>
    <row r="3281" spans="1:16">
      <c r="A3281" s="1" t="s">
        <v>3293</v>
      </c>
      <c r="B3281" s="5">
        <v>45025</v>
      </c>
      <c r="C3281" s="2" t="s">
        <v>10</v>
      </c>
      <c r="D3281" s="3" t="s">
        <v>15</v>
      </c>
      <c r="E3281" s="1">
        <v>2353.0700000000002</v>
      </c>
      <c r="F3281" s="1">
        <v>18</v>
      </c>
      <c r="G3281" s="1">
        <v>10</v>
      </c>
      <c r="H3281" s="1">
        <v>652.19000000000005</v>
      </c>
      <c r="I3281" s="10" t="s">
        <v>3293</v>
      </c>
      <c r="J3281" s="11">
        <v>45025</v>
      </c>
      <c r="K3281" s="12" t="s">
        <v>10</v>
      </c>
      <c r="L3281" s="3" t="s">
        <v>15</v>
      </c>
      <c r="M3281" s="10">
        <v>2353.0700000000002</v>
      </c>
      <c r="N3281" s="10">
        <v>18</v>
      </c>
      <c r="O3281" s="10">
        <v>10</v>
      </c>
      <c r="P3281" s="10">
        <v>652.19000000000005</v>
      </c>
    </row>
    <row r="3282" spans="1:16">
      <c r="A3282" s="1" t="s">
        <v>3294</v>
      </c>
      <c r="B3282" s="5">
        <v>45433</v>
      </c>
      <c r="C3282" s="2" t="s">
        <v>8</v>
      </c>
      <c r="D3282" s="3" t="s">
        <v>15</v>
      </c>
      <c r="E3282" s="1">
        <v>1112.9100000000001</v>
      </c>
      <c r="F3282" s="1">
        <v>13</v>
      </c>
      <c r="G3282" s="1">
        <v>16</v>
      </c>
      <c r="H3282" s="1">
        <v>216.38</v>
      </c>
      <c r="I3282" s="10" t="s">
        <v>3294</v>
      </c>
      <c r="J3282" s="11">
        <v>45433</v>
      </c>
      <c r="K3282" s="12" t="s">
        <v>8</v>
      </c>
      <c r="L3282" s="3" t="s">
        <v>15</v>
      </c>
      <c r="M3282" s="10">
        <v>1112.9100000000001</v>
      </c>
      <c r="N3282" s="10">
        <v>13</v>
      </c>
      <c r="O3282" s="10">
        <v>16</v>
      </c>
      <c r="P3282" s="10">
        <v>216.38</v>
      </c>
    </row>
    <row r="3283" spans="1:16">
      <c r="A3283" s="1" t="s">
        <v>3295</v>
      </c>
      <c r="B3283" s="5">
        <v>45172</v>
      </c>
      <c r="C3283" s="2" t="s">
        <v>10</v>
      </c>
      <c r="D3283" s="3" t="s">
        <v>13</v>
      </c>
      <c r="E3283" s="1">
        <v>3552.32</v>
      </c>
      <c r="F3283" s="1">
        <v>48</v>
      </c>
      <c r="G3283" s="1">
        <v>1</v>
      </c>
      <c r="H3283" s="1">
        <v>43.19</v>
      </c>
      <c r="I3283" s="10" t="s">
        <v>3295</v>
      </c>
      <c r="J3283" s="11">
        <v>45172</v>
      </c>
      <c r="K3283" s="12" t="s">
        <v>10</v>
      </c>
      <c r="L3283" s="3" t="s">
        <v>13</v>
      </c>
      <c r="M3283" s="10">
        <v>3552.32</v>
      </c>
      <c r="N3283" s="10">
        <v>48</v>
      </c>
      <c r="O3283" s="10">
        <v>1</v>
      </c>
      <c r="P3283" s="10">
        <v>43.19</v>
      </c>
    </row>
    <row r="3284" spans="1:16">
      <c r="A3284" s="1" t="s">
        <v>3296</v>
      </c>
      <c r="B3284" s="5">
        <v>45585</v>
      </c>
      <c r="C3284" s="2" t="str">
        <f t="shared" ref="C3284:C3285" si="282">PROPER("norTh")</f>
        <v>North</v>
      </c>
      <c r="D3284" s="3" t="s">
        <v>15</v>
      </c>
      <c r="E3284" s="1">
        <v>1357.24</v>
      </c>
      <c r="F3284" s="1">
        <v>22</v>
      </c>
      <c r="G3284" s="1">
        <v>45</v>
      </c>
      <c r="H3284" s="1">
        <v>1220.17</v>
      </c>
      <c r="I3284" s="10" t="s">
        <v>3296</v>
      </c>
      <c r="J3284" s="11">
        <v>45585</v>
      </c>
      <c r="K3284" s="12" t="str">
        <f t="shared" ref="K3284:K3285" si="283">PROPER("norTh")</f>
        <v>North</v>
      </c>
      <c r="L3284" s="3" t="s">
        <v>15</v>
      </c>
      <c r="M3284" s="10">
        <v>1357.24</v>
      </c>
      <c r="N3284" s="10">
        <v>22</v>
      </c>
      <c r="O3284" s="10">
        <v>45</v>
      </c>
      <c r="P3284" s="10">
        <v>1220.17</v>
      </c>
    </row>
    <row r="3285" spans="1:16">
      <c r="A3285" s="1" t="s">
        <v>3297</v>
      </c>
      <c r="B3285" s="5">
        <v>45064</v>
      </c>
      <c r="C3285" s="2" t="str">
        <f t="shared" si="282"/>
        <v>North</v>
      </c>
      <c r="D3285" s="3" t="s">
        <v>11</v>
      </c>
      <c r="E3285" s="1">
        <v>2276.84</v>
      </c>
      <c r="F3285" s="1">
        <v>20</v>
      </c>
      <c r="G3285" s="1">
        <v>12</v>
      </c>
      <c r="H3285" s="1">
        <v>1706.41</v>
      </c>
      <c r="I3285" s="10" t="s">
        <v>3297</v>
      </c>
      <c r="J3285" s="11">
        <v>45064</v>
      </c>
      <c r="K3285" s="12" t="str">
        <f t="shared" si="283"/>
        <v>North</v>
      </c>
      <c r="L3285" s="3" t="s">
        <v>11</v>
      </c>
      <c r="M3285" s="10">
        <v>2276.84</v>
      </c>
      <c r="N3285" s="10">
        <v>20</v>
      </c>
      <c r="O3285" s="10">
        <v>12</v>
      </c>
      <c r="P3285" s="10">
        <v>1706.41</v>
      </c>
    </row>
    <row r="3286" spans="1:16">
      <c r="A3286" s="1" t="s">
        <v>3298</v>
      </c>
      <c r="B3286" s="5">
        <v>45425</v>
      </c>
      <c r="C3286" s="2" t="s">
        <v>8</v>
      </c>
      <c r="D3286" s="3" t="s">
        <v>11</v>
      </c>
      <c r="E3286" s="1">
        <v>4020.94</v>
      </c>
      <c r="F3286" s="1">
        <v>48</v>
      </c>
      <c r="G3286" s="1">
        <v>34</v>
      </c>
      <c r="H3286" s="1">
        <v>835.85</v>
      </c>
      <c r="I3286" s="10" t="s">
        <v>3298</v>
      </c>
      <c r="J3286" s="11">
        <v>45425</v>
      </c>
      <c r="K3286" s="12" t="s">
        <v>8</v>
      </c>
      <c r="L3286" s="3" t="s">
        <v>11</v>
      </c>
      <c r="M3286" s="10">
        <v>4020.94</v>
      </c>
      <c r="N3286" s="10">
        <v>48</v>
      </c>
      <c r="O3286" s="10">
        <v>34</v>
      </c>
      <c r="P3286" s="10">
        <v>835.85</v>
      </c>
    </row>
    <row r="3287" spans="1:16">
      <c r="A3287" s="1" t="s">
        <v>3299</v>
      </c>
      <c r="B3287" s="5">
        <v>45299</v>
      </c>
      <c r="C3287" s="2" t="s">
        <v>9</v>
      </c>
      <c r="D3287" s="3" t="s">
        <v>12</v>
      </c>
      <c r="E3287" s="1">
        <v>4845.59</v>
      </c>
      <c r="F3287" s="1">
        <v>5</v>
      </c>
      <c r="G3287" s="1">
        <v>30</v>
      </c>
      <c r="H3287" s="1">
        <v>1254.26</v>
      </c>
      <c r="I3287" s="10" t="s">
        <v>3299</v>
      </c>
      <c r="J3287" s="11">
        <v>45299</v>
      </c>
      <c r="K3287" s="12" t="s">
        <v>9</v>
      </c>
      <c r="L3287" s="3" t="s">
        <v>12</v>
      </c>
      <c r="M3287" s="10">
        <v>4845.59</v>
      </c>
      <c r="N3287" s="10">
        <v>5</v>
      </c>
      <c r="O3287" s="10">
        <v>30</v>
      </c>
      <c r="P3287" s="10">
        <v>1254.26</v>
      </c>
    </row>
    <row r="3288" spans="1:16">
      <c r="A3288" s="1" t="s">
        <v>3300</v>
      </c>
      <c r="B3288" s="5">
        <v>45396</v>
      </c>
      <c r="C3288" s="2" t="s">
        <v>9</v>
      </c>
      <c r="D3288" s="3" t="s">
        <v>12</v>
      </c>
      <c r="E3288" s="1">
        <v>1580.23</v>
      </c>
      <c r="F3288" s="1">
        <v>6</v>
      </c>
      <c r="G3288" s="1">
        <v>3</v>
      </c>
      <c r="H3288" s="1">
        <v>522.07000000000005</v>
      </c>
      <c r="I3288" s="10" t="s">
        <v>3300</v>
      </c>
      <c r="J3288" s="11">
        <v>45396</v>
      </c>
      <c r="K3288" s="12" t="s">
        <v>9</v>
      </c>
      <c r="L3288" s="3" t="s">
        <v>12</v>
      </c>
      <c r="M3288" s="10">
        <v>1580.23</v>
      </c>
      <c r="N3288" s="10">
        <v>6</v>
      </c>
      <c r="O3288" s="10">
        <v>3</v>
      </c>
      <c r="P3288" s="10">
        <v>522.07000000000005</v>
      </c>
    </row>
    <row r="3289" spans="1:16">
      <c r="A3289" s="1" t="s">
        <v>3301</v>
      </c>
      <c r="B3289" s="5">
        <v>45368</v>
      </c>
      <c r="C3289" s="2" t="s">
        <v>8</v>
      </c>
      <c r="D3289" s="3" t="s">
        <v>13</v>
      </c>
      <c r="E3289" s="1">
        <v>2322.61</v>
      </c>
      <c r="F3289" s="1">
        <v>28</v>
      </c>
      <c r="G3289" s="1">
        <v>9</v>
      </c>
      <c r="H3289" s="1">
        <v>319.52999999999997</v>
      </c>
      <c r="I3289" s="10" t="s">
        <v>3301</v>
      </c>
      <c r="J3289" s="11">
        <v>45368</v>
      </c>
      <c r="K3289" s="12" t="s">
        <v>8</v>
      </c>
      <c r="L3289" s="3" t="s">
        <v>13</v>
      </c>
      <c r="M3289" s="10">
        <v>2322.61</v>
      </c>
      <c r="N3289" s="10">
        <v>28</v>
      </c>
      <c r="O3289" s="10">
        <v>9</v>
      </c>
      <c r="P3289" s="10">
        <v>319.52999999999997</v>
      </c>
    </row>
    <row r="3290" spans="1:16">
      <c r="A3290" s="1" t="s">
        <v>3302</v>
      </c>
      <c r="B3290" s="5">
        <v>45004</v>
      </c>
      <c r="C3290" s="2" t="s">
        <v>10</v>
      </c>
      <c r="D3290" s="3" t="s">
        <v>11</v>
      </c>
      <c r="E3290" s="1">
        <v>231.26</v>
      </c>
      <c r="F3290" s="1">
        <v>42</v>
      </c>
      <c r="G3290" s="1">
        <v>1</v>
      </c>
      <c r="H3290" s="1">
        <v>1747.98</v>
      </c>
      <c r="I3290" s="10" t="s">
        <v>3302</v>
      </c>
      <c r="J3290" s="11">
        <v>45004</v>
      </c>
      <c r="K3290" s="12" t="s">
        <v>10</v>
      </c>
      <c r="L3290" s="3" t="s">
        <v>11</v>
      </c>
      <c r="M3290" s="10">
        <v>231.26</v>
      </c>
      <c r="N3290" s="10">
        <v>42</v>
      </c>
      <c r="O3290" s="10">
        <v>1</v>
      </c>
      <c r="P3290" s="10">
        <v>1747.98</v>
      </c>
    </row>
    <row r="3291" spans="1:16">
      <c r="A3291" s="1" t="s">
        <v>3303</v>
      </c>
      <c r="B3291" s="5">
        <v>45604</v>
      </c>
      <c r="C3291" s="2" t="str">
        <f>PROPER("norTh")</f>
        <v>North</v>
      </c>
      <c r="D3291" s="3" t="s">
        <v>12</v>
      </c>
      <c r="E3291" s="1">
        <v>4453.91</v>
      </c>
      <c r="F3291" s="1">
        <v>28</v>
      </c>
      <c r="G3291" s="1">
        <v>34</v>
      </c>
      <c r="H3291" s="1">
        <v>191.11</v>
      </c>
      <c r="I3291" s="10" t="s">
        <v>3303</v>
      </c>
      <c r="J3291" s="11">
        <v>45604</v>
      </c>
      <c r="K3291" s="12" t="str">
        <f>PROPER("norTh")</f>
        <v>North</v>
      </c>
      <c r="L3291" s="3" t="s">
        <v>12</v>
      </c>
      <c r="M3291" s="10">
        <v>4453.91</v>
      </c>
      <c r="N3291" s="10">
        <v>28</v>
      </c>
      <c r="O3291" s="10">
        <v>34</v>
      </c>
      <c r="P3291" s="10">
        <v>191.11</v>
      </c>
    </row>
    <row r="3292" spans="1:16">
      <c r="A3292" s="1" t="s">
        <v>3304</v>
      </c>
      <c r="B3292" s="5">
        <v>45326</v>
      </c>
      <c r="C3292" s="2" t="s">
        <v>10</v>
      </c>
      <c r="D3292" s="3" t="s">
        <v>13</v>
      </c>
      <c r="E3292" s="1">
        <v>2442.34</v>
      </c>
      <c r="F3292" s="1">
        <v>4</v>
      </c>
      <c r="G3292" s="1">
        <v>30</v>
      </c>
      <c r="H3292" s="1">
        <v>29.03</v>
      </c>
      <c r="I3292" s="10" t="s">
        <v>3304</v>
      </c>
      <c r="J3292" s="11">
        <v>45326</v>
      </c>
      <c r="K3292" s="12" t="s">
        <v>10</v>
      </c>
      <c r="L3292" s="3" t="s">
        <v>13</v>
      </c>
      <c r="M3292" s="10">
        <v>2442.34</v>
      </c>
      <c r="N3292" s="10">
        <v>4</v>
      </c>
      <c r="O3292" s="10">
        <v>30</v>
      </c>
      <c r="P3292" s="10">
        <v>29.03</v>
      </c>
    </row>
    <row r="3293" spans="1:16">
      <c r="A3293" s="1" t="s">
        <v>3305</v>
      </c>
      <c r="B3293" s="5">
        <v>45529</v>
      </c>
      <c r="C3293" s="2" t="s">
        <v>10</v>
      </c>
      <c r="D3293" s="3" t="s">
        <v>12</v>
      </c>
      <c r="E3293" s="1">
        <v>4948.2700000000004</v>
      </c>
      <c r="F3293" s="1">
        <v>26</v>
      </c>
      <c r="G3293" s="1">
        <v>14</v>
      </c>
      <c r="H3293" s="1">
        <v>1656.15</v>
      </c>
      <c r="I3293" s="10" t="s">
        <v>3305</v>
      </c>
      <c r="J3293" s="11">
        <v>45529</v>
      </c>
      <c r="K3293" s="12" t="s">
        <v>10</v>
      </c>
      <c r="L3293" s="3" t="s">
        <v>12</v>
      </c>
      <c r="M3293" s="10">
        <v>4948.2700000000004</v>
      </c>
      <c r="N3293" s="10">
        <v>26</v>
      </c>
      <c r="O3293" s="10">
        <v>14</v>
      </c>
      <c r="P3293" s="10">
        <v>1656.15</v>
      </c>
    </row>
    <row r="3294" spans="1:16">
      <c r="A3294" s="1" t="s">
        <v>3306</v>
      </c>
      <c r="B3294" s="5">
        <v>44917</v>
      </c>
      <c r="C3294" s="2" t="s">
        <v>10</v>
      </c>
      <c r="D3294" s="3" t="s">
        <v>14</v>
      </c>
      <c r="E3294" s="1">
        <v>4331.84</v>
      </c>
      <c r="F3294" s="1">
        <v>3</v>
      </c>
      <c r="G3294" s="1">
        <v>21</v>
      </c>
      <c r="H3294" s="1">
        <v>805.69</v>
      </c>
      <c r="I3294" s="10" t="s">
        <v>3306</v>
      </c>
      <c r="J3294" s="11">
        <v>44917</v>
      </c>
      <c r="K3294" s="12" t="s">
        <v>10</v>
      </c>
      <c r="L3294" s="3" t="s">
        <v>14</v>
      </c>
      <c r="M3294" s="10">
        <v>4331.84</v>
      </c>
      <c r="N3294" s="10">
        <v>3</v>
      </c>
      <c r="O3294" s="10">
        <v>21</v>
      </c>
      <c r="P3294" s="10">
        <v>805.69</v>
      </c>
    </row>
    <row r="3295" spans="1:16">
      <c r="A3295" s="1" t="s">
        <v>3307</v>
      </c>
      <c r="B3295" s="5">
        <v>45472</v>
      </c>
      <c r="C3295" s="2" t="s">
        <v>8</v>
      </c>
      <c r="D3295" s="3" t="s">
        <v>11</v>
      </c>
      <c r="E3295" s="1">
        <v>4682.37</v>
      </c>
      <c r="F3295" s="1">
        <v>23</v>
      </c>
      <c r="G3295" s="1">
        <v>37</v>
      </c>
      <c r="H3295" s="1">
        <v>1751.81</v>
      </c>
      <c r="I3295" s="10" t="s">
        <v>3307</v>
      </c>
      <c r="J3295" s="11">
        <v>45472</v>
      </c>
      <c r="K3295" s="12" t="s">
        <v>8</v>
      </c>
      <c r="L3295" s="3" t="s">
        <v>11</v>
      </c>
      <c r="M3295" s="10">
        <v>4682.37</v>
      </c>
      <c r="N3295" s="10">
        <v>23</v>
      </c>
      <c r="O3295" s="10">
        <v>37</v>
      </c>
      <c r="P3295" s="10">
        <v>1751.81</v>
      </c>
    </row>
    <row r="3296" spans="1:16">
      <c r="A3296" s="1" t="s">
        <v>3308</v>
      </c>
      <c r="B3296" s="5">
        <v>45064</v>
      </c>
      <c r="C3296" s="2" t="s">
        <v>10</v>
      </c>
      <c r="D3296" s="3" t="s">
        <v>12</v>
      </c>
      <c r="E3296" s="1">
        <v>1758.71</v>
      </c>
      <c r="F3296" s="1">
        <v>18</v>
      </c>
      <c r="G3296" s="1">
        <v>45</v>
      </c>
      <c r="H3296" s="1">
        <v>1930.78</v>
      </c>
      <c r="I3296" s="10" t="s">
        <v>3308</v>
      </c>
      <c r="J3296" s="11">
        <v>45064</v>
      </c>
      <c r="K3296" s="12" t="s">
        <v>10</v>
      </c>
      <c r="L3296" s="3" t="s">
        <v>12</v>
      </c>
      <c r="M3296" s="10">
        <v>1758.71</v>
      </c>
      <c r="N3296" s="10">
        <v>18</v>
      </c>
      <c r="O3296" s="10">
        <v>45</v>
      </c>
      <c r="P3296" s="10">
        <v>1930.78</v>
      </c>
    </row>
    <row r="3297" spans="1:16">
      <c r="A3297" s="1" t="s">
        <v>3309</v>
      </c>
      <c r="B3297" s="5">
        <v>45001</v>
      </c>
      <c r="C3297" s="2" t="s">
        <v>9</v>
      </c>
      <c r="D3297" s="3" t="s">
        <v>15</v>
      </c>
      <c r="E3297" s="1">
        <v>4863.32</v>
      </c>
      <c r="F3297" s="1">
        <v>30</v>
      </c>
      <c r="G3297" s="1">
        <v>1</v>
      </c>
      <c r="H3297" s="1">
        <v>1462.21</v>
      </c>
      <c r="I3297" s="10" t="s">
        <v>3309</v>
      </c>
      <c r="J3297" s="11">
        <v>45001</v>
      </c>
      <c r="K3297" s="12" t="s">
        <v>9</v>
      </c>
      <c r="L3297" s="3" t="s">
        <v>15</v>
      </c>
      <c r="M3297" s="10">
        <v>4863.32</v>
      </c>
      <c r="N3297" s="10">
        <v>30</v>
      </c>
      <c r="O3297" s="10">
        <v>1</v>
      </c>
      <c r="P3297" s="10">
        <v>1462.21</v>
      </c>
    </row>
    <row r="3298" spans="1:16">
      <c r="A3298" s="1" t="s">
        <v>3310</v>
      </c>
      <c r="B3298" s="5">
        <v>45364</v>
      </c>
      <c r="C3298" s="2" t="s">
        <v>8</v>
      </c>
      <c r="D3298" s="3" t="s">
        <v>14</v>
      </c>
      <c r="E3298" s="1">
        <v>3366.39</v>
      </c>
      <c r="F3298" s="1">
        <v>47</v>
      </c>
      <c r="G3298" s="1">
        <v>17</v>
      </c>
      <c r="H3298" s="1">
        <v>1506.81</v>
      </c>
      <c r="I3298" s="10" t="s">
        <v>3310</v>
      </c>
      <c r="J3298" s="11">
        <v>45364</v>
      </c>
      <c r="K3298" s="12" t="s">
        <v>8</v>
      </c>
      <c r="L3298" s="3" t="s">
        <v>14</v>
      </c>
      <c r="M3298" s="10">
        <v>3366.39</v>
      </c>
      <c r="N3298" s="10">
        <v>47</v>
      </c>
      <c r="O3298" s="10">
        <v>17</v>
      </c>
      <c r="P3298" s="10">
        <v>1506.81</v>
      </c>
    </row>
    <row r="3299" spans="1:16">
      <c r="A3299" s="1" t="s">
        <v>3311</v>
      </c>
      <c r="B3299" s="5">
        <v>45082</v>
      </c>
      <c r="C3299" s="2" t="s">
        <v>9</v>
      </c>
      <c r="D3299" s="3" t="s">
        <v>12</v>
      </c>
      <c r="E3299" s="1">
        <v>1817.29</v>
      </c>
      <c r="F3299" s="1">
        <v>4</v>
      </c>
      <c r="G3299" s="1">
        <v>29</v>
      </c>
      <c r="H3299" s="1">
        <v>1736.74</v>
      </c>
      <c r="I3299" s="10" t="s">
        <v>3311</v>
      </c>
      <c r="J3299" s="11">
        <v>45082</v>
      </c>
      <c r="K3299" s="12" t="s">
        <v>9</v>
      </c>
      <c r="L3299" s="3" t="s">
        <v>12</v>
      </c>
      <c r="M3299" s="10">
        <v>1817.29</v>
      </c>
      <c r="N3299" s="10">
        <v>4</v>
      </c>
      <c r="O3299" s="10">
        <v>29</v>
      </c>
      <c r="P3299" s="10">
        <v>1736.74</v>
      </c>
    </row>
    <row r="3300" spans="1:16">
      <c r="A3300" s="1" t="s">
        <v>3312</v>
      </c>
      <c r="B3300" s="5">
        <v>44984</v>
      </c>
      <c r="C3300" s="2" t="s">
        <v>10</v>
      </c>
      <c r="D3300" s="3" t="s">
        <v>15</v>
      </c>
      <c r="E3300" s="1">
        <v>1926.5</v>
      </c>
      <c r="F3300" s="1">
        <v>12</v>
      </c>
      <c r="G3300" s="1">
        <v>46</v>
      </c>
      <c r="H3300" s="1">
        <v>1252.8399999999999</v>
      </c>
      <c r="I3300" s="10" t="s">
        <v>3312</v>
      </c>
      <c r="J3300" s="11">
        <v>44984</v>
      </c>
      <c r="K3300" s="12" t="s">
        <v>10</v>
      </c>
      <c r="L3300" s="3" t="s">
        <v>15</v>
      </c>
      <c r="M3300" s="10">
        <v>1926.5</v>
      </c>
      <c r="N3300" s="10">
        <v>12</v>
      </c>
      <c r="O3300" s="10">
        <v>46</v>
      </c>
      <c r="P3300" s="10">
        <v>1252.8399999999999</v>
      </c>
    </row>
    <row r="3301" spans="1:16">
      <c r="A3301" s="1" t="s">
        <v>3313</v>
      </c>
      <c r="B3301" s="5">
        <v>45577</v>
      </c>
      <c r="C3301" s="2" t="s">
        <v>8</v>
      </c>
      <c r="D3301" s="3" t="s">
        <v>13</v>
      </c>
      <c r="E3301" s="1">
        <v>1217.8499999999999</v>
      </c>
      <c r="F3301" s="1">
        <v>34</v>
      </c>
      <c r="G3301" s="1">
        <v>17</v>
      </c>
      <c r="H3301" s="1">
        <v>1886.4</v>
      </c>
      <c r="I3301" s="10" t="s">
        <v>3313</v>
      </c>
      <c r="J3301" s="11">
        <v>45577</v>
      </c>
      <c r="K3301" s="12" t="s">
        <v>8</v>
      </c>
      <c r="L3301" s="3" t="s">
        <v>13</v>
      </c>
      <c r="M3301" s="10">
        <v>1217.8499999999999</v>
      </c>
      <c r="N3301" s="10">
        <v>34</v>
      </c>
      <c r="O3301" s="10">
        <v>17</v>
      </c>
      <c r="P3301" s="10">
        <v>1886.4</v>
      </c>
    </row>
    <row r="3302" spans="1:16">
      <c r="A3302" s="1" t="s">
        <v>3314</v>
      </c>
      <c r="B3302" s="5">
        <v>45170</v>
      </c>
      <c r="C3302" s="2" t="s">
        <v>8</v>
      </c>
      <c r="D3302" s="3" t="s">
        <v>15</v>
      </c>
      <c r="E3302" s="1">
        <v>4492.3900000000003</v>
      </c>
      <c r="F3302" s="1">
        <v>2</v>
      </c>
      <c r="G3302" s="1">
        <v>45</v>
      </c>
      <c r="H3302" s="1">
        <v>891.23</v>
      </c>
      <c r="I3302" s="10" t="s">
        <v>3314</v>
      </c>
      <c r="J3302" s="11">
        <v>45170</v>
      </c>
      <c r="K3302" s="12" t="s">
        <v>8</v>
      </c>
      <c r="L3302" s="3" t="s">
        <v>15</v>
      </c>
      <c r="M3302" s="10">
        <v>4492.3900000000003</v>
      </c>
      <c r="N3302" s="10">
        <v>2</v>
      </c>
      <c r="O3302" s="10">
        <v>45</v>
      </c>
      <c r="P3302" s="10">
        <v>891.23</v>
      </c>
    </row>
    <row r="3303" spans="1:16">
      <c r="A3303" s="1" t="s">
        <v>3315</v>
      </c>
      <c r="B3303" s="5">
        <v>45534</v>
      </c>
      <c r="C3303" s="2" t="s">
        <v>8</v>
      </c>
      <c r="D3303" s="3" t="s">
        <v>15</v>
      </c>
      <c r="E3303" s="1">
        <v>2800.38</v>
      </c>
      <c r="F3303" s="1">
        <v>24</v>
      </c>
      <c r="G3303" s="1">
        <v>14</v>
      </c>
      <c r="H3303" s="1">
        <v>341</v>
      </c>
      <c r="I3303" s="10" t="s">
        <v>3315</v>
      </c>
      <c r="J3303" s="11">
        <v>45534</v>
      </c>
      <c r="K3303" s="12" t="s">
        <v>8</v>
      </c>
      <c r="L3303" s="3" t="s">
        <v>15</v>
      </c>
      <c r="M3303" s="10">
        <v>2800.38</v>
      </c>
      <c r="N3303" s="10">
        <v>24</v>
      </c>
      <c r="O3303" s="10">
        <v>14</v>
      </c>
      <c r="P3303" s="10">
        <v>341</v>
      </c>
    </row>
    <row r="3304" spans="1:16">
      <c r="A3304" s="1" t="s">
        <v>3316</v>
      </c>
      <c r="B3304" s="5">
        <v>45118</v>
      </c>
      <c r="C3304" s="2" t="s">
        <v>9</v>
      </c>
      <c r="D3304" s="3" t="s">
        <v>14</v>
      </c>
      <c r="E3304" s="1">
        <v>2423.4899999999998</v>
      </c>
      <c r="F3304" s="1">
        <v>43</v>
      </c>
      <c r="G3304" s="1">
        <v>44</v>
      </c>
      <c r="H3304" s="1">
        <v>1615.3</v>
      </c>
      <c r="I3304" s="10" t="s">
        <v>3316</v>
      </c>
      <c r="J3304" s="11">
        <v>45118</v>
      </c>
      <c r="K3304" s="12" t="s">
        <v>9</v>
      </c>
      <c r="L3304" s="3" t="s">
        <v>14</v>
      </c>
      <c r="M3304" s="10">
        <v>2423.4899999999998</v>
      </c>
      <c r="N3304" s="10">
        <v>43</v>
      </c>
      <c r="O3304" s="10">
        <v>44</v>
      </c>
      <c r="P3304" s="10">
        <v>1615.3</v>
      </c>
    </row>
    <row r="3305" spans="1:16">
      <c r="A3305" s="1" t="s">
        <v>3317</v>
      </c>
      <c r="B3305" s="5">
        <v>45328</v>
      </c>
      <c r="C3305" s="2" t="str">
        <f>PROPER("norTh")</f>
        <v>North</v>
      </c>
      <c r="D3305" s="3" t="s">
        <v>14</v>
      </c>
      <c r="E3305" s="1">
        <v>1420.98</v>
      </c>
      <c r="F3305" s="1">
        <v>10</v>
      </c>
      <c r="G3305" s="1">
        <v>38</v>
      </c>
      <c r="H3305" s="1">
        <v>615.41999999999996</v>
      </c>
      <c r="I3305" s="10" t="s">
        <v>3317</v>
      </c>
      <c r="J3305" s="11">
        <v>45328</v>
      </c>
      <c r="K3305" s="12" t="str">
        <f>PROPER("norTh")</f>
        <v>North</v>
      </c>
      <c r="L3305" s="3" t="s">
        <v>14</v>
      </c>
      <c r="M3305" s="10">
        <v>1420.98</v>
      </c>
      <c r="N3305" s="10">
        <v>10</v>
      </c>
      <c r="O3305" s="10">
        <v>38</v>
      </c>
      <c r="P3305" s="10">
        <v>615.41999999999996</v>
      </c>
    </row>
    <row r="3306" spans="1:16">
      <c r="A3306" s="1" t="s">
        <v>3318</v>
      </c>
      <c r="B3306" s="5">
        <v>45472</v>
      </c>
      <c r="C3306" s="2" t="s">
        <v>10</v>
      </c>
      <c r="D3306" s="3" t="s">
        <v>14</v>
      </c>
      <c r="E3306" s="1">
        <v>1195.25</v>
      </c>
      <c r="F3306" s="1">
        <v>47</v>
      </c>
      <c r="G3306" s="1">
        <v>15</v>
      </c>
      <c r="H3306" s="1">
        <v>1469.37</v>
      </c>
      <c r="I3306" s="10" t="s">
        <v>3318</v>
      </c>
      <c r="J3306" s="11">
        <v>45472</v>
      </c>
      <c r="K3306" s="12" t="s">
        <v>10</v>
      </c>
      <c r="L3306" s="3" t="s">
        <v>14</v>
      </c>
      <c r="M3306" s="10">
        <v>1195.25</v>
      </c>
      <c r="N3306" s="10">
        <v>47</v>
      </c>
      <c r="O3306" s="10">
        <v>15</v>
      </c>
      <c r="P3306" s="10">
        <v>1469.37</v>
      </c>
    </row>
    <row r="3307" spans="1:16">
      <c r="A3307" s="1" t="s">
        <v>3319</v>
      </c>
      <c r="B3307" s="5">
        <v>45585</v>
      </c>
      <c r="C3307" s="2" t="str">
        <f>PROPER("norTh")</f>
        <v>North</v>
      </c>
      <c r="D3307" s="3" t="s">
        <v>13</v>
      </c>
      <c r="E3307" s="1">
        <v>905.79</v>
      </c>
      <c r="F3307" s="1">
        <v>33</v>
      </c>
      <c r="G3307" s="1">
        <v>25</v>
      </c>
      <c r="H3307" s="1">
        <v>496.7</v>
      </c>
      <c r="I3307" s="10" t="s">
        <v>3319</v>
      </c>
      <c r="J3307" s="11">
        <v>45585</v>
      </c>
      <c r="K3307" s="12" t="str">
        <f>PROPER("norTh")</f>
        <v>North</v>
      </c>
      <c r="L3307" s="3" t="s">
        <v>13</v>
      </c>
      <c r="M3307" s="10">
        <v>905.79</v>
      </c>
      <c r="N3307" s="10">
        <v>33</v>
      </c>
      <c r="O3307" s="10">
        <v>25</v>
      </c>
      <c r="P3307" s="10">
        <v>496.7</v>
      </c>
    </row>
    <row r="3308" spans="1:16">
      <c r="A3308" s="1" t="s">
        <v>3320</v>
      </c>
      <c r="B3308" s="5">
        <v>45244</v>
      </c>
      <c r="C3308" s="2" t="s">
        <v>8</v>
      </c>
      <c r="D3308" s="3" t="s">
        <v>12</v>
      </c>
      <c r="E3308" s="1">
        <v>3391.89</v>
      </c>
      <c r="F3308" s="1">
        <v>8</v>
      </c>
      <c r="G3308" s="1">
        <v>42</v>
      </c>
      <c r="H3308" s="1">
        <v>1030.2</v>
      </c>
      <c r="I3308" s="10" t="s">
        <v>3320</v>
      </c>
      <c r="J3308" s="11">
        <v>45244</v>
      </c>
      <c r="K3308" s="12" t="s">
        <v>8</v>
      </c>
      <c r="L3308" s="3" t="s">
        <v>12</v>
      </c>
      <c r="M3308" s="10">
        <v>3391.89</v>
      </c>
      <c r="N3308" s="10">
        <v>8</v>
      </c>
      <c r="O3308" s="10">
        <v>42</v>
      </c>
      <c r="P3308" s="10">
        <v>1030.2</v>
      </c>
    </row>
    <row r="3309" spans="1:16">
      <c r="A3309" s="1" t="s">
        <v>3321</v>
      </c>
      <c r="B3309" s="5">
        <v>45367</v>
      </c>
      <c r="C3309" s="2" t="s">
        <v>10</v>
      </c>
      <c r="D3309" s="3" t="s">
        <v>13</v>
      </c>
      <c r="E3309" s="1">
        <v>4618.49</v>
      </c>
      <c r="F3309" s="1">
        <v>35</v>
      </c>
      <c r="G3309" s="1">
        <v>48</v>
      </c>
      <c r="H3309" s="1">
        <v>299.32</v>
      </c>
      <c r="I3309" s="10" t="s">
        <v>3321</v>
      </c>
      <c r="J3309" s="11">
        <v>45367</v>
      </c>
      <c r="K3309" s="12" t="s">
        <v>10</v>
      </c>
      <c r="L3309" s="3" t="s">
        <v>13</v>
      </c>
      <c r="M3309" s="10">
        <v>4618.49</v>
      </c>
      <c r="N3309" s="10">
        <v>35</v>
      </c>
      <c r="O3309" s="10">
        <v>48</v>
      </c>
      <c r="P3309" s="10">
        <v>299.32</v>
      </c>
    </row>
    <row r="3310" spans="1:16">
      <c r="A3310" s="1" t="s">
        <v>3322</v>
      </c>
      <c r="B3310" s="5">
        <v>45524</v>
      </c>
      <c r="C3310" s="2" t="s">
        <v>9</v>
      </c>
      <c r="D3310" s="3" t="s">
        <v>14</v>
      </c>
      <c r="E3310" s="1">
        <v>4209.9399999999996</v>
      </c>
      <c r="F3310" s="1">
        <v>21</v>
      </c>
      <c r="G3310" s="1">
        <v>2</v>
      </c>
      <c r="H3310" s="1">
        <v>240.07</v>
      </c>
      <c r="I3310" s="10" t="s">
        <v>3322</v>
      </c>
      <c r="J3310" s="11">
        <v>45524</v>
      </c>
      <c r="K3310" s="12" t="s">
        <v>9</v>
      </c>
      <c r="L3310" s="3" t="s">
        <v>14</v>
      </c>
      <c r="M3310" s="10">
        <v>4209.9399999999996</v>
      </c>
      <c r="N3310" s="10">
        <v>21</v>
      </c>
      <c r="O3310" s="10">
        <v>2</v>
      </c>
      <c r="P3310" s="10">
        <v>240.07</v>
      </c>
    </row>
    <row r="3311" spans="1:16">
      <c r="A3311" s="1" t="s">
        <v>3323</v>
      </c>
      <c r="B3311" s="5">
        <v>45367</v>
      </c>
      <c r="C3311" s="2" t="str">
        <f>PROPER("norTh")</f>
        <v>North</v>
      </c>
      <c r="D3311" s="3" t="s">
        <v>14</v>
      </c>
      <c r="E3311" s="1">
        <v>2364.48</v>
      </c>
      <c r="F3311" s="1">
        <v>9</v>
      </c>
      <c r="G3311" s="1">
        <v>19</v>
      </c>
      <c r="H3311" s="1">
        <v>714.96</v>
      </c>
      <c r="I3311" s="10" t="s">
        <v>3323</v>
      </c>
      <c r="J3311" s="11">
        <v>45367</v>
      </c>
      <c r="K3311" s="12" t="str">
        <f>PROPER("norTh")</f>
        <v>North</v>
      </c>
      <c r="L3311" s="3" t="s">
        <v>14</v>
      </c>
      <c r="M3311" s="10">
        <v>2364.48</v>
      </c>
      <c r="N3311" s="10">
        <v>9</v>
      </c>
      <c r="O3311" s="10">
        <v>19</v>
      </c>
      <c r="P3311" s="10">
        <v>714.96</v>
      </c>
    </row>
    <row r="3312" spans="1:16">
      <c r="A3312" s="1" t="s">
        <v>3324</v>
      </c>
      <c r="B3312" s="5">
        <v>45156</v>
      </c>
      <c r="C3312" s="2" t="s">
        <v>8</v>
      </c>
      <c r="D3312" s="3" t="s">
        <v>14</v>
      </c>
      <c r="E3312" s="1">
        <v>2838.02</v>
      </c>
      <c r="F3312" s="1">
        <v>42</v>
      </c>
      <c r="G3312" s="1">
        <v>35</v>
      </c>
      <c r="H3312" s="1">
        <v>159.91999999999999</v>
      </c>
      <c r="I3312" s="10" t="s">
        <v>3324</v>
      </c>
      <c r="J3312" s="11">
        <v>45156</v>
      </c>
      <c r="K3312" s="12" t="s">
        <v>8</v>
      </c>
      <c r="L3312" s="3" t="s">
        <v>14</v>
      </c>
      <c r="M3312" s="10">
        <v>2838.02</v>
      </c>
      <c r="N3312" s="10">
        <v>42</v>
      </c>
      <c r="O3312" s="10">
        <v>35</v>
      </c>
      <c r="P3312" s="10">
        <v>159.91999999999999</v>
      </c>
    </row>
    <row r="3313" spans="1:16">
      <c r="A3313" s="1" t="s">
        <v>3325</v>
      </c>
      <c r="B3313" s="5">
        <v>45513</v>
      </c>
      <c r="C3313" s="2" t="s">
        <v>9</v>
      </c>
      <c r="D3313" s="3" t="s">
        <v>15</v>
      </c>
      <c r="E3313" s="1">
        <v>3585.99</v>
      </c>
      <c r="F3313" s="1">
        <v>40</v>
      </c>
      <c r="G3313" s="1">
        <v>16</v>
      </c>
      <c r="H3313" s="1">
        <v>1213.96</v>
      </c>
      <c r="I3313" s="10" t="s">
        <v>3325</v>
      </c>
      <c r="J3313" s="11">
        <v>45513</v>
      </c>
      <c r="K3313" s="12" t="s">
        <v>9</v>
      </c>
      <c r="L3313" s="3" t="s">
        <v>15</v>
      </c>
      <c r="M3313" s="10">
        <v>3585.99</v>
      </c>
      <c r="N3313" s="10">
        <v>40</v>
      </c>
      <c r="O3313" s="10">
        <v>16</v>
      </c>
      <c r="P3313" s="10">
        <v>1213.96</v>
      </c>
    </row>
    <row r="3314" spans="1:16">
      <c r="A3314" s="1" t="s">
        <v>3326</v>
      </c>
      <c r="B3314" s="5">
        <v>44947</v>
      </c>
      <c r="C3314" s="2" t="s">
        <v>9</v>
      </c>
      <c r="D3314" s="3" t="s">
        <v>13</v>
      </c>
      <c r="E3314" s="1">
        <v>4057.15</v>
      </c>
      <c r="F3314" s="1">
        <v>38</v>
      </c>
      <c r="G3314" s="1">
        <v>46</v>
      </c>
      <c r="H3314" s="1">
        <v>1086.68</v>
      </c>
      <c r="I3314" s="10" t="s">
        <v>3326</v>
      </c>
      <c r="J3314" s="11">
        <v>44947</v>
      </c>
      <c r="K3314" s="12" t="s">
        <v>9</v>
      </c>
      <c r="L3314" s="3" t="s">
        <v>13</v>
      </c>
      <c r="M3314" s="10">
        <v>4057.15</v>
      </c>
      <c r="N3314" s="10">
        <v>38</v>
      </c>
      <c r="O3314" s="10">
        <v>46</v>
      </c>
      <c r="P3314" s="10">
        <v>1086.68</v>
      </c>
    </row>
    <row r="3315" spans="1:16">
      <c r="A3315" s="1" t="s">
        <v>3327</v>
      </c>
      <c r="B3315" s="5">
        <v>45476</v>
      </c>
      <c r="C3315" s="2" t="str">
        <f>PROPER("norTh")</f>
        <v>North</v>
      </c>
      <c r="D3315" s="3" t="s">
        <v>15</v>
      </c>
      <c r="E3315" s="1">
        <v>2879</v>
      </c>
      <c r="F3315" s="1">
        <v>35</v>
      </c>
      <c r="G3315" s="1">
        <v>11</v>
      </c>
      <c r="H3315" s="1">
        <v>472.97</v>
      </c>
      <c r="I3315" s="10" t="s">
        <v>3327</v>
      </c>
      <c r="J3315" s="11">
        <v>45476</v>
      </c>
      <c r="K3315" s="12" t="str">
        <f>PROPER("norTh")</f>
        <v>North</v>
      </c>
      <c r="L3315" s="3" t="s">
        <v>15</v>
      </c>
      <c r="M3315" s="10">
        <v>2879</v>
      </c>
      <c r="N3315" s="10">
        <v>35</v>
      </c>
      <c r="O3315" s="10">
        <v>11</v>
      </c>
      <c r="P3315" s="10">
        <v>472.97</v>
      </c>
    </row>
    <row r="3316" spans="1:16">
      <c r="A3316" s="1" t="s">
        <v>3328</v>
      </c>
      <c r="B3316" s="5">
        <v>45400</v>
      </c>
      <c r="C3316" s="2" t="s">
        <v>8</v>
      </c>
      <c r="D3316" s="3" t="s">
        <v>13</v>
      </c>
      <c r="E3316" s="1">
        <v>3981.73</v>
      </c>
      <c r="F3316" s="1">
        <v>30</v>
      </c>
      <c r="G3316" s="1">
        <v>27</v>
      </c>
      <c r="H3316" s="1">
        <v>929.39</v>
      </c>
      <c r="I3316" s="10" t="s">
        <v>3328</v>
      </c>
      <c r="J3316" s="11">
        <v>45400</v>
      </c>
      <c r="K3316" s="12" t="s">
        <v>8</v>
      </c>
      <c r="L3316" s="3" t="s">
        <v>13</v>
      </c>
      <c r="M3316" s="10">
        <v>3981.73</v>
      </c>
      <c r="N3316" s="10">
        <v>30</v>
      </c>
      <c r="O3316" s="10">
        <v>27</v>
      </c>
      <c r="P3316" s="10">
        <v>929.39</v>
      </c>
    </row>
    <row r="3317" spans="1:16">
      <c r="A3317" s="1" t="s">
        <v>3329</v>
      </c>
      <c r="B3317" s="5">
        <v>45509</v>
      </c>
      <c r="C3317" s="2" t="s">
        <v>8</v>
      </c>
      <c r="D3317" s="3" t="s">
        <v>12</v>
      </c>
      <c r="E3317" s="1">
        <v>4767.07</v>
      </c>
      <c r="F3317" s="1">
        <v>46</v>
      </c>
      <c r="G3317" s="1">
        <v>30</v>
      </c>
      <c r="H3317" s="1">
        <v>311.24</v>
      </c>
      <c r="I3317" s="10" t="s">
        <v>3329</v>
      </c>
      <c r="J3317" s="11">
        <v>45509</v>
      </c>
      <c r="K3317" s="12" t="s">
        <v>8</v>
      </c>
      <c r="L3317" s="3" t="s">
        <v>12</v>
      </c>
      <c r="M3317" s="10">
        <v>4767.07</v>
      </c>
      <c r="N3317" s="10">
        <v>46</v>
      </c>
      <c r="O3317" s="10">
        <v>30</v>
      </c>
      <c r="P3317" s="10">
        <v>311.24</v>
      </c>
    </row>
    <row r="3318" spans="1:16">
      <c r="A3318" s="1" t="s">
        <v>3330</v>
      </c>
      <c r="B3318" s="5">
        <v>45513</v>
      </c>
      <c r="C3318" s="2" t="s">
        <v>10</v>
      </c>
      <c r="D3318" s="3" t="s">
        <v>12</v>
      </c>
      <c r="E3318" s="1">
        <v>2323.48</v>
      </c>
      <c r="F3318" s="1">
        <v>42</v>
      </c>
      <c r="G3318" s="1">
        <v>17</v>
      </c>
      <c r="H3318" s="1">
        <v>1705.07</v>
      </c>
      <c r="I3318" s="10" t="s">
        <v>3330</v>
      </c>
      <c r="J3318" s="11">
        <v>45513</v>
      </c>
      <c r="K3318" s="12" t="s">
        <v>10</v>
      </c>
      <c r="L3318" s="3" t="s">
        <v>12</v>
      </c>
      <c r="M3318" s="10">
        <v>2323.48</v>
      </c>
      <c r="N3318" s="10">
        <v>42</v>
      </c>
      <c r="O3318" s="10">
        <v>17</v>
      </c>
      <c r="P3318" s="10">
        <v>1705.07</v>
      </c>
    </row>
    <row r="3319" spans="1:16">
      <c r="A3319" s="1" t="s">
        <v>3331</v>
      </c>
      <c r="B3319" s="5">
        <v>45188</v>
      </c>
      <c r="C3319" s="2" t="s">
        <v>9</v>
      </c>
      <c r="D3319" s="3" t="s">
        <v>15</v>
      </c>
      <c r="E3319" s="1">
        <v>1065.6600000000001</v>
      </c>
      <c r="F3319" s="1">
        <v>6</v>
      </c>
      <c r="G3319" s="1">
        <v>38</v>
      </c>
      <c r="H3319" s="1">
        <v>923.18</v>
      </c>
      <c r="I3319" s="10" t="s">
        <v>3331</v>
      </c>
      <c r="J3319" s="11">
        <v>45188</v>
      </c>
      <c r="K3319" s="12" t="s">
        <v>9</v>
      </c>
      <c r="L3319" s="3" t="s">
        <v>15</v>
      </c>
      <c r="M3319" s="10">
        <v>1065.6600000000001</v>
      </c>
      <c r="N3319" s="10">
        <v>6</v>
      </c>
      <c r="O3319" s="10">
        <v>38</v>
      </c>
      <c r="P3319" s="10">
        <v>923.18</v>
      </c>
    </row>
    <row r="3320" spans="1:16">
      <c r="A3320" s="1" t="s">
        <v>3332</v>
      </c>
      <c r="B3320" s="5">
        <v>45280</v>
      </c>
      <c r="C3320" s="2" t="s">
        <v>9</v>
      </c>
      <c r="D3320" s="3" t="s">
        <v>15</v>
      </c>
      <c r="E3320" s="1">
        <v>1800.61</v>
      </c>
      <c r="F3320" s="1">
        <v>22</v>
      </c>
      <c r="G3320" s="1">
        <v>7</v>
      </c>
      <c r="H3320" s="1">
        <v>1503.79</v>
      </c>
      <c r="I3320" s="10" t="s">
        <v>3332</v>
      </c>
      <c r="J3320" s="11">
        <v>45280</v>
      </c>
      <c r="K3320" s="12" t="s">
        <v>9</v>
      </c>
      <c r="L3320" s="3" t="s">
        <v>15</v>
      </c>
      <c r="M3320" s="10">
        <v>1800.61</v>
      </c>
      <c r="N3320" s="10">
        <v>22</v>
      </c>
      <c r="O3320" s="10">
        <v>7</v>
      </c>
      <c r="P3320" s="10">
        <v>1503.79</v>
      </c>
    </row>
    <row r="3321" spans="1:16">
      <c r="A3321" s="4" t="s">
        <v>1232</v>
      </c>
      <c r="B3321" s="5">
        <v>45152</v>
      </c>
      <c r="C3321" s="2" t="s">
        <v>9</v>
      </c>
      <c r="D3321" s="3" t="s">
        <v>15</v>
      </c>
      <c r="E3321" s="1">
        <v>2963.98</v>
      </c>
      <c r="F3321" s="1">
        <v>16</v>
      </c>
      <c r="G3321" s="1">
        <v>4</v>
      </c>
      <c r="H3321" s="1">
        <v>1304.52</v>
      </c>
      <c r="I3321" s="13" t="s">
        <v>1232</v>
      </c>
      <c r="J3321" s="11">
        <v>45152</v>
      </c>
      <c r="K3321" s="12" t="s">
        <v>9</v>
      </c>
      <c r="L3321" s="3" t="s">
        <v>15</v>
      </c>
      <c r="M3321" s="10">
        <v>2963.98</v>
      </c>
      <c r="N3321" s="10">
        <v>16</v>
      </c>
      <c r="O3321" s="10">
        <v>4</v>
      </c>
      <c r="P3321" s="10">
        <v>1304.52</v>
      </c>
    </row>
    <row r="3322" spans="1:16">
      <c r="A3322" s="1" t="s">
        <v>3333</v>
      </c>
      <c r="B3322" s="5">
        <v>44972</v>
      </c>
      <c r="C3322" s="2" t="str">
        <f>PROPER("norTh")</f>
        <v>North</v>
      </c>
      <c r="D3322" s="3" t="s">
        <v>12</v>
      </c>
      <c r="E3322" s="1">
        <v>234.41</v>
      </c>
      <c r="F3322" s="1">
        <v>11</v>
      </c>
      <c r="G3322" s="1">
        <v>13</v>
      </c>
      <c r="H3322" s="1">
        <v>555.70000000000005</v>
      </c>
      <c r="I3322" s="10" t="s">
        <v>3333</v>
      </c>
      <c r="J3322" s="11">
        <v>44972</v>
      </c>
      <c r="K3322" s="12" t="str">
        <f>PROPER("norTh")</f>
        <v>North</v>
      </c>
      <c r="L3322" s="3" t="s">
        <v>12</v>
      </c>
      <c r="M3322" s="10">
        <v>234.41</v>
      </c>
      <c r="N3322" s="10">
        <v>11</v>
      </c>
      <c r="O3322" s="10">
        <v>13</v>
      </c>
      <c r="P3322" s="10">
        <v>555.70000000000005</v>
      </c>
    </row>
    <row r="3323" spans="1:16">
      <c r="A3323" s="1" t="s">
        <v>3334</v>
      </c>
      <c r="B3323" s="5">
        <v>45212</v>
      </c>
      <c r="C3323" s="2" t="s">
        <v>10</v>
      </c>
      <c r="D3323" s="3" t="s">
        <v>15</v>
      </c>
      <c r="E3323" s="1">
        <v>686.97</v>
      </c>
      <c r="F3323" s="1">
        <v>41</v>
      </c>
      <c r="G3323" s="1">
        <v>28</v>
      </c>
      <c r="H3323" s="1">
        <v>1121.1300000000001</v>
      </c>
      <c r="I3323" s="10" t="s">
        <v>3334</v>
      </c>
      <c r="J3323" s="11">
        <v>45212</v>
      </c>
      <c r="K3323" s="12" t="s">
        <v>10</v>
      </c>
      <c r="L3323" s="3" t="s">
        <v>15</v>
      </c>
      <c r="M3323" s="10">
        <v>686.97</v>
      </c>
      <c r="N3323" s="10">
        <v>41</v>
      </c>
      <c r="O3323" s="10">
        <v>28</v>
      </c>
      <c r="P3323" s="10">
        <v>1121.1300000000001</v>
      </c>
    </row>
    <row r="3324" spans="1:16">
      <c r="A3324" s="1" t="s">
        <v>3335</v>
      </c>
      <c r="B3324" s="5">
        <v>45189</v>
      </c>
      <c r="C3324" s="2" t="s">
        <v>8</v>
      </c>
      <c r="D3324" s="3" t="s">
        <v>15</v>
      </c>
      <c r="E3324" s="1">
        <v>4297.51</v>
      </c>
      <c r="F3324" s="1">
        <v>1</v>
      </c>
      <c r="G3324" s="1">
        <v>25</v>
      </c>
      <c r="H3324" s="1">
        <v>1916.93</v>
      </c>
      <c r="I3324" s="10" t="s">
        <v>3335</v>
      </c>
      <c r="J3324" s="11">
        <v>45189</v>
      </c>
      <c r="K3324" s="12" t="s">
        <v>8</v>
      </c>
      <c r="L3324" s="3" t="s">
        <v>15</v>
      </c>
      <c r="M3324" s="10">
        <v>4297.51</v>
      </c>
      <c r="N3324" s="10">
        <v>1</v>
      </c>
      <c r="O3324" s="10">
        <v>25</v>
      </c>
      <c r="P3324" s="10">
        <v>1916.93</v>
      </c>
    </row>
    <row r="3325" spans="1:16">
      <c r="A3325" s="1" t="s">
        <v>3336</v>
      </c>
      <c r="B3325" s="5">
        <v>45075</v>
      </c>
      <c r="C3325" s="2" t="s">
        <v>10</v>
      </c>
      <c r="D3325" s="3" t="s">
        <v>12</v>
      </c>
      <c r="E3325" s="1">
        <v>3319.59</v>
      </c>
      <c r="F3325" s="1">
        <v>21</v>
      </c>
      <c r="G3325" s="1">
        <v>47</v>
      </c>
      <c r="H3325" s="1">
        <v>318.7</v>
      </c>
      <c r="I3325" s="10" t="s">
        <v>3336</v>
      </c>
      <c r="J3325" s="11">
        <v>45075</v>
      </c>
      <c r="K3325" s="12" t="s">
        <v>10</v>
      </c>
      <c r="L3325" s="3" t="s">
        <v>12</v>
      </c>
      <c r="M3325" s="10">
        <v>3319.59</v>
      </c>
      <c r="N3325" s="10">
        <v>21</v>
      </c>
      <c r="O3325" s="10">
        <v>47</v>
      </c>
      <c r="P3325" s="10">
        <v>318.7</v>
      </c>
    </row>
    <row r="3326" spans="1:16">
      <c r="A3326" s="1" t="s">
        <v>3337</v>
      </c>
      <c r="B3326" s="5">
        <v>45029</v>
      </c>
      <c r="C3326" s="2" t="s">
        <v>10</v>
      </c>
      <c r="D3326" s="3" t="s">
        <v>13</v>
      </c>
      <c r="E3326" s="1">
        <v>2813.51</v>
      </c>
      <c r="F3326" s="1">
        <v>21</v>
      </c>
      <c r="G3326" s="1">
        <v>12</v>
      </c>
      <c r="H3326" s="1">
        <v>1286.17</v>
      </c>
      <c r="I3326" s="10" t="s">
        <v>3337</v>
      </c>
      <c r="J3326" s="11">
        <v>45029</v>
      </c>
      <c r="K3326" s="12" t="s">
        <v>10</v>
      </c>
      <c r="L3326" s="3" t="s">
        <v>13</v>
      </c>
      <c r="M3326" s="10">
        <v>2813.51</v>
      </c>
      <c r="N3326" s="10">
        <v>21</v>
      </c>
      <c r="O3326" s="10">
        <v>12</v>
      </c>
      <c r="P3326" s="10">
        <v>1286.17</v>
      </c>
    </row>
    <row r="3327" spans="1:16">
      <c r="A3327" s="1" t="s">
        <v>3338</v>
      </c>
      <c r="B3327" s="5">
        <v>45415</v>
      </c>
      <c r="C3327" s="2" t="s">
        <v>10</v>
      </c>
      <c r="D3327" s="3" t="s">
        <v>12</v>
      </c>
      <c r="E3327" s="1">
        <v>1507.1</v>
      </c>
      <c r="F3327" s="1">
        <v>49</v>
      </c>
      <c r="G3327" s="1">
        <v>15</v>
      </c>
      <c r="H3327" s="1">
        <v>1313.32</v>
      </c>
      <c r="I3327" s="10" t="s">
        <v>3338</v>
      </c>
      <c r="J3327" s="11">
        <v>45415</v>
      </c>
      <c r="K3327" s="12" t="s">
        <v>10</v>
      </c>
      <c r="L3327" s="3" t="s">
        <v>12</v>
      </c>
      <c r="M3327" s="10">
        <v>1507.1</v>
      </c>
      <c r="N3327" s="10">
        <v>49</v>
      </c>
      <c r="O3327" s="10">
        <v>15</v>
      </c>
      <c r="P3327" s="10">
        <v>1313.32</v>
      </c>
    </row>
    <row r="3328" spans="1:16">
      <c r="A3328" s="1" t="s">
        <v>3339</v>
      </c>
      <c r="B3328" s="5">
        <v>45392</v>
      </c>
      <c r="C3328" s="2" t="str">
        <f>PROPER("norTh")</f>
        <v>North</v>
      </c>
      <c r="D3328" s="3" t="s">
        <v>15</v>
      </c>
      <c r="E3328" s="1">
        <v>2437.12</v>
      </c>
      <c r="F3328" s="1">
        <v>38</v>
      </c>
      <c r="G3328" s="1">
        <v>32</v>
      </c>
      <c r="H3328" s="1">
        <v>1919.52</v>
      </c>
      <c r="I3328" s="10" t="s">
        <v>3339</v>
      </c>
      <c r="J3328" s="11">
        <v>45392</v>
      </c>
      <c r="K3328" s="12" t="str">
        <f>PROPER("norTh")</f>
        <v>North</v>
      </c>
      <c r="L3328" s="3" t="s">
        <v>15</v>
      </c>
      <c r="M3328" s="10">
        <v>2437.12</v>
      </c>
      <c r="N3328" s="10">
        <v>38</v>
      </c>
      <c r="O3328" s="10">
        <v>32</v>
      </c>
      <c r="P3328" s="10">
        <v>1919.52</v>
      </c>
    </row>
    <row r="3329" spans="1:16">
      <c r="A3329" s="1" t="s">
        <v>3340</v>
      </c>
      <c r="B3329" s="5">
        <v>44946</v>
      </c>
      <c r="C3329" s="2" t="s">
        <v>8</v>
      </c>
      <c r="D3329" s="3" t="s">
        <v>12</v>
      </c>
      <c r="E3329" s="1">
        <v>3666.81</v>
      </c>
      <c r="F3329" s="1">
        <v>11</v>
      </c>
      <c r="G3329" s="1">
        <v>44</v>
      </c>
      <c r="H3329" s="1">
        <v>1309.78</v>
      </c>
      <c r="I3329" s="10" t="s">
        <v>3340</v>
      </c>
      <c r="J3329" s="11">
        <v>44946</v>
      </c>
      <c r="K3329" s="12" t="s">
        <v>8</v>
      </c>
      <c r="L3329" s="3" t="s">
        <v>12</v>
      </c>
      <c r="M3329" s="10">
        <v>3666.81</v>
      </c>
      <c r="N3329" s="10">
        <v>11</v>
      </c>
      <c r="O3329" s="10">
        <v>44</v>
      </c>
      <c r="P3329" s="10">
        <v>1309.78</v>
      </c>
    </row>
    <row r="3330" spans="1:16">
      <c r="A3330" s="1" t="s">
        <v>3341</v>
      </c>
      <c r="B3330" s="5">
        <v>45289</v>
      </c>
      <c r="C3330" s="2" t="s">
        <v>10</v>
      </c>
      <c r="D3330" s="3" t="s">
        <v>11</v>
      </c>
      <c r="E3330" s="1">
        <v>663.06</v>
      </c>
      <c r="F3330" s="1">
        <v>35</v>
      </c>
      <c r="G3330" s="1">
        <v>46</v>
      </c>
      <c r="H3330" s="1">
        <v>1483.75</v>
      </c>
      <c r="I3330" s="10" t="s">
        <v>3341</v>
      </c>
      <c r="J3330" s="11">
        <v>45289</v>
      </c>
      <c r="K3330" s="12" t="s">
        <v>10</v>
      </c>
      <c r="L3330" s="3" t="s">
        <v>11</v>
      </c>
      <c r="M3330" s="10">
        <v>663.06</v>
      </c>
      <c r="N3330" s="10">
        <v>35</v>
      </c>
      <c r="O3330" s="10">
        <v>46</v>
      </c>
      <c r="P3330" s="10">
        <v>1483.75</v>
      </c>
    </row>
    <row r="3331" spans="1:16">
      <c r="A3331" s="1" t="s">
        <v>3342</v>
      </c>
      <c r="B3331" s="5">
        <v>45044</v>
      </c>
      <c r="C3331" s="2" t="str">
        <f t="shared" ref="C3331:C3332" si="284">PROPER("norTh")</f>
        <v>North</v>
      </c>
      <c r="D3331" s="3" t="s">
        <v>14</v>
      </c>
      <c r="E3331" s="1">
        <v>227.44</v>
      </c>
      <c r="F3331" s="1">
        <v>3</v>
      </c>
      <c r="G3331" s="1">
        <v>48</v>
      </c>
      <c r="H3331" s="1">
        <v>1292.6199999999999</v>
      </c>
      <c r="I3331" s="10" t="s">
        <v>3342</v>
      </c>
      <c r="J3331" s="11">
        <v>45044</v>
      </c>
      <c r="K3331" s="12" t="str">
        <f t="shared" ref="K3331:K3332" si="285">PROPER("norTh")</f>
        <v>North</v>
      </c>
      <c r="L3331" s="3" t="s">
        <v>14</v>
      </c>
      <c r="M3331" s="10">
        <v>227.44</v>
      </c>
      <c r="N3331" s="10">
        <v>3</v>
      </c>
      <c r="O3331" s="10">
        <v>48</v>
      </c>
      <c r="P3331" s="10">
        <v>1292.6199999999999</v>
      </c>
    </row>
    <row r="3332" spans="1:16">
      <c r="A3332" s="1" t="s">
        <v>3343</v>
      </c>
      <c r="B3332" s="5">
        <v>45489</v>
      </c>
      <c r="C3332" s="2" t="str">
        <f t="shared" si="284"/>
        <v>North</v>
      </c>
      <c r="D3332" s="3" t="s">
        <v>15</v>
      </c>
      <c r="E3332" s="1">
        <v>461.79</v>
      </c>
      <c r="F3332" s="1">
        <v>6</v>
      </c>
      <c r="G3332" s="1">
        <v>43</v>
      </c>
      <c r="H3332" s="1">
        <v>1679.2</v>
      </c>
      <c r="I3332" s="10" t="s">
        <v>3343</v>
      </c>
      <c r="J3332" s="11">
        <v>45489</v>
      </c>
      <c r="K3332" s="12" t="str">
        <f t="shared" si="285"/>
        <v>North</v>
      </c>
      <c r="L3332" s="3" t="s">
        <v>15</v>
      </c>
      <c r="M3332" s="10">
        <v>461.79</v>
      </c>
      <c r="N3332" s="10">
        <v>6</v>
      </c>
      <c r="O3332" s="10">
        <v>43</v>
      </c>
      <c r="P3332" s="10">
        <v>1679.2</v>
      </c>
    </row>
    <row r="3333" spans="1:16">
      <c r="A3333" s="1" t="s">
        <v>3344</v>
      </c>
      <c r="B3333" s="5">
        <v>45391</v>
      </c>
      <c r="C3333" s="2" t="s">
        <v>8</v>
      </c>
      <c r="D3333" s="3" t="s">
        <v>13</v>
      </c>
      <c r="E3333" s="1">
        <v>3544.22</v>
      </c>
      <c r="F3333" s="1">
        <v>11</v>
      </c>
      <c r="G3333" s="1">
        <v>28</v>
      </c>
      <c r="H3333" s="1">
        <v>1059.5899999999999</v>
      </c>
      <c r="I3333" s="10" t="s">
        <v>3344</v>
      </c>
      <c r="J3333" s="11">
        <v>45391</v>
      </c>
      <c r="K3333" s="12" t="s">
        <v>8</v>
      </c>
      <c r="L3333" s="3" t="s">
        <v>13</v>
      </c>
      <c r="M3333" s="10">
        <v>3544.22</v>
      </c>
      <c r="N3333" s="10">
        <v>11</v>
      </c>
      <c r="O3333" s="10">
        <v>28</v>
      </c>
      <c r="P3333" s="10">
        <v>1059.5899999999999</v>
      </c>
    </row>
    <row r="3334" spans="1:16">
      <c r="A3334" s="1" t="s">
        <v>3345</v>
      </c>
      <c r="B3334" s="5">
        <v>45056</v>
      </c>
      <c r="C3334" s="2" t="s">
        <v>9</v>
      </c>
      <c r="D3334" s="3" t="s">
        <v>14</v>
      </c>
      <c r="E3334" s="1">
        <v>1479.86</v>
      </c>
      <c r="F3334" s="1">
        <v>49</v>
      </c>
      <c r="G3334" s="1">
        <v>24</v>
      </c>
      <c r="H3334" s="1">
        <v>421.02</v>
      </c>
      <c r="I3334" s="10" t="s">
        <v>3345</v>
      </c>
      <c r="J3334" s="11">
        <v>45056</v>
      </c>
      <c r="K3334" s="12" t="s">
        <v>9</v>
      </c>
      <c r="L3334" s="3" t="s">
        <v>14</v>
      </c>
      <c r="M3334" s="10">
        <v>1479.86</v>
      </c>
      <c r="N3334" s="10">
        <v>49</v>
      </c>
      <c r="O3334" s="10">
        <v>24</v>
      </c>
      <c r="P3334" s="10">
        <v>421.02</v>
      </c>
    </row>
    <row r="3335" spans="1:16">
      <c r="A3335" s="1" t="s">
        <v>3346</v>
      </c>
      <c r="B3335" s="5">
        <v>45577</v>
      </c>
      <c r="C3335" s="2" t="s">
        <v>8</v>
      </c>
      <c r="D3335" s="3" t="s">
        <v>13</v>
      </c>
      <c r="E3335" s="1">
        <v>3478.09</v>
      </c>
      <c r="F3335" s="1">
        <v>14</v>
      </c>
      <c r="G3335" s="1">
        <v>40</v>
      </c>
      <c r="H3335" s="1">
        <v>1102.24</v>
      </c>
      <c r="I3335" s="10" t="s">
        <v>3346</v>
      </c>
      <c r="J3335" s="11">
        <v>45577</v>
      </c>
      <c r="K3335" s="12" t="s">
        <v>8</v>
      </c>
      <c r="L3335" s="3" t="s">
        <v>13</v>
      </c>
      <c r="M3335" s="10">
        <v>3478.09</v>
      </c>
      <c r="N3335" s="10">
        <v>14</v>
      </c>
      <c r="O3335" s="10">
        <v>40</v>
      </c>
      <c r="P3335" s="10">
        <v>1102.24</v>
      </c>
    </row>
    <row r="3336" spans="1:16">
      <c r="A3336" s="1" t="s">
        <v>3347</v>
      </c>
      <c r="B3336" s="5">
        <v>45550</v>
      </c>
      <c r="C3336" s="2" t="s">
        <v>10</v>
      </c>
      <c r="D3336" s="3" t="s">
        <v>11</v>
      </c>
      <c r="E3336" s="1">
        <v>2772.68</v>
      </c>
      <c r="F3336" s="1">
        <v>19</v>
      </c>
      <c r="G3336" s="1">
        <v>16</v>
      </c>
      <c r="H3336" s="1">
        <v>964.77</v>
      </c>
      <c r="I3336" s="10" t="s">
        <v>3347</v>
      </c>
      <c r="J3336" s="11">
        <v>45550</v>
      </c>
      <c r="K3336" s="12" t="s">
        <v>10</v>
      </c>
      <c r="L3336" s="3" t="s">
        <v>11</v>
      </c>
      <c r="M3336" s="10">
        <v>2772.68</v>
      </c>
      <c r="N3336" s="10">
        <v>19</v>
      </c>
      <c r="O3336" s="10">
        <v>16</v>
      </c>
      <c r="P3336" s="10">
        <v>964.77</v>
      </c>
    </row>
    <row r="3337" spans="1:16">
      <c r="A3337" s="1" t="s">
        <v>3348</v>
      </c>
      <c r="B3337" s="5">
        <v>45342</v>
      </c>
      <c r="C3337" s="2" t="s">
        <v>9</v>
      </c>
      <c r="D3337" s="3" t="s">
        <v>12</v>
      </c>
      <c r="E3337" s="1">
        <v>3402.92</v>
      </c>
      <c r="F3337" s="1">
        <v>33</v>
      </c>
      <c r="G3337" s="1">
        <v>50</v>
      </c>
      <c r="H3337" s="1">
        <v>1276.44</v>
      </c>
      <c r="I3337" s="10" t="s">
        <v>3348</v>
      </c>
      <c r="J3337" s="11">
        <v>45342</v>
      </c>
      <c r="K3337" s="12" t="s">
        <v>9</v>
      </c>
      <c r="L3337" s="3" t="s">
        <v>12</v>
      </c>
      <c r="M3337" s="10">
        <v>3402.92</v>
      </c>
      <c r="N3337" s="10">
        <v>33</v>
      </c>
      <c r="O3337" s="10">
        <v>50</v>
      </c>
      <c r="P3337" s="10">
        <v>1276.44</v>
      </c>
    </row>
    <row r="3338" spans="1:16">
      <c r="A3338" s="1" t="s">
        <v>3349</v>
      </c>
      <c r="B3338" s="5">
        <v>45306</v>
      </c>
      <c r="C3338" s="2" t="s">
        <v>9</v>
      </c>
      <c r="D3338" s="3" t="s">
        <v>14</v>
      </c>
      <c r="E3338" s="1">
        <v>3272.23</v>
      </c>
      <c r="F3338" s="1">
        <v>19</v>
      </c>
      <c r="G3338" s="1">
        <v>15</v>
      </c>
      <c r="H3338" s="1">
        <v>427.55</v>
      </c>
      <c r="I3338" s="10" t="s">
        <v>3349</v>
      </c>
      <c r="J3338" s="11">
        <v>45306</v>
      </c>
      <c r="K3338" s="12" t="s">
        <v>9</v>
      </c>
      <c r="L3338" s="3" t="s">
        <v>14</v>
      </c>
      <c r="M3338" s="10">
        <v>3272.23</v>
      </c>
      <c r="N3338" s="10">
        <v>19</v>
      </c>
      <c r="O3338" s="10">
        <v>15</v>
      </c>
      <c r="P3338" s="10">
        <v>427.55</v>
      </c>
    </row>
    <row r="3339" spans="1:16">
      <c r="A3339" s="1" t="s">
        <v>3350</v>
      </c>
      <c r="B3339" s="5">
        <v>45117</v>
      </c>
      <c r="C3339" s="2" t="s">
        <v>8</v>
      </c>
      <c r="D3339" s="3" t="s">
        <v>13</v>
      </c>
      <c r="E3339" s="1">
        <v>1222.76</v>
      </c>
      <c r="F3339" s="1">
        <v>50</v>
      </c>
      <c r="G3339" s="1">
        <v>46</v>
      </c>
      <c r="H3339" s="1">
        <v>44.18</v>
      </c>
      <c r="I3339" s="10" t="s">
        <v>3350</v>
      </c>
      <c r="J3339" s="11">
        <v>45117</v>
      </c>
      <c r="K3339" s="12" t="s">
        <v>8</v>
      </c>
      <c r="L3339" s="3" t="s">
        <v>13</v>
      </c>
      <c r="M3339" s="10">
        <v>1222.76</v>
      </c>
      <c r="N3339" s="10">
        <v>50</v>
      </c>
      <c r="O3339" s="10">
        <v>46</v>
      </c>
      <c r="P3339" s="10">
        <v>44.18</v>
      </c>
    </row>
    <row r="3340" spans="1:16">
      <c r="A3340" s="1" t="s">
        <v>3351</v>
      </c>
      <c r="B3340" s="5">
        <v>45565</v>
      </c>
      <c r="C3340" s="2" t="s">
        <v>9</v>
      </c>
      <c r="D3340" s="3" t="s">
        <v>13</v>
      </c>
      <c r="E3340" s="1">
        <v>3936.04</v>
      </c>
      <c r="F3340" s="1">
        <v>14</v>
      </c>
      <c r="G3340" s="1">
        <v>44</v>
      </c>
      <c r="H3340" s="1">
        <v>1732.1</v>
      </c>
      <c r="I3340" s="10" t="s">
        <v>3351</v>
      </c>
      <c r="J3340" s="11">
        <v>45565</v>
      </c>
      <c r="K3340" s="12" t="s">
        <v>9</v>
      </c>
      <c r="L3340" s="3" t="s">
        <v>13</v>
      </c>
      <c r="M3340" s="10">
        <v>3936.04</v>
      </c>
      <c r="N3340" s="10">
        <v>14</v>
      </c>
      <c r="O3340" s="10">
        <v>44</v>
      </c>
      <c r="P3340" s="10">
        <v>1732.1</v>
      </c>
    </row>
    <row r="3341" spans="1:16">
      <c r="A3341" s="1" t="s">
        <v>3352</v>
      </c>
      <c r="B3341" s="5">
        <v>45156</v>
      </c>
      <c r="C3341" s="2" t="str">
        <f>PROPER("norTh")</f>
        <v>North</v>
      </c>
      <c r="D3341" s="3" t="s">
        <v>14</v>
      </c>
      <c r="E3341" s="1">
        <v>4457.1499999999996</v>
      </c>
      <c r="F3341" s="1">
        <v>13</v>
      </c>
      <c r="G3341" s="1">
        <v>9</v>
      </c>
      <c r="H3341" s="1">
        <v>196.67</v>
      </c>
      <c r="I3341" s="10" t="s">
        <v>3352</v>
      </c>
      <c r="J3341" s="11">
        <v>45156</v>
      </c>
      <c r="K3341" s="12" t="str">
        <f>PROPER("norTh")</f>
        <v>North</v>
      </c>
      <c r="L3341" s="3" t="s">
        <v>14</v>
      </c>
      <c r="M3341" s="10">
        <v>4457.1499999999996</v>
      </c>
      <c r="N3341" s="10">
        <v>13</v>
      </c>
      <c r="O3341" s="10">
        <v>9</v>
      </c>
      <c r="P3341" s="10">
        <v>196.67</v>
      </c>
    </row>
    <row r="3342" spans="1:16">
      <c r="A3342" s="1" t="s">
        <v>3353</v>
      </c>
      <c r="B3342" s="5">
        <v>44954</v>
      </c>
      <c r="C3342" s="2" t="s">
        <v>8</v>
      </c>
      <c r="D3342" s="3" t="s">
        <v>11</v>
      </c>
      <c r="E3342" s="1">
        <v>4430.29</v>
      </c>
      <c r="F3342" s="1">
        <v>45</v>
      </c>
      <c r="G3342" s="1">
        <v>43</v>
      </c>
      <c r="H3342" s="1">
        <v>1648.55</v>
      </c>
      <c r="I3342" s="10" t="s">
        <v>3353</v>
      </c>
      <c r="J3342" s="11">
        <v>44954</v>
      </c>
      <c r="K3342" s="12" t="s">
        <v>8</v>
      </c>
      <c r="L3342" s="3" t="s">
        <v>11</v>
      </c>
      <c r="M3342" s="10">
        <v>4430.29</v>
      </c>
      <c r="N3342" s="10">
        <v>45</v>
      </c>
      <c r="O3342" s="10">
        <v>43</v>
      </c>
      <c r="P3342" s="10">
        <v>1648.55</v>
      </c>
    </row>
    <row r="3343" spans="1:16">
      <c r="A3343" s="1" t="s">
        <v>3354</v>
      </c>
      <c r="B3343" s="5">
        <v>45222</v>
      </c>
      <c r="C3343" s="2" t="str">
        <f>PROPER("norTh")</f>
        <v>North</v>
      </c>
      <c r="D3343" s="3" t="s">
        <v>13</v>
      </c>
      <c r="E3343" s="1">
        <v>1119.46</v>
      </c>
      <c r="F3343" s="1">
        <v>35</v>
      </c>
      <c r="G3343" s="1">
        <v>45</v>
      </c>
      <c r="H3343" s="1">
        <v>1037.42</v>
      </c>
      <c r="I3343" s="10" t="s">
        <v>3354</v>
      </c>
      <c r="J3343" s="11">
        <v>45222</v>
      </c>
      <c r="K3343" s="12" t="str">
        <f>PROPER("norTh")</f>
        <v>North</v>
      </c>
      <c r="L3343" s="3" t="s">
        <v>13</v>
      </c>
      <c r="M3343" s="10">
        <v>1119.46</v>
      </c>
      <c r="N3343" s="10">
        <v>35</v>
      </c>
      <c r="O3343" s="10">
        <v>45</v>
      </c>
      <c r="P3343" s="10">
        <v>1037.42</v>
      </c>
    </row>
    <row r="3344" spans="1:16">
      <c r="A3344" s="1" t="s">
        <v>3355</v>
      </c>
      <c r="B3344" s="5">
        <v>45523</v>
      </c>
      <c r="C3344" s="2" t="s">
        <v>8</v>
      </c>
      <c r="D3344" s="3" t="s">
        <v>11</v>
      </c>
      <c r="E3344" s="1">
        <v>2512.62</v>
      </c>
      <c r="F3344" s="1">
        <v>41</v>
      </c>
      <c r="G3344" s="1">
        <v>10</v>
      </c>
      <c r="H3344" s="1">
        <v>1117.5899999999999</v>
      </c>
      <c r="I3344" s="10" t="s">
        <v>3355</v>
      </c>
      <c r="J3344" s="11">
        <v>45523</v>
      </c>
      <c r="K3344" s="12" t="s">
        <v>8</v>
      </c>
      <c r="L3344" s="3" t="s">
        <v>11</v>
      </c>
      <c r="M3344" s="10">
        <v>2512.62</v>
      </c>
      <c r="N3344" s="10">
        <v>41</v>
      </c>
      <c r="O3344" s="10">
        <v>10</v>
      </c>
      <c r="P3344" s="10">
        <v>1117.5899999999999</v>
      </c>
    </row>
    <row r="3345" spans="1:16">
      <c r="A3345" s="1" t="s">
        <v>3356</v>
      </c>
      <c r="B3345" s="5">
        <v>45103</v>
      </c>
      <c r="C3345" s="2" t="str">
        <f>PROPER("norTh")</f>
        <v>North</v>
      </c>
      <c r="D3345" s="3" t="s">
        <v>12</v>
      </c>
      <c r="E3345" s="1">
        <v>4978.1499999999996</v>
      </c>
      <c r="F3345" s="1">
        <v>32</v>
      </c>
      <c r="G3345" s="1">
        <v>11</v>
      </c>
      <c r="H3345" s="1">
        <v>446.64</v>
      </c>
      <c r="I3345" s="10" t="s">
        <v>3356</v>
      </c>
      <c r="J3345" s="11">
        <v>45103</v>
      </c>
      <c r="K3345" s="12" t="str">
        <f>PROPER("norTh")</f>
        <v>North</v>
      </c>
      <c r="L3345" s="3" t="s">
        <v>12</v>
      </c>
      <c r="M3345" s="10">
        <v>4978.1499999999996</v>
      </c>
      <c r="N3345" s="10">
        <v>32</v>
      </c>
      <c r="O3345" s="10">
        <v>11</v>
      </c>
      <c r="P3345" s="10">
        <v>446.64</v>
      </c>
    </row>
    <row r="3346" spans="1:16">
      <c r="A3346" s="1" t="s">
        <v>3357</v>
      </c>
      <c r="B3346" s="5">
        <v>45221</v>
      </c>
      <c r="C3346" s="2" t="s">
        <v>10</v>
      </c>
      <c r="D3346" s="3" t="s">
        <v>12</v>
      </c>
      <c r="E3346" s="1">
        <v>1396.94</v>
      </c>
      <c r="F3346" s="1">
        <v>18</v>
      </c>
      <c r="G3346" s="1">
        <v>6</v>
      </c>
      <c r="H3346" s="1">
        <v>998.57</v>
      </c>
      <c r="I3346" s="10" t="s">
        <v>3357</v>
      </c>
      <c r="J3346" s="11">
        <v>45221</v>
      </c>
      <c r="K3346" s="12" t="s">
        <v>10</v>
      </c>
      <c r="L3346" s="3" t="s">
        <v>12</v>
      </c>
      <c r="M3346" s="10">
        <v>1396.94</v>
      </c>
      <c r="N3346" s="10">
        <v>18</v>
      </c>
      <c r="O3346" s="10">
        <v>6</v>
      </c>
      <c r="P3346" s="10">
        <v>998.57</v>
      </c>
    </row>
    <row r="3347" spans="1:16">
      <c r="A3347" s="1" t="s">
        <v>3358</v>
      </c>
      <c r="B3347" s="5">
        <v>44945</v>
      </c>
      <c r="C3347" s="2" t="s">
        <v>9</v>
      </c>
      <c r="D3347" s="3" t="s">
        <v>11</v>
      </c>
      <c r="E3347" s="1">
        <v>2314.3000000000002</v>
      </c>
      <c r="F3347" s="1">
        <v>16</v>
      </c>
      <c r="G3347" s="1">
        <v>12</v>
      </c>
      <c r="H3347" s="1">
        <v>42.32</v>
      </c>
      <c r="I3347" s="10" t="s">
        <v>3358</v>
      </c>
      <c r="J3347" s="11">
        <v>44945</v>
      </c>
      <c r="K3347" s="12" t="s">
        <v>9</v>
      </c>
      <c r="L3347" s="3" t="s">
        <v>11</v>
      </c>
      <c r="M3347" s="10">
        <v>2314.3000000000002</v>
      </c>
      <c r="N3347" s="10">
        <v>16</v>
      </c>
      <c r="O3347" s="10">
        <v>12</v>
      </c>
      <c r="P3347" s="10">
        <v>42.32</v>
      </c>
    </row>
    <row r="3348" spans="1:16">
      <c r="A3348" s="1" t="s">
        <v>3359</v>
      </c>
      <c r="B3348" s="5">
        <v>45046</v>
      </c>
      <c r="C3348" s="2" t="s">
        <v>8</v>
      </c>
      <c r="D3348" s="3" t="s">
        <v>11</v>
      </c>
      <c r="E3348" s="1">
        <v>259.10000000000002</v>
      </c>
      <c r="F3348" s="1">
        <v>21</v>
      </c>
      <c r="G3348" s="1">
        <v>23</v>
      </c>
      <c r="H3348" s="1">
        <v>1444.86</v>
      </c>
      <c r="I3348" s="10" t="s">
        <v>3359</v>
      </c>
      <c r="J3348" s="11">
        <v>45046</v>
      </c>
      <c r="K3348" s="12" t="s">
        <v>8</v>
      </c>
      <c r="L3348" s="3" t="s">
        <v>11</v>
      </c>
      <c r="M3348" s="10">
        <v>259.10000000000002</v>
      </c>
      <c r="N3348" s="10">
        <v>21</v>
      </c>
      <c r="O3348" s="10">
        <v>23</v>
      </c>
      <c r="P3348" s="10">
        <v>1444.86</v>
      </c>
    </row>
    <row r="3349" spans="1:16">
      <c r="A3349" s="1" t="s">
        <v>3360</v>
      </c>
      <c r="B3349" s="5">
        <v>45562</v>
      </c>
      <c r="C3349" s="2" t="s">
        <v>8</v>
      </c>
      <c r="D3349" s="3" t="s">
        <v>13</v>
      </c>
      <c r="E3349" s="1">
        <v>1779.22</v>
      </c>
      <c r="F3349" s="1">
        <v>37</v>
      </c>
      <c r="G3349" s="1">
        <v>11</v>
      </c>
      <c r="H3349" s="1">
        <v>180.62</v>
      </c>
      <c r="I3349" s="10" t="s">
        <v>3360</v>
      </c>
      <c r="J3349" s="11">
        <v>45562</v>
      </c>
      <c r="K3349" s="12" t="s">
        <v>8</v>
      </c>
      <c r="L3349" s="3" t="s">
        <v>13</v>
      </c>
      <c r="M3349" s="10">
        <v>1779.22</v>
      </c>
      <c r="N3349" s="10">
        <v>37</v>
      </c>
      <c r="O3349" s="10">
        <v>11</v>
      </c>
      <c r="P3349" s="10">
        <v>180.62</v>
      </c>
    </row>
    <row r="3350" spans="1:16">
      <c r="A3350" s="1" t="s">
        <v>3361</v>
      </c>
      <c r="B3350" s="5">
        <v>45212</v>
      </c>
      <c r="C3350" s="2" t="s">
        <v>9</v>
      </c>
      <c r="D3350" s="3" t="s">
        <v>11</v>
      </c>
      <c r="E3350" s="1">
        <v>4665.82</v>
      </c>
      <c r="F3350" s="1">
        <v>1</v>
      </c>
      <c r="G3350" s="1">
        <v>41</v>
      </c>
      <c r="H3350" s="1">
        <v>259.86</v>
      </c>
      <c r="I3350" s="10" t="s">
        <v>3361</v>
      </c>
      <c r="J3350" s="11">
        <v>45212</v>
      </c>
      <c r="K3350" s="12" t="s">
        <v>9</v>
      </c>
      <c r="L3350" s="3" t="s">
        <v>11</v>
      </c>
      <c r="M3350" s="10">
        <v>4665.82</v>
      </c>
      <c r="N3350" s="10">
        <v>1</v>
      </c>
      <c r="O3350" s="10">
        <v>41</v>
      </c>
      <c r="P3350" s="10">
        <v>259.86</v>
      </c>
    </row>
    <row r="3351" spans="1:16">
      <c r="A3351" s="1" t="s">
        <v>3362</v>
      </c>
      <c r="B3351" s="5">
        <v>44988</v>
      </c>
      <c r="C3351" s="2" t="s">
        <v>8</v>
      </c>
      <c r="D3351" s="3" t="s">
        <v>11</v>
      </c>
      <c r="E3351" s="1">
        <v>1043.5999999999999</v>
      </c>
      <c r="F3351" s="1">
        <v>18</v>
      </c>
      <c r="G3351" s="1">
        <v>17</v>
      </c>
      <c r="H3351" s="1">
        <v>292.64999999999998</v>
      </c>
      <c r="I3351" s="10" t="s">
        <v>3362</v>
      </c>
      <c r="J3351" s="11">
        <v>44988</v>
      </c>
      <c r="K3351" s="12" t="s">
        <v>8</v>
      </c>
      <c r="L3351" s="3" t="s">
        <v>11</v>
      </c>
      <c r="M3351" s="10">
        <v>1043.5999999999999</v>
      </c>
      <c r="N3351" s="10">
        <v>18</v>
      </c>
      <c r="O3351" s="10">
        <v>17</v>
      </c>
      <c r="P3351" s="10">
        <v>292.64999999999998</v>
      </c>
    </row>
    <row r="3352" spans="1:16">
      <c r="A3352" s="1" t="s">
        <v>3363</v>
      </c>
      <c r="B3352" s="5">
        <v>45363</v>
      </c>
      <c r="C3352" s="2" t="s">
        <v>8</v>
      </c>
      <c r="D3352" s="3" t="s">
        <v>13</v>
      </c>
      <c r="E3352" s="1">
        <v>2425.34</v>
      </c>
      <c r="F3352" s="1">
        <v>41</v>
      </c>
      <c r="G3352" s="1">
        <v>35</v>
      </c>
      <c r="H3352" s="1">
        <v>1769.89</v>
      </c>
      <c r="I3352" s="10" t="s">
        <v>3363</v>
      </c>
      <c r="J3352" s="11">
        <v>45363</v>
      </c>
      <c r="K3352" s="12" t="s">
        <v>8</v>
      </c>
      <c r="L3352" s="3" t="s">
        <v>13</v>
      </c>
      <c r="M3352" s="10">
        <v>2425.34</v>
      </c>
      <c r="N3352" s="10">
        <v>41</v>
      </c>
      <c r="O3352" s="10">
        <v>35</v>
      </c>
      <c r="P3352" s="10">
        <v>1769.89</v>
      </c>
    </row>
    <row r="3353" spans="1:16">
      <c r="A3353" s="1" t="s">
        <v>3364</v>
      </c>
      <c r="B3353" s="5">
        <v>44947</v>
      </c>
      <c r="C3353" s="2" t="s">
        <v>10</v>
      </c>
      <c r="D3353" s="3" t="s">
        <v>12</v>
      </c>
      <c r="E3353" s="1">
        <v>219.14</v>
      </c>
      <c r="F3353" s="1">
        <v>20</v>
      </c>
      <c r="G3353" s="1">
        <v>0</v>
      </c>
      <c r="H3353" s="1">
        <v>1768.2</v>
      </c>
      <c r="I3353" s="10" t="s">
        <v>3364</v>
      </c>
      <c r="J3353" s="11">
        <v>44947</v>
      </c>
      <c r="K3353" s="12" t="s">
        <v>10</v>
      </c>
      <c r="L3353" s="3" t="s">
        <v>12</v>
      </c>
      <c r="M3353" s="10">
        <v>219.14</v>
      </c>
      <c r="N3353" s="10">
        <v>20</v>
      </c>
      <c r="O3353" s="10">
        <v>0</v>
      </c>
      <c r="P3353" s="10">
        <v>1768.2</v>
      </c>
    </row>
    <row r="3354" spans="1:16">
      <c r="A3354" s="1" t="s">
        <v>3365</v>
      </c>
      <c r="B3354" s="5">
        <v>45344</v>
      </c>
      <c r="C3354" s="2" t="s">
        <v>10</v>
      </c>
      <c r="D3354" s="3" t="s">
        <v>14</v>
      </c>
      <c r="E3354" s="1">
        <v>4735.9799999999996</v>
      </c>
      <c r="F3354" s="1">
        <v>29</v>
      </c>
      <c r="G3354" s="1">
        <v>23</v>
      </c>
      <c r="H3354" s="1">
        <v>501.68</v>
      </c>
      <c r="I3354" s="10" t="s">
        <v>3365</v>
      </c>
      <c r="J3354" s="11">
        <v>45344</v>
      </c>
      <c r="K3354" s="12" t="s">
        <v>10</v>
      </c>
      <c r="L3354" s="3" t="s">
        <v>14</v>
      </c>
      <c r="M3354" s="10">
        <v>4735.9799999999996</v>
      </c>
      <c r="N3354" s="10">
        <v>29</v>
      </c>
      <c r="O3354" s="10">
        <v>23</v>
      </c>
      <c r="P3354" s="10">
        <v>501.68</v>
      </c>
    </row>
    <row r="3355" spans="1:16">
      <c r="A3355" s="1" t="s">
        <v>3366</v>
      </c>
      <c r="B3355" s="5">
        <v>45082</v>
      </c>
      <c r="C3355" s="2" t="s">
        <v>9</v>
      </c>
      <c r="D3355" s="3" t="s">
        <v>11</v>
      </c>
      <c r="E3355" s="1">
        <v>3327.6</v>
      </c>
      <c r="F3355" s="1">
        <v>12</v>
      </c>
      <c r="G3355" s="1">
        <v>47</v>
      </c>
      <c r="H3355" s="1">
        <v>942.94</v>
      </c>
      <c r="I3355" s="10" t="s">
        <v>3366</v>
      </c>
      <c r="J3355" s="11">
        <v>45082</v>
      </c>
      <c r="K3355" s="12" t="s">
        <v>9</v>
      </c>
      <c r="L3355" s="3" t="s">
        <v>11</v>
      </c>
      <c r="M3355" s="10">
        <v>3327.6</v>
      </c>
      <c r="N3355" s="10">
        <v>12</v>
      </c>
      <c r="O3355" s="10">
        <v>47</v>
      </c>
      <c r="P3355" s="10">
        <v>942.94</v>
      </c>
    </row>
    <row r="3356" spans="1:16">
      <c r="A3356" s="1" t="s">
        <v>3367</v>
      </c>
      <c r="B3356" s="5">
        <v>45605</v>
      </c>
      <c r="C3356" s="2" t="s">
        <v>8</v>
      </c>
      <c r="D3356" s="3" t="s">
        <v>12</v>
      </c>
      <c r="E3356" s="1">
        <v>2156.81</v>
      </c>
      <c r="F3356" s="1">
        <v>19</v>
      </c>
      <c r="G3356" s="1">
        <v>38</v>
      </c>
      <c r="H3356" s="1">
        <v>1845.55</v>
      </c>
      <c r="I3356" s="10" t="s">
        <v>3367</v>
      </c>
      <c r="J3356" s="11">
        <v>45605</v>
      </c>
      <c r="K3356" s="12" t="s">
        <v>8</v>
      </c>
      <c r="L3356" s="3" t="s">
        <v>12</v>
      </c>
      <c r="M3356" s="10">
        <v>2156.81</v>
      </c>
      <c r="N3356" s="10">
        <v>19</v>
      </c>
      <c r="O3356" s="10">
        <v>38</v>
      </c>
      <c r="P3356" s="10">
        <v>1845.55</v>
      </c>
    </row>
    <row r="3357" spans="1:16">
      <c r="A3357" s="1" t="s">
        <v>3368</v>
      </c>
      <c r="B3357" s="5">
        <v>45422</v>
      </c>
      <c r="C3357" s="2" t="s">
        <v>9</v>
      </c>
      <c r="D3357" s="3" t="s">
        <v>13</v>
      </c>
      <c r="E3357" s="1">
        <v>1543.73</v>
      </c>
      <c r="F3357" s="1">
        <v>49</v>
      </c>
      <c r="G3357" s="1">
        <v>20</v>
      </c>
      <c r="H3357" s="1">
        <v>1001.38</v>
      </c>
      <c r="I3357" s="10" t="s">
        <v>3368</v>
      </c>
      <c r="J3357" s="11">
        <v>45422</v>
      </c>
      <c r="K3357" s="12" t="s">
        <v>9</v>
      </c>
      <c r="L3357" s="3" t="s">
        <v>13</v>
      </c>
      <c r="M3357" s="10">
        <v>1543.73</v>
      </c>
      <c r="N3357" s="10">
        <v>49</v>
      </c>
      <c r="O3357" s="10">
        <v>20</v>
      </c>
      <c r="P3357" s="10">
        <v>1001.38</v>
      </c>
    </row>
    <row r="3358" spans="1:16">
      <c r="A3358" s="1" t="s">
        <v>3369</v>
      </c>
      <c r="B3358" s="5">
        <v>45424</v>
      </c>
      <c r="C3358" s="2" t="str">
        <f t="shared" ref="C3358:C3360" si="286">PROPER("norTh")</f>
        <v>North</v>
      </c>
      <c r="D3358" s="3" t="s">
        <v>15</v>
      </c>
      <c r="E3358" s="1">
        <v>900.88</v>
      </c>
      <c r="F3358" s="1">
        <v>43</v>
      </c>
      <c r="G3358" s="1">
        <v>21</v>
      </c>
      <c r="H3358" s="1">
        <v>259.85000000000002</v>
      </c>
      <c r="I3358" s="10" t="s">
        <v>3369</v>
      </c>
      <c r="J3358" s="11">
        <v>45424</v>
      </c>
      <c r="K3358" s="12" t="str">
        <f t="shared" ref="K3358:K3360" si="287">PROPER("norTh")</f>
        <v>North</v>
      </c>
      <c r="L3358" s="3" t="s">
        <v>15</v>
      </c>
      <c r="M3358" s="10">
        <v>900.88</v>
      </c>
      <c r="N3358" s="10">
        <v>43</v>
      </c>
      <c r="O3358" s="10">
        <v>21</v>
      </c>
      <c r="P3358" s="10">
        <v>259.85000000000002</v>
      </c>
    </row>
    <row r="3359" spans="1:16">
      <c r="A3359" s="1" t="s">
        <v>3370</v>
      </c>
      <c r="B3359" s="5">
        <v>45170</v>
      </c>
      <c r="C3359" s="2" t="str">
        <f t="shared" si="286"/>
        <v>North</v>
      </c>
      <c r="D3359" s="3" t="s">
        <v>11</v>
      </c>
      <c r="E3359" s="1">
        <v>4613.57</v>
      </c>
      <c r="F3359" s="1">
        <v>9</v>
      </c>
      <c r="G3359" s="1">
        <v>42</v>
      </c>
      <c r="H3359" s="1">
        <v>1708.34</v>
      </c>
      <c r="I3359" s="10" t="s">
        <v>3370</v>
      </c>
      <c r="J3359" s="11">
        <v>45170</v>
      </c>
      <c r="K3359" s="12" t="str">
        <f t="shared" si="287"/>
        <v>North</v>
      </c>
      <c r="L3359" s="3" t="s">
        <v>11</v>
      </c>
      <c r="M3359" s="10">
        <v>4613.57</v>
      </c>
      <c r="N3359" s="10">
        <v>9</v>
      </c>
      <c r="O3359" s="10">
        <v>42</v>
      </c>
      <c r="P3359" s="10">
        <v>1708.34</v>
      </c>
    </row>
    <row r="3360" spans="1:16">
      <c r="A3360" s="1" t="s">
        <v>3371</v>
      </c>
      <c r="B3360" s="5">
        <v>44905</v>
      </c>
      <c r="C3360" s="2" t="str">
        <f t="shared" si="286"/>
        <v>North</v>
      </c>
      <c r="D3360" s="3" t="s">
        <v>11</v>
      </c>
      <c r="E3360" s="1">
        <v>3416.19</v>
      </c>
      <c r="F3360" s="1">
        <v>37</v>
      </c>
      <c r="G3360" s="1">
        <v>25</v>
      </c>
      <c r="H3360" s="1">
        <v>658.33</v>
      </c>
      <c r="I3360" s="10" t="s">
        <v>3371</v>
      </c>
      <c r="J3360" s="11">
        <v>44905</v>
      </c>
      <c r="K3360" s="12" t="str">
        <f t="shared" si="287"/>
        <v>North</v>
      </c>
      <c r="L3360" s="3" t="s">
        <v>11</v>
      </c>
      <c r="M3360" s="10">
        <v>3416.19</v>
      </c>
      <c r="N3360" s="10">
        <v>37</v>
      </c>
      <c r="O3360" s="10">
        <v>25</v>
      </c>
      <c r="P3360" s="10">
        <v>658.33</v>
      </c>
    </row>
    <row r="3361" spans="1:16">
      <c r="A3361" s="1" t="s">
        <v>3372</v>
      </c>
      <c r="B3361" s="5">
        <v>45350</v>
      </c>
      <c r="C3361" s="2" t="s">
        <v>8</v>
      </c>
      <c r="D3361" s="3" t="s">
        <v>14</v>
      </c>
      <c r="E3361" s="1">
        <v>2450.5300000000002</v>
      </c>
      <c r="F3361" s="1">
        <v>1</v>
      </c>
      <c r="G3361" s="1">
        <v>17</v>
      </c>
      <c r="H3361" s="1">
        <v>1499.13</v>
      </c>
      <c r="I3361" s="10" t="s">
        <v>3372</v>
      </c>
      <c r="J3361" s="11">
        <v>45350</v>
      </c>
      <c r="K3361" s="12" t="s">
        <v>8</v>
      </c>
      <c r="L3361" s="3" t="s">
        <v>14</v>
      </c>
      <c r="M3361" s="10">
        <v>2450.5300000000002</v>
      </c>
      <c r="N3361" s="10">
        <v>1</v>
      </c>
      <c r="O3361" s="10">
        <v>17</v>
      </c>
      <c r="P3361" s="10">
        <v>1499.13</v>
      </c>
    </row>
    <row r="3362" spans="1:16">
      <c r="A3362" s="1" t="s">
        <v>3373</v>
      </c>
      <c r="B3362" s="5">
        <v>45470</v>
      </c>
      <c r="C3362" s="2" t="s">
        <v>8</v>
      </c>
      <c r="D3362" s="3" t="s">
        <v>12</v>
      </c>
      <c r="E3362" s="1">
        <v>2135.16</v>
      </c>
      <c r="F3362" s="1">
        <v>7</v>
      </c>
      <c r="G3362" s="1">
        <v>16</v>
      </c>
      <c r="H3362" s="1">
        <v>701.8</v>
      </c>
      <c r="I3362" s="10" t="s">
        <v>3373</v>
      </c>
      <c r="J3362" s="11">
        <v>45470</v>
      </c>
      <c r="K3362" s="12" t="s">
        <v>8</v>
      </c>
      <c r="L3362" s="3" t="s">
        <v>12</v>
      </c>
      <c r="M3362" s="10">
        <v>2135.16</v>
      </c>
      <c r="N3362" s="10">
        <v>7</v>
      </c>
      <c r="O3362" s="10">
        <v>16</v>
      </c>
      <c r="P3362" s="10">
        <v>701.8</v>
      </c>
    </row>
    <row r="3363" spans="1:16">
      <c r="A3363" s="1" t="s">
        <v>3374</v>
      </c>
      <c r="B3363" s="5">
        <v>45541</v>
      </c>
      <c r="C3363" s="2" t="str">
        <f>PROPER("norTh")</f>
        <v>North</v>
      </c>
      <c r="D3363" s="3" t="s">
        <v>14</v>
      </c>
      <c r="E3363" s="1">
        <v>4304.57</v>
      </c>
      <c r="F3363" s="1">
        <v>28</v>
      </c>
      <c r="G3363" s="1">
        <v>13</v>
      </c>
      <c r="H3363" s="1">
        <v>1863.71</v>
      </c>
      <c r="I3363" s="10" t="s">
        <v>3374</v>
      </c>
      <c r="J3363" s="11">
        <v>45541</v>
      </c>
      <c r="K3363" s="12" t="str">
        <f>PROPER("norTh")</f>
        <v>North</v>
      </c>
      <c r="L3363" s="3" t="s">
        <v>14</v>
      </c>
      <c r="M3363" s="10">
        <v>4304.57</v>
      </c>
      <c r="N3363" s="10">
        <v>28</v>
      </c>
      <c r="O3363" s="10">
        <v>13</v>
      </c>
      <c r="P3363" s="10">
        <v>1863.71</v>
      </c>
    </row>
    <row r="3364" spans="1:16">
      <c r="A3364" s="1" t="s">
        <v>3375</v>
      </c>
      <c r="B3364" s="5">
        <v>45194</v>
      </c>
      <c r="C3364" s="2" t="s">
        <v>10</v>
      </c>
      <c r="D3364" s="3" t="s">
        <v>15</v>
      </c>
      <c r="E3364" s="1">
        <v>4782.0600000000004</v>
      </c>
      <c r="F3364" s="1">
        <v>14</v>
      </c>
      <c r="G3364" s="1">
        <v>20</v>
      </c>
      <c r="H3364" s="1">
        <v>235.35</v>
      </c>
      <c r="I3364" s="10" t="s">
        <v>3375</v>
      </c>
      <c r="J3364" s="11">
        <v>45194</v>
      </c>
      <c r="K3364" s="12" t="s">
        <v>10</v>
      </c>
      <c r="L3364" s="3" t="s">
        <v>15</v>
      </c>
      <c r="M3364" s="10">
        <v>4782.0600000000004</v>
      </c>
      <c r="N3364" s="10">
        <v>14</v>
      </c>
      <c r="O3364" s="10">
        <v>20</v>
      </c>
      <c r="P3364" s="10">
        <v>235.35</v>
      </c>
    </row>
    <row r="3365" spans="1:16">
      <c r="A3365" s="1" t="s">
        <v>3376</v>
      </c>
      <c r="B3365" s="5">
        <v>45241</v>
      </c>
      <c r="C3365" s="2" t="s">
        <v>10</v>
      </c>
      <c r="D3365" s="3" t="s">
        <v>15</v>
      </c>
      <c r="E3365" s="1">
        <v>3478.83</v>
      </c>
      <c r="F3365" s="1">
        <v>13</v>
      </c>
      <c r="G3365" s="1">
        <v>25</v>
      </c>
      <c r="H3365" s="1">
        <v>736</v>
      </c>
      <c r="I3365" s="10" t="s">
        <v>3376</v>
      </c>
      <c r="J3365" s="11">
        <v>45241</v>
      </c>
      <c r="K3365" s="12" t="s">
        <v>10</v>
      </c>
      <c r="L3365" s="3" t="s">
        <v>15</v>
      </c>
      <c r="M3365" s="10">
        <v>3478.83</v>
      </c>
      <c r="N3365" s="10">
        <v>13</v>
      </c>
      <c r="O3365" s="10">
        <v>25</v>
      </c>
      <c r="P3365" s="10">
        <v>736</v>
      </c>
    </row>
    <row r="3366" spans="1:16">
      <c r="A3366" s="1" t="s">
        <v>3377</v>
      </c>
      <c r="B3366" s="5">
        <v>45582</v>
      </c>
      <c r="C3366" s="2" t="str">
        <f>PROPER("norTh")</f>
        <v>North</v>
      </c>
      <c r="D3366" s="3" t="s">
        <v>15</v>
      </c>
      <c r="E3366" s="1">
        <v>553.11</v>
      </c>
      <c r="F3366" s="1">
        <v>9</v>
      </c>
      <c r="G3366" s="1">
        <v>35</v>
      </c>
      <c r="H3366" s="1">
        <v>216.43</v>
      </c>
      <c r="I3366" s="10" t="s">
        <v>3377</v>
      </c>
      <c r="J3366" s="11">
        <v>45582</v>
      </c>
      <c r="K3366" s="12" t="str">
        <f>PROPER("norTh")</f>
        <v>North</v>
      </c>
      <c r="L3366" s="3" t="s">
        <v>15</v>
      </c>
      <c r="M3366" s="10">
        <v>553.11</v>
      </c>
      <c r="N3366" s="10">
        <v>9</v>
      </c>
      <c r="O3366" s="10">
        <v>35</v>
      </c>
      <c r="P3366" s="10">
        <v>216.43</v>
      </c>
    </row>
    <row r="3367" spans="1:16">
      <c r="A3367" s="1" t="s">
        <v>3378</v>
      </c>
      <c r="B3367" s="5">
        <v>45525</v>
      </c>
      <c r="C3367" s="2" t="s">
        <v>10</v>
      </c>
      <c r="D3367" s="3" t="s">
        <v>14</v>
      </c>
      <c r="E3367" s="1">
        <v>3938.69</v>
      </c>
      <c r="F3367" s="1">
        <v>22</v>
      </c>
      <c r="G3367" s="1">
        <v>41</v>
      </c>
      <c r="H3367" s="1">
        <v>1015.67</v>
      </c>
      <c r="I3367" s="10" t="s">
        <v>3378</v>
      </c>
      <c r="J3367" s="11">
        <v>45525</v>
      </c>
      <c r="K3367" s="12" t="s">
        <v>10</v>
      </c>
      <c r="L3367" s="3" t="s">
        <v>14</v>
      </c>
      <c r="M3367" s="10">
        <v>3938.69</v>
      </c>
      <c r="N3367" s="10">
        <v>22</v>
      </c>
      <c r="O3367" s="10">
        <v>41</v>
      </c>
      <c r="P3367" s="10">
        <v>1015.67</v>
      </c>
    </row>
    <row r="3368" spans="1:16">
      <c r="A3368" s="1" t="s">
        <v>3379</v>
      </c>
      <c r="B3368" s="5">
        <v>45577</v>
      </c>
      <c r="C3368" s="2" t="str">
        <f t="shared" ref="C3368:C3371" si="288">PROPER("norTh")</f>
        <v>North</v>
      </c>
      <c r="D3368" s="3" t="s">
        <v>15</v>
      </c>
      <c r="E3368" s="1">
        <v>2142.14</v>
      </c>
      <c r="F3368" s="1">
        <v>48</v>
      </c>
      <c r="G3368" s="1">
        <v>26</v>
      </c>
      <c r="H3368" s="1">
        <v>488.29</v>
      </c>
      <c r="I3368" s="10" t="s">
        <v>3379</v>
      </c>
      <c r="J3368" s="11">
        <v>45577</v>
      </c>
      <c r="K3368" s="12" t="str">
        <f t="shared" ref="K3368:K3371" si="289">PROPER("norTh")</f>
        <v>North</v>
      </c>
      <c r="L3368" s="3" t="s">
        <v>15</v>
      </c>
      <c r="M3368" s="10">
        <v>2142.14</v>
      </c>
      <c r="N3368" s="10">
        <v>48</v>
      </c>
      <c r="O3368" s="10">
        <v>26</v>
      </c>
      <c r="P3368" s="10">
        <v>488.29</v>
      </c>
    </row>
    <row r="3369" spans="1:16">
      <c r="A3369" s="1" t="s">
        <v>3380</v>
      </c>
      <c r="B3369" s="5">
        <v>44986</v>
      </c>
      <c r="C3369" s="2" t="str">
        <f t="shared" si="288"/>
        <v>North</v>
      </c>
      <c r="D3369" s="3" t="s">
        <v>12</v>
      </c>
      <c r="E3369" s="1">
        <v>3176.95</v>
      </c>
      <c r="F3369" s="1">
        <v>47</v>
      </c>
      <c r="G3369" s="1">
        <v>21</v>
      </c>
      <c r="H3369" s="1">
        <v>1588.98</v>
      </c>
      <c r="I3369" s="10" t="s">
        <v>3380</v>
      </c>
      <c r="J3369" s="11">
        <v>44986</v>
      </c>
      <c r="K3369" s="12" t="str">
        <f t="shared" si="289"/>
        <v>North</v>
      </c>
      <c r="L3369" s="3" t="s">
        <v>12</v>
      </c>
      <c r="M3369" s="10">
        <v>3176.95</v>
      </c>
      <c r="N3369" s="10">
        <v>47</v>
      </c>
      <c r="O3369" s="10">
        <v>21</v>
      </c>
      <c r="P3369" s="10">
        <v>1588.98</v>
      </c>
    </row>
    <row r="3370" spans="1:16">
      <c r="A3370" s="1" t="s">
        <v>3381</v>
      </c>
      <c r="B3370" s="5">
        <v>45008</v>
      </c>
      <c r="C3370" s="2" t="str">
        <f t="shared" si="288"/>
        <v>North</v>
      </c>
      <c r="D3370" s="3" t="s">
        <v>15</v>
      </c>
      <c r="E3370" s="1">
        <v>4643.45</v>
      </c>
      <c r="F3370" s="1">
        <v>13</v>
      </c>
      <c r="G3370" s="1">
        <v>1</v>
      </c>
      <c r="H3370" s="1">
        <v>1261.8699999999999</v>
      </c>
      <c r="I3370" s="10" t="s">
        <v>3381</v>
      </c>
      <c r="J3370" s="11">
        <v>45008</v>
      </c>
      <c r="K3370" s="12" t="str">
        <f t="shared" si="289"/>
        <v>North</v>
      </c>
      <c r="L3370" s="3" t="s">
        <v>15</v>
      </c>
      <c r="M3370" s="10">
        <v>4643.45</v>
      </c>
      <c r="N3370" s="10">
        <v>13</v>
      </c>
      <c r="O3370" s="10">
        <v>1</v>
      </c>
      <c r="P3370" s="10">
        <v>1261.8699999999999</v>
      </c>
    </row>
    <row r="3371" spans="1:16">
      <c r="A3371" s="1" t="s">
        <v>3382</v>
      </c>
      <c r="B3371" s="5">
        <v>45457</v>
      </c>
      <c r="C3371" s="2" t="str">
        <f t="shared" si="288"/>
        <v>North</v>
      </c>
      <c r="D3371" s="3" t="s">
        <v>15</v>
      </c>
      <c r="E3371" s="1">
        <v>1584.27</v>
      </c>
      <c r="F3371" s="1">
        <v>14</v>
      </c>
      <c r="G3371" s="1">
        <v>32</v>
      </c>
      <c r="H3371" s="1">
        <v>1603.97</v>
      </c>
      <c r="I3371" s="10" t="s">
        <v>3382</v>
      </c>
      <c r="J3371" s="11">
        <v>45457</v>
      </c>
      <c r="K3371" s="12" t="str">
        <f t="shared" si="289"/>
        <v>North</v>
      </c>
      <c r="L3371" s="3" t="s">
        <v>15</v>
      </c>
      <c r="M3371" s="10">
        <v>1584.27</v>
      </c>
      <c r="N3371" s="10">
        <v>14</v>
      </c>
      <c r="O3371" s="10">
        <v>32</v>
      </c>
      <c r="P3371" s="10">
        <v>1603.97</v>
      </c>
    </row>
    <row r="3372" spans="1:16">
      <c r="A3372" s="1" t="s">
        <v>3383</v>
      </c>
      <c r="B3372" s="5">
        <v>45059</v>
      </c>
      <c r="C3372" s="2" t="s">
        <v>8</v>
      </c>
      <c r="D3372" s="3" t="s">
        <v>14</v>
      </c>
      <c r="E3372" s="1">
        <v>779.7</v>
      </c>
      <c r="F3372" s="1">
        <v>49</v>
      </c>
      <c r="G3372" s="1">
        <v>8</v>
      </c>
      <c r="H3372" s="1">
        <v>915.88</v>
      </c>
      <c r="I3372" s="10" t="s">
        <v>3383</v>
      </c>
      <c r="J3372" s="11">
        <v>45059</v>
      </c>
      <c r="K3372" s="12" t="s">
        <v>8</v>
      </c>
      <c r="L3372" s="3" t="s">
        <v>14</v>
      </c>
      <c r="M3372" s="10">
        <v>779.7</v>
      </c>
      <c r="N3372" s="10">
        <v>49</v>
      </c>
      <c r="O3372" s="10">
        <v>8</v>
      </c>
      <c r="P3372" s="10">
        <v>915.88</v>
      </c>
    </row>
    <row r="3373" spans="1:16">
      <c r="A3373" s="1" t="s">
        <v>3384</v>
      </c>
      <c r="B3373" s="5">
        <v>44921</v>
      </c>
      <c r="C3373" s="2" t="str">
        <f>PROPER("norTh")</f>
        <v>North</v>
      </c>
      <c r="D3373" s="3" t="s">
        <v>12</v>
      </c>
      <c r="E3373" s="1">
        <v>122.44</v>
      </c>
      <c r="F3373" s="1">
        <v>18</v>
      </c>
      <c r="G3373" s="1">
        <v>8</v>
      </c>
      <c r="H3373" s="1">
        <v>377.99</v>
      </c>
      <c r="I3373" s="10" t="s">
        <v>3384</v>
      </c>
      <c r="J3373" s="11">
        <v>44921</v>
      </c>
      <c r="K3373" s="12" t="str">
        <f>PROPER("norTh")</f>
        <v>North</v>
      </c>
      <c r="L3373" s="3" t="s">
        <v>12</v>
      </c>
      <c r="M3373" s="10">
        <v>122.44</v>
      </c>
      <c r="N3373" s="10">
        <v>18</v>
      </c>
      <c r="O3373" s="10">
        <v>8</v>
      </c>
      <c r="P3373" s="10">
        <v>377.99</v>
      </c>
    </row>
    <row r="3374" spans="1:16">
      <c r="A3374" s="1" t="s">
        <v>3385</v>
      </c>
      <c r="B3374" s="5">
        <v>45282</v>
      </c>
      <c r="C3374" s="2" t="s">
        <v>8</v>
      </c>
      <c r="D3374" s="3" t="s">
        <v>14</v>
      </c>
      <c r="E3374" s="1">
        <v>629.25</v>
      </c>
      <c r="F3374" s="1">
        <v>19</v>
      </c>
      <c r="G3374" s="1">
        <v>37</v>
      </c>
      <c r="H3374" s="1">
        <v>1462.21</v>
      </c>
      <c r="I3374" s="10" t="s">
        <v>3385</v>
      </c>
      <c r="J3374" s="11">
        <v>45282</v>
      </c>
      <c r="K3374" s="12" t="s">
        <v>8</v>
      </c>
      <c r="L3374" s="3" t="s">
        <v>14</v>
      </c>
      <c r="M3374" s="10">
        <v>629.25</v>
      </c>
      <c r="N3374" s="10">
        <v>19</v>
      </c>
      <c r="O3374" s="10">
        <v>37</v>
      </c>
      <c r="P3374" s="10">
        <v>1462.21</v>
      </c>
    </row>
    <row r="3375" spans="1:16">
      <c r="A3375" s="1" t="s">
        <v>3386</v>
      </c>
      <c r="B3375" s="5">
        <v>45397</v>
      </c>
      <c r="C3375" s="2" t="s">
        <v>8</v>
      </c>
      <c r="D3375" s="3" t="s">
        <v>13</v>
      </c>
      <c r="E3375" s="1">
        <v>913.95</v>
      </c>
      <c r="F3375" s="1">
        <v>2</v>
      </c>
      <c r="G3375" s="1">
        <v>16</v>
      </c>
      <c r="H3375" s="1">
        <v>855.46</v>
      </c>
      <c r="I3375" s="10" t="s">
        <v>3386</v>
      </c>
      <c r="J3375" s="11">
        <v>45397</v>
      </c>
      <c r="K3375" s="12" t="s">
        <v>8</v>
      </c>
      <c r="L3375" s="3" t="s">
        <v>13</v>
      </c>
      <c r="M3375" s="10">
        <v>913.95</v>
      </c>
      <c r="N3375" s="10">
        <v>2</v>
      </c>
      <c r="O3375" s="10">
        <v>16</v>
      </c>
      <c r="P3375" s="10">
        <v>855.46</v>
      </c>
    </row>
    <row r="3376" spans="1:16">
      <c r="A3376" s="1" t="s">
        <v>3387</v>
      </c>
      <c r="B3376" s="5">
        <v>45235</v>
      </c>
      <c r="C3376" s="2" t="s">
        <v>9</v>
      </c>
      <c r="D3376" s="3" t="s">
        <v>13</v>
      </c>
      <c r="E3376" s="1">
        <v>4180.58</v>
      </c>
      <c r="F3376" s="1">
        <v>40</v>
      </c>
      <c r="G3376" s="1">
        <v>10</v>
      </c>
      <c r="H3376" s="1">
        <v>1644.75</v>
      </c>
      <c r="I3376" s="10" t="s">
        <v>3387</v>
      </c>
      <c r="J3376" s="11">
        <v>45235</v>
      </c>
      <c r="K3376" s="12" t="s">
        <v>9</v>
      </c>
      <c r="L3376" s="3" t="s">
        <v>13</v>
      </c>
      <c r="M3376" s="10">
        <v>4180.58</v>
      </c>
      <c r="N3376" s="10">
        <v>40</v>
      </c>
      <c r="O3376" s="10">
        <v>10</v>
      </c>
      <c r="P3376" s="10">
        <v>1644.75</v>
      </c>
    </row>
    <row r="3377" spans="1:16">
      <c r="A3377" s="1" t="s">
        <v>3388</v>
      </c>
      <c r="B3377" s="5">
        <v>45599</v>
      </c>
      <c r="C3377" s="2" t="str">
        <f t="shared" ref="C3377:C3378" si="290">PROPER("norTh")</f>
        <v>North</v>
      </c>
      <c r="D3377" s="3" t="s">
        <v>13</v>
      </c>
      <c r="E3377" s="1">
        <v>195.69</v>
      </c>
      <c r="F3377" s="1">
        <v>25</v>
      </c>
      <c r="G3377" s="1">
        <v>30</v>
      </c>
      <c r="H3377" s="1">
        <v>106.59</v>
      </c>
      <c r="I3377" s="10" t="s">
        <v>3388</v>
      </c>
      <c r="J3377" s="11">
        <v>45599</v>
      </c>
      <c r="K3377" s="12" t="str">
        <f t="shared" ref="K3377:K3378" si="291">PROPER("norTh")</f>
        <v>North</v>
      </c>
      <c r="L3377" s="3" t="s">
        <v>13</v>
      </c>
      <c r="M3377" s="10">
        <v>195.69</v>
      </c>
      <c r="N3377" s="10">
        <v>25</v>
      </c>
      <c r="O3377" s="10">
        <v>30</v>
      </c>
      <c r="P3377" s="10">
        <v>106.59</v>
      </c>
    </row>
    <row r="3378" spans="1:16">
      <c r="A3378" s="1" t="s">
        <v>3389</v>
      </c>
      <c r="B3378" s="5">
        <v>45171</v>
      </c>
      <c r="C3378" s="2" t="str">
        <f t="shared" si="290"/>
        <v>North</v>
      </c>
      <c r="D3378" s="3" t="s">
        <v>11</v>
      </c>
      <c r="E3378" s="1">
        <v>544.59</v>
      </c>
      <c r="F3378" s="1">
        <v>2</v>
      </c>
      <c r="G3378" s="1">
        <v>23</v>
      </c>
      <c r="H3378" s="1">
        <v>377.61</v>
      </c>
      <c r="I3378" s="10" t="s">
        <v>3389</v>
      </c>
      <c r="J3378" s="11">
        <v>45171</v>
      </c>
      <c r="K3378" s="12" t="str">
        <f t="shared" si="291"/>
        <v>North</v>
      </c>
      <c r="L3378" s="3" t="s">
        <v>11</v>
      </c>
      <c r="M3378" s="10">
        <v>544.59</v>
      </c>
      <c r="N3378" s="10">
        <v>2</v>
      </c>
      <c r="O3378" s="10">
        <v>23</v>
      </c>
      <c r="P3378" s="10">
        <v>377.61</v>
      </c>
    </row>
    <row r="3379" spans="1:16">
      <c r="A3379" s="1" t="s">
        <v>3390</v>
      </c>
      <c r="B3379" s="5">
        <v>44890</v>
      </c>
      <c r="C3379" s="2" t="s">
        <v>8</v>
      </c>
      <c r="D3379" s="3" t="s">
        <v>14</v>
      </c>
      <c r="E3379" s="1">
        <v>1947.08</v>
      </c>
      <c r="F3379" s="1">
        <v>10</v>
      </c>
      <c r="G3379" s="1">
        <v>45</v>
      </c>
      <c r="H3379" s="1">
        <v>769.1</v>
      </c>
      <c r="I3379" s="10" t="s">
        <v>3390</v>
      </c>
      <c r="J3379" s="11">
        <v>44890</v>
      </c>
      <c r="K3379" s="12" t="s">
        <v>8</v>
      </c>
      <c r="L3379" s="3" t="s">
        <v>14</v>
      </c>
      <c r="M3379" s="10">
        <v>1947.08</v>
      </c>
      <c r="N3379" s="10">
        <v>10</v>
      </c>
      <c r="O3379" s="10">
        <v>45</v>
      </c>
      <c r="P3379" s="10">
        <v>769.1</v>
      </c>
    </row>
    <row r="3380" spans="1:16">
      <c r="A3380" s="1" t="s">
        <v>3391</v>
      </c>
      <c r="B3380" s="5">
        <v>44995</v>
      </c>
      <c r="C3380" s="2" t="s">
        <v>10</v>
      </c>
      <c r="D3380" s="3" t="s">
        <v>15</v>
      </c>
      <c r="E3380" s="1">
        <v>4648.93</v>
      </c>
      <c r="F3380" s="1">
        <v>23</v>
      </c>
      <c r="G3380" s="1">
        <v>45</v>
      </c>
      <c r="H3380" s="1">
        <v>374.46</v>
      </c>
      <c r="I3380" s="10" t="s">
        <v>3391</v>
      </c>
      <c r="J3380" s="11">
        <v>44995</v>
      </c>
      <c r="K3380" s="12" t="s">
        <v>10</v>
      </c>
      <c r="L3380" s="3" t="s">
        <v>15</v>
      </c>
      <c r="M3380" s="10">
        <v>4648.93</v>
      </c>
      <c r="N3380" s="10">
        <v>23</v>
      </c>
      <c r="O3380" s="10">
        <v>45</v>
      </c>
      <c r="P3380" s="10">
        <v>374.46</v>
      </c>
    </row>
    <row r="3381" spans="1:16">
      <c r="A3381" s="1" t="s">
        <v>3392</v>
      </c>
      <c r="B3381" s="5">
        <v>45363</v>
      </c>
      <c r="C3381" s="2" t="s">
        <v>9</v>
      </c>
      <c r="D3381" s="3" t="s">
        <v>14</v>
      </c>
      <c r="E3381" s="1">
        <v>3597.16</v>
      </c>
      <c r="F3381" s="1">
        <v>15</v>
      </c>
      <c r="G3381" s="1">
        <v>33</v>
      </c>
      <c r="H3381" s="1">
        <v>454.6</v>
      </c>
      <c r="I3381" s="10" t="s">
        <v>3392</v>
      </c>
      <c r="J3381" s="11">
        <v>45363</v>
      </c>
      <c r="K3381" s="12" t="s">
        <v>9</v>
      </c>
      <c r="L3381" s="3" t="s">
        <v>14</v>
      </c>
      <c r="M3381" s="10">
        <v>3597.16</v>
      </c>
      <c r="N3381" s="10">
        <v>15</v>
      </c>
      <c r="O3381" s="10">
        <v>33</v>
      </c>
      <c r="P3381" s="10">
        <v>454.6</v>
      </c>
    </row>
    <row r="3382" spans="1:16">
      <c r="A3382" s="1" t="s">
        <v>3393</v>
      </c>
      <c r="B3382" s="5">
        <v>45233</v>
      </c>
      <c r="C3382" s="2" t="s">
        <v>9</v>
      </c>
      <c r="D3382" s="3" t="s">
        <v>12</v>
      </c>
      <c r="E3382" s="1">
        <v>3602.98</v>
      </c>
      <c r="F3382" s="1">
        <v>7</v>
      </c>
      <c r="G3382" s="1">
        <v>17</v>
      </c>
      <c r="H3382" s="1">
        <v>128.62</v>
      </c>
      <c r="I3382" s="10" t="s">
        <v>3393</v>
      </c>
      <c r="J3382" s="11">
        <v>45233</v>
      </c>
      <c r="K3382" s="12" t="s">
        <v>9</v>
      </c>
      <c r="L3382" s="3" t="s">
        <v>12</v>
      </c>
      <c r="M3382" s="10">
        <v>3602.98</v>
      </c>
      <c r="N3382" s="10">
        <v>7</v>
      </c>
      <c r="O3382" s="10">
        <v>17</v>
      </c>
      <c r="P3382" s="10">
        <v>128.62</v>
      </c>
    </row>
    <row r="3383" spans="1:16">
      <c r="A3383" s="1" t="s">
        <v>3394</v>
      </c>
      <c r="B3383" s="5">
        <v>45047</v>
      </c>
      <c r="C3383" s="2" t="s">
        <v>10</v>
      </c>
      <c r="D3383" s="3" t="s">
        <v>13</v>
      </c>
      <c r="E3383" s="1">
        <v>524.29999999999995</v>
      </c>
      <c r="F3383" s="1">
        <v>5</v>
      </c>
      <c r="G3383" s="1">
        <v>13</v>
      </c>
      <c r="H3383" s="1">
        <v>340.88</v>
      </c>
      <c r="I3383" s="10" t="s">
        <v>3394</v>
      </c>
      <c r="J3383" s="11">
        <v>45047</v>
      </c>
      <c r="K3383" s="12" t="s">
        <v>10</v>
      </c>
      <c r="L3383" s="3" t="s">
        <v>13</v>
      </c>
      <c r="M3383" s="10">
        <v>524.29999999999995</v>
      </c>
      <c r="N3383" s="10">
        <v>5</v>
      </c>
      <c r="O3383" s="10">
        <v>13</v>
      </c>
      <c r="P3383" s="10">
        <v>340.88</v>
      </c>
    </row>
    <row r="3384" spans="1:16">
      <c r="A3384" s="1" t="s">
        <v>3395</v>
      </c>
      <c r="B3384" s="5">
        <v>45262</v>
      </c>
      <c r="C3384" s="2" t="s">
        <v>10</v>
      </c>
      <c r="D3384" s="3" t="s">
        <v>11</v>
      </c>
      <c r="E3384" s="1">
        <v>1617.57</v>
      </c>
      <c r="F3384" s="1">
        <v>36</v>
      </c>
      <c r="G3384" s="1">
        <v>28</v>
      </c>
      <c r="H3384" s="1">
        <v>553.5</v>
      </c>
      <c r="I3384" s="10" t="s">
        <v>3395</v>
      </c>
      <c r="J3384" s="11">
        <v>45262</v>
      </c>
      <c r="K3384" s="12" t="s">
        <v>10</v>
      </c>
      <c r="L3384" s="3" t="s">
        <v>11</v>
      </c>
      <c r="M3384" s="10">
        <v>1617.57</v>
      </c>
      <c r="N3384" s="10">
        <v>36</v>
      </c>
      <c r="O3384" s="10">
        <v>28</v>
      </c>
      <c r="P3384" s="10">
        <v>553.5</v>
      </c>
    </row>
    <row r="3385" spans="1:16">
      <c r="A3385" s="1" t="s">
        <v>3396</v>
      </c>
      <c r="B3385" s="5">
        <v>45463</v>
      </c>
      <c r="C3385" s="2" t="s">
        <v>9</v>
      </c>
      <c r="D3385" s="3" t="s">
        <v>13</v>
      </c>
      <c r="E3385" s="1">
        <v>2996.46</v>
      </c>
      <c r="F3385" s="1">
        <v>11</v>
      </c>
      <c r="G3385" s="1">
        <v>21</v>
      </c>
      <c r="H3385" s="1">
        <v>1604.11</v>
      </c>
      <c r="I3385" s="10" t="s">
        <v>3396</v>
      </c>
      <c r="J3385" s="11">
        <v>45463</v>
      </c>
      <c r="K3385" s="12" t="s">
        <v>9</v>
      </c>
      <c r="L3385" s="3" t="s">
        <v>13</v>
      </c>
      <c r="M3385" s="10">
        <v>2996.46</v>
      </c>
      <c r="N3385" s="10">
        <v>11</v>
      </c>
      <c r="O3385" s="10">
        <v>21</v>
      </c>
      <c r="P3385" s="10">
        <v>1604.11</v>
      </c>
    </row>
    <row r="3386" spans="1:16">
      <c r="A3386" s="1" t="s">
        <v>3397</v>
      </c>
      <c r="B3386" s="5">
        <v>45178</v>
      </c>
      <c r="C3386" s="2" t="s">
        <v>10</v>
      </c>
      <c r="D3386" s="3" t="s">
        <v>13</v>
      </c>
      <c r="E3386" s="1">
        <v>1729.65</v>
      </c>
      <c r="F3386" s="1">
        <v>46</v>
      </c>
      <c r="G3386" s="1">
        <v>35</v>
      </c>
      <c r="H3386" s="1">
        <v>578.12</v>
      </c>
      <c r="I3386" s="10" t="s">
        <v>3397</v>
      </c>
      <c r="J3386" s="11">
        <v>45178</v>
      </c>
      <c r="K3386" s="12" t="s">
        <v>10</v>
      </c>
      <c r="L3386" s="3" t="s">
        <v>13</v>
      </c>
      <c r="M3386" s="10">
        <v>1729.65</v>
      </c>
      <c r="N3386" s="10">
        <v>46</v>
      </c>
      <c r="O3386" s="10">
        <v>35</v>
      </c>
      <c r="P3386" s="10">
        <v>578.12</v>
      </c>
    </row>
    <row r="3387" spans="1:16">
      <c r="A3387" s="1" t="s">
        <v>3398</v>
      </c>
      <c r="B3387" s="5">
        <v>45268</v>
      </c>
      <c r="C3387" s="2" t="s">
        <v>10</v>
      </c>
      <c r="D3387" s="3" t="s">
        <v>15</v>
      </c>
      <c r="E3387" s="1">
        <v>4962.9399999999996</v>
      </c>
      <c r="F3387" s="1">
        <v>49</v>
      </c>
      <c r="G3387" s="1">
        <v>1</v>
      </c>
      <c r="H3387" s="1">
        <v>660.29</v>
      </c>
      <c r="I3387" s="10" t="s">
        <v>3398</v>
      </c>
      <c r="J3387" s="11">
        <v>45268</v>
      </c>
      <c r="K3387" s="12" t="s">
        <v>10</v>
      </c>
      <c r="L3387" s="3" t="s">
        <v>15</v>
      </c>
      <c r="M3387" s="10">
        <v>4962.9399999999996</v>
      </c>
      <c r="N3387" s="10">
        <v>49</v>
      </c>
      <c r="O3387" s="10">
        <v>1</v>
      </c>
      <c r="P3387" s="10">
        <v>660.29</v>
      </c>
    </row>
    <row r="3388" spans="1:16">
      <c r="A3388" s="1" t="s">
        <v>3399</v>
      </c>
      <c r="B3388" s="5">
        <v>44960</v>
      </c>
      <c r="C3388" s="2" t="str">
        <f>PROPER("norTh")</f>
        <v>North</v>
      </c>
      <c r="D3388" s="3" t="s">
        <v>12</v>
      </c>
      <c r="E3388" s="1">
        <v>2089.9899999999998</v>
      </c>
      <c r="F3388" s="1">
        <v>46</v>
      </c>
      <c r="G3388" s="1">
        <v>35</v>
      </c>
      <c r="H3388" s="1">
        <v>1694.56</v>
      </c>
      <c r="I3388" s="10" t="s">
        <v>3399</v>
      </c>
      <c r="J3388" s="11">
        <v>44960</v>
      </c>
      <c r="K3388" s="12" t="str">
        <f>PROPER("norTh")</f>
        <v>North</v>
      </c>
      <c r="L3388" s="3" t="s">
        <v>12</v>
      </c>
      <c r="M3388" s="10">
        <v>2089.9899999999998</v>
      </c>
      <c r="N3388" s="10">
        <v>46</v>
      </c>
      <c r="O3388" s="10">
        <v>35</v>
      </c>
      <c r="P3388" s="10">
        <v>1694.56</v>
      </c>
    </row>
    <row r="3389" spans="1:16">
      <c r="A3389" s="1" t="s">
        <v>3400</v>
      </c>
      <c r="B3389" s="5">
        <v>45282</v>
      </c>
      <c r="C3389" s="2" t="s">
        <v>8</v>
      </c>
      <c r="D3389" s="3" t="s">
        <v>11</v>
      </c>
      <c r="E3389" s="1">
        <v>2962.8</v>
      </c>
      <c r="F3389" s="1">
        <v>44</v>
      </c>
      <c r="G3389" s="1">
        <v>5</v>
      </c>
      <c r="H3389" s="1">
        <v>1654</v>
      </c>
      <c r="I3389" s="10" t="s">
        <v>3400</v>
      </c>
      <c r="J3389" s="11">
        <v>45282</v>
      </c>
      <c r="K3389" s="12" t="s">
        <v>8</v>
      </c>
      <c r="L3389" s="3" t="s">
        <v>11</v>
      </c>
      <c r="M3389" s="10">
        <v>2962.8</v>
      </c>
      <c r="N3389" s="10">
        <v>44</v>
      </c>
      <c r="O3389" s="10">
        <v>5</v>
      </c>
      <c r="P3389" s="10">
        <v>1654</v>
      </c>
    </row>
    <row r="3390" spans="1:16">
      <c r="A3390" s="1" t="s">
        <v>3401</v>
      </c>
      <c r="B3390" s="5">
        <v>45472</v>
      </c>
      <c r="C3390" s="2" t="s">
        <v>9</v>
      </c>
      <c r="D3390" s="3" t="s">
        <v>11</v>
      </c>
      <c r="E3390" s="1">
        <v>1067.72</v>
      </c>
      <c r="F3390" s="1">
        <v>40</v>
      </c>
      <c r="G3390" s="1">
        <v>31</v>
      </c>
      <c r="H3390" s="1">
        <v>286.75</v>
      </c>
      <c r="I3390" s="10" t="s">
        <v>3401</v>
      </c>
      <c r="J3390" s="11">
        <v>45472</v>
      </c>
      <c r="K3390" s="12" t="s">
        <v>9</v>
      </c>
      <c r="L3390" s="3" t="s">
        <v>11</v>
      </c>
      <c r="M3390" s="10">
        <v>1067.72</v>
      </c>
      <c r="N3390" s="10">
        <v>40</v>
      </c>
      <c r="O3390" s="10">
        <v>31</v>
      </c>
      <c r="P3390" s="10">
        <v>286.75</v>
      </c>
    </row>
    <row r="3391" spans="1:16">
      <c r="A3391" s="1" t="s">
        <v>3402</v>
      </c>
      <c r="B3391" s="5">
        <v>45392</v>
      </c>
      <c r="C3391" s="2" t="str">
        <f t="shared" ref="C3391:C3392" si="292">PROPER("norTh")</f>
        <v>North</v>
      </c>
      <c r="D3391" s="3" t="s">
        <v>13</v>
      </c>
      <c r="E3391" s="1">
        <v>703.08</v>
      </c>
      <c r="F3391" s="1">
        <v>32</v>
      </c>
      <c r="G3391" s="1">
        <v>19</v>
      </c>
      <c r="H3391" s="1">
        <v>843.47</v>
      </c>
      <c r="I3391" s="10" t="s">
        <v>3402</v>
      </c>
      <c r="J3391" s="11">
        <v>45392</v>
      </c>
      <c r="K3391" s="12" t="str">
        <f t="shared" ref="K3391:K3392" si="293">PROPER("norTh")</f>
        <v>North</v>
      </c>
      <c r="L3391" s="3" t="s">
        <v>13</v>
      </c>
      <c r="M3391" s="10">
        <v>703.08</v>
      </c>
      <c r="N3391" s="10">
        <v>32</v>
      </c>
      <c r="O3391" s="10">
        <v>19</v>
      </c>
      <c r="P3391" s="10">
        <v>843.47</v>
      </c>
    </row>
    <row r="3392" spans="1:16">
      <c r="A3392" s="1" t="s">
        <v>3403</v>
      </c>
      <c r="B3392" s="5">
        <v>44927</v>
      </c>
      <c r="C3392" s="2" t="str">
        <f t="shared" si="292"/>
        <v>North</v>
      </c>
      <c r="D3392" s="3" t="s">
        <v>13</v>
      </c>
      <c r="E3392" s="1">
        <v>1583.59</v>
      </c>
      <c r="F3392" s="1">
        <v>16</v>
      </c>
      <c r="G3392" s="1">
        <v>40</v>
      </c>
      <c r="H3392" s="1">
        <v>1123.3599999999999</v>
      </c>
      <c r="I3392" s="10" t="s">
        <v>3403</v>
      </c>
      <c r="J3392" s="11">
        <v>44927</v>
      </c>
      <c r="K3392" s="12" t="str">
        <f t="shared" si="293"/>
        <v>North</v>
      </c>
      <c r="L3392" s="3" t="s">
        <v>13</v>
      </c>
      <c r="M3392" s="10">
        <v>1583.59</v>
      </c>
      <c r="N3392" s="10">
        <v>16</v>
      </c>
      <c r="O3392" s="10">
        <v>40</v>
      </c>
      <c r="P3392" s="10">
        <v>1123.3599999999999</v>
      </c>
    </row>
    <row r="3393" spans="1:16">
      <c r="A3393" s="1" t="s">
        <v>3404</v>
      </c>
      <c r="B3393" s="5">
        <v>45269</v>
      </c>
      <c r="C3393" s="2" t="s">
        <v>9</v>
      </c>
      <c r="D3393" s="3" t="s">
        <v>14</v>
      </c>
      <c r="E3393" s="1">
        <v>2304.0500000000002</v>
      </c>
      <c r="F3393" s="1">
        <v>24</v>
      </c>
      <c r="G3393" s="1">
        <v>46</v>
      </c>
      <c r="H3393" s="1">
        <v>563.41</v>
      </c>
      <c r="I3393" s="10" t="s">
        <v>3404</v>
      </c>
      <c r="J3393" s="11">
        <v>45269</v>
      </c>
      <c r="K3393" s="12" t="s">
        <v>9</v>
      </c>
      <c r="L3393" s="3" t="s">
        <v>14</v>
      </c>
      <c r="M3393" s="10">
        <v>2304.0500000000002</v>
      </c>
      <c r="N3393" s="10">
        <v>24</v>
      </c>
      <c r="O3393" s="10">
        <v>46</v>
      </c>
      <c r="P3393" s="10">
        <v>563.41</v>
      </c>
    </row>
    <row r="3394" spans="1:16">
      <c r="A3394" s="1" t="s">
        <v>3405</v>
      </c>
      <c r="B3394" s="5">
        <v>45093</v>
      </c>
      <c r="C3394" s="2" t="s">
        <v>10</v>
      </c>
      <c r="D3394" s="3" t="s">
        <v>12</v>
      </c>
      <c r="E3394" s="1">
        <v>1277.78</v>
      </c>
      <c r="F3394" s="1">
        <v>19</v>
      </c>
      <c r="G3394" s="1">
        <v>15</v>
      </c>
      <c r="H3394" s="1">
        <v>1624.44</v>
      </c>
      <c r="I3394" s="10" t="s">
        <v>3405</v>
      </c>
      <c r="J3394" s="11">
        <v>45093</v>
      </c>
      <c r="K3394" s="12" t="s">
        <v>10</v>
      </c>
      <c r="L3394" s="3" t="s">
        <v>12</v>
      </c>
      <c r="M3394" s="10">
        <v>1277.78</v>
      </c>
      <c r="N3394" s="10">
        <v>19</v>
      </c>
      <c r="O3394" s="10">
        <v>15</v>
      </c>
      <c r="P3394" s="10">
        <v>1624.44</v>
      </c>
    </row>
    <row r="3395" spans="1:16">
      <c r="A3395" s="1" t="s">
        <v>3406</v>
      </c>
      <c r="B3395" s="5">
        <v>45538</v>
      </c>
      <c r="C3395" s="2" t="str">
        <f>PROPER("norTh")</f>
        <v>North</v>
      </c>
      <c r="D3395" s="3" t="s">
        <v>13</v>
      </c>
      <c r="E3395" s="1">
        <v>432.59</v>
      </c>
      <c r="F3395" s="1">
        <v>34</v>
      </c>
      <c r="G3395" s="1">
        <v>25</v>
      </c>
      <c r="H3395" s="1">
        <v>194.48</v>
      </c>
      <c r="I3395" s="10" t="s">
        <v>3406</v>
      </c>
      <c r="J3395" s="11">
        <v>45538</v>
      </c>
      <c r="K3395" s="12" t="str">
        <f>PROPER("norTh")</f>
        <v>North</v>
      </c>
      <c r="L3395" s="3" t="s">
        <v>13</v>
      </c>
      <c r="M3395" s="10">
        <v>432.59</v>
      </c>
      <c r="N3395" s="10">
        <v>34</v>
      </c>
      <c r="O3395" s="10">
        <v>25</v>
      </c>
      <c r="P3395" s="10">
        <v>194.48</v>
      </c>
    </row>
    <row r="3396" spans="1:16">
      <c r="A3396" s="1" t="s">
        <v>3407</v>
      </c>
      <c r="B3396" s="5">
        <v>44908</v>
      </c>
      <c r="C3396" s="2" t="s">
        <v>10</v>
      </c>
      <c r="D3396" s="3" t="s">
        <v>13</v>
      </c>
      <c r="E3396" s="1">
        <v>4629.3900000000003</v>
      </c>
      <c r="F3396" s="1">
        <v>42</v>
      </c>
      <c r="G3396" s="1">
        <v>9</v>
      </c>
      <c r="H3396" s="1">
        <v>1277.26</v>
      </c>
      <c r="I3396" s="10" t="s">
        <v>3407</v>
      </c>
      <c r="J3396" s="11">
        <v>44908</v>
      </c>
      <c r="K3396" s="12" t="s">
        <v>10</v>
      </c>
      <c r="L3396" s="3" t="s">
        <v>13</v>
      </c>
      <c r="M3396" s="10">
        <v>4629.3900000000003</v>
      </c>
      <c r="N3396" s="10">
        <v>42</v>
      </c>
      <c r="O3396" s="10">
        <v>9</v>
      </c>
      <c r="P3396" s="10">
        <v>1277.26</v>
      </c>
    </row>
    <row r="3397" spans="1:16">
      <c r="A3397" s="1" t="s">
        <v>3408</v>
      </c>
      <c r="B3397" s="5">
        <v>45353</v>
      </c>
      <c r="C3397" s="2" t="s">
        <v>9</v>
      </c>
      <c r="D3397" s="3" t="s">
        <v>13</v>
      </c>
      <c r="E3397" s="1">
        <v>1556.03</v>
      </c>
      <c r="F3397" s="1">
        <v>25</v>
      </c>
      <c r="G3397" s="1">
        <v>29</v>
      </c>
      <c r="H3397" s="1">
        <v>404.02</v>
      </c>
      <c r="I3397" s="10" t="s">
        <v>3408</v>
      </c>
      <c r="J3397" s="11">
        <v>45353</v>
      </c>
      <c r="K3397" s="12" t="s">
        <v>9</v>
      </c>
      <c r="L3397" s="3" t="s">
        <v>13</v>
      </c>
      <c r="M3397" s="10">
        <v>1556.03</v>
      </c>
      <c r="N3397" s="10">
        <v>25</v>
      </c>
      <c r="O3397" s="10">
        <v>29</v>
      </c>
      <c r="P3397" s="10">
        <v>404.02</v>
      </c>
    </row>
    <row r="3398" spans="1:16">
      <c r="A3398" s="1" t="s">
        <v>3409</v>
      </c>
      <c r="B3398" s="5">
        <v>45323</v>
      </c>
      <c r="C3398" s="2" t="s">
        <v>9</v>
      </c>
      <c r="D3398" s="3" t="s">
        <v>15</v>
      </c>
      <c r="E3398" s="1">
        <v>1552.73</v>
      </c>
      <c r="F3398" s="1">
        <v>19</v>
      </c>
      <c r="G3398" s="1">
        <v>1</v>
      </c>
      <c r="H3398" s="1">
        <v>595.4</v>
      </c>
      <c r="I3398" s="10" t="s">
        <v>3409</v>
      </c>
      <c r="J3398" s="11">
        <v>45323</v>
      </c>
      <c r="K3398" s="12" t="s">
        <v>9</v>
      </c>
      <c r="L3398" s="3" t="s">
        <v>15</v>
      </c>
      <c r="M3398" s="10">
        <v>1552.73</v>
      </c>
      <c r="N3398" s="10">
        <v>19</v>
      </c>
      <c r="O3398" s="10">
        <v>1</v>
      </c>
      <c r="P3398" s="10">
        <v>595.4</v>
      </c>
    </row>
    <row r="3399" spans="1:16">
      <c r="A3399" s="1" t="s">
        <v>3410</v>
      </c>
      <c r="B3399" s="5">
        <v>45573</v>
      </c>
      <c r="C3399" s="2" t="s">
        <v>9</v>
      </c>
      <c r="D3399" s="3" t="s">
        <v>13</v>
      </c>
      <c r="E3399" s="1">
        <v>706.37</v>
      </c>
      <c r="F3399" s="1">
        <v>2</v>
      </c>
      <c r="G3399" s="1">
        <v>10</v>
      </c>
      <c r="H3399" s="1">
        <v>1503.71</v>
      </c>
      <c r="I3399" s="10" t="s">
        <v>3410</v>
      </c>
      <c r="J3399" s="11">
        <v>45573</v>
      </c>
      <c r="K3399" s="12" t="s">
        <v>9</v>
      </c>
      <c r="L3399" s="3" t="s">
        <v>13</v>
      </c>
      <c r="M3399" s="10">
        <v>706.37</v>
      </c>
      <c r="N3399" s="10">
        <v>2</v>
      </c>
      <c r="O3399" s="10">
        <v>10</v>
      </c>
      <c r="P3399" s="10">
        <v>1503.71</v>
      </c>
    </row>
    <row r="3400" spans="1:16">
      <c r="A3400" s="1" t="s">
        <v>3411</v>
      </c>
      <c r="B3400" s="5">
        <v>45107</v>
      </c>
      <c r="C3400" s="2" t="str">
        <f t="shared" ref="C3400:C3401" si="294">PROPER("norTh")</f>
        <v>North</v>
      </c>
      <c r="D3400" s="3" t="s">
        <v>13</v>
      </c>
      <c r="E3400" s="1">
        <v>3362.77</v>
      </c>
      <c r="F3400" s="1">
        <v>31</v>
      </c>
      <c r="G3400" s="1">
        <v>33</v>
      </c>
      <c r="H3400" s="1">
        <v>1732.07</v>
      </c>
      <c r="I3400" s="10" t="s">
        <v>3411</v>
      </c>
      <c r="J3400" s="11">
        <v>45107</v>
      </c>
      <c r="K3400" s="12" t="str">
        <f t="shared" ref="K3400:K3401" si="295">PROPER("norTh")</f>
        <v>North</v>
      </c>
      <c r="L3400" s="3" t="s">
        <v>13</v>
      </c>
      <c r="M3400" s="10">
        <v>3362.77</v>
      </c>
      <c r="N3400" s="10">
        <v>31</v>
      </c>
      <c r="O3400" s="10">
        <v>33</v>
      </c>
      <c r="P3400" s="10">
        <v>1732.07</v>
      </c>
    </row>
    <row r="3401" spans="1:16">
      <c r="A3401" s="1" t="s">
        <v>3412</v>
      </c>
      <c r="B3401" s="5">
        <v>44958</v>
      </c>
      <c r="C3401" s="2" t="str">
        <f t="shared" si="294"/>
        <v>North</v>
      </c>
      <c r="D3401" s="3" t="s">
        <v>13</v>
      </c>
      <c r="E3401" s="1">
        <v>520.71</v>
      </c>
      <c r="F3401" s="1">
        <v>13</v>
      </c>
      <c r="G3401" s="1">
        <v>32</v>
      </c>
      <c r="H3401" s="1">
        <v>555.04</v>
      </c>
      <c r="I3401" s="10" t="s">
        <v>3412</v>
      </c>
      <c r="J3401" s="11">
        <v>44958</v>
      </c>
      <c r="K3401" s="12" t="str">
        <f t="shared" si="295"/>
        <v>North</v>
      </c>
      <c r="L3401" s="3" t="s">
        <v>13</v>
      </c>
      <c r="M3401" s="10">
        <v>520.71</v>
      </c>
      <c r="N3401" s="10">
        <v>13</v>
      </c>
      <c r="O3401" s="10">
        <v>32</v>
      </c>
      <c r="P3401" s="10">
        <v>555.04</v>
      </c>
    </row>
    <row r="3402" spans="1:16">
      <c r="A3402" s="1" t="s">
        <v>3413</v>
      </c>
      <c r="B3402" s="5">
        <v>44890</v>
      </c>
      <c r="C3402" s="2" t="s">
        <v>9</v>
      </c>
      <c r="D3402" s="3" t="s">
        <v>13</v>
      </c>
      <c r="E3402" s="1">
        <v>1003.33</v>
      </c>
      <c r="F3402" s="1">
        <v>18</v>
      </c>
      <c r="G3402" s="1">
        <v>44</v>
      </c>
      <c r="H3402" s="1">
        <v>710.92</v>
      </c>
      <c r="I3402" s="10" t="s">
        <v>3413</v>
      </c>
      <c r="J3402" s="11">
        <v>44890</v>
      </c>
      <c r="K3402" s="12" t="s">
        <v>9</v>
      </c>
      <c r="L3402" s="3" t="s">
        <v>13</v>
      </c>
      <c r="M3402" s="10">
        <v>1003.33</v>
      </c>
      <c r="N3402" s="10">
        <v>18</v>
      </c>
      <c r="O3402" s="10">
        <v>44</v>
      </c>
      <c r="P3402" s="10">
        <v>710.92</v>
      </c>
    </row>
    <row r="3403" spans="1:16">
      <c r="A3403" s="1" t="s">
        <v>3414</v>
      </c>
      <c r="B3403" s="5">
        <v>45241</v>
      </c>
      <c r="C3403" s="2" t="s">
        <v>10</v>
      </c>
      <c r="D3403" s="3" t="s">
        <v>12</v>
      </c>
      <c r="E3403" s="1">
        <v>1344.45</v>
      </c>
      <c r="F3403" s="1">
        <v>4</v>
      </c>
      <c r="G3403" s="1">
        <v>3</v>
      </c>
      <c r="H3403" s="1">
        <v>1122.75</v>
      </c>
      <c r="I3403" s="10" t="s">
        <v>3414</v>
      </c>
      <c r="J3403" s="11">
        <v>45241</v>
      </c>
      <c r="K3403" s="12" t="s">
        <v>10</v>
      </c>
      <c r="L3403" s="3" t="s">
        <v>12</v>
      </c>
      <c r="M3403" s="10">
        <v>1344.45</v>
      </c>
      <c r="N3403" s="10">
        <v>4</v>
      </c>
      <c r="O3403" s="10">
        <v>3</v>
      </c>
      <c r="P3403" s="10">
        <v>1122.75</v>
      </c>
    </row>
    <row r="3404" spans="1:16">
      <c r="A3404" s="1" t="s">
        <v>3415</v>
      </c>
      <c r="B3404" s="5">
        <v>45239</v>
      </c>
      <c r="C3404" s="2" t="s">
        <v>9</v>
      </c>
      <c r="D3404" s="3" t="s">
        <v>14</v>
      </c>
      <c r="E3404" s="1">
        <v>1237.27</v>
      </c>
      <c r="F3404" s="1">
        <v>6</v>
      </c>
      <c r="G3404" s="1">
        <v>28</v>
      </c>
      <c r="H3404" s="1">
        <v>1262.42</v>
      </c>
      <c r="I3404" s="10" t="s">
        <v>3415</v>
      </c>
      <c r="J3404" s="11">
        <v>45239</v>
      </c>
      <c r="K3404" s="12" t="s">
        <v>9</v>
      </c>
      <c r="L3404" s="3" t="s">
        <v>14</v>
      </c>
      <c r="M3404" s="10">
        <v>1237.27</v>
      </c>
      <c r="N3404" s="10">
        <v>6</v>
      </c>
      <c r="O3404" s="10">
        <v>28</v>
      </c>
      <c r="P3404" s="10">
        <v>1262.42</v>
      </c>
    </row>
    <row r="3405" spans="1:16">
      <c r="A3405" s="1" t="s">
        <v>3416</v>
      </c>
      <c r="B3405" s="5">
        <v>45444</v>
      </c>
      <c r="C3405" s="2" t="str">
        <f>PROPER("norTh")</f>
        <v>North</v>
      </c>
      <c r="D3405" s="3" t="s">
        <v>13</v>
      </c>
      <c r="E3405" s="1">
        <v>1612.11</v>
      </c>
      <c r="F3405" s="1">
        <v>27</v>
      </c>
      <c r="G3405" s="1">
        <v>26</v>
      </c>
      <c r="H3405" s="1">
        <v>111.92</v>
      </c>
      <c r="I3405" s="10" t="s">
        <v>3416</v>
      </c>
      <c r="J3405" s="11">
        <v>45444</v>
      </c>
      <c r="K3405" s="12" t="str">
        <f>PROPER("norTh")</f>
        <v>North</v>
      </c>
      <c r="L3405" s="3" t="s">
        <v>13</v>
      </c>
      <c r="M3405" s="10">
        <v>1612.11</v>
      </c>
      <c r="N3405" s="10">
        <v>27</v>
      </c>
      <c r="O3405" s="10">
        <v>26</v>
      </c>
      <c r="P3405" s="10">
        <v>111.92</v>
      </c>
    </row>
    <row r="3406" spans="1:16">
      <c r="A3406" s="1" t="s">
        <v>3417</v>
      </c>
      <c r="B3406" s="5">
        <v>45278</v>
      </c>
      <c r="C3406" s="2" t="s">
        <v>9</v>
      </c>
      <c r="D3406" s="3" t="s">
        <v>14</v>
      </c>
      <c r="E3406" s="1">
        <v>3810.92</v>
      </c>
      <c r="F3406" s="1">
        <v>18</v>
      </c>
      <c r="G3406" s="1">
        <v>40</v>
      </c>
      <c r="H3406" s="1">
        <v>682.59</v>
      </c>
      <c r="I3406" s="10" t="s">
        <v>3417</v>
      </c>
      <c r="J3406" s="11">
        <v>45278</v>
      </c>
      <c r="K3406" s="12" t="s">
        <v>9</v>
      </c>
      <c r="L3406" s="3" t="s">
        <v>14</v>
      </c>
      <c r="M3406" s="10">
        <v>3810.92</v>
      </c>
      <c r="N3406" s="10">
        <v>18</v>
      </c>
      <c r="O3406" s="10">
        <v>40</v>
      </c>
      <c r="P3406" s="10">
        <v>682.59</v>
      </c>
    </row>
    <row r="3407" spans="1:16">
      <c r="A3407" s="1" t="s">
        <v>3418</v>
      </c>
      <c r="B3407" s="5">
        <v>45342</v>
      </c>
      <c r="C3407" s="2" t="s">
        <v>8</v>
      </c>
      <c r="D3407" s="3" t="s">
        <v>14</v>
      </c>
      <c r="E3407" s="1">
        <v>3744.64</v>
      </c>
      <c r="F3407" s="1">
        <v>34</v>
      </c>
      <c r="G3407" s="1">
        <v>39</v>
      </c>
      <c r="H3407" s="1">
        <v>250.73</v>
      </c>
      <c r="I3407" s="10" t="s">
        <v>3418</v>
      </c>
      <c r="J3407" s="11">
        <v>45342</v>
      </c>
      <c r="K3407" s="12" t="s">
        <v>8</v>
      </c>
      <c r="L3407" s="3" t="s">
        <v>14</v>
      </c>
      <c r="M3407" s="10">
        <v>3744.64</v>
      </c>
      <c r="N3407" s="10">
        <v>34</v>
      </c>
      <c r="O3407" s="10">
        <v>39</v>
      </c>
      <c r="P3407" s="10">
        <v>250.73</v>
      </c>
    </row>
    <row r="3408" spans="1:16">
      <c r="A3408" s="1" t="s">
        <v>3419</v>
      </c>
      <c r="B3408" s="5">
        <v>45348</v>
      </c>
      <c r="C3408" s="2" t="s">
        <v>10</v>
      </c>
      <c r="D3408" s="3" t="s">
        <v>12</v>
      </c>
      <c r="E3408" s="1">
        <v>2925.11</v>
      </c>
      <c r="F3408" s="1">
        <v>10</v>
      </c>
      <c r="G3408" s="1">
        <v>46</v>
      </c>
      <c r="H3408" s="1">
        <v>1659.23</v>
      </c>
      <c r="I3408" s="10" t="s">
        <v>3419</v>
      </c>
      <c r="J3408" s="11">
        <v>45348</v>
      </c>
      <c r="K3408" s="12" t="s">
        <v>10</v>
      </c>
      <c r="L3408" s="3" t="s">
        <v>12</v>
      </c>
      <c r="M3408" s="10">
        <v>2925.11</v>
      </c>
      <c r="N3408" s="10">
        <v>10</v>
      </c>
      <c r="O3408" s="10">
        <v>46</v>
      </c>
      <c r="P3408" s="10">
        <v>1659.23</v>
      </c>
    </row>
    <row r="3409" spans="1:16">
      <c r="A3409" s="1" t="s">
        <v>3420</v>
      </c>
      <c r="B3409" s="5">
        <v>45433</v>
      </c>
      <c r="C3409" s="2" t="s">
        <v>10</v>
      </c>
      <c r="D3409" s="3" t="s">
        <v>12</v>
      </c>
      <c r="E3409" s="1">
        <v>916.39</v>
      </c>
      <c r="F3409" s="1">
        <v>45</v>
      </c>
      <c r="G3409" s="1">
        <v>3</v>
      </c>
      <c r="H3409" s="1">
        <v>1465.24</v>
      </c>
      <c r="I3409" s="10" t="s">
        <v>3420</v>
      </c>
      <c r="J3409" s="11">
        <v>45433</v>
      </c>
      <c r="K3409" s="12" t="s">
        <v>10</v>
      </c>
      <c r="L3409" s="3" t="s">
        <v>12</v>
      </c>
      <c r="M3409" s="10">
        <v>916.39</v>
      </c>
      <c r="N3409" s="10">
        <v>45</v>
      </c>
      <c r="O3409" s="10">
        <v>3</v>
      </c>
      <c r="P3409" s="10">
        <v>1465.24</v>
      </c>
    </row>
    <row r="3410" spans="1:16">
      <c r="A3410" s="1" t="s">
        <v>3421</v>
      </c>
      <c r="B3410" s="5">
        <v>45198</v>
      </c>
      <c r="C3410" s="2" t="str">
        <f t="shared" ref="C3410:C3411" si="296">PROPER("norTh")</f>
        <v>North</v>
      </c>
      <c r="D3410" s="3" t="s">
        <v>11</v>
      </c>
      <c r="E3410" s="1">
        <v>4246.1000000000004</v>
      </c>
      <c r="F3410" s="1">
        <v>34</v>
      </c>
      <c r="G3410" s="1">
        <v>25</v>
      </c>
      <c r="H3410" s="1">
        <v>1359.26</v>
      </c>
      <c r="I3410" s="10" t="s">
        <v>3421</v>
      </c>
      <c r="J3410" s="11">
        <v>45198</v>
      </c>
      <c r="K3410" s="12" t="str">
        <f t="shared" ref="K3410:K3411" si="297">PROPER("norTh")</f>
        <v>North</v>
      </c>
      <c r="L3410" s="3" t="s">
        <v>11</v>
      </c>
      <c r="M3410" s="10">
        <v>4246.1000000000004</v>
      </c>
      <c r="N3410" s="10">
        <v>34</v>
      </c>
      <c r="O3410" s="10">
        <v>25</v>
      </c>
      <c r="P3410" s="10">
        <v>1359.26</v>
      </c>
    </row>
    <row r="3411" spans="1:16">
      <c r="A3411" s="1" t="s">
        <v>3422</v>
      </c>
      <c r="B3411" s="5">
        <v>45450</v>
      </c>
      <c r="C3411" s="2" t="str">
        <f t="shared" si="296"/>
        <v>North</v>
      </c>
      <c r="D3411" s="3" t="s">
        <v>11</v>
      </c>
      <c r="E3411" s="1">
        <v>887.65</v>
      </c>
      <c r="F3411" s="1">
        <v>2</v>
      </c>
      <c r="G3411" s="1">
        <v>25</v>
      </c>
      <c r="H3411" s="1">
        <v>1913.95</v>
      </c>
      <c r="I3411" s="10" t="s">
        <v>3422</v>
      </c>
      <c r="J3411" s="11">
        <v>45450</v>
      </c>
      <c r="K3411" s="12" t="str">
        <f t="shared" si="297"/>
        <v>North</v>
      </c>
      <c r="L3411" s="3" t="s">
        <v>11</v>
      </c>
      <c r="M3411" s="10">
        <v>887.65</v>
      </c>
      <c r="N3411" s="10">
        <v>2</v>
      </c>
      <c r="O3411" s="10">
        <v>25</v>
      </c>
      <c r="P3411" s="10">
        <v>1913.95</v>
      </c>
    </row>
    <row r="3412" spans="1:16">
      <c r="A3412" s="1" t="s">
        <v>3423</v>
      </c>
      <c r="B3412" s="5">
        <v>45421</v>
      </c>
      <c r="C3412" s="2" t="s">
        <v>8</v>
      </c>
      <c r="D3412" s="3" t="s">
        <v>14</v>
      </c>
      <c r="E3412" s="1">
        <v>3614.2</v>
      </c>
      <c r="F3412" s="1">
        <v>49</v>
      </c>
      <c r="G3412" s="1">
        <v>34</v>
      </c>
      <c r="H3412" s="1">
        <v>1676.25</v>
      </c>
      <c r="I3412" s="10" t="s">
        <v>3423</v>
      </c>
      <c r="J3412" s="11">
        <v>45421</v>
      </c>
      <c r="K3412" s="12" t="s">
        <v>8</v>
      </c>
      <c r="L3412" s="3" t="s">
        <v>14</v>
      </c>
      <c r="M3412" s="10">
        <v>3614.2</v>
      </c>
      <c r="N3412" s="10">
        <v>49</v>
      </c>
      <c r="O3412" s="10">
        <v>34</v>
      </c>
      <c r="P3412" s="10">
        <v>1676.25</v>
      </c>
    </row>
    <row r="3413" spans="1:16">
      <c r="A3413" s="1" t="s">
        <v>3424</v>
      </c>
      <c r="B3413" s="5">
        <v>45312</v>
      </c>
      <c r="C3413" s="2" t="s">
        <v>9</v>
      </c>
      <c r="D3413" s="3" t="s">
        <v>12</v>
      </c>
      <c r="E3413" s="1">
        <v>3600.64</v>
      </c>
      <c r="F3413" s="1">
        <v>25</v>
      </c>
      <c r="G3413" s="1">
        <v>6</v>
      </c>
      <c r="H3413" s="1">
        <v>445.69</v>
      </c>
      <c r="I3413" s="10" t="s">
        <v>3424</v>
      </c>
      <c r="J3413" s="11">
        <v>45312</v>
      </c>
      <c r="K3413" s="12" t="s">
        <v>9</v>
      </c>
      <c r="L3413" s="3" t="s">
        <v>12</v>
      </c>
      <c r="M3413" s="10">
        <v>3600.64</v>
      </c>
      <c r="N3413" s="10">
        <v>25</v>
      </c>
      <c r="O3413" s="10">
        <v>6</v>
      </c>
      <c r="P3413" s="10">
        <v>445.69</v>
      </c>
    </row>
    <row r="3414" spans="1:16">
      <c r="A3414" s="1" t="s">
        <v>3425</v>
      </c>
      <c r="B3414" s="5">
        <v>45165</v>
      </c>
      <c r="C3414" s="2" t="s">
        <v>10</v>
      </c>
      <c r="D3414" s="3" t="s">
        <v>13</v>
      </c>
      <c r="E3414" s="1">
        <v>1566.53</v>
      </c>
      <c r="F3414" s="1">
        <v>28</v>
      </c>
      <c r="G3414" s="1">
        <v>30</v>
      </c>
      <c r="H3414" s="1">
        <v>879.19</v>
      </c>
      <c r="I3414" s="10" t="s">
        <v>3425</v>
      </c>
      <c r="J3414" s="11">
        <v>45165</v>
      </c>
      <c r="K3414" s="12" t="s">
        <v>10</v>
      </c>
      <c r="L3414" s="3" t="s">
        <v>13</v>
      </c>
      <c r="M3414" s="10">
        <v>1566.53</v>
      </c>
      <c r="N3414" s="10">
        <v>28</v>
      </c>
      <c r="O3414" s="10">
        <v>30</v>
      </c>
      <c r="P3414" s="10">
        <v>879.19</v>
      </c>
    </row>
    <row r="3415" spans="1:16">
      <c r="A3415" s="1" t="s">
        <v>3426</v>
      </c>
      <c r="B3415" s="5">
        <v>44950</v>
      </c>
      <c r="C3415" s="2" t="str">
        <f>PROPER("norTh")</f>
        <v>North</v>
      </c>
      <c r="D3415" s="3" t="s">
        <v>12</v>
      </c>
      <c r="E3415" s="1">
        <v>234.62</v>
      </c>
      <c r="F3415" s="1">
        <v>17</v>
      </c>
      <c r="G3415" s="1">
        <v>29</v>
      </c>
      <c r="H3415" s="1">
        <v>817.22</v>
      </c>
      <c r="I3415" s="10" t="s">
        <v>3426</v>
      </c>
      <c r="J3415" s="11">
        <v>44950</v>
      </c>
      <c r="K3415" s="12" t="str">
        <f>PROPER("norTh")</f>
        <v>North</v>
      </c>
      <c r="L3415" s="3" t="s">
        <v>12</v>
      </c>
      <c r="M3415" s="10">
        <v>234.62</v>
      </c>
      <c r="N3415" s="10">
        <v>17</v>
      </c>
      <c r="O3415" s="10">
        <v>29</v>
      </c>
      <c r="P3415" s="10">
        <v>817.22</v>
      </c>
    </row>
    <row r="3416" spans="1:16">
      <c r="A3416" s="1" t="s">
        <v>3427</v>
      </c>
      <c r="B3416" s="5">
        <v>45133</v>
      </c>
      <c r="C3416" s="2" t="s">
        <v>10</v>
      </c>
      <c r="D3416" s="3" t="s">
        <v>12</v>
      </c>
      <c r="E3416" s="1">
        <v>2122.6</v>
      </c>
      <c r="F3416" s="1">
        <v>24</v>
      </c>
      <c r="G3416" s="1">
        <v>45</v>
      </c>
      <c r="H3416" s="1">
        <v>385.28</v>
      </c>
      <c r="I3416" s="10" t="s">
        <v>3427</v>
      </c>
      <c r="J3416" s="11">
        <v>45133</v>
      </c>
      <c r="K3416" s="12" t="s">
        <v>10</v>
      </c>
      <c r="L3416" s="3" t="s">
        <v>12</v>
      </c>
      <c r="M3416" s="10">
        <v>2122.6</v>
      </c>
      <c r="N3416" s="10">
        <v>24</v>
      </c>
      <c r="O3416" s="10">
        <v>45</v>
      </c>
      <c r="P3416" s="10">
        <v>385.28</v>
      </c>
    </row>
    <row r="3417" spans="1:16">
      <c r="A3417" s="1" t="s">
        <v>3428</v>
      </c>
      <c r="B3417" s="5">
        <v>45180</v>
      </c>
      <c r="C3417" s="2" t="s">
        <v>8</v>
      </c>
      <c r="D3417" s="3" t="s">
        <v>12</v>
      </c>
      <c r="E3417" s="1">
        <v>1440.49</v>
      </c>
      <c r="F3417" s="1">
        <v>13</v>
      </c>
      <c r="G3417" s="1">
        <v>20</v>
      </c>
      <c r="H3417" s="1">
        <v>189.19</v>
      </c>
      <c r="I3417" s="10" t="s">
        <v>3428</v>
      </c>
      <c r="J3417" s="11">
        <v>45180</v>
      </c>
      <c r="K3417" s="12" t="s">
        <v>8</v>
      </c>
      <c r="L3417" s="3" t="s">
        <v>12</v>
      </c>
      <c r="M3417" s="10">
        <v>1440.49</v>
      </c>
      <c r="N3417" s="10">
        <v>13</v>
      </c>
      <c r="O3417" s="10">
        <v>20</v>
      </c>
      <c r="P3417" s="10">
        <v>189.19</v>
      </c>
    </row>
    <row r="3418" spans="1:16">
      <c r="A3418" s="1" t="s">
        <v>3429</v>
      </c>
      <c r="B3418" s="5">
        <v>45456</v>
      </c>
      <c r="C3418" s="2" t="s">
        <v>8</v>
      </c>
      <c r="D3418" s="3" t="s">
        <v>11</v>
      </c>
      <c r="E3418" s="1">
        <v>2572.83</v>
      </c>
      <c r="F3418" s="1">
        <v>28</v>
      </c>
      <c r="G3418" s="1">
        <v>17</v>
      </c>
      <c r="H3418" s="1">
        <v>1922.33</v>
      </c>
      <c r="I3418" s="10" t="s">
        <v>3429</v>
      </c>
      <c r="J3418" s="11">
        <v>45456</v>
      </c>
      <c r="K3418" s="12" t="s">
        <v>8</v>
      </c>
      <c r="L3418" s="3" t="s">
        <v>11</v>
      </c>
      <c r="M3418" s="10">
        <v>2572.83</v>
      </c>
      <c r="N3418" s="10">
        <v>28</v>
      </c>
      <c r="O3418" s="10">
        <v>17</v>
      </c>
      <c r="P3418" s="10">
        <v>1922.33</v>
      </c>
    </row>
    <row r="3419" spans="1:16">
      <c r="A3419" s="1" t="s">
        <v>3430</v>
      </c>
      <c r="B3419" s="5">
        <v>45127</v>
      </c>
      <c r="C3419" s="2" t="s">
        <v>10</v>
      </c>
      <c r="D3419" s="3" t="s">
        <v>12</v>
      </c>
      <c r="E3419" s="1">
        <v>4248.3500000000004</v>
      </c>
      <c r="F3419" s="1">
        <v>14</v>
      </c>
      <c r="G3419" s="1">
        <v>43</v>
      </c>
      <c r="H3419" s="1">
        <v>112.48</v>
      </c>
      <c r="I3419" s="10" t="s">
        <v>3430</v>
      </c>
      <c r="J3419" s="11">
        <v>45127</v>
      </c>
      <c r="K3419" s="12" t="s">
        <v>10</v>
      </c>
      <c r="L3419" s="3" t="s">
        <v>12</v>
      </c>
      <c r="M3419" s="10">
        <v>4248.3500000000004</v>
      </c>
      <c r="N3419" s="10">
        <v>14</v>
      </c>
      <c r="O3419" s="10">
        <v>43</v>
      </c>
      <c r="P3419" s="10">
        <v>112.48</v>
      </c>
    </row>
    <row r="3420" spans="1:16">
      <c r="A3420" s="1" t="s">
        <v>3431</v>
      </c>
      <c r="B3420" s="5">
        <v>45011</v>
      </c>
      <c r="C3420" s="2" t="s">
        <v>10</v>
      </c>
      <c r="D3420" s="3" t="s">
        <v>13</v>
      </c>
      <c r="E3420" s="1">
        <v>2817.92</v>
      </c>
      <c r="F3420" s="1">
        <v>42</v>
      </c>
      <c r="G3420" s="1">
        <v>10</v>
      </c>
      <c r="H3420" s="1">
        <v>1531.19</v>
      </c>
      <c r="I3420" s="10" t="s">
        <v>3431</v>
      </c>
      <c r="J3420" s="11">
        <v>45011</v>
      </c>
      <c r="K3420" s="12" t="s">
        <v>10</v>
      </c>
      <c r="L3420" s="3" t="s">
        <v>13</v>
      </c>
      <c r="M3420" s="10">
        <v>2817.92</v>
      </c>
      <c r="N3420" s="10">
        <v>42</v>
      </c>
      <c r="O3420" s="10">
        <v>10</v>
      </c>
      <c r="P3420" s="10">
        <v>1531.19</v>
      </c>
    </row>
    <row r="3421" spans="1:16">
      <c r="A3421" s="1" t="s">
        <v>3432</v>
      </c>
      <c r="B3421" s="5">
        <v>45253</v>
      </c>
      <c r="C3421" s="2" t="s">
        <v>9</v>
      </c>
      <c r="D3421" s="3" t="s">
        <v>14</v>
      </c>
      <c r="E3421" s="1">
        <v>2403.42</v>
      </c>
      <c r="F3421" s="1">
        <v>36</v>
      </c>
      <c r="G3421" s="1">
        <v>1</v>
      </c>
      <c r="H3421" s="1">
        <v>1954.97</v>
      </c>
      <c r="I3421" s="10" t="s">
        <v>3432</v>
      </c>
      <c r="J3421" s="11">
        <v>45253</v>
      </c>
      <c r="K3421" s="12" t="s">
        <v>9</v>
      </c>
      <c r="L3421" s="3" t="s">
        <v>14</v>
      </c>
      <c r="M3421" s="10">
        <v>2403.42</v>
      </c>
      <c r="N3421" s="10">
        <v>36</v>
      </c>
      <c r="O3421" s="10">
        <v>1</v>
      </c>
      <c r="P3421" s="10">
        <v>1954.97</v>
      </c>
    </row>
    <row r="3422" spans="1:16">
      <c r="A3422" s="1" t="s">
        <v>3433</v>
      </c>
      <c r="B3422" s="5">
        <v>45316</v>
      </c>
      <c r="C3422" s="2" t="s">
        <v>9</v>
      </c>
      <c r="D3422" s="3" t="s">
        <v>13</v>
      </c>
      <c r="E3422" s="1">
        <v>2665.81</v>
      </c>
      <c r="F3422" s="1">
        <v>28</v>
      </c>
      <c r="G3422" s="1">
        <v>33</v>
      </c>
      <c r="H3422" s="1">
        <v>1197.3399999999999</v>
      </c>
      <c r="I3422" s="10" t="s">
        <v>3433</v>
      </c>
      <c r="J3422" s="11">
        <v>45316</v>
      </c>
      <c r="K3422" s="12" t="s">
        <v>9</v>
      </c>
      <c r="L3422" s="3" t="s">
        <v>13</v>
      </c>
      <c r="M3422" s="10">
        <v>2665.81</v>
      </c>
      <c r="N3422" s="10">
        <v>28</v>
      </c>
      <c r="O3422" s="10">
        <v>33</v>
      </c>
      <c r="P3422" s="10">
        <v>1197.3399999999999</v>
      </c>
    </row>
    <row r="3423" spans="1:16">
      <c r="A3423" s="1" t="s">
        <v>3434</v>
      </c>
      <c r="B3423" s="5">
        <v>45151</v>
      </c>
      <c r="C3423" s="2" t="s">
        <v>8</v>
      </c>
      <c r="D3423" s="3" t="s">
        <v>14</v>
      </c>
      <c r="E3423" s="1">
        <v>2086.35</v>
      </c>
      <c r="F3423" s="1">
        <v>38</v>
      </c>
      <c r="G3423" s="1">
        <v>24</v>
      </c>
      <c r="H3423" s="1">
        <v>1393.59</v>
      </c>
      <c r="I3423" s="10" t="s">
        <v>3434</v>
      </c>
      <c r="J3423" s="11">
        <v>45151</v>
      </c>
      <c r="K3423" s="12" t="s">
        <v>8</v>
      </c>
      <c r="L3423" s="3" t="s">
        <v>14</v>
      </c>
      <c r="M3423" s="10">
        <v>2086.35</v>
      </c>
      <c r="N3423" s="10">
        <v>38</v>
      </c>
      <c r="O3423" s="10">
        <v>24</v>
      </c>
      <c r="P3423" s="10">
        <v>1393.59</v>
      </c>
    </row>
    <row r="3424" spans="1:16">
      <c r="A3424" s="1" t="s">
        <v>3435</v>
      </c>
      <c r="B3424" s="5">
        <v>45102</v>
      </c>
      <c r="C3424" s="2" t="s">
        <v>9</v>
      </c>
      <c r="D3424" s="3" t="s">
        <v>14</v>
      </c>
      <c r="E3424" s="1">
        <v>1872.95</v>
      </c>
      <c r="F3424" s="1">
        <v>23</v>
      </c>
      <c r="G3424" s="1">
        <v>12</v>
      </c>
      <c r="H3424" s="1">
        <v>234.97</v>
      </c>
      <c r="I3424" s="10" t="s">
        <v>3435</v>
      </c>
      <c r="J3424" s="11">
        <v>45102</v>
      </c>
      <c r="K3424" s="12" t="s">
        <v>9</v>
      </c>
      <c r="L3424" s="3" t="s">
        <v>14</v>
      </c>
      <c r="M3424" s="10">
        <v>1872.95</v>
      </c>
      <c r="N3424" s="10">
        <v>23</v>
      </c>
      <c r="O3424" s="10">
        <v>12</v>
      </c>
      <c r="P3424" s="10">
        <v>234.97</v>
      </c>
    </row>
    <row r="3425" spans="1:16">
      <c r="A3425" s="1" t="s">
        <v>3436</v>
      </c>
      <c r="B3425" s="5">
        <v>45219</v>
      </c>
      <c r="C3425" s="2" t="s">
        <v>8</v>
      </c>
      <c r="D3425" s="3" t="s">
        <v>15</v>
      </c>
      <c r="E3425" s="1">
        <v>3750.23</v>
      </c>
      <c r="F3425" s="1">
        <v>50</v>
      </c>
      <c r="G3425" s="1">
        <v>44</v>
      </c>
      <c r="H3425" s="1">
        <v>296</v>
      </c>
      <c r="I3425" s="10" t="s">
        <v>3436</v>
      </c>
      <c r="J3425" s="11">
        <v>45219</v>
      </c>
      <c r="K3425" s="12" t="s">
        <v>8</v>
      </c>
      <c r="L3425" s="3" t="s">
        <v>15</v>
      </c>
      <c r="M3425" s="10">
        <v>3750.23</v>
      </c>
      <c r="N3425" s="10">
        <v>50</v>
      </c>
      <c r="O3425" s="10">
        <v>44</v>
      </c>
      <c r="P3425" s="10">
        <v>296</v>
      </c>
    </row>
    <row r="3426" spans="1:16">
      <c r="A3426" s="1" t="s">
        <v>3437</v>
      </c>
      <c r="B3426" s="5">
        <v>45584</v>
      </c>
      <c r="C3426" s="2" t="str">
        <f t="shared" ref="C3426:C3427" si="298">PROPER("norTh")</f>
        <v>North</v>
      </c>
      <c r="D3426" s="3" t="s">
        <v>12</v>
      </c>
      <c r="E3426" s="1">
        <v>870.04</v>
      </c>
      <c r="F3426" s="1">
        <v>19</v>
      </c>
      <c r="G3426" s="1">
        <v>37</v>
      </c>
      <c r="H3426" s="1">
        <v>356.29</v>
      </c>
      <c r="I3426" s="10" t="s">
        <v>3437</v>
      </c>
      <c r="J3426" s="11">
        <v>45584</v>
      </c>
      <c r="K3426" s="12" t="str">
        <f t="shared" ref="K3426:K3427" si="299">PROPER("norTh")</f>
        <v>North</v>
      </c>
      <c r="L3426" s="3" t="s">
        <v>12</v>
      </c>
      <c r="M3426" s="10">
        <v>870.04</v>
      </c>
      <c r="N3426" s="10">
        <v>19</v>
      </c>
      <c r="O3426" s="10">
        <v>37</v>
      </c>
      <c r="P3426" s="10">
        <v>356.29</v>
      </c>
    </row>
    <row r="3427" spans="1:16">
      <c r="A3427" s="1" t="s">
        <v>3438</v>
      </c>
      <c r="B3427" s="5">
        <v>45431</v>
      </c>
      <c r="C3427" s="2" t="str">
        <f t="shared" si="298"/>
        <v>North</v>
      </c>
      <c r="D3427" s="3" t="s">
        <v>14</v>
      </c>
      <c r="E3427" s="1">
        <v>1075.4100000000001</v>
      </c>
      <c r="F3427" s="1">
        <v>45</v>
      </c>
      <c r="G3427" s="1">
        <v>16</v>
      </c>
      <c r="H3427" s="1">
        <v>1403.58</v>
      </c>
      <c r="I3427" s="10" t="s">
        <v>3438</v>
      </c>
      <c r="J3427" s="11">
        <v>45431</v>
      </c>
      <c r="K3427" s="12" t="str">
        <f t="shared" si="299"/>
        <v>North</v>
      </c>
      <c r="L3427" s="3" t="s">
        <v>14</v>
      </c>
      <c r="M3427" s="10">
        <v>1075.4100000000001</v>
      </c>
      <c r="N3427" s="10">
        <v>45</v>
      </c>
      <c r="O3427" s="10">
        <v>16</v>
      </c>
      <c r="P3427" s="10">
        <v>1403.58</v>
      </c>
    </row>
    <row r="3428" spans="1:16">
      <c r="A3428" s="1" t="s">
        <v>3439</v>
      </c>
      <c r="B3428" s="5">
        <v>44955</v>
      </c>
      <c r="C3428" s="2" t="s">
        <v>10</v>
      </c>
      <c r="D3428" s="3" t="s">
        <v>15</v>
      </c>
      <c r="E3428" s="1">
        <v>506.69</v>
      </c>
      <c r="F3428" s="1">
        <v>38</v>
      </c>
      <c r="G3428" s="1">
        <v>27</v>
      </c>
      <c r="H3428" s="1">
        <v>1442.18</v>
      </c>
      <c r="I3428" s="10" t="s">
        <v>3439</v>
      </c>
      <c r="J3428" s="11">
        <v>44955</v>
      </c>
      <c r="K3428" s="12" t="s">
        <v>10</v>
      </c>
      <c r="L3428" s="3" t="s">
        <v>15</v>
      </c>
      <c r="M3428" s="10">
        <v>506.69</v>
      </c>
      <c r="N3428" s="10">
        <v>38</v>
      </c>
      <c r="O3428" s="10">
        <v>27</v>
      </c>
      <c r="P3428" s="10">
        <v>1442.18</v>
      </c>
    </row>
    <row r="3429" spans="1:16">
      <c r="A3429" s="1" t="s">
        <v>3440</v>
      </c>
      <c r="B3429" s="5">
        <v>45122</v>
      </c>
      <c r="C3429" s="2" t="s">
        <v>9</v>
      </c>
      <c r="D3429" s="3" t="s">
        <v>12</v>
      </c>
      <c r="E3429" s="1">
        <v>873.61</v>
      </c>
      <c r="F3429" s="1">
        <v>24</v>
      </c>
      <c r="G3429" s="1">
        <v>28</v>
      </c>
      <c r="H3429" s="1">
        <v>545.9</v>
      </c>
      <c r="I3429" s="10" t="s">
        <v>3440</v>
      </c>
      <c r="J3429" s="11">
        <v>45122</v>
      </c>
      <c r="K3429" s="12" t="s">
        <v>9</v>
      </c>
      <c r="L3429" s="3" t="s">
        <v>12</v>
      </c>
      <c r="M3429" s="10">
        <v>873.61</v>
      </c>
      <c r="N3429" s="10">
        <v>24</v>
      </c>
      <c r="O3429" s="10">
        <v>28</v>
      </c>
      <c r="P3429" s="10">
        <v>545.9</v>
      </c>
    </row>
    <row r="3430" spans="1:16">
      <c r="A3430" s="1" t="s">
        <v>3441</v>
      </c>
      <c r="B3430" s="5">
        <v>45526</v>
      </c>
      <c r="C3430" s="2" t="s">
        <v>10</v>
      </c>
      <c r="D3430" s="3" t="s">
        <v>12</v>
      </c>
      <c r="E3430" s="1">
        <v>1511.81</v>
      </c>
      <c r="F3430" s="1">
        <v>45</v>
      </c>
      <c r="G3430" s="1">
        <v>6</v>
      </c>
      <c r="H3430" s="1">
        <v>460.81</v>
      </c>
      <c r="I3430" s="10" t="s">
        <v>3441</v>
      </c>
      <c r="J3430" s="11">
        <v>45526</v>
      </c>
      <c r="K3430" s="12" t="s">
        <v>10</v>
      </c>
      <c r="L3430" s="3" t="s">
        <v>12</v>
      </c>
      <c r="M3430" s="10">
        <v>1511.81</v>
      </c>
      <c r="N3430" s="10">
        <v>45</v>
      </c>
      <c r="O3430" s="10">
        <v>6</v>
      </c>
      <c r="P3430" s="10">
        <v>460.81</v>
      </c>
    </row>
    <row r="3431" spans="1:16">
      <c r="A3431" s="1" t="s">
        <v>3442</v>
      </c>
      <c r="B3431" s="5">
        <v>44886</v>
      </c>
      <c r="C3431" s="2" t="str">
        <f>PROPER("norTh")</f>
        <v>North</v>
      </c>
      <c r="D3431" s="3" t="s">
        <v>12</v>
      </c>
      <c r="E3431" s="1">
        <v>2598.04</v>
      </c>
      <c r="F3431" s="1">
        <v>21</v>
      </c>
      <c r="G3431" s="1">
        <v>9</v>
      </c>
      <c r="H3431" s="1">
        <v>866.87</v>
      </c>
      <c r="I3431" s="10" t="s">
        <v>3442</v>
      </c>
      <c r="J3431" s="11">
        <v>44886</v>
      </c>
      <c r="K3431" s="12" t="str">
        <f>PROPER("norTh")</f>
        <v>North</v>
      </c>
      <c r="L3431" s="3" t="s">
        <v>12</v>
      </c>
      <c r="M3431" s="10">
        <v>2598.04</v>
      </c>
      <c r="N3431" s="10">
        <v>21</v>
      </c>
      <c r="O3431" s="10">
        <v>9</v>
      </c>
      <c r="P3431" s="10">
        <v>866.87</v>
      </c>
    </row>
    <row r="3432" spans="1:16">
      <c r="A3432" s="1" t="s">
        <v>3443</v>
      </c>
      <c r="B3432" s="5">
        <v>45277</v>
      </c>
      <c r="C3432" s="2" t="s">
        <v>8</v>
      </c>
      <c r="D3432" s="3" t="s">
        <v>15</v>
      </c>
      <c r="E3432" s="1">
        <v>2450.06</v>
      </c>
      <c r="F3432" s="1">
        <v>38</v>
      </c>
      <c r="G3432" s="1">
        <v>27</v>
      </c>
      <c r="H3432" s="1">
        <v>1529.47</v>
      </c>
      <c r="I3432" s="10" t="s">
        <v>3443</v>
      </c>
      <c r="J3432" s="11">
        <v>45277</v>
      </c>
      <c r="K3432" s="12" t="s">
        <v>8</v>
      </c>
      <c r="L3432" s="3" t="s">
        <v>15</v>
      </c>
      <c r="M3432" s="10">
        <v>2450.06</v>
      </c>
      <c r="N3432" s="10">
        <v>38</v>
      </c>
      <c r="O3432" s="10">
        <v>27</v>
      </c>
      <c r="P3432" s="10">
        <v>1529.47</v>
      </c>
    </row>
    <row r="3433" spans="1:16">
      <c r="A3433" s="1" t="s">
        <v>3444</v>
      </c>
      <c r="B3433" s="5">
        <v>44913</v>
      </c>
      <c r="C3433" s="2" t="s">
        <v>8</v>
      </c>
      <c r="D3433" s="3" t="s">
        <v>12</v>
      </c>
      <c r="E3433" s="1">
        <v>2846.09</v>
      </c>
      <c r="F3433" s="1">
        <v>38</v>
      </c>
      <c r="G3433" s="1">
        <v>42</v>
      </c>
      <c r="H3433" s="1">
        <v>686.21</v>
      </c>
      <c r="I3433" s="10" t="s">
        <v>3444</v>
      </c>
      <c r="J3433" s="11">
        <v>44913</v>
      </c>
      <c r="K3433" s="12" t="s">
        <v>8</v>
      </c>
      <c r="L3433" s="3" t="s">
        <v>12</v>
      </c>
      <c r="M3433" s="10">
        <v>2846.09</v>
      </c>
      <c r="N3433" s="10">
        <v>38</v>
      </c>
      <c r="O3433" s="10">
        <v>42</v>
      </c>
      <c r="P3433" s="10">
        <v>686.21</v>
      </c>
    </row>
    <row r="3434" spans="1:16">
      <c r="A3434" s="1" t="s">
        <v>3445</v>
      </c>
      <c r="B3434" s="5">
        <v>45482</v>
      </c>
      <c r="C3434" s="2" t="str">
        <f>PROPER("norTh")</f>
        <v>North</v>
      </c>
      <c r="D3434" s="3" t="s">
        <v>14</v>
      </c>
      <c r="E3434" s="1">
        <v>1488.09</v>
      </c>
      <c r="F3434" s="1">
        <v>33</v>
      </c>
      <c r="G3434" s="1">
        <v>25</v>
      </c>
      <c r="H3434" s="1">
        <v>1030.74</v>
      </c>
      <c r="I3434" s="10" t="s">
        <v>3445</v>
      </c>
      <c r="J3434" s="11">
        <v>45482</v>
      </c>
      <c r="K3434" s="12" t="str">
        <f>PROPER("norTh")</f>
        <v>North</v>
      </c>
      <c r="L3434" s="3" t="s">
        <v>14</v>
      </c>
      <c r="M3434" s="10">
        <v>1488.09</v>
      </c>
      <c r="N3434" s="10">
        <v>33</v>
      </c>
      <c r="O3434" s="10">
        <v>25</v>
      </c>
      <c r="P3434" s="10">
        <v>1030.74</v>
      </c>
    </row>
    <row r="3435" spans="1:16">
      <c r="A3435" s="1" t="s">
        <v>3446</v>
      </c>
      <c r="B3435" s="5">
        <v>45151</v>
      </c>
      <c r="C3435" s="2" t="s">
        <v>10</v>
      </c>
      <c r="D3435" s="3" t="s">
        <v>14</v>
      </c>
      <c r="E3435" s="1">
        <v>2115.9699999999998</v>
      </c>
      <c r="F3435" s="1">
        <v>48</v>
      </c>
      <c r="G3435" s="1">
        <v>21</v>
      </c>
      <c r="H3435" s="1">
        <v>1973.05</v>
      </c>
      <c r="I3435" s="10" t="s">
        <v>3446</v>
      </c>
      <c r="J3435" s="11">
        <v>45151</v>
      </c>
      <c r="K3435" s="12" t="s">
        <v>10</v>
      </c>
      <c r="L3435" s="3" t="s">
        <v>14</v>
      </c>
      <c r="M3435" s="10">
        <v>2115.9699999999998</v>
      </c>
      <c r="N3435" s="10">
        <v>48</v>
      </c>
      <c r="O3435" s="10">
        <v>21</v>
      </c>
      <c r="P3435" s="10">
        <v>1973.05</v>
      </c>
    </row>
    <row r="3436" spans="1:16">
      <c r="A3436" s="1" t="s">
        <v>3447</v>
      </c>
      <c r="B3436" s="5">
        <v>45464</v>
      </c>
      <c r="C3436" s="2" t="s">
        <v>9</v>
      </c>
      <c r="D3436" s="3" t="s">
        <v>15</v>
      </c>
      <c r="E3436" s="1">
        <v>4876.9399999999996</v>
      </c>
      <c r="F3436" s="1">
        <v>8</v>
      </c>
      <c r="G3436" s="1">
        <v>44</v>
      </c>
      <c r="H3436" s="1">
        <v>1575.73</v>
      </c>
      <c r="I3436" s="10" t="s">
        <v>3447</v>
      </c>
      <c r="J3436" s="11">
        <v>45464</v>
      </c>
      <c r="K3436" s="12" t="s">
        <v>9</v>
      </c>
      <c r="L3436" s="3" t="s">
        <v>15</v>
      </c>
      <c r="M3436" s="10">
        <v>4876.9399999999996</v>
      </c>
      <c r="N3436" s="10">
        <v>8</v>
      </c>
      <c r="O3436" s="10">
        <v>44</v>
      </c>
      <c r="P3436" s="10">
        <v>1575.73</v>
      </c>
    </row>
    <row r="3437" spans="1:16">
      <c r="A3437" s="1" t="s">
        <v>3448</v>
      </c>
      <c r="B3437" s="5">
        <v>44944</v>
      </c>
      <c r="C3437" s="2" t="str">
        <f>PROPER("norTh")</f>
        <v>North</v>
      </c>
      <c r="D3437" s="3" t="s">
        <v>12</v>
      </c>
      <c r="E3437" s="1">
        <v>2741.33</v>
      </c>
      <c r="F3437" s="1">
        <v>29</v>
      </c>
      <c r="G3437" s="1">
        <v>43</v>
      </c>
      <c r="H3437" s="1">
        <v>774.42</v>
      </c>
      <c r="I3437" s="10" t="s">
        <v>3448</v>
      </c>
      <c r="J3437" s="11">
        <v>44944</v>
      </c>
      <c r="K3437" s="12" t="str">
        <f>PROPER("norTh")</f>
        <v>North</v>
      </c>
      <c r="L3437" s="3" t="s">
        <v>12</v>
      </c>
      <c r="M3437" s="10">
        <v>2741.33</v>
      </c>
      <c r="N3437" s="10">
        <v>29</v>
      </c>
      <c r="O3437" s="10">
        <v>43</v>
      </c>
      <c r="P3437" s="10">
        <v>774.42</v>
      </c>
    </row>
    <row r="3438" spans="1:16">
      <c r="A3438" s="1" t="s">
        <v>3449</v>
      </c>
      <c r="B3438" s="5">
        <v>45286</v>
      </c>
      <c r="C3438" s="2" t="s">
        <v>8</v>
      </c>
      <c r="D3438" s="3" t="s">
        <v>12</v>
      </c>
      <c r="E3438" s="1">
        <v>2051.67</v>
      </c>
      <c r="F3438" s="1">
        <v>23</v>
      </c>
      <c r="G3438" s="1">
        <v>44</v>
      </c>
      <c r="H3438" s="1">
        <v>1599.75</v>
      </c>
      <c r="I3438" s="10" t="s">
        <v>3449</v>
      </c>
      <c r="J3438" s="11">
        <v>45286</v>
      </c>
      <c r="K3438" s="12" t="s">
        <v>8</v>
      </c>
      <c r="L3438" s="3" t="s">
        <v>12</v>
      </c>
      <c r="M3438" s="10">
        <v>2051.67</v>
      </c>
      <c r="N3438" s="10">
        <v>23</v>
      </c>
      <c r="O3438" s="10">
        <v>44</v>
      </c>
      <c r="P3438" s="10">
        <v>1599.75</v>
      </c>
    </row>
    <row r="3439" spans="1:16">
      <c r="A3439" s="1" t="s">
        <v>3450</v>
      </c>
      <c r="B3439" s="5">
        <v>45124</v>
      </c>
      <c r="C3439" s="2" t="s">
        <v>10</v>
      </c>
      <c r="D3439" s="3" t="s">
        <v>14</v>
      </c>
      <c r="E3439" s="1">
        <v>3459.39</v>
      </c>
      <c r="F3439" s="1">
        <v>12</v>
      </c>
      <c r="G3439" s="1">
        <v>24</v>
      </c>
      <c r="H3439" s="1">
        <v>962.6</v>
      </c>
      <c r="I3439" s="10" t="s">
        <v>3450</v>
      </c>
      <c r="J3439" s="11">
        <v>45124</v>
      </c>
      <c r="K3439" s="12" t="s">
        <v>10</v>
      </c>
      <c r="L3439" s="3" t="s">
        <v>14</v>
      </c>
      <c r="M3439" s="10">
        <v>3459.39</v>
      </c>
      <c r="N3439" s="10">
        <v>12</v>
      </c>
      <c r="O3439" s="10">
        <v>24</v>
      </c>
      <c r="P3439" s="10">
        <v>962.6</v>
      </c>
    </row>
    <row r="3440" spans="1:16">
      <c r="A3440" s="1" t="s">
        <v>3451</v>
      </c>
      <c r="B3440" s="5">
        <v>45369</v>
      </c>
      <c r="C3440" s="2" t="str">
        <f t="shared" ref="C3440:C3442" si="300">PROPER("norTh")</f>
        <v>North</v>
      </c>
      <c r="D3440" s="3" t="s">
        <v>13</v>
      </c>
      <c r="E3440" s="1">
        <v>4858.08</v>
      </c>
      <c r="F3440" s="1">
        <v>39</v>
      </c>
      <c r="G3440" s="1">
        <v>4</v>
      </c>
      <c r="H3440" s="1">
        <v>761.71</v>
      </c>
      <c r="I3440" s="10" t="s">
        <v>3451</v>
      </c>
      <c r="J3440" s="11">
        <v>45369</v>
      </c>
      <c r="K3440" s="12" t="str">
        <f t="shared" ref="K3440:K3442" si="301">PROPER("norTh")</f>
        <v>North</v>
      </c>
      <c r="L3440" s="3" t="s">
        <v>13</v>
      </c>
      <c r="M3440" s="10">
        <v>4858.08</v>
      </c>
      <c r="N3440" s="10">
        <v>39</v>
      </c>
      <c r="O3440" s="10">
        <v>4</v>
      </c>
      <c r="P3440" s="10">
        <v>761.71</v>
      </c>
    </row>
    <row r="3441" spans="1:16">
      <c r="A3441" s="1" t="s">
        <v>3452</v>
      </c>
      <c r="B3441" s="5">
        <v>45156</v>
      </c>
      <c r="C3441" s="2" t="str">
        <f t="shared" si="300"/>
        <v>North</v>
      </c>
      <c r="D3441" s="3" t="s">
        <v>12</v>
      </c>
      <c r="E3441" s="1">
        <v>1448.7</v>
      </c>
      <c r="F3441" s="1">
        <v>27</v>
      </c>
      <c r="G3441" s="1">
        <v>40</v>
      </c>
      <c r="H3441" s="1">
        <v>1663.21</v>
      </c>
      <c r="I3441" s="10" t="s">
        <v>3452</v>
      </c>
      <c r="J3441" s="11">
        <v>45156</v>
      </c>
      <c r="K3441" s="12" t="str">
        <f t="shared" si="301"/>
        <v>North</v>
      </c>
      <c r="L3441" s="3" t="s">
        <v>12</v>
      </c>
      <c r="M3441" s="10">
        <v>1448.7</v>
      </c>
      <c r="N3441" s="10">
        <v>27</v>
      </c>
      <c r="O3441" s="10">
        <v>40</v>
      </c>
      <c r="P3441" s="10">
        <v>1663.21</v>
      </c>
    </row>
    <row r="3442" spans="1:16">
      <c r="A3442" s="1" t="s">
        <v>3453</v>
      </c>
      <c r="B3442" s="5">
        <v>45277</v>
      </c>
      <c r="C3442" s="2" t="str">
        <f t="shared" si="300"/>
        <v>North</v>
      </c>
      <c r="D3442" s="3" t="s">
        <v>15</v>
      </c>
      <c r="E3442" s="1">
        <v>255.52</v>
      </c>
      <c r="F3442" s="1">
        <v>15</v>
      </c>
      <c r="G3442" s="1">
        <v>22</v>
      </c>
      <c r="H3442" s="1">
        <v>1860.97</v>
      </c>
      <c r="I3442" s="10" t="s">
        <v>3453</v>
      </c>
      <c r="J3442" s="11">
        <v>45277</v>
      </c>
      <c r="K3442" s="12" t="str">
        <f t="shared" si="301"/>
        <v>North</v>
      </c>
      <c r="L3442" s="3" t="s">
        <v>15</v>
      </c>
      <c r="M3442" s="10">
        <v>255.52</v>
      </c>
      <c r="N3442" s="10">
        <v>15</v>
      </c>
      <c r="O3442" s="10">
        <v>22</v>
      </c>
      <c r="P3442" s="10">
        <v>1860.97</v>
      </c>
    </row>
    <row r="3443" spans="1:16">
      <c r="A3443" s="1" t="s">
        <v>3454</v>
      </c>
      <c r="B3443" s="5">
        <v>44883</v>
      </c>
      <c r="C3443" s="2" t="s">
        <v>10</v>
      </c>
      <c r="D3443" s="3" t="s">
        <v>12</v>
      </c>
      <c r="E3443" s="1">
        <v>2814.33</v>
      </c>
      <c r="F3443" s="1">
        <v>26</v>
      </c>
      <c r="G3443" s="1">
        <v>1</v>
      </c>
      <c r="H3443" s="1">
        <v>619.33000000000004</v>
      </c>
      <c r="I3443" s="10" t="s">
        <v>3454</v>
      </c>
      <c r="J3443" s="11">
        <v>44883</v>
      </c>
      <c r="K3443" s="12" t="s">
        <v>10</v>
      </c>
      <c r="L3443" s="3" t="s">
        <v>12</v>
      </c>
      <c r="M3443" s="10">
        <v>2814.33</v>
      </c>
      <c r="N3443" s="10">
        <v>26</v>
      </c>
      <c r="O3443" s="10">
        <v>1</v>
      </c>
      <c r="P3443" s="10">
        <v>619.33000000000004</v>
      </c>
    </row>
    <row r="3444" spans="1:16">
      <c r="A3444" s="1" t="s">
        <v>3455</v>
      </c>
      <c r="B3444" s="5">
        <v>45537</v>
      </c>
      <c r="C3444" s="2" t="str">
        <f t="shared" ref="C3444:C3445" si="302">PROPER("norTh")</f>
        <v>North</v>
      </c>
      <c r="D3444" s="3" t="s">
        <v>14</v>
      </c>
      <c r="E3444" s="1">
        <v>758.63</v>
      </c>
      <c r="F3444" s="1">
        <v>21</v>
      </c>
      <c r="G3444" s="1">
        <v>5</v>
      </c>
      <c r="H3444" s="1">
        <v>646.28</v>
      </c>
      <c r="I3444" s="10" t="s">
        <v>3455</v>
      </c>
      <c r="J3444" s="11">
        <v>45537</v>
      </c>
      <c r="K3444" s="12" t="str">
        <f t="shared" ref="K3444:K3445" si="303">PROPER("norTh")</f>
        <v>North</v>
      </c>
      <c r="L3444" s="3" t="s">
        <v>14</v>
      </c>
      <c r="M3444" s="10">
        <v>758.63</v>
      </c>
      <c r="N3444" s="10">
        <v>21</v>
      </c>
      <c r="O3444" s="10">
        <v>5</v>
      </c>
      <c r="P3444" s="10">
        <v>646.28</v>
      </c>
    </row>
    <row r="3445" spans="1:16">
      <c r="A3445" s="1" t="s">
        <v>3456</v>
      </c>
      <c r="B3445" s="5">
        <v>45441</v>
      </c>
      <c r="C3445" s="2" t="str">
        <f t="shared" si="302"/>
        <v>North</v>
      </c>
      <c r="D3445" s="3" t="s">
        <v>11</v>
      </c>
      <c r="E3445" s="1">
        <v>2994.78</v>
      </c>
      <c r="F3445" s="1">
        <v>7</v>
      </c>
      <c r="G3445" s="1">
        <v>9</v>
      </c>
      <c r="H3445" s="1">
        <v>548.35</v>
      </c>
      <c r="I3445" s="10" t="s">
        <v>3456</v>
      </c>
      <c r="J3445" s="11">
        <v>45441</v>
      </c>
      <c r="K3445" s="12" t="str">
        <f t="shared" si="303"/>
        <v>North</v>
      </c>
      <c r="L3445" s="3" t="s">
        <v>11</v>
      </c>
      <c r="M3445" s="10">
        <v>2994.78</v>
      </c>
      <c r="N3445" s="10">
        <v>7</v>
      </c>
      <c r="O3445" s="10">
        <v>9</v>
      </c>
      <c r="P3445" s="10">
        <v>548.35</v>
      </c>
    </row>
    <row r="3446" spans="1:16">
      <c r="A3446" s="1" t="s">
        <v>3457</v>
      </c>
      <c r="B3446" s="5">
        <v>45404</v>
      </c>
      <c r="C3446" s="2" t="s">
        <v>9</v>
      </c>
      <c r="D3446" s="3" t="s">
        <v>13</v>
      </c>
      <c r="E3446" s="1">
        <v>2023.63</v>
      </c>
      <c r="F3446" s="1">
        <v>44</v>
      </c>
      <c r="G3446" s="1">
        <v>28</v>
      </c>
      <c r="H3446" s="1">
        <v>1174.6600000000001</v>
      </c>
      <c r="I3446" s="10" t="s">
        <v>3457</v>
      </c>
      <c r="J3446" s="11">
        <v>45404</v>
      </c>
      <c r="K3446" s="12" t="s">
        <v>9</v>
      </c>
      <c r="L3446" s="3" t="s">
        <v>13</v>
      </c>
      <c r="M3446" s="10">
        <v>2023.63</v>
      </c>
      <c r="N3446" s="10">
        <v>44</v>
      </c>
      <c r="O3446" s="10">
        <v>28</v>
      </c>
      <c r="P3446" s="10">
        <v>1174.6600000000001</v>
      </c>
    </row>
    <row r="3447" spans="1:16">
      <c r="A3447" s="1" t="s">
        <v>3458</v>
      </c>
      <c r="B3447" s="5">
        <v>45273</v>
      </c>
      <c r="C3447" s="2" t="s">
        <v>8</v>
      </c>
      <c r="D3447" s="3" t="s">
        <v>12</v>
      </c>
      <c r="E3447" s="1">
        <v>2399.54</v>
      </c>
      <c r="F3447" s="1">
        <v>21</v>
      </c>
      <c r="G3447" s="1">
        <v>31</v>
      </c>
      <c r="H3447" s="1">
        <v>788.04</v>
      </c>
      <c r="I3447" s="10" t="s">
        <v>3458</v>
      </c>
      <c r="J3447" s="11">
        <v>45273</v>
      </c>
      <c r="K3447" s="12" t="s">
        <v>8</v>
      </c>
      <c r="L3447" s="3" t="s">
        <v>12</v>
      </c>
      <c r="M3447" s="10">
        <v>2399.54</v>
      </c>
      <c r="N3447" s="10">
        <v>21</v>
      </c>
      <c r="O3447" s="10">
        <v>31</v>
      </c>
      <c r="P3447" s="10">
        <v>788.04</v>
      </c>
    </row>
    <row r="3448" spans="1:16">
      <c r="A3448" s="1" t="s">
        <v>3459</v>
      </c>
      <c r="B3448" s="5">
        <v>44894</v>
      </c>
      <c r="C3448" s="2" t="s">
        <v>10</v>
      </c>
      <c r="D3448" s="3" t="s">
        <v>11</v>
      </c>
      <c r="E3448" s="1">
        <v>3374.21</v>
      </c>
      <c r="F3448" s="1">
        <v>6</v>
      </c>
      <c r="G3448" s="1">
        <v>0</v>
      </c>
      <c r="H3448" s="1">
        <v>1209.25</v>
      </c>
      <c r="I3448" s="10" t="s">
        <v>3459</v>
      </c>
      <c r="J3448" s="11">
        <v>44894</v>
      </c>
      <c r="K3448" s="12" t="s">
        <v>10</v>
      </c>
      <c r="L3448" s="3" t="s">
        <v>11</v>
      </c>
      <c r="M3448" s="10">
        <v>3374.21</v>
      </c>
      <c r="N3448" s="10">
        <v>6</v>
      </c>
      <c r="O3448" s="10">
        <v>0</v>
      </c>
      <c r="P3448" s="10">
        <v>1209.25</v>
      </c>
    </row>
    <row r="3449" spans="1:16">
      <c r="A3449" s="1" t="s">
        <v>3460</v>
      </c>
      <c r="B3449" s="5">
        <v>45478</v>
      </c>
      <c r="C3449" s="2" t="s">
        <v>9</v>
      </c>
      <c r="D3449" s="3" t="s">
        <v>13</v>
      </c>
      <c r="E3449" s="1">
        <v>608.04999999999995</v>
      </c>
      <c r="F3449" s="1">
        <v>40</v>
      </c>
      <c r="G3449" s="1">
        <v>30</v>
      </c>
      <c r="H3449" s="1">
        <v>591.04999999999995</v>
      </c>
      <c r="I3449" s="10" t="s">
        <v>3460</v>
      </c>
      <c r="J3449" s="11">
        <v>45478</v>
      </c>
      <c r="K3449" s="12" t="s">
        <v>9</v>
      </c>
      <c r="L3449" s="3" t="s">
        <v>13</v>
      </c>
      <c r="M3449" s="10">
        <v>608.04999999999995</v>
      </c>
      <c r="N3449" s="10">
        <v>40</v>
      </c>
      <c r="O3449" s="10">
        <v>30</v>
      </c>
      <c r="P3449" s="10">
        <v>591.04999999999995</v>
      </c>
    </row>
    <row r="3450" spans="1:16">
      <c r="A3450" s="1" t="s">
        <v>3461</v>
      </c>
      <c r="B3450" s="5">
        <v>45100</v>
      </c>
      <c r="C3450" s="2" t="s">
        <v>10</v>
      </c>
      <c r="D3450" s="3" t="s">
        <v>12</v>
      </c>
      <c r="E3450" s="1">
        <v>4077.2</v>
      </c>
      <c r="F3450" s="1">
        <v>45</v>
      </c>
      <c r="G3450" s="1">
        <v>5</v>
      </c>
      <c r="H3450" s="1">
        <v>501.45</v>
      </c>
      <c r="I3450" s="10" t="s">
        <v>3461</v>
      </c>
      <c r="J3450" s="11">
        <v>45100</v>
      </c>
      <c r="K3450" s="12" t="s">
        <v>10</v>
      </c>
      <c r="L3450" s="3" t="s">
        <v>12</v>
      </c>
      <c r="M3450" s="10">
        <v>4077.2</v>
      </c>
      <c r="N3450" s="10">
        <v>45</v>
      </c>
      <c r="O3450" s="10">
        <v>5</v>
      </c>
      <c r="P3450" s="10">
        <v>501.45</v>
      </c>
    </row>
    <row r="3451" spans="1:16">
      <c r="A3451" s="1" t="s">
        <v>3462</v>
      </c>
      <c r="B3451" s="5">
        <v>45195</v>
      </c>
      <c r="C3451" s="2" t="s">
        <v>9</v>
      </c>
      <c r="D3451" s="3" t="s">
        <v>12</v>
      </c>
      <c r="E3451" s="1">
        <v>4771.2299999999996</v>
      </c>
      <c r="F3451" s="1">
        <v>14</v>
      </c>
      <c r="G3451" s="1">
        <v>20</v>
      </c>
      <c r="H3451" s="1">
        <v>140.6</v>
      </c>
      <c r="I3451" s="10" t="s">
        <v>3462</v>
      </c>
      <c r="J3451" s="11">
        <v>45195</v>
      </c>
      <c r="K3451" s="12" t="s">
        <v>9</v>
      </c>
      <c r="L3451" s="3" t="s">
        <v>12</v>
      </c>
      <c r="M3451" s="10">
        <v>4771.2299999999996</v>
      </c>
      <c r="N3451" s="10">
        <v>14</v>
      </c>
      <c r="O3451" s="10">
        <v>20</v>
      </c>
      <c r="P3451" s="10">
        <v>140.6</v>
      </c>
    </row>
    <row r="3452" spans="1:16">
      <c r="A3452" s="1" t="s">
        <v>3463</v>
      </c>
      <c r="B3452" s="5">
        <v>45432</v>
      </c>
      <c r="C3452" s="2" t="s">
        <v>10</v>
      </c>
      <c r="D3452" s="3" t="s">
        <v>15</v>
      </c>
      <c r="E3452" s="1">
        <v>4931.93</v>
      </c>
      <c r="F3452" s="1">
        <v>2</v>
      </c>
      <c r="G3452" s="1">
        <v>16</v>
      </c>
      <c r="H3452" s="1">
        <v>1931.16</v>
      </c>
      <c r="I3452" s="10" t="s">
        <v>3463</v>
      </c>
      <c r="J3452" s="11">
        <v>45432</v>
      </c>
      <c r="K3452" s="12" t="s">
        <v>10</v>
      </c>
      <c r="L3452" s="3" t="s">
        <v>15</v>
      </c>
      <c r="M3452" s="10">
        <v>4931.93</v>
      </c>
      <c r="N3452" s="10">
        <v>2</v>
      </c>
      <c r="O3452" s="10">
        <v>16</v>
      </c>
      <c r="P3452" s="10">
        <v>1931.16</v>
      </c>
    </row>
    <row r="3453" spans="1:16">
      <c r="A3453" s="1" t="s">
        <v>3464</v>
      </c>
      <c r="B3453" s="5">
        <v>45288</v>
      </c>
      <c r="C3453" s="2" t="str">
        <f>PROPER("norTh")</f>
        <v>North</v>
      </c>
      <c r="D3453" s="3" t="s">
        <v>11</v>
      </c>
      <c r="E3453" s="1">
        <v>4373.6099999999997</v>
      </c>
      <c r="F3453" s="1">
        <v>3</v>
      </c>
      <c r="G3453" s="1">
        <v>48</v>
      </c>
      <c r="H3453" s="1">
        <v>1570.19</v>
      </c>
      <c r="I3453" s="10" t="s">
        <v>3464</v>
      </c>
      <c r="J3453" s="11">
        <v>45288</v>
      </c>
      <c r="K3453" s="12" t="str">
        <f>PROPER("norTh")</f>
        <v>North</v>
      </c>
      <c r="L3453" s="3" t="s">
        <v>11</v>
      </c>
      <c r="M3453" s="10">
        <v>4373.6099999999997</v>
      </c>
      <c r="N3453" s="10">
        <v>3</v>
      </c>
      <c r="O3453" s="10">
        <v>48</v>
      </c>
      <c r="P3453" s="10">
        <v>1570.19</v>
      </c>
    </row>
    <row r="3454" spans="1:16">
      <c r="A3454" s="1" t="s">
        <v>3465</v>
      </c>
      <c r="B3454" s="5">
        <v>45143</v>
      </c>
      <c r="C3454" s="2" t="s">
        <v>10</v>
      </c>
      <c r="D3454" s="3" t="s">
        <v>14</v>
      </c>
      <c r="E3454" s="1">
        <v>2362.23</v>
      </c>
      <c r="F3454" s="1">
        <v>17</v>
      </c>
      <c r="G3454" s="1">
        <v>17</v>
      </c>
      <c r="H3454" s="1">
        <v>1712.85</v>
      </c>
      <c r="I3454" s="10" t="s">
        <v>3465</v>
      </c>
      <c r="J3454" s="11">
        <v>45143</v>
      </c>
      <c r="K3454" s="12" t="s">
        <v>10</v>
      </c>
      <c r="L3454" s="3" t="s">
        <v>14</v>
      </c>
      <c r="M3454" s="10">
        <v>2362.23</v>
      </c>
      <c r="N3454" s="10">
        <v>17</v>
      </c>
      <c r="O3454" s="10">
        <v>17</v>
      </c>
      <c r="P3454" s="10">
        <v>1712.85</v>
      </c>
    </row>
    <row r="3455" spans="1:16">
      <c r="A3455" s="1" t="s">
        <v>3466</v>
      </c>
      <c r="B3455" s="5">
        <v>45259</v>
      </c>
      <c r="C3455" s="2" t="s">
        <v>10</v>
      </c>
      <c r="D3455" s="3" t="s">
        <v>13</v>
      </c>
      <c r="E3455" s="1">
        <v>395.74</v>
      </c>
      <c r="F3455" s="1">
        <v>36</v>
      </c>
      <c r="G3455" s="1">
        <v>49</v>
      </c>
      <c r="H3455" s="1">
        <v>1699.19</v>
      </c>
      <c r="I3455" s="10" t="s">
        <v>3466</v>
      </c>
      <c r="J3455" s="11">
        <v>45259</v>
      </c>
      <c r="K3455" s="12" t="s">
        <v>10</v>
      </c>
      <c r="L3455" s="3" t="s">
        <v>13</v>
      </c>
      <c r="M3455" s="10">
        <v>395.74</v>
      </c>
      <c r="N3455" s="10">
        <v>36</v>
      </c>
      <c r="O3455" s="10">
        <v>49</v>
      </c>
      <c r="P3455" s="10">
        <v>1699.19</v>
      </c>
    </row>
    <row r="3456" spans="1:16">
      <c r="A3456" s="1" t="s">
        <v>3467</v>
      </c>
      <c r="B3456" s="5">
        <v>44960</v>
      </c>
      <c r="C3456" s="2" t="s">
        <v>10</v>
      </c>
      <c r="D3456" s="3" t="s">
        <v>15</v>
      </c>
      <c r="E3456" s="1">
        <v>3187.48</v>
      </c>
      <c r="F3456" s="1">
        <v>48</v>
      </c>
      <c r="G3456" s="1">
        <v>49</v>
      </c>
      <c r="H3456" s="1">
        <v>395.29</v>
      </c>
      <c r="I3456" s="10" t="s">
        <v>3467</v>
      </c>
      <c r="J3456" s="11">
        <v>44960</v>
      </c>
      <c r="K3456" s="12" t="s">
        <v>10</v>
      </c>
      <c r="L3456" s="3" t="s">
        <v>15</v>
      </c>
      <c r="M3456" s="10">
        <v>3187.48</v>
      </c>
      <c r="N3456" s="10">
        <v>48</v>
      </c>
      <c r="O3456" s="10">
        <v>49</v>
      </c>
      <c r="P3456" s="10">
        <v>395.29</v>
      </c>
    </row>
    <row r="3457" spans="1:16">
      <c r="A3457" s="1" t="s">
        <v>3468</v>
      </c>
      <c r="B3457" s="5">
        <v>45338</v>
      </c>
      <c r="C3457" s="2" t="s">
        <v>8</v>
      </c>
      <c r="D3457" s="3" t="s">
        <v>14</v>
      </c>
      <c r="E3457" s="1">
        <v>2283.91</v>
      </c>
      <c r="F3457" s="1">
        <v>26</v>
      </c>
      <c r="G3457" s="1">
        <v>9</v>
      </c>
      <c r="H3457" s="1">
        <v>688.35</v>
      </c>
      <c r="I3457" s="10" t="s">
        <v>3468</v>
      </c>
      <c r="J3457" s="11">
        <v>45338</v>
      </c>
      <c r="K3457" s="12" t="s">
        <v>8</v>
      </c>
      <c r="L3457" s="3" t="s">
        <v>14</v>
      </c>
      <c r="M3457" s="10">
        <v>2283.91</v>
      </c>
      <c r="N3457" s="10">
        <v>26</v>
      </c>
      <c r="O3457" s="10">
        <v>9</v>
      </c>
      <c r="P3457" s="10">
        <v>688.35</v>
      </c>
    </row>
    <row r="3458" spans="1:16">
      <c r="A3458" s="1" t="s">
        <v>3469</v>
      </c>
      <c r="B3458" s="5">
        <v>45356</v>
      </c>
      <c r="C3458" s="2" t="s">
        <v>10</v>
      </c>
      <c r="D3458" s="3" t="s">
        <v>15</v>
      </c>
      <c r="E3458" s="1">
        <v>746.92</v>
      </c>
      <c r="F3458" s="1">
        <v>11</v>
      </c>
      <c r="G3458" s="1">
        <v>20</v>
      </c>
      <c r="H3458" s="1">
        <v>1818.56</v>
      </c>
      <c r="I3458" s="10" t="s">
        <v>3469</v>
      </c>
      <c r="J3458" s="11">
        <v>45356</v>
      </c>
      <c r="K3458" s="12" t="s">
        <v>10</v>
      </c>
      <c r="L3458" s="3" t="s">
        <v>15</v>
      </c>
      <c r="M3458" s="10">
        <v>746.92</v>
      </c>
      <c r="N3458" s="10">
        <v>11</v>
      </c>
      <c r="O3458" s="10">
        <v>20</v>
      </c>
      <c r="P3458" s="10">
        <v>1818.56</v>
      </c>
    </row>
    <row r="3459" spans="1:16">
      <c r="A3459" s="1" t="s">
        <v>3470</v>
      </c>
      <c r="B3459" s="5">
        <v>45305</v>
      </c>
      <c r="C3459" s="2" t="s">
        <v>9</v>
      </c>
      <c r="D3459" s="3" t="s">
        <v>11</v>
      </c>
      <c r="E3459" s="1">
        <v>1376.7</v>
      </c>
      <c r="F3459" s="1">
        <v>4</v>
      </c>
      <c r="G3459" s="1">
        <v>35</v>
      </c>
      <c r="H3459" s="1">
        <v>376.45</v>
      </c>
      <c r="I3459" s="10" t="s">
        <v>3470</v>
      </c>
      <c r="J3459" s="11">
        <v>45305</v>
      </c>
      <c r="K3459" s="12" t="s">
        <v>9</v>
      </c>
      <c r="L3459" s="3" t="s">
        <v>11</v>
      </c>
      <c r="M3459" s="10">
        <v>1376.7</v>
      </c>
      <c r="N3459" s="10">
        <v>4</v>
      </c>
      <c r="O3459" s="10">
        <v>35</v>
      </c>
      <c r="P3459" s="10">
        <v>376.45</v>
      </c>
    </row>
    <row r="3460" spans="1:16">
      <c r="A3460" s="1" t="s">
        <v>3471</v>
      </c>
      <c r="B3460" s="5">
        <v>45345</v>
      </c>
      <c r="C3460" s="2" t="str">
        <f>PROPER("norTh")</f>
        <v>North</v>
      </c>
      <c r="D3460" s="3" t="s">
        <v>11</v>
      </c>
      <c r="E3460" s="1">
        <v>1650.34</v>
      </c>
      <c r="F3460" s="1">
        <v>20</v>
      </c>
      <c r="G3460" s="1">
        <v>32</v>
      </c>
      <c r="H3460" s="1">
        <v>1196.56</v>
      </c>
      <c r="I3460" s="10" t="s">
        <v>3471</v>
      </c>
      <c r="J3460" s="11">
        <v>45345</v>
      </c>
      <c r="K3460" s="12" t="str">
        <f>PROPER("norTh")</f>
        <v>North</v>
      </c>
      <c r="L3460" s="3" t="s">
        <v>11</v>
      </c>
      <c r="M3460" s="10">
        <v>1650.34</v>
      </c>
      <c r="N3460" s="10">
        <v>20</v>
      </c>
      <c r="O3460" s="10">
        <v>32</v>
      </c>
      <c r="P3460" s="10">
        <v>1196.56</v>
      </c>
    </row>
    <row r="3461" spans="1:16">
      <c r="A3461" s="1" t="s">
        <v>3472</v>
      </c>
      <c r="B3461" s="5">
        <v>45560</v>
      </c>
      <c r="C3461" s="2" t="s">
        <v>10</v>
      </c>
      <c r="D3461" s="3" t="s">
        <v>13</v>
      </c>
      <c r="E3461" s="1">
        <v>712.58</v>
      </c>
      <c r="F3461" s="1">
        <v>36</v>
      </c>
      <c r="G3461" s="1">
        <v>2</v>
      </c>
      <c r="H3461" s="1">
        <v>1948.49</v>
      </c>
      <c r="I3461" s="10" t="s">
        <v>3472</v>
      </c>
      <c r="J3461" s="11">
        <v>45560</v>
      </c>
      <c r="K3461" s="12" t="s">
        <v>10</v>
      </c>
      <c r="L3461" s="3" t="s">
        <v>13</v>
      </c>
      <c r="M3461" s="10">
        <v>712.58</v>
      </c>
      <c r="N3461" s="10">
        <v>36</v>
      </c>
      <c r="O3461" s="10">
        <v>2</v>
      </c>
      <c r="P3461" s="10">
        <v>1948.49</v>
      </c>
    </row>
    <row r="3462" spans="1:16">
      <c r="A3462" s="1" t="s">
        <v>3473</v>
      </c>
      <c r="B3462" s="5">
        <v>45195</v>
      </c>
      <c r="C3462" s="2" t="str">
        <f>PROPER("norTh")</f>
        <v>North</v>
      </c>
      <c r="D3462" s="3" t="s">
        <v>12</v>
      </c>
      <c r="E3462" s="1">
        <v>3581.25</v>
      </c>
      <c r="F3462" s="1">
        <v>31</v>
      </c>
      <c r="G3462" s="1">
        <v>47</v>
      </c>
      <c r="H3462" s="1">
        <v>1598.74</v>
      </c>
      <c r="I3462" s="10" t="s">
        <v>3473</v>
      </c>
      <c r="J3462" s="11">
        <v>45195</v>
      </c>
      <c r="K3462" s="12" t="str">
        <f>PROPER("norTh")</f>
        <v>North</v>
      </c>
      <c r="L3462" s="3" t="s">
        <v>12</v>
      </c>
      <c r="M3462" s="10">
        <v>3581.25</v>
      </c>
      <c r="N3462" s="10">
        <v>31</v>
      </c>
      <c r="O3462" s="10">
        <v>47</v>
      </c>
      <c r="P3462" s="10">
        <v>1598.74</v>
      </c>
    </row>
    <row r="3463" spans="1:16">
      <c r="A3463" s="1" t="s">
        <v>3474</v>
      </c>
      <c r="B3463" s="5">
        <v>45526</v>
      </c>
      <c r="C3463" s="2" t="s">
        <v>8</v>
      </c>
      <c r="D3463" s="3" t="s">
        <v>12</v>
      </c>
      <c r="E3463" s="1">
        <v>343.9</v>
      </c>
      <c r="F3463" s="1">
        <v>26</v>
      </c>
      <c r="G3463" s="1">
        <v>9</v>
      </c>
      <c r="H3463" s="1">
        <v>981.23</v>
      </c>
      <c r="I3463" s="10" t="s">
        <v>3474</v>
      </c>
      <c r="J3463" s="11">
        <v>45526</v>
      </c>
      <c r="K3463" s="12" t="s">
        <v>8</v>
      </c>
      <c r="L3463" s="3" t="s">
        <v>12</v>
      </c>
      <c r="M3463" s="10">
        <v>343.9</v>
      </c>
      <c r="N3463" s="10">
        <v>26</v>
      </c>
      <c r="O3463" s="10">
        <v>9</v>
      </c>
      <c r="P3463" s="10">
        <v>981.23</v>
      </c>
    </row>
    <row r="3464" spans="1:16">
      <c r="A3464" s="1" t="s">
        <v>3475</v>
      </c>
      <c r="B3464" s="5">
        <v>45506</v>
      </c>
      <c r="C3464" s="2" t="s">
        <v>8</v>
      </c>
      <c r="D3464" s="3" t="s">
        <v>14</v>
      </c>
      <c r="E3464" s="1">
        <v>4365.0600000000004</v>
      </c>
      <c r="F3464" s="1">
        <v>26</v>
      </c>
      <c r="G3464" s="1">
        <v>6</v>
      </c>
      <c r="H3464" s="1">
        <v>1719.37</v>
      </c>
      <c r="I3464" s="10" t="s">
        <v>3475</v>
      </c>
      <c r="J3464" s="11">
        <v>45506</v>
      </c>
      <c r="K3464" s="12" t="s">
        <v>8</v>
      </c>
      <c r="L3464" s="3" t="s">
        <v>14</v>
      </c>
      <c r="M3464" s="10">
        <v>4365.0600000000004</v>
      </c>
      <c r="N3464" s="10">
        <v>26</v>
      </c>
      <c r="O3464" s="10">
        <v>6</v>
      </c>
      <c r="P3464" s="10">
        <v>1719.37</v>
      </c>
    </row>
    <row r="3465" spans="1:16">
      <c r="A3465" s="1" t="s">
        <v>3476</v>
      </c>
      <c r="B3465" s="5">
        <v>45246</v>
      </c>
      <c r="C3465" s="2" t="s">
        <v>8</v>
      </c>
      <c r="D3465" s="3" t="s">
        <v>14</v>
      </c>
      <c r="E3465" s="1">
        <v>1058.8499999999999</v>
      </c>
      <c r="F3465" s="1">
        <v>30</v>
      </c>
      <c r="G3465" s="1">
        <v>14</v>
      </c>
      <c r="H3465" s="1">
        <v>398.64</v>
      </c>
      <c r="I3465" s="10" t="s">
        <v>3476</v>
      </c>
      <c r="J3465" s="11">
        <v>45246</v>
      </c>
      <c r="K3465" s="12" t="s">
        <v>8</v>
      </c>
      <c r="L3465" s="3" t="s">
        <v>14</v>
      </c>
      <c r="M3465" s="10">
        <v>1058.8499999999999</v>
      </c>
      <c r="N3465" s="10">
        <v>30</v>
      </c>
      <c r="O3465" s="10">
        <v>14</v>
      </c>
      <c r="P3465" s="10">
        <v>398.64</v>
      </c>
    </row>
    <row r="3466" spans="1:16">
      <c r="A3466" s="1" t="s">
        <v>3477</v>
      </c>
      <c r="B3466" s="5">
        <v>45446</v>
      </c>
      <c r="C3466" s="2" t="str">
        <f>PROPER("norTh")</f>
        <v>North</v>
      </c>
      <c r="D3466" s="3" t="s">
        <v>13</v>
      </c>
      <c r="E3466" s="1">
        <v>2178.38</v>
      </c>
      <c r="F3466" s="1">
        <v>23</v>
      </c>
      <c r="G3466" s="1">
        <v>14</v>
      </c>
      <c r="H3466" s="1">
        <v>1362.61</v>
      </c>
      <c r="I3466" s="10" t="s">
        <v>3477</v>
      </c>
      <c r="J3466" s="11">
        <v>45446</v>
      </c>
      <c r="K3466" s="12" t="str">
        <f>PROPER("norTh")</f>
        <v>North</v>
      </c>
      <c r="L3466" s="3" t="s">
        <v>13</v>
      </c>
      <c r="M3466" s="10">
        <v>2178.38</v>
      </c>
      <c r="N3466" s="10">
        <v>23</v>
      </c>
      <c r="O3466" s="10">
        <v>14</v>
      </c>
      <c r="P3466" s="10">
        <v>1362.61</v>
      </c>
    </row>
    <row r="3467" spans="1:16">
      <c r="A3467" s="1" t="s">
        <v>3478</v>
      </c>
      <c r="B3467" s="5">
        <v>45239</v>
      </c>
      <c r="C3467" s="2" t="s">
        <v>9</v>
      </c>
      <c r="D3467" s="3" t="s">
        <v>15</v>
      </c>
      <c r="E3467" s="1">
        <v>332.56</v>
      </c>
      <c r="F3467" s="1">
        <v>22</v>
      </c>
      <c r="G3467" s="1">
        <v>14</v>
      </c>
      <c r="H3467" s="1">
        <v>1456.73</v>
      </c>
      <c r="I3467" s="10" t="s">
        <v>3478</v>
      </c>
      <c r="J3467" s="11">
        <v>45239</v>
      </c>
      <c r="K3467" s="12" t="s">
        <v>9</v>
      </c>
      <c r="L3467" s="3" t="s">
        <v>15</v>
      </c>
      <c r="M3467" s="10">
        <v>332.56</v>
      </c>
      <c r="N3467" s="10">
        <v>22</v>
      </c>
      <c r="O3467" s="10">
        <v>14</v>
      </c>
      <c r="P3467" s="10">
        <v>1456.73</v>
      </c>
    </row>
    <row r="3468" spans="1:16">
      <c r="A3468" s="1" t="s">
        <v>3479</v>
      </c>
      <c r="B3468" s="5">
        <v>45202</v>
      </c>
      <c r="C3468" s="2" t="str">
        <f>PROPER("norTh")</f>
        <v>North</v>
      </c>
      <c r="D3468" s="3" t="s">
        <v>14</v>
      </c>
      <c r="E3468" s="1">
        <v>2300.5500000000002</v>
      </c>
      <c r="F3468" s="1">
        <v>32</v>
      </c>
      <c r="G3468" s="1">
        <v>46</v>
      </c>
      <c r="H3468" s="1">
        <v>730.62</v>
      </c>
      <c r="I3468" s="10" t="s">
        <v>3479</v>
      </c>
      <c r="J3468" s="11">
        <v>45202</v>
      </c>
      <c r="K3468" s="12" t="str">
        <f>PROPER("norTh")</f>
        <v>North</v>
      </c>
      <c r="L3468" s="3" t="s">
        <v>14</v>
      </c>
      <c r="M3468" s="10">
        <v>2300.5500000000002</v>
      </c>
      <c r="N3468" s="10">
        <v>32</v>
      </c>
      <c r="O3468" s="10">
        <v>46</v>
      </c>
      <c r="P3468" s="10">
        <v>730.62</v>
      </c>
    </row>
    <row r="3469" spans="1:16">
      <c r="A3469" s="1" t="s">
        <v>3480</v>
      </c>
      <c r="B3469" s="5">
        <v>45288</v>
      </c>
      <c r="C3469" s="2" t="s">
        <v>8</v>
      </c>
      <c r="D3469" s="3" t="s">
        <v>15</v>
      </c>
      <c r="E3469" s="1">
        <v>1755.84</v>
      </c>
      <c r="F3469" s="1">
        <v>7</v>
      </c>
      <c r="G3469" s="1">
        <v>15</v>
      </c>
      <c r="H3469" s="1">
        <v>502.31</v>
      </c>
      <c r="I3469" s="10" t="s">
        <v>3480</v>
      </c>
      <c r="J3469" s="11">
        <v>45288</v>
      </c>
      <c r="K3469" s="12" t="s">
        <v>8</v>
      </c>
      <c r="L3469" s="3" t="s">
        <v>15</v>
      </c>
      <c r="M3469" s="10">
        <v>1755.84</v>
      </c>
      <c r="N3469" s="10">
        <v>7</v>
      </c>
      <c r="O3469" s="10">
        <v>15</v>
      </c>
      <c r="P3469" s="10">
        <v>502.31</v>
      </c>
    </row>
    <row r="3470" spans="1:16">
      <c r="A3470" s="1" t="s">
        <v>3481</v>
      </c>
      <c r="B3470" s="5">
        <v>45205</v>
      </c>
      <c r="C3470" s="2" t="s">
        <v>10</v>
      </c>
      <c r="D3470" s="3" t="s">
        <v>15</v>
      </c>
      <c r="E3470" s="1">
        <v>3122.58</v>
      </c>
      <c r="F3470" s="1">
        <v>25</v>
      </c>
      <c r="G3470" s="1">
        <v>0</v>
      </c>
      <c r="H3470" s="1">
        <v>548.28</v>
      </c>
      <c r="I3470" s="10" t="s">
        <v>3481</v>
      </c>
      <c r="J3470" s="11">
        <v>45205</v>
      </c>
      <c r="K3470" s="12" t="s">
        <v>10</v>
      </c>
      <c r="L3470" s="3" t="s">
        <v>15</v>
      </c>
      <c r="M3470" s="10">
        <v>3122.58</v>
      </c>
      <c r="N3470" s="10">
        <v>25</v>
      </c>
      <c r="O3470" s="10">
        <v>0</v>
      </c>
      <c r="P3470" s="10">
        <v>548.28</v>
      </c>
    </row>
    <row r="3471" spans="1:16">
      <c r="A3471" s="1" t="s">
        <v>3482</v>
      </c>
      <c r="B3471" s="5">
        <v>45126</v>
      </c>
      <c r="C3471" s="2" t="s">
        <v>8</v>
      </c>
      <c r="D3471" s="3" t="s">
        <v>14</v>
      </c>
      <c r="E3471" s="1">
        <v>4619.16</v>
      </c>
      <c r="F3471" s="1">
        <v>33</v>
      </c>
      <c r="G3471" s="1">
        <v>35</v>
      </c>
      <c r="H3471" s="1">
        <v>209.34</v>
      </c>
      <c r="I3471" s="10" t="s">
        <v>3482</v>
      </c>
      <c r="J3471" s="11">
        <v>45126</v>
      </c>
      <c r="K3471" s="12" t="s">
        <v>8</v>
      </c>
      <c r="L3471" s="3" t="s">
        <v>14</v>
      </c>
      <c r="M3471" s="10">
        <v>4619.16</v>
      </c>
      <c r="N3471" s="10">
        <v>33</v>
      </c>
      <c r="O3471" s="10">
        <v>35</v>
      </c>
      <c r="P3471" s="10">
        <v>209.34</v>
      </c>
    </row>
    <row r="3472" spans="1:16">
      <c r="A3472" s="1" t="s">
        <v>3483</v>
      </c>
      <c r="B3472" s="5">
        <v>45124</v>
      </c>
      <c r="C3472" s="2" t="s">
        <v>10</v>
      </c>
      <c r="D3472" s="3" t="s">
        <v>12</v>
      </c>
      <c r="E3472" s="1">
        <v>836.32</v>
      </c>
      <c r="F3472" s="1">
        <v>3</v>
      </c>
      <c r="G3472" s="1">
        <v>49</v>
      </c>
      <c r="H3472" s="1">
        <v>1641.49</v>
      </c>
      <c r="I3472" s="10" t="s">
        <v>3483</v>
      </c>
      <c r="J3472" s="11">
        <v>45124</v>
      </c>
      <c r="K3472" s="12" t="s">
        <v>10</v>
      </c>
      <c r="L3472" s="3" t="s">
        <v>12</v>
      </c>
      <c r="M3472" s="10">
        <v>836.32</v>
      </c>
      <c r="N3472" s="10">
        <v>3</v>
      </c>
      <c r="O3472" s="10">
        <v>49</v>
      </c>
      <c r="P3472" s="10">
        <v>1641.49</v>
      </c>
    </row>
    <row r="3473" spans="1:16">
      <c r="A3473" s="1" t="s">
        <v>3484</v>
      </c>
      <c r="B3473" s="5">
        <v>45195</v>
      </c>
      <c r="C3473" s="2" t="s">
        <v>8</v>
      </c>
      <c r="D3473" s="3" t="s">
        <v>11</v>
      </c>
      <c r="E3473" s="1">
        <v>1283.45</v>
      </c>
      <c r="F3473" s="1">
        <v>17</v>
      </c>
      <c r="G3473" s="1">
        <v>38</v>
      </c>
      <c r="H3473" s="1">
        <v>1692.03</v>
      </c>
      <c r="I3473" s="10" t="s">
        <v>3484</v>
      </c>
      <c r="J3473" s="11">
        <v>45195</v>
      </c>
      <c r="K3473" s="12" t="s">
        <v>8</v>
      </c>
      <c r="L3473" s="3" t="s">
        <v>11</v>
      </c>
      <c r="M3473" s="10">
        <v>1283.45</v>
      </c>
      <c r="N3473" s="10">
        <v>17</v>
      </c>
      <c r="O3473" s="10">
        <v>38</v>
      </c>
      <c r="P3473" s="10">
        <v>1692.03</v>
      </c>
    </row>
    <row r="3474" spans="1:16">
      <c r="A3474" s="1" t="s">
        <v>3485</v>
      </c>
      <c r="B3474" s="5">
        <v>45310</v>
      </c>
      <c r="C3474" s="2" t="s">
        <v>10</v>
      </c>
      <c r="D3474" s="3" t="s">
        <v>11</v>
      </c>
      <c r="E3474" s="1">
        <v>3426.39</v>
      </c>
      <c r="F3474" s="1">
        <v>37</v>
      </c>
      <c r="G3474" s="1">
        <v>21</v>
      </c>
      <c r="H3474" s="1">
        <v>1777.66</v>
      </c>
      <c r="I3474" s="10" t="s">
        <v>3485</v>
      </c>
      <c r="J3474" s="11">
        <v>45310</v>
      </c>
      <c r="K3474" s="12" t="s">
        <v>10</v>
      </c>
      <c r="L3474" s="3" t="s">
        <v>11</v>
      </c>
      <c r="M3474" s="10">
        <v>3426.39</v>
      </c>
      <c r="N3474" s="10">
        <v>37</v>
      </c>
      <c r="O3474" s="10">
        <v>21</v>
      </c>
      <c r="P3474" s="10">
        <v>1777.66</v>
      </c>
    </row>
    <row r="3475" spans="1:16">
      <c r="A3475" s="1" t="s">
        <v>3486</v>
      </c>
      <c r="B3475" s="5">
        <v>44902</v>
      </c>
      <c r="C3475" s="2" t="s">
        <v>9</v>
      </c>
      <c r="D3475" s="3" t="s">
        <v>11</v>
      </c>
      <c r="E3475" s="1">
        <v>4779.91</v>
      </c>
      <c r="F3475" s="1">
        <v>27</v>
      </c>
      <c r="G3475" s="1">
        <v>20</v>
      </c>
      <c r="H3475" s="1">
        <v>1955.13</v>
      </c>
      <c r="I3475" s="10" t="s">
        <v>3486</v>
      </c>
      <c r="J3475" s="11">
        <v>44902</v>
      </c>
      <c r="K3475" s="12" t="s">
        <v>9</v>
      </c>
      <c r="L3475" s="3" t="s">
        <v>11</v>
      </c>
      <c r="M3475" s="10">
        <v>4779.91</v>
      </c>
      <c r="N3475" s="10">
        <v>27</v>
      </c>
      <c r="O3475" s="10">
        <v>20</v>
      </c>
      <c r="P3475" s="10">
        <v>1955.13</v>
      </c>
    </row>
    <row r="3476" spans="1:16">
      <c r="A3476" s="1" t="s">
        <v>3487</v>
      </c>
      <c r="B3476" s="5">
        <v>45085</v>
      </c>
      <c r="C3476" s="2" t="str">
        <f>PROPER("norTh")</f>
        <v>North</v>
      </c>
      <c r="D3476" s="3" t="s">
        <v>14</v>
      </c>
      <c r="E3476" s="1">
        <v>2331.2600000000002</v>
      </c>
      <c r="F3476" s="1">
        <v>31</v>
      </c>
      <c r="G3476" s="1">
        <v>16</v>
      </c>
      <c r="H3476" s="1">
        <v>291.45</v>
      </c>
      <c r="I3476" s="10" t="s">
        <v>3487</v>
      </c>
      <c r="J3476" s="11">
        <v>45085</v>
      </c>
      <c r="K3476" s="12" t="str">
        <f>PROPER("norTh")</f>
        <v>North</v>
      </c>
      <c r="L3476" s="3" t="s">
        <v>14</v>
      </c>
      <c r="M3476" s="10">
        <v>2331.2600000000002</v>
      </c>
      <c r="N3476" s="10">
        <v>31</v>
      </c>
      <c r="O3476" s="10">
        <v>16</v>
      </c>
      <c r="P3476" s="10">
        <v>291.45</v>
      </c>
    </row>
    <row r="3477" spans="1:16">
      <c r="A3477" s="1" t="s">
        <v>3488</v>
      </c>
      <c r="B3477" s="5">
        <v>45111</v>
      </c>
      <c r="C3477" s="2" t="s">
        <v>8</v>
      </c>
      <c r="D3477" s="3" t="s">
        <v>12</v>
      </c>
      <c r="E3477" s="1">
        <v>621.86</v>
      </c>
      <c r="F3477" s="1">
        <v>49</v>
      </c>
      <c r="G3477" s="1">
        <v>12</v>
      </c>
      <c r="H3477" s="1">
        <v>1076.28</v>
      </c>
      <c r="I3477" s="10" t="s">
        <v>3488</v>
      </c>
      <c r="J3477" s="11">
        <v>45111</v>
      </c>
      <c r="K3477" s="12" t="s">
        <v>8</v>
      </c>
      <c r="L3477" s="3" t="s">
        <v>12</v>
      </c>
      <c r="M3477" s="10">
        <v>621.86</v>
      </c>
      <c r="N3477" s="10">
        <v>49</v>
      </c>
      <c r="O3477" s="10">
        <v>12</v>
      </c>
      <c r="P3477" s="10">
        <v>1076.28</v>
      </c>
    </row>
    <row r="3478" spans="1:16">
      <c r="A3478" s="1" t="s">
        <v>3489</v>
      </c>
      <c r="B3478" s="5">
        <v>45523</v>
      </c>
      <c r="C3478" s="2" t="s">
        <v>8</v>
      </c>
      <c r="D3478" s="3" t="s">
        <v>12</v>
      </c>
      <c r="E3478" s="1">
        <v>70.19</v>
      </c>
      <c r="F3478" s="1">
        <v>7</v>
      </c>
      <c r="G3478" s="1">
        <v>6</v>
      </c>
      <c r="H3478" s="1">
        <v>211.85</v>
      </c>
      <c r="I3478" s="10" t="s">
        <v>3489</v>
      </c>
      <c r="J3478" s="11">
        <v>45523</v>
      </c>
      <c r="K3478" s="12" t="s">
        <v>8</v>
      </c>
      <c r="L3478" s="3" t="s">
        <v>12</v>
      </c>
      <c r="M3478" s="10">
        <v>70.19</v>
      </c>
      <c r="N3478" s="10">
        <v>7</v>
      </c>
      <c r="O3478" s="10">
        <v>6</v>
      </c>
      <c r="P3478" s="10">
        <v>211.85</v>
      </c>
    </row>
    <row r="3479" spans="1:16">
      <c r="A3479" s="1" t="s">
        <v>3490</v>
      </c>
      <c r="B3479" s="5">
        <v>45190</v>
      </c>
      <c r="C3479" s="2" t="s">
        <v>10</v>
      </c>
      <c r="D3479" s="3" t="s">
        <v>11</v>
      </c>
      <c r="E3479" s="1">
        <v>1384.29</v>
      </c>
      <c r="F3479" s="1">
        <v>31</v>
      </c>
      <c r="G3479" s="1">
        <v>39</v>
      </c>
      <c r="H3479" s="1">
        <v>1117.27</v>
      </c>
      <c r="I3479" s="10" t="s">
        <v>3490</v>
      </c>
      <c r="J3479" s="11">
        <v>45190</v>
      </c>
      <c r="K3479" s="12" t="s">
        <v>10</v>
      </c>
      <c r="L3479" s="3" t="s">
        <v>11</v>
      </c>
      <c r="M3479" s="10">
        <v>1384.29</v>
      </c>
      <c r="N3479" s="10">
        <v>31</v>
      </c>
      <c r="O3479" s="10">
        <v>39</v>
      </c>
      <c r="P3479" s="10">
        <v>1117.27</v>
      </c>
    </row>
    <row r="3480" spans="1:16">
      <c r="A3480" s="1" t="s">
        <v>3491</v>
      </c>
      <c r="B3480" s="5">
        <v>45243</v>
      </c>
      <c r="C3480" s="2" t="s">
        <v>10</v>
      </c>
      <c r="D3480" s="3" t="s">
        <v>13</v>
      </c>
      <c r="E3480" s="1">
        <v>3526.56</v>
      </c>
      <c r="F3480" s="1">
        <v>47</v>
      </c>
      <c r="G3480" s="1">
        <v>33</v>
      </c>
      <c r="H3480" s="1">
        <v>540.95000000000005</v>
      </c>
      <c r="I3480" s="10" t="s">
        <v>3491</v>
      </c>
      <c r="J3480" s="11">
        <v>45243</v>
      </c>
      <c r="K3480" s="12" t="s">
        <v>10</v>
      </c>
      <c r="L3480" s="3" t="s">
        <v>13</v>
      </c>
      <c r="M3480" s="10">
        <v>3526.56</v>
      </c>
      <c r="N3480" s="10">
        <v>47</v>
      </c>
      <c r="O3480" s="10">
        <v>33</v>
      </c>
      <c r="P3480" s="10">
        <v>540.95000000000005</v>
      </c>
    </row>
    <row r="3481" spans="1:16">
      <c r="A3481" s="1" t="s">
        <v>3492</v>
      </c>
      <c r="B3481" s="5">
        <v>45092</v>
      </c>
      <c r="C3481" s="2" t="str">
        <f t="shared" ref="C3481:C3482" si="304">PROPER("norTh")</f>
        <v>North</v>
      </c>
      <c r="D3481" s="3" t="s">
        <v>14</v>
      </c>
      <c r="E3481" s="1">
        <v>3698.84</v>
      </c>
      <c r="F3481" s="1">
        <v>12</v>
      </c>
      <c r="G3481" s="1">
        <v>42</v>
      </c>
      <c r="H3481" s="1">
        <v>636.57000000000005</v>
      </c>
      <c r="I3481" s="10" t="s">
        <v>3492</v>
      </c>
      <c r="J3481" s="11">
        <v>45092</v>
      </c>
      <c r="K3481" s="12" t="str">
        <f t="shared" ref="K3481:K3482" si="305">PROPER("norTh")</f>
        <v>North</v>
      </c>
      <c r="L3481" s="3" t="s">
        <v>14</v>
      </c>
      <c r="M3481" s="10">
        <v>3698.84</v>
      </c>
      <c r="N3481" s="10">
        <v>12</v>
      </c>
      <c r="O3481" s="10">
        <v>42</v>
      </c>
      <c r="P3481" s="10">
        <v>636.57000000000005</v>
      </c>
    </row>
    <row r="3482" spans="1:16">
      <c r="A3482" s="1" t="s">
        <v>3493</v>
      </c>
      <c r="B3482" s="5">
        <v>45100</v>
      </c>
      <c r="C3482" s="2" t="str">
        <f t="shared" si="304"/>
        <v>North</v>
      </c>
      <c r="D3482" s="3" t="s">
        <v>12</v>
      </c>
      <c r="E3482" s="1">
        <v>608.85</v>
      </c>
      <c r="F3482" s="1">
        <v>45</v>
      </c>
      <c r="G3482" s="1">
        <v>29</v>
      </c>
      <c r="H3482" s="1">
        <v>1707.37</v>
      </c>
      <c r="I3482" s="10" t="s">
        <v>3493</v>
      </c>
      <c r="J3482" s="11">
        <v>45100</v>
      </c>
      <c r="K3482" s="12" t="str">
        <f t="shared" si="305"/>
        <v>North</v>
      </c>
      <c r="L3482" s="3" t="s">
        <v>12</v>
      </c>
      <c r="M3482" s="10">
        <v>608.85</v>
      </c>
      <c r="N3482" s="10">
        <v>45</v>
      </c>
      <c r="O3482" s="10">
        <v>29</v>
      </c>
      <c r="P3482" s="10">
        <v>1707.37</v>
      </c>
    </row>
    <row r="3483" spans="1:16">
      <c r="A3483" s="1" t="s">
        <v>3494</v>
      </c>
      <c r="B3483" s="5">
        <v>45191</v>
      </c>
      <c r="C3483" s="2" t="s">
        <v>9</v>
      </c>
      <c r="D3483" s="3" t="s">
        <v>11</v>
      </c>
      <c r="E3483" s="1">
        <v>2851.88</v>
      </c>
      <c r="F3483" s="1">
        <v>43</v>
      </c>
      <c r="G3483" s="1">
        <v>45</v>
      </c>
      <c r="H3483" s="1">
        <v>1769.2</v>
      </c>
      <c r="I3483" s="10" t="s">
        <v>3494</v>
      </c>
      <c r="J3483" s="11">
        <v>45191</v>
      </c>
      <c r="K3483" s="12" t="s">
        <v>9</v>
      </c>
      <c r="L3483" s="3" t="s">
        <v>11</v>
      </c>
      <c r="M3483" s="10">
        <v>2851.88</v>
      </c>
      <c r="N3483" s="10">
        <v>43</v>
      </c>
      <c r="O3483" s="10">
        <v>45</v>
      </c>
      <c r="P3483" s="10">
        <v>1769.2</v>
      </c>
    </row>
    <row r="3484" spans="1:16">
      <c r="A3484" s="1" t="s">
        <v>3495</v>
      </c>
      <c r="B3484" s="5">
        <v>45323</v>
      </c>
      <c r="C3484" s="2" t="s">
        <v>10</v>
      </c>
      <c r="D3484" s="3" t="s">
        <v>11</v>
      </c>
      <c r="E3484" s="1">
        <v>1583.95</v>
      </c>
      <c r="F3484" s="1">
        <v>8</v>
      </c>
      <c r="G3484" s="1">
        <v>16</v>
      </c>
      <c r="H3484" s="1">
        <v>760.12</v>
      </c>
      <c r="I3484" s="10" t="s">
        <v>3495</v>
      </c>
      <c r="J3484" s="11">
        <v>45323</v>
      </c>
      <c r="K3484" s="12" t="s">
        <v>10</v>
      </c>
      <c r="L3484" s="3" t="s">
        <v>11</v>
      </c>
      <c r="M3484" s="10">
        <v>1583.95</v>
      </c>
      <c r="N3484" s="10">
        <v>8</v>
      </c>
      <c r="O3484" s="10">
        <v>16</v>
      </c>
      <c r="P3484" s="10">
        <v>760.12</v>
      </c>
    </row>
    <row r="3485" spans="1:16">
      <c r="A3485" s="1" t="s">
        <v>3496</v>
      </c>
      <c r="B3485" s="5">
        <v>45079</v>
      </c>
      <c r="C3485" s="2" t="s">
        <v>9</v>
      </c>
      <c r="D3485" s="3" t="s">
        <v>13</v>
      </c>
      <c r="E3485" s="1">
        <v>991.66</v>
      </c>
      <c r="F3485" s="1">
        <v>19</v>
      </c>
      <c r="G3485" s="1">
        <v>15</v>
      </c>
      <c r="H3485" s="1">
        <v>1795.98</v>
      </c>
      <c r="I3485" s="10" t="s">
        <v>3496</v>
      </c>
      <c r="J3485" s="11">
        <v>45079</v>
      </c>
      <c r="K3485" s="12" t="s">
        <v>9</v>
      </c>
      <c r="L3485" s="3" t="s">
        <v>13</v>
      </c>
      <c r="M3485" s="10">
        <v>991.66</v>
      </c>
      <c r="N3485" s="10">
        <v>19</v>
      </c>
      <c r="O3485" s="10">
        <v>15</v>
      </c>
      <c r="P3485" s="10">
        <v>1795.98</v>
      </c>
    </row>
    <row r="3486" spans="1:16">
      <c r="A3486" s="1" t="s">
        <v>3497</v>
      </c>
      <c r="B3486" s="5">
        <v>45421</v>
      </c>
      <c r="C3486" s="2" t="str">
        <f t="shared" ref="C3486:C3487" si="306">PROPER("norTh")</f>
        <v>North</v>
      </c>
      <c r="D3486" s="3" t="s">
        <v>11</v>
      </c>
      <c r="E3486" s="1">
        <v>1467.57</v>
      </c>
      <c r="F3486" s="1">
        <v>5</v>
      </c>
      <c r="G3486" s="1">
        <v>31</v>
      </c>
      <c r="H3486" s="1">
        <v>311.83</v>
      </c>
      <c r="I3486" s="10" t="s">
        <v>3497</v>
      </c>
      <c r="J3486" s="11">
        <v>45421</v>
      </c>
      <c r="K3486" s="12" t="str">
        <f t="shared" ref="K3486:K3487" si="307">PROPER("norTh")</f>
        <v>North</v>
      </c>
      <c r="L3486" s="3" t="s">
        <v>11</v>
      </c>
      <c r="M3486" s="10">
        <v>1467.57</v>
      </c>
      <c r="N3486" s="10">
        <v>5</v>
      </c>
      <c r="O3486" s="10">
        <v>31</v>
      </c>
      <c r="P3486" s="10">
        <v>311.83</v>
      </c>
    </row>
    <row r="3487" spans="1:16">
      <c r="A3487" s="1" t="s">
        <v>3498</v>
      </c>
      <c r="B3487" s="5">
        <v>45401</v>
      </c>
      <c r="C3487" s="2" t="str">
        <f t="shared" si="306"/>
        <v>North</v>
      </c>
      <c r="D3487" s="3" t="s">
        <v>15</v>
      </c>
      <c r="E3487" s="1">
        <v>1385.29</v>
      </c>
      <c r="F3487" s="1">
        <v>48</v>
      </c>
      <c r="G3487" s="1">
        <v>32</v>
      </c>
      <c r="H3487" s="1">
        <v>364.03</v>
      </c>
      <c r="I3487" s="10" t="s">
        <v>3498</v>
      </c>
      <c r="J3487" s="11">
        <v>45401</v>
      </c>
      <c r="K3487" s="12" t="str">
        <f t="shared" si="307"/>
        <v>North</v>
      </c>
      <c r="L3487" s="3" t="s">
        <v>15</v>
      </c>
      <c r="M3487" s="10">
        <v>1385.29</v>
      </c>
      <c r="N3487" s="10">
        <v>48</v>
      </c>
      <c r="O3487" s="10">
        <v>32</v>
      </c>
      <c r="P3487" s="10">
        <v>364.03</v>
      </c>
    </row>
    <row r="3488" spans="1:16">
      <c r="A3488" s="1" t="s">
        <v>3499</v>
      </c>
      <c r="B3488" s="5">
        <v>45420</v>
      </c>
      <c r="C3488" s="2" t="s">
        <v>8</v>
      </c>
      <c r="D3488" s="3" t="s">
        <v>12</v>
      </c>
      <c r="E3488" s="1">
        <v>3935.93</v>
      </c>
      <c r="F3488" s="1">
        <v>20</v>
      </c>
      <c r="G3488" s="1">
        <v>39</v>
      </c>
      <c r="H3488" s="1">
        <v>1135.71</v>
      </c>
      <c r="I3488" s="10" t="s">
        <v>3499</v>
      </c>
      <c r="J3488" s="11">
        <v>45420</v>
      </c>
      <c r="K3488" s="12" t="s">
        <v>8</v>
      </c>
      <c r="L3488" s="3" t="s">
        <v>12</v>
      </c>
      <c r="M3488" s="10">
        <v>3935.93</v>
      </c>
      <c r="N3488" s="10">
        <v>20</v>
      </c>
      <c r="O3488" s="10">
        <v>39</v>
      </c>
      <c r="P3488" s="10">
        <v>1135.71</v>
      </c>
    </row>
    <row r="3489" spans="1:16">
      <c r="A3489" s="1" t="s">
        <v>3500</v>
      </c>
      <c r="B3489" s="5">
        <v>45115</v>
      </c>
      <c r="C3489" s="2" t="s">
        <v>10</v>
      </c>
      <c r="D3489" s="3" t="s">
        <v>13</v>
      </c>
      <c r="E3489" s="1">
        <v>1018.33</v>
      </c>
      <c r="F3489" s="1">
        <v>3</v>
      </c>
      <c r="G3489" s="1">
        <v>26</v>
      </c>
      <c r="H3489" s="1">
        <v>1343.23</v>
      </c>
      <c r="I3489" s="10" t="s">
        <v>3500</v>
      </c>
      <c r="J3489" s="11">
        <v>45115</v>
      </c>
      <c r="K3489" s="12" t="s">
        <v>10</v>
      </c>
      <c r="L3489" s="3" t="s">
        <v>13</v>
      </c>
      <c r="M3489" s="10">
        <v>1018.33</v>
      </c>
      <c r="N3489" s="10">
        <v>3</v>
      </c>
      <c r="O3489" s="10">
        <v>26</v>
      </c>
      <c r="P3489" s="10">
        <v>1343.23</v>
      </c>
    </row>
    <row r="3490" spans="1:16">
      <c r="A3490" s="1" t="s">
        <v>3501</v>
      </c>
      <c r="B3490" s="5">
        <v>45246</v>
      </c>
      <c r="C3490" s="2" t="s">
        <v>9</v>
      </c>
      <c r="D3490" s="3" t="s">
        <v>11</v>
      </c>
      <c r="E3490" s="1">
        <v>165.09</v>
      </c>
      <c r="F3490" s="1">
        <v>39</v>
      </c>
      <c r="G3490" s="1">
        <v>10</v>
      </c>
      <c r="H3490" s="1">
        <v>1711.43</v>
      </c>
      <c r="I3490" s="10" t="s">
        <v>3501</v>
      </c>
      <c r="J3490" s="11">
        <v>45246</v>
      </c>
      <c r="K3490" s="12" t="s">
        <v>9</v>
      </c>
      <c r="L3490" s="3" t="s">
        <v>11</v>
      </c>
      <c r="M3490" s="10">
        <v>165.09</v>
      </c>
      <c r="N3490" s="10">
        <v>39</v>
      </c>
      <c r="O3490" s="10">
        <v>10</v>
      </c>
      <c r="P3490" s="10">
        <v>1711.43</v>
      </c>
    </row>
    <row r="3491" spans="1:16">
      <c r="A3491" s="1" t="s">
        <v>3502</v>
      </c>
      <c r="B3491" s="5">
        <v>45141</v>
      </c>
      <c r="C3491" s="2" t="s">
        <v>8</v>
      </c>
      <c r="D3491" s="3" t="s">
        <v>11</v>
      </c>
      <c r="E3491" s="1">
        <v>2958.34</v>
      </c>
      <c r="F3491" s="1">
        <v>1</v>
      </c>
      <c r="G3491" s="1">
        <v>32</v>
      </c>
      <c r="H3491" s="1">
        <v>689.64</v>
      </c>
      <c r="I3491" s="10" t="s">
        <v>3502</v>
      </c>
      <c r="J3491" s="11">
        <v>45141</v>
      </c>
      <c r="K3491" s="12" t="s">
        <v>8</v>
      </c>
      <c r="L3491" s="3" t="s">
        <v>11</v>
      </c>
      <c r="M3491" s="10">
        <v>2958.34</v>
      </c>
      <c r="N3491" s="10">
        <v>1</v>
      </c>
      <c r="O3491" s="10">
        <v>32</v>
      </c>
      <c r="P3491" s="10">
        <v>689.64</v>
      </c>
    </row>
    <row r="3492" spans="1:16">
      <c r="A3492" s="1" t="s">
        <v>3503</v>
      </c>
      <c r="B3492" s="5">
        <v>44928</v>
      </c>
      <c r="C3492" s="2" t="s">
        <v>10</v>
      </c>
      <c r="D3492" s="3" t="s">
        <v>12</v>
      </c>
      <c r="E3492" s="1">
        <v>1748.51</v>
      </c>
      <c r="F3492" s="1">
        <v>28</v>
      </c>
      <c r="G3492" s="1">
        <v>6</v>
      </c>
      <c r="H3492" s="1">
        <v>1292.22</v>
      </c>
      <c r="I3492" s="10" t="s">
        <v>3503</v>
      </c>
      <c r="J3492" s="11">
        <v>44928</v>
      </c>
      <c r="K3492" s="12" t="s">
        <v>10</v>
      </c>
      <c r="L3492" s="3" t="s">
        <v>12</v>
      </c>
      <c r="M3492" s="10">
        <v>1748.51</v>
      </c>
      <c r="N3492" s="10">
        <v>28</v>
      </c>
      <c r="O3492" s="10">
        <v>6</v>
      </c>
      <c r="P3492" s="10">
        <v>1292.22</v>
      </c>
    </row>
    <row r="3493" spans="1:16">
      <c r="A3493" s="1" t="s">
        <v>3504</v>
      </c>
      <c r="B3493" s="5">
        <v>44914</v>
      </c>
      <c r="C3493" s="2" t="s">
        <v>9</v>
      </c>
      <c r="D3493" s="3" t="s">
        <v>11</v>
      </c>
      <c r="E3493" s="1">
        <v>485.13</v>
      </c>
      <c r="F3493" s="1">
        <v>7</v>
      </c>
      <c r="G3493" s="1">
        <v>1</v>
      </c>
      <c r="H3493" s="1">
        <v>544.1</v>
      </c>
      <c r="I3493" s="10" t="s">
        <v>3504</v>
      </c>
      <c r="J3493" s="11">
        <v>44914</v>
      </c>
      <c r="K3493" s="12" t="s">
        <v>9</v>
      </c>
      <c r="L3493" s="3" t="s">
        <v>11</v>
      </c>
      <c r="M3493" s="10">
        <v>485.13</v>
      </c>
      <c r="N3493" s="10">
        <v>7</v>
      </c>
      <c r="O3493" s="10">
        <v>1</v>
      </c>
      <c r="P3493" s="10">
        <v>544.1</v>
      </c>
    </row>
    <row r="3494" spans="1:16">
      <c r="A3494" s="1" t="s">
        <v>3505</v>
      </c>
      <c r="B3494" s="5">
        <v>44998</v>
      </c>
      <c r="C3494" s="2" t="str">
        <f>PROPER("norTh")</f>
        <v>North</v>
      </c>
      <c r="D3494" s="3" t="s">
        <v>12</v>
      </c>
      <c r="E3494" s="1">
        <v>3562.71</v>
      </c>
      <c r="F3494" s="1">
        <v>15</v>
      </c>
      <c r="G3494" s="1">
        <v>26</v>
      </c>
      <c r="H3494" s="1">
        <v>1032.01</v>
      </c>
      <c r="I3494" s="10" t="s">
        <v>3505</v>
      </c>
      <c r="J3494" s="11">
        <v>44998</v>
      </c>
      <c r="K3494" s="12" t="str">
        <f>PROPER("norTh")</f>
        <v>North</v>
      </c>
      <c r="L3494" s="3" t="s">
        <v>12</v>
      </c>
      <c r="M3494" s="10">
        <v>3562.71</v>
      </c>
      <c r="N3494" s="10">
        <v>15</v>
      </c>
      <c r="O3494" s="10">
        <v>26</v>
      </c>
      <c r="P3494" s="10">
        <v>1032.01</v>
      </c>
    </row>
    <row r="3495" spans="1:16">
      <c r="A3495" s="1" t="s">
        <v>3506</v>
      </c>
      <c r="B3495" s="5">
        <v>45207</v>
      </c>
      <c r="C3495" s="2" t="s">
        <v>8</v>
      </c>
      <c r="D3495" s="3" t="s">
        <v>11</v>
      </c>
      <c r="E3495" s="1">
        <v>3619.8</v>
      </c>
      <c r="F3495" s="1">
        <v>23</v>
      </c>
      <c r="G3495" s="1">
        <v>17</v>
      </c>
      <c r="H3495" s="1">
        <v>1810.83</v>
      </c>
      <c r="I3495" s="10" t="s">
        <v>3506</v>
      </c>
      <c r="J3495" s="11">
        <v>45207</v>
      </c>
      <c r="K3495" s="12" t="s">
        <v>8</v>
      </c>
      <c r="L3495" s="3" t="s">
        <v>11</v>
      </c>
      <c r="M3495" s="10">
        <v>3619.8</v>
      </c>
      <c r="N3495" s="10">
        <v>23</v>
      </c>
      <c r="O3495" s="10">
        <v>17</v>
      </c>
      <c r="P3495" s="10">
        <v>1810.83</v>
      </c>
    </row>
    <row r="3496" spans="1:16">
      <c r="A3496" s="1" t="s">
        <v>3507</v>
      </c>
      <c r="B3496" s="5">
        <v>45456</v>
      </c>
      <c r="C3496" s="2" t="str">
        <f t="shared" ref="C3496:C3497" si="308">PROPER("norTh")</f>
        <v>North</v>
      </c>
      <c r="D3496" s="3" t="s">
        <v>12</v>
      </c>
      <c r="E3496" s="1">
        <v>2570.06</v>
      </c>
      <c r="F3496" s="1">
        <v>20</v>
      </c>
      <c r="G3496" s="1">
        <v>30</v>
      </c>
      <c r="H3496" s="1">
        <v>1436.59</v>
      </c>
      <c r="I3496" s="10" t="s">
        <v>3507</v>
      </c>
      <c r="J3496" s="11">
        <v>45456</v>
      </c>
      <c r="K3496" s="12" t="str">
        <f t="shared" ref="K3496:K3497" si="309">PROPER("norTh")</f>
        <v>North</v>
      </c>
      <c r="L3496" s="3" t="s">
        <v>12</v>
      </c>
      <c r="M3496" s="10">
        <v>2570.06</v>
      </c>
      <c r="N3496" s="10">
        <v>20</v>
      </c>
      <c r="O3496" s="10">
        <v>30</v>
      </c>
      <c r="P3496" s="10">
        <v>1436.59</v>
      </c>
    </row>
    <row r="3497" spans="1:16">
      <c r="A3497" s="1" t="s">
        <v>3508</v>
      </c>
      <c r="B3497" s="5">
        <v>45202</v>
      </c>
      <c r="C3497" s="2" t="str">
        <f t="shared" si="308"/>
        <v>North</v>
      </c>
      <c r="D3497" s="3" t="s">
        <v>12</v>
      </c>
      <c r="E3497" s="1">
        <v>3220.85</v>
      </c>
      <c r="F3497" s="1">
        <v>46</v>
      </c>
      <c r="G3497" s="1">
        <v>1</v>
      </c>
      <c r="H3497" s="1">
        <v>435.87</v>
      </c>
      <c r="I3497" s="10" t="s">
        <v>3508</v>
      </c>
      <c r="J3497" s="11">
        <v>45202</v>
      </c>
      <c r="K3497" s="12" t="str">
        <f t="shared" si="309"/>
        <v>North</v>
      </c>
      <c r="L3497" s="3" t="s">
        <v>12</v>
      </c>
      <c r="M3497" s="10">
        <v>3220.85</v>
      </c>
      <c r="N3497" s="10">
        <v>46</v>
      </c>
      <c r="O3497" s="10">
        <v>1</v>
      </c>
      <c r="P3497" s="10">
        <v>435.87</v>
      </c>
    </row>
    <row r="3498" spans="1:16">
      <c r="A3498" s="1" t="s">
        <v>3509</v>
      </c>
      <c r="B3498" s="5">
        <v>45312</v>
      </c>
      <c r="C3498" s="2" t="s">
        <v>9</v>
      </c>
      <c r="D3498" s="3" t="s">
        <v>14</v>
      </c>
      <c r="E3498" s="1">
        <v>2470.21</v>
      </c>
      <c r="F3498" s="1">
        <v>33</v>
      </c>
      <c r="G3498" s="1">
        <v>16</v>
      </c>
      <c r="H3498" s="1">
        <v>1340.71</v>
      </c>
      <c r="I3498" s="10" t="s">
        <v>3509</v>
      </c>
      <c r="J3498" s="11">
        <v>45312</v>
      </c>
      <c r="K3498" s="12" t="s">
        <v>9</v>
      </c>
      <c r="L3498" s="3" t="s">
        <v>14</v>
      </c>
      <c r="M3498" s="10">
        <v>2470.21</v>
      </c>
      <c r="N3498" s="10">
        <v>33</v>
      </c>
      <c r="O3498" s="10">
        <v>16</v>
      </c>
      <c r="P3498" s="10">
        <v>1340.71</v>
      </c>
    </row>
    <row r="3499" spans="1:16">
      <c r="A3499" s="1" t="s">
        <v>3510</v>
      </c>
      <c r="B3499" s="5">
        <v>45589</v>
      </c>
      <c r="C3499" s="2" t="s">
        <v>8</v>
      </c>
      <c r="D3499" s="3" t="s">
        <v>13</v>
      </c>
      <c r="E3499" s="1">
        <v>4601.29</v>
      </c>
      <c r="F3499" s="1">
        <v>21</v>
      </c>
      <c r="G3499" s="1">
        <v>11</v>
      </c>
      <c r="H3499" s="1">
        <v>1870.9</v>
      </c>
      <c r="I3499" s="10" t="s">
        <v>3510</v>
      </c>
      <c r="J3499" s="11">
        <v>45589</v>
      </c>
      <c r="K3499" s="12" t="s">
        <v>8</v>
      </c>
      <c r="L3499" s="3" t="s">
        <v>13</v>
      </c>
      <c r="M3499" s="10">
        <v>4601.29</v>
      </c>
      <c r="N3499" s="10">
        <v>21</v>
      </c>
      <c r="O3499" s="10">
        <v>11</v>
      </c>
      <c r="P3499" s="10">
        <v>1870.9</v>
      </c>
    </row>
    <row r="3500" spans="1:16">
      <c r="A3500" s="1" t="s">
        <v>3511</v>
      </c>
      <c r="B3500" s="5">
        <v>45181</v>
      </c>
      <c r="C3500" s="2" t="s">
        <v>9</v>
      </c>
      <c r="D3500" s="3" t="s">
        <v>13</v>
      </c>
      <c r="E3500" s="1">
        <v>494.42</v>
      </c>
      <c r="F3500" s="1">
        <v>43</v>
      </c>
      <c r="G3500" s="1">
        <v>14</v>
      </c>
      <c r="H3500" s="1">
        <v>742.75</v>
      </c>
      <c r="I3500" s="10" t="s">
        <v>3511</v>
      </c>
      <c r="J3500" s="11">
        <v>45181</v>
      </c>
      <c r="K3500" s="12" t="s">
        <v>9</v>
      </c>
      <c r="L3500" s="3" t="s">
        <v>13</v>
      </c>
      <c r="M3500" s="10">
        <v>494.42</v>
      </c>
      <c r="N3500" s="10">
        <v>43</v>
      </c>
      <c r="O3500" s="10">
        <v>14</v>
      </c>
      <c r="P3500" s="10">
        <v>742.75</v>
      </c>
    </row>
    <row r="3501" spans="1:16">
      <c r="A3501" s="1" t="s">
        <v>3512</v>
      </c>
      <c r="B3501" s="5">
        <v>45356</v>
      </c>
      <c r="C3501" s="2" t="s">
        <v>8</v>
      </c>
      <c r="D3501" s="3" t="s">
        <v>14</v>
      </c>
      <c r="E3501" s="1">
        <v>3212</v>
      </c>
      <c r="F3501" s="1">
        <v>24</v>
      </c>
      <c r="G3501" s="1">
        <v>15</v>
      </c>
      <c r="H3501" s="1">
        <v>268.92</v>
      </c>
      <c r="I3501" s="10" t="s">
        <v>3512</v>
      </c>
      <c r="J3501" s="11">
        <v>45356</v>
      </c>
      <c r="K3501" s="12" t="s">
        <v>8</v>
      </c>
      <c r="L3501" s="3" t="s">
        <v>14</v>
      </c>
      <c r="M3501" s="10">
        <v>3212</v>
      </c>
      <c r="N3501" s="10">
        <v>24</v>
      </c>
      <c r="O3501" s="10">
        <v>15</v>
      </c>
      <c r="P3501" s="10">
        <v>268.92</v>
      </c>
    </row>
    <row r="3502" spans="1:16">
      <c r="A3502" s="1" t="s">
        <v>3513</v>
      </c>
      <c r="B3502" s="5">
        <v>45063</v>
      </c>
      <c r="C3502" s="2" t="s">
        <v>10</v>
      </c>
      <c r="D3502" s="3" t="s">
        <v>11</v>
      </c>
      <c r="E3502" s="1">
        <v>3161.12</v>
      </c>
      <c r="F3502" s="1">
        <v>34</v>
      </c>
      <c r="G3502" s="1">
        <v>50</v>
      </c>
      <c r="H3502" s="1">
        <v>322.64</v>
      </c>
      <c r="I3502" s="10" t="s">
        <v>3513</v>
      </c>
      <c r="J3502" s="11">
        <v>45063</v>
      </c>
      <c r="K3502" s="12" t="s">
        <v>10</v>
      </c>
      <c r="L3502" s="3" t="s">
        <v>11</v>
      </c>
      <c r="M3502" s="10">
        <v>3161.12</v>
      </c>
      <c r="N3502" s="10">
        <v>34</v>
      </c>
      <c r="O3502" s="10">
        <v>50</v>
      </c>
      <c r="P3502" s="10">
        <v>322.64</v>
      </c>
    </row>
    <row r="3503" spans="1:16">
      <c r="A3503" s="1" t="s">
        <v>3514</v>
      </c>
      <c r="B3503" s="5">
        <v>44927</v>
      </c>
      <c r="C3503" s="2" t="str">
        <f>PROPER("norTh")</f>
        <v>North</v>
      </c>
      <c r="D3503" s="3" t="s">
        <v>11</v>
      </c>
      <c r="E3503" s="1">
        <v>525.77</v>
      </c>
      <c r="F3503" s="1">
        <v>44</v>
      </c>
      <c r="G3503" s="1">
        <v>5</v>
      </c>
      <c r="H3503" s="1">
        <v>1045.77</v>
      </c>
      <c r="I3503" s="10" t="s">
        <v>3514</v>
      </c>
      <c r="J3503" s="11">
        <v>44927</v>
      </c>
      <c r="K3503" s="12" t="str">
        <f>PROPER("norTh")</f>
        <v>North</v>
      </c>
      <c r="L3503" s="3" t="s">
        <v>11</v>
      </c>
      <c r="M3503" s="10">
        <v>525.77</v>
      </c>
      <c r="N3503" s="10">
        <v>44</v>
      </c>
      <c r="O3503" s="10">
        <v>5</v>
      </c>
      <c r="P3503" s="10">
        <v>1045.77</v>
      </c>
    </row>
    <row r="3504" spans="1:16">
      <c r="A3504" s="1" t="s">
        <v>3515</v>
      </c>
      <c r="B3504" s="5">
        <v>45262</v>
      </c>
      <c r="C3504" s="2" t="s">
        <v>8</v>
      </c>
      <c r="D3504" s="3" t="s">
        <v>15</v>
      </c>
      <c r="E3504" s="1">
        <v>2669.79</v>
      </c>
      <c r="F3504" s="1">
        <v>2</v>
      </c>
      <c r="G3504" s="1">
        <v>19</v>
      </c>
      <c r="H3504" s="1">
        <v>132.97999999999999</v>
      </c>
      <c r="I3504" s="10" t="s">
        <v>3515</v>
      </c>
      <c r="J3504" s="11">
        <v>45262</v>
      </c>
      <c r="K3504" s="12" t="s">
        <v>8</v>
      </c>
      <c r="L3504" s="3" t="s">
        <v>15</v>
      </c>
      <c r="M3504" s="10">
        <v>2669.79</v>
      </c>
      <c r="N3504" s="10">
        <v>2</v>
      </c>
      <c r="O3504" s="10">
        <v>19</v>
      </c>
      <c r="P3504" s="10">
        <v>132.97999999999999</v>
      </c>
    </row>
    <row r="3505" spans="1:16">
      <c r="A3505" s="1" t="s">
        <v>3516</v>
      </c>
      <c r="B3505" s="5">
        <v>45237</v>
      </c>
      <c r="C3505" s="2" t="s">
        <v>8</v>
      </c>
      <c r="D3505" s="3" t="s">
        <v>11</v>
      </c>
      <c r="E3505" s="1">
        <v>3497.11</v>
      </c>
      <c r="F3505" s="1">
        <v>6</v>
      </c>
      <c r="G3505" s="1">
        <v>7</v>
      </c>
      <c r="H3505" s="1">
        <v>952.92</v>
      </c>
      <c r="I3505" s="10" t="s">
        <v>3516</v>
      </c>
      <c r="J3505" s="11">
        <v>45237</v>
      </c>
      <c r="K3505" s="12" t="s">
        <v>8</v>
      </c>
      <c r="L3505" s="3" t="s">
        <v>11</v>
      </c>
      <c r="M3505" s="10">
        <v>3497.11</v>
      </c>
      <c r="N3505" s="10">
        <v>6</v>
      </c>
      <c r="O3505" s="10">
        <v>7</v>
      </c>
      <c r="P3505" s="10">
        <v>952.92</v>
      </c>
    </row>
    <row r="3506" spans="1:16">
      <c r="A3506" s="1" t="s">
        <v>3517</v>
      </c>
      <c r="B3506" s="5">
        <v>44937</v>
      </c>
      <c r="C3506" s="2" t="s">
        <v>10</v>
      </c>
      <c r="D3506" s="3" t="s">
        <v>12</v>
      </c>
      <c r="E3506" s="1">
        <v>4324.0600000000004</v>
      </c>
      <c r="F3506" s="1">
        <v>34</v>
      </c>
      <c r="G3506" s="1">
        <v>14</v>
      </c>
      <c r="H3506" s="1">
        <v>150.58000000000001</v>
      </c>
      <c r="I3506" s="10" t="s">
        <v>3517</v>
      </c>
      <c r="J3506" s="11">
        <v>44937</v>
      </c>
      <c r="K3506" s="12" t="s">
        <v>10</v>
      </c>
      <c r="L3506" s="3" t="s">
        <v>12</v>
      </c>
      <c r="M3506" s="10">
        <v>4324.0600000000004</v>
      </c>
      <c r="N3506" s="10">
        <v>34</v>
      </c>
      <c r="O3506" s="10">
        <v>14</v>
      </c>
      <c r="P3506" s="10">
        <v>150.58000000000001</v>
      </c>
    </row>
    <row r="3507" spans="1:16">
      <c r="A3507" s="1" t="s">
        <v>3518</v>
      </c>
      <c r="B3507" s="5">
        <v>45003</v>
      </c>
      <c r="C3507" s="2" t="str">
        <f>PROPER("norTh")</f>
        <v>North</v>
      </c>
      <c r="D3507" s="3" t="s">
        <v>11</v>
      </c>
      <c r="E3507" s="1">
        <v>4529.05</v>
      </c>
      <c r="F3507" s="1">
        <v>9</v>
      </c>
      <c r="G3507" s="1">
        <v>15</v>
      </c>
      <c r="H3507" s="1">
        <v>1406.72</v>
      </c>
      <c r="I3507" s="10" t="s">
        <v>3518</v>
      </c>
      <c r="J3507" s="11">
        <v>45003</v>
      </c>
      <c r="K3507" s="12" t="str">
        <f>PROPER("norTh")</f>
        <v>North</v>
      </c>
      <c r="L3507" s="3" t="s">
        <v>11</v>
      </c>
      <c r="M3507" s="10">
        <v>4529.05</v>
      </c>
      <c r="N3507" s="10">
        <v>9</v>
      </c>
      <c r="O3507" s="10">
        <v>15</v>
      </c>
      <c r="P3507" s="10">
        <v>1406.72</v>
      </c>
    </row>
    <row r="3508" spans="1:16">
      <c r="A3508" s="1" t="s">
        <v>3519</v>
      </c>
      <c r="B3508" s="5">
        <v>45349</v>
      </c>
      <c r="C3508" s="2" t="s">
        <v>9</v>
      </c>
      <c r="D3508" s="3" t="s">
        <v>11</v>
      </c>
      <c r="E3508" s="1">
        <v>3740.01</v>
      </c>
      <c r="F3508" s="1">
        <v>4</v>
      </c>
      <c r="G3508" s="1">
        <v>7</v>
      </c>
      <c r="H3508" s="1">
        <v>1330.3</v>
      </c>
      <c r="I3508" s="10" t="s">
        <v>3519</v>
      </c>
      <c r="J3508" s="11">
        <v>45349</v>
      </c>
      <c r="K3508" s="12" t="s">
        <v>9</v>
      </c>
      <c r="L3508" s="3" t="s">
        <v>11</v>
      </c>
      <c r="M3508" s="10">
        <v>3740.01</v>
      </c>
      <c r="N3508" s="10">
        <v>4</v>
      </c>
      <c r="O3508" s="10">
        <v>7</v>
      </c>
      <c r="P3508" s="10">
        <v>1330.3</v>
      </c>
    </row>
    <row r="3509" spans="1:16">
      <c r="A3509" s="1" t="s">
        <v>3520</v>
      </c>
      <c r="B3509" s="5">
        <v>45078</v>
      </c>
      <c r="C3509" s="2" t="s">
        <v>10</v>
      </c>
      <c r="D3509" s="3" t="s">
        <v>12</v>
      </c>
      <c r="E3509" s="1">
        <v>1741.35</v>
      </c>
      <c r="F3509" s="1">
        <v>32</v>
      </c>
      <c r="G3509" s="1">
        <v>37</v>
      </c>
      <c r="H3509" s="1">
        <v>1195</v>
      </c>
      <c r="I3509" s="10" t="s">
        <v>3520</v>
      </c>
      <c r="J3509" s="11">
        <v>45078</v>
      </c>
      <c r="K3509" s="12" t="s">
        <v>10</v>
      </c>
      <c r="L3509" s="3" t="s">
        <v>12</v>
      </c>
      <c r="M3509" s="10">
        <v>1741.35</v>
      </c>
      <c r="N3509" s="10">
        <v>32</v>
      </c>
      <c r="O3509" s="10">
        <v>37</v>
      </c>
      <c r="P3509" s="10">
        <v>1195</v>
      </c>
    </row>
    <row r="3510" spans="1:16">
      <c r="A3510" s="1" t="s">
        <v>3521</v>
      </c>
      <c r="B3510" s="5">
        <v>45073</v>
      </c>
      <c r="C3510" s="2" t="str">
        <f t="shared" ref="C3510:C3512" si="310">PROPER("norTh")</f>
        <v>North</v>
      </c>
      <c r="D3510" s="3" t="s">
        <v>14</v>
      </c>
      <c r="E3510" s="1">
        <v>3208.93</v>
      </c>
      <c r="F3510" s="1">
        <v>37</v>
      </c>
      <c r="G3510" s="1">
        <v>15</v>
      </c>
      <c r="H3510" s="1">
        <v>212.46</v>
      </c>
      <c r="I3510" s="10" t="s">
        <v>3521</v>
      </c>
      <c r="J3510" s="11">
        <v>45073</v>
      </c>
      <c r="K3510" s="12" t="str">
        <f t="shared" ref="K3510:K3512" si="311">PROPER("norTh")</f>
        <v>North</v>
      </c>
      <c r="L3510" s="3" t="s">
        <v>14</v>
      </c>
      <c r="M3510" s="10">
        <v>3208.93</v>
      </c>
      <c r="N3510" s="10">
        <v>37</v>
      </c>
      <c r="O3510" s="10">
        <v>15</v>
      </c>
      <c r="P3510" s="10">
        <v>212.46</v>
      </c>
    </row>
    <row r="3511" spans="1:16">
      <c r="A3511" s="1" t="s">
        <v>3522</v>
      </c>
      <c r="B3511" s="5">
        <v>44939</v>
      </c>
      <c r="C3511" s="2" t="str">
        <f t="shared" si="310"/>
        <v>North</v>
      </c>
      <c r="D3511" s="3" t="s">
        <v>13</v>
      </c>
      <c r="E3511" s="1">
        <v>4678.6000000000004</v>
      </c>
      <c r="F3511" s="1">
        <v>15</v>
      </c>
      <c r="G3511" s="1">
        <v>31</v>
      </c>
      <c r="H3511" s="1">
        <v>1304.3699999999999</v>
      </c>
      <c r="I3511" s="10" t="s">
        <v>3522</v>
      </c>
      <c r="J3511" s="11">
        <v>44939</v>
      </c>
      <c r="K3511" s="12" t="str">
        <f t="shared" si="311"/>
        <v>North</v>
      </c>
      <c r="L3511" s="3" t="s">
        <v>13</v>
      </c>
      <c r="M3511" s="10">
        <v>4678.6000000000004</v>
      </c>
      <c r="N3511" s="10">
        <v>15</v>
      </c>
      <c r="O3511" s="10">
        <v>31</v>
      </c>
      <c r="P3511" s="10">
        <v>1304.3699999999999</v>
      </c>
    </row>
    <row r="3512" spans="1:16">
      <c r="A3512" s="1" t="s">
        <v>3523</v>
      </c>
      <c r="B3512" s="5">
        <v>45264</v>
      </c>
      <c r="C3512" s="2" t="str">
        <f t="shared" si="310"/>
        <v>North</v>
      </c>
      <c r="D3512" s="3" t="s">
        <v>11</v>
      </c>
      <c r="E3512" s="1">
        <v>4318.76</v>
      </c>
      <c r="F3512" s="1">
        <v>50</v>
      </c>
      <c r="G3512" s="1">
        <v>6</v>
      </c>
      <c r="H3512" s="1">
        <v>213.96</v>
      </c>
      <c r="I3512" s="10" t="s">
        <v>3523</v>
      </c>
      <c r="J3512" s="11">
        <v>45264</v>
      </c>
      <c r="K3512" s="12" t="str">
        <f t="shared" si="311"/>
        <v>North</v>
      </c>
      <c r="L3512" s="3" t="s">
        <v>11</v>
      </c>
      <c r="M3512" s="10">
        <v>4318.76</v>
      </c>
      <c r="N3512" s="10">
        <v>50</v>
      </c>
      <c r="O3512" s="10">
        <v>6</v>
      </c>
      <c r="P3512" s="10">
        <v>213.96</v>
      </c>
    </row>
    <row r="3513" spans="1:16">
      <c r="A3513" s="1" t="s">
        <v>3524</v>
      </c>
      <c r="B3513" s="5">
        <v>44991</v>
      </c>
      <c r="C3513" s="2" t="s">
        <v>9</v>
      </c>
      <c r="D3513" s="3" t="s">
        <v>12</v>
      </c>
      <c r="E3513" s="1">
        <v>4402.7700000000004</v>
      </c>
      <c r="F3513" s="1">
        <v>4</v>
      </c>
      <c r="G3513" s="1">
        <v>36</v>
      </c>
      <c r="H3513" s="1">
        <v>61.49</v>
      </c>
      <c r="I3513" s="10" t="s">
        <v>3524</v>
      </c>
      <c r="J3513" s="11">
        <v>44991</v>
      </c>
      <c r="K3513" s="12" t="s">
        <v>9</v>
      </c>
      <c r="L3513" s="3" t="s">
        <v>12</v>
      </c>
      <c r="M3513" s="10">
        <v>4402.7700000000004</v>
      </c>
      <c r="N3513" s="10">
        <v>4</v>
      </c>
      <c r="O3513" s="10">
        <v>36</v>
      </c>
      <c r="P3513" s="10">
        <v>61.49</v>
      </c>
    </row>
    <row r="3514" spans="1:16">
      <c r="A3514" s="1" t="s">
        <v>3525</v>
      </c>
      <c r="B3514" s="5">
        <v>45259</v>
      </c>
      <c r="C3514" s="2" t="s">
        <v>10</v>
      </c>
      <c r="D3514" s="3" t="s">
        <v>12</v>
      </c>
      <c r="E3514" s="1">
        <v>92.58</v>
      </c>
      <c r="F3514" s="1">
        <v>41</v>
      </c>
      <c r="G3514" s="1">
        <v>39</v>
      </c>
      <c r="H3514" s="1">
        <v>534.04999999999995</v>
      </c>
      <c r="I3514" s="10" t="s">
        <v>3525</v>
      </c>
      <c r="J3514" s="11">
        <v>45259</v>
      </c>
      <c r="K3514" s="12" t="s">
        <v>10</v>
      </c>
      <c r="L3514" s="3" t="s">
        <v>12</v>
      </c>
      <c r="M3514" s="10">
        <v>92.58</v>
      </c>
      <c r="N3514" s="10">
        <v>41</v>
      </c>
      <c r="O3514" s="10">
        <v>39</v>
      </c>
      <c r="P3514" s="10">
        <v>534.04999999999995</v>
      </c>
    </row>
    <row r="3515" spans="1:16">
      <c r="A3515" s="1" t="s">
        <v>3526</v>
      </c>
      <c r="B3515" s="5">
        <v>44928</v>
      </c>
      <c r="C3515" s="2" t="s">
        <v>10</v>
      </c>
      <c r="D3515" s="3" t="s">
        <v>14</v>
      </c>
      <c r="E3515" s="1">
        <v>2508.59</v>
      </c>
      <c r="F3515" s="1">
        <v>23</v>
      </c>
      <c r="G3515" s="1">
        <v>25</v>
      </c>
      <c r="H3515" s="1">
        <v>1852.47</v>
      </c>
      <c r="I3515" s="10" t="s">
        <v>3526</v>
      </c>
      <c r="J3515" s="11">
        <v>44928</v>
      </c>
      <c r="K3515" s="12" t="s">
        <v>10</v>
      </c>
      <c r="L3515" s="3" t="s">
        <v>14</v>
      </c>
      <c r="M3515" s="10">
        <v>2508.59</v>
      </c>
      <c r="N3515" s="10">
        <v>23</v>
      </c>
      <c r="O3515" s="10">
        <v>25</v>
      </c>
      <c r="P3515" s="10">
        <v>1852.47</v>
      </c>
    </row>
    <row r="3516" spans="1:16">
      <c r="A3516" s="1" t="s">
        <v>3527</v>
      </c>
      <c r="B3516" s="5">
        <v>45245</v>
      </c>
      <c r="C3516" s="2" t="s">
        <v>9</v>
      </c>
      <c r="D3516" s="3" t="s">
        <v>14</v>
      </c>
      <c r="E3516" s="1">
        <v>3399.08</v>
      </c>
      <c r="F3516" s="1">
        <v>24</v>
      </c>
      <c r="G3516" s="1">
        <v>28</v>
      </c>
      <c r="H3516" s="1">
        <v>1782.82</v>
      </c>
      <c r="I3516" s="10" t="s">
        <v>3527</v>
      </c>
      <c r="J3516" s="11">
        <v>45245</v>
      </c>
      <c r="K3516" s="12" t="s">
        <v>9</v>
      </c>
      <c r="L3516" s="3" t="s">
        <v>14</v>
      </c>
      <c r="M3516" s="10">
        <v>3399.08</v>
      </c>
      <c r="N3516" s="10">
        <v>24</v>
      </c>
      <c r="O3516" s="10">
        <v>28</v>
      </c>
      <c r="P3516" s="10">
        <v>1782.82</v>
      </c>
    </row>
    <row r="3517" spans="1:16">
      <c r="A3517" s="1" t="s">
        <v>3528</v>
      </c>
      <c r="B3517" s="5">
        <v>45425</v>
      </c>
      <c r="C3517" s="2" t="str">
        <f t="shared" ref="C3517:C3519" si="312">PROPER("norTh")</f>
        <v>North</v>
      </c>
      <c r="D3517" s="3" t="s">
        <v>13</v>
      </c>
      <c r="E3517" s="1">
        <v>4153.2</v>
      </c>
      <c r="F3517" s="1">
        <v>31</v>
      </c>
      <c r="G3517" s="1">
        <v>23</v>
      </c>
      <c r="H3517" s="1">
        <v>1542.38</v>
      </c>
      <c r="I3517" s="10" t="s">
        <v>3528</v>
      </c>
      <c r="J3517" s="11">
        <v>45425</v>
      </c>
      <c r="K3517" s="12" t="str">
        <f t="shared" ref="K3517:K3519" si="313">PROPER("norTh")</f>
        <v>North</v>
      </c>
      <c r="L3517" s="3" t="s">
        <v>13</v>
      </c>
      <c r="M3517" s="10">
        <v>4153.2</v>
      </c>
      <c r="N3517" s="10">
        <v>31</v>
      </c>
      <c r="O3517" s="10">
        <v>23</v>
      </c>
      <c r="P3517" s="10">
        <v>1542.38</v>
      </c>
    </row>
    <row r="3518" spans="1:16">
      <c r="A3518" s="1" t="s">
        <v>3529</v>
      </c>
      <c r="B3518" s="5">
        <v>45136</v>
      </c>
      <c r="C3518" s="2" t="str">
        <f t="shared" si="312"/>
        <v>North</v>
      </c>
      <c r="D3518" s="3" t="s">
        <v>13</v>
      </c>
      <c r="E3518" s="1">
        <v>3465.45</v>
      </c>
      <c r="F3518" s="1">
        <v>48</v>
      </c>
      <c r="G3518" s="1">
        <v>41</v>
      </c>
      <c r="H3518" s="1">
        <v>1240.19</v>
      </c>
      <c r="I3518" s="10" t="s">
        <v>3529</v>
      </c>
      <c r="J3518" s="11">
        <v>45136</v>
      </c>
      <c r="K3518" s="12" t="str">
        <f t="shared" si="313"/>
        <v>North</v>
      </c>
      <c r="L3518" s="3" t="s">
        <v>13</v>
      </c>
      <c r="M3518" s="10">
        <v>3465.45</v>
      </c>
      <c r="N3518" s="10">
        <v>48</v>
      </c>
      <c r="O3518" s="10">
        <v>41</v>
      </c>
      <c r="P3518" s="10">
        <v>1240.19</v>
      </c>
    </row>
    <row r="3519" spans="1:16">
      <c r="A3519" s="1" t="s">
        <v>3530</v>
      </c>
      <c r="B3519" s="5">
        <v>45572</v>
      </c>
      <c r="C3519" s="2" t="str">
        <f t="shared" si="312"/>
        <v>North</v>
      </c>
      <c r="D3519" s="3" t="s">
        <v>15</v>
      </c>
      <c r="E3519" s="1">
        <v>4308.8999999999996</v>
      </c>
      <c r="F3519" s="1">
        <v>29</v>
      </c>
      <c r="G3519" s="1">
        <v>32</v>
      </c>
      <c r="H3519" s="1">
        <v>411.99</v>
      </c>
      <c r="I3519" s="10" t="s">
        <v>3530</v>
      </c>
      <c r="J3519" s="11">
        <v>45572</v>
      </c>
      <c r="K3519" s="12" t="str">
        <f t="shared" si="313"/>
        <v>North</v>
      </c>
      <c r="L3519" s="3" t="s">
        <v>15</v>
      </c>
      <c r="M3519" s="10">
        <v>4308.8999999999996</v>
      </c>
      <c r="N3519" s="10">
        <v>29</v>
      </c>
      <c r="O3519" s="10">
        <v>32</v>
      </c>
      <c r="P3519" s="10">
        <v>411.99</v>
      </c>
    </row>
    <row r="3520" spans="1:16">
      <c r="A3520" s="1" t="s">
        <v>3531</v>
      </c>
      <c r="B3520" s="5">
        <v>45496</v>
      </c>
      <c r="C3520" s="2" t="s">
        <v>8</v>
      </c>
      <c r="D3520" s="3" t="s">
        <v>14</v>
      </c>
      <c r="E3520" s="1">
        <v>760.31</v>
      </c>
      <c r="F3520" s="1">
        <v>29</v>
      </c>
      <c r="G3520" s="1">
        <v>38</v>
      </c>
      <c r="H3520" s="1">
        <v>1902.36</v>
      </c>
      <c r="I3520" s="10" t="s">
        <v>3531</v>
      </c>
      <c r="J3520" s="11">
        <v>45496</v>
      </c>
      <c r="K3520" s="12" t="s">
        <v>8</v>
      </c>
      <c r="L3520" s="3" t="s">
        <v>14</v>
      </c>
      <c r="M3520" s="10">
        <v>760.31</v>
      </c>
      <c r="N3520" s="10">
        <v>29</v>
      </c>
      <c r="O3520" s="10">
        <v>38</v>
      </c>
      <c r="P3520" s="10">
        <v>1902.36</v>
      </c>
    </row>
    <row r="3521" spans="1:16">
      <c r="A3521" s="1" t="s">
        <v>3532</v>
      </c>
      <c r="B3521" s="5">
        <v>45138</v>
      </c>
      <c r="C3521" s="2" t="s">
        <v>8</v>
      </c>
      <c r="D3521" s="3" t="s">
        <v>13</v>
      </c>
      <c r="E3521" s="1">
        <v>3296.95</v>
      </c>
      <c r="F3521" s="1">
        <v>20</v>
      </c>
      <c r="G3521" s="1">
        <v>11</v>
      </c>
      <c r="H3521" s="1">
        <v>266.62</v>
      </c>
      <c r="I3521" s="10" t="s">
        <v>3532</v>
      </c>
      <c r="J3521" s="11">
        <v>45138</v>
      </c>
      <c r="K3521" s="12" t="s">
        <v>8</v>
      </c>
      <c r="L3521" s="3" t="s">
        <v>13</v>
      </c>
      <c r="M3521" s="10">
        <v>3296.95</v>
      </c>
      <c r="N3521" s="10">
        <v>20</v>
      </c>
      <c r="O3521" s="10">
        <v>11</v>
      </c>
      <c r="P3521" s="10">
        <v>266.62</v>
      </c>
    </row>
    <row r="3522" spans="1:16">
      <c r="A3522" s="1" t="s">
        <v>3533</v>
      </c>
      <c r="B3522" s="5">
        <v>45351</v>
      </c>
      <c r="C3522" s="2" t="s">
        <v>10</v>
      </c>
      <c r="D3522" s="3" t="s">
        <v>15</v>
      </c>
      <c r="E3522" s="1">
        <v>4645.4799999999996</v>
      </c>
      <c r="F3522" s="1">
        <v>48</v>
      </c>
      <c r="G3522" s="1">
        <v>13</v>
      </c>
      <c r="H3522" s="1">
        <v>1580.77</v>
      </c>
      <c r="I3522" s="10" t="s">
        <v>3533</v>
      </c>
      <c r="J3522" s="11">
        <v>45351</v>
      </c>
      <c r="K3522" s="12" t="s">
        <v>10</v>
      </c>
      <c r="L3522" s="3" t="s">
        <v>15</v>
      </c>
      <c r="M3522" s="10">
        <v>4645.4799999999996</v>
      </c>
      <c r="N3522" s="10">
        <v>48</v>
      </c>
      <c r="O3522" s="10">
        <v>13</v>
      </c>
      <c r="P3522" s="10">
        <v>1580.77</v>
      </c>
    </row>
    <row r="3523" spans="1:16">
      <c r="A3523" s="1" t="s">
        <v>3534</v>
      </c>
      <c r="B3523" s="5">
        <v>45235</v>
      </c>
      <c r="C3523" s="2" t="s">
        <v>9</v>
      </c>
      <c r="D3523" s="3" t="s">
        <v>11</v>
      </c>
      <c r="E3523" s="1">
        <v>4024.06</v>
      </c>
      <c r="F3523" s="1">
        <v>50</v>
      </c>
      <c r="G3523" s="1">
        <v>19</v>
      </c>
      <c r="H3523" s="1">
        <v>886.41</v>
      </c>
      <c r="I3523" s="10" t="s">
        <v>3534</v>
      </c>
      <c r="J3523" s="11">
        <v>45235</v>
      </c>
      <c r="K3523" s="12" t="s">
        <v>9</v>
      </c>
      <c r="L3523" s="3" t="s">
        <v>11</v>
      </c>
      <c r="M3523" s="10">
        <v>4024.06</v>
      </c>
      <c r="N3523" s="10">
        <v>50</v>
      </c>
      <c r="O3523" s="10">
        <v>19</v>
      </c>
      <c r="P3523" s="10">
        <v>886.41</v>
      </c>
    </row>
    <row r="3524" spans="1:16">
      <c r="A3524" s="1" t="s">
        <v>3535</v>
      </c>
      <c r="B3524" s="5">
        <v>44965</v>
      </c>
      <c r="C3524" s="2" t="s">
        <v>8</v>
      </c>
      <c r="D3524" s="3" t="s">
        <v>13</v>
      </c>
      <c r="E3524" s="1">
        <v>2135.91</v>
      </c>
      <c r="F3524" s="1">
        <v>6</v>
      </c>
      <c r="G3524" s="1">
        <v>13</v>
      </c>
      <c r="H3524" s="1">
        <v>1052.1199999999999</v>
      </c>
      <c r="I3524" s="10" t="s">
        <v>3535</v>
      </c>
      <c r="J3524" s="11">
        <v>44965</v>
      </c>
      <c r="K3524" s="12" t="s">
        <v>8</v>
      </c>
      <c r="L3524" s="3" t="s">
        <v>13</v>
      </c>
      <c r="M3524" s="10">
        <v>2135.91</v>
      </c>
      <c r="N3524" s="10">
        <v>6</v>
      </c>
      <c r="O3524" s="10">
        <v>13</v>
      </c>
      <c r="P3524" s="10">
        <v>1052.1199999999999</v>
      </c>
    </row>
    <row r="3525" spans="1:16">
      <c r="A3525" s="1" t="s">
        <v>3536</v>
      </c>
      <c r="B3525" s="5">
        <v>45324</v>
      </c>
      <c r="C3525" s="2" t="s">
        <v>8</v>
      </c>
      <c r="D3525" s="3" t="s">
        <v>15</v>
      </c>
      <c r="E3525" s="1">
        <v>3702.32</v>
      </c>
      <c r="F3525" s="1">
        <v>22</v>
      </c>
      <c r="G3525" s="1">
        <v>14</v>
      </c>
      <c r="H3525" s="1">
        <v>218.6</v>
      </c>
      <c r="I3525" s="10" t="s">
        <v>3536</v>
      </c>
      <c r="J3525" s="11">
        <v>45324</v>
      </c>
      <c r="K3525" s="12" t="s">
        <v>8</v>
      </c>
      <c r="L3525" s="3" t="s">
        <v>15</v>
      </c>
      <c r="M3525" s="10">
        <v>3702.32</v>
      </c>
      <c r="N3525" s="10">
        <v>22</v>
      </c>
      <c r="O3525" s="10">
        <v>14</v>
      </c>
      <c r="P3525" s="10">
        <v>218.6</v>
      </c>
    </row>
    <row r="3526" spans="1:16">
      <c r="A3526" s="1" t="s">
        <v>3537</v>
      </c>
      <c r="B3526" s="5">
        <v>44976</v>
      </c>
      <c r="C3526" s="2" t="str">
        <f t="shared" ref="C3526:C3527" si="314">PROPER("norTh")</f>
        <v>North</v>
      </c>
      <c r="D3526" s="3" t="s">
        <v>12</v>
      </c>
      <c r="E3526" s="1">
        <v>1978.92</v>
      </c>
      <c r="F3526" s="1">
        <v>9</v>
      </c>
      <c r="G3526" s="1">
        <v>41</v>
      </c>
      <c r="H3526" s="1">
        <v>750.93</v>
      </c>
      <c r="I3526" s="10" t="s">
        <v>3537</v>
      </c>
      <c r="J3526" s="11">
        <v>44976</v>
      </c>
      <c r="K3526" s="12" t="str">
        <f t="shared" ref="K3526:K3527" si="315">PROPER("norTh")</f>
        <v>North</v>
      </c>
      <c r="L3526" s="3" t="s">
        <v>12</v>
      </c>
      <c r="M3526" s="10">
        <v>1978.92</v>
      </c>
      <c r="N3526" s="10">
        <v>9</v>
      </c>
      <c r="O3526" s="10">
        <v>41</v>
      </c>
      <c r="P3526" s="10">
        <v>750.93</v>
      </c>
    </row>
    <row r="3527" spans="1:16">
      <c r="A3527" s="1" t="s">
        <v>3538</v>
      </c>
      <c r="B3527" s="5">
        <v>45081</v>
      </c>
      <c r="C3527" s="2" t="str">
        <f t="shared" si="314"/>
        <v>North</v>
      </c>
      <c r="D3527" s="3" t="s">
        <v>11</v>
      </c>
      <c r="E3527" s="1">
        <v>2952.17</v>
      </c>
      <c r="F3527" s="1">
        <v>40</v>
      </c>
      <c r="G3527" s="1">
        <v>19</v>
      </c>
      <c r="H3527" s="1">
        <v>1677.2</v>
      </c>
      <c r="I3527" s="10" t="s">
        <v>3538</v>
      </c>
      <c r="J3527" s="11">
        <v>45081</v>
      </c>
      <c r="K3527" s="12" t="str">
        <f t="shared" si="315"/>
        <v>North</v>
      </c>
      <c r="L3527" s="3" t="s">
        <v>11</v>
      </c>
      <c r="M3527" s="10">
        <v>2952.17</v>
      </c>
      <c r="N3527" s="10">
        <v>40</v>
      </c>
      <c r="O3527" s="10">
        <v>19</v>
      </c>
      <c r="P3527" s="10">
        <v>1677.2</v>
      </c>
    </row>
    <row r="3528" spans="1:16">
      <c r="A3528" s="1" t="s">
        <v>3539</v>
      </c>
      <c r="B3528" s="5">
        <v>45279</v>
      </c>
      <c r="C3528" s="2" t="s">
        <v>8</v>
      </c>
      <c r="D3528" s="3" t="s">
        <v>11</v>
      </c>
      <c r="E3528" s="1">
        <v>327.10000000000002</v>
      </c>
      <c r="F3528" s="1">
        <v>19</v>
      </c>
      <c r="G3528" s="1">
        <v>45</v>
      </c>
      <c r="H3528" s="1">
        <v>596.21</v>
      </c>
      <c r="I3528" s="10" t="s">
        <v>3539</v>
      </c>
      <c r="J3528" s="11">
        <v>45279</v>
      </c>
      <c r="K3528" s="12" t="s">
        <v>8</v>
      </c>
      <c r="L3528" s="3" t="s">
        <v>11</v>
      </c>
      <c r="M3528" s="10">
        <v>327.10000000000002</v>
      </c>
      <c r="N3528" s="10">
        <v>19</v>
      </c>
      <c r="O3528" s="10">
        <v>45</v>
      </c>
      <c r="P3528" s="10">
        <v>596.21</v>
      </c>
    </row>
    <row r="3529" spans="1:16">
      <c r="A3529" s="1" t="s">
        <v>3540</v>
      </c>
      <c r="B3529" s="5">
        <v>44989</v>
      </c>
      <c r="C3529" s="2" t="s">
        <v>10</v>
      </c>
      <c r="D3529" s="3" t="s">
        <v>12</v>
      </c>
      <c r="E3529" s="1">
        <v>2313.8200000000002</v>
      </c>
      <c r="F3529" s="1">
        <v>17</v>
      </c>
      <c r="G3529" s="1">
        <v>48</v>
      </c>
      <c r="H3529" s="1">
        <v>181.83</v>
      </c>
      <c r="I3529" s="10" t="s">
        <v>3540</v>
      </c>
      <c r="J3529" s="11">
        <v>44989</v>
      </c>
      <c r="K3529" s="12" t="s">
        <v>10</v>
      </c>
      <c r="L3529" s="3" t="s">
        <v>12</v>
      </c>
      <c r="M3529" s="10">
        <v>2313.8200000000002</v>
      </c>
      <c r="N3529" s="10">
        <v>17</v>
      </c>
      <c r="O3529" s="10">
        <v>48</v>
      </c>
      <c r="P3529" s="10">
        <v>181.83</v>
      </c>
    </row>
    <row r="3530" spans="1:16">
      <c r="A3530" s="1" t="s">
        <v>3541</v>
      </c>
      <c r="B3530" s="5">
        <v>45439</v>
      </c>
      <c r="C3530" s="2" t="s">
        <v>9</v>
      </c>
      <c r="D3530" s="3" t="s">
        <v>14</v>
      </c>
      <c r="E3530" s="1">
        <v>2156.2600000000002</v>
      </c>
      <c r="F3530" s="1">
        <v>18</v>
      </c>
      <c r="G3530" s="1">
        <v>18</v>
      </c>
      <c r="H3530" s="1">
        <v>687.58</v>
      </c>
      <c r="I3530" s="10" t="s">
        <v>3541</v>
      </c>
      <c r="J3530" s="11">
        <v>45439</v>
      </c>
      <c r="K3530" s="12" t="s">
        <v>9</v>
      </c>
      <c r="L3530" s="3" t="s">
        <v>14</v>
      </c>
      <c r="M3530" s="10">
        <v>2156.2600000000002</v>
      </c>
      <c r="N3530" s="10">
        <v>18</v>
      </c>
      <c r="O3530" s="10">
        <v>18</v>
      </c>
      <c r="P3530" s="10">
        <v>687.58</v>
      </c>
    </row>
    <row r="3531" spans="1:16">
      <c r="A3531" s="1" t="s">
        <v>3542</v>
      </c>
      <c r="B3531" s="5">
        <v>45103</v>
      </c>
      <c r="C3531" s="2" t="str">
        <f>PROPER("norTh")</f>
        <v>North</v>
      </c>
      <c r="D3531" s="3" t="s">
        <v>11</v>
      </c>
      <c r="E3531" s="1">
        <v>739.33</v>
      </c>
      <c r="F3531" s="1">
        <v>36</v>
      </c>
      <c r="G3531" s="1">
        <v>9</v>
      </c>
      <c r="H3531" s="1">
        <v>32.79</v>
      </c>
      <c r="I3531" s="10" t="s">
        <v>3542</v>
      </c>
      <c r="J3531" s="11">
        <v>45103</v>
      </c>
      <c r="K3531" s="12" t="str">
        <f>PROPER("norTh")</f>
        <v>North</v>
      </c>
      <c r="L3531" s="3" t="s">
        <v>11</v>
      </c>
      <c r="M3531" s="10">
        <v>739.33</v>
      </c>
      <c r="N3531" s="10">
        <v>36</v>
      </c>
      <c r="O3531" s="10">
        <v>9</v>
      </c>
      <c r="P3531" s="10">
        <v>32.79</v>
      </c>
    </row>
    <row r="3532" spans="1:16">
      <c r="A3532" s="1" t="s">
        <v>3543</v>
      </c>
      <c r="B3532" s="5">
        <v>45238</v>
      </c>
      <c r="C3532" s="2" t="s">
        <v>9</v>
      </c>
      <c r="D3532" s="3" t="s">
        <v>12</v>
      </c>
      <c r="E3532" s="1">
        <v>1137.32</v>
      </c>
      <c r="F3532" s="1">
        <v>43</v>
      </c>
      <c r="G3532" s="1">
        <v>8</v>
      </c>
      <c r="H3532" s="1">
        <v>833.66</v>
      </c>
      <c r="I3532" s="10" t="s">
        <v>3543</v>
      </c>
      <c r="J3532" s="11">
        <v>45238</v>
      </c>
      <c r="K3532" s="12" t="s">
        <v>9</v>
      </c>
      <c r="L3532" s="3" t="s">
        <v>12</v>
      </c>
      <c r="M3532" s="10">
        <v>1137.32</v>
      </c>
      <c r="N3532" s="10">
        <v>43</v>
      </c>
      <c r="O3532" s="10">
        <v>8</v>
      </c>
      <c r="P3532" s="10">
        <v>833.66</v>
      </c>
    </row>
    <row r="3533" spans="1:16">
      <c r="A3533" s="1" t="s">
        <v>3544</v>
      </c>
      <c r="B3533" s="5">
        <v>45173</v>
      </c>
      <c r="C3533" s="2" t="str">
        <f>PROPER("norTh")</f>
        <v>North</v>
      </c>
      <c r="D3533" s="3" t="s">
        <v>12</v>
      </c>
      <c r="E3533" s="1">
        <v>3594.02</v>
      </c>
      <c r="F3533" s="1">
        <v>50</v>
      </c>
      <c r="G3533" s="1">
        <v>43</v>
      </c>
      <c r="H3533" s="1">
        <v>1783.65</v>
      </c>
      <c r="I3533" s="10" t="s">
        <v>3544</v>
      </c>
      <c r="J3533" s="11">
        <v>45173</v>
      </c>
      <c r="K3533" s="12" t="str">
        <f>PROPER("norTh")</f>
        <v>North</v>
      </c>
      <c r="L3533" s="3" t="s">
        <v>12</v>
      </c>
      <c r="M3533" s="10">
        <v>3594.02</v>
      </c>
      <c r="N3533" s="10">
        <v>50</v>
      </c>
      <c r="O3533" s="10">
        <v>43</v>
      </c>
      <c r="P3533" s="10">
        <v>1783.65</v>
      </c>
    </row>
    <row r="3534" spans="1:16">
      <c r="A3534" s="1" t="s">
        <v>3545</v>
      </c>
      <c r="B3534" s="5">
        <v>44941</v>
      </c>
      <c r="C3534" s="2" t="s">
        <v>8</v>
      </c>
      <c r="D3534" s="3" t="s">
        <v>14</v>
      </c>
      <c r="E3534" s="1">
        <v>4191.22</v>
      </c>
      <c r="F3534" s="1">
        <v>34</v>
      </c>
      <c r="G3534" s="1">
        <v>37</v>
      </c>
      <c r="H3534" s="1">
        <v>1799.63</v>
      </c>
      <c r="I3534" s="10" t="s">
        <v>3545</v>
      </c>
      <c r="J3534" s="11">
        <v>44941</v>
      </c>
      <c r="K3534" s="12" t="s">
        <v>8</v>
      </c>
      <c r="L3534" s="3" t="s">
        <v>14</v>
      </c>
      <c r="M3534" s="10">
        <v>4191.22</v>
      </c>
      <c r="N3534" s="10">
        <v>34</v>
      </c>
      <c r="O3534" s="10">
        <v>37</v>
      </c>
      <c r="P3534" s="10">
        <v>1799.63</v>
      </c>
    </row>
    <row r="3535" spans="1:16">
      <c r="A3535" s="1" t="s">
        <v>3546</v>
      </c>
      <c r="B3535" s="5">
        <v>45273</v>
      </c>
      <c r="C3535" s="2" t="str">
        <f>PROPER("norTh")</f>
        <v>North</v>
      </c>
      <c r="D3535" s="3" t="s">
        <v>12</v>
      </c>
      <c r="E3535" s="1">
        <v>4475.08</v>
      </c>
      <c r="F3535" s="1">
        <v>36</v>
      </c>
      <c r="G3535" s="1">
        <v>42</v>
      </c>
      <c r="H3535" s="1">
        <v>1333.53</v>
      </c>
      <c r="I3535" s="10" t="s">
        <v>3546</v>
      </c>
      <c r="J3535" s="11">
        <v>45273</v>
      </c>
      <c r="K3535" s="12" t="str">
        <f>PROPER("norTh")</f>
        <v>North</v>
      </c>
      <c r="L3535" s="3" t="s">
        <v>12</v>
      </c>
      <c r="M3535" s="10">
        <v>4475.08</v>
      </c>
      <c r="N3535" s="10">
        <v>36</v>
      </c>
      <c r="O3535" s="10">
        <v>42</v>
      </c>
      <c r="P3535" s="10">
        <v>1333.53</v>
      </c>
    </row>
    <row r="3536" spans="1:16">
      <c r="A3536" s="1" t="s">
        <v>3547</v>
      </c>
      <c r="B3536" s="5">
        <v>45430</v>
      </c>
      <c r="C3536" s="2" t="s">
        <v>8</v>
      </c>
      <c r="D3536" s="3" t="s">
        <v>15</v>
      </c>
      <c r="E3536" s="1">
        <v>1895.14</v>
      </c>
      <c r="F3536" s="1">
        <v>8</v>
      </c>
      <c r="G3536" s="1">
        <v>6</v>
      </c>
      <c r="H3536" s="1">
        <v>1694.06</v>
      </c>
      <c r="I3536" s="10" t="s">
        <v>3547</v>
      </c>
      <c r="J3536" s="11">
        <v>45430</v>
      </c>
      <c r="K3536" s="12" t="s">
        <v>8</v>
      </c>
      <c r="L3536" s="3" t="s">
        <v>15</v>
      </c>
      <c r="M3536" s="10">
        <v>1895.14</v>
      </c>
      <c r="N3536" s="10">
        <v>8</v>
      </c>
      <c r="O3536" s="10">
        <v>6</v>
      </c>
      <c r="P3536" s="10">
        <v>1694.06</v>
      </c>
    </row>
    <row r="3537" spans="1:16">
      <c r="A3537" s="1" t="s">
        <v>3548</v>
      </c>
      <c r="B3537" s="5">
        <v>45071</v>
      </c>
      <c r="C3537" s="2" t="s">
        <v>8</v>
      </c>
      <c r="D3537" s="3" t="s">
        <v>13</v>
      </c>
      <c r="E3537" s="1">
        <v>1373.03</v>
      </c>
      <c r="F3537" s="1">
        <v>26</v>
      </c>
      <c r="G3537" s="1">
        <v>18</v>
      </c>
      <c r="H3537" s="1">
        <v>111.78</v>
      </c>
      <c r="I3537" s="10" t="s">
        <v>3548</v>
      </c>
      <c r="J3537" s="11">
        <v>45071</v>
      </c>
      <c r="K3537" s="12" t="s">
        <v>8</v>
      </c>
      <c r="L3537" s="3" t="s">
        <v>13</v>
      </c>
      <c r="M3537" s="10">
        <v>1373.03</v>
      </c>
      <c r="N3537" s="10">
        <v>26</v>
      </c>
      <c r="O3537" s="10">
        <v>18</v>
      </c>
      <c r="P3537" s="10">
        <v>111.78</v>
      </c>
    </row>
    <row r="3538" spans="1:16">
      <c r="A3538" s="1" t="s">
        <v>3549</v>
      </c>
      <c r="B3538" s="5">
        <v>45139</v>
      </c>
      <c r="C3538" s="2" t="s">
        <v>9</v>
      </c>
      <c r="D3538" s="3" t="s">
        <v>14</v>
      </c>
      <c r="E3538" s="1">
        <v>1119.8699999999999</v>
      </c>
      <c r="F3538" s="1">
        <v>47</v>
      </c>
      <c r="G3538" s="1">
        <v>50</v>
      </c>
      <c r="H3538" s="1">
        <v>1375.28</v>
      </c>
      <c r="I3538" s="10" t="s">
        <v>3549</v>
      </c>
      <c r="J3538" s="11">
        <v>45139</v>
      </c>
      <c r="K3538" s="12" t="s">
        <v>9</v>
      </c>
      <c r="L3538" s="3" t="s">
        <v>14</v>
      </c>
      <c r="M3538" s="10">
        <v>1119.8699999999999</v>
      </c>
      <c r="N3538" s="10">
        <v>47</v>
      </c>
      <c r="O3538" s="10">
        <v>50</v>
      </c>
      <c r="P3538" s="10">
        <v>1375.28</v>
      </c>
    </row>
    <row r="3539" spans="1:16">
      <c r="A3539" s="1" t="s">
        <v>3550</v>
      </c>
      <c r="B3539" s="5">
        <v>44956</v>
      </c>
      <c r="C3539" s="2" t="str">
        <f>PROPER("norTh")</f>
        <v>North</v>
      </c>
      <c r="D3539" s="3" t="s">
        <v>15</v>
      </c>
      <c r="E3539" s="1">
        <v>2992.98</v>
      </c>
      <c r="F3539" s="1">
        <v>30</v>
      </c>
      <c r="G3539" s="1">
        <v>7</v>
      </c>
      <c r="H3539" s="1">
        <v>1512.66</v>
      </c>
      <c r="I3539" s="10" t="s">
        <v>3550</v>
      </c>
      <c r="J3539" s="11">
        <v>44956</v>
      </c>
      <c r="K3539" s="12" t="str">
        <f>PROPER("norTh")</f>
        <v>North</v>
      </c>
      <c r="L3539" s="3" t="s">
        <v>15</v>
      </c>
      <c r="M3539" s="10">
        <v>2992.98</v>
      </c>
      <c r="N3539" s="10">
        <v>30</v>
      </c>
      <c r="O3539" s="10">
        <v>7</v>
      </c>
      <c r="P3539" s="10">
        <v>1512.66</v>
      </c>
    </row>
    <row r="3540" spans="1:16">
      <c r="A3540" s="1" t="s">
        <v>3551</v>
      </c>
      <c r="B3540" s="5">
        <v>45155</v>
      </c>
      <c r="C3540" s="2" t="s">
        <v>10</v>
      </c>
      <c r="D3540" s="3" t="s">
        <v>13</v>
      </c>
      <c r="E3540" s="1">
        <v>1014.86</v>
      </c>
      <c r="F3540" s="1">
        <v>26</v>
      </c>
      <c r="G3540" s="1">
        <v>45</v>
      </c>
      <c r="H3540" s="1">
        <v>1562.69</v>
      </c>
      <c r="I3540" s="10" t="s">
        <v>3551</v>
      </c>
      <c r="J3540" s="11">
        <v>45155</v>
      </c>
      <c r="K3540" s="12" t="s">
        <v>10</v>
      </c>
      <c r="L3540" s="3" t="s">
        <v>13</v>
      </c>
      <c r="M3540" s="10">
        <v>1014.86</v>
      </c>
      <c r="N3540" s="10">
        <v>26</v>
      </c>
      <c r="O3540" s="10">
        <v>45</v>
      </c>
      <c r="P3540" s="10">
        <v>1562.69</v>
      </c>
    </row>
    <row r="3541" spans="1:16">
      <c r="A3541" s="1" t="s">
        <v>3552</v>
      </c>
      <c r="B3541" s="5">
        <v>45543</v>
      </c>
      <c r="C3541" s="2" t="s">
        <v>10</v>
      </c>
      <c r="D3541" s="3" t="s">
        <v>11</v>
      </c>
      <c r="E3541" s="1">
        <v>3223.34</v>
      </c>
      <c r="F3541" s="1">
        <v>10</v>
      </c>
      <c r="G3541" s="1">
        <v>2</v>
      </c>
      <c r="H3541" s="1">
        <v>548.61</v>
      </c>
      <c r="I3541" s="10" t="s">
        <v>3552</v>
      </c>
      <c r="J3541" s="11">
        <v>45543</v>
      </c>
      <c r="K3541" s="12" t="s">
        <v>10</v>
      </c>
      <c r="L3541" s="3" t="s">
        <v>11</v>
      </c>
      <c r="M3541" s="10">
        <v>3223.34</v>
      </c>
      <c r="N3541" s="10">
        <v>10</v>
      </c>
      <c r="O3541" s="10">
        <v>2</v>
      </c>
      <c r="P3541" s="10">
        <v>548.61</v>
      </c>
    </row>
    <row r="3542" spans="1:16">
      <c r="A3542" s="1" t="s">
        <v>3553</v>
      </c>
      <c r="B3542" s="5">
        <v>45048</v>
      </c>
      <c r="C3542" s="2" t="s">
        <v>8</v>
      </c>
      <c r="D3542" s="3" t="s">
        <v>13</v>
      </c>
      <c r="E3542" s="1">
        <v>2620.83</v>
      </c>
      <c r="F3542" s="1">
        <v>38</v>
      </c>
      <c r="G3542" s="1">
        <v>40</v>
      </c>
      <c r="H3542" s="1">
        <v>616.61</v>
      </c>
      <c r="I3542" s="10" t="s">
        <v>3553</v>
      </c>
      <c r="J3542" s="11">
        <v>45048</v>
      </c>
      <c r="K3542" s="12" t="s">
        <v>8</v>
      </c>
      <c r="L3542" s="3" t="s">
        <v>13</v>
      </c>
      <c r="M3542" s="10">
        <v>2620.83</v>
      </c>
      <c r="N3542" s="10">
        <v>38</v>
      </c>
      <c r="O3542" s="10">
        <v>40</v>
      </c>
      <c r="P3542" s="10">
        <v>616.61</v>
      </c>
    </row>
    <row r="3543" spans="1:16">
      <c r="A3543" s="1" t="s">
        <v>3554</v>
      </c>
      <c r="B3543" s="5">
        <v>45217</v>
      </c>
      <c r="C3543" s="2" t="s">
        <v>8</v>
      </c>
      <c r="D3543" s="3" t="s">
        <v>14</v>
      </c>
      <c r="E3543" s="1">
        <v>4324.1400000000003</v>
      </c>
      <c r="F3543" s="1">
        <v>6</v>
      </c>
      <c r="G3543" s="1">
        <v>7</v>
      </c>
      <c r="H3543" s="1">
        <v>1101.5</v>
      </c>
      <c r="I3543" s="10" t="s">
        <v>3554</v>
      </c>
      <c r="J3543" s="11">
        <v>45217</v>
      </c>
      <c r="K3543" s="12" t="s">
        <v>8</v>
      </c>
      <c r="L3543" s="3" t="s">
        <v>14</v>
      </c>
      <c r="M3543" s="10">
        <v>4324.1400000000003</v>
      </c>
      <c r="N3543" s="10">
        <v>6</v>
      </c>
      <c r="O3543" s="10">
        <v>7</v>
      </c>
      <c r="P3543" s="10">
        <v>1101.5</v>
      </c>
    </row>
    <row r="3544" spans="1:16">
      <c r="A3544" s="1" t="s">
        <v>3555</v>
      </c>
      <c r="B3544" s="5">
        <v>45147</v>
      </c>
      <c r="C3544" s="2" t="s">
        <v>10</v>
      </c>
      <c r="D3544" s="3" t="s">
        <v>14</v>
      </c>
      <c r="E3544" s="1">
        <v>1879.28</v>
      </c>
      <c r="F3544" s="1">
        <v>32</v>
      </c>
      <c r="G3544" s="1">
        <v>26</v>
      </c>
      <c r="H3544" s="1">
        <v>865.49</v>
      </c>
      <c r="I3544" s="10" t="s">
        <v>3555</v>
      </c>
      <c r="J3544" s="11">
        <v>45147</v>
      </c>
      <c r="K3544" s="12" t="s">
        <v>10</v>
      </c>
      <c r="L3544" s="3" t="s">
        <v>14</v>
      </c>
      <c r="M3544" s="10">
        <v>1879.28</v>
      </c>
      <c r="N3544" s="10">
        <v>32</v>
      </c>
      <c r="O3544" s="10">
        <v>26</v>
      </c>
      <c r="P3544" s="10">
        <v>865.49</v>
      </c>
    </row>
    <row r="3545" spans="1:16">
      <c r="A3545" s="1" t="s">
        <v>3556</v>
      </c>
      <c r="B3545" s="5">
        <v>45515</v>
      </c>
      <c r="C3545" s="2" t="s">
        <v>10</v>
      </c>
      <c r="D3545" s="3" t="s">
        <v>13</v>
      </c>
      <c r="E3545" s="1">
        <v>3140.8</v>
      </c>
      <c r="F3545" s="1">
        <v>10</v>
      </c>
      <c r="G3545" s="1">
        <v>45</v>
      </c>
      <c r="H3545" s="1">
        <v>1536.19</v>
      </c>
      <c r="I3545" s="10" t="s">
        <v>3556</v>
      </c>
      <c r="J3545" s="11">
        <v>45515</v>
      </c>
      <c r="K3545" s="12" t="s">
        <v>10</v>
      </c>
      <c r="L3545" s="3" t="s">
        <v>13</v>
      </c>
      <c r="M3545" s="10">
        <v>3140.8</v>
      </c>
      <c r="N3545" s="10">
        <v>10</v>
      </c>
      <c r="O3545" s="10">
        <v>45</v>
      </c>
      <c r="P3545" s="10">
        <v>1536.19</v>
      </c>
    </row>
    <row r="3546" spans="1:16">
      <c r="A3546" s="1" t="s">
        <v>3557</v>
      </c>
      <c r="B3546" s="5">
        <v>45180</v>
      </c>
      <c r="C3546" s="2" t="str">
        <f t="shared" ref="C3546:C3549" si="316">PROPER("norTh")</f>
        <v>North</v>
      </c>
      <c r="D3546" s="3" t="s">
        <v>12</v>
      </c>
      <c r="E3546" s="1">
        <v>3433.44</v>
      </c>
      <c r="F3546" s="1">
        <v>13</v>
      </c>
      <c r="G3546" s="1">
        <v>13</v>
      </c>
      <c r="H3546" s="1">
        <v>744.21</v>
      </c>
      <c r="I3546" s="10" t="s">
        <v>3557</v>
      </c>
      <c r="J3546" s="11">
        <v>45180</v>
      </c>
      <c r="K3546" s="12" t="str">
        <f t="shared" ref="K3546:K3549" si="317">PROPER("norTh")</f>
        <v>North</v>
      </c>
      <c r="L3546" s="3" t="s">
        <v>12</v>
      </c>
      <c r="M3546" s="10">
        <v>3433.44</v>
      </c>
      <c r="N3546" s="10">
        <v>13</v>
      </c>
      <c r="O3546" s="10">
        <v>13</v>
      </c>
      <c r="P3546" s="10">
        <v>744.21</v>
      </c>
    </row>
    <row r="3547" spans="1:16">
      <c r="A3547" s="1" t="s">
        <v>3558</v>
      </c>
      <c r="B3547" s="5">
        <v>45470</v>
      </c>
      <c r="C3547" s="2" t="str">
        <f t="shared" si="316"/>
        <v>North</v>
      </c>
      <c r="D3547" s="3" t="s">
        <v>15</v>
      </c>
      <c r="E3547" s="1">
        <v>1183.04</v>
      </c>
      <c r="F3547" s="1">
        <v>10</v>
      </c>
      <c r="G3547" s="1">
        <v>44</v>
      </c>
      <c r="H3547" s="1">
        <v>160.82</v>
      </c>
      <c r="I3547" s="10" t="s">
        <v>3558</v>
      </c>
      <c r="J3547" s="11">
        <v>45470</v>
      </c>
      <c r="K3547" s="12" t="str">
        <f t="shared" si="317"/>
        <v>North</v>
      </c>
      <c r="L3547" s="3" t="s">
        <v>15</v>
      </c>
      <c r="M3547" s="10">
        <v>1183.04</v>
      </c>
      <c r="N3547" s="10">
        <v>10</v>
      </c>
      <c r="O3547" s="10">
        <v>44</v>
      </c>
      <c r="P3547" s="10">
        <v>160.82</v>
      </c>
    </row>
    <row r="3548" spans="1:16">
      <c r="A3548" s="1" t="s">
        <v>3559</v>
      </c>
      <c r="B3548" s="5">
        <v>45046</v>
      </c>
      <c r="C3548" s="2" t="str">
        <f t="shared" si="316"/>
        <v>North</v>
      </c>
      <c r="D3548" s="3" t="s">
        <v>15</v>
      </c>
      <c r="E3548" s="1">
        <v>2439.9299999999998</v>
      </c>
      <c r="F3548" s="1">
        <v>12</v>
      </c>
      <c r="G3548" s="1">
        <v>48</v>
      </c>
      <c r="H3548" s="1">
        <v>1646.45</v>
      </c>
      <c r="I3548" s="10" t="s">
        <v>3559</v>
      </c>
      <c r="J3548" s="11">
        <v>45046</v>
      </c>
      <c r="K3548" s="12" t="str">
        <f t="shared" si="317"/>
        <v>North</v>
      </c>
      <c r="L3548" s="3" t="s">
        <v>15</v>
      </c>
      <c r="M3548" s="10">
        <v>2439.9299999999998</v>
      </c>
      <c r="N3548" s="10">
        <v>12</v>
      </c>
      <c r="O3548" s="10">
        <v>48</v>
      </c>
      <c r="P3548" s="10">
        <v>1646.45</v>
      </c>
    </row>
    <row r="3549" spans="1:16">
      <c r="A3549" s="1" t="s">
        <v>3560</v>
      </c>
      <c r="B3549" s="5">
        <v>45115</v>
      </c>
      <c r="C3549" s="2" t="str">
        <f t="shared" si="316"/>
        <v>North</v>
      </c>
      <c r="D3549" s="3" t="s">
        <v>14</v>
      </c>
      <c r="E3549" s="1">
        <v>2079.5500000000002</v>
      </c>
      <c r="F3549" s="1">
        <v>18</v>
      </c>
      <c r="G3549" s="1">
        <v>3</v>
      </c>
      <c r="H3549" s="1">
        <v>1178.32</v>
      </c>
      <c r="I3549" s="10" t="s">
        <v>3560</v>
      </c>
      <c r="J3549" s="11">
        <v>45115</v>
      </c>
      <c r="K3549" s="12" t="str">
        <f t="shared" si="317"/>
        <v>North</v>
      </c>
      <c r="L3549" s="3" t="s">
        <v>14</v>
      </c>
      <c r="M3549" s="10">
        <v>2079.5500000000002</v>
      </c>
      <c r="N3549" s="10">
        <v>18</v>
      </c>
      <c r="O3549" s="10">
        <v>3</v>
      </c>
      <c r="P3549" s="10">
        <v>1178.32</v>
      </c>
    </row>
    <row r="3550" spans="1:16">
      <c r="A3550" s="1" t="s">
        <v>3561</v>
      </c>
      <c r="B3550" s="5">
        <v>44905</v>
      </c>
      <c r="C3550" s="2" t="s">
        <v>10</v>
      </c>
      <c r="D3550" s="3" t="s">
        <v>13</v>
      </c>
      <c r="E3550" s="1">
        <v>3423</v>
      </c>
      <c r="F3550" s="1">
        <v>39</v>
      </c>
      <c r="G3550" s="1">
        <v>20</v>
      </c>
      <c r="H3550" s="1">
        <v>1169.5899999999999</v>
      </c>
      <c r="I3550" s="10" t="s">
        <v>3561</v>
      </c>
      <c r="J3550" s="11">
        <v>44905</v>
      </c>
      <c r="K3550" s="12" t="s">
        <v>10</v>
      </c>
      <c r="L3550" s="3" t="s">
        <v>13</v>
      </c>
      <c r="M3550" s="10">
        <v>3423</v>
      </c>
      <c r="N3550" s="10">
        <v>39</v>
      </c>
      <c r="O3550" s="10">
        <v>20</v>
      </c>
      <c r="P3550" s="10">
        <v>1169.5899999999999</v>
      </c>
    </row>
    <row r="3551" spans="1:16">
      <c r="A3551" s="1" t="s">
        <v>3562</v>
      </c>
      <c r="B3551" s="5">
        <v>44910</v>
      </c>
      <c r="C3551" s="2" t="s">
        <v>8</v>
      </c>
      <c r="D3551" s="3" t="s">
        <v>14</v>
      </c>
      <c r="E3551" s="1">
        <v>3447.8</v>
      </c>
      <c r="F3551" s="1">
        <v>41</v>
      </c>
      <c r="G3551" s="1">
        <v>4</v>
      </c>
      <c r="H3551" s="1">
        <v>1751.23</v>
      </c>
      <c r="I3551" s="10" t="s">
        <v>3562</v>
      </c>
      <c r="J3551" s="11">
        <v>44910</v>
      </c>
      <c r="K3551" s="12" t="s">
        <v>8</v>
      </c>
      <c r="L3551" s="3" t="s">
        <v>14</v>
      </c>
      <c r="M3551" s="10">
        <v>3447.8</v>
      </c>
      <c r="N3551" s="10">
        <v>41</v>
      </c>
      <c r="O3551" s="10">
        <v>4</v>
      </c>
      <c r="P3551" s="10">
        <v>1751.23</v>
      </c>
    </row>
    <row r="3552" spans="1:16">
      <c r="A3552" s="1" t="s">
        <v>3563</v>
      </c>
      <c r="B3552" s="5">
        <v>45079</v>
      </c>
      <c r="C3552" s="2" t="s">
        <v>8</v>
      </c>
      <c r="D3552" s="3" t="s">
        <v>15</v>
      </c>
      <c r="E3552" s="1">
        <v>2086.2800000000002</v>
      </c>
      <c r="F3552" s="1">
        <v>36</v>
      </c>
      <c r="G3552" s="1">
        <v>19</v>
      </c>
      <c r="H3552" s="1">
        <v>841.05</v>
      </c>
      <c r="I3552" s="10" t="s">
        <v>3563</v>
      </c>
      <c r="J3552" s="11">
        <v>45079</v>
      </c>
      <c r="K3552" s="12" t="s">
        <v>8</v>
      </c>
      <c r="L3552" s="3" t="s">
        <v>15</v>
      </c>
      <c r="M3552" s="10">
        <v>2086.2800000000002</v>
      </c>
      <c r="N3552" s="10">
        <v>36</v>
      </c>
      <c r="O3552" s="10">
        <v>19</v>
      </c>
      <c r="P3552" s="10">
        <v>841.05</v>
      </c>
    </row>
    <row r="3553" spans="1:16">
      <c r="A3553" s="1" t="s">
        <v>3564</v>
      </c>
      <c r="B3553" s="5">
        <v>45378</v>
      </c>
      <c r="C3553" s="2" t="s">
        <v>8</v>
      </c>
      <c r="D3553" s="3" t="s">
        <v>11</v>
      </c>
      <c r="E3553" s="1">
        <v>2332.65</v>
      </c>
      <c r="F3553" s="1">
        <v>23</v>
      </c>
      <c r="G3553" s="1">
        <v>23</v>
      </c>
      <c r="H3553" s="1">
        <v>357.8</v>
      </c>
      <c r="I3553" s="10" t="s">
        <v>3564</v>
      </c>
      <c r="J3553" s="11">
        <v>45378</v>
      </c>
      <c r="K3553" s="12" t="s">
        <v>8</v>
      </c>
      <c r="L3553" s="3" t="s">
        <v>11</v>
      </c>
      <c r="M3553" s="10">
        <v>2332.65</v>
      </c>
      <c r="N3553" s="10">
        <v>23</v>
      </c>
      <c r="O3553" s="10">
        <v>23</v>
      </c>
      <c r="P3553" s="10">
        <v>357.8</v>
      </c>
    </row>
    <row r="3554" spans="1:16">
      <c r="A3554" s="1" t="s">
        <v>3565</v>
      </c>
      <c r="B3554" s="5">
        <v>44918</v>
      </c>
      <c r="C3554" s="2" t="str">
        <f>PROPER("norTh")</f>
        <v>North</v>
      </c>
      <c r="D3554" s="3" t="s">
        <v>15</v>
      </c>
      <c r="E3554" s="1">
        <v>635.75</v>
      </c>
      <c r="F3554" s="1">
        <v>30</v>
      </c>
      <c r="G3554" s="1">
        <v>16</v>
      </c>
      <c r="H3554" s="1">
        <v>1338.97</v>
      </c>
      <c r="I3554" s="10" t="s">
        <v>3565</v>
      </c>
      <c r="J3554" s="11">
        <v>44918</v>
      </c>
      <c r="K3554" s="12" t="str">
        <f>PROPER("norTh")</f>
        <v>North</v>
      </c>
      <c r="L3554" s="3" t="s">
        <v>15</v>
      </c>
      <c r="M3554" s="10">
        <v>635.75</v>
      </c>
      <c r="N3554" s="10">
        <v>30</v>
      </c>
      <c r="O3554" s="10">
        <v>16</v>
      </c>
      <c r="P3554" s="10">
        <v>1338.97</v>
      </c>
    </row>
    <row r="3555" spans="1:16">
      <c r="A3555" s="1" t="s">
        <v>3566</v>
      </c>
      <c r="B3555" s="5">
        <v>44912</v>
      </c>
      <c r="C3555" s="2" t="s">
        <v>10</v>
      </c>
      <c r="D3555" s="3" t="s">
        <v>13</v>
      </c>
      <c r="E3555" s="1">
        <v>1674.25</v>
      </c>
      <c r="F3555" s="1">
        <v>47</v>
      </c>
      <c r="G3555" s="1">
        <v>11</v>
      </c>
      <c r="H3555" s="1">
        <v>424.46</v>
      </c>
      <c r="I3555" s="10" t="s">
        <v>3566</v>
      </c>
      <c r="J3555" s="11">
        <v>44912</v>
      </c>
      <c r="K3555" s="12" t="s">
        <v>10</v>
      </c>
      <c r="L3555" s="3" t="s">
        <v>13</v>
      </c>
      <c r="M3555" s="10">
        <v>1674.25</v>
      </c>
      <c r="N3555" s="10">
        <v>47</v>
      </c>
      <c r="O3555" s="10">
        <v>11</v>
      </c>
      <c r="P3555" s="10">
        <v>424.46</v>
      </c>
    </row>
    <row r="3556" spans="1:16">
      <c r="A3556" s="1" t="s">
        <v>3567</v>
      </c>
      <c r="B3556" s="5">
        <v>45002</v>
      </c>
      <c r="C3556" s="2" t="s">
        <v>10</v>
      </c>
      <c r="D3556" s="3" t="s">
        <v>13</v>
      </c>
      <c r="E3556" s="1">
        <v>597.20000000000005</v>
      </c>
      <c r="F3556" s="1">
        <v>38</v>
      </c>
      <c r="G3556" s="1">
        <v>41</v>
      </c>
      <c r="H3556" s="1">
        <v>388.69</v>
      </c>
      <c r="I3556" s="10" t="s">
        <v>3567</v>
      </c>
      <c r="J3556" s="11">
        <v>45002</v>
      </c>
      <c r="K3556" s="12" t="s">
        <v>10</v>
      </c>
      <c r="L3556" s="3" t="s">
        <v>13</v>
      </c>
      <c r="M3556" s="10">
        <v>597.20000000000005</v>
      </c>
      <c r="N3556" s="10">
        <v>38</v>
      </c>
      <c r="O3556" s="10">
        <v>41</v>
      </c>
      <c r="P3556" s="10">
        <v>388.69</v>
      </c>
    </row>
    <row r="3557" spans="1:16">
      <c r="A3557" s="1" t="s">
        <v>3568</v>
      </c>
      <c r="B3557" s="5">
        <v>45462</v>
      </c>
      <c r="C3557" s="2" t="str">
        <f>PROPER("norTh")</f>
        <v>North</v>
      </c>
      <c r="D3557" s="3" t="s">
        <v>11</v>
      </c>
      <c r="E3557" s="1">
        <v>3532.22</v>
      </c>
      <c r="F3557" s="1">
        <v>37</v>
      </c>
      <c r="G3557" s="1">
        <v>8</v>
      </c>
      <c r="H3557" s="1">
        <v>621.94000000000005</v>
      </c>
      <c r="I3557" s="10" t="s">
        <v>3568</v>
      </c>
      <c r="J3557" s="11">
        <v>45462</v>
      </c>
      <c r="K3557" s="12" t="str">
        <f>PROPER("norTh")</f>
        <v>North</v>
      </c>
      <c r="L3557" s="3" t="s">
        <v>11</v>
      </c>
      <c r="M3557" s="10">
        <v>3532.22</v>
      </c>
      <c r="N3557" s="10">
        <v>37</v>
      </c>
      <c r="O3557" s="10">
        <v>8</v>
      </c>
      <c r="P3557" s="10">
        <v>621.94000000000005</v>
      </c>
    </row>
    <row r="3558" spans="1:16">
      <c r="A3558" s="1" t="s">
        <v>3569</v>
      </c>
      <c r="B3558" s="5">
        <v>45217</v>
      </c>
      <c r="C3558" s="2" t="s">
        <v>8</v>
      </c>
      <c r="D3558" s="3" t="s">
        <v>13</v>
      </c>
      <c r="E3558" s="1">
        <v>1200.18</v>
      </c>
      <c r="F3558" s="1">
        <v>2</v>
      </c>
      <c r="G3558" s="1">
        <v>33</v>
      </c>
      <c r="H3558" s="1">
        <v>715.85</v>
      </c>
      <c r="I3558" s="10" t="s">
        <v>3569</v>
      </c>
      <c r="J3558" s="11">
        <v>45217</v>
      </c>
      <c r="K3558" s="12" t="s">
        <v>8</v>
      </c>
      <c r="L3558" s="3" t="s">
        <v>13</v>
      </c>
      <c r="M3558" s="10">
        <v>1200.18</v>
      </c>
      <c r="N3558" s="10">
        <v>2</v>
      </c>
      <c r="O3558" s="10">
        <v>33</v>
      </c>
      <c r="P3558" s="10">
        <v>715.85</v>
      </c>
    </row>
    <row r="3559" spans="1:16">
      <c r="A3559" s="1" t="s">
        <v>3570</v>
      </c>
      <c r="B3559" s="5">
        <v>45503</v>
      </c>
      <c r="C3559" s="2" t="s">
        <v>10</v>
      </c>
      <c r="D3559" s="3" t="s">
        <v>12</v>
      </c>
      <c r="E3559" s="1">
        <v>3762.55</v>
      </c>
      <c r="F3559" s="1">
        <v>12</v>
      </c>
      <c r="G3559" s="1">
        <v>30</v>
      </c>
      <c r="H3559" s="1">
        <v>1065.8800000000001</v>
      </c>
      <c r="I3559" s="10" t="s">
        <v>3570</v>
      </c>
      <c r="J3559" s="11">
        <v>45503</v>
      </c>
      <c r="K3559" s="12" t="s">
        <v>10</v>
      </c>
      <c r="L3559" s="3" t="s">
        <v>12</v>
      </c>
      <c r="M3559" s="10">
        <v>3762.55</v>
      </c>
      <c r="N3559" s="10">
        <v>12</v>
      </c>
      <c r="O3559" s="10">
        <v>30</v>
      </c>
      <c r="P3559" s="10">
        <v>1065.8800000000001</v>
      </c>
    </row>
    <row r="3560" spans="1:16">
      <c r="A3560" s="1" t="s">
        <v>3571</v>
      </c>
      <c r="B3560" s="5">
        <v>44950</v>
      </c>
      <c r="C3560" s="2" t="s">
        <v>10</v>
      </c>
      <c r="D3560" s="3" t="s">
        <v>11</v>
      </c>
      <c r="E3560" s="1">
        <v>1523.9</v>
      </c>
      <c r="F3560" s="1">
        <v>36</v>
      </c>
      <c r="G3560" s="1">
        <v>2</v>
      </c>
      <c r="H3560" s="1">
        <v>770.9</v>
      </c>
      <c r="I3560" s="10" t="s">
        <v>3571</v>
      </c>
      <c r="J3560" s="11">
        <v>44950</v>
      </c>
      <c r="K3560" s="12" t="s">
        <v>10</v>
      </c>
      <c r="L3560" s="3" t="s">
        <v>11</v>
      </c>
      <c r="M3560" s="10">
        <v>1523.9</v>
      </c>
      <c r="N3560" s="10">
        <v>36</v>
      </c>
      <c r="O3560" s="10">
        <v>2</v>
      </c>
      <c r="P3560" s="10">
        <v>770.9</v>
      </c>
    </row>
    <row r="3561" spans="1:16">
      <c r="A3561" s="1" t="s">
        <v>3572</v>
      </c>
      <c r="B3561" s="5">
        <v>45518</v>
      </c>
      <c r="C3561" s="2" t="s">
        <v>8</v>
      </c>
      <c r="D3561" s="3" t="s">
        <v>15</v>
      </c>
      <c r="E3561" s="1">
        <v>3152.83</v>
      </c>
      <c r="F3561" s="1">
        <v>17</v>
      </c>
      <c r="G3561" s="1">
        <v>16</v>
      </c>
      <c r="H3561" s="1">
        <v>1578.68</v>
      </c>
      <c r="I3561" s="10" t="s">
        <v>3572</v>
      </c>
      <c r="J3561" s="11">
        <v>45518</v>
      </c>
      <c r="K3561" s="12" t="s">
        <v>8</v>
      </c>
      <c r="L3561" s="3" t="s">
        <v>15</v>
      </c>
      <c r="M3561" s="10">
        <v>3152.83</v>
      </c>
      <c r="N3561" s="10">
        <v>17</v>
      </c>
      <c r="O3561" s="10">
        <v>16</v>
      </c>
      <c r="P3561" s="10">
        <v>1578.68</v>
      </c>
    </row>
    <row r="3562" spans="1:16">
      <c r="A3562" s="1" t="s">
        <v>3573</v>
      </c>
      <c r="B3562" s="5">
        <v>45610</v>
      </c>
      <c r="C3562" s="2" t="s">
        <v>9</v>
      </c>
      <c r="D3562" s="3" t="s">
        <v>11</v>
      </c>
      <c r="E3562" s="1">
        <v>1035.1600000000001</v>
      </c>
      <c r="F3562" s="1">
        <v>38</v>
      </c>
      <c r="G3562" s="1">
        <v>32</v>
      </c>
      <c r="H3562" s="1">
        <v>1570.04</v>
      </c>
      <c r="I3562" s="10" t="s">
        <v>3573</v>
      </c>
      <c r="J3562" s="11">
        <v>45610</v>
      </c>
      <c r="K3562" s="12" t="s">
        <v>9</v>
      </c>
      <c r="L3562" s="3" t="s">
        <v>11</v>
      </c>
      <c r="M3562" s="10">
        <v>1035.1600000000001</v>
      </c>
      <c r="N3562" s="10">
        <v>38</v>
      </c>
      <c r="O3562" s="10">
        <v>32</v>
      </c>
      <c r="P3562" s="10">
        <v>1570.04</v>
      </c>
    </row>
    <row r="3563" spans="1:16">
      <c r="A3563" s="1" t="s">
        <v>3574</v>
      </c>
      <c r="B3563" s="5">
        <v>45603</v>
      </c>
      <c r="C3563" s="2" t="str">
        <f t="shared" ref="C3563:C3564" si="318">PROPER("norTh")</f>
        <v>North</v>
      </c>
      <c r="D3563" s="3" t="s">
        <v>15</v>
      </c>
      <c r="E3563" s="1">
        <v>1136.02</v>
      </c>
      <c r="F3563" s="1">
        <v>11</v>
      </c>
      <c r="G3563" s="1">
        <v>41</v>
      </c>
      <c r="H3563" s="1">
        <v>831.58</v>
      </c>
      <c r="I3563" s="10" t="s">
        <v>3574</v>
      </c>
      <c r="J3563" s="11">
        <v>45603</v>
      </c>
      <c r="K3563" s="12" t="str">
        <f t="shared" ref="K3563:K3564" si="319">PROPER("norTh")</f>
        <v>North</v>
      </c>
      <c r="L3563" s="3" t="s">
        <v>15</v>
      </c>
      <c r="M3563" s="10">
        <v>1136.02</v>
      </c>
      <c r="N3563" s="10">
        <v>11</v>
      </c>
      <c r="O3563" s="10">
        <v>41</v>
      </c>
      <c r="P3563" s="10">
        <v>831.58</v>
      </c>
    </row>
    <row r="3564" spans="1:16">
      <c r="A3564" s="1" t="s">
        <v>3575</v>
      </c>
      <c r="B3564" s="5">
        <v>45426</v>
      </c>
      <c r="C3564" s="2" t="str">
        <f t="shared" si="318"/>
        <v>North</v>
      </c>
      <c r="D3564" s="3" t="s">
        <v>14</v>
      </c>
      <c r="E3564" s="1">
        <v>1892.32</v>
      </c>
      <c r="F3564" s="1">
        <v>34</v>
      </c>
      <c r="G3564" s="1">
        <v>25</v>
      </c>
      <c r="H3564" s="1">
        <v>1160.02</v>
      </c>
      <c r="I3564" s="10" t="s">
        <v>3575</v>
      </c>
      <c r="J3564" s="11">
        <v>45426</v>
      </c>
      <c r="K3564" s="12" t="str">
        <f t="shared" si="319"/>
        <v>North</v>
      </c>
      <c r="L3564" s="3" t="s">
        <v>14</v>
      </c>
      <c r="M3564" s="10">
        <v>1892.32</v>
      </c>
      <c r="N3564" s="10">
        <v>34</v>
      </c>
      <c r="O3564" s="10">
        <v>25</v>
      </c>
      <c r="P3564" s="10">
        <v>1160.02</v>
      </c>
    </row>
    <row r="3565" spans="1:16">
      <c r="A3565" s="1" t="s">
        <v>3576</v>
      </c>
      <c r="B3565" s="5">
        <v>45349</v>
      </c>
      <c r="C3565" s="2" t="s">
        <v>8</v>
      </c>
      <c r="D3565" s="3" t="s">
        <v>11</v>
      </c>
      <c r="E3565" s="1">
        <v>119.86</v>
      </c>
      <c r="F3565" s="1">
        <v>47</v>
      </c>
      <c r="G3565" s="1">
        <v>43</v>
      </c>
      <c r="H3565" s="1">
        <v>914.09</v>
      </c>
      <c r="I3565" s="10" t="s">
        <v>3576</v>
      </c>
      <c r="J3565" s="11">
        <v>45349</v>
      </c>
      <c r="K3565" s="12" t="s">
        <v>8</v>
      </c>
      <c r="L3565" s="3" t="s">
        <v>11</v>
      </c>
      <c r="M3565" s="10">
        <v>119.86</v>
      </c>
      <c r="N3565" s="10">
        <v>47</v>
      </c>
      <c r="O3565" s="10">
        <v>43</v>
      </c>
      <c r="P3565" s="10">
        <v>914.09</v>
      </c>
    </row>
    <row r="3566" spans="1:16">
      <c r="A3566" s="1" t="s">
        <v>3577</v>
      </c>
      <c r="B3566" s="5">
        <v>45139</v>
      </c>
      <c r="C3566" s="2" t="str">
        <f t="shared" ref="C3566:C3567" si="320">PROPER("norTh")</f>
        <v>North</v>
      </c>
      <c r="D3566" s="3" t="s">
        <v>11</v>
      </c>
      <c r="E3566" s="1">
        <v>4134.1499999999996</v>
      </c>
      <c r="F3566" s="1">
        <v>42</v>
      </c>
      <c r="G3566" s="1">
        <v>19</v>
      </c>
      <c r="H3566" s="1">
        <v>715.7</v>
      </c>
      <c r="I3566" s="10" t="s">
        <v>3577</v>
      </c>
      <c r="J3566" s="11">
        <v>45139</v>
      </c>
      <c r="K3566" s="12" t="str">
        <f t="shared" ref="K3566:K3567" si="321">PROPER("norTh")</f>
        <v>North</v>
      </c>
      <c r="L3566" s="3" t="s">
        <v>11</v>
      </c>
      <c r="M3566" s="10">
        <v>4134.1499999999996</v>
      </c>
      <c r="N3566" s="10">
        <v>42</v>
      </c>
      <c r="O3566" s="10">
        <v>19</v>
      </c>
      <c r="P3566" s="10">
        <v>715.7</v>
      </c>
    </row>
    <row r="3567" spans="1:16">
      <c r="A3567" s="1" t="s">
        <v>3578</v>
      </c>
      <c r="B3567" s="5">
        <v>45059</v>
      </c>
      <c r="C3567" s="2" t="str">
        <f t="shared" si="320"/>
        <v>North</v>
      </c>
      <c r="D3567" s="3" t="s">
        <v>15</v>
      </c>
      <c r="E3567" s="1">
        <v>2256.67</v>
      </c>
      <c r="F3567" s="1">
        <v>13</v>
      </c>
      <c r="G3567" s="1">
        <v>23</v>
      </c>
      <c r="H3567" s="1">
        <v>1456.26</v>
      </c>
      <c r="I3567" s="10" t="s">
        <v>3578</v>
      </c>
      <c r="J3567" s="11">
        <v>45059</v>
      </c>
      <c r="K3567" s="12" t="str">
        <f t="shared" si="321"/>
        <v>North</v>
      </c>
      <c r="L3567" s="3" t="s">
        <v>15</v>
      </c>
      <c r="M3567" s="10">
        <v>2256.67</v>
      </c>
      <c r="N3567" s="10">
        <v>13</v>
      </c>
      <c r="O3567" s="10">
        <v>23</v>
      </c>
      <c r="P3567" s="10">
        <v>1456.26</v>
      </c>
    </row>
    <row r="3568" spans="1:16">
      <c r="A3568" s="1" t="s">
        <v>3579</v>
      </c>
      <c r="B3568" s="5">
        <v>45068</v>
      </c>
      <c r="C3568" s="2" t="s">
        <v>10</v>
      </c>
      <c r="D3568" s="3" t="s">
        <v>15</v>
      </c>
      <c r="E3568" s="1">
        <v>1096.5899999999999</v>
      </c>
      <c r="F3568" s="1">
        <v>4</v>
      </c>
      <c r="G3568" s="1">
        <v>24</v>
      </c>
      <c r="H3568" s="1">
        <v>1766.86</v>
      </c>
      <c r="I3568" s="10" t="s">
        <v>3579</v>
      </c>
      <c r="J3568" s="11">
        <v>45068</v>
      </c>
      <c r="K3568" s="12" t="s">
        <v>10</v>
      </c>
      <c r="L3568" s="3" t="s">
        <v>15</v>
      </c>
      <c r="M3568" s="10">
        <v>1096.5899999999999</v>
      </c>
      <c r="N3568" s="10">
        <v>4</v>
      </c>
      <c r="O3568" s="10">
        <v>24</v>
      </c>
      <c r="P3568" s="10">
        <v>1766.86</v>
      </c>
    </row>
    <row r="3569" spans="1:16">
      <c r="A3569" s="1" t="s">
        <v>3580</v>
      </c>
      <c r="B3569" s="5">
        <v>45328</v>
      </c>
      <c r="C3569" s="2" t="str">
        <f t="shared" ref="C3569:C3570" si="322">PROPER("norTh")</f>
        <v>North</v>
      </c>
      <c r="D3569" s="3" t="s">
        <v>14</v>
      </c>
      <c r="E3569" s="1">
        <v>1696.94</v>
      </c>
      <c r="F3569" s="1">
        <v>38</v>
      </c>
      <c r="G3569" s="1">
        <v>45</v>
      </c>
      <c r="H3569" s="1">
        <v>1666.38</v>
      </c>
      <c r="I3569" s="10" t="s">
        <v>3580</v>
      </c>
      <c r="J3569" s="11">
        <v>45328</v>
      </c>
      <c r="K3569" s="12" t="str">
        <f t="shared" ref="K3569:K3570" si="323">PROPER("norTh")</f>
        <v>North</v>
      </c>
      <c r="L3569" s="3" t="s">
        <v>14</v>
      </c>
      <c r="M3569" s="10">
        <v>1696.94</v>
      </c>
      <c r="N3569" s="10">
        <v>38</v>
      </c>
      <c r="O3569" s="10">
        <v>45</v>
      </c>
      <c r="P3569" s="10">
        <v>1666.38</v>
      </c>
    </row>
    <row r="3570" spans="1:16">
      <c r="A3570" s="1" t="s">
        <v>3581</v>
      </c>
      <c r="B3570" s="5">
        <v>45075</v>
      </c>
      <c r="C3570" s="2" t="str">
        <f t="shared" si="322"/>
        <v>North</v>
      </c>
      <c r="D3570" s="3" t="s">
        <v>11</v>
      </c>
      <c r="E3570" s="1">
        <v>2245.6799999999998</v>
      </c>
      <c r="F3570" s="1">
        <v>2</v>
      </c>
      <c r="G3570" s="1">
        <v>35</v>
      </c>
      <c r="H3570" s="1">
        <v>187.03</v>
      </c>
      <c r="I3570" s="10" t="s">
        <v>3581</v>
      </c>
      <c r="J3570" s="11">
        <v>45075</v>
      </c>
      <c r="K3570" s="12" t="str">
        <f t="shared" si="323"/>
        <v>North</v>
      </c>
      <c r="L3570" s="3" t="s">
        <v>11</v>
      </c>
      <c r="M3570" s="10">
        <v>2245.6799999999998</v>
      </c>
      <c r="N3570" s="10">
        <v>2</v>
      </c>
      <c r="O3570" s="10">
        <v>35</v>
      </c>
      <c r="P3570" s="10">
        <v>187.03</v>
      </c>
    </row>
    <row r="3571" spans="1:16">
      <c r="A3571" s="1" t="s">
        <v>3582</v>
      </c>
      <c r="B3571" s="5">
        <v>45131</v>
      </c>
      <c r="C3571" s="2" t="s">
        <v>8</v>
      </c>
      <c r="D3571" s="3" t="s">
        <v>15</v>
      </c>
      <c r="E3571" s="1">
        <v>2026.95</v>
      </c>
      <c r="F3571" s="1">
        <v>13</v>
      </c>
      <c r="G3571" s="1">
        <v>22</v>
      </c>
      <c r="H3571" s="1">
        <v>632.55999999999995</v>
      </c>
      <c r="I3571" s="10" t="s">
        <v>3582</v>
      </c>
      <c r="J3571" s="11">
        <v>45131</v>
      </c>
      <c r="K3571" s="12" t="s">
        <v>8</v>
      </c>
      <c r="L3571" s="3" t="s">
        <v>15</v>
      </c>
      <c r="M3571" s="10">
        <v>2026.95</v>
      </c>
      <c r="N3571" s="10">
        <v>13</v>
      </c>
      <c r="O3571" s="10">
        <v>22</v>
      </c>
      <c r="P3571" s="10">
        <v>632.55999999999995</v>
      </c>
    </row>
    <row r="3572" spans="1:16">
      <c r="A3572" s="1" t="s">
        <v>3583</v>
      </c>
      <c r="B3572" s="5">
        <v>44952</v>
      </c>
      <c r="C3572" s="2" t="s">
        <v>10</v>
      </c>
      <c r="D3572" s="3" t="s">
        <v>14</v>
      </c>
      <c r="E3572" s="1">
        <v>4728.96</v>
      </c>
      <c r="F3572" s="1">
        <v>26</v>
      </c>
      <c r="G3572" s="1">
        <v>45</v>
      </c>
      <c r="H3572" s="1">
        <v>965.64</v>
      </c>
      <c r="I3572" s="10" t="s">
        <v>3583</v>
      </c>
      <c r="J3572" s="11">
        <v>44952</v>
      </c>
      <c r="K3572" s="12" t="s">
        <v>10</v>
      </c>
      <c r="L3572" s="3" t="s">
        <v>14</v>
      </c>
      <c r="M3572" s="10">
        <v>4728.96</v>
      </c>
      <c r="N3572" s="10">
        <v>26</v>
      </c>
      <c r="O3572" s="10">
        <v>45</v>
      </c>
      <c r="P3572" s="10">
        <v>965.64</v>
      </c>
    </row>
    <row r="3573" spans="1:16">
      <c r="A3573" s="1" t="s">
        <v>3584</v>
      </c>
      <c r="B3573" s="5">
        <v>45269</v>
      </c>
      <c r="C3573" s="2" t="s">
        <v>9</v>
      </c>
      <c r="D3573" s="3" t="s">
        <v>12</v>
      </c>
      <c r="E3573" s="1">
        <v>1820.43</v>
      </c>
      <c r="F3573" s="1">
        <v>32</v>
      </c>
      <c r="G3573" s="1">
        <v>5</v>
      </c>
      <c r="H3573" s="1">
        <v>225.39</v>
      </c>
      <c r="I3573" s="10" t="s">
        <v>3584</v>
      </c>
      <c r="J3573" s="11">
        <v>45269</v>
      </c>
      <c r="K3573" s="12" t="s">
        <v>9</v>
      </c>
      <c r="L3573" s="3" t="s">
        <v>12</v>
      </c>
      <c r="M3573" s="10">
        <v>1820.43</v>
      </c>
      <c r="N3573" s="10">
        <v>32</v>
      </c>
      <c r="O3573" s="10">
        <v>5</v>
      </c>
      <c r="P3573" s="10">
        <v>225.39</v>
      </c>
    </row>
    <row r="3574" spans="1:16">
      <c r="A3574" s="1" t="s">
        <v>3585</v>
      </c>
      <c r="B3574" s="5">
        <v>45478</v>
      </c>
      <c r="C3574" s="2" t="str">
        <f>PROPER("norTh")</f>
        <v>North</v>
      </c>
      <c r="D3574" s="3" t="s">
        <v>11</v>
      </c>
      <c r="E3574" s="1">
        <v>787.21</v>
      </c>
      <c r="F3574" s="1">
        <v>19</v>
      </c>
      <c r="G3574" s="1">
        <v>13</v>
      </c>
      <c r="H3574" s="1">
        <v>345.86</v>
      </c>
      <c r="I3574" s="10" t="s">
        <v>3585</v>
      </c>
      <c r="J3574" s="11">
        <v>45478</v>
      </c>
      <c r="K3574" s="12" t="str">
        <f>PROPER("norTh")</f>
        <v>North</v>
      </c>
      <c r="L3574" s="3" t="s">
        <v>11</v>
      </c>
      <c r="M3574" s="10">
        <v>787.21</v>
      </c>
      <c r="N3574" s="10">
        <v>19</v>
      </c>
      <c r="O3574" s="10">
        <v>13</v>
      </c>
      <c r="P3574" s="10">
        <v>345.86</v>
      </c>
    </row>
    <row r="3575" spans="1:16">
      <c r="A3575" s="1" t="s">
        <v>3586</v>
      </c>
      <c r="B3575" s="5">
        <v>45199</v>
      </c>
      <c r="C3575" s="2" t="s">
        <v>10</v>
      </c>
      <c r="D3575" s="3" t="s">
        <v>14</v>
      </c>
      <c r="E3575" s="1">
        <v>4793.8</v>
      </c>
      <c r="F3575" s="1">
        <v>14</v>
      </c>
      <c r="G3575" s="1">
        <v>17</v>
      </c>
      <c r="H3575" s="1">
        <v>851.78</v>
      </c>
      <c r="I3575" s="10" t="s">
        <v>3586</v>
      </c>
      <c r="J3575" s="11">
        <v>45199</v>
      </c>
      <c r="K3575" s="12" t="s">
        <v>10</v>
      </c>
      <c r="L3575" s="3" t="s">
        <v>14</v>
      </c>
      <c r="M3575" s="10">
        <v>4793.8</v>
      </c>
      <c r="N3575" s="10">
        <v>14</v>
      </c>
      <c r="O3575" s="10">
        <v>17</v>
      </c>
      <c r="P3575" s="10">
        <v>851.78</v>
      </c>
    </row>
    <row r="3576" spans="1:16">
      <c r="A3576" s="1" t="s">
        <v>3587</v>
      </c>
      <c r="B3576" s="5">
        <v>45472</v>
      </c>
      <c r="C3576" s="2" t="s">
        <v>10</v>
      </c>
      <c r="D3576" s="3" t="s">
        <v>12</v>
      </c>
      <c r="E3576" s="1">
        <v>2756.3</v>
      </c>
      <c r="F3576" s="1">
        <v>5</v>
      </c>
      <c r="G3576" s="1">
        <v>36</v>
      </c>
      <c r="H3576" s="1">
        <v>366.49</v>
      </c>
      <c r="I3576" s="10" t="s">
        <v>3587</v>
      </c>
      <c r="J3576" s="11">
        <v>45472</v>
      </c>
      <c r="K3576" s="12" t="s">
        <v>10</v>
      </c>
      <c r="L3576" s="3" t="s">
        <v>12</v>
      </c>
      <c r="M3576" s="10">
        <v>2756.3</v>
      </c>
      <c r="N3576" s="10">
        <v>5</v>
      </c>
      <c r="O3576" s="10">
        <v>36</v>
      </c>
      <c r="P3576" s="10">
        <v>366.49</v>
      </c>
    </row>
    <row r="3577" spans="1:16">
      <c r="A3577" s="1" t="s">
        <v>3588</v>
      </c>
      <c r="B3577" s="5">
        <v>45348</v>
      </c>
      <c r="C3577" s="2" t="s">
        <v>10</v>
      </c>
      <c r="D3577" s="3" t="s">
        <v>14</v>
      </c>
      <c r="E3577" s="1">
        <v>1279.18</v>
      </c>
      <c r="F3577" s="1">
        <v>29</v>
      </c>
      <c r="G3577" s="1">
        <v>13</v>
      </c>
      <c r="H3577" s="1">
        <v>1229.8599999999999</v>
      </c>
      <c r="I3577" s="10" t="s">
        <v>3588</v>
      </c>
      <c r="J3577" s="11">
        <v>45348</v>
      </c>
      <c r="K3577" s="12" t="s">
        <v>10</v>
      </c>
      <c r="L3577" s="3" t="s">
        <v>14</v>
      </c>
      <c r="M3577" s="10">
        <v>1279.18</v>
      </c>
      <c r="N3577" s="10">
        <v>29</v>
      </c>
      <c r="O3577" s="10">
        <v>13</v>
      </c>
      <c r="P3577" s="10">
        <v>1229.8599999999999</v>
      </c>
    </row>
    <row r="3578" spans="1:16">
      <c r="A3578" s="1" t="s">
        <v>3589</v>
      </c>
      <c r="B3578" s="5">
        <v>45157</v>
      </c>
      <c r="C3578" s="2" t="s">
        <v>10</v>
      </c>
      <c r="D3578" s="3" t="s">
        <v>11</v>
      </c>
      <c r="E3578" s="1">
        <v>2695.32</v>
      </c>
      <c r="F3578" s="1">
        <v>7</v>
      </c>
      <c r="G3578" s="1">
        <v>18</v>
      </c>
      <c r="H3578" s="1">
        <v>237.19</v>
      </c>
      <c r="I3578" s="10" t="s">
        <v>3589</v>
      </c>
      <c r="J3578" s="11">
        <v>45157</v>
      </c>
      <c r="K3578" s="12" t="s">
        <v>10</v>
      </c>
      <c r="L3578" s="3" t="s">
        <v>11</v>
      </c>
      <c r="M3578" s="10">
        <v>2695.32</v>
      </c>
      <c r="N3578" s="10">
        <v>7</v>
      </c>
      <c r="O3578" s="10">
        <v>18</v>
      </c>
      <c r="P3578" s="10">
        <v>237.19</v>
      </c>
    </row>
    <row r="3579" spans="1:16">
      <c r="A3579" s="1" t="s">
        <v>3590</v>
      </c>
      <c r="B3579" s="5">
        <v>44973</v>
      </c>
      <c r="C3579" s="2" t="s">
        <v>8</v>
      </c>
      <c r="D3579" s="3" t="s">
        <v>14</v>
      </c>
      <c r="E3579" s="1">
        <v>1422.56</v>
      </c>
      <c r="F3579" s="1">
        <v>44</v>
      </c>
      <c r="G3579" s="1">
        <v>49</v>
      </c>
      <c r="H3579" s="1">
        <v>95.81</v>
      </c>
      <c r="I3579" s="10" t="s">
        <v>3590</v>
      </c>
      <c r="J3579" s="11">
        <v>44973</v>
      </c>
      <c r="K3579" s="12" t="s">
        <v>8</v>
      </c>
      <c r="L3579" s="3" t="s">
        <v>14</v>
      </c>
      <c r="M3579" s="10">
        <v>1422.56</v>
      </c>
      <c r="N3579" s="10">
        <v>44</v>
      </c>
      <c r="O3579" s="10">
        <v>49</v>
      </c>
      <c r="P3579" s="10">
        <v>95.81</v>
      </c>
    </row>
    <row r="3580" spans="1:16">
      <c r="A3580" s="1" t="s">
        <v>3591</v>
      </c>
      <c r="B3580" s="5">
        <v>45433</v>
      </c>
      <c r="C3580" s="2" t="s">
        <v>9</v>
      </c>
      <c r="D3580" s="3" t="s">
        <v>14</v>
      </c>
      <c r="E3580" s="1">
        <v>2452.87</v>
      </c>
      <c r="F3580" s="1">
        <v>2</v>
      </c>
      <c r="G3580" s="1">
        <v>8</v>
      </c>
      <c r="H3580" s="1">
        <v>1647.39</v>
      </c>
      <c r="I3580" s="10" t="s">
        <v>3591</v>
      </c>
      <c r="J3580" s="11">
        <v>45433</v>
      </c>
      <c r="K3580" s="12" t="s">
        <v>9</v>
      </c>
      <c r="L3580" s="3" t="s">
        <v>14</v>
      </c>
      <c r="M3580" s="10">
        <v>2452.87</v>
      </c>
      <c r="N3580" s="10">
        <v>2</v>
      </c>
      <c r="O3580" s="10">
        <v>8</v>
      </c>
      <c r="P3580" s="10">
        <v>1647.39</v>
      </c>
    </row>
    <row r="3581" spans="1:16">
      <c r="A3581" s="1" t="s">
        <v>3592</v>
      </c>
      <c r="B3581" s="5">
        <v>45551</v>
      </c>
      <c r="C3581" s="2" t="s">
        <v>9</v>
      </c>
      <c r="D3581" s="3" t="s">
        <v>12</v>
      </c>
      <c r="E3581" s="1">
        <v>415.57</v>
      </c>
      <c r="F3581" s="1">
        <v>9</v>
      </c>
      <c r="G3581" s="1">
        <v>32</v>
      </c>
      <c r="H3581" s="1">
        <v>1506.72</v>
      </c>
      <c r="I3581" s="10" t="s">
        <v>3592</v>
      </c>
      <c r="J3581" s="11">
        <v>45551</v>
      </c>
      <c r="K3581" s="12" t="s">
        <v>9</v>
      </c>
      <c r="L3581" s="3" t="s">
        <v>12</v>
      </c>
      <c r="M3581" s="10">
        <v>415.57</v>
      </c>
      <c r="N3581" s="10">
        <v>9</v>
      </c>
      <c r="O3581" s="10">
        <v>32</v>
      </c>
      <c r="P3581" s="10">
        <v>1506.72</v>
      </c>
    </row>
    <row r="3582" spans="1:16">
      <c r="A3582" s="1" t="s">
        <v>3593</v>
      </c>
      <c r="B3582" s="5">
        <v>45151</v>
      </c>
      <c r="C3582" s="2" t="s">
        <v>9</v>
      </c>
      <c r="D3582" s="3" t="s">
        <v>11</v>
      </c>
      <c r="E3582" s="1">
        <v>4836.67</v>
      </c>
      <c r="F3582" s="1">
        <v>42</v>
      </c>
      <c r="G3582" s="1">
        <v>14</v>
      </c>
      <c r="H3582" s="1">
        <v>1506.77</v>
      </c>
      <c r="I3582" s="10" t="s">
        <v>3593</v>
      </c>
      <c r="J3582" s="11">
        <v>45151</v>
      </c>
      <c r="K3582" s="12" t="s">
        <v>9</v>
      </c>
      <c r="L3582" s="3" t="s">
        <v>11</v>
      </c>
      <c r="M3582" s="10">
        <v>4836.67</v>
      </c>
      <c r="N3582" s="10">
        <v>42</v>
      </c>
      <c r="O3582" s="10">
        <v>14</v>
      </c>
      <c r="P3582" s="10">
        <v>1506.77</v>
      </c>
    </row>
    <row r="3583" spans="1:16">
      <c r="A3583" s="1" t="s">
        <v>3594</v>
      </c>
      <c r="B3583" s="5">
        <v>45461</v>
      </c>
      <c r="C3583" s="2" t="s">
        <v>8</v>
      </c>
      <c r="D3583" s="3" t="s">
        <v>11</v>
      </c>
      <c r="E3583" s="1">
        <v>4192.07</v>
      </c>
      <c r="F3583" s="1">
        <v>7</v>
      </c>
      <c r="G3583" s="1">
        <v>8</v>
      </c>
      <c r="H3583" s="1">
        <v>840.58</v>
      </c>
      <c r="I3583" s="10" t="s">
        <v>3594</v>
      </c>
      <c r="J3583" s="11">
        <v>45461</v>
      </c>
      <c r="K3583" s="12" t="s">
        <v>8</v>
      </c>
      <c r="L3583" s="3" t="s">
        <v>11</v>
      </c>
      <c r="M3583" s="10">
        <v>4192.07</v>
      </c>
      <c r="N3583" s="10">
        <v>7</v>
      </c>
      <c r="O3583" s="10">
        <v>8</v>
      </c>
      <c r="P3583" s="10">
        <v>840.58</v>
      </c>
    </row>
    <row r="3584" spans="1:16">
      <c r="A3584" s="1" t="s">
        <v>3595</v>
      </c>
      <c r="B3584" s="5">
        <v>44987</v>
      </c>
      <c r="C3584" s="2" t="s">
        <v>9</v>
      </c>
      <c r="D3584" s="3" t="s">
        <v>14</v>
      </c>
      <c r="E3584" s="1">
        <v>2192.2199999999998</v>
      </c>
      <c r="F3584" s="1">
        <v>12</v>
      </c>
      <c r="G3584" s="1">
        <v>4</v>
      </c>
      <c r="H3584" s="1">
        <v>1770.15</v>
      </c>
      <c r="I3584" s="10" t="s">
        <v>3595</v>
      </c>
      <c r="J3584" s="11">
        <v>44987</v>
      </c>
      <c r="K3584" s="12" t="s">
        <v>9</v>
      </c>
      <c r="L3584" s="3" t="s">
        <v>14</v>
      </c>
      <c r="M3584" s="10">
        <v>2192.2199999999998</v>
      </c>
      <c r="N3584" s="10">
        <v>12</v>
      </c>
      <c r="O3584" s="10">
        <v>4</v>
      </c>
      <c r="P3584" s="10">
        <v>1770.15</v>
      </c>
    </row>
    <row r="3585" spans="1:16">
      <c r="A3585" s="1" t="s">
        <v>3596</v>
      </c>
      <c r="B3585" s="5">
        <v>45257</v>
      </c>
      <c r="C3585" s="2" t="s">
        <v>9</v>
      </c>
      <c r="D3585" s="3" t="s">
        <v>15</v>
      </c>
      <c r="E3585" s="1">
        <v>512.15</v>
      </c>
      <c r="F3585" s="1">
        <v>21</v>
      </c>
      <c r="G3585" s="1">
        <v>38</v>
      </c>
      <c r="H3585" s="1">
        <v>818.05</v>
      </c>
      <c r="I3585" s="10" t="s">
        <v>3596</v>
      </c>
      <c r="J3585" s="11">
        <v>45257</v>
      </c>
      <c r="K3585" s="12" t="s">
        <v>9</v>
      </c>
      <c r="L3585" s="3" t="s">
        <v>15</v>
      </c>
      <c r="M3585" s="10">
        <v>512.15</v>
      </c>
      <c r="N3585" s="10">
        <v>21</v>
      </c>
      <c r="O3585" s="10">
        <v>38</v>
      </c>
      <c r="P3585" s="10">
        <v>818.05</v>
      </c>
    </row>
    <row r="3586" spans="1:16">
      <c r="A3586" s="1" t="s">
        <v>3597</v>
      </c>
      <c r="B3586" s="5">
        <v>45365</v>
      </c>
      <c r="C3586" s="2" t="str">
        <f t="shared" ref="C3586:C3587" si="324">PROPER("norTh")</f>
        <v>North</v>
      </c>
      <c r="D3586" s="3" t="s">
        <v>13</v>
      </c>
      <c r="E3586" s="1">
        <v>3198.65</v>
      </c>
      <c r="F3586" s="1">
        <v>20</v>
      </c>
      <c r="G3586" s="1">
        <v>43</v>
      </c>
      <c r="H3586" s="1">
        <v>1846.12</v>
      </c>
      <c r="I3586" s="10" t="s">
        <v>3597</v>
      </c>
      <c r="J3586" s="11">
        <v>45365</v>
      </c>
      <c r="K3586" s="12" t="str">
        <f t="shared" ref="K3586:K3587" si="325">PROPER("norTh")</f>
        <v>North</v>
      </c>
      <c r="L3586" s="3" t="s">
        <v>13</v>
      </c>
      <c r="M3586" s="10">
        <v>3198.65</v>
      </c>
      <c r="N3586" s="10">
        <v>20</v>
      </c>
      <c r="O3586" s="10">
        <v>43</v>
      </c>
      <c r="P3586" s="10">
        <v>1846.12</v>
      </c>
    </row>
    <row r="3587" spans="1:16">
      <c r="A3587" s="1" t="s">
        <v>3598</v>
      </c>
      <c r="B3587" s="5">
        <v>45203</v>
      </c>
      <c r="C3587" s="2" t="str">
        <f t="shared" si="324"/>
        <v>North</v>
      </c>
      <c r="D3587" s="3" t="s">
        <v>14</v>
      </c>
      <c r="E3587" s="1">
        <v>795.8</v>
      </c>
      <c r="F3587" s="1">
        <v>32</v>
      </c>
      <c r="G3587" s="1">
        <v>17</v>
      </c>
      <c r="H3587" s="1">
        <v>1892.72</v>
      </c>
      <c r="I3587" s="10" t="s">
        <v>3598</v>
      </c>
      <c r="J3587" s="11">
        <v>45203</v>
      </c>
      <c r="K3587" s="12" t="str">
        <f t="shared" si="325"/>
        <v>North</v>
      </c>
      <c r="L3587" s="3" t="s">
        <v>14</v>
      </c>
      <c r="M3587" s="10">
        <v>795.8</v>
      </c>
      <c r="N3587" s="10">
        <v>32</v>
      </c>
      <c r="O3587" s="10">
        <v>17</v>
      </c>
      <c r="P3587" s="10">
        <v>1892.72</v>
      </c>
    </row>
    <row r="3588" spans="1:16">
      <c r="A3588" s="1" t="s">
        <v>3599</v>
      </c>
      <c r="B3588" s="5">
        <v>45247</v>
      </c>
      <c r="C3588" s="2" t="s">
        <v>8</v>
      </c>
      <c r="D3588" s="3" t="s">
        <v>12</v>
      </c>
      <c r="E3588" s="1">
        <v>3739.72</v>
      </c>
      <c r="F3588" s="1">
        <v>7</v>
      </c>
      <c r="G3588" s="1">
        <v>42</v>
      </c>
      <c r="H3588" s="1">
        <v>769.96</v>
      </c>
      <c r="I3588" s="10" t="s">
        <v>3599</v>
      </c>
      <c r="J3588" s="11">
        <v>45247</v>
      </c>
      <c r="K3588" s="12" t="s">
        <v>8</v>
      </c>
      <c r="L3588" s="3" t="s">
        <v>12</v>
      </c>
      <c r="M3588" s="10">
        <v>3739.72</v>
      </c>
      <c r="N3588" s="10">
        <v>7</v>
      </c>
      <c r="O3588" s="10">
        <v>42</v>
      </c>
      <c r="P3588" s="10">
        <v>769.96</v>
      </c>
    </row>
    <row r="3589" spans="1:16">
      <c r="A3589" s="1" t="s">
        <v>3600</v>
      </c>
      <c r="B3589" s="5">
        <v>45003</v>
      </c>
      <c r="C3589" s="2" t="s">
        <v>8</v>
      </c>
      <c r="D3589" s="3" t="s">
        <v>15</v>
      </c>
      <c r="E3589" s="1">
        <v>1222.42</v>
      </c>
      <c r="F3589" s="1">
        <v>35</v>
      </c>
      <c r="G3589" s="1">
        <v>5</v>
      </c>
      <c r="H3589" s="1">
        <v>1455.51</v>
      </c>
      <c r="I3589" s="10" t="s">
        <v>3600</v>
      </c>
      <c r="J3589" s="11">
        <v>45003</v>
      </c>
      <c r="K3589" s="12" t="s">
        <v>8</v>
      </c>
      <c r="L3589" s="3" t="s">
        <v>15</v>
      </c>
      <c r="M3589" s="10">
        <v>1222.42</v>
      </c>
      <c r="N3589" s="10">
        <v>35</v>
      </c>
      <c r="O3589" s="10">
        <v>5</v>
      </c>
      <c r="P3589" s="10">
        <v>1455.51</v>
      </c>
    </row>
    <row r="3590" spans="1:16">
      <c r="A3590" s="1" t="s">
        <v>3601</v>
      </c>
      <c r="B3590" s="5">
        <v>45071</v>
      </c>
      <c r="C3590" s="2" t="str">
        <f>PROPER("norTh")</f>
        <v>North</v>
      </c>
      <c r="D3590" s="3" t="s">
        <v>13</v>
      </c>
      <c r="E3590" s="1">
        <v>367.86</v>
      </c>
      <c r="F3590" s="1">
        <v>9</v>
      </c>
      <c r="G3590" s="1">
        <v>13</v>
      </c>
      <c r="H3590" s="1">
        <v>538.54</v>
      </c>
      <c r="I3590" s="10" t="s">
        <v>3601</v>
      </c>
      <c r="J3590" s="11">
        <v>45071</v>
      </c>
      <c r="K3590" s="12" t="str">
        <f>PROPER("norTh")</f>
        <v>North</v>
      </c>
      <c r="L3590" s="3" t="s">
        <v>13</v>
      </c>
      <c r="M3590" s="10">
        <v>367.86</v>
      </c>
      <c r="N3590" s="10">
        <v>9</v>
      </c>
      <c r="O3590" s="10">
        <v>13</v>
      </c>
      <c r="P3590" s="10">
        <v>538.54</v>
      </c>
    </row>
    <row r="3591" spans="1:16">
      <c r="A3591" s="1" t="s">
        <v>3602</v>
      </c>
      <c r="B3591" s="5">
        <v>45596</v>
      </c>
      <c r="C3591" s="2" t="s">
        <v>9</v>
      </c>
      <c r="D3591" s="3" t="s">
        <v>12</v>
      </c>
      <c r="E3591" s="1">
        <v>64.89</v>
      </c>
      <c r="F3591" s="1">
        <v>42</v>
      </c>
      <c r="G3591" s="1">
        <v>45</v>
      </c>
      <c r="H3591" s="1">
        <v>247.5</v>
      </c>
      <c r="I3591" s="10" t="s">
        <v>3602</v>
      </c>
      <c r="J3591" s="11">
        <v>45596</v>
      </c>
      <c r="K3591" s="12" t="s">
        <v>9</v>
      </c>
      <c r="L3591" s="3" t="s">
        <v>12</v>
      </c>
      <c r="M3591" s="10">
        <v>64.89</v>
      </c>
      <c r="N3591" s="10">
        <v>42</v>
      </c>
      <c r="O3591" s="10">
        <v>45</v>
      </c>
      <c r="P3591" s="10">
        <v>247.5</v>
      </c>
    </row>
    <row r="3592" spans="1:16">
      <c r="A3592" s="1" t="s">
        <v>3603</v>
      </c>
      <c r="B3592" s="5">
        <v>45582</v>
      </c>
      <c r="C3592" s="2" t="str">
        <f>PROPER("norTh")</f>
        <v>North</v>
      </c>
      <c r="D3592" s="3" t="s">
        <v>14</v>
      </c>
      <c r="E3592" s="1">
        <v>393.38</v>
      </c>
      <c r="F3592" s="1">
        <v>38</v>
      </c>
      <c r="G3592" s="1">
        <v>50</v>
      </c>
      <c r="H3592" s="1">
        <v>303.83</v>
      </c>
      <c r="I3592" s="10" t="s">
        <v>3603</v>
      </c>
      <c r="J3592" s="11">
        <v>45582</v>
      </c>
      <c r="K3592" s="12" t="str">
        <f>PROPER("norTh")</f>
        <v>North</v>
      </c>
      <c r="L3592" s="3" t="s">
        <v>14</v>
      </c>
      <c r="M3592" s="10">
        <v>393.38</v>
      </c>
      <c r="N3592" s="10">
        <v>38</v>
      </c>
      <c r="O3592" s="10">
        <v>50</v>
      </c>
      <c r="P3592" s="10">
        <v>303.83</v>
      </c>
    </row>
    <row r="3593" spans="1:16">
      <c r="A3593" s="1" t="s">
        <v>3604</v>
      </c>
      <c r="B3593" s="5">
        <v>44936</v>
      </c>
      <c r="C3593" s="2" t="s">
        <v>8</v>
      </c>
      <c r="D3593" s="3" t="s">
        <v>11</v>
      </c>
      <c r="E3593" s="1">
        <v>1349.76</v>
      </c>
      <c r="F3593" s="1">
        <v>44</v>
      </c>
      <c r="G3593" s="1">
        <v>24</v>
      </c>
      <c r="H3593" s="1">
        <v>1516.48</v>
      </c>
      <c r="I3593" s="10" t="s">
        <v>3604</v>
      </c>
      <c r="J3593" s="11">
        <v>44936</v>
      </c>
      <c r="K3593" s="12" t="s">
        <v>8</v>
      </c>
      <c r="L3593" s="3" t="s">
        <v>11</v>
      </c>
      <c r="M3593" s="10">
        <v>1349.76</v>
      </c>
      <c r="N3593" s="10">
        <v>44</v>
      </c>
      <c r="O3593" s="10">
        <v>24</v>
      </c>
      <c r="P3593" s="10">
        <v>1516.48</v>
      </c>
    </row>
    <row r="3594" spans="1:16">
      <c r="A3594" s="1" t="s">
        <v>3605</v>
      </c>
      <c r="B3594" s="5">
        <v>45457</v>
      </c>
      <c r="C3594" s="2" t="s">
        <v>10</v>
      </c>
      <c r="D3594" s="3" t="s">
        <v>14</v>
      </c>
      <c r="E3594" s="1">
        <v>3673.99</v>
      </c>
      <c r="F3594" s="1">
        <v>2</v>
      </c>
      <c r="G3594" s="1">
        <v>6</v>
      </c>
      <c r="H3594" s="1">
        <v>1125.3</v>
      </c>
      <c r="I3594" s="10" t="s">
        <v>3605</v>
      </c>
      <c r="J3594" s="11">
        <v>45457</v>
      </c>
      <c r="K3594" s="12" t="s">
        <v>10</v>
      </c>
      <c r="L3594" s="3" t="s">
        <v>14</v>
      </c>
      <c r="M3594" s="10">
        <v>3673.99</v>
      </c>
      <c r="N3594" s="10">
        <v>2</v>
      </c>
      <c r="O3594" s="10">
        <v>6</v>
      </c>
      <c r="P3594" s="10">
        <v>1125.3</v>
      </c>
    </row>
    <row r="3595" spans="1:16">
      <c r="A3595" s="1" t="s">
        <v>3606</v>
      </c>
      <c r="B3595" s="5">
        <v>45497</v>
      </c>
      <c r="C3595" s="2" t="s">
        <v>10</v>
      </c>
      <c r="D3595" s="3" t="s">
        <v>13</v>
      </c>
      <c r="E3595" s="1">
        <v>2148.4</v>
      </c>
      <c r="F3595" s="1">
        <v>10</v>
      </c>
      <c r="G3595" s="1">
        <v>0</v>
      </c>
      <c r="H3595" s="1">
        <v>188.55</v>
      </c>
      <c r="I3595" s="10" t="s">
        <v>3606</v>
      </c>
      <c r="J3595" s="11">
        <v>45497</v>
      </c>
      <c r="K3595" s="12" t="s">
        <v>10</v>
      </c>
      <c r="L3595" s="3" t="s">
        <v>13</v>
      </c>
      <c r="M3595" s="10">
        <v>2148.4</v>
      </c>
      <c r="N3595" s="10">
        <v>10</v>
      </c>
      <c r="O3595" s="10">
        <v>0</v>
      </c>
      <c r="P3595" s="10">
        <v>188.55</v>
      </c>
    </row>
    <row r="3596" spans="1:16">
      <c r="A3596" s="1" t="s">
        <v>3607</v>
      </c>
      <c r="B3596" s="5">
        <v>45362</v>
      </c>
      <c r="C3596" s="2" t="s">
        <v>9</v>
      </c>
      <c r="D3596" s="3" t="s">
        <v>11</v>
      </c>
      <c r="E3596" s="1">
        <v>2054.37</v>
      </c>
      <c r="F3596" s="1">
        <v>26</v>
      </c>
      <c r="G3596" s="1">
        <v>5</v>
      </c>
      <c r="H3596" s="1">
        <v>1572.73</v>
      </c>
      <c r="I3596" s="10" t="s">
        <v>3607</v>
      </c>
      <c r="J3596" s="11">
        <v>45362</v>
      </c>
      <c r="K3596" s="12" t="s">
        <v>9</v>
      </c>
      <c r="L3596" s="3" t="s">
        <v>11</v>
      </c>
      <c r="M3596" s="10">
        <v>2054.37</v>
      </c>
      <c r="N3596" s="10">
        <v>26</v>
      </c>
      <c r="O3596" s="10">
        <v>5</v>
      </c>
      <c r="P3596" s="10">
        <v>1572.73</v>
      </c>
    </row>
    <row r="3597" spans="1:16">
      <c r="A3597" s="1" t="s">
        <v>3608</v>
      </c>
      <c r="B3597" s="5">
        <v>45263</v>
      </c>
      <c r="C3597" s="2" t="s">
        <v>10</v>
      </c>
      <c r="D3597" s="3" t="s">
        <v>15</v>
      </c>
      <c r="E3597" s="1">
        <v>66.58</v>
      </c>
      <c r="F3597" s="1">
        <v>40</v>
      </c>
      <c r="G3597" s="1">
        <v>27</v>
      </c>
      <c r="H3597" s="1">
        <v>370.16</v>
      </c>
      <c r="I3597" s="10" t="s">
        <v>3608</v>
      </c>
      <c r="J3597" s="11">
        <v>45263</v>
      </c>
      <c r="K3597" s="12" t="s">
        <v>10</v>
      </c>
      <c r="L3597" s="3" t="s">
        <v>15</v>
      </c>
      <c r="M3597" s="10">
        <v>66.58</v>
      </c>
      <c r="N3597" s="10">
        <v>40</v>
      </c>
      <c r="O3597" s="10">
        <v>27</v>
      </c>
      <c r="P3597" s="10">
        <v>370.16</v>
      </c>
    </row>
    <row r="3598" spans="1:16">
      <c r="A3598" s="1" t="s">
        <v>3609</v>
      </c>
      <c r="B3598" s="5">
        <v>45196</v>
      </c>
      <c r="C3598" s="2" t="str">
        <f>PROPER("norTh")</f>
        <v>North</v>
      </c>
      <c r="D3598" s="3" t="s">
        <v>15</v>
      </c>
      <c r="E3598" s="1">
        <v>2769.97</v>
      </c>
      <c r="F3598" s="1">
        <v>27</v>
      </c>
      <c r="G3598" s="1">
        <v>39</v>
      </c>
      <c r="H3598" s="1">
        <v>964.84</v>
      </c>
      <c r="I3598" s="10" t="s">
        <v>3609</v>
      </c>
      <c r="J3598" s="11">
        <v>45196</v>
      </c>
      <c r="K3598" s="12" t="str">
        <f>PROPER("norTh")</f>
        <v>North</v>
      </c>
      <c r="L3598" s="3" t="s">
        <v>15</v>
      </c>
      <c r="M3598" s="10">
        <v>2769.97</v>
      </c>
      <c r="N3598" s="10">
        <v>27</v>
      </c>
      <c r="O3598" s="10">
        <v>39</v>
      </c>
      <c r="P3598" s="10">
        <v>964.84</v>
      </c>
    </row>
    <row r="3599" spans="1:16">
      <c r="A3599" s="1" t="s">
        <v>3610</v>
      </c>
      <c r="B3599" s="5">
        <v>45067</v>
      </c>
      <c r="C3599" s="2" t="s">
        <v>8</v>
      </c>
      <c r="D3599" s="3" t="s">
        <v>11</v>
      </c>
      <c r="E3599" s="1">
        <v>3993.22</v>
      </c>
      <c r="F3599" s="1">
        <v>22</v>
      </c>
      <c r="G3599" s="1">
        <v>30</v>
      </c>
      <c r="H3599" s="1">
        <v>1832.25</v>
      </c>
      <c r="I3599" s="10" t="s">
        <v>3610</v>
      </c>
      <c r="J3599" s="11">
        <v>45067</v>
      </c>
      <c r="K3599" s="12" t="s">
        <v>8</v>
      </c>
      <c r="L3599" s="3" t="s">
        <v>11</v>
      </c>
      <c r="M3599" s="10">
        <v>3993.22</v>
      </c>
      <c r="N3599" s="10">
        <v>22</v>
      </c>
      <c r="O3599" s="10">
        <v>30</v>
      </c>
      <c r="P3599" s="10">
        <v>1832.25</v>
      </c>
    </row>
    <row r="3600" spans="1:16">
      <c r="A3600" s="1" t="s">
        <v>3611</v>
      </c>
      <c r="B3600" s="5">
        <v>45449</v>
      </c>
      <c r="C3600" s="2" t="s">
        <v>8</v>
      </c>
      <c r="D3600" s="3" t="s">
        <v>14</v>
      </c>
      <c r="E3600" s="1">
        <v>1807.7</v>
      </c>
      <c r="F3600" s="1">
        <v>44</v>
      </c>
      <c r="G3600" s="1">
        <v>43</v>
      </c>
      <c r="H3600" s="1">
        <v>924.75</v>
      </c>
      <c r="I3600" s="10" t="s">
        <v>3611</v>
      </c>
      <c r="J3600" s="11">
        <v>45449</v>
      </c>
      <c r="K3600" s="12" t="s">
        <v>8</v>
      </c>
      <c r="L3600" s="3" t="s">
        <v>14</v>
      </c>
      <c r="M3600" s="10">
        <v>1807.7</v>
      </c>
      <c r="N3600" s="10">
        <v>44</v>
      </c>
      <c r="O3600" s="10">
        <v>43</v>
      </c>
      <c r="P3600" s="10">
        <v>924.75</v>
      </c>
    </row>
    <row r="3601" spans="1:16">
      <c r="A3601" s="1" t="s">
        <v>3612</v>
      </c>
      <c r="B3601" s="5">
        <v>45422</v>
      </c>
      <c r="C3601" s="2" t="s">
        <v>10</v>
      </c>
      <c r="D3601" s="3" t="s">
        <v>13</v>
      </c>
      <c r="E3601" s="1">
        <v>2174.9899999999998</v>
      </c>
      <c r="F3601" s="1">
        <v>1</v>
      </c>
      <c r="G3601" s="1">
        <v>32</v>
      </c>
      <c r="H3601" s="1">
        <v>1082.3</v>
      </c>
      <c r="I3601" s="10" t="s">
        <v>3612</v>
      </c>
      <c r="J3601" s="11">
        <v>45422</v>
      </c>
      <c r="K3601" s="12" t="s">
        <v>10</v>
      </c>
      <c r="L3601" s="3" t="s">
        <v>13</v>
      </c>
      <c r="M3601" s="10">
        <v>2174.9899999999998</v>
      </c>
      <c r="N3601" s="10">
        <v>1</v>
      </c>
      <c r="O3601" s="10">
        <v>32</v>
      </c>
      <c r="P3601" s="10">
        <v>1082.3</v>
      </c>
    </row>
    <row r="3602" spans="1:16">
      <c r="A3602" s="1" t="s">
        <v>3613</v>
      </c>
      <c r="B3602" s="5">
        <v>44985</v>
      </c>
      <c r="C3602" s="2" t="str">
        <f t="shared" ref="C3602:C3603" si="326">PROPER("norTh")</f>
        <v>North</v>
      </c>
      <c r="D3602" s="3" t="s">
        <v>14</v>
      </c>
      <c r="E3602" s="1">
        <v>3997.07</v>
      </c>
      <c r="F3602" s="1">
        <v>22</v>
      </c>
      <c r="G3602" s="1">
        <v>46</v>
      </c>
      <c r="H3602" s="1">
        <v>429.46</v>
      </c>
      <c r="I3602" s="10" t="s">
        <v>3613</v>
      </c>
      <c r="J3602" s="11">
        <v>44985</v>
      </c>
      <c r="K3602" s="12" t="str">
        <f t="shared" ref="K3602:K3603" si="327">PROPER("norTh")</f>
        <v>North</v>
      </c>
      <c r="L3602" s="3" t="s">
        <v>14</v>
      </c>
      <c r="M3602" s="10">
        <v>3997.07</v>
      </c>
      <c r="N3602" s="10">
        <v>22</v>
      </c>
      <c r="O3602" s="10">
        <v>46</v>
      </c>
      <c r="P3602" s="10">
        <v>429.46</v>
      </c>
    </row>
    <row r="3603" spans="1:16">
      <c r="A3603" s="1" t="s">
        <v>3614</v>
      </c>
      <c r="B3603" s="5">
        <v>45075</v>
      </c>
      <c r="C3603" s="2" t="str">
        <f t="shared" si="326"/>
        <v>North</v>
      </c>
      <c r="D3603" s="3" t="s">
        <v>14</v>
      </c>
      <c r="E3603" s="1">
        <v>4281.3900000000003</v>
      </c>
      <c r="F3603" s="1">
        <v>1</v>
      </c>
      <c r="G3603" s="1">
        <v>7</v>
      </c>
      <c r="H3603" s="1">
        <v>1076.99</v>
      </c>
      <c r="I3603" s="10" t="s">
        <v>3614</v>
      </c>
      <c r="J3603" s="11">
        <v>45075</v>
      </c>
      <c r="K3603" s="12" t="str">
        <f t="shared" si="327"/>
        <v>North</v>
      </c>
      <c r="L3603" s="3" t="s">
        <v>14</v>
      </c>
      <c r="M3603" s="10">
        <v>4281.3900000000003</v>
      </c>
      <c r="N3603" s="10">
        <v>1</v>
      </c>
      <c r="O3603" s="10">
        <v>7</v>
      </c>
      <c r="P3603" s="10">
        <v>1076.99</v>
      </c>
    </row>
    <row r="3604" spans="1:16">
      <c r="A3604" s="1" t="s">
        <v>3615</v>
      </c>
      <c r="B3604" s="5">
        <v>45330</v>
      </c>
      <c r="C3604" s="2" t="s">
        <v>8</v>
      </c>
      <c r="D3604" s="3" t="s">
        <v>15</v>
      </c>
      <c r="E3604" s="1">
        <v>2613.89</v>
      </c>
      <c r="F3604" s="1">
        <v>40</v>
      </c>
      <c r="G3604" s="1">
        <v>41</v>
      </c>
      <c r="H3604" s="1">
        <v>849.7</v>
      </c>
      <c r="I3604" s="10" t="s">
        <v>3615</v>
      </c>
      <c r="J3604" s="11">
        <v>45330</v>
      </c>
      <c r="K3604" s="12" t="s">
        <v>8</v>
      </c>
      <c r="L3604" s="3" t="s">
        <v>15</v>
      </c>
      <c r="M3604" s="10">
        <v>2613.89</v>
      </c>
      <c r="N3604" s="10">
        <v>40</v>
      </c>
      <c r="O3604" s="10">
        <v>41</v>
      </c>
      <c r="P3604" s="10">
        <v>849.7</v>
      </c>
    </row>
    <row r="3605" spans="1:16">
      <c r="A3605" s="1" t="s">
        <v>3616</v>
      </c>
      <c r="B3605" s="5">
        <v>45567</v>
      </c>
      <c r="C3605" s="2" t="s">
        <v>9</v>
      </c>
      <c r="D3605" s="3" t="s">
        <v>12</v>
      </c>
      <c r="E3605" s="1">
        <v>1875.29</v>
      </c>
      <c r="F3605" s="1">
        <v>31</v>
      </c>
      <c r="G3605" s="1">
        <v>10</v>
      </c>
      <c r="H3605" s="1">
        <v>449.78</v>
      </c>
      <c r="I3605" s="10" t="s">
        <v>3616</v>
      </c>
      <c r="J3605" s="11">
        <v>45567</v>
      </c>
      <c r="K3605" s="12" t="s">
        <v>9</v>
      </c>
      <c r="L3605" s="3" t="s">
        <v>12</v>
      </c>
      <c r="M3605" s="10">
        <v>1875.29</v>
      </c>
      <c r="N3605" s="10">
        <v>31</v>
      </c>
      <c r="O3605" s="10">
        <v>10</v>
      </c>
      <c r="P3605" s="10">
        <v>449.78</v>
      </c>
    </row>
    <row r="3606" spans="1:16">
      <c r="A3606" s="1" t="s">
        <v>3617</v>
      </c>
      <c r="B3606" s="5">
        <v>45560</v>
      </c>
      <c r="C3606" s="2" t="s">
        <v>8</v>
      </c>
      <c r="D3606" s="3" t="s">
        <v>12</v>
      </c>
      <c r="E3606" s="1">
        <v>4007.14</v>
      </c>
      <c r="F3606" s="1">
        <v>14</v>
      </c>
      <c r="G3606" s="1">
        <v>3</v>
      </c>
      <c r="H3606" s="1">
        <v>336.15</v>
      </c>
      <c r="I3606" s="10" t="s">
        <v>3617</v>
      </c>
      <c r="J3606" s="11">
        <v>45560</v>
      </c>
      <c r="K3606" s="12" t="s">
        <v>8</v>
      </c>
      <c r="L3606" s="3" t="s">
        <v>12</v>
      </c>
      <c r="M3606" s="10">
        <v>4007.14</v>
      </c>
      <c r="N3606" s="10">
        <v>14</v>
      </c>
      <c r="O3606" s="10">
        <v>3</v>
      </c>
      <c r="P3606" s="10">
        <v>336.15</v>
      </c>
    </row>
    <row r="3607" spans="1:16">
      <c r="A3607" s="1" t="s">
        <v>3618</v>
      </c>
      <c r="B3607" s="5">
        <v>45584</v>
      </c>
      <c r="C3607" s="2" t="str">
        <f>PROPER("norTh")</f>
        <v>North</v>
      </c>
      <c r="D3607" s="3" t="s">
        <v>12</v>
      </c>
      <c r="E3607" s="1">
        <v>4778.17</v>
      </c>
      <c r="F3607" s="1">
        <v>13</v>
      </c>
      <c r="G3607" s="1">
        <v>13</v>
      </c>
      <c r="H3607" s="1">
        <v>23.69</v>
      </c>
      <c r="I3607" s="10" t="s">
        <v>3618</v>
      </c>
      <c r="J3607" s="11">
        <v>45584</v>
      </c>
      <c r="K3607" s="12" t="str">
        <f>PROPER("norTh")</f>
        <v>North</v>
      </c>
      <c r="L3607" s="3" t="s">
        <v>12</v>
      </c>
      <c r="M3607" s="10">
        <v>4778.17</v>
      </c>
      <c r="N3607" s="10">
        <v>13</v>
      </c>
      <c r="O3607" s="10">
        <v>13</v>
      </c>
      <c r="P3607" s="10">
        <v>23.69</v>
      </c>
    </row>
    <row r="3608" spans="1:16">
      <c r="A3608" s="1" t="s">
        <v>3619</v>
      </c>
      <c r="B3608" s="5">
        <v>44912</v>
      </c>
      <c r="C3608" s="2" t="s">
        <v>8</v>
      </c>
      <c r="D3608" s="3" t="s">
        <v>11</v>
      </c>
      <c r="E3608" s="1">
        <v>4981.1000000000004</v>
      </c>
      <c r="F3608" s="1">
        <v>29</v>
      </c>
      <c r="G3608" s="1">
        <v>6</v>
      </c>
      <c r="H3608" s="1">
        <v>1447.1</v>
      </c>
      <c r="I3608" s="10" t="s">
        <v>3619</v>
      </c>
      <c r="J3608" s="11">
        <v>44912</v>
      </c>
      <c r="K3608" s="12" t="s">
        <v>8</v>
      </c>
      <c r="L3608" s="3" t="s">
        <v>11</v>
      </c>
      <c r="M3608" s="10">
        <v>4981.1000000000004</v>
      </c>
      <c r="N3608" s="10">
        <v>29</v>
      </c>
      <c r="O3608" s="10">
        <v>6</v>
      </c>
      <c r="P3608" s="10">
        <v>1447.1</v>
      </c>
    </row>
    <row r="3609" spans="1:16">
      <c r="A3609" s="1" t="s">
        <v>3620</v>
      </c>
      <c r="B3609" s="5">
        <v>45034</v>
      </c>
      <c r="C3609" s="2" t="s">
        <v>8</v>
      </c>
      <c r="D3609" s="3" t="s">
        <v>14</v>
      </c>
      <c r="E3609" s="1">
        <v>2946.63</v>
      </c>
      <c r="F3609" s="1">
        <v>10</v>
      </c>
      <c r="G3609" s="1">
        <v>2</v>
      </c>
      <c r="H3609" s="1">
        <v>176.6</v>
      </c>
      <c r="I3609" s="10" t="s">
        <v>3620</v>
      </c>
      <c r="J3609" s="11">
        <v>45034</v>
      </c>
      <c r="K3609" s="12" t="s">
        <v>8</v>
      </c>
      <c r="L3609" s="3" t="s">
        <v>14</v>
      </c>
      <c r="M3609" s="10">
        <v>2946.63</v>
      </c>
      <c r="N3609" s="10">
        <v>10</v>
      </c>
      <c r="O3609" s="10">
        <v>2</v>
      </c>
      <c r="P3609" s="10">
        <v>176.6</v>
      </c>
    </row>
    <row r="3610" spans="1:16">
      <c r="A3610" s="1" t="s">
        <v>3621</v>
      </c>
      <c r="B3610" s="5">
        <v>44966</v>
      </c>
      <c r="C3610" s="2" t="s">
        <v>10</v>
      </c>
      <c r="D3610" s="3" t="s">
        <v>12</v>
      </c>
      <c r="E3610" s="1">
        <v>2840.01</v>
      </c>
      <c r="F3610" s="1">
        <v>14</v>
      </c>
      <c r="G3610" s="1">
        <v>5</v>
      </c>
      <c r="H3610" s="1">
        <v>1228.26</v>
      </c>
      <c r="I3610" s="10" t="s">
        <v>3621</v>
      </c>
      <c r="J3610" s="11">
        <v>44966</v>
      </c>
      <c r="K3610" s="12" t="s">
        <v>10</v>
      </c>
      <c r="L3610" s="3" t="s">
        <v>12</v>
      </c>
      <c r="M3610" s="10">
        <v>2840.01</v>
      </c>
      <c r="N3610" s="10">
        <v>14</v>
      </c>
      <c r="O3610" s="10">
        <v>5</v>
      </c>
      <c r="P3610" s="10">
        <v>1228.26</v>
      </c>
    </row>
    <row r="3611" spans="1:16">
      <c r="A3611" s="1" t="s">
        <v>3622</v>
      </c>
      <c r="B3611" s="5">
        <v>45421</v>
      </c>
      <c r="C3611" s="2" t="s">
        <v>10</v>
      </c>
      <c r="D3611" s="3" t="s">
        <v>13</v>
      </c>
      <c r="E3611" s="1">
        <v>4147.21</v>
      </c>
      <c r="F3611" s="1">
        <v>23</v>
      </c>
      <c r="G3611" s="1">
        <v>19</v>
      </c>
      <c r="H3611" s="1">
        <v>305.36</v>
      </c>
      <c r="I3611" s="10" t="s">
        <v>3622</v>
      </c>
      <c r="J3611" s="11">
        <v>45421</v>
      </c>
      <c r="K3611" s="12" t="s">
        <v>10</v>
      </c>
      <c r="L3611" s="3" t="s">
        <v>13</v>
      </c>
      <c r="M3611" s="10">
        <v>4147.21</v>
      </c>
      <c r="N3611" s="10">
        <v>23</v>
      </c>
      <c r="O3611" s="10">
        <v>19</v>
      </c>
      <c r="P3611" s="10">
        <v>305.36</v>
      </c>
    </row>
    <row r="3612" spans="1:16">
      <c r="A3612" s="1" t="s">
        <v>3623</v>
      </c>
      <c r="B3612" s="5">
        <v>45605</v>
      </c>
      <c r="C3612" s="2" t="s">
        <v>8</v>
      </c>
      <c r="D3612" s="3" t="s">
        <v>12</v>
      </c>
      <c r="E3612" s="1">
        <v>2702.39</v>
      </c>
      <c r="F3612" s="1">
        <v>9</v>
      </c>
      <c r="G3612" s="1">
        <v>18</v>
      </c>
      <c r="H3612" s="1">
        <v>1968.25</v>
      </c>
      <c r="I3612" s="10" t="s">
        <v>3623</v>
      </c>
      <c r="J3612" s="11">
        <v>45605</v>
      </c>
      <c r="K3612" s="12" t="s">
        <v>8</v>
      </c>
      <c r="L3612" s="3" t="s">
        <v>12</v>
      </c>
      <c r="M3612" s="10">
        <v>2702.39</v>
      </c>
      <c r="N3612" s="10">
        <v>9</v>
      </c>
      <c r="O3612" s="10">
        <v>18</v>
      </c>
      <c r="P3612" s="10">
        <v>1968.25</v>
      </c>
    </row>
    <row r="3613" spans="1:16">
      <c r="A3613" s="1" t="s">
        <v>3624</v>
      </c>
      <c r="B3613" s="5">
        <v>44954</v>
      </c>
      <c r="C3613" s="2" t="s">
        <v>9</v>
      </c>
      <c r="D3613" s="3" t="s">
        <v>13</v>
      </c>
      <c r="E3613" s="1">
        <v>3914.65</v>
      </c>
      <c r="F3613" s="1">
        <v>41</v>
      </c>
      <c r="G3613" s="1">
        <v>8</v>
      </c>
      <c r="H3613" s="1">
        <v>1528.3</v>
      </c>
      <c r="I3613" s="10" t="s">
        <v>3624</v>
      </c>
      <c r="J3613" s="11">
        <v>44954</v>
      </c>
      <c r="K3613" s="12" t="s">
        <v>9</v>
      </c>
      <c r="L3613" s="3" t="s">
        <v>13</v>
      </c>
      <c r="M3613" s="10">
        <v>3914.65</v>
      </c>
      <c r="N3613" s="10">
        <v>41</v>
      </c>
      <c r="O3613" s="10">
        <v>8</v>
      </c>
      <c r="P3613" s="10">
        <v>1528.3</v>
      </c>
    </row>
    <row r="3614" spans="1:16">
      <c r="A3614" s="1" t="s">
        <v>3625</v>
      </c>
      <c r="B3614" s="5">
        <v>45360</v>
      </c>
      <c r="C3614" s="2" t="s">
        <v>8</v>
      </c>
      <c r="D3614" s="3" t="s">
        <v>15</v>
      </c>
      <c r="E3614" s="1">
        <v>2078.41</v>
      </c>
      <c r="F3614" s="1">
        <v>2</v>
      </c>
      <c r="G3614" s="1">
        <v>40</v>
      </c>
      <c r="H3614" s="1">
        <v>45.13</v>
      </c>
      <c r="I3614" s="10" t="s">
        <v>3625</v>
      </c>
      <c r="J3614" s="11">
        <v>45360</v>
      </c>
      <c r="K3614" s="12" t="s">
        <v>8</v>
      </c>
      <c r="L3614" s="3" t="s">
        <v>15</v>
      </c>
      <c r="M3614" s="10">
        <v>2078.41</v>
      </c>
      <c r="N3614" s="10">
        <v>2</v>
      </c>
      <c r="O3614" s="10">
        <v>40</v>
      </c>
      <c r="P3614" s="10">
        <v>45.13</v>
      </c>
    </row>
    <row r="3615" spans="1:16">
      <c r="A3615" s="1" t="s">
        <v>3626</v>
      </c>
      <c r="B3615" s="5">
        <v>45524</v>
      </c>
      <c r="C3615" s="2" t="s">
        <v>9</v>
      </c>
      <c r="D3615" s="3" t="s">
        <v>13</v>
      </c>
      <c r="E3615" s="1">
        <v>1472.67</v>
      </c>
      <c r="F3615" s="1">
        <v>38</v>
      </c>
      <c r="G3615" s="1">
        <v>33</v>
      </c>
      <c r="H3615" s="1">
        <v>1998.28</v>
      </c>
      <c r="I3615" s="10" t="s">
        <v>3626</v>
      </c>
      <c r="J3615" s="11">
        <v>45524</v>
      </c>
      <c r="K3615" s="12" t="s">
        <v>9</v>
      </c>
      <c r="L3615" s="3" t="s">
        <v>13</v>
      </c>
      <c r="M3615" s="10">
        <v>1472.67</v>
      </c>
      <c r="N3615" s="10">
        <v>38</v>
      </c>
      <c r="O3615" s="10">
        <v>33</v>
      </c>
      <c r="P3615" s="10">
        <v>1998.28</v>
      </c>
    </row>
    <row r="3616" spans="1:16">
      <c r="A3616" s="1" t="s">
        <v>3627</v>
      </c>
      <c r="B3616" s="5">
        <v>45529</v>
      </c>
      <c r="C3616" s="2" t="s">
        <v>10</v>
      </c>
      <c r="D3616" s="3" t="s">
        <v>12</v>
      </c>
      <c r="E3616" s="1">
        <v>4953.96</v>
      </c>
      <c r="F3616" s="1">
        <v>18</v>
      </c>
      <c r="G3616" s="1">
        <v>11</v>
      </c>
      <c r="H3616" s="1">
        <v>479.31</v>
      </c>
      <c r="I3616" s="10" t="s">
        <v>3627</v>
      </c>
      <c r="J3616" s="11">
        <v>45529</v>
      </c>
      <c r="K3616" s="12" t="s">
        <v>10</v>
      </c>
      <c r="L3616" s="3" t="s">
        <v>12</v>
      </c>
      <c r="M3616" s="10">
        <v>4953.96</v>
      </c>
      <c r="N3616" s="10">
        <v>18</v>
      </c>
      <c r="O3616" s="10">
        <v>11</v>
      </c>
      <c r="P3616" s="10">
        <v>479.31</v>
      </c>
    </row>
    <row r="3617" spans="1:16">
      <c r="A3617" s="1" t="s">
        <v>3628</v>
      </c>
      <c r="B3617" s="5">
        <v>45182</v>
      </c>
      <c r="C3617" s="2" t="s">
        <v>10</v>
      </c>
      <c r="D3617" s="3" t="s">
        <v>15</v>
      </c>
      <c r="E3617" s="1">
        <v>2952.57</v>
      </c>
      <c r="F3617" s="1">
        <v>2</v>
      </c>
      <c r="G3617" s="1">
        <v>20</v>
      </c>
      <c r="H3617" s="1">
        <v>990.34</v>
      </c>
      <c r="I3617" s="10" t="s">
        <v>3628</v>
      </c>
      <c r="J3617" s="11">
        <v>45182</v>
      </c>
      <c r="K3617" s="12" t="s">
        <v>10</v>
      </c>
      <c r="L3617" s="3" t="s">
        <v>15</v>
      </c>
      <c r="M3617" s="10">
        <v>2952.57</v>
      </c>
      <c r="N3617" s="10">
        <v>2</v>
      </c>
      <c r="O3617" s="10">
        <v>20</v>
      </c>
      <c r="P3617" s="10">
        <v>990.34</v>
      </c>
    </row>
    <row r="3618" spans="1:16">
      <c r="A3618" s="1" t="s">
        <v>3629</v>
      </c>
      <c r="B3618" s="5">
        <v>45529</v>
      </c>
      <c r="C3618" s="2" t="s">
        <v>9</v>
      </c>
      <c r="D3618" s="3" t="s">
        <v>13</v>
      </c>
      <c r="E3618" s="1">
        <v>294.37</v>
      </c>
      <c r="F3618" s="1">
        <v>41</v>
      </c>
      <c r="G3618" s="1">
        <v>15</v>
      </c>
      <c r="H3618" s="1">
        <v>1770.54</v>
      </c>
      <c r="I3618" s="10" t="s">
        <v>3629</v>
      </c>
      <c r="J3618" s="11">
        <v>45529</v>
      </c>
      <c r="K3618" s="12" t="s">
        <v>9</v>
      </c>
      <c r="L3618" s="3" t="s">
        <v>13</v>
      </c>
      <c r="M3618" s="10">
        <v>294.37</v>
      </c>
      <c r="N3618" s="10">
        <v>41</v>
      </c>
      <c r="O3618" s="10">
        <v>15</v>
      </c>
      <c r="P3618" s="10">
        <v>1770.54</v>
      </c>
    </row>
    <row r="3619" spans="1:16">
      <c r="A3619" s="1" t="s">
        <v>3630</v>
      </c>
      <c r="B3619" s="5">
        <v>44997</v>
      </c>
      <c r="C3619" s="2" t="s">
        <v>9</v>
      </c>
      <c r="D3619" s="3" t="s">
        <v>12</v>
      </c>
      <c r="E3619" s="1">
        <v>4569.6499999999996</v>
      </c>
      <c r="F3619" s="1">
        <v>44</v>
      </c>
      <c r="G3619" s="1">
        <v>2</v>
      </c>
      <c r="H3619" s="1">
        <v>1344.53</v>
      </c>
      <c r="I3619" s="10" t="s">
        <v>3630</v>
      </c>
      <c r="J3619" s="11">
        <v>44997</v>
      </c>
      <c r="K3619" s="12" t="s">
        <v>9</v>
      </c>
      <c r="L3619" s="3" t="s">
        <v>12</v>
      </c>
      <c r="M3619" s="10">
        <v>4569.6499999999996</v>
      </c>
      <c r="N3619" s="10">
        <v>44</v>
      </c>
      <c r="O3619" s="10">
        <v>2</v>
      </c>
      <c r="P3619" s="10">
        <v>1344.53</v>
      </c>
    </row>
    <row r="3620" spans="1:16">
      <c r="A3620" s="1" t="s">
        <v>3631</v>
      </c>
      <c r="B3620" s="5">
        <v>45570</v>
      </c>
      <c r="C3620" s="2" t="s">
        <v>10</v>
      </c>
      <c r="D3620" s="3" t="s">
        <v>11</v>
      </c>
      <c r="E3620" s="1">
        <v>4891.75</v>
      </c>
      <c r="F3620" s="1">
        <v>22</v>
      </c>
      <c r="G3620" s="1">
        <v>9</v>
      </c>
      <c r="H3620" s="1">
        <v>1910.47</v>
      </c>
      <c r="I3620" s="10" t="s">
        <v>3631</v>
      </c>
      <c r="J3620" s="11">
        <v>45570</v>
      </c>
      <c r="K3620" s="12" t="s">
        <v>10</v>
      </c>
      <c r="L3620" s="3" t="s">
        <v>11</v>
      </c>
      <c r="M3620" s="10">
        <v>4891.75</v>
      </c>
      <c r="N3620" s="10">
        <v>22</v>
      </c>
      <c r="O3620" s="10">
        <v>9</v>
      </c>
      <c r="P3620" s="10">
        <v>1910.47</v>
      </c>
    </row>
    <row r="3621" spans="1:16">
      <c r="A3621" s="1" t="s">
        <v>3632</v>
      </c>
      <c r="B3621" s="5">
        <v>45100</v>
      </c>
      <c r="C3621" s="2" t="str">
        <f>PROPER("norTh")</f>
        <v>North</v>
      </c>
      <c r="D3621" s="3" t="s">
        <v>15</v>
      </c>
      <c r="E3621" s="1">
        <v>2624.4</v>
      </c>
      <c r="F3621" s="1">
        <v>47</v>
      </c>
      <c r="G3621" s="1">
        <v>33</v>
      </c>
      <c r="H3621" s="1">
        <v>1503.04</v>
      </c>
      <c r="I3621" s="10" t="s">
        <v>3632</v>
      </c>
      <c r="J3621" s="11">
        <v>45100</v>
      </c>
      <c r="K3621" s="12" t="str">
        <f>PROPER("norTh")</f>
        <v>North</v>
      </c>
      <c r="L3621" s="3" t="s">
        <v>15</v>
      </c>
      <c r="M3621" s="10">
        <v>2624.4</v>
      </c>
      <c r="N3621" s="10">
        <v>47</v>
      </c>
      <c r="O3621" s="10">
        <v>33</v>
      </c>
      <c r="P3621" s="10">
        <v>1503.04</v>
      </c>
    </row>
    <row r="3622" spans="1:16">
      <c r="A3622" s="1" t="s">
        <v>3633</v>
      </c>
      <c r="B3622" s="5">
        <v>45563</v>
      </c>
      <c r="C3622" s="2" t="s">
        <v>10</v>
      </c>
      <c r="D3622" s="3" t="s">
        <v>12</v>
      </c>
      <c r="E3622" s="1">
        <v>4996.5200000000004</v>
      </c>
      <c r="F3622" s="1">
        <v>19</v>
      </c>
      <c r="G3622" s="1">
        <v>39</v>
      </c>
      <c r="H3622" s="1">
        <v>1168.25</v>
      </c>
      <c r="I3622" s="10" t="s">
        <v>3633</v>
      </c>
      <c r="J3622" s="11">
        <v>45563</v>
      </c>
      <c r="K3622" s="12" t="s">
        <v>10</v>
      </c>
      <c r="L3622" s="3" t="s">
        <v>12</v>
      </c>
      <c r="M3622" s="10">
        <v>4996.5200000000004</v>
      </c>
      <c r="N3622" s="10">
        <v>19</v>
      </c>
      <c r="O3622" s="10">
        <v>39</v>
      </c>
      <c r="P3622" s="10">
        <v>1168.25</v>
      </c>
    </row>
    <row r="3623" spans="1:16">
      <c r="A3623" s="1" t="s">
        <v>3634</v>
      </c>
      <c r="B3623" s="5">
        <v>45541</v>
      </c>
      <c r="C3623" s="2" t="str">
        <f>PROPER("norTh")</f>
        <v>North</v>
      </c>
      <c r="D3623" s="3" t="s">
        <v>14</v>
      </c>
      <c r="E3623" s="1">
        <v>912.88</v>
      </c>
      <c r="F3623" s="1">
        <v>42</v>
      </c>
      <c r="G3623" s="1">
        <v>32</v>
      </c>
      <c r="H3623" s="1">
        <v>1611.46</v>
      </c>
      <c r="I3623" s="10" t="s">
        <v>3634</v>
      </c>
      <c r="J3623" s="11">
        <v>45541</v>
      </c>
      <c r="K3623" s="12" t="str">
        <f>PROPER("norTh")</f>
        <v>North</v>
      </c>
      <c r="L3623" s="3" t="s">
        <v>14</v>
      </c>
      <c r="M3623" s="10">
        <v>912.88</v>
      </c>
      <c r="N3623" s="10">
        <v>42</v>
      </c>
      <c r="O3623" s="10">
        <v>32</v>
      </c>
      <c r="P3623" s="10">
        <v>1611.46</v>
      </c>
    </row>
    <row r="3624" spans="1:16">
      <c r="A3624" s="1" t="s">
        <v>3635</v>
      </c>
      <c r="B3624" s="5">
        <v>45411</v>
      </c>
      <c r="C3624" s="2" t="s">
        <v>10</v>
      </c>
      <c r="D3624" s="3" t="s">
        <v>13</v>
      </c>
      <c r="E3624" s="1">
        <v>2056.8200000000002</v>
      </c>
      <c r="F3624" s="1">
        <v>13</v>
      </c>
      <c r="G3624" s="1">
        <v>40</v>
      </c>
      <c r="H3624" s="1">
        <v>1691.3</v>
      </c>
      <c r="I3624" s="10" t="s">
        <v>3635</v>
      </c>
      <c r="J3624" s="11">
        <v>45411</v>
      </c>
      <c r="K3624" s="12" t="s">
        <v>10</v>
      </c>
      <c r="L3624" s="3" t="s">
        <v>13</v>
      </c>
      <c r="M3624" s="10">
        <v>2056.8200000000002</v>
      </c>
      <c r="N3624" s="10">
        <v>13</v>
      </c>
      <c r="O3624" s="10">
        <v>40</v>
      </c>
      <c r="P3624" s="10">
        <v>1691.3</v>
      </c>
    </row>
    <row r="3625" spans="1:16">
      <c r="A3625" s="1" t="s">
        <v>3636</v>
      </c>
      <c r="B3625" s="5">
        <v>45541</v>
      </c>
      <c r="C3625" s="2" t="s">
        <v>8</v>
      </c>
      <c r="D3625" s="3" t="s">
        <v>14</v>
      </c>
      <c r="E3625" s="1">
        <v>1306.8699999999999</v>
      </c>
      <c r="F3625" s="1">
        <v>7</v>
      </c>
      <c r="G3625" s="1">
        <v>2</v>
      </c>
      <c r="H3625" s="1">
        <v>746.34</v>
      </c>
      <c r="I3625" s="10" t="s">
        <v>3636</v>
      </c>
      <c r="J3625" s="11">
        <v>45541</v>
      </c>
      <c r="K3625" s="12" t="s">
        <v>8</v>
      </c>
      <c r="L3625" s="3" t="s">
        <v>14</v>
      </c>
      <c r="M3625" s="10">
        <v>1306.8699999999999</v>
      </c>
      <c r="N3625" s="10">
        <v>7</v>
      </c>
      <c r="O3625" s="10">
        <v>2</v>
      </c>
      <c r="P3625" s="10">
        <v>746.34</v>
      </c>
    </row>
    <row r="3626" spans="1:16">
      <c r="A3626" s="1" t="s">
        <v>3637</v>
      </c>
      <c r="B3626" s="5">
        <v>45193</v>
      </c>
      <c r="C3626" s="2" t="s">
        <v>10</v>
      </c>
      <c r="D3626" s="3" t="s">
        <v>11</v>
      </c>
      <c r="E3626" s="1">
        <v>1882.15</v>
      </c>
      <c r="F3626" s="1">
        <v>23</v>
      </c>
      <c r="G3626" s="1">
        <v>2</v>
      </c>
      <c r="H3626" s="1">
        <v>184.28</v>
      </c>
      <c r="I3626" s="10" t="s">
        <v>3637</v>
      </c>
      <c r="J3626" s="11">
        <v>45193</v>
      </c>
      <c r="K3626" s="12" t="s">
        <v>10</v>
      </c>
      <c r="L3626" s="3" t="s">
        <v>11</v>
      </c>
      <c r="M3626" s="10">
        <v>1882.15</v>
      </c>
      <c r="N3626" s="10">
        <v>23</v>
      </c>
      <c r="O3626" s="10">
        <v>2</v>
      </c>
      <c r="P3626" s="10">
        <v>184.28</v>
      </c>
    </row>
    <row r="3627" spans="1:16">
      <c r="A3627" s="1" t="s">
        <v>3638</v>
      </c>
      <c r="B3627" s="5">
        <v>45454</v>
      </c>
      <c r="C3627" s="2" t="s">
        <v>8</v>
      </c>
      <c r="D3627" s="3" t="s">
        <v>14</v>
      </c>
      <c r="E3627" s="1">
        <v>529.33000000000004</v>
      </c>
      <c r="F3627" s="1">
        <v>15</v>
      </c>
      <c r="G3627" s="1">
        <v>8</v>
      </c>
      <c r="H3627" s="1">
        <v>731.48</v>
      </c>
      <c r="I3627" s="10" t="s">
        <v>3638</v>
      </c>
      <c r="J3627" s="11">
        <v>45454</v>
      </c>
      <c r="K3627" s="12" t="s">
        <v>8</v>
      </c>
      <c r="L3627" s="3" t="s">
        <v>14</v>
      </c>
      <c r="M3627" s="10">
        <v>529.33000000000004</v>
      </c>
      <c r="N3627" s="10">
        <v>15</v>
      </c>
      <c r="O3627" s="10">
        <v>8</v>
      </c>
      <c r="P3627" s="10">
        <v>731.48</v>
      </c>
    </row>
    <row r="3628" spans="1:16">
      <c r="A3628" s="1" t="s">
        <v>3639</v>
      </c>
      <c r="B3628" s="5">
        <v>45538</v>
      </c>
      <c r="C3628" s="2" t="s">
        <v>9</v>
      </c>
      <c r="D3628" s="3" t="s">
        <v>12</v>
      </c>
      <c r="E3628" s="1">
        <v>2849.05</v>
      </c>
      <c r="F3628" s="1">
        <v>36</v>
      </c>
      <c r="G3628" s="1">
        <v>12</v>
      </c>
      <c r="H3628" s="1">
        <v>1568.69</v>
      </c>
      <c r="I3628" s="10" t="s">
        <v>3639</v>
      </c>
      <c r="J3628" s="11">
        <v>45538</v>
      </c>
      <c r="K3628" s="12" t="s">
        <v>9</v>
      </c>
      <c r="L3628" s="3" t="s">
        <v>12</v>
      </c>
      <c r="M3628" s="10">
        <v>2849.05</v>
      </c>
      <c r="N3628" s="10">
        <v>36</v>
      </c>
      <c r="O3628" s="10">
        <v>12</v>
      </c>
      <c r="P3628" s="10">
        <v>1568.69</v>
      </c>
    </row>
    <row r="3629" spans="1:16">
      <c r="A3629" s="1" t="s">
        <v>3640</v>
      </c>
      <c r="B3629" s="5">
        <v>45269</v>
      </c>
      <c r="C3629" s="2" t="s">
        <v>10</v>
      </c>
      <c r="D3629" s="3" t="s">
        <v>12</v>
      </c>
      <c r="E3629" s="1">
        <v>1818.44</v>
      </c>
      <c r="F3629" s="1">
        <v>30</v>
      </c>
      <c r="G3629" s="1">
        <v>17</v>
      </c>
      <c r="H3629" s="1">
        <v>1661.99</v>
      </c>
      <c r="I3629" s="10" t="s">
        <v>3640</v>
      </c>
      <c r="J3629" s="11">
        <v>45269</v>
      </c>
      <c r="K3629" s="12" t="s">
        <v>10</v>
      </c>
      <c r="L3629" s="3" t="s">
        <v>12</v>
      </c>
      <c r="M3629" s="10">
        <v>1818.44</v>
      </c>
      <c r="N3629" s="10">
        <v>30</v>
      </c>
      <c r="O3629" s="10">
        <v>17</v>
      </c>
      <c r="P3629" s="10">
        <v>1661.99</v>
      </c>
    </row>
    <row r="3630" spans="1:16">
      <c r="A3630" s="1" t="s">
        <v>3641</v>
      </c>
      <c r="B3630" s="5">
        <v>45284</v>
      </c>
      <c r="C3630" s="2" t="str">
        <f>PROPER("norTh")</f>
        <v>North</v>
      </c>
      <c r="D3630" s="3" t="s">
        <v>13</v>
      </c>
      <c r="E3630" s="1">
        <v>2717.27</v>
      </c>
      <c r="F3630" s="1">
        <v>10</v>
      </c>
      <c r="G3630" s="1">
        <v>50</v>
      </c>
      <c r="H3630" s="1">
        <v>667.74</v>
      </c>
      <c r="I3630" s="10" t="s">
        <v>3641</v>
      </c>
      <c r="J3630" s="11">
        <v>45284</v>
      </c>
      <c r="K3630" s="12" t="str">
        <f>PROPER("norTh")</f>
        <v>North</v>
      </c>
      <c r="L3630" s="3" t="s">
        <v>13</v>
      </c>
      <c r="M3630" s="10">
        <v>2717.27</v>
      </c>
      <c r="N3630" s="10">
        <v>10</v>
      </c>
      <c r="O3630" s="10">
        <v>50</v>
      </c>
      <c r="P3630" s="10">
        <v>667.74</v>
      </c>
    </row>
    <row r="3631" spans="1:16">
      <c r="A3631" s="1" t="s">
        <v>3642</v>
      </c>
      <c r="B3631" s="5">
        <v>44998</v>
      </c>
      <c r="C3631" s="2" t="s">
        <v>8</v>
      </c>
      <c r="D3631" s="3" t="s">
        <v>12</v>
      </c>
      <c r="E3631" s="1">
        <v>2819.98</v>
      </c>
      <c r="F3631" s="1">
        <v>25</v>
      </c>
      <c r="G3631" s="1">
        <v>32</v>
      </c>
      <c r="H3631" s="1">
        <v>1943.62</v>
      </c>
      <c r="I3631" s="10" t="s">
        <v>3642</v>
      </c>
      <c r="J3631" s="11">
        <v>44998</v>
      </c>
      <c r="K3631" s="12" t="s">
        <v>8</v>
      </c>
      <c r="L3631" s="3" t="s">
        <v>12</v>
      </c>
      <c r="M3631" s="10">
        <v>2819.98</v>
      </c>
      <c r="N3631" s="10">
        <v>25</v>
      </c>
      <c r="O3631" s="10">
        <v>32</v>
      </c>
      <c r="P3631" s="10">
        <v>1943.62</v>
      </c>
    </row>
    <row r="3632" spans="1:16">
      <c r="A3632" s="1" t="s">
        <v>3643</v>
      </c>
      <c r="B3632" s="5">
        <v>45217</v>
      </c>
      <c r="C3632" s="2" t="str">
        <f>PROPER("norTh")</f>
        <v>North</v>
      </c>
      <c r="D3632" s="3" t="s">
        <v>15</v>
      </c>
      <c r="E3632" s="1">
        <v>1945.35</v>
      </c>
      <c r="F3632" s="1">
        <v>45</v>
      </c>
      <c r="G3632" s="1">
        <v>14</v>
      </c>
      <c r="H3632" s="1">
        <v>1070.0999999999999</v>
      </c>
      <c r="I3632" s="10" t="s">
        <v>3643</v>
      </c>
      <c r="J3632" s="11">
        <v>45217</v>
      </c>
      <c r="K3632" s="12" t="str">
        <f>PROPER("norTh")</f>
        <v>North</v>
      </c>
      <c r="L3632" s="3" t="s">
        <v>15</v>
      </c>
      <c r="M3632" s="10">
        <v>1945.35</v>
      </c>
      <c r="N3632" s="10">
        <v>45</v>
      </c>
      <c r="O3632" s="10">
        <v>14</v>
      </c>
      <c r="P3632" s="10">
        <v>1070.0999999999999</v>
      </c>
    </row>
    <row r="3633" spans="1:16">
      <c r="A3633" s="1" t="s">
        <v>3644</v>
      </c>
      <c r="B3633" s="5">
        <v>45522</v>
      </c>
      <c r="C3633" s="2" t="s">
        <v>10</v>
      </c>
      <c r="D3633" s="3" t="s">
        <v>13</v>
      </c>
      <c r="E3633" s="1">
        <v>2349.25</v>
      </c>
      <c r="F3633" s="1">
        <v>6</v>
      </c>
      <c r="G3633" s="1">
        <v>14</v>
      </c>
      <c r="H3633" s="1">
        <v>149.37</v>
      </c>
      <c r="I3633" s="10" t="s">
        <v>3644</v>
      </c>
      <c r="J3633" s="11">
        <v>45522</v>
      </c>
      <c r="K3633" s="12" t="s">
        <v>10</v>
      </c>
      <c r="L3633" s="3" t="s">
        <v>13</v>
      </c>
      <c r="M3633" s="10">
        <v>2349.25</v>
      </c>
      <c r="N3633" s="10">
        <v>6</v>
      </c>
      <c r="O3633" s="10">
        <v>14</v>
      </c>
      <c r="P3633" s="10">
        <v>149.37</v>
      </c>
    </row>
    <row r="3634" spans="1:16">
      <c r="A3634" s="1" t="s">
        <v>3645</v>
      </c>
      <c r="B3634" s="5">
        <v>45583</v>
      </c>
      <c r="C3634" s="2" t="str">
        <f t="shared" ref="C3634:C3635" si="328">PROPER("norTh")</f>
        <v>North</v>
      </c>
      <c r="D3634" s="3" t="s">
        <v>13</v>
      </c>
      <c r="E3634" s="1">
        <v>426.59</v>
      </c>
      <c r="F3634" s="1">
        <v>20</v>
      </c>
      <c r="G3634" s="1">
        <v>26</v>
      </c>
      <c r="H3634" s="1">
        <v>1418.29</v>
      </c>
      <c r="I3634" s="10" t="s">
        <v>3645</v>
      </c>
      <c r="J3634" s="11">
        <v>45583</v>
      </c>
      <c r="K3634" s="12" t="str">
        <f t="shared" ref="K3634:K3635" si="329">PROPER("norTh")</f>
        <v>North</v>
      </c>
      <c r="L3634" s="3" t="s">
        <v>13</v>
      </c>
      <c r="M3634" s="10">
        <v>426.59</v>
      </c>
      <c r="N3634" s="10">
        <v>20</v>
      </c>
      <c r="O3634" s="10">
        <v>26</v>
      </c>
      <c r="P3634" s="10">
        <v>1418.29</v>
      </c>
    </row>
    <row r="3635" spans="1:16">
      <c r="A3635" s="1" t="s">
        <v>3646</v>
      </c>
      <c r="B3635" s="5">
        <v>45357</v>
      </c>
      <c r="C3635" s="2" t="str">
        <f t="shared" si="328"/>
        <v>North</v>
      </c>
      <c r="D3635" s="3" t="s">
        <v>12</v>
      </c>
      <c r="E3635" s="1">
        <v>2188.4299999999998</v>
      </c>
      <c r="F3635" s="1">
        <v>7</v>
      </c>
      <c r="G3635" s="1">
        <v>38</v>
      </c>
      <c r="H3635" s="1">
        <v>186.37</v>
      </c>
      <c r="I3635" s="10" t="s">
        <v>3646</v>
      </c>
      <c r="J3635" s="11">
        <v>45357</v>
      </c>
      <c r="K3635" s="12" t="str">
        <f t="shared" si="329"/>
        <v>North</v>
      </c>
      <c r="L3635" s="3" t="s">
        <v>12</v>
      </c>
      <c r="M3635" s="10">
        <v>2188.4299999999998</v>
      </c>
      <c r="N3635" s="10">
        <v>7</v>
      </c>
      <c r="O3635" s="10">
        <v>38</v>
      </c>
      <c r="P3635" s="10">
        <v>186.37</v>
      </c>
    </row>
    <row r="3636" spans="1:16">
      <c r="A3636" s="1" t="s">
        <v>3647</v>
      </c>
      <c r="B3636" s="5">
        <v>45552</v>
      </c>
      <c r="C3636" s="2" t="s">
        <v>9</v>
      </c>
      <c r="D3636" s="3" t="s">
        <v>14</v>
      </c>
      <c r="E3636" s="1">
        <v>4491.32</v>
      </c>
      <c r="F3636" s="1">
        <v>21</v>
      </c>
      <c r="G3636" s="1">
        <v>24</v>
      </c>
      <c r="H3636" s="1">
        <v>1965.18</v>
      </c>
      <c r="I3636" s="10" t="s">
        <v>3647</v>
      </c>
      <c r="J3636" s="11">
        <v>45552</v>
      </c>
      <c r="K3636" s="12" t="s">
        <v>9</v>
      </c>
      <c r="L3636" s="3" t="s">
        <v>14</v>
      </c>
      <c r="M3636" s="10">
        <v>4491.32</v>
      </c>
      <c r="N3636" s="10">
        <v>21</v>
      </c>
      <c r="O3636" s="10">
        <v>24</v>
      </c>
      <c r="P3636" s="10">
        <v>1965.18</v>
      </c>
    </row>
    <row r="3637" spans="1:16">
      <c r="A3637" s="1" t="s">
        <v>3648</v>
      </c>
      <c r="B3637" s="5">
        <v>45443</v>
      </c>
      <c r="C3637" s="2" t="s">
        <v>8</v>
      </c>
      <c r="D3637" s="3" t="s">
        <v>12</v>
      </c>
      <c r="E3637" s="1">
        <v>2360.14</v>
      </c>
      <c r="F3637" s="1">
        <v>47</v>
      </c>
      <c r="G3637" s="1">
        <v>14</v>
      </c>
      <c r="H3637" s="1">
        <v>855.84</v>
      </c>
      <c r="I3637" s="10" t="s">
        <v>3648</v>
      </c>
      <c r="J3637" s="11">
        <v>45443</v>
      </c>
      <c r="K3637" s="12" t="s">
        <v>8</v>
      </c>
      <c r="L3637" s="3" t="s">
        <v>12</v>
      </c>
      <c r="M3637" s="10">
        <v>2360.14</v>
      </c>
      <c r="N3637" s="10">
        <v>47</v>
      </c>
      <c r="O3637" s="10">
        <v>14</v>
      </c>
      <c r="P3637" s="10">
        <v>855.84</v>
      </c>
    </row>
    <row r="3638" spans="1:16">
      <c r="A3638" s="1" t="s">
        <v>3649</v>
      </c>
      <c r="B3638" s="5">
        <v>44887</v>
      </c>
      <c r="C3638" s="2" t="s">
        <v>9</v>
      </c>
      <c r="D3638" s="3" t="s">
        <v>14</v>
      </c>
      <c r="E3638" s="1">
        <v>2011.28</v>
      </c>
      <c r="F3638" s="1">
        <v>3</v>
      </c>
      <c r="G3638" s="1">
        <v>11</v>
      </c>
      <c r="H3638" s="1">
        <v>1335.17</v>
      </c>
      <c r="I3638" s="10" t="s">
        <v>3649</v>
      </c>
      <c r="J3638" s="11">
        <v>44887</v>
      </c>
      <c r="K3638" s="12" t="s">
        <v>9</v>
      </c>
      <c r="L3638" s="3" t="s">
        <v>14</v>
      </c>
      <c r="M3638" s="10">
        <v>2011.28</v>
      </c>
      <c r="N3638" s="10">
        <v>3</v>
      </c>
      <c r="O3638" s="10">
        <v>11</v>
      </c>
      <c r="P3638" s="10">
        <v>1335.17</v>
      </c>
    </row>
    <row r="3639" spans="1:16">
      <c r="A3639" s="1" t="s">
        <v>3650</v>
      </c>
      <c r="B3639" s="5">
        <v>45300</v>
      </c>
      <c r="C3639" s="2" t="s">
        <v>10</v>
      </c>
      <c r="D3639" s="3" t="s">
        <v>15</v>
      </c>
      <c r="E3639" s="1">
        <v>3901.29</v>
      </c>
      <c r="F3639" s="1">
        <v>29</v>
      </c>
      <c r="G3639" s="1">
        <v>5</v>
      </c>
      <c r="H3639" s="1">
        <v>508.13</v>
      </c>
      <c r="I3639" s="10" t="s">
        <v>3650</v>
      </c>
      <c r="J3639" s="11">
        <v>45300</v>
      </c>
      <c r="K3639" s="12" t="s">
        <v>10</v>
      </c>
      <c r="L3639" s="3" t="s">
        <v>15</v>
      </c>
      <c r="M3639" s="10">
        <v>3901.29</v>
      </c>
      <c r="N3639" s="10">
        <v>29</v>
      </c>
      <c r="O3639" s="10">
        <v>5</v>
      </c>
      <c r="P3639" s="10">
        <v>508.13</v>
      </c>
    </row>
    <row r="3640" spans="1:16">
      <c r="A3640" s="4" t="s">
        <v>3651</v>
      </c>
      <c r="B3640" s="5">
        <v>45136</v>
      </c>
      <c r="C3640" s="2" t="s">
        <v>9</v>
      </c>
      <c r="D3640" s="3" t="s">
        <v>13</v>
      </c>
      <c r="E3640" s="1">
        <v>2982.05</v>
      </c>
      <c r="F3640" s="1">
        <v>45</v>
      </c>
      <c r="G3640" s="1">
        <v>22</v>
      </c>
      <c r="H3640" s="1">
        <v>480.24</v>
      </c>
      <c r="I3640" s="13" t="s">
        <v>3651</v>
      </c>
      <c r="J3640" s="11">
        <v>45136</v>
      </c>
      <c r="K3640" s="12" t="s">
        <v>9</v>
      </c>
      <c r="L3640" s="3" t="s">
        <v>13</v>
      </c>
      <c r="M3640" s="10">
        <v>2982.05</v>
      </c>
      <c r="N3640" s="10">
        <v>45</v>
      </c>
      <c r="O3640" s="10">
        <v>22</v>
      </c>
      <c r="P3640" s="10">
        <v>480.24</v>
      </c>
    </row>
    <row r="3641" spans="1:16">
      <c r="A3641" s="1" t="s">
        <v>3652</v>
      </c>
      <c r="B3641" s="5">
        <v>45487</v>
      </c>
      <c r="C3641" s="2" t="s">
        <v>9</v>
      </c>
      <c r="D3641" s="3" t="s">
        <v>14</v>
      </c>
      <c r="E3641" s="1">
        <v>1694.65</v>
      </c>
      <c r="F3641" s="1">
        <v>42</v>
      </c>
      <c r="G3641" s="1">
        <v>4</v>
      </c>
      <c r="H3641" s="1">
        <v>1869.98</v>
      </c>
      <c r="I3641" s="10" t="s">
        <v>3652</v>
      </c>
      <c r="J3641" s="11">
        <v>45487</v>
      </c>
      <c r="K3641" s="12" t="s">
        <v>9</v>
      </c>
      <c r="L3641" s="3" t="s">
        <v>14</v>
      </c>
      <c r="M3641" s="10">
        <v>1694.65</v>
      </c>
      <c r="N3641" s="10">
        <v>42</v>
      </c>
      <c r="O3641" s="10">
        <v>4</v>
      </c>
      <c r="P3641" s="10">
        <v>1869.98</v>
      </c>
    </row>
    <row r="3642" spans="1:16">
      <c r="A3642" s="1" t="s">
        <v>3653</v>
      </c>
      <c r="B3642" s="5">
        <v>45403</v>
      </c>
      <c r="C3642" s="2" t="str">
        <f t="shared" ref="C3642:C3643" si="330">PROPER("norTh")</f>
        <v>North</v>
      </c>
      <c r="D3642" s="3" t="s">
        <v>15</v>
      </c>
      <c r="E3642" s="1">
        <v>3433.84</v>
      </c>
      <c r="F3642" s="1">
        <v>45</v>
      </c>
      <c r="G3642" s="1">
        <v>45</v>
      </c>
      <c r="H3642" s="1">
        <v>122.66</v>
      </c>
      <c r="I3642" s="10" t="s">
        <v>3653</v>
      </c>
      <c r="J3642" s="11">
        <v>45403</v>
      </c>
      <c r="K3642" s="12" t="str">
        <f t="shared" ref="K3642:K3643" si="331">PROPER("norTh")</f>
        <v>North</v>
      </c>
      <c r="L3642" s="3" t="s">
        <v>15</v>
      </c>
      <c r="M3642" s="10">
        <v>3433.84</v>
      </c>
      <c r="N3642" s="10">
        <v>45</v>
      </c>
      <c r="O3642" s="10">
        <v>45</v>
      </c>
      <c r="P3642" s="10">
        <v>122.66</v>
      </c>
    </row>
    <row r="3643" spans="1:16">
      <c r="A3643" s="1" t="s">
        <v>3654</v>
      </c>
      <c r="B3643" s="5">
        <v>44954</v>
      </c>
      <c r="C3643" s="2" t="str">
        <f t="shared" si="330"/>
        <v>North</v>
      </c>
      <c r="D3643" s="3" t="s">
        <v>15</v>
      </c>
      <c r="E3643" s="1">
        <v>4025.69</v>
      </c>
      <c r="F3643" s="1">
        <v>43</v>
      </c>
      <c r="G3643" s="1">
        <v>20</v>
      </c>
      <c r="H3643" s="1">
        <v>1254.69</v>
      </c>
      <c r="I3643" s="10" t="s">
        <v>3654</v>
      </c>
      <c r="J3643" s="11">
        <v>44954</v>
      </c>
      <c r="K3643" s="12" t="str">
        <f t="shared" si="331"/>
        <v>North</v>
      </c>
      <c r="L3643" s="3" t="s">
        <v>15</v>
      </c>
      <c r="M3643" s="10">
        <v>4025.69</v>
      </c>
      <c r="N3643" s="10">
        <v>43</v>
      </c>
      <c r="O3643" s="10">
        <v>20</v>
      </c>
      <c r="P3643" s="10">
        <v>1254.69</v>
      </c>
    </row>
    <row r="3644" spans="1:16">
      <c r="A3644" s="1" t="s">
        <v>3655</v>
      </c>
      <c r="B3644" s="5">
        <v>45421</v>
      </c>
      <c r="C3644" s="2" t="s">
        <v>8</v>
      </c>
      <c r="D3644" s="3" t="s">
        <v>15</v>
      </c>
      <c r="E3644" s="1">
        <v>2742.42</v>
      </c>
      <c r="F3644" s="1">
        <v>21</v>
      </c>
      <c r="G3644" s="1">
        <v>42</v>
      </c>
      <c r="H3644" s="1">
        <v>1106.73</v>
      </c>
      <c r="I3644" s="10" t="s">
        <v>3655</v>
      </c>
      <c r="J3644" s="11">
        <v>45421</v>
      </c>
      <c r="K3644" s="12" t="s">
        <v>8</v>
      </c>
      <c r="L3644" s="3" t="s">
        <v>15</v>
      </c>
      <c r="M3644" s="10">
        <v>2742.42</v>
      </c>
      <c r="N3644" s="10">
        <v>21</v>
      </c>
      <c r="O3644" s="10">
        <v>42</v>
      </c>
      <c r="P3644" s="10">
        <v>1106.73</v>
      </c>
    </row>
    <row r="3645" spans="1:16">
      <c r="A3645" s="1" t="s">
        <v>3656</v>
      </c>
      <c r="B3645" s="5">
        <v>45360</v>
      </c>
      <c r="C3645" s="2" t="s">
        <v>9</v>
      </c>
      <c r="D3645" s="3" t="s">
        <v>12</v>
      </c>
      <c r="E3645" s="1">
        <v>129.91</v>
      </c>
      <c r="F3645" s="1">
        <v>40</v>
      </c>
      <c r="G3645" s="1">
        <v>30</v>
      </c>
      <c r="H3645" s="1">
        <v>897.75</v>
      </c>
      <c r="I3645" s="10" t="s">
        <v>3656</v>
      </c>
      <c r="J3645" s="11">
        <v>45360</v>
      </c>
      <c r="K3645" s="12" t="s">
        <v>9</v>
      </c>
      <c r="L3645" s="3" t="s">
        <v>12</v>
      </c>
      <c r="M3645" s="10">
        <v>129.91</v>
      </c>
      <c r="N3645" s="10">
        <v>40</v>
      </c>
      <c r="O3645" s="10">
        <v>30</v>
      </c>
      <c r="P3645" s="10">
        <v>897.75</v>
      </c>
    </row>
    <row r="3646" spans="1:16">
      <c r="A3646" s="1" t="s">
        <v>3657</v>
      </c>
      <c r="B3646" s="5">
        <v>45396</v>
      </c>
      <c r="C3646" s="2" t="s">
        <v>10</v>
      </c>
      <c r="D3646" s="3" t="s">
        <v>15</v>
      </c>
      <c r="E3646" s="1">
        <v>4178.3999999999996</v>
      </c>
      <c r="F3646" s="1">
        <v>9</v>
      </c>
      <c r="G3646" s="1">
        <v>19</v>
      </c>
      <c r="H3646" s="1">
        <v>246.58</v>
      </c>
      <c r="I3646" s="10" t="s">
        <v>3657</v>
      </c>
      <c r="J3646" s="11">
        <v>45396</v>
      </c>
      <c r="K3646" s="12" t="s">
        <v>10</v>
      </c>
      <c r="L3646" s="3" t="s">
        <v>15</v>
      </c>
      <c r="M3646" s="10">
        <v>4178.3999999999996</v>
      </c>
      <c r="N3646" s="10">
        <v>9</v>
      </c>
      <c r="O3646" s="10">
        <v>19</v>
      </c>
      <c r="P3646" s="10">
        <v>246.58</v>
      </c>
    </row>
    <row r="3647" spans="1:16">
      <c r="A3647" s="1" t="s">
        <v>3658</v>
      </c>
      <c r="B3647" s="5">
        <v>45388</v>
      </c>
      <c r="C3647" s="2" t="str">
        <f>PROPER("norTh")</f>
        <v>North</v>
      </c>
      <c r="D3647" s="3" t="s">
        <v>14</v>
      </c>
      <c r="E3647" s="1">
        <v>1264.26</v>
      </c>
      <c r="F3647" s="1">
        <v>33</v>
      </c>
      <c r="G3647" s="1">
        <v>9</v>
      </c>
      <c r="H3647" s="1">
        <v>1189.67</v>
      </c>
      <c r="I3647" s="10" t="s">
        <v>3658</v>
      </c>
      <c r="J3647" s="11">
        <v>45388</v>
      </c>
      <c r="K3647" s="12" t="str">
        <f>PROPER("norTh")</f>
        <v>North</v>
      </c>
      <c r="L3647" s="3" t="s">
        <v>14</v>
      </c>
      <c r="M3647" s="10">
        <v>1264.26</v>
      </c>
      <c r="N3647" s="10">
        <v>33</v>
      </c>
      <c r="O3647" s="10">
        <v>9</v>
      </c>
      <c r="P3647" s="10">
        <v>1189.67</v>
      </c>
    </row>
    <row r="3648" spans="1:16">
      <c r="A3648" s="1" t="s">
        <v>3659</v>
      </c>
      <c r="B3648" s="5">
        <v>45257</v>
      </c>
      <c r="C3648" s="2" t="s">
        <v>9</v>
      </c>
      <c r="D3648" s="3" t="s">
        <v>15</v>
      </c>
      <c r="E3648" s="1">
        <v>2576.37</v>
      </c>
      <c r="F3648" s="1">
        <v>45</v>
      </c>
      <c r="G3648" s="1">
        <v>16</v>
      </c>
      <c r="H3648" s="1">
        <v>519.30999999999995</v>
      </c>
      <c r="I3648" s="10" t="s">
        <v>3659</v>
      </c>
      <c r="J3648" s="11">
        <v>45257</v>
      </c>
      <c r="K3648" s="12" t="s">
        <v>9</v>
      </c>
      <c r="L3648" s="3" t="s">
        <v>15</v>
      </c>
      <c r="M3648" s="10">
        <v>2576.37</v>
      </c>
      <c r="N3648" s="10">
        <v>45</v>
      </c>
      <c r="O3648" s="10">
        <v>16</v>
      </c>
      <c r="P3648" s="10">
        <v>519.30999999999995</v>
      </c>
    </row>
    <row r="3649" spans="1:16">
      <c r="A3649" s="1" t="s">
        <v>3660</v>
      </c>
      <c r="B3649" s="5">
        <v>45193</v>
      </c>
      <c r="C3649" s="2" t="s">
        <v>8</v>
      </c>
      <c r="D3649" s="3" t="s">
        <v>15</v>
      </c>
      <c r="E3649" s="1">
        <v>3278.05</v>
      </c>
      <c r="F3649" s="1">
        <v>18</v>
      </c>
      <c r="G3649" s="1">
        <v>7</v>
      </c>
      <c r="H3649" s="1">
        <v>1782.28</v>
      </c>
      <c r="I3649" s="10" t="s">
        <v>3660</v>
      </c>
      <c r="J3649" s="11">
        <v>45193</v>
      </c>
      <c r="K3649" s="12" t="s">
        <v>8</v>
      </c>
      <c r="L3649" s="3" t="s">
        <v>15</v>
      </c>
      <c r="M3649" s="10">
        <v>3278.05</v>
      </c>
      <c r="N3649" s="10">
        <v>18</v>
      </c>
      <c r="O3649" s="10">
        <v>7</v>
      </c>
      <c r="P3649" s="10">
        <v>1782.28</v>
      </c>
    </row>
    <row r="3650" spans="1:16">
      <c r="A3650" s="1" t="s">
        <v>3661</v>
      </c>
      <c r="B3650" s="5">
        <v>45478</v>
      </c>
      <c r="C3650" s="2" t="s">
        <v>10</v>
      </c>
      <c r="D3650" s="3" t="s">
        <v>11</v>
      </c>
      <c r="E3650" s="1">
        <v>4010.19</v>
      </c>
      <c r="F3650" s="1">
        <v>33</v>
      </c>
      <c r="G3650" s="1">
        <v>5</v>
      </c>
      <c r="H3650" s="1">
        <v>1279.67</v>
      </c>
      <c r="I3650" s="10" t="s">
        <v>3661</v>
      </c>
      <c r="J3650" s="11">
        <v>45478</v>
      </c>
      <c r="K3650" s="12" t="s">
        <v>10</v>
      </c>
      <c r="L3650" s="3" t="s">
        <v>11</v>
      </c>
      <c r="M3650" s="10">
        <v>4010.19</v>
      </c>
      <c r="N3650" s="10">
        <v>33</v>
      </c>
      <c r="O3650" s="10">
        <v>5</v>
      </c>
      <c r="P3650" s="10">
        <v>1279.67</v>
      </c>
    </row>
    <row r="3651" spans="1:16">
      <c r="A3651" s="1" t="s">
        <v>3662</v>
      </c>
      <c r="B3651" s="5">
        <v>44886</v>
      </c>
      <c r="C3651" s="2" t="s">
        <v>9</v>
      </c>
      <c r="D3651" s="3" t="s">
        <v>13</v>
      </c>
      <c r="E3651" s="1">
        <v>762.89</v>
      </c>
      <c r="F3651" s="1">
        <v>33</v>
      </c>
      <c r="G3651" s="1">
        <v>1</v>
      </c>
      <c r="H3651" s="1">
        <v>1272.3</v>
      </c>
      <c r="I3651" s="10" t="s">
        <v>3662</v>
      </c>
      <c r="J3651" s="11">
        <v>44886</v>
      </c>
      <c r="K3651" s="12" t="s">
        <v>9</v>
      </c>
      <c r="L3651" s="3" t="s">
        <v>13</v>
      </c>
      <c r="M3651" s="10">
        <v>762.89</v>
      </c>
      <c r="N3651" s="10">
        <v>33</v>
      </c>
      <c r="O3651" s="10">
        <v>1</v>
      </c>
      <c r="P3651" s="10">
        <v>1272.3</v>
      </c>
    </row>
    <row r="3652" spans="1:16">
      <c r="A3652" s="1" t="s">
        <v>3663</v>
      </c>
      <c r="B3652" s="5">
        <v>45170</v>
      </c>
      <c r="C3652" s="2" t="s">
        <v>10</v>
      </c>
      <c r="D3652" s="3" t="s">
        <v>13</v>
      </c>
      <c r="E3652" s="1">
        <v>3782.72</v>
      </c>
      <c r="F3652" s="1">
        <v>4</v>
      </c>
      <c r="G3652" s="1">
        <v>3</v>
      </c>
      <c r="H3652" s="1">
        <v>1183.8499999999999</v>
      </c>
      <c r="I3652" s="10" t="s">
        <v>3663</v>
      </c>
      <c r="J3652" s="11">
        <v>45170</v>
      </c>
      <c r="K3652" s="12" t="s">
        <v>10</v>
      </c>
      <c r="L3652" s="3" t="s">
        <v>13</v>
      </c>
      <c r="M3652" s="10">
        <v>3782.72</v>
      </c>
      <c r="N3652" s="10">
        <v>4</v>
      </c>
      <c r="O3652" s="10">
        <v>3</v>
      </c>
      <c r="P3652" s="10">
        <v>1183.8499999999999</v>
      </c>
    </row>
    <row r="3653" spans="1:16">
      <c r="A3653" s="1" t="s">
        <v>3664</v>
      </c>
      <c r="B3653" s="5">
        <v>44912</v>
      </c>
      <c r="C3653" s="2" t="s">
        <v>10</v>
      </c>
      <c r="D3653" s="3" t="s">
        <v>11</v>
      </c>
      <c r="E3653" s="1">
        <v>1708.26</v>
      </c>
      <c r="F3653" s="1">
        <v>41</v>
      </c>
      <c r="G3653" s="1">
        <v>12</v>
      </c>
      <c r="H3653" s="1">
        <v>1558.14</v>
      </c>
      <c r="I3653" s="10" t="s">
        <v>3664</v>
      </c>
      <c r="J3653" s="11">
        <v>44912</v>
      </c>
      <c r="K3653" s="12" t="s">
        <v>10</v>
      </c>
      <c r="L3653" s="3" t="s">
        <v>11</v>
      </c>
      <c r="M3653" s="10">
        <v>1708.26</v>
      </c>
      <c r="N3653" s="10">
        <v>41</v>
      </c>
      <c r="O3653" s="10">
        <v>12</v>
      </c>
      <c r="P3653" s="10">
        <v>1558.14</v>
      </c>
    </row>
    <row r="3654" spans="1:16">
      <c r="A3654" s="1" t="s">
        <v>3665</v>
      </c>
      <c r="B3654" s="5">
        <v>45066</v>
      </c>
      <c r="C3654" s="2" t="str">
        <f t="shared" ref="C3654:C3655" si="332">PROPER("norTh")</f>
        <v>North</v>
      </c>
      <c r="D3654" s="3" t="s">
        <v>13</v>
      </c>
      <c r="E3654" s="1">
        <v>84.88</v>
      </c>
      <c r="F3654" s="1">
        <v>25</v>
      </c>
      <c r="G3654" s="1">
        <v>36</v>
      </c>
      <c r="H3654" s="1">
        <v>799.55</v>
      </c>
      <c r="I3654" s="10" t="s">
        <v>3665</v>
      </c>
      <c r="J3654" s="11">
        <v>45066</v>
      </c>
      <c r="K3654" s="12" t="str">
        <f t="shared" ref="K3654:K3655" si="333">PROPER("norTh")</f>
        <v>North</v>
      </c>
      <c r="L3654" s="3" t="s">
        <v>13</v>
      </c>
      <c r="M3654" s="10">
        <v>84.88</v>
      </c>
      <c r="N3654" s="10">
        <v>25</v>
      </c>
      <c r="O3654" s="10">
        <v>36</v>
      </c>
      <c r="P3654" s="10">
        <v>799.55</v>
      </c>
    </row>
    <row r="3655" spans="1:16">
      <c r="A3655" s="1" t="s">
        <v>3666</v>
      </c>
      <c r="B3655" s="5">
        <v>45458</v>
      </c>
      <c r="C3655" s="2" t="str">
        <f t="shared" si="332"/>
        <v>North</v>
      </c>
      <c r="D3655" s="3" t="s">
        <v>13</v>
      </c>
      <c r="E3655" s="1">
        <v>345.95</v>
      </c>
      <c r="F3655" s="1">
        <v>49</v>
      </c>
      <c r="G3655" s="1">
        <v>27</v>
      </c>
      <c r="H3655" s="1">
        <v>1278.9000000000001</v>
      </c>
      <c r="I3655" s="10" t="s">
        <v>3666</v>
      </c>
      <c r="J3655" s="11">
        <v>45458</v>
      </c>
      <c r="K3655" s="12" t="str">
        <f t="shared" si="333"/>
        <v>North</v>
      </c>
      <c r="L3655" s="3" t="s">
        <v>13</v>
      </c>
      <c r="M3655" s="10">
        <v>345.95</v>
      </c>
      <c r="N3655" s="10">
        <v>49</v>
      </c>
      <c r="O3655" s="10">
        <v>27</v>
      </c>
      <c r="P3655" s="10">
        <v>1278.9000000000001</v>
      </c>
    </row>
    <row r="3656" spans="1:16">
      <c r="A3656" s="1" t="s">
        <v>3667</v>
      </c>
      <c r="B3656" s="5">
        <v>45031</v>
      </c>
      <c r="C3656" s="2" t="s">
        <v>9</v>
      </c>
      <c r="D3656" s="3" t="s">
        <v>15</v>
      </c>
      <c r="E3656" s="1">
        <v>774.21</v>
      </c>
      <c r="F3656" s="1">
        <v>43</v>
      </c>
      <c r="G3656" s="1">
        <v>31</v>
      </c>
      <c r="H3656" s="1">
        <v>1413.43</v>
      </c>
      <c r="I3656" s="10" t="s">
        <v>3667</v>
      </c>
      <c r="J3656" s="11">
        <v>45031</v>
      </c>
      <c r="K3656" s="12" t="s">
        <v>9</v>
      </c>
      <c r="L3656" s="3" t="s">
        <v>15</v>
      </c>
      <c r="M3656" s="10">
        <v>774.21</v>
      </c>
      <c r="N3656" s="10">
        <v>43</v>
      </c>
      <c r="O3656" s="10">
        <v>31</v>
      </c>
      <c r="P3656" s="10">
        <v>1413.43</v>
      </c>
    </row>
    <row r="3657" spans="1:16">
      <c r="A3657" s="1" t="s">
        <v>3668</v>
      </c>
      <c r="B3657" s="5">
        <v>45192</v>
      </c>
      <c r="C3657" s="2" t="s">
        <v>8</v>
      </c>
      <c r="D3657" s="3" t="s">
        <v>12</v>
      </c>
      <c r="E3657" s="1">
        <v>1329</v>
      </c>
      <c r="F3657" s="1">
        <v>27</v>
      </c>
      <c r="G3657" s="1">
        <v>25</v>
      </c>
      <c r="H3657" s="1">
        <v>943.81</v>
      </c>
      <c r="I3657" s="10" t="s">
        <v>3668</v>
      </c>
      <c r="J3657" s="11">
        <v>45192</v>
      </c>
      <c r="K3657" s="12" t="s">
        <v>8</v>
      </c>
      <c r="L3657" s="3" t="s">
        <v>12</v>
      </c>
      <c r="M3657" s="10">
        <v>1329</v>
      </c>
      <c r="N3657" s="10">
        <v>27</v>
      </c>
      <c r="O3657" s="10">
        <v>25</v>
      </c>
      <c r="P3657" s="10">
        <v>943.81</v>
      </c>
    </row>
    <row r="3658" spans="1:16">
      <c r="A3658" s="1" t="s">
        <v>3669</v>
      </c>
      <c r="B3658" s="5">
        <v>45557</v>
      </c>
      <c r="C3658" s="2" t="s">
        <v>8</v>
      </c>
      <c r="D3658" s="3" t="s">
        <v>15</v>
      </c>
      <c r="E3658" s="1">
        <v>4318.68</v>
      </c>
      <c r="F3658" s="1">
        <v>30</v>
      </c>
      <c r="G3658" s="1">
        <v>24</v>
      </c>
      <c r="H3658" s="1">
        <v>961.97</v>
      </c>
      <c r="I3658" s="10" t="s">
        <v>3669</v>
      </c>
      <c r="J3658" s="11">
        <v>45557</v>
      </c>
      <c r="K3658" s="12" t="s">
        <v>8</v>
      </c>
      <c r="L3658" s="3" t="s">
        <v>15</v>
      </c>
      <c r="M3658" s="10">
        <v>4318.68</v>
      </c>
      <c r="N3658" s="10">
        <v>30</v>
      </c>
      <c r="O3658" s="10">
        <v>24</v>
      </c>
      <c r="P3658" s="10">
        <v>961.97</v>
      </c>
    </row>
    <row r="3659" spans="1:16">
      <c r="A3659" s="1" t="s">
        <v>3670</v>
      </c>
      <c r="B3659" s="5">
        <v>45246</v>
      </c>
      <c r="C3659" s="2" t="s">
        <v>8</v>
      </c>
      <c r="D3659" s="3" t="s">
        <v>14</v>
      </c>
      <c r="E3659" s="1">
        <v>2928.01</v>
      </c>
      <c r="F3659" s="1">
        <v>15</v>
      </c>
      <c r="G3659" s="1">
        <v>6</v>
      </c>
      <c r="H3659" s="1">
        <v>97.74</v>
      </c>
      <c r="I3659" s="10" t="s">
        <v>3670</v>
      </c>
      <c r="J3659" s="11">
        <v>45246</v>
      </c>
      <c r="K3659" s="12" t="s">
        <v>8</v>
      </c>
      <c r="L3659" s="3" t="s">
        <v>14</v>
      </c>
      <c r="M3659" s="10">
        <v>2928.01</v>
      </c>
      <c r="N3659" s="10">
        <v>15</v>
      </c>
      <c r="O3659" s="10">
        <v>6</v>
      </c>
      <c r="P3659" s="10">
        <v>97.74</v>
      </c>
    </row>
    <row r="3660" spans="1:16">
      <c r="A3660" s="1" t="s">
        <v>3671</v>
      </c>
      <c r="B3660" s="5">
        <v>45543</v>
      </c>
      <c r="C3660" s="2" t="str">
        <f>PROPER("norTh")</f>
        <v>North</v>
      </c>
      <c r="D3660" s="3" t="s">
        <v>12</v>
      </c>
      <c r="E3660" s="1">
        <v>1217.07</v>
      </c>
      <c r="F3660" s="1">
        <v>33</v>
      </c>
      <c r="G3660" s="1">
        <v>12</v>
      </c>
      <c r="H3660" s="1">
        <v>1804.08</v>
      </c>
      <c r="I3660" s="10" t="s">
        <v>3671</v>
      </c>
      <c r="J3660" s="11">
        <v>45543</v>
      </c>
      <c r="K3660" s="12" t="str">
        <f>PROPER("norTh")</f>
        <v>North</v>
      </c>
      <c r="L3660" s="3" t="s">
        <v>12</v>
      </c>
      <c r="M3660" s="10">
        <v>1217.07</v>
      </c>
      <c r="N3660" s="10">
        <v>33</v>
      </c>
      <c r="O3660" s="10">
        <v>12</v>
      </c>
      <c r="P3660" s="10">
        <v>1804.08</v>
      </c>
    </row>
    <row r="3661" spans="1:16">
      <c r="A3661" s="1" t="s">
        <v>3672</v>
      </c>
      <c r="B3661" s="5">
        <v>44939</v>
      </c>
      <c r="C3661" s="2" t="s">
        <v>9</v>
      </c>
      <c r="D3661" s="3" t="s">
        <v>13</v>
      </c>
      <c r="E3661" s="1">
        <v>4949.68</v>
      </c>
      <c r="F3661" s="1">
        <v>20</v>
      </c>
      <c r="G3661" s="1">
        <v>45</v>
      </c>
      <c r="H3661" s="1">
        <v>1519.84</v>
      </c>
      <c r="I3661" s="10" t="s">
        <v>3672</v>
      </c>
      <c r="J3661" s="11">
        <v>44939</v>
      </c>
      <c r="K3661" s="12" t="s">
        <v>9</v>
      </c>
      <c r="L3661" s="3" t="s">
        <v>13</v>
      </c>
      <c r="M3661" s="10">
        <v>4949.68</v>
      </c>
      <c r="N3661" s="10">
        <v>20</v>
      </c>
      <c r="O3661" s="10">
        <v>45</v>
      </c>
      <c r="P3661" s="10">
        <v>1519.84</v>
      </c>
    </row>
    <row r="3662" spans="1:16">
      <c r="A3662" s="1" t="s">
        <v>3673</v>
      </c>
      <c r="B3662" s="5">
        <v>45393</v>
      </c>
      <c r="C3662" s="2" t="s">
        <v>10</v>
      </c>
      <c r="D3662" s="3" t="s">
        <v>14</v>
      </c>
      <c r="E3662" s="1">
        <v>1535.52</v>
      </c>
      <c r="F3662" s="1">
        <v>39</v>
      </c>
      <c r="G3662" s="1">
        <v>32</v>
      </c>
      <c r="H3662" s="1">
        <v>1602.28</v>
      </c>
      <c r="I3662" s="10" t="s">
        <v>3673</v>
      </c>
      <c r="J3662" s="11">
        <v>45393</v>
      </c>
      <c r="K3662" s="12" t="s">
        <v>10</v>
      </c>
      <c r="L3662" s="3" t="s">
        <v>14</v>
      </c>
      <c r="M3662" s="10">
        <v>1535.52</v>
      </c>
      <c r="N3662" s="10">
        <v>39</v>
      </c>
      <c r="O3662" s="10">
        <v>32</v>
      </c>
      <c r="P3662" s="10">
        <v>1602.28</v>
      </c>
    </row>
    <row r="3663" spans="1:16">
      <c r="A3663" s="1" t="s">
        <v>3674</v>
      </c>
      <c r="B3663" s="5">
        <v>45378</v>
      </c>
      <c r="C3663" s="2" t="s">
        <v>10</v>
      </c>
      <c r="D3663" s="3" t="s">
        <v>14</v>
      </c>
      <c r="E3663" s="1">
        <v>998.39</v>
      </c>
      <c r="F3663" s="1">
        <v>48</v>
      </c>
      <c r="G3663" s="1">
        <v>7</v>
      </c>
      <c r="H3663" s="1">
        <v>151.68</v>
      </c>
      <c r="I3663" s="10" t="s">
        <v>3674</v>
      </c>
      <c r="J3663" s="11">
        <v>45378</v>
      </c>
      <c r="K3663" s="12" t="s">
        <v>10</v>
      </c>
      <c r="L3663" s="3" t="s">
        <v>14</v>
      </c>
      <c r="M3663" s="10">
        <v>998.39</v>
      </c>
      <c r="N3663" s="10">
        <v>48</v>
      </c>
      <c r="O3663" s="10">
        <v>7</v>
      </c>
      <c r="P3663" s="10">
        <v>151.68</v>
      </c>
    </row>
    <row r="3664" spans="1:16">
      <c r="A3664" s="1" t="s">
        <v>3675</v>
      </c>
      <c r="B3664" s="5">
        <v>45076</v>
      </c>
      <c r="C3664" s="2" t="s">
        <v>8</v>
      </c>
      <c r="D3664" s="3" t="s">
        <v>11</v>
      </c>
      <c r="E3664" s="1">
        <v>3305.09</v>
      </c>
      <c r="F3664" s="1">
        <v>33</v>
      </c>
      <c r="G3664" s="1">
        <v>6</v>
      </c>
      <c r="H3664" s="1">
        <v>664.17</v>
      </c>
      <c r="I3664" s="10" t="s">
        <v>3675</v>
      </c>
      <c r="J3664" s="11">
        <v>45076</v>
      </c>
      <c r="K3664" s="12" t="s">
        <v>8</v>
      </c>
      <c r="L3664" s="3" t="s">
        <v>11</v>
      </c>
      <c r="M3664" s="10">
        <v>3305.09</v>
      </c>
      <c r="N3664" s="10">
        <v>33</v>
      </c>
      <c r="O3664" s="10">
        <v>6</v>
      </c>
      <c r="P3664" s="10">
        <v>664.17</v>
      </c>
    </row>
    <row r="3665" spans="1:16">
      <c r="A3665" s="1" t="s">
        <v>3676</v>
      </c>
      <c r="B3665" s="5">
        <v>45079</v>
      </c>
      <c r="C3665" s="2" t="str">
        <f>PROPER("norTh")</f>
        <v>North</v>
      </c>
      <c r="D3665" s="3" t="s">
        <v>14</v>
      </c>
      <c r="E3665" s="1">
        <v>1131.22</v>
      </c>
      <c r="F3665" s="1">
        <v>15</v>
      </c>
      <c r="G3665" s="1">
        <v>29</v>
      </c>
      <c r="H3665" s="1">
        <v>339.7</v>
      </c>
      <c r="I3665" s="10" t="s">
        <v>3676</v>
      </c>
      <c r="J3665" s="11">
        <v>45079</v>
      </c>
      <c r="K3665" s="12" t="str">
        <f>PROPER("norTh")</f>
        <v>North</v>
      </c>
      <c r="L3665" s="3" t="s">
        <v>14</v>
      </c>
      <c r="M3665" s="10">
        <v>1131.22</v>
      </c>
      <c r="N3665" s="10">
        <v>15</v>
      </c>
      <c r="O3665" s="10">
        <v>29</v>
      </c>
      <c r="P3665" s="10">
        <v>339.7</v>
      </c>
    </row>
    <row r="3666" spans="1:16">
      <c r="A3666" s="1" t="s">
        <v>3677</v>
      </c>
      <c r="B3666" s="5">
        <v>45266</v>
      </c>
      <c r="C3666" s="2" t="s">
        <v>9</v>
      </c>
      <c r="D3666" s="3" t="s">
        <v>15</v>
      </c>
      <c r="E3666" s="1">
        <v>836.47</v>
      </c>
      <c r="F3666" s="1">
        <v>12</v>
      </c>
      <c r="G3666" s="1">
        <v>9</v>
      </c>
      <c r="H3666" s="1">
        <v>1152.23</v>
      </c>
      <c r="I3666" s="10" t="s">
        <v>3677</v>
      </c>
      <c r="J3666" s="11">
        <v>45266</v>
      </c>
      <c r="K3666" s="12" t="s">
        <v>9</v>
      </c>
      <c r="L3666" s="3" t="s">
        <v>15</v>
      </c>
      <c r="M3666" s="10">
        <v>836.47</v>
      </c>
      <c r="N3666" s="10">
        <v>12</v>
      </c>
      <c r="O3666" s="10">
        <v>9</v>
      </c>
      <c r="P3666" s="10">
        <v>1152.23</v>
      </c>
    </row>
    <row r="3667" spans="1:16">
      <c r="A3667" s="1" t="s">
        <v>3678</v>
      </c>
      <c r="B3667" s="5">
        <v>45139</v>
      </c>
      <c r="C3667" s="2" t="s">
        <v>9</v>
      </c>
      <c r="D3667" s="3" t="s">
        <v>12</v>
      </c>
      <c r="E3667" s="1">
        <v>199.07</v>
      </c>
      <c r="F3667" s="1">
        <v>28</v>
      </c>
      <c r="G3667" s="1">
        <v>22</v>
      </c>
      <c r="H3667" s="1">
        <v>422.58</v>
      </c>
      <c r="I3667" s="10" t="s">
        <v>3678</v>
      </c>
      <c r="J3667" s="11">
        <v>45139</v>
      </c>
      <c r="K3667" s="12" t="s">
        <v>9</v>
      </c>
      <c r="L3667" s="3" t="s">
        <v>12</v>
      </c>
      <c r="M3667" s="10">
        <v>199.07</v>
      </c>
      <c r="N3667" s="10">
        <v>28</v>
      </c>
      <c r="O3667" s="10">
        <v>22</v>
      </c>
      <c r="P3667" s="10">
        <v>422.58</v>
      </c>
    </row>
    <row r="3668" spans="1:16">
      <c r="A3668" s="1" t="s">
        <v>3679</v>
      </c>
      <c r="B3668" s="5">
        <v>44976</v>
      </c>
      <c r="C3668" s="2" t="str">
        <f>PROPER("norTh")</f>
        <v>North</v>
      </c>
      <c r="D3668" s="3" t="s">
        <v>12</v>
      </c>
      <c r="E3668" s="1">
        <v>2757.5</v>
      </c>
      <c r="F3668" s="1">
        <v>50</v>
      </c>
      <c r="G3668" s="1">
        <v>33</v>
      </c>
      <c r="H3668" s="1">
        <v>709.5</v>
      </c>
      <c r="I3668" s="10" t="s">
        <v>3679</v>
      </c>
      <c r="J3668" s="11">
        <v>44976</v>
      </c>
      <c r="K3668" s="12" t="str">
        <f>PROPER("norTh")</f>
        <v>North</v>
      </c>
      <c r="L3668" s="3" t="s">
        <v>12</v>
      </c>
      <c r="M3668" s="10">
        <v>2757.5</v>
      </c>
      <c r="N3668" s="10">
        <v>50</v>
      </c>
      <c r="O3668" s="10">
        <v>33</v>
      </c>
      <c r="P3668" s="10">
        <v>709.5</v>
      </c>
    </row>
    <row r="3669" spans="1:16">
      <c r="A3669" s="1" t="s">
        <v>3680</v>
      </c>
      <c r="B3669" s="5">
        <v>45331</v>
      </c>
      <c r="C3669" s="2" t="s">
        <v>10</v>
      </c>
      <c r="D3669" s="3" t="s">
        <v>12</v>
      </c>
      <c r="E3669" s="1">
        <v>947.73</v>
      </c>
      <c r="F3669" s="1">
        <v>36</v>
      </c>
      <c r="G3669" s="1">
        <v>31</v>
      </c>
      <c r="H3669" s="1">
        <v>1395.28</v>
      </c>
      <c r="I3669" s="10" t="s">
        <v>3680</v>
      </c>
      <c r="J3669" s="11">
        <v>45331</v>
      </c>
      <c r="K3669" s="12" t="s">
        <v>10</v>
      </c>
      <c r="L3669" s="3" t="s">
        <v>12</v>
      </c>
      <c r="M3669" s="10">
        <v>947.73</v>
      </c>
      <c r="N3669" s="10">
        <v>36</v>
      </c>
      <c r="O3669" s="10">
        <v>31</v>
      </c>
      <c r="P3669" s="10">
        <v>1395.28</v>
      </c>
    </row>
    <row r="3670" spans="1:16">
      <c r="A3670" s="1" t="s">
        <v>3681</v>
      </c>
      <c r="B3670" s="5">
        <v>44897</v>
      </c>
      <c r="C3670" s="2" t="s">
        <v>8</v>
      </c>
      <c r="D3670" s="3" t="s">
        <v>11</v>
      </c>
      <c r="E3670" s="1">
        <v>4163.68</v>
      </c>
      <c r="F3670" s="1">
        <v>27</v>
      </c>
      <c r="G3670" s="1">
        <v>14</v>
      </c>
      <c r="H3670" s="1">
        <v>640.74</v>
      </c>
      <c r="I3670" s="10" t="s">
        <v>3681</v>
      </c>
      <c r="J3670" s="11">
        <v>44897</v>
      </c>
      <c r="K3670" s="12" t="s">
        <v>8</v>
      </c>
      <c r="L3670" s="3" t="s">
        <v>11</v>
      </c>
      <c r="M3670" s="10">
        <v>4163.68</v>
      </c>
      <c r="N3670" s="10">
        <v>27</v>
      </c>
      <c r="O3670" s="10">
        <v>14</v>
      </c>
      <c r="P3670" s="10">
        <v>640.74</v>
      </c>
    </row>
    <row r="3671" spans="1:16">
      <c r="A3671" s="1" t="s">
        <v>3682</v>
      </c>
      <c r="B3671" s="5">
        <v>45578</v>
      </c>
      <c r="C3671" s="2" t="s">
        <v>9</v>
      </c>
      <c r="D3671" s="3" t="s">
        <v>14</v>
      </c>
      <c r="E3671" s="1">
        <v>1686.92</v>
      </c>
      <c r="F3671" s="1">
        <v>18</v>
      </c>
      <c r="G3671" s="1">
        <v>33</v>
      </c>
      <c r="H3671" s="1">
        <v>681.92</v>
      </c>
      <c r="I3671" s="10" t="s">
        <v>3682</v>
      </c>
      <c r="J3671" s="11">
        <v>45578</v>
      </c>
      <c r="K3671" s="12" t="s">
        <v>9</v>
      </c>
      <c r="L3671" s="3" t="s">
        <v>14</v>
      </c>
      <c r="M3671" s="10">
        <v>1686.92</v>
      </c>
      <c r="N3671" s="10">
        <v>18</v>
      </c>
      <c r="O3671" s="10">
        <v>33</v>
      </c>
      <c r="P3671" s="10">
        <v>681.92</v>
      </c>
    </row>
    <row r="3672" spans="1:16">
      <c r="A3672" s="1" t="s">
        <v>3683</v>
      </c>
      <c r="B3672" s="5">
        <v>45467</v>
      </c>
      <c r="C3672" s="2" t="s">
        <v>8</v>
      </c>
      <c r="D3672" s="3" t="s">
        <v>14</v>
      </c>
      <c r="E3672" s="1">
        <v>2010.41</v>
      </c>
      <c r="F3672" s="1">
        <v>15</v>
      </c>
      <c r="G3672" s="1">
        <v>35</v>
      </c>
      <c r="H3672" s="1">
        <v>42.63</v>
      </c>
      <c r="I3672" s="10" t="s">
        <v>3683</v>
      </c>
      <c r="J3672" s="11">
        <v>45467</v>
      </c>
      <c r="K3672" s="12" t="s">
        <v>8</v>
      </c>
      <c r="L3672" s="3" t="s">
        <v>14</v>
      </c>
      <c r="M3672" s="10">
        <v>2010.41</v>
      </c>
      <c r="N3672" s="10">
        <v>15</v>
      </c>
      <c r="O3672" s="10">
        <v>35</v>
      </c>
      <c r="P3672" s="10">
        <v>42.63</v>
      </c>
    </row>
    <row r="3673" spans="1:16">
      <c r="A3673" s="1" t="s">
        <v>3684</v>
      </c>
      <c r="B3673" s="5">
        <v>45396</v>
      </c>
      <c r="C3673" s="2" t="str">
        <f>PROPER("norTh")</f>
        <v>North</v>
      </c>
      <c r="D3673" s="3" t="s">
        <v>12</v>
      </c>
      <c r="E3673" s="1">
        <v>2516.0100000000002</v>
      </c>
      <c r="F3673" s="1">
        <v>10</v>
      </c>
      <c r="G3673" s="1">
        <v>11</v>
      </c>
      <c r="H3673" s="1">
        <v>249.76</v>
      </c>
      <c r="I3673" s="10" t="s">
        <v>3684</v>
      </c>
      <c r="J3673" s="11">
        <v>45396</v>
      </c>
      <c r="K3673" s="12" t="str">
        <f>PROPER("norTh")</f>
        <v>North</v>
      </c>
      <c r="L3673" s="3" t="s">
        <v>12</v>
      </c>
      <c r="M3673" s="10">
        <v>2516.0100000000002</v>
      </c>
      <c r="N3673" s="10">
        <v>10</v>
      </c>
      <c r="O3673" s="10">
        <v>11</v>
      </c>
      <c r="P3673" s="10">
        <v>249.76</v>
      </c>
    </row>
    <row r="3674" spans="1:16">
      <c r="A3674" s="1" t="s">
        <v>3685</v>
      </c>
      <c r="B3674" s="5">
        <v>45569</v>
      </c>
      <c r="C3674" s="2" t="s">
        <v>9</v>
      </c>
      <c r="D3674" s="3" t="s">
        <v>11</v>
      </c>
      <c r="E3674" s="1">
        <v>2176.2399999999998</v>
      </c>
      <c r="F3674" s="1">
        <v>45</v>
      </c>
      <c r="G3674" s="1">
        <v>44</v>
      </c>
      <c r="H3674" s="1">
        <v>967.67</v>
      </c>
      <c r="I3674" s="10" t="s">
        <v>3685</v>
      </c>
      <c r="J3674" s="11">
        <v>45569</v>
      </c>
      <c r="K3674" s="12" t="s">
        <v>9</v>
      </c>
      <c r="L3674" s="3" t="s">
        <v>11</v>
      </c>
      <c r="M3674" s="10">
        <v>2176.2399999999998</v>
      </c>
      <c r="N3674" s="10">
        <v>45</v>
      </c>
      <c r="O3674" s="10">
        <v>44</v>
      </c>
      <c r="P3674" s="10">
        <v>967.67</v>
      </c>
    </row>
    <row r="3675" spans="1:16">
      <c r="A3675" s="1" t="s">
        <v>3686</v>
      </c>
      <c r="B3675" s="5">
        <v>45570</v>
      </c>
      <c r="C3675" s="2" t="str">
        <f t="shared" ref="C3675:C3677" si="334">PROPER("norTh")</f>
        <v>North</v>
      </c>
      <c r="D3675" s="3" t="s">
        <v>15</v>
      </c>
      <c r="E3675" s="1">
        <v>2879.4</v>
      </c>
      <c r="F3675" s="1">
        <v>50</v>
      </c>
      <c r="G3675" s="1">
        <v>8</v>
      </c>
      <c r="H3675" s="1">
        <v>1489.87</v>
      </c>
      <c r="I3675" s="10" t="s">
        <v>3686</v>
      </c>
      <c r="J3675" s="11">
        <v>45570</v>
      </c>
      <c r="K3675" s="12" t="str">
        <f t="shared" ref="K3675:K3677" si="335">PROPER("norTh")</f>
        <v>North</v>
      </c>
      <c r="L3675" s="3" t="s">
        <v>15</v>
      </c>
      <c r="M3675" s="10">
        <v>2879.4</v>
      </c>
      <c r="N3675" s="10">
        <v>50</v>
      </c>
      <c r="O3675" s="10">
        <v>8</v>
      </c>
      <c r="P3675" s="10">
        <v>1489.87</v>
      </c>
    </row>
    <row r="3676" spans="1:16">
      <c r="A3676" s="1" t="s">
        <v>3687</v>
      </c>
      <c r="B3676" s="5">
        <v>45106</v>
      </c>
      <c r="C3676" s="2" t="str">
        <f t="shared" si="334"/>
        <v>North</v>
      </c>
      <c r="D3676" s="3" t="s">
        <v>15</v>
      </c>
      <c r="E3676" s="1">
        <v>2765.56</v>
      </c>
      <c r="F3676" s="1">
        <v>29</v>
      </c>
      <c r="G3676" s="1">
        <v>25</v>
      </c>
      <c r="H3676" s="1">
        <v>1411.56</v>
      </c>
      <c r="I3676" s="10" t="s">
        <v>3687</v>
      </c>
      <c r="J3676" s="11">
        <v>45106</v>
      </c>
      <c r="K3676" s="12" t="str">
        <f t="shared" si="335"/>
        <v>North</v>
      </c>
      <c r="L3676" s="3" t="s">
        <v>15</v>
      </c>
      <c r="M3676" s="10">
        <v>2765.56</v>
      </c>
      <c r="N3676" s="10">
        <v>29</v>
      </c>
      <c r="O3676" s="10">
        <v>25</v>
      </c>
      <c r="P3676" s="10">
        <v>1411.56</v>
      </c>
    </row>
    <row r="3677" spans="1:16">
      <c r="A3677" s="1" t="s">
        <v>3688</v>
      </c>
      <c r="B3677" s="5">
        <v>44964</v>
      </c>
      <c r="C3677" s="2" t="str">
        <f t="shared" si="334"/>
        <v>North</v>
      </c>
      <c r="D3677" s="3" t="s">
        <v>14</v>
      </c>
      <c r="E3677" s="1">
        <v>4289.55</v>
      </c>
      <c r="F3677" s="1">
        <v>9</v>
      </c>
      <c r="G3677" s="1">
        <v>45</v>
      </c>
      <c r="H3677" s="1">
        <v>1321.6</v>
      </c>
      <c r="I3677" s="10" t="s">
        <v>3688</v>
      </c>
      <c r="J3677" s="11">
        <v>44964</v>
      </c>
      <c r="K3677" s="12" t="str">
        <f t="shared" si="335"/>
        <v>North</v>
      </c>
      <c r="L3677" s="3" t="s">
        <v>14</v>
      </c>
      <c r="M3677" s="10">
        <v>4289.55</v>
      </c>
      <c r="N3677" s="10">
        <v>9</v>
      </c>
      <c r="O3677" s="10">
        <v>45</v>
      </c>
      <c r="P3677" s="10">
        <v>1321.6</v>
      </c>
    </row>
    <row r="3678" spans="1:16">
      <c r="A3678" s="1" t="s">
        <v>3689</v>
      </c>
      <c r="B3678" s="5">
        <v>45566</v>
      </c>
      <c r="C3678" s="2" t="s">
        <v>8</v>
      </c>
      <c r="D3678" s="3" t="s">
        <v>13</v>
      </c>
      <c r="E3678" s="1">
        <v>320.02999999999997</v>
      </c>
      <c r="F3678" s="1">
        <v>44</v>
      </c>
      <c r="G3678" s="1">
        <v>16</v>
      </c>
      <c r="H3678" s="1">
        <v>353.86</v>
      </c>
      <c r="I3678" s="10" t="s">
        <v>3689</v>
      </c>
      <c r="J3678" s="11">
        <v>45566</v>
      </c>
      <c r="K3678" s="12" t="s">
        <v>8</v>
      </c>
      <c r="L3678" s="3" t="s">
        <v>13</v>
      </c>
      <c r="M3678" s="10">
        <v>320.02999999999997</v>
      </c>
      <c r="N3678" s="10">
        <v>44</v>
      </c>
      <c r="O3678" s="10">
        <v>16</v>
      </c>
      <c r="P3678" s="10">
        <v>353.86</v>
      </c>
    </row>
    <row r="3679" spans="1:16">
      <c r="A3679" s="1" t="s">
        <v>3690</v>
      </c>
      <c r="B3679" s="5">
        <v>45423</v>
      </c>
      <c r="C3679" s="2" t="str">
        <f>PROPER("norTh")</f>
        <v>North</v>
      </c>
      <c r="D3679" s="3" t="s">
        <v>15</v>
      </c>
      <c r="E3679" s="1">
        <v>202.12</v>
      </c>
      <c r="F3679" s="1">
        <v>31</v>
      </c>
      <c r="G3679" s="1">
        <v>9</v>
      </c>
      <c r="H3679" s="1">
        <v>1964.08</v>
      </c>
      <c r="I3679" s="10" t="s">
        <v>3690</v>
      </c>
      <c r="J3679" s="11">
        <v>45423</v>
      </c>
      <c r="K3679" s="12" t="str">
        <f>PROPER("norTh")</f>
        <v>North</v>
      </c>
      <c r="L3679" s="3" t="s">
        <v>15</v>
      </c>
      <c r="M3679" s="10">
        <v>202.12</v>
      </c>
      <c r="N3679" s="10">
        <v>31</v>
      </c>
      <c r="O3679" s="10">
        <v>9</v>
      </c>
      <c r="P3679" s="10">
        <v>1964.08</v>
      </c>
    </row>
    <row r="3680" spans="1:16">
      <c r="A3680" s="1" t="s">
        <v>3691</v>
      </c>
      <c r="B3680" s="5">
        <v>45238</v>
      </c>
      <c r="C3680" s="2" t="s">
        <v>10</v>
      </c>
      <c r="D3680" s="3" t="s">
        <v>13</v>
      </c>
      <c r="E3680" s="1">
        <v>2519.44</v>
      </c>
      <c r="F3680" s="1">
        <v>41</v>
      </c>
      <c r="G3680" s="1">
        <v>17</v>
      </c>
      <c r="H3680" s="1">
        <v>1892.37</v>
      </c>
      <c r="I3680" s="10" t="s">
        <v>3691</v>
      </c>
      <c r="J3680" s="11">
        <v>45238</v>
      </c>
      <c r="K3680" s="12" t="s">
        <v>10</v>
      </c>
      <c r="L3680" s="3" t="s">
        <v>13</v>
      </c>
      <c r="M3680" s="10">
        <v>2519.44</v>
      </c>
      <c r="N3680" s="10">
        <v>41</v>
      </c>
      <c r="O3680" s="10">
        <v>17</v>
      </c>
      <c r="P3680" s="10">
        <v>1892.37</v>
      </c>
    </row>
    <row r="3681" spans="1:16">
      <c r="A3681" s="1" t="s">
        <v>3692</v>
      </c>
      <c r="B3681" s="5">
        <v>44966</v>
      </c>
      <c r="C3681" s="2" t="s">
        <v>8</v>
      </c>
      <c r="D3681" s="3" t="s">
        <v>12</v>
      </c>
      <c r="E3681" s="1">
        <v>1323.22</v>
      </c>
      <c r="F3681" s="1">
        <v>8</v>
      </c>
      <c r="G3681" s="1">
        <v>1</v>
      </c>
      <c r="H3681" s="1">
        <v>1240.46</v>
      </c>
      <c r="I3681" s="10" t="s">
        <v>3692</v>
      </c>
      <c r="J3681" s="11">
        <v>44966</v>
      </c>
      <c r="K3681" s="12" t="s">
        <v>8</v>
      </c>
      <c r="L3681" s="3" t="s">
        <v>12</v>
      </c>
      <c r="M3681" s="10">
        <v>1323.22</v>
      </c>
      <c r="N3681" s="10">
        <v>8</v>
      </c>
      <c r="O3681" s="10">
        <v>1</v>
      </c>
      <c r="P3681" s="10">
        <v>1240.46</v>
      </c>
    </row>
    <row r="3682" spans="1:16">
      <c r="A3682" s="1" t="s">
        <v>3693</v>
      </c>
      <c r="B3682" s="5">
        <v>45118</v>
      </c>
      <c r="C3682" s="2" t="s">
        <v>8</v>
      </c>
      <c r="D3682" s="3" t="s">
        <v>11</v>
      </c>
      <c r="E3682" s="1">
        <v>4724.88</v>
      </c>
      <c r="F3682" s="1">
        <v>38</v>
      </c>
      <c r="G3682" s="1">
        <v>21</v>
      </c>
      <c r="H3682" s="1">
        <v>999.18</v>
      </c>
      <c r="I3682" s="10" t="s">
        <v>3693</v>
      </c>
      <c r="J3682" s="11">
        <v>45118</v>
      </c>
      <c r="K3682" s="12" t="s">
        <v>8</v>
      </c>
      <c r="L3682" s="3" t="s">
        <v>11</v>
      </c>
      <c r="M3682" s="10">
        <v>4724.88</v>
      </c>
      <c r="N3682" s="10">
        <v>38</v>
      </c>
      <c r="O3682" s="10">
        <v>21</v>
      </c>
      <c r="P3682" s="10">
        <v>999.18</v>
      </c>
    </row>
    <row r="3683" spans="1:16">
      <c r="A3683" s="1" t="s">
        <v>3694</v>
      </c>
      <c r="B3683" s="5">
        <v>45597</v>
      </c>
      <c r="C3683" s="2" t="s">
        <v>9</v>
      </c>
      <c r="D3683" s="3" t="s">
        <v>12</v>
      </c>
      <c r="E3683" s="1">
        <v>4447.51</v>
      </c>
      <c r="F3683" s="1">
        <v>5</v>
      </c>
      <c r="G3683" s="1">
        <v>47</v>
      </c>
      <c r="H3683" s="1">
        <v>695.33</v>
      </c>
      <c r="I3683" s="10" t="s">
        <v>3694</v>
      </c>
      <c r="J3683" s="11">
        <v>45597</v>
      </c>
      <c r="K3683" s="12" t="s">
        <v>9</v>
      </c>
      <c r="L3683" s="3" t="s">
        <v>12</v>
      </c>
      <c r="M3683" s="10">
        <v>4447.51</v>
      </c>
      <c r="N3683" s="10">
        <v>5</v>
      </c>
      <c r="O3683" s="10">
        <v>47</v>
      </c>
      <c r="P3683" s="10">
        <v>695.33</v>
      </c>
    </row>
    <row r="3684" spans="1:16">
      <c r="A3684" s="1" t="s">
        <v>3695</v>
      </c>
      <c r="B3684" s="5">
        <v>45318</v>
      </c>
      <c r="C3684" s="2" t="s">
        <v>9</v>
      </c>
      <c r="D3684" s="3" t="s">
        <v>12</v>
      </c>
      <c r="E3684" s="1">
        <v>934.17</v>
      </c>
      <c r="F3684" s="1">
        <v>6</v>
      </c>
      <c r="G3684" s="1">
        <v>6</v>
      </c>
      <c r="H3684" s="1">
        <v>1600.13</v>
      </c>
      <c r="I3684" s="10" t="s">
        <v>3695</v>
      </c>
      <c r="J3684" s="11">
        <v>45318</v>
      </c>
      <c r="K3684" s="12" t="s">
        <v>9</v>
      </c>
      <c r="L3684" s="3" t="s">
        <v>12</v>
      </c>
      <c r="M3684" s="10">
        <v>934.17</v>
      </c>
      <c r="N3684" s="10">
        <v>6</v>
      </c>
      <c r="O3684" s="10">
        <v>6</v>
      </c>
      <c r="P3684" s="10">
        <v>1600.13</v>
      </c>
    </row>
    <row r="3685" spans="1:16">
      <c r="A3685" s="1" t="s">
        <v>3696</v>
      </c>
      <c r="B3685" s="5">
        <v>45488</v>
      </c>
      <c r="C3685" s="2" t="str">
        <f>PROPER("norTh")</f>
        <v>North</v>
      </c>
      <c r="D3685" s="3" t="s">
        <v>15</v>
      </c>
      <c r="E3685" s="1">
        <v>2840.85</v>
      </c>
      <c r="F3685" s="1">
        <v>44</v>
      </c>
      <c r="G3685" s="1">
        <v>38</v>
      </c>
      <c r="H3685" s="1">
        <v>933.96</v>
      </c>
      <c r="I3685" s="10" t="s">
        <v>3696</v>
      </c>
      <c r="J3685" s="11">
        <v>45488</v>
      </c>
      <c r="K3685" s="12" t="str">
        <f>PROPER("norTh")</f>
        <v>North</v>
      </c>
      <c r="L3685" s="3" t="s">
        <v>15</v>
      </c>
      <c r="M3685" s="10">
        <v>2840.85</v>
      </c>
      <c r="N3685" s="10">
        <v>44</v>
      </c>
      <c r="O3685" s="10">
        <v>38</v>
      </c>
      <c r="P3685" s="10">
        <v>933.96</v>
      </c>
    </row>
    <row r="3686" spans="1:16">
      <c r="A3686" s="1" t="s">
        <v>3697</v>
      </c>
      <c r="B3686" s="5">
        <v>45426</v>
      </c>
      <c r="C3686" s="2" t="s">
        <v>8</v>
      </c>
      <c r="D3686" s="3" t="s">
        <v>13</v>
      </c>
      <c r="E3686" s="1">
        <v>2237.16</v>
      </c>
      <c r="F3686" s="1">
        <v>50</v>
      </c>
      <c r="G3686" s="1">
        <v>39</v>
      </c>
      <c r="H3686" s="1">
        <v>1952.58</v>
      </c>
      <c r="I3686" s="10" t="s">
        <v>3697</v>
      </c>
      <c r="J3686" s="11">
        <v>45426</v>
      </c>
      <c r="K3686" s="12" t="s">
        <v>8</v>
      </c>
      <c r="L3686" s="3" t="s">
        <v>13</v>
      </c>
      <c r="M3686" s="10">
        <v>2237.16</v>
      </c>
      <c r="N3686" s="10">
        <v>50</v>
      </c>
      <c r="O3686" s="10">
        <v>39</v>
      </c>
      <c r="P3686" s="10">
        <v>1952.58</v>
      </c>
    </row>
    <row r="3687" spans="1:16">
      <c r="A3687" s="1" t="s">
        <v>3698</v>
      </c>
      <c r="B3687" s="5">
        <v>45557</v>
      </c>
      <c r="C3687" s="2" t="s">
        <v>10</v>
      </c>
      <c r="D3687" s="3" t="s">
        <v>15</v>
      </c>
      <c r="E3687" s="1">
        <v>4059.59</v>
      </c>
      <c r="F3687" s="1">
        <v>36</v>
      </c>
      <c r="G3687" s="1">
        <v>19</v>
      </c>
      <c r="H3687" s="1">
        <v>1473.1</v>
      </c>
      <c r="I3687" s="10" t="s">
        <v>3698</v>
      </c>
      <c r="J3687" s="11">
        <v>45557</v>
      </c>
      <c r="K3687" s="12" t="s">
        <v>10</v>
      </c>
      <c r="L3687" s="3" t="s">
        <v>15</v>
      </c>
      <c r="M3687" s="10">
        <v>4059.59</v>
      </c>
      <c r="N3687" s="10">
        <v>36</v>
      </c>
      <c r="O3687" s="10">
        <v>19</v>
      </c>
      <c r="P3687" s="10">
        <v>1473.1</v>
      </c>
    </row>
    <row r="3688" spans="1:16">
      <c r="A3688" s="1" t="s">
        <v>3699</v>
      </c>
      <c r="B3688" s="5">
        <v>45183</v>
      </c>
      <c r="C3688" s="2" t="str">
        <f>PROPER("norTh")</f>
        <v>North</v>
      </c>
      <c r="D3688" s="3" t="s">
        <v>12</v>
      </c>
      <c r="E3688" s="1">
        <v>1481.13</v>
      </c>
      <c r="F3688" s="1">
        <v>10</v>
      </c>
      <c r="G3688" s="1">
        <v>6</v>
      </c>
      <c r="H3688" s="1">
        <v>1569.25</v>
      </c>
      <c r="I3688" s="10" t="s">
        <v>3699</v>
      </c>
      <c r="J3688" s="11">
        <v>45183</v>
      </c>
      <c r="K3688" s="12" t="str">
        <f>PROPER("norTh")</f>
        <v>North</v>
      </c>
      <c r="L3688" s="3" t="s">
        <v>12</v>
      </c>
      <c r="M3688" s="10">
        <v>1481.13</v>
      </c>
      <c r="N3688" s="10">
        <v>10</v>
      </c>
      <c r="O3688" s="10">
        <v>6</v>
      </c>
      <c r="P3688" s="10">
        <v>1569.25</v>
      </c>
    </row>
    <row r="3689" spans="1:16">
      <c r="A3689" s="1" t="s">
        <v>3700</v>
      </c>
      <c r="B3689" s="5">
        <v>45043</v>
      </c>
      <c r="C3689" s="2" t="s">
        <v>9</v>
      </c>
      <c r="D3689" s="3" t="s">
        <v>15</v>
      </c>
      <c r="E3689" s="1">
        <v>1389.66</v>
      </c>
      <c r="F3689" s="1">
        <v>48</v>
      </c>
      <c r="G3689" s="1">
        <v>8</v>
      </c>
      <c r="H3689" s="1">
        <v>883.5</v>
      </c>
      <c r="I3689" s="10" t="s">
        <v>3700</v>
      </c>
      <c r="J3689" s="11">
        <v>45043</v>
      </c>
      <c r="K3689" s="12" t="s">
        <v>9</v>
      </c>
      <c r="L3689" s="3" t="s">
        <v>15</v>
      </c>
      <c r="M3689" s="10">
        <v>1389.66</v>
      </c>
      <c r="N3689" s="10">
        <v>48</v>
      </c>
      <c r="O3689" s="10">
        <v>8</v>
      </c>
      <c r="P3689" s="10">
        <v>883.5</v>
      </c>
    </row>
    <row r="3690" spans="1:16">
      <c r="A3690" s="1" t="s">
        <v>3701</v>
      </c>
      <c r="B3690" s="5">
        <v>45110</v>
      </c>
      <c r="C3690" s="2" t="s">
        <v>10</v>
      </c>
      <c r="D3690" s="3" t="s">
        <v>12</v>
      </c>
      <c r="E3690" s="1">
        <v>975.84</v>
      </c>
      <c r="F3690" s="1">
        <v>49</v>
      </c>
      <c r="G3690" s="1">
        <v>18</v>
      </c>
      <c r="H3690" s="1">
        <v>1420.06</v>
      </c>
      <c r="I3690" s="10" t="s">
        <v>3701</v>
      </c>
      <c r="J3690" s="11">
        <v>45110</v>
      </c>
      <c r="K3690" s="12" t="s">
        <v>10</v>
      </c>
      <c r="L3690" s="3" t="s">
        <v>12</v>
      </c>
      <c r="M3690" s="10">
        <v>975.84</v>
      </c>
      <c r="N3690" s="10">
        <v>49</v>
      </c>
      <c r="O3690" s="10">
        <v>18</v>
      </c>
      <c r="P3690" s="10">
        <v>1420.06</v>
      </c>
    </row>
    <row r="3691" spans="1:16">
      <c r="A3691" s="1" t="s">
        <v>3702</v>
      </c>
      <c r="B3691" s="5">
        <v>44996</v>
      </c>
      <c r="C3691" s="2" t="s">
        <v>8</v>
      </c>
      <c r="D3691" s="3" t="s">
        <v>15</v>
      </c>
      <c r="E3691" s="1">
        <v>847.08</v>
      </c>
      <c r="F3691" s="1">
        <v>19</v>
      </c>
      <c r="G3691" s="1">
        <v>0</v>
      </c>
      <c r="H3691" s="1">
        <v>1628.49</v>
      </c>
      <c r="I3691" s="10" t="s">
        <v>3702</v>
      </c>
      <c r="J3691" s="11">
        <v>44996</v>
      </c>
      <c r="K3691" s="12" t="s">
        <v>8</v>
      </c>
      <c r="L3691" s="3" t="s">
        <v>15</v>
      </c>
      <c r="M3691" s="10">
        <v>847.08</v>
      </c>
      <c r="N3691" s="10">
        <v>19</v>
      </c>
      <c r="O3691" s="10">
        <v>0</v>
      </c>
      <c r="P3691" s="10">
        <v>1628.49</v>
      </c>
    </row>
    <row r="3692" spans="1:16">
      <c r="A3692" s="1" t="s">
        <v>3703</v>
      </c>
      <c r="B3692" s="5">
        <v>45551</v>
      </c>
      <c r="C3692" s="2" t="s">
        <v>8</v>
      </c>
      <c r="D3692" s="3" t="s">
        <v>13</v>
      </c>
      <c r="E3692" s="1">
        <v>4137.66</v>
      </c>
      <c r="F3692" s="1">
        <v>17</v>
      </c>
      <c r="G3692" s="1">
        <v>18</v>
      </c>
      <c r="H3692" s="1">
        <v>1761.72</v>
      </c>
      <c r="I3692" s="10" t="s">
        <v>3703</v>
      </c>
      <c r="J3692" s="11">
        <v>45551</v>
      </c>
      <c r="K3692" s="12" t="s">
        <v>8</v>
      </c>
      <c r="L3692" s="3" t="s">
        <v>13</v>
      </c>
      <c r="M3692" s="10">
        <v>4137.66</v>
      </c>
      <c r="N3692" s="10">
        <v>17</v>
      </c>
      <c r="O3692" s="10">
        <v>18</v>
      </c>
      <c r="P3692" s="10">
        <v>1761.72</v>
      </c>
    </row>
    <row r="3693" spans="1:16">
      <c r="A3693" s="1" t="s">
        <v>3704</v>
      </c>
      <c r="B3693" s="5">
        <v>45371</v>
      </c>
      <c r="C3693" s="2" t="s">
        <v>9</v>
      </c>
      <c r="D3693" s="3" t="s">
        <v>15</v>
      </c>
      <c r="E3693" s="1">
        <v>1807.04</v>
      </c>
      <c r="F3693" s="1">
        <v>39</v>
      </c>
      <c r="G3693" s="1">
        <v>17</v>
      </c>
      <c r="H3693" s="1">
        <v>1515.32</v>
      </c>
      <c r="I3693" s="10" t="s">
        <v>3704</v>
      </c>
      <c r="J3693" s="11">
        <v>45371</v>
      </c>
      <c r="K3693" s="12" t="s">
        <v>9</v>
      </c>
      <c r="L3693" s="3" t="s">
        <v>15</v>
      </c>
      <c r="M3693" s="10">
        <v>1807.04</v>
      </c>
      <c r="N3693" s="10">
        <v>39</v>
      </c>
      <c r="O3693" s="10">
        <v>17</v>
      </c>
      <c r="P3693" s="10">
        <v>1515.32</v>
      </c>
    </row>
    <row r="3694" spans="1:16">
      <c r="A3694" s="1" t="s">
        <v>3705</v>
      </c>
      <c r="B3694" s="5">
        <v>45075</v>
      </c>
      <c r="C3694" s="2" t="str">
        <f>PROPER("norTh")</f>
        <v>North</v>
      </c>
      <c r="D3694" s="3" t="s">
        <v>14</v>
      </c>
      <c r="E3694" s="1">
        <v>2241.77</v>
      </c>
      <c r="F3694" s="1">
        <v>7</v>
      </c>
      <c r="G3694" s="1">
        <v>43</v>
      </c>
      <c r="H3694" s="1">
        <v>107.43</v>
      </c>
      <c r="I3694" s="10" t="s">
        <v>3705</v>
      </c>
      <c r="J3694" s="11">
        <v>45075</v>
      </c>
      <c r="K3694" s="12" t="str">
        <f>PROPER("norTh")</f>
        <v>North</v>
      </c>
      <c r="L3694" s="3" t="s">
        <v>14</v>
      </c>
      <c r="M3694" s="10">
        <v>2241.77</v>
      </c>
      <c r="N3694" s="10">
        <v>7</v>
      </c>
      <c r="O3694" s="10">
        <v>43</v>
      </c>
      <c r="P3694" s="10">
        <v>107.43</v>
      </c>
    </row>
    <row r="3695" spans="1:16">
      <c r="A3695" s="1" t="s">
        <v>3706</v>
      </c>
      <c r="B3695" s="5">
        <v>45146</v>
      </c>
      <c r="C3695" s="2" t="s">
        <v>10</v>
      </c>
      <c r="D3695" s="3" t="s">
        <v>12</v>
      </c>
      <c r="E3695" s="1">
        <v>3002.42</v>
      </c>
      <c r="F3695" s="1">
        <v>46</v>
      </c>
      <c r="G3695" s="1">
        <v>0</v>
      </c>
      <c r="H3695" s="1">
        <v>509.12</v>
      </c>
      <c r="I3695" s="10" t="s">
        <v>3706</v>
      </c>
      <c r="J3695" s="11">
        <v>45146</v>
      </c>
      <c r="K3695" s="12" t="s">
        <v>10</v>
      </c>
      <c r="L3695" s="3" t="s">
        <v>12</v>
      </c>
      <c r="M3695" s="10">
        <v>3002.42</v>
      </c>
      <c r="N3695" s="10">
        <v>46</v>
      </c>
      <c r="O3695" s="10">
        <v>0</v>
      </c>
      <c r="P3695" s="10">
        <v>509.12</v>
      </c>
    </row>
    <row r="3696" spans="1:16">
      <c r="A3696" s="1" t="s">
        <v>3707</v>
      </c>
      <c r="B3696" s="5">
        <v>45539</v>
      </c>
      <c r="C3696" s="2" t="s">
        <v>8</v>
      </c>
      <c r="D3696" s="3" t="s">
        <v>15</v>
      </c>
      <c r="E3696" s="1">
        <v>1302.83</v>
      </c>
      <c r="F3696" s="1">
        <v>19</v>
      </c>
      <c r="G3696" s="1">
        <v>1</v>
      </c>
      <c r="H3696" s="1">
        <v>419.32</v>
      </c>
      <c r="I3696" s="10" t="s">
        <v>3707</v>
      </c>
      <c r="J3696" s="11">
        <v>45539</v>
      </c>
      <c r="K3696" s="12" t="s">
        <v>8</v>
      </c>
      <c r="L3696" s="3" t="s">
        <v>15</v>
      </c>
      <c r="M3696" s="10">
        <v>1302.83</v>
      </c>
      <c r="N3696" s="10">
        <v>19</v>
      </c>
      <c r="O3696" s="10">
        <v>1</v>
      </c>
      <c r="P3696" s="10">
        <v>419.32</v>
      </c>
    </row>
    <row r="3697" spans="1:16">
      <c r="A3697" s="1" t="s">
        <v>3708</v>
      </c>
      <c r="B3697" s="5">
        <v>45412</v>
      </c>
      <c r="C3697" s="2" t="s">
        <v>9</v>
      </c>
      <c r="D3697" s="3" t="s">
        <v>11</v>
      </c>
      <c r="E3697" s="1">
        <v>2926.54</v>
      </c>
      <c r="F3697" s="1">
        <v>36</v>
      </c>
      <c r="G3697" s="1">
        <v>44</v>
      </c>
      <c r="H3697" s="1">
        <v>425.78</v>
      </c>
      <c r="I3697" s="10" t="s">
        <v>3708</v>
      </c>
      <c r="J3697" s="11">
        <v>45412</v>
      </c>
      <c r="K3697" s="12" t="s">
        <v>9</v>
      </c>
      <c r="L3697" s="3" t="s">
        <v>11</v>
      </c>
      <c r="M3697" s="10">
        <v>2926.54</v>
      </c>
      <c r="N3697" s="10">
        <v>36</v>
      </c>
      <c r="O3697" s="10">
        <v>44</v>
      </c>
      <c r="P3697" s="10">
        <v>425.78</v>
      </c>
    </row>
    <row r="3698" spans="1:16">
      <c r="A3698" s="1" t="s">
        <v>3709</v>
      </c>
      <c r="B3698" s="5">
        <v>45005</v>
      </c>
      <c r="C3698" s="2" t="str">
        <f t="shared" ref="C3698:C3699" si="336">PROPER("norTh")</f>
        <v>North</v>
      </c>
      <c r="D3698" s="3" t="s">
        <v>11</v>
      </c>
      <c r="E3698" s="1">
        <v>3741.24</v>
      </c>
      <c r="F3698" s="1">
        <v>19</v>
      </c>
      <c r="G3698" s="1">
        <v>26</v>
      </c>
      <c r="H3698" s="1">
        <v>1341.41</v>
      </c>
      <c r="I3698" s="10" t="s">
        <v>3709</v>
      </c>
      <c r="J3698" s="11">
        <v>45005</v>
      </c>
      <c r="K3698" s="12" t="str">
        <f t="shared" ref="K3698:K3699" si="337">PROPER("norTh")</f>
        <v>North</v>
      </c>
      <c r="L3698" s="3" t="s">
        <v>11</v>
      </c>
      <c r="M3698" s="10">
        <v>3741.24</v>
      </c>
      <c r="N3698" s="10">
        <v>19</v>
      </c>
      <c r="O3698" s="10">
        <v>26</v>
      </c>
      <c r="P3698" s="10">
        <v>1341.41</v>
      </c>
    </row>
    <row r="3699" spans="1:16">
      <c r="A3699" s="1" t="s">
        <v>3710</v>
      </c>
      <c r="B3699" s="5">
        <v>44929</v>
      </c>
      <c r="C3699" s="2" t="str">
        <f t="shared" si="336"/>
        <v>North</v>
      </c>
      <c r="D3699" s="3" t="s">
        <v>13</v>
      </c>
      <c r="E3699" s="1">
        <v>609.04999999999995</v>
      </c>
      <c r="F3699" s="1">
        <v>40</v>
      </c>
      <c r="G3699" s="1">
        <v>3</v>
      </c>
      <c r="H3699" s="1">
        <v>1195.25</v>
      </c>
      <c r="I3699" s="10" t="s">
        <v>3710</v>
      </c>
      <c r="J3699" s="11">
        <v>44929</v>
      </c>
      <c r="K3699" s="12" t="str">
        <f t="shared" si="337"/>
        <v>North</v>
      </c>
      <c r="L3699" s="3" t="s">
        <v>13</v>
      </c>
      <c r="M3699" s="10">
        <v>609.04999999999995</v>
      </c>
      <c r="N3699" s="10">
        <v>40</v>
      </c>
      <c r="O3699" s="10">
        <v>3</v>
      </c>
      <c r="P3699" s="10">
        <v>1195.25</v>
      </c>
    </row>
    <row r="3700" spans="1:16">
      <c r="A3700" s="1" t="s">
        <v>3711</v>
      </c>
      <c r="B3700" s="5">
        <v>45257</v>
      </c>
      <c r="C3700" s="2" t="s">
        <v>8</v>
      </c>
      <c r="D3700" s="3" t="s">
        <v>11</v>
      </c>
      <c r="E3700" s="1">
        <v>4994.49</v>
      </c>
      <c r="F3700" s="1">
        <v>48</v>
      </c>
      <c r="G3700" s="1">
        <v>39</v>
      </c>
      <c r="H3700" s="1">
        <v>792.19</v>
      </c>
      <c r="I3700" s="10" t="s">
        <v>3711</v>
      </c>
      <c r="J3700" s="11">
        <v>45257</v>
      </c>
      <c r="K3700" s="12" t="s">
        <v>8</v>
      </c>
      <c r="L3700" s="3" t="s">
        <v>11</v>
      </c>
      <c r="M3700" s="10">
        <v>4994.49</v>
      </c>
      <c r="N3700" s="10">
        <v>48</v>
      </c>
      <c r="O3700" s="10">
        <v>39</v>
      </c>
      <c r="P3700" s="10">
        <v>792.19</v>
      </c>
    </row>
    <row r="3701" spans="1:16">
      <c r="A3701" s="1" t="s">
        <v>3712</v>
      </c>
      <c r="B3701" s="5">
        <v>45103</v>
      </c>
      <c r="C3701" s="2" t="s">
        <v>10</v>
      </c>
      <c r="D3701" s="3" t="s">
        <v>14</v>
      </c>
      <c r="E3701" s="1">
        <v>4405.66</v>
      </c>
      <c r="F3701" s="1">
        <v>25</v>
      </c>
      <c r="G3701" s="1">
        <v>10</v>
      </c>
      <c r="H3701" s="1">
        <v>562.35</v>
      </c>
      <c r="I3701" s="10" t="s">
        <v>3712</v>
      </c>
      <c r="J3701" s="11">
        <v>45103</v>
      </c>
      <c r="K3701" s="12" t="s">
        <v>10</v>
      </c>
      <c r="L3701" s="3" t="s">
        <v>14</v>
      </c>
      <c r="M3701" s="10">
        <v>4405.66</v>
      </c>
      <c r="N3701" s="10">
        <v>25</v>
      </c>
      <c r="O3701" s="10">
        <v>10</v>
      </c>
      <c r="P3701" s="10">
        <v>562.35</v>
      </c>
    </row>
    <row r="3702" spans="1:16">
      <c r="A3702" s="1" t="s">
        <v>3713</v>
      </c>
      <c r="B3702" s="5">
        <v>45343</v>
      </c>
      <c r="C3702" s="2" t="s">
        <v>9</v>
      </c>
      <c r="D3702" s="3" t="s">
        <v>11</v>
      </c>
      <c r="E3702" s="1">
        <v>2053.0300000000002</v>
      </c>
      <c r="F3702" s="1">
        <v>15</v>
      </c>
      <c r="G3702" s="1">
        <v>48</v>
      </c>
      <c r="H3702" s="1">
        <v>1348.64</v>
      </c>
      <c r="I3702" s="10" t="s">
        <v>3713</v>
      </c>
      <c r="J3702" s="11">
        <v>45343</v>
      </c>
      <c r="K3702" s="12" t="s">
        <v>9</v>
      </c>
      <c r="L3702" s="3" t="s">
        <v>11</v>
      </c>
      <c r="M3702" s="10">
        <v>2053.0300000000002</v>
      </c>
      <c r="N3702" s="10">
        <v>15</v>
      </c>
      <c r="O3702" s="10">
        <v>48</v>
      </c>
      <c r="P3702" s="10">
        <v>1348.64</v>
      </c>
    </row>
    <row r="3703" spans="1:16">
      <c r="A3703" s="1" t="s">
        <v>3714</v>
      </c>
      <c r="B3703" s="5">
        <v>45526</v>
      </c>
      <c r="C3703" s="2" t="s">
        <v>9</v>
      </c>
      <c r="D3703" s="3" t="s">
        <v>14</v>
      </c>
      <c r="E3703" s="1">
        <v>3773.43</v>
      </c>
      <c r="F3703" s="1">
        <v>20</v>
      </c>
      <c r="G3703" s="1">
        <v>21</v>
      </c>
      <c r="H3703" s="1">
        <v>1855.68</v>
      </c>
      <c r="I3703" s="10" t="s">
        <v>3714</v>
      </c>
      <c r="J3703" s="11">
        <v>45526</v>
      </c>
      <c r="K3703" s="12" t="s">
        <v>9</v>
      </c>
      <c r="L3703" s="3" t="s">
        <v>14</v>
      </c>
      <c r="M3703" s="10">
        <v>3773.43</v>
      </c>
      <c r="N3703" s="10">
        <v>20</v>
      </c>
      <c r="O3703" s="10">
        <v>21</v>
      </c>
      <c r="P3703" s="10">
        <v>1855.68</v>
      </c>
    </row>
    <row r="3704" spans="1:16">
      <c r="A3704" s="1" t="s">
        <v>3715</v>
      </c>
      <c r="B3704" s="5">
        <v>45024</v>
      </c>
      <c r="C3704" s="2" t="s">
        <v>9</v>
      </c>
      <c r="D3704" s="3" t="s">
        <v>15</v>
      </c>
      <c r="E3704" s="1">
        <v>1720.56</v>
      </c>
      <c r="F3704" s="1">
        <v>37</v>
      </c>
      <c r="G3704" s="1">
        <v>25</v>
      </c>
      <c r="H3704" s="1">
        <v>372.38</v>
      </c>
      <c r="I3704" s="10" t="s">
        <v>3715</v>
      </c>
      <c r="J3704" s="11">
        <v>45024</v>
      </c>
      <c r="K3704" s="12" t="s">
        <v>9</v>
      </c>
      <c r="L3704" s="3" t="s">
        <v>15</v>
      </c>
      <c r="M3704" s="10">
        <v>1720.56</v>
      </c>
      <c r="N3704" s="10">
        <v>37</v>
      </c>
      <c r="O3704" s="10">
        <v>25</v>
      </c>
      <c r="P3704" s="10">
        <v>372.38</v>
      </c>
    </row>
    <row r="3705" spans="1:16">
      <c r="A3705" s="1" t="s">
        <v>3716</v>
      </c>
      <c r="B3705" s="5">
        <v>45342</v>
      </c>
      <c r="C3705" s="2" t="str">
        <f>PROPER("norTh")</f>
        <v>North</v>
      </c>
      <c r="D3705" s="3" t="s">
        <v>12</v>
      </c>
      <c r="E3705" s="1">
        <v>1153.22</v>
      </c>
      <c r="F3705" s="1">
        <v>22</v>
      </c>
      <c r="G3705" s="1">
        <v>38</v>
      </c>
      <c r="H3705" s="1">
        <v>778.31</v>
      </c>
      <c r="I3705" s="10" t="s">
        <v>3716</v>
      </c>
      <c r="J3705" s="11">
        <v>45342</v>
      </c>
      <c r="K3705" s="12" t="str">
        <f>PROPER("norTh")</f>
        <v>North</v>
      </c>
      <c r="L3705" s="3" t="s">
        <v>12</v>
      </c>
      <c r="M3705" s="10">
        <v>1153.22</v>
      </c>
      <c r="N3705" s="10">
        <v>22</v>
      </c>
      <c r="O3705" s="10">
        <v>38</v>
      </c>
      <c r="P3705" s="10">
        <v>778.31</v>
      </c>
    </row>
    <row r="3706" spans="1:16">
      <c r="A3706" s="1" t="s">
        <v>3717</v>
      </c>
      <c r="B3706" s="5">
        <v>45530</v>
      </c>
      <c r="C3706" s="2" t="s">
        <v>8</v>
      </c>
      <c r="D3706" s="3" t="s">
        <v>14</v>
      </c>
      <c r="E3706" s="1">
        <v>2030.26</v>
      </c>
      <c r="F3706" s="1">
        <v>31</v>
      </c>
      <c r="G3706" s="1">
        <v>36</v>
      </c>
      <c r="H3706" s="1">
        <v>1002.1</v>
      </c>
      <c r="I3706" s="10" t="s">
        <v>3717</v>
      </c>
      <c r="J3706" s="11">
        <v>45530</v>
      </c>
      <c r="K3706" s="12" t="s">
        <v>8</v>
      </c>
      <c r="L3706" s="3" t="s">
        <v>14</v>
      </c>
      <c r="M3706" s="10">
        <v>2030.26</v>
      </c>
      <c r="N3706" s="10">
        <v>31</v>
      </c>
      <c r="O3706" s="10">
        <v>36</v>
      </c>
      <c r="P3706" s="10">
        <v>1002.1</v>
      </c>
    </row>
    <row r="3707" spans="1:16">
      <c r="A3707" s="1" t="s">
        <v>3718</v>
      </c>
      <c r="B3707" s="5">
        <v>45532</v>
      </c>
      <c r="C3707" s="2" t="str">
        <f>PROPER("norTh")</f>
        <v>North</v>
      </c>
      <c r="D3707" s="3" t="s">
        <v>12</v>
      </c>
      <c r="E3707" s="1">
        <v>684.65</v>
      </c>
      <c r="F3707" s="1">
        <v>11</v>
      </c>
      <c r="G3707" s="1">
        <v>0</v>
      </c>
      <c r="H3707" s="1">
        <v>1452.63</v>
      </c>
      <c r="I3707" s="10" t="s">
        <v>3718</v>
      </c>
      <c r="J3707" s="11">
        <v>45532</v>
      </c>
      <c r="K3707" s="12" t="str">
        <f>PROPER("norTh")</f>
        <v>North</v>
      </c>
      <c r="L3707" s="3" t="s">
        <v>12</v>
      </c>
      <c r="M3707" s="10">
        <v>684.65</v>
      </c>
      <c r="N3707" s="10">
        <v>11</v>
      </c>
      <c r="O3707" s="10">
        <v>0</v>
      </c>
      <c r="P3707" s="10">
        <v>1452.63</v>
      </c>
    </row>
    <row r="3708" spans="1:16">
      <c r="A3708" s="1" t="s">
        <v>3719</v>
      </c>
      <c r="B3708" s="5">
        <v>45179</v>
      </c>
      <c r="C3708" s="2" t="s">
        <v>10</v>
      </c>
      <c r="D3708" s="3" t="s">
        <v>12</v>
      </c>
      <c r="E3708" s="1">
        <v>111.82</v>
      </c>
      <c r="F3708" s="1">
        <v>5</v>
      </c>
      <c r="G3708" s="1">
        <v>43</v>
      </c>
      <c r="H3708" s="1">
        <v>1913.78</v>
      </c>
      <c r="I3708" s="10" t="s">
        <v>3719</v>
      </c>
      <c r="J3708" s="11">
        <v>45179</v>
      </c>
      <c r="K3708" s="12" t="s">
        <v>10</v>
      </c>
      <c r="L3708" s="3" t="s">
        <v>12</v>
      </c>
      <c r="M3708" s="10">
        <v>111.82</v>
      </c>
      <c r="N3708" s="10">
        <v>5</v>
      </c>
      <c r="O3708" s="10">
        <v>43</v>
      </c>
      <c r="P3708" s="10">
        <v>1913.78</v>
      </c>
    </row>
    <row r="3709" spans="1:16">
      <c r="A3709" s="1" t="s">
        <v>3720</v>
      </c>
      <c r="B3709" s="5">
        <v>45044</v>
      </c>
      <c r="C3709" s="2" t="s">
        <v>8</v>
      </c>
      <c r="D3709" s="3" t="s">
        <v>11</v>
      </c>
      <c r="E3709" s="1">
        <v>3124.23</v>
      </c>
      <c r="F3709" s="1">
        <v>23</v>
      </c>
      <c r="G3709" s="1">
        <v>39</v>
      </c>
      <c r="H3709" s="1">
        <v>42.63</v>
      </c>
      <c r="I3709" s="10" t="s">
        <v>3720</v>
      </c>
      <c r="J3709" s="11">
        <v>45044</v>
      </c>
      <c r="K3709" s="12" t="s">
        <v>8</v>
      </c>
      <c r="L3709" s="3" t="s">
        <v>11</v>
      </c>
      <c r="M3709" s="10">
        <v>3124.23</v>
      </c>
      <c r="N3709" s="10">
        <v>23</v>
      </c>
      <c r="O3709" s="10">
        <v>39</v>
      </c>
      <c r="P3709" s="10">
        <v>42.63</v>
      </c>
    </row>
    <row r="3710" spans="1:16">
      <c r="A3710" s="1" t="s">
        <v>3721</v>
      </c>
      <c r="B3710" s="5">
        <v>44908</v>
      </c>
      <c r="C3710" s="2" t="s">
        <v>8</v>
      </c>
      <c r="D3710" s="3" t="s">
        <v>12</v>
      </c>
      <c r="E3710" s="1">
        <v>4512.46</v>
      </c>
      <c r="F3710" s="1">
        <v>18</v>
      </c>
      <c r="G3710" s="1">
        <v>12</v>
      </c>
      <c r="H3710" s="1">
        <v>1502.93</v>
      </c>
      <c r="I3710" s="10" t="s">
        <v>3721</v>
      </c>
      <c r="J3710" s="11">
        <v>44908</v>
      </c>
      <c r="K3710" s="12" t="s">
        <v>8</v>
      </c>
      <c r="L3710" s="3" t="s">
        <v>12</v>
      </c>
      <c r="M3710" s="10">
        <v>4512.46</v>
      </c>
      <c r="N3710" s="10">
        <v>18</v>
      </c>
      <c r="O3710" s="10">
        <v>12</v>
      </c>
      <c r="P3710" s="10">
        <v>1502.93</v>
      </c>
    </row>
    <row r="3711" spans="1:16">
      <c r="A3711" s="1" t="s">
        <v>3722</v>
      </c>
      <c r="B3711" s="5">
        <v>45278</v>
      </c>
      <c r="C3711" s="2" t="str">
        <f>PROPER("norTh")</f>
        <v>North</v>
      </c>
      <c r="D3711" s="3" t="s">
        <v>12</v>
      </c>
      <c r="E3711" s="1">
        <v>3275.21</v>
      </c>
      <c r="F3711" s="1">
        <v>47</v>
      </c>
      <c r="G3711" s="1">
        <v>22</v>
      </c>
      <c r="H3711" s="1">
        <v>1426.39</v>
      </c>
      <c r="I3711" s="10" t="s">
        <v>3722</v>
      </c>
      <c r="J3711" s="11">
        <v>45278</v>
      </c>
      <c r="K3711" s="12" t="str">
        <f>PROPER("norTh")</f>
        <v>North</v>
      </c>
      <c r="L3711" s="3" t="s">
        <v>12</v>
      </c>
      <c r="M3711" s="10">
        <v>3275.21</v>
      </c>
      <c r="N3711" s="10">
        <v>47</v>
      </c>
      <c r="O3711" s="10">
        <v>22</v>
      </c>
      <c r="P3711" s="10">
        <v>1426.39</v>
      </c>
    </row>
    <row r="3712" spans="1:16">
      <c r="A3712" s="1" t="s">
        <v>3723</v>
      </c>
      <c r="B3712" s="5">
        <v>45551</v>
      </c>
      <c r="C3712" s="2" t="s">
        <v>10</v>
      </c>
      <c r="D3712" s="3" t="s">
        <v>13</v>
      </c>
      <c r="E3712" s="1">
        <v>4438.2299999999996</v>
      </c>
      <c r="F3712" s="1">
        <v>33</v>
      </c>
      <c r="G3712" s="1">
        <v>9</v>
      </c>
      <c r="H3712" s="1">
        <v>310.12</v>
      </c>
      <c r="I3712" s="10" t="s">
        <v>3723</v>
      </c>
      <c r="J3712" s="11">
        <v>45551</v>
      </c>
      <c r="K3712" s="12" t="s">
        <v>10</v>
      </c>
      <c r="L3712" s="3" t="s">
        <v>13</v>
      </c>
      <c r="M3712" s="10">
        <v>4438.2299999999996</v>
      </c>
      <c r="N3712" s="10">
        <v>33</v>
      </c>
      <c r="O3712" s="10">
        <v>9</v>
      </c>
      <c r="P3712" s="10">
        <v>310.12</v>
      </c>
    </row>
    <row r="3713" spans="1:16">
      <c r="A3713" s="1" t="s">
        <v>3724</v>
      </c>
      <c r="B3713" s="5">
        <v>45438</v>
      </c>
      <c r="C3713" s="2" t="s">
        <v>9</v>
      </c>
      <c r="D3713" s="3" t="s">
        <v>12</v>
      </c>
      <c r="E3713" s="1">
        <v>1045.3399999999999</v>
      </c>
      <c r="F3713" s="1">
        <v>49</v>
      </c>
      <c r="G3713" s="1">
        <v>15</v>
      </c>
      <c r="H3713" s="1">
        <v>648.59</v>
      </c>
      <c r="I3713" s="10" t="s">
        <v>3724</v>
      </c>
      <c r="J3713" s="11">
        <v>45438</v>
      </c>
      <c r="K3713" s="12" t="s">
        <v>9</v>
      </c>
      <c r="L3713" s="3" t="s">
        <v>12</v>
      </c>
      <c r="M3713" s="10">
        <v>1045.3399999999999</v>
      </c>
      <c r="N3713" s="10">
        <v>49</v>
      </c>
      <c r="O3713" s="10">
        <v>15</v>
      </c>
      <c r="P3713" s="10">
        <v>648.59</v>
      </c>
    </row>
    <row r="3714" spans="1:16">
      <c r="A3714" s="1" t="s">
        <v>3725</v>
      </c>
      <c r="B3714" s="5">
        <v>45557</v>
      </c>
      <c r="C3714" s="2" t="s">
        <v>8</v>
      </c>
      <c r="D3714" s="3" t="s">
        <v>14</v>
      </c>
      <c r="E3714" s="1">
        <v>3306.96</v>
      </c>
      <c r="F3714" s="1">
        <v>42</v>
      </c>
      <c r="G3714" s="1">
        <v>38</v>
      </c>
      <c r="H3714" s="1">
        <v>824.02</v>
      </c>
      <c r="I3714" s="10" t="s">
        <v>3725</v>
      </c>
      <c r="J3714" s="11">
        <v>45557</v>
      </c>
      <c r="K3714" s="12" t="s">
        <v>8</v>
      </c>
      <c r="L3714" s="3" t="s">
        <v>14</v>
      </c>
      <c r="M3714" s="10">
        <v>3306.96</v>
      </c>
      <c r="N3714" s="10">
        <v>42</v>
      </c>
      <c r="O3714" s="10">
        <v>38</v>
      </c>
      <c r="P3714" s="10">
        <v>824.02</v>
      </c>
    </row>
    <row r="3715" spans="1:16">
      <c r="A3715" s="1" t="s">
        <v>3726</v>
      </c>
      <c r="B3715" s="5">
        <v>45363</v>
      </c>
      <c r="C3715" s="2" t="s">
        <v>10</v>
      </c>
      <c r="D3715" s="3" t="s">
        <v>13</v>
      </c>
      <c r="E3715" s="1">
        <v>586.53</v>
      </c>
      <c r="F3715" s="1">
        <v>9</v>
      </c>
      <c r="G3715" s="1">
        <v>18</v>
      </c>
      <c r="H3715" s="1">
        <v>1514.27</v>
      </c>
      <c r="I3715" s="10" t="s">
        <v>3726</v>
      </c>
      <c r="J3715" s="11">
        <v>45363</v>
      </c>
      <c r="K3715" s="12" t="s">
        <v>10</v>
      </c>
      <c r="L3715" s="3" t="s">
        <v>13</v>
      </c>
      <c r="M3715" s="10">
        <v>586.53</v>
      </c>
      <c r="N3715" s="10">
        <v>9</v>
      </c>
      <c r="O3715" s="10">
        <v>18</v>
      </c>
      <c r="P3715" s="10">
        <v>1514.27</v>
      </c>
    </row>
    <row r="3716" spans="1:16">
      <c r="A3716" s="1" t="s">
        <v>3727</v>
      </c>
      <c r="B3716" s="5">
        <v>45258</v>
      </c>
      <c r="C3716" s="2" t="s">
        <v>8</v>
      </c>
      <c r="D3716" s="3" t="s">
        <v>13</v>
      </c>
      <c r="E3716" s="1">
        <v>1523.51</v>
      </c>
      <c r="F3716" s="1">
        <v>46</v>
      </c>
      <c r="G3716" s="1">
        <v>22</v>
      </c>
      <c r="H3716" s="1">
        <v>1660.64</v>
      </c>
      <c r="I3716" s="10" t="s">
        <v>3727</v>
      </c>
      <c r="J3716" s="11">
        <v>45258</v>
      </c>
      <c r="K3716" s="12" t="s">
        <v>8</v>
      </c>
      <c r="L3716" s="3" t="s">
        <v>13</v>
      </c>
      <c r="M3716" s="10">
        <v>1523.51</v>
      </c>
      <c r="N3716" s="10">
        <v>46</v>
      </c>
      <c r="O3716" s="10">
        <v>22</v>
      </c>
      <c r="P3716" s="10">
        <v>1660.64</v>
      </c>
    </row>
    <row r="3717" spans="1:16">
      <c r="A3717" s="1" t="s">
        <v>3728</v>
      </c>
      <c r="B3717" s="5">
        <v>45457</v>
      </c>
      <c r="C3717" s="2" t="s">
        <v>10</v>
      </c>
      <c r="D3717" s="3" t="s">
        <v>12</v>
      </c>
      <c r="E3717" s="1">
        <v>1455.64</v>
      </c>
      <c r="F3717" s="1">
        <v>31</v>
      </c>
      <c r="G3717" s="1">
        <v>39</v>
      </c>
      <c r="H3717" s="1">
        <v>916.73</v>
      </c>
      <c r="I3717" s="10" t="s">
        <v>3728</v>
      </c>
      <c r="J3717" s="11">
        <v>45457</v>
      </c>
      <c r="K3717" s="12" t="s">
        <v>10</v>
      </c>
      <c r="L3717" s="3" t="s">
        <v>12</v>
      </c>
      <c r="M3717" s="10">
        <v>1455.64</v>
      </c>
      <c r="N3717" s="10">
        <v>31</v>
      </c>
      <c r="O3717" s="10">
        <v>39</v>
      </c>
      <c r="P3717" s="10">
        <v>916.73</v>
      </c>
    </row>
    <row r="3718" spans="1:16">
      <c r="A3718" s="1" t="s">
        <v>3729</v>
      </c>
      <c r="B3718" s="5">
        <v>45366</v>
      </c>
      <c r="C3718" s="2" t="s">
        <v>9</v>
      </c>
      <c r="D3718" s="3" t="s">
        <v>14</v>
      </c>
      <c r="E3718" s="1">
        <v>4563.76</v>
      </c>
      <c r="F3718" s="1">
        <v>47</v>
      </c>
      <c r="G3718" s="1">
        <v>43</v>
      </c>
      <c r="H3718" s="1">
        <v>434.21</v>
      </c>
      <c r="I3718" s="10" t="s">
        <v>3729</v>
      </c>
      <c r="J3718" s="11">
        <v>45366</v>
      </c>
      <c r="K3718" s="12" t="s">
        <v>9</v>
      </c>
      <c r="L3718" s="3" t="s">
        <v>14</v>
      </c>
      <c r="M3718" s="10">
        <v>4563.76</v>
      </c>
      <c r="N3718" s="10">
        <v>47</v>
      </c>
      <c r="O3718" s="10">
        <v>43</v>
      </c>
      <c r="P3718" s="10">
        <v>434.21</v>
      </c>
    </row>
    <row r="3719" spans="1:16">
      <c r="A3719" s="1" t="s">
        <v>3730</v>
      </c>
      <c r="B3719" s="5">
        <v>45173</v>
      </c>
      <c r="C3719" s="2" t="s">
        <v>10</v>
      </c>
      <c r="D3719" s="3" t="s">
        <v>14</v>
      </c>
      <c r="E3719" s="1">
        <v>4364.7700000000004</v>
      </c>
      <c r="F3719" s="1">
        <v>26</v>
      </c>
      <c r="G3719" s="1">
        <v>29</v>
      </c>
      <c r="H3719" s="1">
        <v>45.94</v>
      </c>
      <c r="I3719" s="10" t="s">
        <v>3730</v>
      </c>
      <c r="J3719" s="11">
        <v>45173</v>
      </c>
      <c r="K3719" s="12" t="s">
        <v>10</v>
      </c>
      <c r="L3719" s="3" t="s">
        <v>14</v>
      </c>
      <c r="M3719" s="10">
        <v>4364.7700000000004</v>
      </c>
      <c r="N3719" s="10">
        <v>26</v>
      </c>
      <c r="O3719" s="10">
        <v>29</v>
      </c>
      <c r="P3719" s="10">
        <v>45.94</v>
      </c>
    </row>
    <row r="3720" spans="1:16">
      <c r="A3720" s="1" t="s">
        <v>3731</v>
      </c>
      <c r="B3720" s="5">
        <v>45010</v>
      </c>
      <c r="C3720" s="2" t="s">
        <v>10</v>
      </c>
      <c r="D3720" s="3" t="s">
        <v>12</v>
      </c>
      <c r="E3720" s="1">
        <v>4618.33</v>
      </c>
      <c r="F3720" s="1">
        <v>43</v>
      </c>
      <c r="G3720" s="1">
        <v>28</v>
      </c>
      <c r="H3720" s="1">
        <v>309.39</v>
      </c>
      <c r="I3720" s="10" t="s">
        <v>3731</v>
      </c>
      <c r="J3720" s="11">
        <v>45010</v>
      </c>
      <c r="K3720" s="12" t="s">
        <v>10</v>
      </c>
      <c r="L3720" s="3" t="s">
        <v>12</v>
      </c>
      <c r="M3720" s="10">
        <v>4618.33</v>
      </c>
      <c r="N3720" s="10">
        <v>43</v>
      </c>
      <c r="O3720" s="10">
        <v>28</v>
      </c>
      <c r="P3720" s="10">
        <v>309.39</v>
      </c>
    </row>
    <row r="3721" spans="1:16">
      <c r="A3721" s="1" t="s">
        <v>3732</v>
      </c>
      <c r="B3721" s="5">
        <v>45541</v>
      </c>
      <c r="C3721" s="2" t="s">
        <v>8</v>
      </c>
      <c r="D3721" s="3" t="s">
        <v>13</v>
      </c>
      <c r="E3721" s="1">
        <v>2133.92</v>
      </c>
      <c r="F3721" s="1">
        <v>46</v>
      </c>
      <c r="G3721" s="1">
        <v>25</v>
      </c>
      <c r="H3721" s="1">
        <v>167.31</v>
      </c>
      <c r="I3721" s="10" t="s">
        <v>3732</v>
      </c>
      <c r="J3721" s="11">
        <v>45541</v>
      </c>
      <c r="K3721" s="12" t="s">
        <v>8</v>
      </c>
      <c r="L3721" s="3" t="s">
        <v>13</v>
      </c>
      <c r="M3721" s="10">
        <v>2133.92</v>
      </c>
      <c r="N3721" s="10">
        <v>46</v>
      </c>
      <c r="O3721" s="10">
        <v>25</v>
      </c>
      <c r="P3721" s="10">
        <v>167.31</v>
      </c>
    </row>
    <row r="3722" spans="1:16">
      <c r="A3722" s="1" t="s">
        <v>3733</v>
      </c>
      <c r="B3722" s="5">
        <v>45272</v>
      </c>
      <c r="C3722" s="2" t="s">
        <v>9</v>
      </c>
      <c r="D3722" s="3" t="s">
        <v>14</v>
      </c>
      <c r="E3722" s="1">
        <v>2975.45</v>
      </c>
      <c r="F3722" s="1">
        <v>21</v>
      </c>
      <c r="G3722" s="1">
        <v>26</v>
      </c>
      <c r="H3722" s="1">
        <v>1149.5899999999999</v>
      </c>
      <c r="I3722" s="10" t="s">
        <v>3733</v>
      </c>
      <c r="J3722" s="11">
        <v>45272</v>
      </c>
      <c r="K3722" s="12" t="s">
        <v>9</v>
      </c>
      <c r="L3722" s="3" t="s">
        <v>14</v>
      </c>
      <c r="M3722" s="10">
        <v>2975.45</v>
      </c>
      <c r="N3722" s="10">
        <v>21</v>
      </c>
      <c r="O3722" s="10">
        <v>26</v>
      </c>
      <c r="P3722" s="10">
        <v>1149.5899999999999</v>
      </c>
    </row>
    <row r="3723" spans="1:16">
      <c r="A3723" s="1" t="s">
        <v>3734</v>
      </c>
      <c r="B3723" s="5">
        <v>45580</v>
      </c>
      <c r="C3723" s="2" t="s">
        <v>10</v>
      </c>
      <c r="D3723" s="3" t="s">
        <v>15</v>
      </c>
      <c r="E3723" s="1">
        <v>473.7</v>
      </c>
      <c r="F3723" s="1">
        <v>13</v>
      </c>
      <c r="G3723" s="1">
        <v>26</v>
      </c>
      <c r="H3723" s="1">
        <v>1075.74</v>
      </c>
      <c r="I3723" s="10" t="s">
        <v>3734</v>
      </c>
      <c r="J3723" s="11">
        <v>45580</v>
      </c>
      <c r="K3723" s="12" t="s">
        <v>10</v>
      </c>
      <c r="L3723" s="3" t="s">
        <v>15</v>
      </c>
      <c r="M3723" s="10">
        <v>473.7</v>
      </c>
      <c r="N3723" s="10">
        <v>13</v>
      </c>
      <c r="O3723" s="10">
        <v>26</v>
      </c>
      <c r="P3723" s="10">
        <v>1075.74</v>
      </c>
    </row>
    <row r="3724" spans="1:16">
      <c r="A3724" s="1" t="s">
        <v>3735</v>
      </c>
      <c r="B3724" s="5">
        <v>45247</v>
      </c>
      <c r="C3724" s="2" t="s">
        <v>8</v>
      </c>
      <c r="D3724" s="3" t="s">
        <v>15</v>
      </c>
      <c r="E3724" s="1">
        <v>689.12</v>
      </c>
      <c r="F3724" s="1">
        <v>3</v>
      </c>
      <c r="G3724" s="1">
        <v>35</v>
      </c>
      <c r="H3724" s="1">
        <v>888.66</v>
      </c>
      <c r="I3724" s="10" t="s">
        <v>3735</v>
      </c>
      <c r="J3724" s="11">
        <v>45247</v>
      </c>
      <c r="K3724" s="12" t="s">
        <v>8</v>
      </c>
      <c r="L3724" s="3" t="s">
        <v>15</v>
      </c>
      <c r="M3724" s="10">
        <v>689.12</v>
      </c>
      <c r="N3724" s="10">
        <v>3</v>
      </c>
      <c r="O3724" s="10">
        <v>35</v>
      </c>
      <c r="P3724" s="10">
        <v>888.66</v>
      </c>
    </row>
    <row r="3725" spans="1:16">
      <c r="A3725" s="1" t="s">
        <v>3736</v>
      </c>
      <c r="B3725" s="5">
        <v>44921</v>
      </c>
      <c r="C3725" s="2" t="str">
        <f>PROPER("norTh")</f>
        <v>North</v>
      </c>
      <c r="D3725" s="3" t="s">
        <v>13</v>
      </c>
      <c r="E3725" s="1">
        <v>3936.45</v>
      </c>
      <c r="F3725" s="1">
        <v>18</v>
      </c>
      <c r="G3725" s="1">
        <v>2</v>
      </c>
      <c r="H3725" s="1">
        <v>590.41</v>
      </c>
      <c r="I3725" s="10" t="s">
        <v>3736</v>
      </c>
      <c r="J3725" s="11">
        <v>44921</v>
      </c>
      <c r="K3725" s="12" t="str">
        <f>PROPER("norTh")</f>
        <v>North</v>
      </c>
      <c r="L3725" s="3" t="s">
        <v>13</v>
      </c>
      <c r="M3725" s="10">
        <v>3936.45</v>
      </c>
      <c r="N3725" s="10">
        <v>18</v>
      </c>
      <c r="O3725" s="10">
        <v>2</v>
      </c>
      <c r="P3725" s="10">
        <v>590.41</v>
      </c>
    </row>
    <row r="3726" spans="1:16">
      <c r="A3726" s="4" t="s">
        <v>3737</v>
      </c>
      <c r="B3726" s="5">
        <v>45534</v>
      </c>
      <c r="C3726" s="2" t="s">
        <v>8</v>
      </c>
      <c r="D3726" s="3" t="s">
        <v>15</v>
      </c>
      <c r="E3726" s="1">
        <v>4206.6499999999996</v>
      </c>
      <c r="F3726" s="1">
        <v>23</v>
      </c>
      <c r="G3726" s="1">
        <v>11</v>
      </c>
      <c r="H3726" s="1">
        <v>362.81</v>
      </c>
      <c r="I3726" s="13" t="s">
        <v>3737</v>
      </c>
      <c r="J3726" s="11">
        <v>45534</v>
      </c>
      <c r="K3726" s="12" t="s">
        <v>8</v>
      </c>
      <c r="L3726" s="3" t="s">
        <v>15</v>
      </c>
      <c r="M3726" s="10">
        <v>4206.6499999999996</v>
      </c>
      <c r="N3726" s="10">
        <v>23</v>
      </c>
      <c r="O3726" s="10">
        <v>11</v>
      </c>
      <c r="P3726" s="10">
        <v>362.81</v>
      </c>
    </row>
    <row r="3727" spans="1:16">
      <c r="A3727" s="1" t="s">
        <v>3738</v>
      </c>
      <c r="B3727" s="5">
        <v>45033</v>
      </c>
      <c r="C3727" s="2" t="s">
        <v>8</v>
      </c>
      <c r="D3727" s="3" t="s">
        <v>12</v>
      </c>
      <c r="E3727" s="1">
        <v>4351.0600000000004</v>
      </c>
      <c r="F3727" s="1">
        <v>41</v>
      </c>
      <c r="G3727" s="1">
        <v>26</v>
      </c>
      <c r="H3727" s="1">
        <v>458.66</v>
      </c>
      <c r="I3727" s="10" t="s">
        <v>3738</v>
      </c>
      <c r="J3727" s="11">
        <v>45033</v>
      </c>
      <c r="K3727" s="12" t="s">
        <v>8</v>
      </c>
      <c r="L3727" s="3" t="s">
        <v>12</v>
      </c>
      <c r="M3727" s="10">
        <v>4351.0600000000004</v>
      </c>
      <c r="N3727" s="10">
        <v>41</v>
      </c>
      <c r="O3727" s="10">
        <v>26</v>
      </c>
      <c r="P3727" s="10">
        <v>458.66</v>
      </c>
    </row>
    <row r="3728" spans="1:16">
      <c r="A3728" s="1" t="s">
        <v>3739</v>
      </c>
      <c r="B3728" s="5">
        <v>45368</v>
      </c>
      <c r="C3728" s="2" t="s">
        <v>10</v>
      </c>
      <c r="D3728" s="3" t="s">
        <v>12</v>
      </c>
      <c r="E3728" s="1">
        <v>1737.65</v>
      </c>
      <c r="F3728" s="1">
        <v>16</v>
      </c>
      <c r="G3728" s="1">
        <v>2</v>
      </c>
      <c r="H3728" s="1">
        <v>1771.89</v>
      </c>
      <c r="I3728" s="10" t="s">
        <v>3739</v>
      </c>
      <c r="J3728" s="11">
        <v>45368</v>
      </c>
      <c r="K3728" s="12" t="s">
        <v>10</v>
      </c>
      <c r="L3728" s="3" t="s">
        <v>12</v>
      </c>
      <c r="M3728" s="10">
        <v>1737.65</v>
      </c>
      <c r="N3728" s="10">
        <v>16</v>
      </c>
      <c r="O3728" s="10">
        <v>2</v>
      </c>
      <c r="P3728" s="10">
        <v>1771.89</v>
      </c>
    </row>
    <row r="3729" spans="1:16">
      <c r="A3729" s="1" t="s">
        <v>3740</v>
      </c>
      <c r="B3729" s="5">
        <v>45455</v>
      </c>
      <c r="C3729" s="2" t="s">
        <v>10</v>
      </c>
      <c r="D3729" s="3" t="s">
        <v>15</v>
      </c>
      <c r="E3729" s="1">
        <v>4059.37</v>
      </c>
      <c r="F3729" s="1">
        <v>16</v>
      </c>
      <c r="G3729" s="1">
        <v>50</v>
      </c>
      <c r="H3729" s="1">
        <v>1831.05</v>
      </c>
      <c r="I3729" s="10" t="s">
        <v>3740</v>
      </c>
      <c r="J3729" s="11">
        <v>45455</v>
      </c>
      <c r="K3729" s="12" t="s">
        <v>10</v>
      </c>
      <c r="L3729" s="3" t="s">
        <v>15</v>
      </c>
      <c r="M3729" s="10">
        <v>4059.37</v>
      </c>
      <c r="N3729" s="10">
        <v>16</v>
      </c>
      <c r="O3729" s="10">
        <v>50</v>
      </c>
      <c r="P3729" s="10">
        <v>1831.05</v>
      </c>
    </row>
    <row r="3730" spans="1:16">
      <c r="A3730" s="1" t="s">
        <v>3741</v>
      </c>
      <c r="B3730" s="5">
        <v>45601</v>
      </c>
      <c r="C3730" s="2" t="s">
        <v>10</v>
      </c>
      <c r="D3730" s="3" t="s">
        <v>13</v>
      </c>
      <c r="E3730" s="1">
        <v>2661.71</v>
      </c>
      <c r="F3730" s="1">
        <v>17</v>
      </c>
      <c r="G3730" s="1">
        <v>37</v>
      </c>
      <c r="H3730" s="1">
        <v>1530</v>
      </c>
      <c r="I3730" s="10" t="s">
        <v>3741</v>
      </c>
      <c r="J3730" s="11">
        <v>45601</v>
      </c>
      <c r="K3730" s="12" t="s">
        <v>10</v>
      </c>
      <c r="L3730" s="3" t="s">
        <v>13</v>
      </c>
      <c r="M3730" s="10">
        <v>2661.71</v>
      </c>
      <c r="N3730" s="10">
        <v>17</v>
      </c>
      <c r="O3730" s="10">
        <v>37</v>
      </c>
      <c r="P3730" s="10">
        <v>1530</v>
      </c>
    </row>
    <row r="3731" spans="1:16">
      <c r="A3731" s="1" t="s">
        <v>3742</v>
      </c>
      <c r="B3731" s="5">
        <v>45176</v>
      </c>
      <c r="C3731" s="2" t="str">
        <f>PROPER("norTh")</f>
        <v>North</v>
      </c>
      <c r="D3731" s="3" t="s">
        <v>11</v>
      </c>
      <c r="E3731" s="1">
        <v>2516.69</v>
      </c>
      <c r="F3731" s="1">
        <v>45</v>
      </c>
      <c r="G3731" s="1">
        <v>25</v>
      </c>
      <c r="H3731" s="1">
        <v>1323.92</v>
      </c>
      <c r="I3731" s="10" t="s">
        <v>3742</v>
      </c>
      <c r="J3731" s="11">
        <v>45176</v>
      </c>
      <c r="K3731" s="12" t="str">
        <f>PROPER("norTh")</f>
        <v>North</v>
      </c>
      <c r="L3731" s="3" t="s">
        <v>11</v>
      </c>
      <c r="M3731" s="10">
        <v>2516.69</v>
      </c>
      <c r="N3731" s="10">
        <v>45</v>
      </c>
      <c r="O3731" s="10">
        <v>25</v>
      </c>
      <c r="P3731" s="10">
        <v>1323.92</v>
      </c>
    </row>
    <row r="3732" spans="1:16">
      <c r="A3732" s="1" t="s">
        <v>3743</v>
      </c>
      <c r="B3732" s="5">
        <v>44994</v>
      </c>
      <c r="C3732" s="2" t="s">
        <v>9</v>
      </c>
      <c r="D3732" s="3" t="s">
        <v>11</v>
      </c>
      <c r="E3732" s="1">
        <v>1985.64</v>
      </c>
      <c r="F3732" s="1">
        <v>37</v>
      </c>
      <c r="G3732" s="1">
        <v>45</v>
      </c>
      <c r="H3732" s="1">
        <v>739.25</v>
      </c>
      <c r="I3732" s="10" t="s">
        <v>3743</v>
      </c>
      <c r="J3732" s="11">
        <v>44994</v>
      </c>
      <c r="K3732" s="12" t="s">
        <v>9</v>
      </c>
      <c r="L3732" s="3" t="s">
        <v>11</v>
      </c>
      <c r="M3732" s="10">
        <v>1985.64</v>
      </c>
      <c r="N3732" s="10">
        <v>37</v>
      </c>
      <c r="O3732" s="10">
        <v>45</v>
      </c>
      <c r="P3732" s="10">
        <v>739.25</v>
      </c>
    </row>
    <row r="3733" spans="1:16">
      <c r="A3733" s="1" t="s">
        <v>3744</v>
      </c>
      <c r="B3733" s="5">
        <v>45232</v>
      </c>
      <c r="C3733" s="2" t="s">
        <v>9</v>
      </c>
      <c r="D3733" s="3" t="s">
        <v>15</v>
      </c>
      <c r="E3733" s="1">
        <v>3205.18</v>
      </c>
      <c r="F3733" s="1">
        <v>40</v>
      </c>
      <c r="G3733" s="1">
        <v>26</v>
      </c>
      <c r="H3733" s="1">
        <v>1070.97</v>
      </c>
      <c r="I3733" s="10" t="s">
        <v>3744</v>
      </c>
      <c r="J3733" s="11">
        <v>45232</v>
      </c>
      <c r="K3733" s="12" t="s">
        <v>9</v>
      </c>
      <c r="L3733" s="3" t="s">
        <v>15</v>
      </c>
      <c r="M3733" s="10">
        <v>3205.18</v>
      </c>
      <c r="N3733" s="10">
        <v>40</v>
      </c>
      <c r="O3733" s="10">
        <v>26</v>
      </c>
      <c r="P3733" s="10">
        <v>1070.97</v>
      </c>
    </row>
    <row r="3734" spans="1:16">
      <c r="A3734" s="1" t="s">
        <v>3745</v>
      </c>
      <c r="B3734" s="5">
        <v>44923</v>
      </c>
      <c r="C3734" s="2" t="s">
        <v>8</v>
      </c>
      <c r="D3734" s="3" t="s">
        <v>15</v>
      </c>
      <c r="E3734" s="1">
        <v>1381.45</v>
      </c>
      <c r="F3734" s="1">
        <v>47</v>
      </c>
      <c r="G3734" s="1">
        <v>30</v>
      </c>
      <c r="H3734" s="1">
        <v>1138.17</v>
      </c>
      <c r="I3734" s="10" t="s">
        <v>3745</v>
      </c>
      <c r="J3734" s="11">
        <v>44923</v>
      </c>
      <c r="K3734" s="12" t="s">
        <v>8</v>
      </c>
      <c r="L3734" s="3" t="s">
        <v>15</v>
      </c>
      <c r="M3734" s="10">
        <v>1381.45</v>
      </c>
      <c r="N3734" s="10">
        <v>47</v>
      </c>
      <c r="O3734" s="10">
        <v>30</v>
      </c>
      <c r="P3734" s="10">
        <v>1138.17</v>
      </c>
    </row>
    <row r="3735" spans="1:16">
      <c r="A3735" s="1" t="s">
        <v>3746</v>
      </c>
      <c r="B3735" s="5">
        <v>45466</v>
      </c>
      <c r="C3735" s="2" t="str">
        <f>PROPER("norTh")</f>
        <v>North</v>
      </c>
      <c r="D3735" s="3" t="s">
        <v>11</v>
      </c>
      <c r="E3735" s="1">
        <v>4433.59</v>
      </c>
      <c r="F3735" s="1">
        <v>6</v>
      </c>
      <c r="G3735" s="1">
        <v>16</v>
      </c>
      <c r="H3735" s="1">
        <v>521.17999999999995</v>
      </c>
      <c r="I3735" s="10" t="s">
        <v>3746</v>
      </c>
      <c r="J3735" s="11">
        <v>45466</v>
      </c>
      <c r="K3735" s="12" t="str">
        <f>PROPER("norTh")</f>
        <v>North</v>
      </c>
      <c r="L3735" s="3" t="s">
        <v>11</v>
      </c>
      <c r="M3735" s="10">
        <v>4433.59</v>
      </c>
      <c r="N3735" s="10">
        <v>6</v>
      </c>
      <c r="O3735" s="10">
        <v>16</v>
      </c>
      <c r="P3735" s="10">
        <v>521.17999999999995</v>
      </c>
    </row>
    <row r="3736" spans="1:16">
      <c r="A3736" s="1" t="s">
        <v>3747</v>
      </c>
      <c r="B3736" s="5">
        <v>44919</v>
      </c>
      <c r="C3736" s="2" t="s">
        <v>8</v>
      </c>
      <c r="D3736" s="3" t="s">
        <v>11</v>
      </c>
      <c r="E3736" s="1">
        <v>365.86</v>
      </c>
      <c r="F3736" s="1">
        <v>33</v>
      </c>
      <c r="G3736" s="1">
        <v>13</v>
      </c>
      <c r="H3736" s="1">
        <v>298.5</v>
      </c>
      <c r="I3736" s="10" t="s">
        <v>3747</v>
      </c>
      <c r="J3736" s="11">
        <v>44919</v>
      </c>
      <c r="K3736" s="12" t="s">
        <v>8</v>
      </c>
      <c r="L3736" s="3" t="s">
        <v>11</v>
      </c>
      <c r="M3736" s="10">
        <v>365.86</v>
      </c>
      <c r="N3736" s="10">
        <v>33</v>
      </c>
      <c r="O3736" s="10">
        <v>13</v>
      </c>
      <c r="P3736" s="10">
        <v>298.5</v>
      </c>
    </row>
    <row r="3737" spans="1:16">
      <c r="A3737" s="1" t="s">
        <v>3748</v>
      </c>
      <c r="B3737" s="5">
        <v>45361</v>
      </c>
      <c r="C3737" s="2" t="s">
        <v>10</v>
      </c>
      <c r="D3737" s="3" t="s">
        <v>11</v>
      </c>
      <c r="E3737" s="1">
        <v>1813.97</v>
      </c>
      <c r="F3737" s="1">
        <v>29</v>
      </c>
      <c r="G3737" s="1">
        <v>37</v>
      </c>
      <c r="H3737" s="1">
        <v>1606.57</v>
      </c>
      <c r="I3737" s="10" t="s">
        <v>3748</v>
      </c>
      <c r="J3737" s="11">
        <v>45361</v>
      </c>
      <c r="K3737" s="12" t="s">
        <v>10</v>
      </c>
      <c r="L3737" s="3" t="s">
        <v>11</v>
      </c>
      <c r="M3737" s="10">
        <v>1813.97</v>
      </c>
      <c r="N3737" s="10">
        <v>29</v>
      </c>
      <c r="O3737" s="10">
        <v>37</v>
      </c>
      <c r="P3737" s="10">
        <v>1606.57</v>
      </c>
    </row>
    <row r="3738" spans="1:16">
      <c r="A3738" s="1" t="s">
        <v>3749</v>
      </c>
      <c r="B3738" s="5">
        <v>45325</v>
      </c>
      <c r="C3738" s="2" t="s">
        <v>9</v>
      </c>
      <c r="D3738" s="3" t="s">
        <v>12</v>
      </c>
      <c r="E3738" s="1">
        <v>664.93</v>
      </c>
      <c r="F3738" s="1">
        <v>25</v>
      </c>
      <c r="G3738" s="1">
        <v>10</v>
      </c>
      <c r="H3738" s="1">
        <v>1906.91</v>
      </c>
      <c r="I3738" s="10" t="s">
        <v>3749</v>
      </c>
      <c r="J3738" s="11">
        <v>45325</v>
      </c>
      <c r="K3738" s="12" t="s">
        <v>9</v>
      </c>
      <c r="L3738" s="3" t="s">
        <v>12</v>
      </c>
      <c r="M3738" s="10">
        <v>664.93</v>
      </c>
      <c r="N3738" s="10">
        <v>25</v>
      </c>
      <c r="O3738" s="10">
        <v>10</v>
      </c>
      <c r="P3738" s="10">
        <v>1906.91</v>
      </c>
    </row>
    <row r="3739" spans="1:16">
      <c r="A3739" s="1" t="s">
        <v>3750</v>
      </c>
      <c r="B3739" s="5">
        <v>44897</v>
      </c>
      <c r="C3739" s="2" t="s">
        <v>9</v>
      </c>
      <c r="D3739" s="3" t="s">
        <v>12</v>
      </c>
      <c r="E3739" s="1">
        <v>4578.5600000000004</v>
      </c>
      <c r="F3739" s="1">
        <v>11</v>
      </c>
      <c r="G3739" s="1">
        <v>45</v>
      </c>
      <c r="H3739" s="1">
        <v>983.06</v>
      </c>
      <c r="I3739" s="10" t="s">
        <v>3750</v>
      </c>
      <c r="J3739" s="11">
        <v>44897</v>
      </c>
      <c r="K3739" s="12" t="s">
        <v>9</v>
      </c>
      <c r="L3739" s="3" t="s">
        <v>12</v>
      </c>
      <c r="M3739" s="10">
        <v>4578.5600000000004</v>
      </c>
      <c r="N3739" s="10">
        <v>11</v>
      </c>
      <c r="O3739" s="10">
        <v>45</v>
      </c>
      <c r="P3739" s="10">
        <v>983.06</v>
      </c>
    </row>
    <row r="3740" spans="1:16">
      <c r="A3740" s="1" t="s">
        <v>3751</v>
      </c>
      <c r="B3740" s="5">
        <v>45208</v>
      </c>
      <c r="C3740" s="2" t="s">
        <v>9</v>
      </c>
      <c r="D3740" s="3" t="s">
        <v>15</v>
      </c>
      <c r="E3740" s="1">
        <v>1315.74</v>
      </c>
      <c r="F3740" s="1">
        <v>25</v>
      </c>
      <c r="G3740" s="1">
        <v>16</v>
      </c>
      <c r="H3740" s="1">
        <v>1915.54</v>
      </c>
      <c r="I3740" s="10" t="s">
        <v>3751</v>
      </c>
      <c r="J3740" s="11">
        <v>45208</v>
      </c>
      <c r="K3740" s="12" t="s">
        <v>9</v>
      </c>
      <c r="L3740" s="3" t="s">
        <v>15</v>
      </c>
      <c r="M3740" s="10">
        <v>1315.74</v>
      </c>
      <c r="N3740" s="10">
        <v>25</v>
      </c>
      <c r="O3740" s="10">
        <v>16</v>
      </c>
      <c r="P3740" s="10">
        <v>1915.54</v>
      </c>
    </row>
    <row r="3741" spans="1:16">
      <c r="A3741" s="1" t="s">
        <v>3752</v>
      </c>
      <c r="B3741" s="5">
        <v>45049</v>
      </c>
      <c r="C3741" s="2" t="s">
        <v>10</v>
      </c>
      <c r="D3741" s="3" t="s">
        <v>13</v>
      </c>
      <c r="E3741" s="1">
        <v>2257.62</v>
      </c>
      <c r="F3741" s="1">
        <v>6</v>
      </c>
      <c r="G3741" s="1">
        <v>19</v>
      </c>
      <c r="H3741" s="1">
        <v>64.099999999999994</v>
      </c>
      <c r="I3741" s="10" t="s">
        <v>3752</v>
      </c>
      <c r="J3741" s="11">
        <v>45049</v>
      </c>
      <c r="K3741" s="12" t="s">
        <v>10</v>
      </c>
      <c r="L3741" s="3" t="s">
        <v>13</v>
      </c>
      <c r="M3741" s="10">
        <v>2257.62</v>
      </c>
      <c r="N3741" s="10">
        <v>6</v>
      </c>
      <c r="O3741" s="10">
        <v>19</v>
      </c>
      <c r="P3741" s="10">
        <v>64.099999999999994</v>
      </c>
    </row>
    <row r="3742" spans="1:16">
      <c r="A3742" s="1" t="s">
        <v>3753</v>
      </c>
      <c r="B3742" s="5">
        <v>45366</v>
      </c>
      <c r="C3742" s="2" t="s">
        <v>10</v>
      </c>
      <c r="D3742" s="3" t="s">
        <v>12</v>
      </c>
      <c r="E3742" s="1">
        <v>886.21</v>
      </c>
      <c r="F3742" s="1">
        <v>4</v>
      </c>
      <c r="G3742" s="1">
        <v>47</v>
      </c>
      <c r="H3742" s="1">
        <v>1786.45</v>
      </c>
      <c r="I3742" s="10" t="s">
        <v>3753</v>
      </c>
      <c r="J3742" s="11">
        <v>45366</v>
      </c>
      <c r="K3742" s="12" t="s">
        <v>10</v>
      </c>
      <c r="L3742" s="3" t="s">
        <v>12</v>
      </c>
      <c r="M3742" s="10">
        <v>886.21</v>
      </c>
      <c r="N3742" s="10">
        <v>4</v>
      </c>
      <c r="O3742" s="10">
        <v>47</v>
      </c>
      <c r="P3742" s="10">
        <v>1786.45</v>
      </c>
    </row>
    <row r="3743" spans="1:16">
      <c r="A3743" s="1" t="s">
        <v>3754</v>
      </c>
      <c r="B3743" s="5">
        <v>45504</v>
      </c>
      <c r="C3743" s="2" t="str">
        <f t="shared" ref="C3743:C3745" si="338">PROPER("norTh")</f>
        <v>North</v>
      </c>
      <c r="D3743" s="3" t="s">
        <v>14</v>
      </c>
      <c r="E3743" s="1">
        <v>1065.31</v>
      </c>
      <c r="F3743" s="1">
        <v>19</v>
      </c>
      <c r="G3743" s="1">
        <v>3</v>
      </c>
      <c r="H3743" s="1">
        <v>1558.97</v>
      </c>
      <c r="I3743" s="10" t="s">
        <v>3754</v>
      </c>
      <c r="J3743" s="11">
        <v>45504</v>
      </c>
      <c r="K3743" s="12" t="str">
        <f t="shared" ref="K3743:K3745" si="339">PROPER("norTh")</f>
        <v>North</v>
      </c>
      <c r="L3743" s="3" t="s">
        <v>14</v>
      </c>
      <c r="M3743" s="10">
        <v>1065.31</v>
      </c>
      <c r="N3743" s="10">
        <v>19</v>
      </c>
      <c r="O3743" s="10">
        <v>3</v>
      </c>
      <c r="P3743" s="10">
        <v>1558.97</v>
      </c>
    </row>
    <row r="3744" spans="1:16">
      <c r="A3744" s="1" t="s">
        <v>3755</v>
      </c>
      <c r="B3744" s="5">
        <v>45423</v>
      </c>
      <c r="C3744" s="2" t="str">
        <f t="shared" si="338"/>
        <v>North</v>
      </c>
      <c r="D3744" s="3" t="s">
        <v>14</v>
      </c>
      <c r="E3744" s="1">
        <v>1710.23</v>
      </c>
      <c r="F3744" s="1">
        <v>31</v>
      </c>
      <c r="G3744" s="1">
        <v>3</v>
      </c>
      <c r="H3744" s="1">
        <v>1314.62</v>
      </c>
      <c r="I3744" s="10" t="s">
        <v>3755</v>
      </c>
      <c r="J3744" s="11">
        <v>45423</v>
      </c>
      <c r="K3744" s="12" t="str">
        <f t="shared" si="339"/>
        <v>North</v>
      </c>
      <c r="L3744" s="3" t="s">
        <v>14</v>
      </c>
      <c r="M3744" s="10">
        <v>1710.23</v>
      </c>
      <c r="N3744" s="10">
        <v>31</v>
      </c>
      <c r="O3744" s="10">
        <v>3</v>
      </c>
      <c r="P3744" s="10">
        <v>1314.62</v>
      </c>
    </row>
    <row r="3745" spans="1:16">
      <c r="A3745" s="1" t="s">
        <v>3756</v>
      </c>
      <c r="B3745" s="5">
        <v>45351</v>
      </c>
      <c r="C3745" s="2" t="str">
        <f t="shared" si="338"/>
        <v>North</v>
      </c>
      <c r="D3745" s="3" t="s">
        <v>12</v>
      </c>
      <c r="E3745" s="1">
        <v>4928.87</v>
      </c>
      <c r="F3745" s="1">
        <v>27</v>
      </c>
      <c r="G3745" s="1">
        <v>27</v>
      </c>
      <c r="H3745" s="1">
        <v>84.72</v>
      </c>
      <c r="I3745" s="10" t="s">
        <v>3756</v>
      </c>
      <c r="J3745" s="11">
        <v>45351</v>
      </c>
      <c r="K3745" s="12" t="str">
        <f t="shared" si="339"/>
        <v>North</v>
      </c>
      <c r="L3745" s="3" t="s">
        <v>12</v>
      </c>
      <c r="M3745" s="10">
        <v>4928.87</v>
      </c>
      <c r="N3745" s="10">
        <v>27</v>
      </c>
      <c r="O3745" s="10">
        <v>27</v>
      </c>
      <c r="P3745" s="10">
        <v>84.72</v>
      </c>
    </row>
    <row r="3746" spans="1:16">
      <c r="A3746" s="1" t="s">
        <v>3757</v>
      </c>
      <c r="B3746" s="5">
        <v>45524</v>
      </c>
      <c r="C3746" s="2" t="s">
        <v>9</v>
      </c>
      <c r="D3746" s="3" t="s">
        <v>15</v>
      </c>
      <c r="E3746" s="1">
        <v>3982.78</v>
      </c>
      <c r="F3746" s="1">
        <v>13</v>
      </c>
      <c r="G3746" s="1">
        <v>8</v>
      </c>
      <c r="H3746" s="1">
        <v>1560.17</v>
      </c>
      <c r="I3746" s="10" t="s">
        <v>3757</v>
      </c>
      <c r="J3746" s="11">
        <v>45524</v>
      </c>
      <c r="K3746" s="12" t="s">
        <v>9</v>
      </c>
      <c r="L3746" s="3" t="s">
        <v>15</v>
      </c>
      <c r="M3746" s="10">
        <v>3982.78</v>
      </c>
      <c r="N3746" s="10">
        <v>13</v>
      </c>
      <c r="O3746" s="10">
        <v>8</v>
      </c>
      <c r="P3746" s="10">
        <v>1560.17</v>
      </c>
    </row>
    <row r="3747" spans="1:16">
      <c r="A3747" s="1" t="s">
        <v>3758</v>
      </c>
      <c r="B3747" s="5">
        <v>44962</v>
      </c>
      <c r="C3747" s="2" t="str">
        <f>PROPER("norTh")</f>
        <v>North</v>
      </c>
      <c r="D3747" s="3" t="s">
        <v>12</v>
      </c>
      <c r="E3747" s="1">
        <v>2940.82</v>
      </c>
      <c r="F3747" s="1">
        <v>47</v>
      </c>
      <c r="G3747" s="1">
        <v>6</v>
      </c>
      <c r="H3747" s="1">
        <v>943.24</v>
      </c>
      <c r="I3747" s="10" t="s">
        <v>3758</v>
      </c>
      <c r="J3747" s="11">
        <v>44962</v>
      </c>
      <c r="K3747" s="12" t="str">
        <f>PROPER("norTh")</f>
        <v>North</v>
      </c>
      <c r="L3747" s="3" t="s">
        <v>12</v>
      </c>
      <c r="M3747" s="10">
        <v>2940.82</v>
      </c>
      <c r="N3747" s="10">
        <v>47</v>
      </c>
      <c r="O3747" s="10">
        <v>6</v>
      </c>
      <c r="P3747" s="10">
        <v>943.24</v>
      </c>
    </row>
    <row r="3748" spans="1:16">
      <c r="A3748" s="1" t="s">
        <v>3759</v>
      </c>
      <c r="B3748" s="5">
        <v>45186</v>
      </c>
      <c r="C3748" s="2" t="s">
        <v>9</v>
      </c>
      <c r="D3748" s="3" t="s">
        <v>13</v>
      </c>
      <c r="E3748" s="1">
        <v>2185.0700000000002</v>
      </c>
      <c r="F3748" s="1">
        <v>6</v>
      </c>
      <c r="G3748" s="1">
        <v>42</v>
      </c>
      <c r="H3748" s="1">
        <v>206.81</v>
      </c>
      <c r="I3748" s="10" t="s">
        <v>3759</v>
      </c>
      <c r="J3748" s="11">
        <v>45186</v>
      </c>
      <c r="K3748" s="12" t="s">
        <v>9</v>
      </c>
      <c r="L3748" s="3" t="s">
        <v>13</v>
      </c>
      <c r="M3748" s="10">
        <v>2185.0700000000002</v>
      </c>
      <c r="N3748" s="10">
        <v>6</v>
      </c>
      <c r="O3748" s="10">
        <v>42</v>
      </c>
      <c r="P3748" s="10">
        <v>206.81</v>
      </c>
    </row>
    <row r="3749" spans="1:16">
      <c r="A3749" s="1" t="s">
        <v>3760</v>
      </c>
      <c r="B3749" s="5">
        <v>45577</v>
      </c>
      <c r="C3749" s="2" t="s">
        <v>8</v>
      </c>
      <c r="D3749" s="3" t="s">
        <v>15</v>
      </c>
      <c r="E3749" s="1">
        <v>4651.0600000000004</v>
      </c>
      <c r="F3749" s="1">
        <v>8</v>
      </c>
      <c r="G3749" s="1">
        <v>18</v>
      </c>
      <c r="H3749" s="1">
        <v>528.15</v>
      </c>
      <c r="I3749" s="10" t="s">
        <v>3760</v>
      </c>
      <c r="J3749" s="11">
        <v>45577</v>
      </c>
      <c r="K3749" s="12" t="s">
        <v>8</v>
      </c>
      <c r="L3749" s="3" t="s">
        <v>15</v>
      </c>
      <c r="M3749" s="10">
        <v>4651.0600000000004</v>
      </c>
      <c r="N3749" s="10">
        <v>8</v>
      </c>
      <c r="O3749" s="10">
        <v>18</v>
      </c>
      <c r="P3749" s="10">
        <v>528.15</v>
      </c>
    </row>
    <row r="3750" spans="1:16">
      <c r="A3750" s="1" t="s">
        <v>3761</v>
      </c>
      <c r="B3750" s="5">
        <v>45449</v>
      </c>
      <c r="C3750" s="2" t="s">
        <v>9</v>
      </c>
      <c r="D3750" s="3" t="s">
        <v>13</v>
      </c>
      <c r="E3750" s="1">
        <v>1298.81</v>
      </c>
      <c r="F3750" s="1">
        <v>45</v>
      </c>
      <c r="G3750" s="1">
        <v>36</v>
      </c>
      <c r="H3750" s="1">
        <v>1288.48</v>
      </c>
      <c r="I3750" s="10" t="s">
        <v>3761</v>
      </c>
      <c r="J3750" s="11">
        <v>45449</v>
      </c>
      <c r="K3750" s="12" t="s">
        <v>9</v>
      </c>
      <c r="L3750" s="3" t="s">
        <v>13</v>
      </c>
      <c r="M3750" s="10">
        <v>1298.81</v>
      </c>
      <c r="N3750" s="10">
        <v>45</v>
      </c>
      <c r="O3750" s="10">
        <v>36</v>
      </c>
      <c r="P3750" s="10">
        <v>1288.48</v>
      </c>
    </row>
    <row r="3751" spans="1:16">
      <c r="A3751" s="1" t="s">
        <v>3762</v>
      </c>
      <c r="B3751" s="5">
        <v>45226</v>
      </c>
      <c r="C3751" s="2" t="s">
        <v>8</v>
      </c>
      <c r="D3751" s="3" t="s">
        <v>13</v>
      </c>
      <c r="E3751" s="1">
        <v>1227.93</v>
      </c>
      <c r="F3751" s="1">
        <v>40</v>
      </c>
      <c r="G3751" s="1">
        <v>19</v>
      </c>
      <c r="H3751" s="1">
        <v>1767.54</v>
      </c>
      <c r="I3751" s="10" t="s">
        <v>3762</v>
      </c>
      <c r="J3751" s="11">
        <v>45226</v>
      </c>
      <c r="K3751" s="12" t="s">
        <v>8</v>
      </c>
      <c r="L3751" s="3" t="s">
        <v>13</v>
      </c>
      <c r="M3751" s="10">
        <v>1227.93</v>
      </c>
      <c r="N3751" s="10">
        <v>40</v>
      </c>
      <c r="O3751" s="10">
        <v>19</v>
      </c>
      <c r="P3751" s="10">
        <v>1767.54</v>
      </c>
    </row>
    <row r="3752" spans="1:16">
      <c r="A3752" s="1" t="s">
        <v>3763</v>
      </c>
      <c r="B3752" s="5">
        <v>45273</v>
      </c>
      <c r="C3752" s="2" t="s">
        <v>8</v>
      </c>
      <c r="D3752" s="3" t="s">
        <v>14</v>
      </c>
      <c r="E3752" s="1">
        <v>4311.4399999999996</v>
      </c>
      <c r="F3752" s="1">
        <v>41</v>
      </c>
      <c r="G3752" s="1">
        <v>23</v>
      </c>
      <c r="H3752" s="1">
        <v>1074.8599999999999</v>
      </c>
      <c r="I3752" s="10" t="s">
        <v>3763</v>
      </c>
      <c r="J3752" s="11">
        <v>45273</v>
      </c>
      <c r="K3752" s="12" t="s">
        <v>8</v>
      </c>
      <c r="L3752" s="3" t="s">
        <v>14</v>
      </c>
      <c r="M3752" s="10">
        <v>4311.4399999999996</v>
      </c>
      <c r="N3752" s="10">
        <v>41</v>
      </c>
      <c r="O3752" s="10">
        <v>23</v>
      </c>
      <c r="P3752" s="10">
        <v>1074.8599999999999</v>
      </c>
    </row>
    <row r="3753" spans="1:16">
      <c r="A3753" s="1" t="s">
        <v>3764</v>
      </c>
      <c r="B3753" s="5">
        <v>45098</v>
      </c>
      <c r="C3753" s="2" t="s">
        <v>8</v>
      </c>
      <c r="D3753" s="3" t="s">
        <v>13</v>
      </c>
      <c r="E3753" s="1">
        <v>4653.53</v>
      </c>
      <c r="F3753" s="1">
        <v>8</v>
      </c>
      <c r="G3753" s="1">
        <v>46</v>
      </c>
      <c r="H3753" s="1">
        <v>828.35</v>
      </c>
      <c r="I3753" s="10" t="s">
        <v>3764</v>
      </c>
      <c r="J3753" s="11">
        <v>45098</v>
      </c>
      <c r="K3753" s="12" t="s">
        <v>8</v>
      </c>
      <c r="L3753" s="3" t="s">
        <v>13</v>
      </c>
      <c r="M3753" s="10">
        <v>4653.53</v>
      </c>
      <c r="N3753" s="10">
        <v>8</v>
      </c>
      <c r="O3753" s="10">
        <v>46</v>
      </c>
      <c r="P3753" s="10">
        <v>828.35</v>
      </c>
    </row>
    <row r="3754" spans="1:16">
      <c r="A3754" s="1" t="s">
        <v>3765</v>
      </c>
      <c r="B3754" s="5">
        <v>44964</v>
      </c>
      <c r="C3754" s="2" t="s">
        <v>10</v>
      </c>
      <c r="D3754" s="3" t="s">
        <v>15</v>
      </c>
      <c r="E3754" s="1">
        <v>680.03</v>
      </c>
      <c r="F3754" s="1">
        <v>34</v>
      </c>
      <c r="G3754" s="1">
        <v>16</v>
      </c>
      <c r="H3754" s="1">
        <v>1371.94</v>
      </c>
      <c r="I3754" s="10" t="s">
        <v>3765</v>
      </c>
      <c r="J3754" s="11">
        <v>44964</v>
      </c>
      <c r="K3754" s="12" t="s">
        <v>10</v>
      </c>
      <c r="L3754" s="3" t="s">
        <v>15</v>
      </c>
      <c r="M3754" s="10">
        <v>680.03</v>
      </c>
      <c r="N3754" s="10">
        <v>34</v>
      </c>
      <c r="O3754" s="10">
        <v>16</v>
      </c>
      <c r="P3754" s="10">
        <v>1371.94</v>
      </c>
    </row>
    <row r="3755" spans="1:16">
      <c r="A3755" s="1" t="s">
        <v>3766</v>
      </c>
      <c r="B3755" s="5">
        <v>45446</v>
      </c>
      <c r="C3755" s="2" t="s">
        <v>10</v>
      </c>
      <c r="D3755" s="3" t="s">
        <v>15</v>
      </c>
      <c r="E3755" s="1">
        <v>1413.92</v>
      </c>
      <c r="F3755" s="1">
        <v>12</v>
      </c>
      <c r="G3755" s="1">
        <v>16</v>
      </c>
      <c r="H3755" s="1">
        <v>1151.6500000000001</v>
      </c>
      <c r="I3755" s="10" t="s">
        <v>3766</v>
      </c>
      <c r="J3755" s="11">
        <v>45446</v>
      </c>
      <c r="K3755" s="12" t="s">
        <v>10</v>
      </c>
      <c r="L3755" s="3" t="s">
        <v>15</v>
      </c>
      <c r="M3755" s="10">
        <v>1413.92</v>
      </c>
      <c r="N3755" s="10">
        <v>12</v>
      </c>
      <c r="O3755" s="10">
        <v>16</v>
      </c>
      <c r="P3755" s="10">
        <v>1151.6500000000001</v>
      </c>
    </row>
    <row r="3756" spans="1:16">
      <c r="A3756" s="1" t="s">
        <v>3767</v>
      </c>
      <c r="B3756" s="5">
        <v>45111</v>
      </c>
      <c r="C3756" s="2" t="s">
        <v>8</v>
      </c>
      <c r="D3756" s="3" t="s">
        <v>12</v>
      </c>
      <c r="E3756" s="1">
        <v>642.36</v>
      </c>
      <c r="F3756" s="1">
        <v>9</v>
      </c>
      <c r="G3756" s="1">
        <v>30</v>
      </c>
      <c r="H3756" s="1">
        <v>387.56</v>
      </c>
      <c r="I3756" s="10" t="s">
        <v>3767</v>
      </c>
      <c r="J3756" s="11">
        <v>45111</v>
      </c>
      <c r="K3756" s="12" t="s">
        <v>8</v>
      </c>
      <c r="L3756" s="3" t="s">
        <v>12</v>
      </c>
      <c r="M3756" s="10">
        <v>642.36</v>
      </c>
      <c r="N3756" s="10">
        <v>9</v>
      </c>
      <c r="O3756" s="10">
        <v>30</v>
      </c>
      <c r="P3756" s="10">
        <v>387.56</v>
      </c>
    </row>
    <row r="3757" spans="1:16">
      <c r="A3757" s="1" t="s">
        <v>3768</v>
      </c>
      <c r="B3757" s="5">
        <v>45497</v>
      </c>
      <c r="C3757" s="2" t="s">
        <v>8</v>
      </c>
      <c r="D3757" s="3" t="s">
        <v>13</v>
      </c>
      <c r="E3757" s="1">
        <v>593.33000000000004</v>
      </c>
      <c r="F3757" s="1">
        <v>8</v>
      </c>
      <c r="G3757" s="1">
        <v>30</v>
      </c>
      <c r="H3757" s="1">
        <v>1567.54</v>
      </c>
      <c r="I3757" s="10" t="s">
        <v>3768</v>
      </c>
      <c r="J3757" s="11">
        <v>45497</v>
      </c>
      <c r="K3757" s="12" t="s">
        <v>8</v>
      </c>
      <c r="L3757" s="3" t="s">
        <v>13</v>
      </c>
      <c r="M3757" s="10">
        <v>593.33000000000004</v>
      </c>
      <c r="N3757" s="10">
        <v>8</v>
      </c>
      <c r="O3757" s="10">
        <v>30</v>
      </c>
      <c r="P3757" s="10">
        <v>1567.54</v>
      </c>
    </row>
    <row r="3758" spans="1:16">
      <c r="A3758" s="1" t="s">
        <v>3769</v>
      </c>
      <c r="B3758" s="5">
        <v>44942</v>
      </c>
      <c r="C3758" s="2" t="str">
        <f>PROPER("norTh")</f>
        <v>North</v>
      </c>
      <c r="D3758" s="3" t="s">
        <v>11</v>
      </c>
      <c r="E3758" s="1">
        <v>2596.5700000000002</v>
      </c>
      <c r="F3758" s="1">
        <v>8</v>
      </c>
      <c r="G3758" s="1">
        <v>29</v>
      </c>
      <c r="H3758" s="1">
        <v>622.19000000000005</v>
      </c>
      <c r="I3758" s="10" t="s">
        <v>3769</v>
      </c>
      <c r="J3758" s="11">
        <v>44942</v>
      </c>
      <c r="K3758" s="12" t="str">
        <f>PROPER("norTh")</f>
        <v>North</v>
      </c>
      <c r="L3758" s="3" t="s">
        <v>11</v>
      </c>
      <c r="M3758" s="10">
        <v>2596.5700000000002</v>
      </c>
      <c r="N3758" s="10">
        <v>8</v>
      </c>
      <c r="O3758" s="10">
        <v>29</v>
      </c>
      <c r="P3758" s="10">
        <v>622.19000000000005</v>
      </c>
    </row>
    <row r="3759" spans="1:16">
      <c r="A3759" s="1" t="s">
        <v>3770</v>
      </c>
      <c r="B3759" s="5">
        <v>45497</v>
      </c>
      <c r="C3759" s="2" t="s">
        <v>10</v>
      </c>
      <c r="D3759" s="3" t="s">
        <v>14</v>
      </c>
      <c r="E3759" s="1">
        <v>371.06</v>
      </c>
      <c r="F3759" s="1">
        <v>24</v>
      </c>
      <c r="G3759" s="1">
        <v>6</v>
      </c>
      <c r="H3759" s="1">
        <v>1138</v>
      </c>
      <c r="I3759" s="10" t="s">
        <v>3770</v>
      </c>
      <c r="J3759" s="11">
        <v>45497</v>
      </c>
      <c r="K3759" s="12" t="s">
        <v>10</v>
      </c>
      <c r="L3759" s="3" t="s">
        <v>14</v>
      </c>
      <c r="M3759" s="10">
        <v>371.06</v>
      </c>
      <c r="N3759" s="10">
        <v>24</v>
      </c>
      <c r="O3759" s="10">
        <v>6</v>
      </c>
      <c r="P3759" s="10">
        <v>1138</v>
      </c>
    </row>
    <row r="3760" spans="1:16">
      <c r="A3760" s="1" t="s">
        <v>3771</v>
      </c>
      <c r="B3760" s="5">
        <v>45470</v>
      </c>
      <c r="C3760" s="2" t="s">
        <v>9</v>
      </c>
      <c r="D3760" s="3" t="s">
        <v>11</v>
      </c>
      <c r="E3760" s="1">
        <v>540.15</v>
      </c>
      <c r="F3760" s="1">
        <v>40</v>
      </c>
      <c r="G3760" s="1">
        <v>47</v>
      </c>
      <c r="H3760" s="1">
        <v>1586.54</v>
      </c>
      <c r="I3760" s="10" t="s">
        <v>3771</v>
      </c>
      <c r="J3760" s="11">
        <v>45470</v>
      </c>
      <c r="K3760" s="12" t="s">
        <v>9</v>
      </c>
      <c r="L3760" s="3" t="s">
        <v>11</v>
      </c>
      <c r="M3760" s="10">
        <v>540.15</v>
      </c>
      <c r="N3760" s="10">
        <v>40</v>
      </c>
      <c r="O3760" s="10">
        <v>47</v>
      </c>
      <c r="P3760" s="10">
        <v>1586.54</v>
      </c>
    </row>
    <row r="3761" spans="1:16">
      <c r="A3761" s="1" t="s">
        <v>3772</v>
      </c>
      <c r="B3761" s="5">
        <v>45422</v>
      </c>
      <c r="C3761" s="2" t="s">
        <v>9</v>
      </c>
      <c r="D3761" s="3" t="s">
        <v>11</v>
      </c>
      <c r="E3761" s="1">
        <v>3164.74</v>
      </c>
      <c r="F3761" s="1">
        <v>22</v>
      </c>
      <c r="G3761" s="1">
        <v>5</v>
      </c>
      <c r="H3761" s="1">
        <v>1552.49</v>
      </c>
      <c r="I3761" s="10" t="s">
        <v>3772</v>
      </c>
      <c r="J3761" s="11">
        <v>45422</v>
      </c>
      <c r="K3761" s="12" t="s">
        <v>9</v>
      </c>
      <c r="L3761" s="3" t="s">
        <v>11</v>
      </c>
      <c r="M3761" s="10">
        <v>3164.74</v>
      </c>
      <c r="N3761" s="10">
        <v>22</v>
      </c>
      <c r="O3761" s="10">
        <v>5</v>
      </c>
      <c r="P3761" s="10">
        <v>1552.49</v>
      </c>
    </row>
    <row r="3762" spans="1:16">
      <c r="A3762" s="1" t="s">
        <v>3773</v>
      </c>
      <c r="B3762" s="5">
        <v>45153</v>
      </c>
      <c r="C3762" s="2" t="str">
        <f>PROPER("norTh")</f>
        <v>North</v>
      </c>
      <c r="D3762" s="3" t="s">
        <v>15</v>
      </c>
      <c r="E3762" s="1">
        <v>3525.84</v>
      </c>
      <c r="F3762" s="1">
        <v>47</v>
      </c>
      <c r="G3762" s="1">
        <v>9</v>
      </c>
      <c r="H3762" s="1">
        <v>599.62</v>
      </c>
      <c r="I3762" s="10" t="s">
        <v>3773</v>
      </c>
      <c r="J3762" s="11">
        <v>45153</v>
      </c>
      <c r="K3762" s="12" t="str">
        <f>PROPER("norTh")</f>
        <v>North</v>
      </c>
      <c r="L3762" s="3" t="s">
        <v>15</v>
      </c>
      <c r="M3762" s="10">
        <v>3525.84</v>
      </c>
      <c r="N3762" s="10">
        <v>47</v>
      </c>
      <c r="O3762" s="10">
        <v>9</v>
      </c>
      <c r="P3762" s="10">
        <v>599.62</v>
      </c>
    </row>
    <row r="3763" spans="1:16">
      <c r="A3763" s="1" t="s">
        <v>3774</v>
      </c>
      <c r="B3763" s="5">
        <v>45362</v>
      </c>
      <c r="C3763" s="2" t="s">
        <v>10</v>
      </c>
      <c r="D3763" s="3" t="s">
        <v>13</v>
      </c>
      <c r="E3763" s="1">
        <v>2132.4299999999998</v>
      </c>
      <c r="F3763" s="1">
        <v>46</v>
      </c>
      <c r="G3763" s="1">
        <v>23</v>
      </c>
      <c r="H3763" s="1">
        <v>1103.5999999999999</v>
      </c>
      <c r="I3763" s="10" t="s">
        <v>3774</v>
      </c>
      <c r="J3763" s="11">
        <v>45362</v>
      </c>
      <c r="K3763" s="12" t="s">
        <v>10</v>
      </c>
      <c r="L3763" s="3" t="s">
        <v>13</v>
      </c>
      <c r="M3763" s="10">
        <v>2132.4299999999998</v>
      </c>
      <c r="N3763" s="10">
        <v>46</v>
      </c>
      <c r="O3763" s="10">
        <v>23</v>
      </c>
      <c r="P3763" s="10">
        <v>1103.5999999999999</v>
      </c>
    </row>
    <row r="3764" spans="1:16">
      <c r="A3764" s="1" t="s">
        <v>3775</v>
      </c>
      <c r="B3764" s="5">
        <v>45031</v>
      </c>
      <c r="C3764" s="2" t="s">
        <v>10</v>
      </c>
      <c r="D3764" s="3" t="s">
        <v>11</v>
      </c>
      <c r="E3764" s="1">
        <v>4138.68</v>
      </c>
      <c r="F3764" s="1">
        <v>15</v>
      </c>
      <c r="G3764" s="1">
        <v>26</v>
      </c>
      <c r="H3764" s="1">
        <v>593.87</v>
      </c>
      <c r="I3764" s="10" t="s">
        <v>3775</v>
      </c>
      <c r="J3764" s="11">
        <v>45031</v>
      </c>
      <c r="K3764" s="12" t="s">
        <v>10</v>
      </c>
      <c r="L3764" s="3" t="s">
        <v>11</v>
      </c>
      <c r="M3764" s="10">
        <v>4138.68</v>
      </c>
      <c r="N3764" s="10">
        <v>15</v>
      </c>
      <c r="O3764" s="10">
        <v>26</v>
      </c>
      <c r="P3764" s="10">
        <v>593.87</v>
      </c>
    </row>
    <row r="3765" spans="1:16">
      <c r="A3765" s="1" t="s">
        <v>3776</v>
      </c>
      <c r="B3765" s="5">
        <v>45286</v>
      </c>
      <c r="C3765" s="2" t="s">
        <v>10</v>
      </c>
      <c r="D3765" s="3" t="s">
        <v>14</v>
      </c>
      <c r="E3765" s="1">
        <v>3353.68</v>
      </c>
      <c r="F3765" s="1">
        <v>39</v>
      </c>
      <c r="G3765" s="1">
        <v>17</v>
      </c>
      <c r="H3765" s="1">
        <v>1573.62</v>
      </c>
      <c r="I3765" s="10" t="s">
        <v>3776</v>
      </c>
      <c r="J3765" s="11">
        <v>45286</v>
      </c>
      <c r="K3765" s="12" t="s">
        <v>10</v>
      </c>
      <c r="L3765" s="3" t="s">
        <v>14</v>
      </c>
      <c r="M3765" s="10">
        <v>3353.68</v>
      </c>
      <c r="N3765" s="10">
        <v>39</v>
      </c>
      <c r="O3765" s="10">
        <v>17</v>
      </c>
      <c r="P3765" s="10">
        <v>1573.62</v>
      </c>
    </row>
    <row r="3766" spans="1:16">
      <c r="A3766" s="1" t="s">
        <v>3777</v>
      </c>
      <c r="B3766" s="5">
        <v>44937</v>
      </c>
      <c r="C3766" s="2" t="str">
        <f>PROPER("norTh")</f>
        <v>North</v>
      </c>
      <c r="D3766" s="3" t="s">
        <v>13</v>
      </c>
      <c r="E3766" s="1">
        <v>2803.74</v>
      </c>
      <c r="F3766" s="1">
        <v>44</v>
      </c>
      <c r="G3766" s="1">
        <v>49</v>
      </c>
      <c r="H3766" s="1">
        <v>411.17</v>
      </c>
      <c r="I3766" s="10" t="s">
        <v>3777</v>
      </c>
      <c r="J3766" s="11">
        <v>44937</v>
      </c>
      <c r="K3766" s="12" t="str">
        <f>PROPER("norTh")</f>
        <v>North</v>
      </c>
      <c r="L3766" s="3" t="s">
        <v>13</v>
      </c>
      <c r="M3766" s="10">
        <v>2803.74</v>
      </c>
      <c r="N3766" s="10">
        <v>44</v>
      </c>
      <c r="O3766" s="10">
        <v>49</v>
      </c>
      <c r="P3766" s="10">
        <v>411.17</v>
      </c>
    </row>
    <row r="3767" spans="1:16">
      <c r="A3767" s="1" t="s">
        <v>3778</v>
      </c>
      <c r="B3767" s="5">
        <v>45502</v>
      </c>
      <c r="C3767" s="2" t="s">
        <v>10</v>
      </c>
      <c r="D3767" s="3" t="s">
        <v>12</v>
      </c>
      <c r="E3767" s="1">
        <v>4732.8900000000003</v>
      </c>
      <c r="F3767" s="1">
        <v>50</v>
      </c>
      <c r="G3767" s="1">
        <v>27</v>
      </c>
      <c r="H3767" s="1">
        <v>922.3</v>
      </c>
      <c r="I3767" s="10" t="s">
        <v>3778</v>
      </c>
      <c r="J3767" s="11">
        <v>45502</v>
      </c>
      <c r="K3767" s="12" t="s">
        <v>10</v>
      </c>
      <c r="L3767" s="3" t="s">
        <v>12</v>
      </c>
      <c r="M3767" s="10">
        <v>4732.8900000000003</v>
      </c>
      <c r="N3767" s="10">
        <v>50</v>
      </c>
      <c r="O3767" s="10">
        <v>27</v>
      </c>
      <c r="P3767" s="10">
        <v>922.3</v>
      </c>
    </row>
    <row r="3768" spans="1:16">
      <c r="A3768" s="1" t="s">
        <v>3779</v>
      </c>
      <c r="B3768" s="5">
        <v>45195</v>
      </c>
      <c r="C3768" s="2" t="s">
        <v>8</v>
      </c>
      <c r="D3768" s="3" t="s">
        <v>15</v>
      </c>
      <c r="E3768" s="1">
        <v>1405.1</v>
      </c>
      <c r="F3768" s="1">
        <v>17</v>
      </c>
      <c r="G3768" s="1">
        <v>9</v>
      </c>
      <c r="H3768" s="1">
        <v>793.13</v>
      </c>
      <c r="I3768" s="10" t="s">
        <v>3779</v>
      </c>
      <c r="J3768" s="11">
        <v>45195</v>
      </c>
      <c r="K3768" s="12" t="s">
        <v>8</v>
      </c>
      <c r="L3768" s="3" t="s">
        <v>15</v>
      </c>
      <c r="M3768" s="10">
        <v>1405.1</v>
      </c>
      <c r="N3768" s="10">
        <v>17</v>
      </c>
      <c r="O3768" s="10">
        <v>9</v>
      </c>
      <c r="P3768" s="10">
        <v>793.13</v>
      </c>
    </row>
    <row r="3769" spans="1:16">
      <c r="A3769" s="1" t="s">
        <v>3780</v>
      </c>
      <c r="B3769" s="5">
        <v>45162</v>
      </c>
      <c r="C3769" s="2" t="s">
        <v>9</v>
      </c>
      <c r="D3769" s="3" t="s">
        <v>11</v>
      </c>
      <c r="E3769" s="1">
        <v>4379.7299999999996</v>
      </c>
      <c r="F3769" s="1">
        <v>1</v>
      </c>
      <c r="G3769" s="1">
        <v>38</v>
      </c>
      <c r="H3769" s="1">
        <v>1973.19</v>
      </c>
      <c r="I3769" s="10" t="s">
        <v>3780</v>
      </c>
      <c r="J3769" s="11">
        <v>45162</v>
      </c>
      <c r="K3769" s="12" t="s">
        <v>9</v>
      </c>
      <c r="L3769" s="3" t="s">
        <v>11</v>
      </c>
      <c r="M3769" s="10">
        <v>4379.7299999999996</v>
      </c>
      <c r="N3769" s="10">
        <v>1</v>
      </c>
      <c r="O3769" s="10">
        <v>38</v>
      </c>
      <c r="P3769" s="10">
        <v>1973.19</v>
      </c>
    </row>
    <row r="3770" spans="1:16">
      <c r="A3770" s="1" t="s">
        <v>3781</v>
      </c>
      <c r="B3770" s="5">
        <v>45140</v>
      </c>
      <c r="C3770" s="2" t="s">
        <v>10</v>
      </c>
      <c r="D3770" s="3" t="s">
        <v>12</v>
      </c>
      <c r="E3770" s="1">
        <v>4583.59</v>
      </c>
      <c r="F3770" s="1">
        <v>43</v>
      </c>
      <c r="G3770" s="1">
        <v>17</v>
      </c>
      <c r="H3770" s="1">
        <v>1294.98</v>
      </c>
      <c r="I3770" s="10" t="s">
        <v>3781</v>
      </c>
      <c r="J3770" s="11">
        <v>45140</v>
      </c>
      <c r="K3770" s="12" t="s">
        <v>10</v>
      </c>
      <c r="L3770" s="3" t="s">
        <v>12</v>
      </c>
      <c r="M3770" s="10">
        <v>4583.59</v>
      </c>
      <c r="N3770" s="10">
        <v>43</v>
      </c>
      <c r="O3770" s="10">
        <v>17</v>
      </c>
      <c r="P3770" s="10">
        <v>1294.98</v>
      </c>
    </row>
    <row r="3771" spans="1:16">
      <c r="A3771" s="1" t="s">
        <v>3782</v>
      </c>
      <c r="B3771" s="5">
        <v>45511</v>
      </c>
      <c r="C3771" s="2" t="str">
        <f>PROPER("norTh")</f>
        <v>North</v>
      </c>
      <c r="D3771" s="3" t="s">
        <v>12</v>
      </c>
      <c r="E3771" s="1">
        <v>4100.22</v>
      </c>
      <c r="F3771" s="1">
        <v>39</v>
      </c>
      <c r="G3771" s="1">
        <v>31</v>
      </c>
      <c r="H3771" s="1">
        <v>672.51</v>
      </c>
      <c r="I3771" s="10" t="s">
        <v>3782</v>
      </c>
      <c r="J3771" s="11">
        <v>45511</v>
      </c>
      <c r="K3771" s="12" t="str">
        <f>PROPER("norTh")</f>
        <v>North</v>
      </c>
      <c r="L3771" s="3" t="s">
        <v>12</v>
      </c>
      <c r="M3771" s="10">
        <v>4100.22</v>
      </c>
      <c r="N3771" s="10">
        <v>39</v>
      </c>
      <c r="O3771" s="10">
        <v>31</v>
      </c>
      <c r="P3771" s="10">
        <v>672.51</v>
      </c>
    </row>
    <row r="3772" spans="1:16">
      <c r="A3772" s="1" t="s">
        <v>3783</v>
      </c>
      <c r="B3772" s="5">
        <v>45340</v>
      </c>
      <c r="C3772" s="2" t="s">
        <v>10</v>
      </c>
      <c r="D3772" s="3" t="s">
        <v>12</v>
      </c>
      <c r="E3772" s="1">
        <v>2504.42</v>
      </c>
      <c r="F3772" s="1">
        <v>5</v>
      </c>
      <c r="G3772" s="1">
        <v>9</v>
      </c>
      <c r="H3772" s="1">
        <v>1961.89</v>
      </c>
      <c r="I3772" s="10" t="s">
        <v>3783</v>
      </c>
      <c r="J3772" s="11">
        <v>45340</v>
      </c>
      <c r="K3772" s="12" t="s">
        <v>10</v>
      </c>
      <c r="L3772" s="3" t="s">
        <v>12</v>
      </c>
      <c r="M3772" s="10">
        <v>2504.42</v>
      </c>
      <c r="N3772" s="10">
        <v>5</v>
      </c>
      <c r="O3772" s="10">
        <v>9</v>
      </c>
      <c r="P3772" s="10">
        <v>1961.89</v>
      </c>
    </row>
    <row r="3773" spans="1:16">
      <c r="A3773" s="1" t="s">
        <v>3784</v>
      </c>
      <c r="B3773" s="5">
        <v>45091</v>
      </c>
      <c r="C3773" s="2" t="s">
        <v>10</v>
      </c>
      <c r="D3773" s="3" t="s">
        <v>13</v>
      </c>
      <c r="E3773" s="1">
        <v>878.71</v>
      </c>
      <c r="F3773" s="1">
        <v>4</v>
      </c>
      <c r="G3773" s="1">
        <v>7</v>
      </c>
      <c r="H3773" s="1">
        <v>650.14</v>
      </c>
      <c r="I3773" s="10" t="s">
        <v>3784</v>
      </c>
      <c r="J3773" s="11">
        <v>45091</v>
      </c>
      <c r="K3773" s="12" t="s">
        <v>10</v>
      </c>
      <c r="L3773" s="3" t="s">
        <v>13</v>
      </c>
      <c r="M3773" s="10">
        <v>878.71</v>
      </c>
      <c r="N3773" s="10">
        <v>4</v>
      </c>
      <c r="O3773" s="10">
        <v>7</v>
      </c>
      <c r="P3773" s="10">
        <v>650.14</v>
      </c>
    </row>
    <row r="3774" spans="1:16">
      <c r="A3774" s="1" t="s">
        <v>3785</v>
      </c>
      <c r="B3774" s="5">
        <v>45058</v>
      </c>
      <c r="C3774" s="2" t="s">
        <v>8</v>
      </c>
      <c r="D3774" s="3" t="s">
        <v>11</v>
      </c>
      <c r="E3774" s="1">
        <v>2560.61</v>
      </c>
      <c r="F3774" s="1">
        <v>16</v>
      </c>
      <c r="G3774" s="1">
        <v>5</v>
      </c>
      <c r="H3774" s="1">
        <v>521.63</v>
      </c>
      <c r="I3774" s="10" t="s">
        <v>3785</v>
      </c>
      <c r="J3774" s="11">
        <v>45058</v>
      </c>
      <c r="K3774" s="12" t="s">
        <v>8</v>
      </c>
      <c r="L3774" s="3" t="s">
        <v>11</v>
      </c>
      <c r="M3774" s="10">
        <v>2560.61</v>
      </c>
      <c r="N3774" s="10">
        <v>16</v>
      </c>
      <c r="O3774" s="10">
        <v>5</v>
      </c>
      <c r="P3774" s="10">
        <v>521.63</v>
      </c>
    </row>
    <row r="3775" spans="1:16">
      <c r="A3775" s="1" t="s">
        <v>3786</v>
      </c>
      <c r="B3775" s="5">
        <v>44885</v>
      </c>
      <c r="C3775" s="2" t="s">
        <v>8</v>
      </c>
      <c r="D3775" s="3" t="s">
        <v>15</v>
      </c>
      <c r="E3775" s="1">
        <v>3974.52</v>
      </c>
      <c r="F3775" s="1">
        <v>25</v>
      </c>
      <c r="G3775" s="1">
        <v>50</v>
      </c>
      <c r="H3775" s="1">
        <v>1055.3</v>
      </c>
      <c r="I3775" s="10" t="s">
        <v>3786</v>
      </c>
      <c r="J3775" s="11">
        <v>44885</v>
      </c>
      <c r="K3775" s="12" t="s">
        <v>8</v>
      </c>
      <c r="L3775" s="3" t="s">
        <v>15</v>
      </c>
      <c r="M3775" s="10">
        <v>3974.52</v>
      </c>
      <c r="N3775" s="10">
        <v>25</v>
      </c>
      <c r="O3775" s="10">
        <v>50</v>
      </c>
      <c r="P3775" s="10">
        <v>1055.3</v>
      </c>
    </row>
    <row r="3776" spans="1:16">
      <c r="A3776" s="1" t="s">
        <v>3787</v>
      </c>
      <c r="B3776" s="5">
        <v>45267</v>
      </c>
      <c r="C3776" s="2" t="s">
        <v>9</v>
      </c>
      <c r="D3776" s="3" t="s">
        <v>13</v>
      </c>
      <c r="E3776" s="1">
        <v>4002.35</v>
      </c>
      <c r="F3776" s="1">
        <v>46</v>
      </c>
      <c r="G3776" s="1">
        <v>14</v>
      </c>
      <c r="H3776" s="1">
        <v>799.19</v>
      </c>
      <c r="I3776" s="10" t="s">
        <v>3787</v>
      </c>
      <c r="J3776" s="11">
        <v>45267</v>
      </c>
      <c r="K3776" s="12" t="s">
        <v>9</v>
      </c>
      <c r="L3776" s="3" t="s">
        <v>13</v>
      </c>
      <c r="M3776" s="10">
        <v>4002.35</v>
      </c>
      <c r="N3776" s="10">
        <v>46</v>
      </c>
      <c r="O3776" s="10">
        <v>14</v>
      </c>
      <c r="P3776" s="10">
        <v>799.19</v>
      </c>
    </row>
    <row r="3777" spans="1:16">
      <c r="A3777" s="1" t="s">
        <v>3788</v>
      </c>
      <c r="B3777" s="5">
        <v>45104</v>
      </c>
      <c r="C3777" s="2" t="s">
        <v>10</v>
      </c>
      <c r="D3777" s="3" t="s">
        <v>11</v>
      </c>
      <c r="E3777" s="1">
        <v>3272.52</v>
      </c>
      <c r="F3777" s="1">
        <v>17</v>
      </c>
      <c r="G3777" s="1">
        <v>30</v>
      </c>
      <c r="H3777" s="1">
        <v>842.14</v>
      </c>
      <c r="I3777" s="10" t="s">
        <v>3788</v>
      </c>
      <c r="J3777" s="11">
        <v>45104</v>
      </c>
      <c r="K3777" s="12" t="s">
        <v>10</v>
      </c>
      <c r="L3777" s="3" t="s">
        <v>11</v>
      </c>
      <c r="M3777" s="10">
        <v>3272.52</v>
      </c>
      <c r="N3777" s="10">
        <v>17</v>
      </c>
      <c r="O3777" s="10">
        <v>30</v>
      </c>
      <c r="P3777" s="10">
        <v>842.14</v>
      </c>
    </row>
    <row r="3778" spans="1:16">
      <c r="A3778" s="1" t="s">
        <v>3789</v>
      </c>
      <c r="B3778" s="5">
        <v>45078</v>
      </c>
      <c r="C3778" s="2" t="s">
        <v>9</v>
      </c>
      <c r="D3778" s="3" t="s">
        <v>12</v>
      </c>
      <c r="E3778" s="1">
        <v>3663.97</v>
      </c>
      <c r="F3778" s="1">
        <v>36</v>
      </c>
      <c r="G3778" s="1">
        <v>39</v>
      </c>
      <c r="H3778" s="1">
        <v>945.05</v>
      </c>
      <c r="I3778" s="10" t="s">
        <v>3789</v>
      </c>
      <c r="J3778" s="11">
        <v>45078</v>
      </c>
      <c r="K3778" s="12" t="s">
        <v>9</v>
      </c>
      <c r="L3778" s="3" t="s">
        <v>12</v>
      </c>
      <c r="M3778" s="10">
        <v>3663.97</v>
      </c>
      <c r="N3778" s="10">
        <v>36</v>
      </c>
      <c r="O3778" s="10">
        <v>39</v>
      </c>
      <c r="P3778" s="10">
        <v>945.05</v>
      </c>
    </row>
    <row r="3779" spans="1:16">
      <c r="A3779" s="1" t="s">
        <v>3790</v>
      </c>
      <c r="B3779" s="5">
        <v>45460</v>
      </c>
      <c r="C3779" s="2" t="str">
        <f>PROPER("norTh")</f>
        <v>North</v>
      </c>
      <c r="D3779" s="3" t="s">
        <v>11</v>
      </c>
      <c r="E3779" s="1">
        <v>329.57</v>
      </c>
      <c r="F3779" s="1">
        <v>36</v>
      </c>
      <c r="G3779" s="1">
        <v>10</v>
      </c>
      <c r="H3779" s="1">
        <v>10.94</v>
      </c>
      <c r="I3779" s="10" t="s">
        <v>3790</v>
      </c>
      <c r="J3779" s="11">
        <v>45460</v>
      </c>
      <c r="K3779" s="12" t="str">
        <f>PROPER("norTh")</f>
        <v>North</v>
      </c>
      <c r="L3779" s="3" t="s">
        <v>11</v>
      </c>
      <c r="M3779" s="10">
        <v>329.57</v>
      </c>
      <c r="N3779" s="10">
        <v>36</v>
      </c>
      <c r="O3779" s="10">
        <v>10</v>
      </c>
      <c r="P3779" s="10">
        <v>10.94</v>
      </c>
    </row>
    <row r="3780" spans="1:16">
      <c r="A3780" s="1" t="s">
        <v>3791</v>
      </c>
      <c r="B3780" s="5">
        <v>45405</v>
      </c>
      <c r="C3780" s="2" t="s">
        <v>10</v>
      </c>
      <c r="D3780" s="3" t="s">
        <v>15</v>
      </c>
      <c r="E3780" s="1">
        <v>4078.31</v>
      </c>
      <c r="F3780" s="1">
        <v>4</v>
      </c>
      <c r="G3780" s="1">
        <v>46</v>
      </c>
      <c r="H3780" s="1">
        <v>1012.38</v>
      </c>
      <c r="I3780" s="10" t="s">
        <v>3791</v>
      </c>
      <c r="J3780" s="11">
        <v>45405</v>
      </c>
      <c r="K3780" s="12" t="s">
        <v>10</v>
      </c>
      <c r="L3780" s="3" t="s">
        <v>15</v>
      </c>
      <c r="M3780" s="10">
        <v>4078.31</v>
      </c>
      <c r="N3780" s="10">
        <v>4</v>
      </c>
      <c r="O3780" s="10">
        <v>46</v>
      </c>
      <c r="P3780" s="10">
        <v>1012.38</v>
      </c>
    </row>
    <row r="3781" spans="1:16">
      <c r="A3781" s="1" t="s">
        <v>3792</v>
      </c>
      <c r="B3781" s="5">
        <v>45263</v>
      </c>
      <c r="C3781" s="2" t="s">
        <v>8</v>
      </c>
      <c r="D3781" s="3" t="s">
        <v>11</v>
      </c>
      <c r="E3781" s="1">
        <v>1643.67</v>
      </c>
      <c r="F3781" s="1">
        <v>24</v>
      </c>
      <c r="G3781" s="1">
        <v>27</v>
      </c>
      <c r="H3781" s="1">
        <v>180.62</v>
      </c>
      <c r="I3781" s="10" t="s">
        <v>3792</v>
      </c>
      <c r="J3781" s="11">
        <v>45263</v>
      </c>
      <c r="K3781" s="12" t="s">
        <v>8</v>
      </c>
      <c r="L3781" s="3" t="s">
        <v>11</v>
      </c>
      <c r="M3781" s="10">
        <v>1643.67</v>
      </c>
      <c r="N3781" s="10">
        <v>24</v>
      </c>
      <c r="O3781" s="10">
        <v>27</v>
      </c>
      <c r="P3781" s="10">
        <v>180.62</v>
      </c>
    </row>
    <row r="3782" spans="1:16">
      <c r="A3782" s="1" t="s">
        <v>3793</v>
      </c>
      <c r="B3782" s="5">
        <v>45151</v>
      </c>
      <c r="C3782" s="2" t="str">
        <f t="shared" ref="C3782:C3783" si="340">PROPER("norTh")</f>
        <v>North</v>
      </c>
      <c r="D3782" s="3" t="s">
        <v>11</v>
      </c>
      <c r="E3782" s="1">
        <v>4286.1400000000003</v>
      </c>
      <c r="F3782" s="1">
        <v>20</v>
      </c>
      <c r="G3782" s="1">
        <v>49</v>
      </c>
      <c r="H3782" s="1">
        <v>44.61</v>
      </c>
      <c r="I3782" s="10" t="s">
        <v>3793</v>
      </c>
      <c r="J3782" s="11">
        <v>45151</v>
      </c>
      <c r="K3782" s="12" t="str">
        <f t="shared" ref="K3782:K3783" si="341">PROPER("norTh")</f>
        <v>North</v>
      </c>
      <c r="L3782" s="3" t="s">
        <v>11</v>
      </c>
      <c r="M3782" s="10">
        <v>4286.1400000000003</v>
      </c>
      <c r="N3782" s="10">
        <v>20</v>
      </c>
      <c r="O3782" s="10">
        <v>49</v>
      </c>
      <c r="P3782" s="10">
        <v>44.61</v>
      </c>
    </row>
    <row r="3783" spans="1:16">
      <c r="A3783" s="1" t="s">
        <v>3794</v>
      </c>
      <c r="B3783" s="5">
        <v>45236</v>
      </c>
      <c r="C3783" s="2" t="str">
        <f t="shared" si="340"/>
        <v>North</v>
      </c>
      <c r="D3783" s="3" t="s">
        <v>11</v>
      </c>
      <c r="E3783" s="1">
        <v>699.09</v>
      </c>
      <c r="F3783" s="1">
        <v>7</v>
      </c>
      <c r="G3783" s="1">
        <v>24</v>
      </c>
      <c r="H3783" s="1">
        <v>279.42</v>
      </c>
      <c r="I3783" s="10" t="s">
        <v>3794</v>
      </c>
      <c r="J3783" s="11">
        <v>45236</v>
      </c>
      <c r="K3783" s="12" t="str">
        <f t="shared" si="341"/>
        <v>North</v>
      </c>
      <c r="L3783" s="3" t="s">
        <v>11</v>
      </c>
      <c r="M3783" s="10">
        <v>699.09</v>
      </c>
      <c r="N3783" s="10">
        <v>7</v>
      </c>
      <c r="O3783" s="10">
        <v>24</v>
      </c>
      <c r="P3783" s="10">
        <v>279.42</v>
      </c>
    </row>
    <row r="3784" spans="1:16">
      <c r="A3784" s="1" t="s">
        <v>3795</v>
      </c>
      <c r="B3784" s="5">
        <v>45173</v>
      </c>
      <c r="C3784" s="2" t="s">
        <v>10</v>
      </c>
      <c r="D3784" s="3" t="s">
        <v>14</v>
      </c>
      <c r="E3784" s="1">
        <v>2546.4</v>
      </c>
      <c r="F3784" s="1">
        <v>44</v>
      </c>
      <c r="G3784" s="1">
        <v>5</v>
      </c>
      <c r="H3784" s="1">
        <v>796.78</v>
      </c>
      <c r="I3784" s="10" t="s">
        <v>3795</v>
      </c>
      <c r="J3784" s="11">
        <v>45173</v>
      </c>
      <c r="K3784" s="12" t="s">
        <v>10</v>
      </c>
      <c r="L3784" s="3" t="s">
        <v>14</v>
      </c>
      <c r="M3784" s="10">
        <v>2546.4</v>
      </c>
      <c r="N3784" s="10">
        <v>44</v>
      </c>
      <c r="O3784" s="10">
        <v>5</v>
      </c>
      <c r="P3784" s="10">
        <v>796.78</v>
      </c>
    </row>
    <row r="3785" spans="1:16">
      <c r="A3785" s="1" t="s">
        <v>3796</v>
      </c>
      <c r="B3785" s="5">
        <v>45477</v>
      </c>
      <c r="C3785" s="2" t="str">
        <f>PROPER("norTh")</f>
        <v>North</v>
      </c>
      <c r="D3785" s="3" t="s">
        <v>14</v>
      </c>
      <c r="E3785" s="1">
        <v>960.41</v>
      </c>
      <c r="F3785" s="1">
        <v>49</v>
      </c>
      <c r="G3785" s="1">
        <v>26</v>
      </c>
      <c r="H3785" s="1">
        <v>23.08</v>
      </c>
      <c r="I3785" s="10" t="s">
        <v>3796</v>
      </c>
      <c r="J3785" s="11">
        <v>45477</v>
      </c>
      <c r="K3785" s="12" t="str">
        <f>PROPER("norTh")</f>
        <v>North</v>
      </c>
      <c r="L3785" s="3" t="s">
        <v>14</v>
      </c>
      <c r="M3785" s="10">
        <v>960.41</v>
      </c>
      <c r="N3785" s="10">
        <v>49</v>
      </c>
      <c r="O3785" s="10">
        <v>26</v>
      </c>
      <c r="P3785" s="10">
        <v>23.08</v>
      </c>
    </row>
    <row r="3786" spans="1:16">
      <c r="A3786" s="1" t="s">
        <v>3797</v>
      </c>
      <c r="B3786" s="5">
        <v>45532</v>
      </c>
      <c r="C3786" s="2" t="s">
        <v>8</v>
      </c>
      <c r="D3786" s="3" t="s">
        <v>15</v>
      </c>
      <c r="E3786" s="1">
        <v>2921.4</v>
      </c>
      <c r="F3786" s="1">
        <v>50</v>
      </c>
      <c r="G3786" s="1">
        <v>38</v>
      </c>
      <c r="H3786" s="1">
        <v>1300.5999999999999</v>
      </c>
      <c r="I3786" s="10" t="s">
        <v>3797</v>
      </c>
      <c r="J3786" s="11">
        <v>45532</v>
      </c>
      <c r="K3786" s="12" t="s">
        <v>8</v>
      </c>
      <c r="L3786" s="3" t="s">
        <v>15</v>
      </c>
      <c r="M3786" s="10">
        <v>2921.4</v>
      </c>
      <c r="N3786" s="10">
        <v>50</v>
      </c>
      <c r="O3786" s="10">
        <v>38</v>
      </c>
      <c r="P3786" s="10">
        <v>1300.5999999999999</v>
      </c>
    </row>
    <row r="3787" spans="1:16">
      <c r="A3787" s="1" t="s">
        <v>3798</v>
      </c>
      <c r="B3787" s="5">
        <v>45397</v>
      </c>
      <c r="C3787" s="2" t="s">
        <v>10</v>
      </c>
      <c r="D3787" s="3" t="s">
        <v>12</v>
      </c>
      <c r="E3787" s="1">
        <v>52.04</v>
      </c>
      <c r="F3787" s="1">
        <v>45</v>
      </c>
      <c r="G3787" s="1">
        <v>2</v>
      </c>
      <c r="H3787" s="1">
        <v>1529.16</v>
      </c>
      <c r="I3787" s="10" t="s">
        <v>3798</v>
      </c>
      <c r="J3787" s="11">
        <v>45397</v>
      </c>
      <c r="K3787" s="12" t="s">
        <v>10</v>
      </c>
      <c r="L3787" s="3" t="s">
        <v>12</v>
      </c>
      <c r="M3787" s="10">
        <v>52.04</v>
      </c>
      <c r="N3787" s="10">
        <v>45</v>
      </c>
      <c r="O3787" s="10">
        <v>2</v>
      </c>
      <c r="P3787" s="10">
        <v>1529.16</v>
      </c>
    </row>
    <row r="3788" spans="1:16">
      <c r="A3788" s="1" t="s">
        <v>3799</v>
      </c>
      <c r="B3788" s="5">
        <v>44947</v>
      </c>
      <c r="C3788" s="2" t="s">
        <v>8</v>
      </c>
      <c r="D3788" s="3" t="s">
        <v>15</v>
      </c>
      <c r="E3788" s="1">
        <v>3757.47</v>
      </c>
      <c r="F3788" s="1">
        <v>11</v>
      </c>
      <c r="G3788" s="1">
        <v>2</v>
      </c>
      <c r="H3788" s="1">
        <v>1316.35</v>
      </c>
      <c r="I3788" s="10" t="s">
        <v>3799</v>
      </c>
      <c r="J3788" s="11">
        <v>44947</v>
      </c>
      <c r="K3788" s="12" t="s">
        <v>8</v>
      </c>
      <c r="L3788" s="3" t="s">
        <v>15</v>
      </c>
      <c r="M3788" s="10">
        <v>3757.47</v>
      </c>
      <c r="N3788" s="10">
        <v>11</v>
      </c>
      <c r="O3788" s="10">
        <v>2</v>
      </c>
      <c r="P3788" s="10">
        <v>1316.35</v>
      </c>
    </row>
    <row r="3789" spans="1:16">
      <c r="A3789" s="1" t="s">
        <v>3800</v>
      </c>
      <c r="B3789" s="5">
        <v>45240</v>
      </c>
      <c r="C3789" s="2" t="s">
        <v>9</v>
      </c>
      <c r="D3789" s="3" t="s">
        <v>12</v>
      </c>
      <c r="E3789" s="1">
        <v>4445.24</v>
      </c>
      <c r="F3789" s="1">
        <v>13</v>
      </c>
      <c r="G3789" s="1">
        <v>18</v>
      </c>
      <c r="H3789" s="1">
        <v>323.95999999999998</v>
      </c>
      <c r="I3789" s="10" t="s">
        <v>3800</v>
      </c>
      <c r="J3789" s="11">
        <v>45240</v>
      </c>
      <c r="K3789" s="12" t="s">
        <v>9</v>
      </c>
      <c r="L3789" s="3" t="s">
        <v>12</v>
      </c>
      <c r="M3789" s="10">
        <v>4445.24</v>
      </c>
      <c r="N3789" s="10">
        <v>13</v>
      </c>
      <c r="O3789" s="10">
        <v>18</v>
      </c>
      <c r="P3789" s="10">
        <v>323.95999999999998</v>
      </c>
    </row>
    <row r="3790" spans="1:16">
      <c r="A3790" s="1" t="s">
        <v>3801</v>
      </c>
      <c r="B3790" s="5">
        <v>44916</v>
      </c>
      <c r="C3790" s="2" t="s">
        <v>9</v>
      </c>
      <c r="D3790" s="3" t="s">
        <v>14</v>
      </c>
      <c r="E3790" s="1">
        <v>4162.25</v>
      </c>
      <c r="F3790" s="1">
        <v>44</v>
      </c>
      <c r="G3790" s="1">
        <v>35</v>
      </c>
      <c r="H3790" s="1">
        <v>721.67</v>
      </c>
      <c r="I3790" s="10" t="s">
        <v>3801</v>
      </c>
      <c r="J3790" s="11">
        <v>44916</v>
      </c>
      <c r="K3790" s="12" t="s">
        <v>9</v>
      </c>
      <c r="L3790" s="3" t="s">
        <v>14</v>
      </c>
      <c r="M3790" s="10">
        <v>4162.25</v>
      </c>
      <c r="N3790" s="10">
        <v>44</v>
      </c>
      <c r="O3790" s="10">
        <v>35</v>
      </c>
      <c r="P3790" s="10">
        <v>721.67</v>
      </c>
    </row>
    <row r="3791" spans="1:16">
      <c r="A3791" s="1" t="s">
        <v>3802</v>
      </c>
      <c r="B3791" s="5">
        <v>45316</v>
      </c>
      <c r="C3791" s="2" t="str">
        <f>PROPER("norTh")</f>
        <v>North</v>
      </c>
      <c r="D3791" s="3" t="s">
        <v>12</v>
      </c>
      <c r="E3791" s="1">
        <v>3578.19</v>
      </c>
      <c r="F3791" s="1">
        <v>1</v>
      </c>
      <c r="G3791" s="1">
        <v>6</v>
      </c>
      <c r="H3791" s="1">
        <v>419.29</v>
      </c>
      <c r="I3791" s="10" t="s">
        <v>3802</v>
      </c>
      <c r="J3791" s="11">
        <v>45316</v>
      </c>
      <c r="K3791" s="12" t="str">
        <f>PROPER("norTh")</f>
        <v>North</v>
      </c>
      <c r="L3791" s="3" t="s">
        <v>12</v>
      </c>
      <c r="M3791" s="10">
        <v>3578.19</v>
      </c>
      <c r="N3791" s="10">
        <v>1</v>
      </c>
      <c r="O3791" s="10">
        <v>6</v>
      </c>
      <c r="P3791" s="10">
        <v>419.29</v>
      </c>
    </row>
    <row r="3792" spans="1:16">
      <c r="A3792" s="1" t="s">
        <v>3803</v>
      </c>
      <c r="B3792" s="5">
        <v>45135</v>
      </c>
      <c r="C3792" s="2" t="s">
        <v>9</v>
      </c>
      <c r="D3792" s="3" t="s">
        <v>12</v>
      </c>
      <c r="E3792" s="1">
        <v>661.18</v>
      </c>
      <c r="F3792" s="1">
        <v>24</v>
      </c>
      <c r="G3792" s="1">
        <v>14</v>
      </c>
      <c r="H3792" s="1">
        <v>1785.98</v>
      </c>
      <c r="I3792" s="10" t="s">
        <v>3803</v>
      </c>
      <c r="J3792" s="11">
        <v>45135</v>
      </c>
      <c r="K3792" s="12" t="s">
        <v>9</v>
      </c>
      <c r="L3792" s="3" t="s">
        <v>12</v>
      </c>
      <c r="M3792" s="10">
        <v>661.18</v>
      </c>
      <c r="N3792" s="10">
        <v>24</v>
      </c>
      <c r="O3792" s="10">
        <v>14</v>
      </c>
      <c r="P3792" s="10">
        <v>1785.98</v>
      </c>
    </row>
    <row r="3793" spans="1:16">
      <c r="A3793" s="1" t="s">
        <v>3804</v>
      </c>
      <c r="B3793" s="5">
        <v>45433</v>
      </c>
      <c r="C3793" s="2" t="s">
        <v>8</v>
      </c>
      <c r="D3793" s="3" t="s">
        <v>11</v>
      </c>
      <c r="E3793" s="1">
        <v>1906.95</v>
      </c>
      <c r="F3793" s="1">
        <v>40</v>
      </c>
      <c r="G3793" s="1">
        <v>20</v>
      </c>
      <c r="H3793" s="1">
        <v>561.13</v>
      </c>
      <c r="I3793" s="10" t="s">
        <v>3804</v>
      </c>
      <c r="J3793" s="11">
        <v>45433</v>
      </c>
      <c r="K3793" s="12" t="s">
        <v>8</v>
      </c>
      <c r="L3793" s="3" t="s">
        <v>11</v>
      </c>
      <c r="M3793" s="10">
        <v>1906.95</v>
      </c>
      <c r="N3793" s="10">
        <v>40</v>
      </c>
      <c r="O3793" s="10">
        <v>20</v>
      </c>
      <c r="P3793" s="10">
        <v>561.13</v>
      </c>
    </row>
    <row r="3794" spans="1:16">
      <c r="A3794" s="1" t="s">
        <v>3805</v>
      </c>
      <c r="B3794" s="5">
        <v>45137</v>
      </c>
      <c r="C3794" s="2" t="s">
        <v>9</v>
      </c>
      <c r="D3794" s="3" t="s">
        <v>14</v>
      </c>
      <c r="E3794" s="1">
        <v>1555.72</v>
      </c>
      <c r="F3794" s="1">
        <v>40</v>
      </c>
      <c r="G3794" s="1">
        <v>14</v>
      </c>
      <c r="H3794" s="1">
        <v>590.75</v>
      </c>
      <c r="I3794" s="10" t="s">
        <v>3805</v>
      </c>
      <c r="J3794" s="11">
        <v>45137</v>
      </c>
      <c r="K3794" s="12" t="s">
        <v>9</v>
      </c>
      <c r="L3794" s="3" t="s">
        <v>14</v>
      </c>
      <c r="M3794" s="10">
        <v>1555.72</v>
      </c>
      <c r="N3794" s="10">
        <v>40</v>
      </c>
      <c r="O3794" s="10">
        <v>14</v>
      </c>
      <c r="P3794" s="10">
        <v>590.75</v>
      </c>
    </row>
    <row r="3795" spans="1:16">
      <c r="A3795" s="1" t="s">
        <v>3806</v>
      </c>
      <c r="B3795" s="5">
        <v>44922</v>
      </c>
      <c r="C3795" s="2" t="s">
        <v>10</v>
      </c>
      <c r="D3795" s="3" t="s">
        <v>15</v>
      </c>
      <c r="E3795" s="1">
        <v>1464.62</v>
      </c>
      <c r="F3795" s="1">
        <v>21</v>
      </c>
      <c r="G3795" s="1">
        <v>13</v>
      </c>
      <c r="H3795" s="1">
        <v>402.15</v>
      </c>
      <c r="I3795" s="10" t="s">
        <v>3806</v>
      </c>
      <c r="J3795" s="11">
        <v>44922</v>
      </c>
      <c r="K3795" s="12" t="s">
        <v>10</v>
      </c>
      <c r="L3795" s="3" t="s">
        <v>15</v>
      </c>
      <c r="M3795" s="10">
        <v>1464.62</v>
      </c>
      <c r="N3795" s="10">
        <v>21</v>
      </c>
      <c r="O3795" s="10">
        <v>13</v>
      </c>
      <c r="P3795" s="10">
        <v>402.15</v>
      </c>
    </row>
    <row r="3796" spans="1:16">
      <c r="A3796" s="1" t="s">
        <v>3807</v>
      </c>
      <c r="B3796" s="5">
        <v>45053</v>
      </c>
      <c r="C3796" s="2" t="s">
        <v>10</v>
      </c>
      <c r="D3796" s="3" t="s">
        <v>15</v>
      </c>
      <c r="E3796" s="1">
        <v>1120.6500000000001</v>
      </c>
      <c r="F3796" s="1">
        <v>31</v>
      </c>
      <c r="G3796" s="1">
        <v>14</v>
      </c>
      <c r="H3796" s="1">
        <v>1176.03</v>
      </c>
      <c r="I3796" s="10" t="s">
        <v>3807</v>
      </c>
      <c r="J3796" s="11">
        <v>45053</v>
      </c>
      <c r="K3796" s="12" t="s">
        <v>10</v>
      </c>
      <c r="L3796" s="3" t="s">
        <v>15</v>
      </c>
      <c r="M3796" s="10">
        <v>1120.6500000000001</v>
      </c>
      <c r="N3796" s="10">
        <v>31</v>
      </c>
      <c r="O3796" s="10">
        <v>14</v>
      </c>
      <c r="P3796" s="10">
        <v>1176.03</v>
      </c>
    </row>
    <row r="3797" spans="1:16">
      <c r="A3797" s="1" t="s">
        <v>3808</v>
      </c>
      <c r="B3797" s="5">
        <v>44883</v>
      </c>
      <c r="C3797" s="2" t="str">
        <f>PROPER("norTh")</f>
        <v>North</v>
      </c>
      <c r="D3797" s="3" t="s">
        <v>13</v>
      </c>
      <c r="E3797" s="1">
        <v>3892.66</v>
      </c>
      <c r="F3797" s="1">
        <v>7</v>
      </c>
      <c r="G3797" s="1">
        <v>45</v>
      </c>
      <c r="H3797" s="1">
        <v>141.09</v>
      </c>
      <c r="I3797" s="10" t="s">
        <v>3808</v>
      </c>
      <c r="J3797" s="11">
        <v>44883</v>
      </c>
      <c r="K3797" s="12" t="str">
        <f>PROPER("norTh")</f>
        <v>North</v>
      </c>
      <c r="L3797" s="3" t="s">
        <v>13</v>
      </c>
      <c r="M3797" s="10">
        <v>3892.66</v>
      </c>
      <c r="N3797" s="10">
        <v>7</v>
      </c>
      <c r="O3797" s="10">
        <v>45</v>
      </c>
      <c r="P3797" s="10">
        <v>141.09</v>
      </c>
    </row>
    <row r="3798" spans="1:16">
      <c r="A3798" s="1" t="s">
        <v>3809</v>
      </c>
      <c r="B3798" s="5">
        <v>45176</v>
      </c>
      <c r="C3798" s="2" t="s">
        <v>10</v>
      </c>
      <c r="D3798" s="3" t="s">
        <v>13</v>
      </c>
      <c r="E3798" s="1">
        <v>4629.18</v>
      </c>
      <c r="F3798" s="1">
        <v>29</v>
      </c>
      <c r="G3798" s="1">
        <v>42</v>
      </c>
      <c r="H3798" s="1">
        <v>630.49</v>
      </c>
      <c r="I3798" s="10" t="s">
        <v>3809</v>
      </c>
      <c r="J3798" s="11">
        <v>45176</v>
      </c>
      <c r="K3798" s="12" t="s">
        <v>10</v>
      </c>
      <c r="L3798" s="3" t="s">
        <v>13</v>
      </c>
      <c r="M3798" s="10">
        <v>4629.18</v>
      </c>
      <c r="N3798" s="10">
        <v>29</v>
      </c>
      <c r="O3798" s="10">
        <v>42</v>
      </c>
      <c r="P3798" s="10">
        <v>630.49</v>
      </c>
    </row>
    <row r="3799" spans="1:16">
      <c r="A3799" s="1" t="s">
        <v>3810</v>
      </c>
      <c r="B3799" s="5">
        <v>44976</v>
      </c>
      <c r="C3799" s="2" t="str">
        <f>PROPER("norTh")</f>
        <v>North</v>
      </c>
      <c r="D3799" s="3" t="s">
        <v>14</v>
      </c>
      <c r="E3799" s="1">
        <v>2718.41</v>
      </c>
      <c r="F3799" s="1">
        <v>4</v>
      </c>
      <c r="G3799" s="1">
        <v>50</v>
      </c>
      <c r="H3799" s="1">
        <v>311.60000000000002</v>
      </c>
      <c r="I3799" s="10" t="s">
        <v>3810</v>
      </c>
      <c r="J3799" s="11">
        <v>44976</v>
      </c>
      <c r="K3799" s="12" t="str">
        <f>PROPER("norTh")</f>
        <v>North</v>
      </c>
      <c r="L3799" s="3" t="s">
        <v>14</v>
      </c>
      <c r="M3799" s="10">
        <v>2718.41</v>
      </c>
      <c r="N3799" s="10">
        <v>4</v>
      </c>
      <c r="O3799" s="10">
        <v>50</v>
      </c>
      <c r="P3799" s="10">
        <v>311.60000000000002</v>
      </c>
    </row>
    <row r="3800" spans="1:16">
      <c r="A3800" s="1" t="s">
        <v>3811</v>
      </c>
      <c r="B3800" s="5">
        <v>44893</v>
      </c>
      <c r="C3800" s="2" t="s">
        <v>8</v>
      </c>
      <c r="D3800" s="3" t="s">
        <v>15</v>
      </c>
      <c r="E3800" s="1">
        <v>663.84</v>
      </c>
      <c r="F3800" s="1">
        <v>16</v>
      </c>
      <c r="G3800" s="1">
        <v>13</v>
      </c>
      <c r="H3800" s="1">
        <v>209.56</v>
      </c>
      <c r="I3800" s="10" t="s">
        <v>3811</v>
      </c>
      <c r="J3800" s="11">
        <v>44893</v>
      </c>
      <c r="K3800" s="12" t="s">
        <v>8</v>
      </c>
      <c r="L3800" s="3" t="s">
        <v>15</v>
      </c>
      <c r="M3800" s="10">
        <v>663.84</v>
      </c>
      <c r="N3800" s="10">
        <v>16</v>
      </c>
      <c r="O3800" s="10">
        <v>13</v>
      </c>
      <c r="P3800" s="10">
        <v>209.56</v>
      </c>
    </row>
    <row r="3801" spans="1:16">
      <c r="A3801" s="1" t="s">
        <v>3812</v>
      </c>
      <c r="B3801" s="5">
        <v>45451</v>
      </c>
      <c r="C3801" s="2" t="s">
        <v>9</v>
      </c>
      <c r="D3801" s="3" t="s">
        <v>15</v>
      </c>
      <c r="E3801" s="1">
        <v>1390.74</v>
      </c>
      <c r="F3801" s="1">
        <v>11</v>
      </c>
      <c r="G3801" s="1">
        <v>32</v>
      </c>
      <c r="H3801" s="1">
        <v>1100.6600000000001</v>
      </c>
      <c r="I3801" s="10" t="s">
        <v>3812</v>
      </c>
      <c r="J3801" s="11">
        <v>45451</v>
      </c>
      <c r="K3801" s="12" t="s">
        <v>9</v>
      </c>
      <c r="L3801" s="3" t="s">
        <v>15</v>
      </c>
      <c r="M3801" s="10">
        <v>1390.74</v>
      </c>
      <c r="N3801" s="10">
        <v>11</v>
      </c>
      <c r="O3801" s="10">
        <v>32</v>
      </c>
      <c r="P3801" s="10">
        <v>1100.6600000000001</v>
      </c>
    </row>
    <row r="3802" spans="1:16">
      <c r="A3802" s="1" t="s">
        <v>3813</v>
      </c>
      <c r="B3802" s="5">
        <v>45013</v>
      </c>
      <c r="C3802" s="2" t="s">
        <v>8</v>
      </c>
      <c r="D3802" s="3" t="s">
        <v>12</v>
      </c>
      <c r="E3802" s="1">
        <v>1732.16</v>
      </c>
      <c r="F3802" s="1">
        <v>14</v>
      </c>
      <c r="G3802" s="1">
        <v>13</v>
      </c>
      <c r="H3802" s="1">
        <v>510.07</v>
      </c>
      <c r="I3802" s="10" t="s">
        <v>3813</v>
      </c>
      <c r="J3802" s="11">
        <v>45013</v>
      </c>
      <c r="K3802" s="12" t="s">
        <v>8</v>
      </c>
      <c r="L3802" s="3" t="s">
        <v>12</v>
      </c>
      <c r="M3802" s="10">
        <v>1732.16</v>
      </c>
      <c r="N3802" s="10">
        <v>14</v>
      </c>
      <c r="O3802" s="10">
        <v>13</v>
      </c>
      <c r="P3802" s="10">
        <v>510.07</v>
      </c>
    </row>
    <row r="3803" spans="1:16">
      <c r="A3803" s="1" t="s">
        <v>3814</v>
      </c>
      <c r="B3803" s="5">
        <v>45397</v>
      </c>
      <c r="C3803" s="2" t="s">
        <v>9</v>
      </c>
      <c r="D3803" s="3" t="s">
        <v>15</v>
      </c>
      <c r="E3803" s="1">
        <v>1316.36</v>
      </c>
      <c r="F3803" s="1">
        <v>43</v>
      </c>
      <c r="G3803" s="1">
        <v>20</v>
      </c>
      <c r="H3803" s="1">
        <v>828.51</v>
      </c>
      <c r="I3803" s="10" t="s">
        <v>3814</v>
      </c>
      <c r="J3803" s="11">
        <v>45397</v>
      </c>
      <c r="K3803" s="12" t="s">
        <v>9</v>
      </c>
      <c r="L3803" s="3" t="s">
        <v>15</v>
      </c>
      <c r="M3803" s="10">
        <v>1316.36</v>
      </c>
      <c r="N3803" s="10">
        <v>43</v>
      </c>
      <c r="O3803" s="10">
        <v>20</v>
      </c>
      <c r="P3803" s="10">
        <v>828.51</v>
      </c>
    </row>
    <row r="3804" spans="1:16">
      <c r="A3804" s="1" t="s">
        <v>3815</v>
      </c>
      <c r="B3804" s="5">
        <v>45605</v>
      </c>
      <c r="C3804" s="2" t="s">
        <v>9</v>
      </c>
      <c r="D3804" s="3" t="s">
        <v>15</v>
      </c>
      <c r="E3804" s="1">
        <v>3040.66</v>
      </c>
      <c r="F3804" s="1">
        <v>34</v>
      </c>
      <c r="G3804" s="1">
        <v>40</v>
      </c>
      <c r="H3804" s="1">
        <v>1820.27</v>
      </c>
      <c r="I3804" s="10" t="s">
        <v>3815</v>
      </c>
      <c r="J3804" s="11">
        <v>45605</v>
      </c>
      <c r="K3804" s="12" t="s">
        <v>9</v>
      </c>
      <c r="L3804" s="3" t="s">
        <v>15</v>
      </c>
      <c r="M3804" s="10">
        <v>3040.66</v>
      </c>
      <c r="N3804" s="10">
        <v>34</v>
      </c>
      <c r="O3804" s="10">
        <v>40</v>
      </c>
      <c r="P3804" s="10">
        <v>1820.27</v>
      </c>
    </row>
    <row r="3805" spans="1:16">
      <c r="A3805" s="1" t="s">
        <v>3816</v>
      </c>
      <c r="B3805" s="5">
        <v>44931</v>
      </c>
      <c r="C3805" s="2" t="s">
        <v>9</v>
      </c>
      <c r="D3805" s="3" t="s">
        <v>14</v>
      </c>
      <c r="E3805" s="1">
        <v>2797.38</v>
      </c>
      <c r="F3805" s="1">
        <v>39</v>
      </c>
      <c r="G3805" s="1">
        <v>42</v>
      </c>
      <c r="H3805" s="1">
        <v>1392.26</v>
      </c>
      <c r="I3805" s="10" t="s">
        <v>3816</v>
      </c>
      <c r="J3805" s="11">
        <v>44931</v>
      </c>
      <c r="K3805" s="12" t="s">
        <v>9</v>
      </c>
      <c r="L3805" s="3" t="s">
        <v>14</v>
      </c>
      <c r="M3805" s="10">
        <v>2797.38</v>
      </c>
      <c r="N3805" s="10">
        <v>39</v>
      </c>
      <c r="O3805" s="10">
        <v>42</v>
      </c>
      <c r="P3805" s="10">
        <v>1392.26</v>
      </c>
    </row>
    <row r="3806" spans="1:16">
      <c r="A3806" s="1" t="s">
        <v>3817</v>
      </c>
      <c r="B3806" s="5">
        <v>45276</v>
      </c>
      <c r="C3806" s="2" t="s">
        <v>8</v>
      </c>
      <c r="D3806" s="3" t="s">
        <v>13</v>
      </c>
      <c r="E3806" s="1">
        <v>4395.96</v>
      </c>
      <c r="F3806" s="1">
        <v>14</v>
      </c>
      <c r="G3806" s="1">
        <v>50</v>
      </c>
      <c r="H3806" s="1">
        <v>648.20000000000005</v>
      </c>
      <c r="I3806" s="10" t="s">
        <v>3817</v>
      </c>
      <c r="J3806" s="11">
        <v>45276</v>
      </c>
      <c r="K3806" s="12" t="s">
        <v>8</v>
      </c>
      <c r="L3806" s="3" t="s">
        <v>13</v>
      </c>
      <c r="M3806" s="10">
        <v>4395.96</v>
      </c>
      <c r="N3806" s="10">
        <v>14</v>
      </c>
      <c r="O3806" s="10">
        <v>50</v>
      </c>
      <c r="P3806" s="10">
        <v>648.20000000000005</v>
      </c>
    </row>
    <row r="3807" spans="1:16">
      <c r="A3807" s="1" t="s">
        <v>3818</v>
      </c>
      <c r="B3807" s="5">
        <v>44921</v>
      </c>
      <c r="C3807" s="2" t="s">
        <v>9</v>
      </c>
      <c r="D3807" s="3" t="s">
        <v>13</v>
      </c>
      <c r="E3807" s="1">
        <v>1884.6</v>
      </c>
      <c r="F3807" s="1">
        <v>6</v>
      </c>
      <c r="G3807" s="1">
        <v>17</v>
      </c>
      <c r="H3807" s="1">
        <v>1603.91</v>
      </c>
      <c r="I3807" s="10" t="s">
        <v>3818</v>
      </c>
      <c r="J3807" s="11">
        <v>44921</v>
      </c>
      <c r="K3807" s="12" t="s">
        <v>9</v>
      </c>
      <c r="L3807" s="3" t="s">
        <v>13</v>
      </c>
      <c r="M3807" s="10">
        <v>1884.6</v>
      </c>
      <c r="N3807" s="10">
        <v>6</v>
      </c>
      <c r="O3807" s="10">
        <v>17</v>
      </c>
      <c r="P3807" s="10">
        <v>1603.91</v>
      </c>
    </row>
    <row r="3808" spans="1:16">
      <c r="A3808" s="1" t="s">
        <v>3819</v>
      </c>
      <c r="B3808" s="5">
        <v>45493</v>
      </c>
      <c r="C3808" s="2" t="str">
        <f>PROPER("norTh")</f>
        <v>North</v>
      </c>
      <c r="D3808" s="3" t="s">
        <v>13</v>
      </c>
      <c r="E3808" s="1">
        <v>3395.31</v>
      </c>
      <c r="F3808" s="1">
        <v>26</v>
      </c>
      <c r="G3808" s="1">
        <v>7</v>
      </c>
      <c r="H3808" s="1">
        <v>996.53</v>
      </c>
      <c r="I3808" s="10" t="s">
        <v>3819</v>
      </c>
      <c r="J3808" s="11">
        <v>45493</v>
      </c>
      <c r="K3808" s="12" t="str">
        <f>PROPER("norTh")</f>
        <v>North</v>
      </c>
      <c r="L3808" s="3" t="s">
        <v>13</v>
      </c>
      <c r="M3808" s="10">
        <v>3395.31</v>
      </c>
      <c r="N3808" s="10">
        <v>26</v>
      </c>
      <c r="O3808" s="10">
        <v>7</v>
      </c>
      <c r="P3808" s="10">
        <v>996.53</v>
      </c>
    </row>
    <row r="3809" spans="1:16">
      <c r="A3809" s="1" t="s">
        <v>3820</v>
      </c>
      <c r="B3809" s="5">
        <v>44964</v>
      </c>
      <c r="C3809" s="2" t="s">
        <v>9</v>
      </c>
      <c r="D3809" s="3" t="s">
        <v>14</v>
      </c>
      <c r="E3809" s="1">
        <v>1255.74</v>
      </c>
      <c r="F3809" s="1">
        <v>38</v>
      </c>
      <c r="G3809" s="1">
        <v>47</v>
      </c>
      <c r="H3809" s="1">
        <v>1789.06</v>
      </c>
      <c r="I3809" s="10" t="s">
        <v>3820</v>
      </c>
      <c r="J3809" s="11">
        <v>44964</v>
      </c>
      <c r="K3809" s="12" t="s">
        <v>9</v>
      </c>
      <c r="L3809" s="3" t="s">
        <v>14</v>
      </c>
      <c r="M3809" s="10">
        <v>1255.74</v>
      </c>
      <c r="N3809" s="10">
        <v>38</v>
      </c>
      <c r="O3809" s="10">
        <v>47</v>
      </c>
      <c r="P3809" s="10">
        <v>1789.06</v>
      </c>
    </row>
    <row r="3810" spans="1:16">
      <c r="A3810" s="1" t="s">
        <v>3821</v>
      </c>
      <c r="B3810" s="5">
        <v>45576</v>
      </c>
      <c r="C3810" s="2" t="s">
        <v>9</v>
      </c>
      <c r="D3810" s="3" t="s">
        <v>15</v>
      </c>
      <c r="E3810" s="1">
        <v>3831.08</v>
      </c>
      <c r="F3810" s="1">
        <v>45</v>
      </c>
      <c r="G3810" s="1">
        <v>32</v>
      </c>
      <c r="H3810" s="1">
        <v>150.33000000000001</v>
      </c>
      <c r="I3810" s="10" t="s">
        <v>3821</v>
      </c>
      <c r="J3810" s="11">
        <v>45576</v>
      </c>
      <c r="K3810" s="12" t="s">
        <v>9</v>
      </c>
      <c r="L3810" s="3" t="s">
        <v>15</v>
      </c>
      <c r="M3810" s="10">
        <v>3831.08</v>
      </c>
      <c r="N3810" s="10">
        <v>45</v>
      </c>
      <c r="O3810" s="10">
        <v>32</v>
      </c>
      <c r="P3810" s="10">
        <v>150.33000000000001</v>
      </c>
    </row>
    <row r="3811" spans="1:16">
      <c r="A3811" s="1" t="s">
        <v>3822</v>
      </c>
      <c r="B3811" s="5">
        <v>45412</v>
      </c>
      <c r="C3811" s="2" t="s">
        <v>8</v>
      </c>
      <c r="D3811" s="3" t="s">
        <v>14</v>
      </c>
      <c r="E3811" s="1">
        <v>3143.55</v>
      </c>
      <c r="F3811" s="1">
        <v>44</v>
      </c>
      <c r="G3811" s="1">
        <v>19</v>
      </c>
      <c r="H3811" s="1">
        <v>1230.95</v>
      </c>
      <c r="I3811" s="10" t="s">
        <v>3822</v>
      </c>
      <c r="J3811" s="11">
        <v>45412</v>
      </c>
      <c r="K3811" s="12" t="s">
        <v>8</v>
      </c>
      <c r="L3811" s="3" t="s">
        <v>14</v>
      </c>
      <c r="M3811" s="10">
        <v>3143.55</v>
      </c>
      <c r="N3811" s="10">
        <v>44</v>
      </c>
      <c r="O3811" s="10">
        <v>19</v>
      </c>
      <c r="P3811" s="10">
        <v>1230.95</v>
      </c>
    </row>
    <row r="3812" spans="1:16">
      <c r="A3812" s="1" t="s">
        <v>3823</v>
      </c>
      <c r="B3812" s="5">
        <v>45056</v>
      </c>
      <c r="C3812" s="2" t="str">
        <f>PROPER("norTh")</f>
        <v>North</v>
      </c>
      <c r="D3812" s="3" t="s">
        <v>15</v>
      </c>
      <c r="E3812" s="1">
        <v>1407.02</v>
      </c>
      <c r="F3812" s="1">
        <v>50</v>
      </c>
      <c r="G3812" s="1">
        <v>35</v>
      </c>
      <c r="H3812" s="1">
        <v>1146.1099999999999</v>
      </c>
      <c r="I3812" s="10" t="s">
        <v>3823</v>
      </c>
      <c r="J3812" s="11">
        <v>45056</v>
      </c>
      <c r="K3812" s="12" t="str">
        <f>PROPER("norTh")</f>
        <v>North</v>
      </c>
      <c r="L3812" s="3" t="s">
        <v>15</v>
      </c>
      <c r="M3812" s="10">
        <v>1407.02</v>
      </c>
      <c r="N3812" s="10">
        <v>50</v>
      </c>
      <c r="O3812" s="10">
        <v>35</v>
      </c>
      <c r="P3812" s="10">
        <v>1146.1099999999999</v>
      </c>
    </row>
    <row r="3813" spans="1:16">
      <c r="A3813" s="1" t="s">
        <v>3824</v>
      </c>
      <c r="B3813" s="5">
        <v>45339</v>
      </c>
      <c r="C3813" s="2" t="s">
        <v>9</v>
      </c>
      <c r="D3813" s="3" t="s">
        <v>13</v>
      </c>
      <c r="E3813" s="1">
        <v>4004.13</v>
      </c>
      <c r="F3813" s="1">
        <v>30</v>
      </c>
      <c r="G3813" s="1">
        <v>25</v>
      </c>
      <c r="H3813" s="1">
        <v>679.16</v>
      </c>
      <c r="I3813" s="10" t="s">
        <v>3824</v>
      </c>
      <c r="J3813" s="11">
        <v>45339</v>
      </c>
      <c r="K3813" s="12" t="s">
        <v>9</v>
      </c>
      <c r="L3813" s="3" t="s">
        <v>13</v>
      </c>
      <c r="M3813" s="10">
        <v>4004.13</v>
      </c>
      <c r="N3813" s="10">
        <v>30</v>
      </c>
      <c r="O3813" s="10">
        <v>25</v>
      </c>
      <c r="P3813" s="10">
        <v>679.16</v>
      </c>
    </row>
    <row r="3814" spans="1:16">
      <c r="A3814" s="1" t="s">
        <v>3825</v>
      </c>
      <c r="B3814" s="5">
        <v>45584</v>
      </c>
      <c r="C3814" s="2" t="s">
        <v>8</v>
      </c>
      <c r="D3814" s="3" t="s">
        <v>12</v>
      </c>
      <c r="E3814" s="1">
        <v>1673.71</v>
      </c>
      <c r="F3814" s="1">
        <v>39</v>
      </c>
      <c r="G3814" s="1">
        <v>47</v>
      </c>
      <c r="H3814" s="1">
        <v>1556.47</v>
      </c>
      <c r="I3814" s="10" t="s">
        <v>3825</v>
      </c>
      <c r="J3814" s="11">
        <v>45584</v>
      </c>
      <c r="K3814" s="12" t="s">
        <v>8</v>
      </c>
      <c r="L3814" s="3" t="s">
        <v>12</v>
      </c>
      <c r="M3814" s="10">
        <v>1673.71</v>
      </c>
      <c r="N3814" s="10">
        <v>39</v>
      </c>
      <c r="O3814" s="10">
        <v>47</v>
      </c>
      <c r="P3814" s="10">
        <v>1556.47</v>
      </c>
    </row>
    <row r="3815" spans="1:16">
      <c r="A3815" s="1" t="s">
        <v>3826</v>
      </c>
      <c r="B3815" s="5">
        <v>45200</v>
      </c>
      <c r="C3815" s="2" t="str">
        <f>PROPER("norTh")</f>
        <v>North</v>
      </c>
      <c r="D3815" s="3" t="s">
        <v>13</v>
      </c>
      <c r="E3815" s="1">
        <v>4059.96</v>
      </c>
      <c r="F3815" s="1">
        <v>15</v>
      </c>
      <c r="G3815" s="1">
        <v>12</v>
      </c>
      <c r="H3815" s="1">
        <v>201.71</v>
      </c>
      <c r="I3815" s="10" t="s">
        <v>3826</v>
      </c>
      <c r="J3815" s="11">
        <v>45200</v>
      </c>
      <c r="K3815" s="12" t="str">
        <f>PROPER("norTh")</f>
        <v>North</v>
      </c>
      <c r="L3815" s="3" t="s">
        <v>13</v>
      </c>
      <c r="M3815" s="10">
        <v>4059.96</v>
      </c>
      <c r="N3815" s="10">
        <v>15</v>
      </c>
      <c r="O3815" s="10">
        <v>12</v>
      </c>
      <c r="P3815" s="10">
        <v>201.71</v>
      </c>
    </row>
    <row r="3816" spans="1:16">
      <c r="A3816" s="1" t="s">
        <v>3827</v>
      </c>
      <c r="B3816" s="5">
        <v>45553</v>
      </c>
      <c r="C3816" s="2" t="s">
        <v>9</v>
      </c>
      <c r="D3816" s="3" t="s">
        <v>11</v>
      </c>
      <c r="E3816" s="1">
        <v>3321.6</v>
      </c>
      <c r="F3816" s="1">
        <v>26</v>
      </c>
      <c r="G3816" s="1">
        <v>42</v>
      </c>
      <c r="H3816" s="1">
        <v>1349.51</v>
      </c>
      <c r="I3816" s="10" t="s">
        <v>3827</v>
      </c>
      <c r="J3816" s="11">
        <v>45553</v>
      </c>
      <c r="K3816" s="12" t="s">
        <v>9</v>
      </c>
      <c r="L3816" s="3" t="s">
        <v>11</v>
      </c>
      <c r="M3816" s="10">
        <v>3321.6</v>
      </c>
      <c r="N3816" s="10">
        <v>26</v>
      </c>
      <c r="O3816" s="10">
        <v>42</v>
      </c>
      <c r="P3816" s="10">
        <v>1349.51</v>
      </c>
    </row>
    <row r="3817" spans="1:16">
      <c r="A3817" s="1" t="s">
        <v>3828</v>
      </c>
      <c r="B3817" s="5">
        <v>45481</v>
      </c>
      <c r="C3817" s="2" t="s">
        <v>10</v>
      </c>
      <c r="D3817" s="3" t="s">
        <v>13</v>
      </c>
      <c r="E3817" s="1">
        <v>1309.44</v>
      </c>
      <c r="F3817" s="1">
        <v>29</v>
      </c>
      <c r="G3817" s="1">
        <v>27</v>
      </c>
      <c r="H3817" s="1">
        <v>1451.8</v>
      </c>
      <c r="I3817" s="10" t="s">
        <v>3828</v>
      </c>
      <c r="J3817" s="11">
        <v>45481</v>
      </c>
      <c r="K3817" s="12" t="s">
        <v>10</v>
      </c>
      <c r="L3817" s="3" t="s">
        <v>13</v>
      </c>
      <c r="M3817" s="10">
        <v>1309.44</v>
      </c>
      <c r="N3817" s="10">
        <v>29</v>
      </c>
      <c r="O3817" s="10">
        <v>27</v>
      </c>
      <c r="P3817" s="10">
        <v>1451.8</v>
      </c>
    </row>
    <row r="3818" spans="1:16">
      <c r="A3818" s="1" t="s">
        <v>3829</v>
      </c>
      <c r="B3818" s="5">
        <v>45101</v>
      </c>
      <c r="C3818" s="2" t="s">
        <v>9</v>
      </c>
      <c r="D3818" s="3" t="s">
        <v>13</v>
      </c>
      <c r="E3818" s="1">
        <v>966.24</v>
      </c>
      <c r="F3818" s="1">
        <v>20</v>
      </c>
      <c r="G3818" s="1">
        <v>48</v>
      </c>
      <c r="H3818" s="1">
        <v>303.56</v>
      </c>
      <c r="I3818" s="10" t="s">
        <v>3829</v>
      </c>
      <c r="J3818" s="11">
        <v>45101</v>
      </c>
      <c r="K3818" s="12" t="s">
        <v>9</v>
      </c>
      <c r="L3818" s="3" t="s">
        <v>13</v>
      </c>
      <c r="M3818" s="10">
        <v>966.24</v>
      </c>
      <c r="N3818" s="10">
        <v>20</v>
      </c>
      <c r="O3818" s="10">
        <v>48</v>
      </c>
      <c r="P3818" s="10">
        <v>303.56</v>
      </c>
    </row>
    <row r="3819" spans="1:16">
      <c r="A3819" s="1" t="s">
        <v>3830</v>
      </c>
      <c r="B3819" s="5">
        <v>44907</v>
      </c>
      <c r="C3819" s="2" t="str">
        <f t="shared" ref="C3819:C3822" si="342">PROPER("norTh")</f>
        <v>North</v>
      </c>
      <c r="D3819" s="3" t="s">
        <v>13</v>
      </c>
      <c r="E3819" s="1">
        <v>1632.72</v>
      </c>
      <c r="F3819" s="1">
        <v>26</v>
      </c>
      <c r="G3819" s="1">
        <v>48</v>
      </c>
      <c r="H3819" s="1">
        <v>1132.56</v>
      </c>
      <c r="I3819" s="10" t="s">
        <v>3830</v>
      </c>
      <c r="J3819" s="11">
        <v>44907</v>
      </c>
      <c r="K3819" s="12" t="str">
        <f t="shared" ref="K3819:K3822" si="343">PROPER("norTh")</f>
        <v>North</v>
      </c>
      <c r="L3819" s="3" t="s">
        <v>13</v>
      </c>
      <c r="M3819" s="10">
        <v>1632.72</v>
      </c>
      <c r="N3819" s="10">
        <v>26</v>
      </c>
      <c r="O3819" s="10">
        <v>48</v>
      </c>
      <c r="P3819" s="10">
        <v>1132.56</v>
      </c>
    </row>
    <row r="3820" spans="1:16">
      <c r="A3820" s="1" t="s">
        <v>3831</v>
      </c>
      <c r="B3820" s="5">
        <v>44892</v>
      </c>
      <c r="C3820" s="2" t="str">
        <f t="shared" si="342"/>
        <v>North</v>
      </c>
      <c r="D3820" s="3" t="s">
        <v>13</v>
      </c>
      <c r="E3820" s="1">
        <v>341.31</v>
      </c>
      <c r="F3820" s="1">
        <v>2</v>
      </c>
      <c r="G3820" s="1">
        <v>27</v>
      </c>
      <c r="H3820" s="1">
        <v>1308.9000000000001</v>
      </c>
      <c r="I3820" s="10" t="s">
        <v>3831</v>
      </c>
      <c r="J3820" s="11">
        <v>44892</v>
      </c>
      <c r="K3820" s="12" t="str">
        <f t="shared" si="343"/>
        <v>North</v>
      </c>
      <c r="L3820" s="3" t="s">
        <v>13</v>
      </c>
      <c r="M3820" s="10">
        <v>341.31</v>
      </c>
      <c r="N3820" s="10">
        <v>2</v>
      </c>
      <c r="O3820" s="10">
        <v>27</v>
      </c>
      <c r="P3820" s="10">
        <v>1308.9000000000001</v>
      </c>
    </row>
    <row r="3821" spans="1:16">
      <c r="A3821" s="1" t="s">
        <v>3832</v>
      </c>
      <c r="B3821" s="5">
        <v>44883</v>
      </c>
      <c r="C3821" s="2" t="str">
        <f t="shared" si="342"/>
        <v>North</v>
      </c>
      <c r="D3821" s="3" t="s">
        <v>13</v>
      </c>
      <c r="E3821" s="1">
        <v>2784.42</v>
      </c>
      <c r="F3821" s="1">
        <v>21</v>
      </c>
      <c r="G3821" s="1">
        <v>18</v>
      </c>
      <c r="H3821" s="1">
        <v>386.61</v>
      </c>
      <c r="I3821" s="10" t="s">
        <v>3832</v>
      </c>
      <c r="J3821" s="11">
        <v>44883</v>
      </c>
      <c r="K3821" s="12" t="str">
        <f t="shared" si="343"/>
        <v>North</v>
      </c>
      <c r="L3821" s="3" t="s">
        <v>13</v>
      </c>
      <c r="M3821" s="10">
        <v>2784.42</v>
      </c>
      <c r="N3821" s="10">
        <v>21</v>
      </c>
      <c r="O3821" s="10">
        <v>18</v>
      </c>
      <c r="P3821" s="10">
        <v>386.61</v>
      </c>
    </row>
    <row r="3822" spans="1:16">
      <c r="A3822" s="1" t="s">
        <v>3833</v>
      </c>
      <c r="B3822" s="5">
        <v>45475</v>
      </c>
      <c r="C3822" s="2" t="str">
        <f t="shared" si="342"/>
        <v>North</v>
      </c>
      <c r="D3822" s="3" t="s">
        <v>15</v>
      </c>
      <c r="E3822" s="1">
        <v>4903.83</v>
      </c>
      <c r="F3822" s="1">
        <v>35</v>
      </c>
      <c r="G3822" s="1">
        <v>48</v>
      </c>
      <c r="H3822" s="1">
        <v>955.6</v>
      </c>
      <c r="I3822" s="10" t="s">
        <v>3833</v>
      </c>
      <c r="J3822" s="11">
        <v>45475</v>
      </c>
      <c r="K3822" s="12" t="str">
        <f t="shared" si="343"/>
        <v>North</v>
      </c>
      <c r="L3822" s="3" t="s">
        <v>15</v>
      </c>
      <c r="M3822" s="10">
        <v>4903.83</v>
      </c>
      <c r="N3822" s="10">
        <v>35</v>
      </c>
      <c r="O3822" s="10">
        <v>48</v>
      </c>
      <c r="P3822" s="10">
        <v>955.6</v>
      </c>
    </row>
    <row r="3823" spans="1:16">
      <c r="A3823" s="1" t="s">
        <v>3834</v>
      </c>
      <c r="B3823" s="5">
        <v>45083</v>
      </c>
      <c r="C3823" s="2" t="s">
        <v>8</v>
      </c>
      <c r="D3823" s="3" t="s">
        <v>15</v>
      </c>
      <c r="E3823" s="1">
        <v>2827.85</v>
      </c>
      <c r="F3823" s="1">
        <v>17</v>
      </c>
      <c r="G3823" s="1">
        <v>28</v>
      </c>
      <c r="H3823" s="1">
        <v>1627.17</v>
      </c>
      <c r="I3823" s="10" t="s">
        <v>3834</v>
      </c>
      <c r="J3823" s="11">
        <v>45083</v>
      </c>
      <c r="K3823" s="12" t="s">
        <v>8</v>
      </c>
      <c r="L3823" s="3" t="s">
        <v>15</v>
      </c>
      <c r="M3823" s="10">
        <v>2827.85</v>
      </c>
      <c r="N3823" s="10">
        <v>17</v>
      </c>
      <c r="O3823" s="10">
        <v>28</v>
      </c>
      <c r="P3823" s="10">
        <v>1627.17</v>
      </c>
    </row>
    <row r="3824" spans="1:16">
      <c r="A3824" s="1" t="s">
        <v>3835</v>
      </c>
      <c r="B3824" s="5">
        <v>45478</v>
      </c>
      <c r="C3824" s="2" t="s">
        <v>9</v>
      </c>
      <c r="D3824" s="3" t="s">
        <v>11</v>
      </c>
      <c r="E3824" s="1">
        <v>3103.32</v>
      </c>
      <c r="F3824" s="1">
        <v>10</v>
      </c>
      <c r="G3824" s="1">
        <v>6</v>
      </c>
      <c r="H3824" s="1">
        <v>56.03</v>
      </c>
      <c r="I3824" s="10" t="s">
        <v>3835</v>
      </c>
      <c r="J3824" s="11">
        <v>45478</v>
      </c>
      <c r="K3824" s="12" t="s">
        <v>9</v>
      </c>
      <c r="L3824" s="3" t="s">
        <v>11</v>
      </c>
      <c r="M3824" s="10">
        <v>3103.32</v>
      </c>
      <c r="N3824" s="10">
        <v>10</v>
      </c>
      <c r="O3824" s="10">
        <v>6</v>
      </c>
      <c r="P3824" s="10">
        <v>56.03</v>
      </c>
    </row>
    <row r="3825" spans="1:16">
      <c r="A3825" s="1" t="s">
        <v>3836</v>
      </c>
      <c r="B3825" s="5">
        <v>45392</v>
      </c>
      <c r="C3825" s="2" t="s">
        <v>10</v>
      </c>
      <c r="D3825" s="3" t="s">
        <v>14</v>
      </c>
      <c r="E3825" s="1">
        <v>3880.71</v>
      </c>
      <c r="F3825" s="1">
        <v>35</v>
      </c>
      <c r="G3825" s="1">
        <v>19</v>
      </c>
      <c r="H3825" s="1">
        <v>951.16</v>
      </c>
      <c r="I3825" s="10" t="s">
        <v>3836</v>
      </c>
      <c r="J3825" s="11">
        <v>45392</v>
      </c>
      <c r="K3825" s="12" t="s">
        <v>10</v>
      </c>
      <c r="L3825" s="3" t="s">
        <v>14</v>
      </c>
      <c r="M3825" s="10">
        <v>3880.71</v>
      </c>
      <c r="N3825" s="10">
        <v>35</v>
      </c>
      <c r="O3825" s="10">
        <v>19</v>
      </c>
      <c r="P3825" s="10">
        <v>951.16</v>
      </c>
    </row>
    <row r="3826" spans="1:16">
      <c r="A3826" s="1" t="s">
        <v>3837</v>
      </c>
      <c r="B3826" s="5">
        <v>44992</v>
      </c>
      <c r="C3826" s="2" t="s">
        <v>8</v>
      </c>
      <c r="D3826" s="3" t="s">
        <v>13</v>
      </c>
      <c r="E3826" s="1">
        <v>1632.72</v>
      </c>
      <c r="F3826" s="1">
        <v>4</v>
      </c>
      <c r="G3826" s="1">
        <v>21</v>
      </c>
      <c r="H3826" s="1">
        <v>1953.79</v>
      </c>
      <c r="I3826" s="10" t="s">
        <v>3837</v>
      </c>
      <c r="J3826" s="11">
        <v>44992</v>
      </c>
      <c r="K3826" s="12" t="s">
        <v>8</v>
      </c>
      <c r="L3826" s="3" t="s">
        <v>13</v>
      </c>
      <c r="M3826" s="10">
        <v>1632.72</v>
      </c>
      <c r="N3826" s="10">
        <v>4</v>
      </c>
      <c r="O3826" s="10">
        <v>21</v>
      </c>
      <c r="P3826" s="10">
        <v>1953.79</v>
      </c>
    </row>
    <row r="3827" spans="1:16">
      <c r="A3827" s="1" t="s">
        <v>3838</v>
      </c>
      <c r="B3827" s="5">
        <v>45317</v>
      </c>
      <c r="C3827" s="2" t="s">
        <v>10</v>
      </c>
      <c r="D3827" s="3" t="s">
        <v>14</v>
      </c>
      <c r="E3827" s="1">
        <v>4679.47</v>
      </c>
      <c r="F3827" s="1">
        <v>8</v>
      </c>
      <c r="G3827" s="1">
        <v>44</v>
      </c>
      <c r="H3827" s="1">
        <v>592.49</v>
      </c>
      <c r="I3827" s="10" t="s">
        <v>3838</v>
      </c>
      <c r="J3827" s="11">
        <v>45317</v>
      </c>
      <c r="K3827" s="12" t="s">
        <v>10</v>
      </c>
      <c r="L3827" s="3" t="s">
        <v>14</v>
      </c>
      <c r="M3827" s="10">
        <v>4679.47</v>
      </c>
      <c r="N3827" s="10">
        <v>8</v>
      </c>
      <c r="O3827" s="10">
        <v>44</v>
      </c>
      <c r="P3827" s="10">
        <v>592.49</v>
      </c>
    </row>
    <row r="3828" spans="1:16">
      <c r="A3828" s="1" t="s">
        <v>3839</v>
      </c>
      <c r="B3828" s="5">
        <v>45201</v>
      </c>
      <c r="C3828" s="2" t="s">
        <v>8</v>
      </c>
      <c r="D3828" s="3" t="s">
        <v>15</v>
      </c>
      <c r="E3828" s="1">
        <v>2645.97</v>
      </c>
      <c r="F3828" s="1">
        <v>4</v>
      </c>
      <c r="G3828" s="1">
        <v>39</v>
      </c>
      <c r="H3828" s="1">
        <v>1385.78</v>
      </c>
      <c r="I3828" s="10" t="s">
        <v>3839</v>
      </c>
      <c r="J3828" s="11">
        <v>45201</v>
      </c>
      <c r="K3828" s="12" t="s">
        <v>8</v>
      </c>
      <c r="L3828" s="3" t="s">
        <v>15</v>
      </c>
      <c r="M3828" s="10">
        <v>2645.97</v>
      </c>
      <c r="N3828" s="10">
        <v>4</v>
      </c>
      <c r="O3828" s="10">
        <v>39</v>
      </c>
      <c r="P3828" s="10">
        <v>1385.78</v>
      </c>
    </row>
    <row r="3829" spans="1:16">
      <c r="A3829" s="1" t="s">
        <v>3840</v>
      </c>
      <c r="B3829" s="5">
        <v>45111</v>
      </c>
      <c r="C3829" s="2" t="s">
        <v>8</v>
      </c>
      <c r="D3829" s="3" t="s">
        <v>15</v>
      </c>
      <c r="E3829" s="1">
        <v>4686.7299999999996</v>
      </c>
      <c r="F3829" s="1">
        <v>32</v>
      </c>
      <c r="G3829" s="1">
        <v>5</v>
      </c>
      <c r="H3829" s="1">
        <v>63.88</v>
      </c>
      <c r="I3829" s="10" t="s">
        <v>3840</v>
      </c>
      <c r="J3829" s="11">
        <v>45111</v>
      </c>
      <c r="K3829" s="12" t="s">
        <v>8</v>
      </c>
      <c r="L3829" s="3" t="s">
        <v>15</v>
      </c>
      <c r="M3829" s="10">
        <v>4686.7299999999996</v>
      </c>
      <c r="N3829" s="10">
        <v>32</v>
      </c>
      <c r="O3829" s="10">
        <v>5</v>
      </c>
      <c r="P3829" s="10">
        <v>63.88</v>
      </c>
    </row>
    <row r="3830" spans="1:16">
      <c r="A3830" s="1" t="s">
        <v>3841</v>
      </c>
      <c r="B3830" s="5">
        <v>45567</v>
      </c>
      <c r="C3830" s="2" t="s">
        <v>9</v>
      </c>
      <c r="D3830" s="3" t="s">
        <v>12</v>
      </c>
      <c r="E3830" s="1">
        <v>1022.83</v>
      </c>
      <c r="F3830" s="1">
        <v>1</v>
      </c>
      <c r="G3830" s="1">
        <v>7</v>
      </c>
      <c r="H3830" s="1">
        <v>1908.02</v>
      </c>
      <c r="I3830" s="10" t="s">
        <v>3841</v>
      </c>
      <c r="J3830" s="11">
        <v>45567</v>
      </c>
      <c r="K3830" s="12" t="s">
        <v>9</v>
      </c>
      <c r="L3830" s="3" t="s">
        <v>12</v>
      </c>
      <c r="M3830" s="10">
        <v>1022.83</v>
      </c>
      <c r="N3830" s="10">
        <v>1</v>
      </c>
      <c r="O3830" s="10">
        <v>7</v>
      </c>
      <c r="P3830" s="10">
        <v>1908.02</v>
      </c>
    </row>
    <row r="3831" spans="1:16">
      <c r="A3831" s="1" t="s">
        <v>3842</v>
      </c>
      <c r="B3831" s="5">
        <v>44883</v>
      </c>
      <c r="C3831" s="2" t="s">
        <v>8</v>
      </c>
      <c r="D3831" s="3" t="s">
        <v>14</v>
      </c>
      <c r="E3831" s="1">
        <v>4565.2700000000004</v>
      </c>
      <c r="F3831" s="1">
        <v>7</v>
      </c>
      <c r="G3831" s="1">
        <v>6</v>
      </c>
      <c r="H3831" s="1">
        <v>266.61</v>
      </c>
      <c r="I3831" s="10" t="s">
        <v>3842</v>
      </c>
      <c r="J3831" s="11">
        <v>44883</v>
      </c>
      <c r="K3831" s="12" t="s">
        <v>8</v>
      </c>
      <c r="L3831" s="3" t="s">
        <v>14</v>
      </c>
      <c r="M3831" s="10">
        <v>4565.2700000000004</v>
      </c>
      <c r="N3831" s="10">
        <v>7</v>
      </c>
      <c r="O3831" s="10">
        <v>6</v>
      </c>
      <c r="P3831" s="10">
        <v>266.61</v>
      </c>
    </row>
    <row r="3832" spans="1:16">
      <c r="A3832" s="1" t="s">
        <v>3843</v>
      </c>
      <c r="B3832" s="5">
        <v>45395</v>
      </c>
      <c r="C3832" s="2" t="str">
        <f>PROPER("norTh")</f>
        <v>North</v>
      </c>
      <c r="D3832" s="3" t="s">
        <v>15</v>
      </c>
      <c r="E3832" s="1">
        <v>4099.13</v>
      </c>
      <c r="F3832" s="1">
        <v>42</v>
      </c>
      <c r="G3832" s="1">
        <v>29</v>
      </c>
      <c r="H3832" s="1">
        <v>1493.08</v>
      </c>
      <c r="I3832" s="10" t="s">
        <v>3843</v>
      </c>
      <c r="J3832" s="11">
        <v>45395</v>
      </c>
      <c r="K3832" s="12" t="str">
        <f>PROPER("norTh")</f>
        <v>North</v>
      </c>
      <c r="L3832" s="3" t="s">
        <v>15</v>
      </c>
      <c r="M3832" s="10">
        <v>4099.13</v>
      </c>
      <c r="N3832" s="10">
        <v>42</v>
      </c>
      <c r="O3832" s="10">
        <v>29</v>
      </c>
      <c r="P3832" s="10">
        <v>1493.08</v>
      </c>
    </row>
    <row r="3833" spans="1:16">
      <c r="A3833" s="1" t="s">
        <v>3844</v>
      </c>
      <c r="B3833" s="5">
        <v>45458</v>
      </c>
      <c r="C3833" s="2" t="s">
        <v>9</v>
      </c>
      <c r="D3833" s="3" t="s">
        <v>13</v>
      </c>
      <c r="E3833" s="1">
        <v>4132.3500000000004</v>
      </c>
      <c r="F3833" s="1">
        <v>49</v>
      </c>
      <c r="G3833" s="1">
        <v>8</v>
      </c>
      <c r="H3833" s="1">
        <v>1578.88</v>
      </c>
      <c r="I3833" s="10" t="s">
        <v>3844</v>
      </c>
      <c r="J3833" s="11">
        <v>45458</v>
      </c>
      <c r="K3833" s="12" t="s">
        <v>9</v>
      </c>
      <c r="L3833" s="3" t="s">
        <v>13</v>
      </c>
      <c r="M3833" s="10">
        <v>4132.3500000000004</v>
      </c>
      <c r="N3833" s="10">
        <v>49</v>
      </c>
      <c r="O3833" s="10">
        <v>8</v>
      </c>
      <c r="P3833" s="10">
        <v>1578.88</v>
      </c>
    </row>
    <row r="3834" spans="1:16">
      <c r="A3834" s="1" t="s">
        <v>3845</v>
      </c>
      <c r="B3834" s="5">
        <v>45079</v>
      </c>
      <c r="C3834" s="2" t="s">
        <v>9</v>
      </c>
      <c r="D3834" s="3" t="s">
        <v>15</v>
      </c>
      <c r="E3834" s="1">
        <v>4450.83</v>
      </c>
      <c r="F3834" s="1">
        <v>30</v>
      </c>
      <c r="G3834" s="1">
        <v>14</v>
      </c>
      <c r="H3834" s="1">
        <v>541.71</v>
      </c>
      <c r="I3834" s="10" t="s">
        <v>3845</v>
      </c>
      <c r="J3834" s="11">
        <v>45079</v>
      </c>
      <c r="K3834" s="12" t="s">
        <v>9</v>
      </c>
      <c r="L3834" s="3" t="s">
        <v>15</v>
      </c>
      <c r="M3834" s="10">
        <v>4450.83</v>
      </c>
      <c r="N3834" s="10">
        <v>30</v>
      </c>
      <c r="O3834" s="10">
        <v>14</v>
      </c>
      <c r="P3834" s="10">
        <v>541.71</v>
      </c>
    </row>
    <row r="3835" spans="1:16">
      <c r="A3835" s="1" t="s">
        <v>3846</v>
      </c>
      <c r="B3835" s="5">
        <v>45347</v>
      </c>
      <c r="C3835" s="2" t="str">
        <f>PROPER("norTh")</f>
        <v>North</v>
      </c>
      <c r="D3835" s="3" t="s">
        <v>13</v>
      </c>
      <c r="E3835" s="1">
        <v>2147.87</v>
      </c>
      <c r="F3835" s="1">
        <v>23</v>
      </c>
      <c r="G3835" s="1">
        <v>21</v>
      </c>
      <c r="H3835" s="1">
        <v>975.32</v>
      </c>
      <c r="I3835" s="10" t="s">
        <v>3846</v>
      </c>
      <c r="J3835" s="11">
        <v>45347</v>
      </c>
      <c r="K3835" s="12" t="str">
        <f>PROPER("norTh")</f>
        <v>North</v>
      </c>
      <c r="L3835" s="3" t="s">
        <v>13</v>
      </c>
      <c r="M3835" s="10">
        <v>2147.87</v>
      </c>
      <c r="N3835" s="10">
        <v>23</v>
      </c>
      <c r="O3835" s="10">
        <v>21</v>
      </c>
      <c r="P3835" s="10">
        <v>975.32</v>
      </c>
    </row>
    <row r="3836" spans="1:16">
      <c r="A3836" s="1" t="s">
        <v>3847</v>
      </c>
      <c r="B3836" s="5">
        <v>45447</v>
      </c>
      <c r="C3836" s="2" t="s">
        <v>10</v>
      </c>
      <c r="D3836" s="3" t="s">
        <v>12</v>
      </c>
      <c r="E3836" s="1">
        <v>2023.44</v>
      </c>
      <c r="F3836" s="1">
        <v>25</v>
      </c>
      <c r="G3836" s="1">
        <v>29</v>
      </c>
      <c r="H3836" s="1">
        <v>1293.6400000000001</v>
      </c>
      <c r="I3836" s="10" t="s">
        <v>3847</v>
      </c>
      <c r="J3836" s="11">
        <v>45447</v>
      </c>
      <c r="K3836" s="12" t="s">
        <v>10</v>
      </c>
      <c r="L3836" s="3" t="s">
        <v>12</v>
      </c>
      <c r="M3836" s="10">
        <v>2023.44</v>
      </c>
      <c r="N3836" s="10">
        <v>25</v>
      </c>
      <c r="O3836" s="10">
        <v>29</v>
      </c>
      <c r="P3836" s="10">
        <v>1293.6400000000001</v>
      </c>
    </row>
    <row r="3837" spans="1:16">
      <c r="A3837" s="1" t="s">
        <v>3848</v>
      </c>
      <c r="B3837" s="5">
        <v>45248</v>
      </c>
      <c r="C3837" s="2" t="s">
        <v>9</v>
      </c>
      <c r="D3837" s="3" t="s">
        <v>11</v>
      </c>
      <c r="E3837" s="1">
        <v>1314.49</v>
      </c>
      <c r="F3837" s="1">
        <v>24</v>
      </c>
      <c r="G3837" s="1">
        <v>27</v>
      </c>
      <c r="H3837" s="1">
        <v>321.11</v>
      </c>
      <c r="I3837" s="10" t="s">
        <v>3848</v>
      </c>
      <c r="J3837" s="11">
        <v>45248</v>
      </c>
      <c r="K3837" s="12" t="s">
        <v>9</v>
      </c>
      <c r="L3837" s="3" t="s">
        <v>11</v>
      </c>
      <c r="M3837" s="10">
        <v>1314.49</v>
      </c>
      <c r="N3837" s="10">
        <v>24</v>
      </c>
      <c r="O3837" s="10">
        <v>27</v>
      </c>
      <c r="P3837" s="10">
        <v>321.11</v>
      </c>
    </row>
    <row r="3838" spans="1:16">
      <c r="A3838" s="1" t="s">
        <v>3849</v>
      </c>
      <c r="B3838" s="5">
        <v>45322</v>
      </c>
      <c r="C3838" s="2" t="s">
        <v>8</v>
      </c>
      <c r="D3838" s="3" t="s">
        <v>13</v>
      </c>
      <c r="E3838" s="1">
        <v>3845.43</v>
      </c>
      <c r="F3838" s="1">
        <v>44</v>
      </c>
      <c r="G3838" s="1">
        <v>26</v>
      </c>
      <c r="H3838" s="1">
        <v>1822.37</v>
      </c>
      <c r="I3838" s="10" t="s">
        <v>3849</v>
      </c>
      <c r="J3838" s="11">
        <v>45322</v>
      </c>
      <c r="K3838" s="12" t="s">
        <v>8</v>
      </c>
      <c r="L3838" s="3" t="s">
        <v>13</v>
      </c>
      <c r="M3838" s="10">
        <v>3845.43</v>
      </c>
      <c r="N3838" s="10">
        <v>44</v>
      </c>
      <c r="O3838" s="10">
        <v>26</v>
      </c>
      <c r="P3838" s="10">
        <v>1822.37</v>
      </c>
    </row>
    <row r="3839" spans="1:16">
      <c r="A3839" s="1" t="s">
        <v>3850</v>
      </c>
      <c r="B3839" s="5">
        <v>44963</v>
      </c>
      <c r="C3839" s="2" t="s">
        <v>10</v>
      </c>
      <c r="D3839" s="3" t="s">
        <v>14</v>
      </c>
      <c r="E3839" s="1">
        <v>2841.41</v>
      </c>
      <c r="F3839" s="1">
        <v>10</v>
      </c>
      <c r="G3839" s="1">
        <v>17</v>
      </c>
      <c r="H3839" s="1">
        <v>1936.36</v>
      </c>
      <c r="I3839" s="10" t="s">
        <v>3850</v>
      </c>
      <c r="J3839" s="11">
        <v>44963</v>
      </c>
      <c r="K3839" s="12" t="s">
        <v>10</v>
      </c>
      <c r="L3839" s="3" t="s">
        <v>14</v>
      </c>
      <c r="M3839" s="10">
        <v>2841.41</v>
      </c>
      <c r="N3839" s="10">
        <v>10</v>
      </c>
      <c r="O3839" s="10">
        <v>17</v>
      </c>
      <c r="P3839" s="10">
        <v>1936.36</v>
      </c>
    </row>
    <row r="3840" spans="1:16">
      <c r="A3840" s="1" t="s">
        <v>3851</v>
      </c>
      <c r="B3840" s="5">
        <v>45550</v>
      </c>
      <c r="C3840" s="2" t="s">
        <v>9</v>
      </c>
      <c r="D3840" s="3" t="s">
        <v>13</v>
      </c>
      <c r="E3840" s="1">
        <v>4935.78</v>
      </c>
      <c r="F3840" s="1">
        <v>26</v>
      </c>
      <c r="G3840" s="1">
        <v>32</v>
      </c>
      <c r="H3840" s="1">
        <v>178.92</v>
      </c>
      <c r="I3840" s="10" t="s">
        <v>3851</v>
      </c>
      <c r="J3840" s="11">
        <v>45550</v>
      </c>
      <c r="K3840" s="12" t="s">
        <v>9</v>
      </c>
      <c r="L3840" s="3" t="s">
        <v>13</v>
      </c>
      <c r="M3840" s="10">
        <v>4935.78</v>
      </c>
      <c r="N3840" s="10">
        <v>26</v>
      </c>
      <c r="O3840" s="10">
        <v>32</v>
      </c>
      <c r="P3840" s="10">
        <v>178.92</v>
      </c>
    </row>
    <row r="3841" spans="1:16">
      <c r="A3841" s="1" t="s">
        <v>3852</v>
      </c>
      <c r="B3841" s="5">
        <v>45464</v>
      </c>
      <c r="C3841" s="2" t="str">
        <f>PROPER("norTh")</f>
        <v>North</v>
      </c>
      <c r="D3841" s="3" t="s">
        <v>13</v>
      </c>
      <c r="E3841" s="1">
        <v>1531.92</v>
      </c>
      <c r="F3841" s="1">
        <v>45</v>
      </c>
      <c r="G3841" s="1">
        <v>49</v>
      </c>
      <c r="H3841" s="1">
        <v>1442.38</v>
      </c>
      <c r="I3841" s="10" t="s">
        <v>3852</v>
      </c>
      <c r="J3841" s="11">
        <v>45464</v>
      </c>
      <c r="K3841" s="12" t="str">
        <f>PROPER("norTh")</f>
        <v>North</v>
      </c>
      <c r="L3841" s="3" t="s">
        <v>13</v>
      </c>
      <c r="M3841" s="10">
        <v>1531.92</v>
      </c>
      <c r="N3841" s="10">
        <v>45</v>
      </c>
      <c r="O3841" s="10">
        <v>49</v>
      </c>
      <c r="P3841" s="10">
        <v>1442.38</v>
      </c>
    </row>
    <row r="3842" spans="1:16">
      <c r="A3842" s="1" t="s">
        <v>3853</v>
      </c>
      <c r="B3842" s="5">
        <v>45219</v>
      </c>
      <c r="C3842" s="2" t="s">
        <v>9</v>
      </c>
      <c r="D3842" s="3" t="s">
        <v>11</v>
      </c>
      <c r="E3842" s="1">
        <v>2502.09</v>
      </c>
      <c r="F3842" s="1">
        <v>9</v>
      </c>
      <c r="G3842" s="1">
        <v>5</v>
      </c>
      <c r="H3842" s="1">
        <v>204.52</v>
      </c>
      <c r="I3842" s="10" t="s">
        <v>3853</v>
      </c>
      <c r="J3842" s="11">
        <v>45219</v>
      </c>
      <c r="K3842" s="12" t="s">
        <v>9</v>
      </c>
      <c r="L3842" s="3" t="s">
        <v>11</v>
      </c>
      <c r="M3842" s="10">
        <v>2502.09</v>
      </c>
      <c r="N3842" s="10">
        <v>9</v>
      </c>
      <c r="O3842" s="10">
        <v>5</v>
      </c>
      <c r="P3842" s="10">
        <v>204.52</v>
      </c>
    </row>
    <row r="3843" spans="1:16">
      <c r="A3843" s="1" t="s">
        <v>3854</v>
      </c>
      <c r="B3843" s="5">
        <v>45426</v>
      </c>
      <c r="C3843" s="2" t="s">
        <v>8</v>
      </c>
      <c r="D3843" s="3" t="s">
        <v>14</v>
      </c>
      <c r="E3843" s="1">
        <v>2313.3000000000002</v>
      </c>
      <c r="F3843" s="1">
        <v>50</v>
      </c>
      <c r="G3843" s="1">
        <v>9</v>
      </c>
      <c r="H3843" s="1">
        <v>1860.42</v>
      </c>
      <c r="I3843" s="10" t="s">
        <v>3854</v>
      </c>
      <c r="J3843" s="11">
        <v>45426</v>
      </c>
      <c r="K3843" s="12" t="s">
        <v>8</v>
      </c>
      <c r="L3843" s="3" t="s">
        <v>14</v>
      </c>
      <c r="M3843" s="10">
        <v>2313.3000000000002</v>
      </c>
      <c r="N3843" s="10">
        <v>50</v>
      </c>
      <c r="O3843" s="10">
        <v>9</v>
      </c>
      <c r="P3843" s="10">
        <v>1860.42</v>
      </c>
    </row>
    <row r="3844" spans="1:16">
      <c r="A3844" s="1" t="s">
        <v>3855</v>
      </c>
      <c r="B3844" s="5">
        <v>45252</v>
      </c>
      <c r="C3844" s="2" t="s">
        <v>9</v>
      </c>
      <c r="D3844" s="3" t="s">
        <v>14</v>
      </c>
      <c r="E3844" s="1">
        <v>1019.59</v>
      </c>
      <c r="F3844" s="1">
        <v>47</v>
      </c>
      <c r="G3844" s="1">
        <v>31</v>
      </c>
      <c r="H3844" s="1">
        <v>507.03</v>
      </c>
      <c r="I3844" s="10" t="s">
        <v>3855</v>
      </c>
      <c r="J3844" s="11">
        <v>45252</v>
      </c>
      <c r="K3844" s="12" t="s">
        <v>9</v>
      </c>
      <c r="L3844" s="3" t="s">
        <v>14</v>
      </c>
      <c r="M3844" s="10">
        <v>1019.59</v>
      </c>
      <c r="N3844" s="10">
        <v>47</v>
      </c>
      <c r="O3844" s="10">
        <v>31</v>
      </c>
      <c r="P3844" s="10">
        <v>507.03</v>
      </c>
    </row>
    <row r="3845" spans="1:16">
      <c r="A3845" s="1" t="s">
        <v>3856</v>
      </c>
      <c r="B3845" s="5">
        <v>45247</v>
      </c>
      <c r="C3845" s="2" t="str">
        <f>PROPER("norTh")</f>
        <v>North</v>
      </c>
      <c r="D3845" s="3" t="s">
        <v>15</v>
      </c>
      <c r="E3845" s="1">
        <v>2297.23</v>
      </c>
      <c r="F3845" s="1">
        <v>34</v>
      </c>
      <c r="G3845" s="1">
        <v>28</v>
      </c>
      <c r="H3845" s="1">
        <v>99.06</v>
      </c>
      <c r="I3845" s="10" t="s">
        <v>3856</v>
      </c>
      <c r="J3845" s="11">
        <v>45247</v>
      </c>
      <c r="K3845" s="12" t="str">
        <f>PROPER("norTh")</f>
        <v>North</v>
      </c>
      <c r="L3845" s="3" t="s">
        <v>15</v>
      </c>
      <c r="M3845" s="10">
        <v>2297.23</v>
      </c>
      <c r="N3845" s="10">
        <v>34</v>
      </c>
      <c r="O3845" s="10">
        <v>28</v>
      </c>
      <c r="P3845" s="10">
        <v>99.06</v>
      </c>
    </row>
    <row r="3846" spans="1:16">
      <c r="A3846" s="1" t="s">
        <v>3857</v>
      </c>
      <c r="B3846" s="5">
        <v>45296</v>
      </c>
      <c r="C3846" s="2" t="s">
        <v>10</v>
      </c>
      <c r="D3846" s="3" t="s">
        <v>11</v>
      </c>
      <c r="E3846" s="1">
        <v>3624.58</v>
      </c>
      <c r="F3846" s="1">
        <v>23</v>
      </c>
      <c r="G3846" s="1">
        <v>43</v>
      </c>
      <c r="H3846" s="1">
        <v>1445.62</v>
      </c>
      <c r="I3846" s="10" t="s">
        <v>3857</v>
      </c>
      <c r="J3846" s="11">
        <v>45296</v>
      </c>
      <c r="K3846" s="12" t="s">
        <v>10</v>
      </c>
      <c r="L3846" s="3" t="s">
        <v>11</v>
      </c>
      <c r="M3846" s="10">
        <v>3624.58</v>
      </c>
      <c r="N3846" s="10">
        <v>23</v>
      </c>
      <c r="O3846" s="10">
        <v>43</v>
      </c>
      <c r="P3846" s="10">
        <v>1445.62</v>
      </c>
    </row>
    <row r="3847" spans="1:16">
      <c r="A3847" s="1" t="s">
        <v>3858</v>
      </c>
      <c r="B3847" s="5">
        <v>45498</v>
      </c>
      <c r="C3847" s="2" t="s">
        <v>10</v>
      </c>
      <c r="D3847" s="3" t="s">
        <v>15</v>
      </c>
      <c r="E3847" s="1">
        <v>4058.66</v>
      </c>
      <c r="F3847" s="1">
        <v>14</v>
      </c>
      <c r="G3847" s="1">
        <v>36</v>
      </c>
      <c r="H3847" s="1">
        <v>297.13</v>
      </c>
      <c r="I3847" s="10" t="s">
        <v>3858</v>
      </c>
      <c r="J3847" s="11">
        <v>45498</v>
      </c>
      <c r="K3847" s="12" t="s">
        <v>10</v>
      </c>
      <c r="L3847" s="3" t="s">
        <v>15</v>
      </c>
      <c r="M3847" s="10">
        <v>4058.66</v>
      </c>
      <c r="N3847" s="10">
        <v>14</v>
      </c>
      <c r="O3847" s="10">
        <v>36</v>
      </c>
      <c r="P3847" s="10">
        <v>297.13</v>
      </c>
    </row>
    <row r="3848" spans="1:16">
      <c r="A3848" s="1" t="s">
        <v>3859</v>
      </c>
      <c r="B3848" s="5">
        <v>45007</v>
      </c>
      <c r="C3848" s="2" t="s">
        <v>10</v>
      </c>
      <c r="D3848" s="3" t="s">
        <v>13</v>
      </c>
      <c r="E3848" s="1">
        <v>1728.34</v>
      </c>
      <c r="F3848" s="1">
        <v>10</v>
      </c>
      <c r="G3848" s="1">
        <v>42</v>
      </c>
      <c r="H3848" s="1">
        <v>109.64</v>
      </c>
      <c r="I3848" s="10" t="s">
        <v>3859</v>
      </c>
      <c r="J3848" s="11">
        <v>45007</v>
      </c>
      <c r="K3848" s="12" t="s">
        <v>10</v>
      </c>
      <c r="L3848" s="3" t="s">
        <v>13</v>
      </c>
      <c r="M3848" s="10">
        <v>1728.34</v>
      </c>
      <c r="N3848" s="10">
        <v>10</v>
      </c>
      <c r="O3848" s="10">
        <v>42</v>
      </c>
      <c r="P3848" s="10">
        <v>109.64</v>
      </c>
    </row>
    <row r="3849" spans="1:16">
      <c r="A3849" s="1" t="s">
        <v>3860</v>
      </c>
      <c r="B3849" s="5">
        <v>44905</v>
      </c>
      <c r="C3849" s="2" t="s">
        <v>10</v>
      </c>
      <c r="D3849" s="3" t="s">
        <v>14</v>
      </c>
      <c r="E3849" s="1">
        <v>259.93</v>
      </c>
      <c r="F3849" s="1">
        <v>49</v>
      </c>
      <c r="G3849" s="1">
        <v>32</v>
      </c>
      <c r="H3849" s="1">
        <v>1948.09</v>
      </c>
      <c r="I3849" s="10" t="s">
        <v>3860</v>
      </c>
      <c r="J3849" s="11">
        <v>44905</v>
      </c>
      <c r="K3849" s="12" t="s">
        <v>10</v>
      </c>
      <c r="L3849" s="3" t="s">
        <v>14</v>
      </c>
      <c r="M3849" s="10">
        <v>259.93</v>
      </c>
      <c r="N3849" s="10">
        <v>49</v>
      </c>
      <c r="O3849" s="10">
        <v>32</v>
      </c>
      <c r="P3849" s="10">
        <v>1948.09</v>
      </c>
    </row>
    <row r="3850" spans="1:16">
      <c r="A3850" s="1" t="s">
        <v>3861</v>
      </c>
      <c r="B3850" s="5">
        <v>45311</v>
      </c>
      <c r="C3850" s="2" t="s">
        <v>10</v>
      </c>
      <c r="D3850" s="3" t="s">
        <v>13</v>
      </c>
      <c r="E3850" s="1">
        <v>4004.88</v>
      </c>
      <c r="F3850" s="1">
        <v>49</v>
      </c>
      <c r="G3850" s="1">
        <v>17</v>
      </c>
      <c r="H3850" s="1">
        <v>729.6</v>
      </c>
      <c r="I3850" s="10" t="s">
        <v>3861</v>
      </c>
      <c r="J3850" s="11">
        <v>45311</v>
      </c>
      <c r="K3850" s="12" t="s">
        <v>10</v>
      </c>
      <c r="L3850" s="3" t="s">
        <v>13</v>
      </c>
      <c r="M3850" s="10">
        <v>4004.88</v>
      </c>
      <c r="N3850" s="10">
        <v>49</v>
      </c>
      <c r="O3850" s="10">
        <v>17</v>
      </c>
      <c r="P3850" s="10">
        <v>729.6</v>
      </c>
    </row>
    <row r="3851" spans="1:16">
      <c r="A3851" s="1" t="s">
        <v>3862</v>
      </c>
      <c r="B3851" s="5">
        <v>44994</v>
      </c>
      <c r="C3851" s="2" t="s">
        <v>8</v>
      </c>
      <c r="D3851" s="3" t="s">
        <v>11</v>
      </c>
      <c r="E3851" s="1">
        <v>3809.01</v>
      </c>
      <c r="F3851" s="1">
        <v>46</v>
      </c>
      <c r="G3851" s="1">
        <v>23</v>
      </c>
      <c r="H3851" s="1">
        <v>711.21</v>
      </c>
      <c r="I3851" s="10" t="s">
        <v>3862</v>
      </c>
      <c r="J3851" s="11">
        <v>44994</v>
      </c>
      <c r="K3851" s="12" t="s">
        <v>8</v>
      </c>
      <c r="L3851" s="3" t="s">
        <v>11</v>
      </c>
      <c r="M3851" s="10">
        <v>3809.01</v>
      </c>
      <c r="N3851" s="10">
        <v>46</v>
      </c>
      <c r="O3851" s="10">
        <v>23</v>
      </c>
      <c r="P3851" s="10">
        <v>711.21</v>
      </c>
    </row>
    <row r="3852" spans="1:16">
      <c r="A3852" s="1" t="s">
        <v>3863</v>
      </c>
      <c r="B3852" s="5">
        <v>45593</v>
      </c>
      <c r="C3852" s="2" t="s">
        <v>10</v>
      </c>
      <c r="D3852" s="3" t="s">
        <v>14</v>
      </c>
      <c r="E3852" s="1">
        <v>872.87</v>
      </c>
      <c r="F3852" s="1">
        <v>7</v>
      </c>
      <c r="G3852" s="1">
        <v>35</v>
      </c>
      <c r="H3852" s="1">
        <v>1403.64</v>
      </c>
      <c r="I3852" s="10" t="s">
        <v>3863</v>
      </c>
      <c r="J3852" s="11">
        <v>45593</v>
      </c>
      <c r="K3852" s="12" t="s">
        <v>10</v>
      </c>
      <c r="L3852" s="3" t="s">
        <v>14</v>
      </c>
      <c r="M3852" s="10">
        <v>872.87</v>
      </c>
      <c r="N3852" s="10">
        <v>7</v>
      </c>
      <c r="O3852" s="10">
        <v>35</v>
      </c>
      <c r="P3852" s="10">
        <v>1403.64</v>
      </c>
    </row>
    <row r="3853" spans="1:16">
      <c r="A3853" s="1" t="s">
        <v>3864</v>
      </c>
      <c r="B3853" s="5">
        <v>44952</v>
      </c>
      <c r="C3853" s="2" t="s">
        <v>10</v>
      </c>
      <c r="D3853" s="3" t="s">
        <v>13</v>
      </c>
      <c r="E3853" s="1">
        <v>4497.51</v>
      </c>
      <c r="F3853" s="1">
        <v>26</v>
      </c>
      <c r="G3853" s="1">
        <v>8</v>
      </c>
      <c r="H3853" s="1">
        <v>915.55</v>
      </c>
      <c r="I3853" s="10" t="s">
        <v>3864</v>
      </c>
      <c r="J3853" s="11">
        <v>44952</v>
      </c>
      <c r="K3853" s="12" t="s">
        <v>10</v>
      </c>
      <c r="L3853" s="3" t="s">
        <v>13</v>
      </c>
      <c r="M3853" s="10">
        <v>4497.51</v>
      </c>
      <c r="N3853" s="10">
        <v>26</v>
      </c>
      <c r="O3853" s="10">
        <v>8</v>
      </c>
      <c r="P3853" s="10">
        <v>915.55</v>
      </c>
    </row>
    <row r="3854" spans="1:16">
      <c r="A3854" s="1" t="s">
        <v>3865</v>
      </c>
      <c r="B3854" s="5">
        <v>44897</v>
      </c>
      <c r="C3854" s="2" t="s">
        <v>9</v>
      </c>
      <c r="D3854" s="3" t="s">
        <v>12</v>
      </c>
      <c r="E3854" s="1">
        <v>1013.45</v>
      </c>
      <c r="F3854" s="1">
        <v>9</v>
      </c>
      <c r="G3854" s="1">
        <v>42</v>
      </c>
      <c r="H3854" s="1">
        <v>969.45</v>
      </c>
      <c r="I3854" s="10" t="s">
        <v>3865</v>
      </c>
      <c r="J3854" s="11">
        <v>44897</v>
      </c>
      <c r="K3854" s="12" t="s">
        <v>9</v>
      </c>
      <c r="L3854" s="3" t="s">
        <v>12</v>
      </c>
      <c r="M3854" s="10">
        <v>1013.45</v>
      </c>
      <c r="N3854" s="10">
        <v>9</v>
      </c>
      <c r="O3854" s="10">
        <v>42</v>
      </c>
      <c r="P3854" s="10">
        <v>969.45</v>
      </c>
    </row>
    <row r="3855" spans="1:16">
      <c r="A3855" s="1" t="s">
        <v>3866</v>
      </c>
      <c r="B3855" s="5">
        <v>45597</v>
      </c>
      <c r="C3855" s="2" t="s">
        <v>9</v>
      </c>
      <c r="D3855" s="3" t="s">
        <v>12</v>
      </c>
      <c r="E3855" s="1">
        <v>3359.38</v>
      </c>
      <c r="F3855" s="1">
        <v>5</v>
      </c>
      <c r="G3855" s="1">
        <v>25</v>
      </c>
      <c r="H3855" s="1">
        <v>1424.97</v>
      </c>
      <c r="I3855" s="10" t="s">
        <v>3866</v>
      </c>
      <c r="J3855" s="11">
        <v>45597</v>
      </c>
      <c r="K3855" s="12" t="s">
        <v>9</v>
      </c>
      <c r="L3855" s="3" t="s">
        <v>12</v>
      </c>
      <c r="M3855" s="10">
        <v>3359.38</v>
      </c>
      <c r="N3855" s="10">
        <v>5</v>
      </c>
      <c r="O3855" s="10">
        <v>25</v>
      </c>
      <c r="P3855" s="10">
        <v>1424.97</v>
      </c>
    </row>
    <row r="3856" spans="1:16">
      <c r="A3856" s="1" t="s">
        <v>3867</v>
      </c>
      <c r="B3856" s="5">
        <v>45508</v>
      </c>
      <c r="C3856" s="2" t="s">
        <v>10</v>
      </c>
      <c r="D3856" s="3" t="s">
        <v>14</v>
      </c>
      <c r="E3856" s="1">
        <v>4874.0600000000004</v>
      </c>
      <c r="F3856" s="1">
        <v>47</v>
      </c>
      <c r="G3856" s="1">
        <v>27</v>
      </c>
      <c r="H3856" s="1">
        <v>1500.6</v>
      </c>
      <c r="I3856" s="10" t="s">
        <v>3867</v>
      </c>
      <c r="J3856" s="11">
        <v>45508</v>
      </c>
      <c r="K3856" s="12" t="s">
        <v>10</v>
      </c>
      <c r="L3856" s="3" t="s">
        <v>14</v>
      </c>
      <c r="M3856" s="10">
        <v>4874.0600000000004</v>
      </c>
      <c r="N3856" s="10">
        <v>47</v>
      </c>
      <c r="O3856" s="10">
        <v>27</v>
      </c>
      <c r="P3856" s="10">
        <v>1500.6</v>
      </c>
    </row>
    <row r="3857" spans="1:16">
      <c r="A3857" s="1" t="s">
        <v>3868</v>
      </c>
      <c r="B3857" s="5">
        <v>45418</v>
      </c>
      <c r="C3857" s="2" t="s">
        <v>10</v>
      </c>
      <c r="D3857" s="3" t="s">
        <v>13</v>
      </c>
      <c r="E3857" s="1">
        <v>1099.19</v>
      </c>
      <c r="F3857" s="1">
        <v>3</v>
      </c>
      <c r="G3857" s="1">
        <v>20</v>
      </c>
      <c r="H3857" s="1">
        <v>1151.0899999999999</v>
      </c>
      <c r="I3857" s="10" t="s">
        <v>3868</v>
      </c>
      <c r="J3857" s="11">
        <v>45418</v>
      </c>
      <c r="K3857" s="12" t="s">
        <v>10</v>
      </c>
      <c r="L3857" s="3" t="s">
        <v>13</v>
      </c>
      <c r="M3857" s="10">
        <v>1099.19</v>
      </c>
      <c r="N3857" s="10">
        <v>3</v>
      </c>
      <c r="O3857" s="10">
        <v>20</v>
      </c>
      <c r="P3857" s="10">
        <v>1151.0899999999999</v>
      </c>
    </row>
    <row r="3858" spans="1:16">
      <c r="A3858" s="1" t="s">
        <v>3869</v>
      </c>
      <c r="B3858" s="5">
        <v>45051</v>
      </c>
      <c r="C3858" s="2" t="s">
        <v>10</v>
      </c>
      <c r="D3858" s="3" t="s">
        <v>11</v>
      </c>
      <c r="E3858" s="1">
        <v>2023.47</v>
      </c>
      <c r="F3858" s="1">
        <v>29</v>
      </c>
      <c r="G3858" s="1">
        <v>33</v>
      </c>
      <c r="H3858" s="1">
        <v>1541.46</v>
      </c>
      <c r="I3858" s="10" t="s">
        <v>3869</v>
      </c>
      <c r="J3858" s="11">
        <v>45051</v>
      </c>
      <c r="K3858" s="12" t="s">
        <v>10</v>
      </c>
      <c r="L3858" s="3" t="s">
        <v>11</v>
      </c>
      <c r="M3858" s="10">
        <v>2023.47</v>
      </c>
      <c r="N3858" s="10">
        <v>29</v>
      </c>
      <c r="O3858" s="10">
        <v>33</v>
      </c>
      <c r="P3858" s="10">
        <v>1541.46</v>
      </c>
    </row>
    <row r="3859" spans="1:16">
      <c r="A3859" s="1" t="s">
        <v>3870</v>
      </c>
      <c r="B3859" s="5">
        <v>45155</v>
      </c>
      <c r="C3859" s="2" t="str">
        <f>PROPER("norTh")</f>
        <v>North</v>
      </c>
      <c r="D3859" s="3" t="s">
        <v>13</v>
      </c>
      <c r="E3859" s="1">
        <v>4348.43</v>
      </c>
      <c r="F3859" s="1">
        <v>34</v>
      </c>
      <c r="G3859" s="1">
        <v>16</v>
      </c>
      <c r="H3859" s="1">
        <v>1151.25</v>
      </c>
      <c r="I3859" s="10" t="s">
        <v>3870</v>
      </c>
      <c r="J3859" s="11">
        <v>45155</v>
      </c>
      <c r="K3859" s="12" t="str">
        <f>PROPER("norTh")</f>
        <v>North</v>
      </c>
      <c r="L3859" s="3" t="s">
        <v>13</v>
      </c>
      <c r="M3859" s="10">
        <v>4348.43</v>
      </c>
      <c r="N3859" s="10">
        <v>34</v>
      </c>
      <c r="O3859" s="10">
        <v>16</v>
      </c>
      <c r="P3859" s="10">
        <v>1151.25</v>
      </c>
    </row>
    <row r="3860" spans="1:16">
      <c r="A3860" s="1" t="s">
        <v>3871</v>
      </c>
      <c r="B3860" s="5">
        <v>44932</v>
      </c>
      <c r="C3860" s="2" t="s">
        <v>9</v>
      </c>
      <c r="D3860" s="3" t="s">
        <v>12</v>
      </c>
      <c r="E3860" s="1">
        <v>3822.62</v>
      </c>
      <c r="F3860" s="1">
        <v>39</v>
      </c>
      <c r="G3860" s="1">
        <v>42</v>
      </c>
      <c r="H3860" s="1">
        <v>262.08</v>
      </c>
      <c r="I3860" s="10" t="s">
        <v>3871</v>
      </c>
      <c r="J3860" s="11">
        <v>44932</v>
      </c>
      <c r="K3860" s="12" t="s">
        <v>9</v>
      </c>
      <c r="L3860" s="3" t="s">
        <v>12</v>
      </c>
      <c r="M3860" s="10">
        <v>3822.62</v>
      </c>
      <c r="N3860" s="10">
        <v>39</v>
      </c>
      <c r="O3860" s="10">
        <v>42</v>
      </c>
      <c r="P3860" s="10">
        <v>262.08</v>
      </c>
    </row>
    <row r="3861" spans="1:16">
      <c r="A3861" s="1" t="s">
        <v>3872</v>
      </c>
      <c r="B3861" s="5">
        <v>45329</v>
      </c>
      <c r="C3861" s="2" t="s">
        <v>10</v>
      </c>
      <c r="D3861" s="3" t="s">
        <v>15</v>
      </c>
      <c r="E3861" s="1">
        <v>3874.7</v>
      </c>
      <c r="F3861" s="1">
        <v>24</v>
      </c>
      <c r="G3861" s="1">
        <v>33</v>
      </c>
      <c r="H3861" s="1">
        <v>1286</v>
      </c>
      <c r="I3861" s="10" t="s">
        <v>3872</v>
      </c>
      <c r="J3861" s="11">
        <v>45329</v>
      </c>
      <c r="K3861" s="12" t="s">
        <v>10</v>
      </c>
      <c r="L3861" s="3" t="s">
        <v>15</v>
      </c>
      <c r="M3861" s="10">
        <v>3874.7</v>
      </c>
      <c r="N3861" s="10">
        <v>24</v>
      </c>
      <c r="O3861" s="10">
        <v>33</v>
      </c>
      <c r="P3861" s="10">
        <v>1286</v>
      </c>
    </row>
    <row r="3862" spans="1:16">
      <c r="A3862" s="1" t="s">
        <v>3873</v>
      </c>
      <c r="B3862" s="5">
        <v>44960</v>
      </c>
      <c r="C3862" s="2" t="s">
        <v>10</v>
      </c>
      <c r="D3862" s="3" t="s">
        <v>12</v>
      </c>
      <c r="E3862" s="1">
        <v>1262.06</v>
      </c>
      <c r="F3862" s="1">
        <v>46</v>
      </c>
      <c r="G3862" s="1">
        <v>36</v>
      </c>
      <c r="H3862" s="1">
        <v>1365.88</v>
      </c>
      <c r="I3862" s="10" t="s">
        <v>3873</v>
      </c>
      <c r="J3862" s="11">
        <v>44960</v>
      </c>
      <c r="K3862" s="12" t="s">
        <v>10</v>
      </c>
      <c r="L3862" s="3" t="s">
        <v>12</v>
      </c>
      <c r="M3862" s="10">
        <v>1262.06</v>
      </c>
      <c r="N3862" s="10">
        <v>46</v>
      </c>
      <c r="O3862" s="10">
        <v>36</v>
      </c>
      <c r="P3862" s="10">
        <v>1365.88</v>
      </c>
    </row>
    <row r="3863" spans="1:16">
      <c r="A3863" s="1" t="s">
        <v>3874</v>
      </c>
      <c r="B3863" s="5">
        <v>45515</v>
      </c>
      <c r="C3863" s="2" t="str">
        <f t="shared" ref="C3863:C3864" si="344">PROPER("norTh")</f>
        <v>North</v>
      </c>
      <c r="D3863" s="3" t="s">
        <v>11</v>
      </c>
      <c r="E3863" s="1">
        <v>4971.0200000000004</v>
      </c>
      <c r="F3863" s="1">
        <v>20</v>
      </c>
      <c r="G3863" s="1">
        <v>18</v>
      </c>
      <c r="H3863" s="1">
        <v>1856.21</v>
      </c>
      <c r="I3863" s="10" t="s">
        <v>3874</v>
      </c>
      <c r="J3863" s="11">
        <v>45515</v>
      </c>
      <c r="K3863" s="12" t="str">
        <f t="shared" ref="K3863:K3864" si="345">PROPER("norTh")</f>
        <v>North</v>
      </c>
      <c r="L3863" s="3" t="s">
        <v>11</v>
      </c>
      <c r="M3863" s="10">
        <v>4971.0200000000004</v>
      </c>
      <c r="N3863" s="10">
        <v>20</v>
      </c>
      <c r="O3863" s="10">
        <v>18</v>
      </c>
      <c r="P3863" s="10">
        <v>1856.21</v>
      </c>
    </row>
    <row r="3864" spans="1:16">
      <c r="A3864" s="1" t="s">
        <v>3875</v>
      </c>
      <c r="B3864" s="5">
        <v>45412</v>
      </c>
      <c r="C3864" s="2" t="str">
        <f t="shared" si="344"/>
        <v>North</v>
      </c>
      <c r="D3864" s="3" t="s">
        <v>12</v>
      </c>
      <c r="E3864" s="1">
        <v>4949.17</v>
      </c>
      <c r="F3864" s="1">
        <v>45</v>
      </c>
      <c r="G3864" s="1">
        <v>16</v>
      </c>
      <c r="H3864" s="1">
        <v>580.12</v>
      </c>
      <c r="I3864" s="10" t="s">
        <v>3875</v>
      </c>
      <c r="J3864" s="11">
        <v>45412</v>
      </c>
      <c r="K3864" s="12" t="str">
        <f t="shared" si="345"/>
        <v>North</v>
      </c>
      <c r="L3864" s="3" t="s">
        <v>12</v>
      </c>
      <c r="M3864" s="10">
        <v>4949.17</v>
      </c>
      <c r="N3864" s="10">
        <v>45</v>
      </c>
      <c r="O3864" s="10">
        <v>16</v>
      </c>
      <c r="P3864" s="10">
        <v>580.12</v>
      </c>
    </row>
    <row r="3865" spans="1:16">
      <c r="A3865" s="1" t="s">
        <v>3876</v>
      </c>
      <c r="B3865" s="5">
        <v>44991</v>
      </c>
      <c r="C3865" s="2" t="s">
        <v>9</v>
      </c>
      <c r="D3865" s="3" t="s">
        <v>15</v>
      </c>
      <c r="E3865" s="1">
        <v>1964.34</v>
      </c>
      <c r="F3865" s="1">
        <v>44</v>
      </c>
      <c r="G3865" s="1">
        <v>1</v>
      </c>
      <c r="H3865" s="1">
        <v>1236.54</v>
      </c>
      <c r="I3865" s="10" t="s">
        <v>3876</v>
      </c>
      <c r="J3865" s="11">
        <v>44991</v>
      </c>
      <c r="K3865" s="12" t="s">
        <v>9</v>
      </c>
      <c r="L3865" s="3" t="s">
        <v>15</v>
      </c>
      <c r="M3865" s="10">
        <v>1964.34</v>
      </c>
      <c r="N3865" s="10">
        <v>44</v>
      </c>
      <c r="O3865" s="10">
        <v>1</v>
      </c>
      <c r="P3865" s="10">
        <v>1236.54</v>
      </c>
    </row>
    <row r="3866" spans="1:16">
      <c r="A3866" s="1" t="s">
        <v>3877</v>
      </c>
      <c r="B3866" s="5">
        <v>45048</v>
      </c>
      <c r="C3866" s="2" t="s">
        <v>10</v>
      </c>
      <c r="D3866" s="3" t="s">
        <v>12</v>
      </c>
      <c r="E3866" s="1">
        <v>1250.05</v>
      </c>
      <c r="F3866" s="1">
        <v>44</v>
      </c>
      <c r="G3866" s="1">
        <v>24</v>
      </c>
      <c r="H3866" s="1">
        <v>1782.89</v>
      </c>
      <c r="I3866" s="10" t="s">
        <v>3877</v>
      </c>
      <c r="J3866" s="11">
        <v>45048</v>
      </c>
      <c r="K3866" s="12" t="s">
        <v>10</v>
      </c>
      <c r="L3866" s="3" t="s">
        <v>12</v>
      </c>
      <c r="M3866" s="10">
        <v>1250.05</v>
      </c>
      <c r="N3866" s="10">
        <v>44</v>
      </c>
      <c r="O3866" s="10">
        <v>24</v>
      </c>
      <c r="P3866" s="10">
        <v>1782.89</v>
      </c>
    </row>
    <row r="3867" spans="1:16">
      <c r="A3867" s="1" t="s">
        <v>3878</v>
      </c>
      <c r="B3867" s="5">
        <v>44944</v>
      </c>
      <c r="C3867" s="2" t="s">
        <v>10</v>
      </c>
      <c r="D3867" s="3" t="s">
        <v>14</v>
      </c>
      <c r="E3867" s="1">
        <v>1762.86</v>
      </c>
      <c r="F3867" s="1">
        <v>37</v>
      </c>
      <c r="G3867" s="1">
        <v>49</v>
      </c>
      <c r="H3867" s="1">
        <v>151.12</v>
      </c>
      <c r="I3867" s="10" t="s">
        <v>3878</v>
      </c>
      <c r="J3867" s="11">
        <v>44944</v>
      </c>
      <c r="K3867" s="12" t="s">
        <v>10</v>
      </c>
      <c r="L3867" s="3" t="s">
        <v>14</v>
      </c>
      <c r="M3867" s="10">
        <v>1762.86</v>
      </c>
      <c r="N3867" s="10">
        <v>37</v>
      </c>
      <c r="O3867" s="10">
        <v>49</v>
      </c>
      <c r="P3867" s="10">
        <v>151.12</v>
      </c>
    </row>
    <row r="3868" spans="1:16">
      <c r="A3868" s="1" t="s">
        <v>3879</v>
      </c>
      <c r="B3868" s="5">
        <v>44928</v>
      </c>
      <c r="C3868" s="2" t="s">
        <v>9</v>
      </c>
      <c r="D3868" s="3" t="s">
        <v>12</v>
      </c>
      <c r="E3868" s="1">
        <v>4934.91</v>
      </c>
      <c r="F3868" s="1">
        <v>37</v>
      </c>
      <c r="G3868" s="1">
        <v>45</v>
      </c>
      <c r="H3868" s="1">
        <v>1762.25</v>
      </c>
      <c r="I3868" s="10" t="s">
        <v>3879</v>
      </c>
      <c r="J3868" s="11">
        <v>44928</v>
      </c>
      <c r="K3868" s="12" t="s">
        <v>9</v>
      </c>
      <c r="L3868" s="3" t="s">
        <v>12</v>
      </c>
      <c r="M3868" s="10">
        <v>4934.91</v>
      </c>
      <c r="N3868" s="10">
        <v>37</v>
      </c>
      <c r="O3868" s="10">
        <v>45</v>
      </c>
      <c r="P3868" s="10">
        <v>1762.25</v>
      </c>
    </row>
    <row r="3869" spans="1:16">
      <c r="A3869" s="1" t="s">
        <v>3880</v>
      </c>
      <c r="B3869" s="5">
        <v>45375</v>
      </c>
      <c r="C3869" s="2" t="s">
        <v>10</v>
      </c>
      <c r="D3869" s="3" t="s">
        <v>13</v>
      </c>
      <c r="E3869" s="1">
        <v>2044.12</v>
      </c>
      <c r="F3869" s="1">
        <v>6</v>
      </c>
      <c r="G3869" s="1">
        <v>46</v>
      </c>
      <c r="H3869" s="1">
        <v>1211.55</v>
      </c>
      <c r="I3869" s="10" t="s">
        <v>3880</v>
      </c>
      <c r="J3869" s="11">
        <v>45375</v>
      </c>
      <c r="K3869" s="12" t="s">
        <v>10</v>
      </c>
      <c r="L3869" s="3" t="s">
        <v>13</v>
      </c>
      <c r="M3869" s="10">
        <v>2044.12</v>
      </c>
      <c r="N3869" s="10">
        <v>6</v>
      </c>
      <c r="O3869" s="10">
        <v>46</v>
      </c>
      <c r="P3869" s="10">
        <v>1211.55</v>
      </c>
    </row>
    <row r="3870" spans="1:16">
      <c r="A3870" s="1" t="s">
        <v>3881</v>
      </c>
      <c r="B3870" s="5">
        <v>45472</v>
      </c>
      <c r="C3870" s="2" t="s">
        <v>8</v>
      </c>
      <c r="D3870" s="3" t="s">
        <v>12</v>
      </c>
      <c r="E3870" s="1">
        <v>622.22</v>
      </c>
      <c r="F3870" s="1">
        <v>43</v>
      </c>
      <c r="G3870" s="1">
        <v>14</v>
      </c>
      <c r="H3870" s="1">
        <v>1674.34</v>
      </c>
      <c r="I3870" s="10" t="s">
        <v>3881</v>
      </c>
      <c r="J3870" s="11">
        <v>45472</v>
      </c>
      <c r="K3870" s="12" t="s">
        <v>8</v>
      </c>
      <c r="L3870" s="3" t="s">
        <v>12</v>
      </c>
      <c r="M3870" s="10">
        <v>622.22</v>
      </c>
      <c r="N3870" s="10">
        <v>43</v>
      </c>
      <c r="O3870" s="10">
        <v>14</v>
      </c>
      <c r="P3870" s="10">
        <v>1674.34</v>
      </c>
    </row>
    <row r="3871" spans="1:16">
      <c r="A3871" s="1" t="s">
        <v>3882</v>
      </c>
      <c r="B3871" s="5">
        <v>45052</v>
      </c>
      <c r="C3871" s="2" t="str">
        <f>PROPER("norTh")</f>
        <v>North</v>
      </c>
      <c r="D3871" s="3" t="s">
        <v>14</v>
      </c>
      <c r="E3871" s="1">
        <v>4245.68</v>
      </c>
      <c r="F3871" s="1">
        <v>35</v>
      </c>
      <c r="G3871" s="1">
        <v>43</v>
      </c>
      <c r="H3871" s="1">
        <v>779.45</v>
      </c>
      <c r="I3871" s="10" t="s">
        <v>3882</v>
      </c>
      <c r="J3871" s="11">
        <v>45052</v>
      </c>
      <c r="K3871" s="12" t="str">
        <f>PROPER("norTh")</f>
        <v>North</v>
      </c>
      <c r="L3871" s="3" t="s">
        <v>14</v>
      </c>
      <c r="M3871" s="10">
        <v>4245.68</v>
      </c>
      <c r="N3871" s="10">
        <v>35</v>
      </c>
      <c r="O3871" s="10">
        <v>43</v>
      </c>
      <c r="P3871" s="10">
        <v>779.45</v>
      </c>
    </row>
    <row r="3872" spans="1:16">
      <c r="A3872" s="1" t="s">
        <v>3883</v>
      </c>
      <c r="B3872" s="5">
        <v>45149</v>
      </c>
      <c r="C3872" s="2" t="s">
        <v>10</v>
      </c>
      <c r="D3872" s="3" t="s">
        <v>13</v>
      </c>
      <c r="E3872" s="1">
        <v>1438.86</v>
      </c>
      <c r="F3872" s="1">
        <v>46</v>
      </c>
      <c r="G3872" s="1">
        <v>26</v>
      </c>
      <c r="H3872" s="1">
        <v>1164.81</v>
      </c>
      <c r="I3872" s="10" t="s">
        <v>3883</v>
      </c>
      <c r="J3872" s="11">
        <v>45149</v>
      </c>
      <c r="K3872" s="12" t="s">
        <v>10</v>
      </c>
      <c r="L3872" s="3" t="s">
        <v>13</v>
      </c>
      <c r="M3872" s="10">
        <v>1438.86</v>
      </c>
      <c r="N3872" s="10">
        <v>46</v>
      </c>
      <c r="O3872" s="10">
        <v>26</v>
      </c>
      <c r="P3872" s="10">
        <v>1164.81</v>
      </c>
    </row>
    <row r="3873" spans="1:16">
      <c r="A3873" s="1" t="s">
        <v>3884</v>
      </c>
      <c r="B3873" s="5">
        <v>44939</v>
      </c>
      <c r="C3873" s="2" t="s">
        <v>10</v>
      </c>
      <c r="D3873" s="3" t="s">
        <v>11</v>
      </c>
      <c r="E3873" s="1">
        <v>1434.83</v>
      </c>
      <c r="F3873" s="1">
        <v>4</v>
      </c>
      <c r="G3873" s="1">
        <v>46</v>
      </c>
      <c r="H3873" s="1">
        <v>922.04</v>
      </c>
      <c r="I3873" s="10" t="s">
        <v>3884</v>
      </c>
      <c r="J3873" s="11">
        <v>44939</v>
      </c>
      <c r="K3873" s="12" t="s">
        <v>10</v>
      </c>
      <c r="L3873" s="3" t="s">
        <v>11</v>
      </c>
      <c r="M3873" s="10">
        <v>1434.83</v>
      </c>
      <c r="N3873" s="10">
        <v>4</v>
      </c>
      <c r="O3873" s="10">
        <v>46</v>
      </c>
      <c r="P3873" s="10">
        <v>922.04</v>
      </c>
    </row>
    <row r="3874" spans="1:16">
      <c r="A3874" s="1" t="s">
        <v>3885</v>
      </c>
      <c r="B3874" s="5">
        <v>44982</v>
      </c>
      <c r="C3874" s="2" t="s">
        <v>8</v>
      </c>
      <c r="D3874" s="3" t="s">
        <v>12</v>
      </c>
      <c r="E3874" s="1">
        <v>4030.63</v>
      </c>
      <c r="F3874" s="1">
        <v>21</v>
      </c>
      <c r="G3874" s="1">
        <v>17</v>
      </c>
      <c r="H3874" s="1">
        <v>348.15</v>
      </c>
      <c r="I3874" s="10" t="s">
        <v>3885</v>
      </c>
      <c r="J3874" s="11">
        <v>44982</v>
      </c>
      <c r="K3874" s="12" t="s">
        <v>8</v>
      </c>
      <c r="L3874" s="3" t="s">
        <v>12</v>
      </c>
      <c r="M3874" s="10">
        <v>4030.63</v>
      </c>
      <c r="N3874" s="10">
        <v>21</v>
      </c>
      <c r="O3874" s="10">
        <v>17</v>
      </c>
      <c r="P3874" s="10">
        <v>348.15</v>
      </c>
    </row>
    <row r="3875" spans="1:16">
      <c r="A3875" s="1" t="s">
        <v>3886</v>
      </c>
      <c r="B3875" s="5">
        <v>45438</v>
      </c>
      <c r="C3875" s="2" t="str">
        <f>PROPER("norTh")</f>
        <v>North</v>
      </c>
      <c r="D3875" s="3" t="s">
        <v>15</v>
      </c>
      <c r="E3875" s="1">
        <v>3101.82</v>
      </c>
      <c r="F3875" s="1">
        <v>35</v>
      </c>
      <c r="G3875" s="1">
        <v>8</v>
      </c>
      <c r="H3875" s="1">
        <v>800.42</v>
      </c>
      <c r="I3875" s="10" t="s">
        <v>3886</v>
      </c>
      <c r="J3875" s="11">
        <v>45438</v>
      </c>
      <c r="K3875" s="12" t="str">
        <f>PROPER("norTh")</f>
        <v>North</v>
      </c>
      <c r="L3875" s="3" t="s">
        <v>15</v>
      </c>
      <c r="M3875" s="10">
        <v>3101.82</v>
      </c>
      <c r="N3875" s="10">
        <v>35</v>
      </c>
      <c r="O3875" s="10">
        <v>8</v>
      </c>
      <c r="P3875" s="10">
        <v>800.42</v>
      </c>
    </row>
    <row r="3876" spans="1:16">
      <c r="A3876" s="1" t="s">
        <v>3887</v>
      </c>
      <c r="B3876" s="5">
        <v>45601</v>
      </c>
      <c r="C3876" s="2" t="s">
        <v>9</v>
      </c>
      <c r="D3876" s="3" t="s">
        <v>14</v>
      </c>
      <c r="E3876" s="1">
        <v>4661.75</v>
      </c>
      <c r="F3876" s="1">
        <v>17</v>
      </c>
      <c r="G3876" s="1">
        <v>24</v>
      </c>
      <c r="H3876" s="1">
        <v>1511.39</v>
      </c>
      <c r="I3876" s="10" t="s">
        <v>3887</v>
      </c>
      <c r="J3876" s="11">
        <v>45601</v>
      </c>
      <c r="K3876" s="12" t="s">
        <v>9</v>
      </c>
      <c r="L3876" s="3" t="s">
        <v>14</v>
      </c>
      <c r="M3876" s="10">
        <v>4661.75</v>
      </c>
      <c r="N3876" s="10">
        <v>17</v>
      </c>
      <c r="O3876" s="10">
        <v>24</v>
      </c>
      <c r="P3876" s="10">
        <v>1511.39</v>
      </c>
    </row>
    <row r="3877" spans="1:16">
      <c r="A3877" s="1" t="s">
        <v>3888</v>
      </c>
      <c r="B3877" s="5">
        <v>45332</v>
      </c>
      <c r="C3877" s="2" t="str">
        <f>PROPER("norTh")</f>
        <v>North</v>
      </c>
      <c r="D3877" s="3" t="s">
        <v>11</v>
      </c>
      <c r="E3877" s="1">
        <v>3372.36</v>
      </c>
      <c r="F3877" s="1">
        <v>7</v>
      </c>
      <c r="G3877" s="1">
        <v>4</v>
      </c>
      <c r="H3877" s="1">
        <v>171.5</v>
      </c>
      <c r="I3877" s="10" t="s">
        <v>3888</v>
      </c>
      <c r="J3877" s="11">
        <v>45332</v>
      </c>
      <c r="K3877" s="12" t="str">
        <f>PROPER("norTh")</f>
        <v>North</v>
      </c>
      <c r="L3877" s="3" t="s">
        <v>11</v>
      </c>
      <c r="M3877" s="10">
        <v>3372.36</v>
      </c>
      <c r="N3877" s="10">
        <v>7</v>
      </c>
      <c r="O3877" s="10">
        <v>4</v>
      </c>
      <c r="P3877" s="10">
        <v>171.5</v>
      </c>
    </row>
    <row r="3878" spans="1:16">
      <c r="A3878" s="1" t="s">
        <v>3889</v>
      </c>
      <c r="B3878" s="5">
        <v>45434</v>
      </c>
      <c r="C3878" s="2" t="s">
        <v>9</v>
      </c>
      <c r="D3878" s="3" t="s">
        <v>13</v>
      </c>
      <c r="E3878" s="1">
        <v>4051.66</v>
      </c>
      <c r="F3878" s="1">
        <v>29</v>
      </c>
      <c r="G3878" s="1">
        <v>22</v>
      </c>
      <c r="H3878" s="1">
        <v>1822.99</v>
      </c>
      <c r="I3878" s="10" t="s">
        <v>3889</v>
      </c>
      <c r="J3878" s="11">
        <v>45434</v>
      </c>
      <c r="K3878" s="12" t="s">
        <v>9</v>
      </c>
      <c r="L3878" s="3" t="s">
        <v>13</v>
      </c>
      <c r="M3878" s="10">
        <v>4051.66</v>
      </c>
      <c r="N3878" s="10">
        <v>29</v>
      </c>
      <c r="O3878" s="10">
        <v>22</v>
      </c>
      <c r="P3878" s="10">
        <v>1822.99</v>
      </c>
    </row>
    <row r="3879" spans="1:16">
      <c r="A3879" s="1" t="s">
        <v>3890</v>
      </c>
      <c r="B3879" s="5">
        <v>45012</v>
      </c>
      <c r="C3879" s="2" t="str">
        <f>PROPER("norTh")</f>
        <v>North</v>
      </c>
      <c r="D3879" s="3" t="s">
        <v>15</v>
      </c>
      <c r="E3879" s="1">
        <v>3650.79</v>
      </c>
      <c r="F3879" s="1">
        <v>12</v>
      </c>
      <c r="G3879" s="1">
        <v>3</v>
      </c>
      <c r="H3879" s="1">
        <v>1911.39</v>
      </c>
      <c r="I3879" s="10" t="s">
        <v>3890</v>
      </c>
      <c r="J3879" s="11">
        <v>45012</v>
      </c>
      <c r="K3879" s="12" t="str">
        <f>PROPER("norTh")</f>
        <v>North</v>
      </c>
      <c r="L3879" s="3" t="s">
        <v>15</v>
      </c>
      <c r="M3879" s="10">
        <v>3650.79</v>
      </c>
      <c r="N3879" s="10">
        <v>12</v>
      </c>
      <c r="O3879" s="10">
        <v>3</v>
      </c>
      <c r="P3879" s="10">
        <v>1911.39</v>
      </c>
    </row>
    <row r="3880" spans="1:16">
      <c r="A3880" s="1" t="s">
        <v>3891</v>
      </c>
      <c r="B3880" s="5">
        <v>45055</v>
      </c>
      <c r="C3880" s="2" t="s">
        <v>8</v>
      </c>
      <c r="D3880" s="3" t="s">
        <v>11</v>
      </c>
      <c r="E3880" s="1">
        <v>4166.96</v>
      </c>
      <c r="F3880" s="1">
        <v>34</v>
      </c>
      <c r="G3880" s="1">
        <v>9</v>
      </c>
      <c r="H3880" s="1">
        <v>1764.24</v>
      </c>
      <c r="I3880" s="10" t="s">
        <v>3891</v>
      </c>
      <c r="J3880" s="11">
        <v>45055</v>
      </c>
      <c r="K3880" s="12" t="s">
        <v>8</v>
      </c>
      <c r="L3880" s="3" t="s">
        <v>11</v>
      </c>
      <c r="M3880" s="10">
        <v>4166.96</v>
      </c>
      <c r="N3880" s="10">
        <v>34</v>
      </c>
      <c r="O3880" s="10">
        <v>9</v>
      </c>
      <c r="P3880" s="10">
        <v>1764.24</v>
      </c>
    </row>
    <row r="3881" spans="1:16">
      <c r="A3881" s="1" t="s">
        <v>3892</v>
      </c>
      <c r="B3881" s="5">
        <v>45133</v>
      </c>
      <c r="C3881" s="2" t="s">
        <v>10</v>
      </c>
      <c r="D3881" s="3" t="s">
        <v>15</v>
      </c>
      <c r="E3881" s="1">
        <v>853.52</v>
      </c>
      <c r="F3881" s="1">
        <v>35</v>
      </c>
      <c r="G3881" s="1">
        <v>23</v>
      </c>
      <c r="H3881" s="1">
        <v>193.82</v>
      </c>
      <c r="I3881" s="10" t="s">
        <v>3892</v>
      </c>
      <c r="J3881" s="11">
        <v>45133</v>
      </c>
      <c r="K3881" s="12" t="s">
        <v>10</v>
      </c>
      <c r="L3881" s="3" t="s">
        <v>15</v>
      </c>
      <c r="M3881" s="10">
        <v>853.52</v>
      </c>
      <c r="N3881" s="10">
        <v>35</v>
      </c>
      <c r="O3881" s="10">
        <v>23</v>
      </c>
      <c r="P3881" s="10">
        <v>193.82</v>
      </c>
    </row>
    <row r="3882" spans="1:16">
      <c r="A3882" s="1" t="s">
        <v>3893</v>
      </c>
      <c r="B3882" s="5">
        <v>45199</v>
      </c>
      <c r="C3882" s="2" t="s">
        <v>8</v>
      </c>
      <c r="D3882" s="3" t="s">
        <v>15</v>
      </c>
      <c r="E3882" s="1">
        <v>4733.0600000000004</v>
      </c>
      <c r="F3882" s="1">
        <v>19</v>
      </c>
      <c r="G3882" s="1">
        <v>8</v>
      </c>
      <c r="H3882" s="1">
        <v>559.52</v>
      </c>
      <c r="I3882" s="10" t="s">
        <v>3893</v>
      </c>
      <c r="J3882" s="11">
        <v>45199</v>
      </c>
      <c r="K3882" s="12" t="s">
        <v>8</v>
      </c>
      <c r="L3882" s="3" t="s">
        <v>15</v>
      </c>
      <c r="M3882" s="10">
        <v>4733.0600000000004</v>
      </c>
      <c r="N3882" s="10">
        <v>19</v>
      </c>
      <c r="O3882" s="10">
        <v>8</v>
      </c>
      <c r="P3882" s="10">
        <v>559.52</v>
      </c>
    </row>
    <row r="3883" spans="1:16">
      <c r="A3883" s="1" t="s">
        <v>3894</v>
      </c>
      <c r="B3883" s="5">
        <v>45026</v>
      </c>
      <c r="C3883" s="2" t="s">
        <v>9</v>
      </c>
      <c r="D3883" s="3" t="s">
        <v>12</v>
      </c>
      <c r="E3883" s="1">
        <v>1572.85</v>
      </c>
      <c r="F3883" s="1">
        <v>40</v>
      </c>
      <c r="G3883" s="1">
        <v>45</v>
      </c>
      <c r="H3883" s="1">
        <v>1915.33</v>
      </c>
      <c r="I3883" s="10" t="s">
        <v>3894</v>
      </c>
      <c r="J3883" s="11">
        <v>45026</v>
      </c>
      <c r="K3883" s="12" t="s">
        <v>9</v>
      </c>
      <c r="L3883" s="3" t="s">
        <v>12</v>
      </c>
      <c r="M3883" s="10">
        <v>1572.85</v>
      </c>
      <c r="N3883" s="10">
        <v>40</v>
      </c>
      <c r="O3883" s="10">
        <v>45</v>
      </c>
      <c r="P3883" s="10">
        <v>1915.33</v>
      </c>
    </row>
    <row r="3884" spans="1:16">
      <c r="A3884" s="1" t="s">
        <v>3895</v>
      </c>
      <c r="B3884" s="5">
        <v>44927</v>
      </c>
      <c r="C3884" s="2" t="s">
        <v>10</v>
      </c>
      <c r="D3884" s="3" t="s">
        <v>14</v>
      </c>
      <c r="E3884" s="1">
        <v>1643.33</v>
      </c>
      <c r="F3884" s="1">
        <v>40</v>
      </c>
      <c r="G3884" s="1">
        <v>43</v>
      </c>
      <c r="H3884" s="1">
        <v>1690.41</v>
      </c>
      <c r="I3884" s="10" t="s">
        <v>3895</v>
      </c>
      <c r="J3884" s="11">
        <v>44927</v>
      </c>
      <c r="K3884" s="12" t="s">
        <v>10</v>
      </c>
      <c r="L3884" s="3" t="s">
        <v>14</v>
      </c>
      <c r="M3884" s="10">
        <v>1643.33</v>
      </c>
      <c r="N3884" s="10">
        <v>40</v>
      </c>
      <c r="O3884" s="10">
        <v>43</v>
      </c>
      <c r="P3884" s="10">
        <v>1690.41</v>
      </c>
    </row>
    <row r="3885" spans="1:16">
      <c r="A3885" s="1" t="s">
        <v>3896</v>
      </c>
      <c r="B3885" s="5">
        <v>45215</v>
      </c>
      <c r="C3885" s="2" t="s">
        <v>9</v>
      </c>
      <c r="D3885" s="3" t="s">
        <v>15</v>
      </c>
      <c r="E3885" s="1">
        <v>101.94</v>
      </c>
      <c r="F3885" s="1">
        <v>8</v>
      </c>
      <c r="G3885" s="1">
        <v>31</v>
      </c>
      <c r="H3885" s="1">
        <v>1933.01</v>
      </c>
      <c r="I3885" s="10" t="s">
        <v>3896</v>
      </c>
      <c r="J3885" s="11">
        <v>45215</v>
      </c>
      <c r="K3885" s="12" t="s">
        <v>9</v>
      </c>
      <c r="L3885" s="3" t="s">
        <v>15</v>
      </c>
      <c r="M3885" s="10">
        <v>101.94</v>
      </c>
      <c r="N3885" s="10">
        <v>8</v>
      </c>
      <c r="O3885" s="10">
        <v>31</v>
      </c>
      <c r="P3885" s="10">
        <v>1933.01</v>
      </c>
    </row>
    <row r="3886" spans="1:16">
      <c r="A3886" s="1" t="s">
        <v>3897</v>
      </c>
      <c r="B3886" s="5">
        <v>45468</v>
      </c>
      <c r="C3886" s="2" t="s">
        <v>9</v>
      </c>
      <c r="D3886" s="3" t="s">
        <v>11</v>
      </c>
      <c r="E3886" s="1">
        <v>1519.64</v>
      </c>
      <c r="F3886" s="1">
        <v>50</v>
      </c>
      <c r="G3886" s="1">
        <v>41</v>
      </c>
      <c r="H3886" s="1">
        <v>123.16</v>
      </c>
      <c r="I3886" s="10" t="s">
        <v>3897</v>
      </c>
      <c r="J3886" s="11">
        <v>45468</v>
      </c>
      <c r="K3886" s="12" t="s">
        <v>9</v>
      </c>
      <c r="L3886" s="3" t="s">
        <v>11</v>
      </c>
      <c r="M3886" s="10">
        <v>1519.64</v>
      </c>
      <c r="N3886" s="10">
        <v>50</v>
      </c>
      <c r="O3886" s="10">
        <v>41</v>
      </c>
      <c r="P3886" s="10">
        <v>123.16</v>
      </c>
    </row>
    <row r="3887" spans="1:16">
      <c r="A3887" s="1" t="s">
        <v>3898</v>
      </c>
      <c r="B3887" s="5">
        <v>45050</v>
      </c>
      <c r="C3887" s="2" t="s">
        <v>9</v>
      </c>
      <c r="D3887" s="3" t="s">
        <v>14</v>
      </c>
      <c r="E3887" s="1">
        <v>2930.03</v>
      </c>
      <c r="F3887" s="1">
        <v>16</v>
      </c>
      <c r="G3887" s="1">
        <v>43</v>
      </c>
      <c r="H3887" s="1">
        <v>1869.11</v>
      </c>
      <c r="I3887" s="10" t="s">
        <v>3898</v>
      </c>
      <c r="J3887" s="11">
        <v>45050</v>
      </c>
      <c r="K3887" s="12" t="s">
        <v>9</v>
      </c>
      <c r="L3887" s="3" t="s">
        <v>14</v>
      </c>
      <c r="M3887" s="10">
        <v>2930.03</v>
      </c>
      <c r="N3887" s="10">
        <v>16</v>
      </c>
      <c r="O3887" s="10">
        <v>43</v>
      </c>
      <c r="P3887" s="10">
        <v>1869.11</v>
      </c>
    </row>
    <row r="3888" spans="1:16">
      <c r="A3888" s="1" t="s">
        <v>3899</v>
      </c>
      <c r="B3888" s="5">
        <v>45501</v>
      </c>
      <c r="C3888" s="2" t="s">
        <v>9</v>
      </c>
      <c r="D3888" s="3" t="s">
        <v>12</v>
      </c>
      <c r="E3888" s="1">
        <v>3254.94</v>
      </c>
      <c r="F3888" s="1">
        <v>16</v>
      </c>
      <c r="G3888" s="1">
        <v>26</v>
      </c>
      <c r="H3888" s="1">
        <v>991.57</v>
      </c>
      <c r="I3888" s="10" t="s">
        <v>3899</v>
      </c>
      <c r="J3888" s="11">
        <v>45501</v>
      </c>
      <c r="K3888" s="12" t="s">
        <v>9</v>
      </c>
      <c r="L3888" s="3" t="s">
        <v>12</v>
      </c>
      <c r="M3888" s="10">
        <v>3254.94</v>
      </c>
      <c r="N3888" s="10">
        <v>16</v>
      </c>
      <c r="O3888" s="10">
        <v>26</v>
      </c>
      <c r="P3888" s="10">
        <v>991.57</v>
      </c>
    </row>
    <row r="3889" spans="1:16">
      <c r="A3889" s="1" t="s">
        <v>3900</v>
      </c>
      <c r="B3889" s="5">
        <v>45351</v>
      </c>
      <c r="C3889" s="2" t="s">
        <v>8</v>
      </c>
      <c r="D3889" s="3" t="s">
        <v>15</v>
      </c>
      <c r="E3889" s="1">
        <v>2558.65</v>
      </c>
      <c r="F3889" s="1">
        <v>10</v>
      </c>
      <c r="G3889" s="1">
        <v>15</v>
      </c>
      <c r="H3889" s="1">
        <v>1147.3599999999999</v>
      </c>
      <c r="I3889" s="10" t="s">
        <v>3900</v>
      </c>
      <c r="J3889" s="11">
        <v>45351</v>
      </c>
      <c r="K3889" s="12" t="s">
        <v>8</v>
      </c>
      <c r="L3889" s="3" t="s">
        <v>15</v>
      </c>
      <c r="M3889" s="10">
        <v>2558.65</v>
      </c>
      <c r="N3889" s="10">
        <v>10</v>
      </c>
      <c r="O3889" s="10">
        <v>15</v>
      </c>
      <c r="P3889" s="10">
        <v>1147.3599999999999</v>
      </c>
    </row>
    <row r="3890" spans="1:16">
      <c r="A3890" s="1" t="s">
        <v>3901</v>
      </c>
      <c r="B3890" s="5">
        <v>45098</v>
      </c>
      <c r="C3890" s="2" t="s">
        <v>9</v>
      </c>
      <c r="D3890" s="3" t="s">
        <v>12</v>
      </c>
      <c r="E3890" s="1">
        <v>4778.66</v>
      </c>
      <c r="F3890" s="1">
        <v>25</v>
      </c>
      <c r="G3890" s="1">
        <v>24</v>
      </c>
      <c r="H3890" s="1">
        <v>1633.91</v>
      </c>
      <c r="I3890" s="10" t="s">
        <v>3901</v>
      </c>
      <c r="J3890" s="11">
        <v>45098</v>
      </c>
      <c r="K3890" s="12" t="s">
        <v>9</v>
      </c>
      <c r="L3890" s="3" t="s">
        <v>12</v>
      </c>
      <c r="M3890" s="10">
        <v>4778.66</v>
      </c>
      <c r="N3890" s="10">
        <v>25</v>
      </c>
      <c r="O3890" s="10">
        <v>24</v>
      </c>
      <c r="P3890" s="10">
        <v>1633.91</v>
      </c>
    </row>
    <row r="3891" spans="1:16">
      <c r="A3891" s="1" t="s">
        <v>3902</v>
      </c>
      <c r="B3891" s="5">
        <v>45365</v>
      </c>
      <c r="C3891" s="2" t="s">
        <v>10</v>
      </c>
      <c r="D3891" s="3" t="s">
        <v>14</v>
      </c>
      <c r="E3891" s="1">
        <v>2954.41</v>
      </c>
      <c r="F3891" s="1">
        <v>44</v>
      </c>
      <c r="G3891" s="1">
        <v>13</v>
      </c>
      <c r="H3891" s="1">
        <v>736.04</v>
      </c>
      <c r="I3891" s="10" t="s">
        <v>3902</v>
      </c>
      <c r="J3891" s="11">
        <v>45365</v>
      </c>
      <c r="K3891" s="12" t="s">
        <v>10</v>
      </c>
      <c r="L3891" s="3" t="s">
        <v>14</v>
      </c>
      <c r="M3891" s="10">
        <v>2954.41</v>
      </c>
      <c r="N3891" s="10">
        <v>44</v>
      </c>
      <c r="O3891" s="10">
        <v>13</v>
      </c>
      <c r="P3891" s="10">
        <v>736.04</v>
      </c>
    </row>
    <row r="3892" spans="1:16">
      <c r="A3892" s="1" t="s">
        <v>3903</v>
      </c>
      <c r="B3892" s="5">
        <v>45080</v>
      </c>
      <c r="C3892" s="2" t="str">
        <f>PROPER("norTh")</f>
        <v>North</v>
      </c>
      <c r="D3892" s="3" t="s">
        <v>14</v>
      </c>
      <c r="E3892" s="1">
        <v>992.57</v>
      </c>
      <c r="F3892" s="1">
        <v>30</v>
      </c>
      <c r="G3892" s="1">
        <v>13</v>
      </c>
      <c r="H3892" s="1">
        <v>72</v>
      </c>
      <c r="I3892" s="10" t="s">
        <v>3903</v>
      </c>
      <c r="J3892" s="11">
        <v>45080</v>
      </c>
      <c r="K3892" s="12" t="str">
        <f>PROPER("norTh")</f>
        <v>North</v>
      </c>
      <c r="L3892" s="3" t="s">
        <v>14</v>
      </c>
      <c r="M3892" s="10">
        <v>992.57</v>
      </c>
      <c r="N3892" s="10">
        <v>30</v>
      </c>
      <c r="O3892" s="10">
        <v>13</v>
      </c>
      <c r="P3892" s="10">
        <v>72</v>
      </c>
    </row>
    <row r="3893" spans="1:16">
      <c r="A3893" s="1" t="s">
        <v>3904</v>
      </c>
      <c r="B3893" s="5">
        <v>45128</v>
      </c>
      <c r="C3893" s="2" t="s">
        <v>10</v>
      </c>
      <c r="D3893" s="3" t="s">
        <v>15</v>
      </c>
      <c r="E3893" s="1">
        <v>2658.89</v>
      </c>
      <c r="F3893" s="1">
        <v>25</v>
      </c>
      <c r="G3893" s="1">
        <v>10</v>
      </c>
      <c r="H3893" s="1">
        <v>1748.42</v>
      </c>
      <c r="I3893" s="10" t="s">
        <v>3904</v>
      </c>
      <c r="J3893" s="11">
        <v>45128</v>
      </c>
      <c r="K3893" s="12" t="s">
        <v>10</v>
      </c>
      <c r="L3893" s="3" t="s">
        <v>15</v>
      </c>
      <c r="M3893" s="10">
        <v>2658.89</v>
      </c>
      <c r="N3893" s="10">
        <v>25</v>
      </c>
      <c r="O3893" s="10">
        <v>10</v>
      </c>
      <c r="P3893" s="10">
        <v>1748.42</v>
      </c>
    </row>
    <row r="3894" spans="1:16">
      <c r="A3894" s="1" t="s">
        <v>3905</v>
      </c>
      <c r="B3894" s="5">
        <v>45572</v>
      </c>
      <c r="C3894" s="2" t="str">
        <f>PROPER("norTh")</f>
        <v>North</v>
      </c>
      <c r="D3894" s="3" t="s">
        <v>14</v>
      </c>
      <c r="E3894" s="1">
        <v>4088.94</v>
      </c>
      <c r="F3894" s="1">
        <v>44</v>
      </c>
      <c r="G3894" s="1">
        <v>2</v>
      </c>
      <c r="H3894" s="1">
        <v>442.6</v>
      </c>
      <c r="I3894" s="10" t="s">
        <v>3905</v>
      </c>
      <c r="J3894" s="11">
        <v>45572</v>
      </c>
      <c r="K3894" s="12" t="str">
        <f>PROPER("norTh")</f>
        <v>North</v>
      </c>
      <c r="L3894" s="3" t="s">
        <v>14</v>
      </c>
      <c r="M3894" s="10">
        <v>4088.94</v>
      </c>
      <c r="N3894" s="10">
        <v>44</v>
      </c>
      <c r="O3894" s="10">
        <v>2</v>
      </c>
      <c r="P3894" s="10">
        <v>442.6</v>
      </c>
    </row>
    <row r="3895" spans="1:16">
      <c r="A3895" s="1" t="s">
        <v>3906</v>
      </c>
      <c r="B3895" s="5">
        <v>45086</v>
      </c>
      <c r="C3895" s="2" t="s">
        <v>10</v>
      </c>
      <c r="D3895" s="3" t="s">
        <v>15</v>
      </c>
      <c r="E3895" s="1">
        <v>3604.22</v>
      </c>
      <c r="F3895" s="1">
        <v>17</v>
      </c>
      <c r="G3895" s="1">
        <v>4</v>
      </c>
      <c r="H3895" s="1">
        <v>1587.18</v>
      </c>
      <c r="I3895" s="10" t="s">
        <v>3906</v>
      </c>
      <c r="J3895" s="11">
        <v>45086</v>
      </c>
      <c r="K3895" s="12" t="s">
        <v>10</v>
      </c>
      <c r="L3895" s="3" t="s">
        <v>15</v>
      </c>
      <c r="M3895" s="10">
        <v>3604.22</v>
      </c>
      <c r="N3895" s="10">
        <v>17</v>
      </c>
      <c r="O3895" s="10">
        <v>4</v>
      </c>
      <c r="P3895" s="10">
        <v>1587.18</v>
      </c>
    </row>
    <row r="3896" spans="1:16">
      <c r="A3896" s="1" t="s">
        <v>3907</v>
      </c>
      <c r="B3896" s="5">
        <v>45323</v>
      </c>
      <c r="C3896" s="2" t="str">
        <f>PROPER("norTh")</f>
        <v>North</v>
      </c>
      <c r="D3896" s="3" t="s">
        <v>11</v>
      </c>
      <c r="E3896" s="1">
        <v>4812.18</v>
      </c>
      <c r="F3896" s="1">
        <v>9</v>
      </c>
      <c r="G3896" s="1">
        <v>42</v>
      </c>
      <c r="H3896" s="1">
        <v>847.56</v>
      </c>
      <c r="I3896" s="10" t="s">
        <v>3907</v>
      </c>
      <c r="J3896" s="11">
        <v>45323</v>
      </c>
      <c r="K3896" s="12" t="str">
        <f>PROPER("norTh")</f>
        <v>North</v>
      </c>
      <c r="L3896" s="3" t="s">
        <v>11</v>
      </c>
      <c r="M3896" s="10">
        <v>4812.18</v>
      </c>
      <c r="N3896" s="10">
        <v>9</v>
      </c>
      <c r="O3896" s="10">
        <v>42</v>
      </c>
      <c r="P3896" s="10">
        <v>847.56</v>
      </c>
    </row>
    <row r="3897" spans="1:16">
      <c r="A3897" s="1" t="s">
        <v>3908</v>
      </c>
      <c r="B3897" s="5">
        <v>45186</v>
      </c>
      <c r="C3897" s="2" t="s">
        <v>9</v>
      </c>
      <c r="D3897" s="3" t="s">
        <v>12</v>
      </c>
      <c r="E3897" s="1">
        <v>721.44</v>
      </c>
      <c r="F3897" s="1">
        <v>30</v>
      </c>
      <c r="G3897" s="1">
        <v>31</v>
      </c>
      <c r="H3897" s="1">
        <v>1233.51</v>
      </c>
      <c r="I3897" s="10" t="s">
        <v>3908</v>
      </c>
      <c r="J3897" s="11">
        <v>45186</v>
      </c>
      <c r="K3897" s="12" t="s">
        <v>9</v>
      </c>
      <c r="L3897" s="3" t="s">
        <v>12</v>
      </c>
      <c r="M3897" s="10">
        <v>721.44</v>
      </c>
      <c r="N3897" s="10">
        <v>30</v>
      </c>
      <c r="O3897" s="10">
        <v>31</v>
      </c>
      <c r="P3897" s="10">
        <v>1233.51</v>
      </c>
    </row>
    <row r="3898" spans="1:16">
      <c r="A3898" s="1" t="s">
        <v>3909</v>
      </c>
      <c r="B3898" s="5">
        <v>45442</v>
      </c>
      <c r="C3898" s="2" t="s">
        <v>10</v>
      </c>
      <c r="D3898" s="3" t="s">
        <v>12</v>
      </c>
      <c r="E3898" s="1">
        <v>1318.51</v>
      </c>
      <c r="F3898" s="1">
        <v>42</v>
      </c>
      <c r="G3898" s="1">
        <v>45</v>
      </c>
      <c r="H3898" s="1">
        <v>924.25</v>
      </c>
      <c r="I3898" s="10" t="s">
        <v>3909</v>
      </c>
      <c r="J3898" s="11">
        <v>45442</v>
      </c>
      <c r="K3898" s="12" t="s">
        <v>10</v>
      </c>
      <c r="L3898" s="3" t="s">
        <v>12</v>
      </c>
      <c r="M3898" s="10">
        <v>1318.51</v>
      </c>
      <c r="N3898" s="10">
        <v>42</v>
      </c>
      <c r="O3898" s="10">
        <v>45</v>
      </c>
      <c r="P3898" s="10">
        <v>924.25</v>
      </c>
    </row>
    <row r="3899" spans="1:16">
      <c r="A3899" s="1" t="s">
        <v>3910</v>
      </c>
      <c r="B3899" s="5">
        <v>45376</v>
      </c>
      <c r="C3899" s="2" t="s">
        <v>9</v>
      </c>
      <c r="D3899" s="3" t="s">
        <v>14</v>
      </c>
      <c r="E3899" s="1">
        <v>1744.85</v>
      </c>
      <c r="F3899" s="1">
        <v>47</v>
      </c>
      <c r="G3899" s="1">
        <v>27</v>
      </c>
      <c r="H3899" s="1">
        <v>1922.61</v>
      </c>
      <c r="I3899" s="10" t="s">
        <v>3910</v>
      </c>
      <c r="J3899" s="11">
        <v>45376</v>
      </c>
      <c r="K3899" s="12" t="s">
        <v>9</v>
      </c>
      <c r="L3899" s="3" t="s">
        <v>14</v>
      </c>
      <c r="M3899" s="10">
        <v>1744.85</v>
      </c>
      <c r="N3899" s="10">
        <v>47</v>
      </c>
      <c r="O3899" s="10">
        <v>27</v>
      </c>
      <c r="P3899" s="10">
        <v>1922.61</v>
      </c>
    </row>
    <row r="3900" spans="1:16">
      <c r="A3900" s="1" t="s">
        <v>3911</v>
      </c>
      <c r="B3900" s="5">
        <v>44992</v>
      </c>
      <c r="C3900" s="2" t="s">
        <v>8</v>
      </c>
      <c r="D3900" s="3" t="s">
        <v>14</v>
      </c>
      <c r="E3900" s="1">
        <v>1345.04</v>
      </c>
      <c r="F3900" s="1">
        <v>50</v>
      </c>
      <c r="G3900" s="1">
        <v>24</v>
      </c>
      <c r="H3900" s="1">
        <v>1861.92</v>
      </c>
      <c r="I3900" s="10" t="s">
        <v>3911</v>
      </c>
      <c r="J3900" s="11">
        <v>44992</v>
      </c>
      <c r="K3900" s="12" t="s">
        <v>8</v>
      </c>
      <c r="L3900" s="3" t="s">
        <v>14</v>
      </c>
      <c r="M3900" s="10">
        <v>1345.04</v>
      </c>
      <c r="N3900" s="10">
        <v>50</v>
      </c>
      <c r="O3900" s="10">
        <v>24</v>
      </c>
      <c r="P3900" s="10">
        <v>1861.92</v>
      </c>
    </row>
    <row r="3901" spans="1:16">
      <c r="A3901" s="1" t="s">
        <v>3912</v>
      </c>
      <c r="B3901" s="5">
        <v>45339</v>
      </c>
      <c r="C3901" s="2" t="s">
        <v>10</v>
      </c>
      <c r="D3901" s="3" t="s">
        <v>12</v>
      </c>
      <c r="E3901" s="1">
        <v>1308.8599999999999</v>
      </c>
      <c r="F3901" s="1">
        <v>8</v>
      </c>
      <c r="G3901" s="1">
        <v>18</v>
      </c>
      <c r="H3901" s="1">
        <v>632.6</v>
      </c>
      <c r="I3901" s="10" t="s">
        <v>3912</v>
      </c>
      <c r="J3901" s="11">
        <v>45339</v>
      </c>
      <c r="K3901" s="12" t="s">
        <v>10</v>
      </c>
      <c r="L3901" s="3" t="s">
        <v>12</v>
      </c>
      <c r="M3901" s="10">
        <v>1308.8599999999999</v>
      </c>
      <c r="N3901" s="10">
        <v>8</v>
      </c>
      <c r="O3901" s="10">
        <v>18</v>
      </c>
      <c r="P3901" s="10">
        <v>632.6</v>
      </c>
    </row>
    <row r="3902" spans="1:16">
      <c r="A3902" s="1" t="s">
        <v>3913</v>
      </c>
      <c r="B3902" s="5">
        <v>45285</v>
      </c>
      <c r="C3902" s="2" t="s">
        <v>9</v>
      </c>
      <c r="D3902" s="3" t="s">
        <v>15</v>
      </c>
      <c r="E3902" s="1">
        <v>3406.19</v>
      </c>
      <c r="F3902" s="1">
        <v>34</v>
      </c>
      <c r="G3902" s="1">
        <v>42</v>
      </c>
      <c r="H3902" s="1">
        <v>1665.37</v>
      </c>
      <c r="I3902" s="10" t="s">
        <v>3913</v>
      </c>
      <c r="J3902" s="11">
        <v>45285</v>
      </c>
      <c r="K3902" s="12" t="s">
        <v>9</v>
      </c>
      <c r="L3902" s="3" t="s">
        <v>15</v>
      </c>
      <c r="M3902" s="10">
        <v>3406.19</v>
      </c>
      <c r="N3902" s="10">
        <v>34</v>
      </c>
      <c r="O3902" s="10">
        <v>42</v>
      </c>
      <c r="P3902" s="10">
        <v>1665.37</v>
      </c>
    </row>
    <row r="3903" spans="1:16">
      <c r="A3903" s="1" t="s">
        <v>3914</v>
      </c>
      <c r="B3903" s="5">
        <v>45444</v>
      </c>
      <c r="C3903" s="2" t="s">
        <v>9</v>
      </c>
      <c r="D3903" s="3" t="s">
        <v>15</v>
      </c>
      <c r="E3903" s="1">
        <v>2460.02</v>
      </c>
      <c r="F3903" s="1">
        <v>38</v>
      </c>
      <c r="G3903" s="1">
        <v>18</v>
      </c>
      <c r="H3903" s="1">
        <v>1863.97</v>
      </c>
      <c r="I3903" s="10" t="s">
        <v>3914</v>
      </c>
      <c r="J3903" s="11">
        <v>45444</v>
      </c>
      <c r="K3903" s="12" t="s">
        <v>9</v>
      </c>
      <c r="L3903" s="3" t="s">
        <v>15</v>
      </c>
      <c r="M3903" s="10">
        <v>2460.02</v>
      </c>
      <c r="N3903" s="10">
        <v>38</v>
      </c>
      <c r="O3903" s="10">
        <v>18</v>
      </c>
      <c r="P3903" s="10">
        <v>1863.97</v>
      </c>
    </row>
    <row r="3904" spans="1:16">
      <c r="A3904" s="1" t="s">
        <v>3915</v>
      </c>
      <c r="B3904" s="5">
        <v>45548</v>
      </c>
      <c r="C3904" s="2" t="s">
        <v>8</v>
      </c>
      <c r="D3904" s="3" t="s">
        <v>15</v>
      </c>
      <c r="E3904" s="1">
        <v>4730.1400000000003</v>
      </c>
      <c r="F3904" s="1">
        <v>15</v>
      </c>
      <c r="G3904" s="1">
        <v>25</v>
      </c>
      <c r="H3904" s="1">
        <v>721.16</v>
      </c>
      <c r="I3904" s="10" t="s">
        <v>3915</v>
      </c>
      <c r="J3904" s="11">
        <v>45548</v>
      </c>
      <c r="K3904" s="12" t="s">
        <v>8</v>
      </c>
      <c r="L3904" s="3" t="s">
        <v>15</v>
      </c>
      <c r="M3904" s="10">
        <v>4730.1400000000003</v>
      </c>
      <c r="N3904" s="10">
        <v>15</v>
      </c>
      <c r="O3904" s="10">
        <v>25</v>
      </c>
      <c r="P3904" s="10">
        <v>721.16</v>
      </c>
    </row>
    <row r="3905" spans="1:16">
      <c r="A3905" s="1" t="s">
        <v>3916</v>
      </c>
      <c r="B3905" s="5">
        <v>45543</v>
      </c>
      <c r="C3905" s="2" t="str">
        <f>PROPER("norTh")</f>
        <v>North</v>
      </c>
      <c r="D3905" s="3" t="s">
        <v>15</v>
      </c>
      <c r="E3905" s="1">
        <v>451</v>
      </c>
      <c r="F3905" s="1">
        <v>23</v>
      </c>
      <c r="G3905" s="1">
        <v>26</v>
      </c>
      <c r="H3905" s="1">
        <v>1950.23</v>
      </c>
      <c r="I3905" s="10" t="s">
        <v>3916</v>
      </c>
      <c r="J3905" s="11">
        <v>45543</v>
      </c>
      <c r="K3905" s="12" t="str">
        <f>PROPER("norTh")</f>
        <v>North</v>
      </c>
      <c r="L3905" s="3" t="s">
        <v>15</v>
      </c>
      <c r="M3905" s="10">
        <v>451</v>
      </c>
      <c r="N3905" s="10">
        <v>23</v>
      </c>
      <c r="O3905" s="10">
        <v>26</v>
      </c>
      <c r="P3905" s="10">
        <v>1950.23</v>
      </c>
    </row>
    <row r="3906" spans="1:16">
      <c r="A3906" s="1" t="s">
        <v>3917</v>
      </c>
      <c r="B3906" s="5">
        <v>45584</v>
      </c>
      <c r="C3906" s="2" t="s">
        <v>10</v>
      </c>
      <c r="D3906" s="3" t="s">
        <v>11</v>
      </c>
      <c r="E3906" s="1">
        <v>1056.6099999999999</v>
      </c>
      <c r="F3906" s="1">
        <v>1</v>
      </c>
      <c r="G3906" s="1">
        <v>8</v>
      </c>
      <c r="H3906" s="1">
        <v>705.75</v>
      </c>
      <c r="I3906" s="10" t="s">
        <v>3917</v>
      </c>
      <c r="J3906" s="11">
        <v>45584</v>
      </c>
      <c r="K3906" s="12" t="s">
        <v>10</v>
      </c>
      <c r="L3906" s="3" t="s">
        <v>11</v>
      </c>
      <c r="M3906" s="10">
        <v>1056.6099999999999</v>
      </c>
      <c r="N3906" s="10">
        <v>1</v>
      </c>
      <c r="O3906" s="10">
        <v>8</v>
      </c>
      <c r="P3906" s="10">
        <v>705.75</v>
      </c>
    </row>
    <row r="3907" spans="1:16">
      <c r="A3907" s="1" t="s">
        <v>3918</v>
      </c>
      <c r="B3907" s="5">
        <v>45528</v>
      </c>
      <c r="C3907" s="2" t="s">
        <v>8</v>
      </c>
      <c r="D3907" s="3" t="s">
        <v>11</v>
      </c>
      <c r="E3907" s="1">
        <v>2215.52</v>
      </c>
      <c r="F3907" s="1">
        <v>37</v>
      </c>
      <c r="G3907" s="1">
        <v>12</v>
      </c>
      <c r="H3907" s="1">
        <v>1571.29</v>
      </c>
      <c r="I3907" s="10" t="s">
        <v>3918</v>
      </c>
      <c r="J3907" s="11">
        <v>45528</v>
      </c>
      <c r="K3907" s="12" t="s">
        <v>8</v>
      </c>
      <c r="L3907" s="3" t="s">
        <v>11</v>
      </c>
      <c r="M3907" s="10">
        <v>2215.52</v>
      </c>
      <c r="N3907" s="10">
        <v>37</v>
      </c>
      <c r="O3907" s="10">
        <v>12</v>
      </c>
      <c r="P3907" s="10">
        <v>1571.29</v>
      </c>
    </row>
    <row r="3908" spans="1:16">
      <c r="A3908" s="1" t="s">
        <v>3919</v>
      </c>
      <c r="B3908" s="5">
        <v>45159</v>
      </c>
      <c r="C3908" s="2" t="str">
        <f>PROPER("norTh")</f>
        <v>North</v>
      </c>
      <c r="D3908" s="3" t="s">
        <v>15</v>
      </c>
      <c r="E3908" s="1">
        <v>439.95</v>
      </c>
      <c r="F3908" s="1">
        <v>15</v>
      </c>
      <c r="G3908" s="1">
        <v>16</v>
      </c>
      <c r="H3908" s="1">
        <v>1768.28</v>
      </c>
      <c r="I3908" s="10" t="s">
        <v>3919</v>
      </c>
      <c r="J3908" s="11">
        <v>45159</v>
      </c>
      <c r="K3908" s="12" t="str">
        <f>PROPER("norTh")</f>
        <v>North</v>
      </c>
      <c r="L3908" s="3" t="s">
        <v>15</v>
      </c>
      <c r="M3908" s="10">
        <v>439.95</v>
      </c>
      <c r="N3908" s="10">
        <v>15</v>
      </c>
      <c r="O3908" s="10">
        <v>16</v>
      </c>
      <c r="P3908" s="10">
        <v>1768.28</v>
      </c>
    </row>
    <row r="3909" spans="1:16">
      <c r="A3909" s="1" t="s">
        <v>3920</v>
      </c>
      <c r="B3909" s="5">
        <v>45435</v>
      </c>
      <c r="C3909" s="2" t="s">
        <v>10</v>
      </c>
      <c r="D3909" s="3" t="s">
        <v>13</v>
      </c>
      <c r="E3909" s="1">
        <v>770.52</v>
      </c>
      <c r="F3909" s="1">
        <v>24</v>
      </c>
      <c r="G3909" s="1">
        <v>40</v>
      </c>
      <c r="H3909" s="1">
        <v>1743.43</v>
      </c>
      <c r="I3909" s="10" t="s">
        <v>3920</v>
      </c>
      <c r="J3909" s="11">
        <v>45435</v>
      </c>
      <c r="K3909" s="12" t="s">
        <v>10</v>
      </c>
      <c r="L3909" s="3" t="s">
        <v>13</v>
      </c>
      <c r="M3909" s="10">
        <v>770.52</v>
      </c>
      <c r="N3909" s="10">
        <v>24</v>
      </c>
      <c r="O3909" s="10">
        <v>40</v>
      </c>
      <c r="P3909" s="10">
        <v>1743.43</v>
      </c>
    </row>
    <row r="3910" spans="1:16">
      <c r="A3910" s="1" t="s">
        <v>3921</v>
      </c>
      <c r="B3910" s="5">
        <v>44943</v>
      </c>
      <c r="C3910" s="2" t="s">
        <v>8</v>
      </c>
      <c r="D3910" s="3" t="s">
        <v>15</v>
      </c>
      <c r="E3910" s="1">
        <v>2543.5300000000002</v>
      </c>
      <c r="F3910" s="1">
        <v>34</v>
      </c>
      <c r="G3910" s="1">
        <v>24</v>
      </c>
      <c r="H3910" s="1">
        <v>1817.91</v>
      </c>
      <c r="I3910" s="10" t="s">
        <v>3921</v>
      </c>
      <c r="J3910" s="11">
        <v>44943</v>
      </c>
      <c r="K3910" s="12" t="s">
        <v>8</v>
      </c>
      <c r="L3910" s="3" t="s">
        <v>15</v>
      </c>
      <c r="M3910" s="10">
        <v>2543.5300000000002</v>
      </c>
      <c r="N3910" s="10">
        <v>34</v>
      </c>
      <c r="O3910" s="10">
        <v>24</v>
      </c>
      <c r="P3910" s="10">
        <v>1817.91</v>
      </c>
    </row>
    <row r="3911" spans="1:16">
      <c r="A3911" s="1" t="s">
        <v>3922</v>
      </c>
      <c r="B3911" s="5">
        <v>45005</v>
      </c>
      <c r="C3911" s="2" t="s">
        <v>10</v>
      </c>
      <c r="D3911" s="3" t="s">
        <v>15</v>
      </c>
      <c r="E3911" s="1">
        <v>3701.98</v>
      </c>
      <c r="F3911" s="1">
        <v>39</v>
      </c>
      <c r="G3911" s="1">
        <v>36</v>
      </c>
      <c r="H3911" s="1">
        <v>1764.73</v>
      </c>
      <c r="I3911" s="10" t="s">
        <v>3922</v>
      </c>
      <c r="J3911" s="11">
        <v>45005</v>
      </c>
      <c r="K3911" s="12" t="s">
        <v>10</v>
      </c>
      <c r="L3911" s="3" t="s">
        <v>15</v>
      </c>
      <c r="M3911" s="10">
        <v>3701.98</v>
      </c>
      <c r="N3911" s="10">
        <v>39</v>
      </c>
      <c r="O3911" s="10">
        <v>36</v>
      </c>
      <c r="P3911" s="10">
        <v>1764.73</v>
      </c>
    </row>
    <row r="3912" spans="1:16">
      <c r="A3912" s="1" t="s">
        <v>3923</v>
      </c>
      <c r="B3912" s="5">
        <v>45507</v>
      </c>
      <c r="C3912" s="2" t="s">
        <v>10</v>
      </c>
      <c r="D3912" s="3" t="s">
        <v>14</v>
      </c>
      <c r="E3912" s="1">
        <v>2620.0300000000002</v>
      </c>
      <c r="F3912" s="1">
        <v>38</v>
      </c>
      <c r="G3912" s="1">
        <v>34</v>
      </c>
      <c r="H3912" s="1">
        <v>1440.88</v>
      </c>
      <c r="I3912" s="10" t="s">
        <v>3923</v>
      </c>
      <c r="J3912" s="11">
        <v>45507</v>
      </c>
      <c r="K3912" s="12" t="s">
        <v>10</v>
      </c>
      <c r="L3912" s="3" t="s">
        <v>14</v>
      </c>
      <c r="M3912" s="10">
        <v>2620.0300000000002</v>
      </c>
      <c r="N3912" s="10">
        <v>38</v>
      </c>
      <c r="O3912" s="10">
        <v>34</v>
      </c>
      <c r="P3912" s="10">
        <v>1440.88</v>
      </c>
    </row>
    <row r="3913" spans="1:16">
      <c r="A3913" s="1" t="s">
        <v>3924</v>
      </c>
      <c r="B3913" s="5">
        <v>44899</v>
      </c>
      <c r="C3913" s="2" t="s">
        <v>10</v>
      </c>
      <c r="D3913" s="3" t="s">
        <v>11</v>
      </c>
      <c r="E3913" s="1">
        <v>3009.43</v>
      </c>
      <c r="F3913" s="1">
        <v>36</v>
      </c>
      <c r="G3913" s="1">
        <v>35</v>
      </c>
      <c r="H3913" s="1">
        <v>1662.47</v>
      </c>
      <c r="I3913" s="10" t="s">
        <v>3924</v>
      </c>
      <c r="J3913" s="11">
        <v>44899</v>
      </c>
      <c r="K3913" s="12" t="s">
        <v>10</v>
      </c>
      <c r="L3913" s="3" t="s">
        <v>11</v>
      </c>
      <c r="M3913" s="10">
        <v>3009.43</v>
      </c>
      <c r="N3913" s="10">
        <v>36</v>
      </c>
      <c r="O3913" s="10">
        <v>35</v>
      </c>
      <c r="P3913" s="10">
        <v>1662.47</v>
      </c>
    </row>
    <row r="3914" spans="1:16">
      <c r="A3914" s="1" t="s">
        <v>3925</v>
      </c>
      <c r="B3914" s="5">
        <v>45504</v>
      </c>
      <c r="C3914" s="2" t="s">
        <v>8</v>
      </c>
      <c r="D3914" s="3" t="s">
        <v>12</v>
      </c>
      <c r="E3914" s="1">
        <v>2104.66</v>
      </c>
      <c r="F3914" s="1">
        <v>3</v>
      </c>
      <c r="G3914" s="1">
        <v>24</v>
      </c>
      <c r="H3914" s="1">
        <v>1370.92</v>
      </c>
      <c r="I3914" s="10" t="s">
        <v>3925</v>
      </c>
      <c r="J3914" s="11">
        <v>45504</v>
      </c>
      <c r="K3914" s="12" t="s">
        <v>8</v>
      </c>
      <c r="L3914" s="3" t="s">
        <v>12</v>
      </c>
      <c r="M3914" s="10">
        <v>2104.66</v>
      </c>
      <c r="N3914" s="10">
        <v>3</v>
      </c>
      <c r="O3914" s="10">
        <v>24</v>
      </c>
      <c r="P3914" s="10">
        <v>1370.92</v>
      </c>
    </row>
    <row r="3915" spans="1:16">
      <c r="A3915" s="1" t="s">
        <v>3926</v>
      </c>
      <c r="B3915" s="5">
        <v>45155</v>
      </c>
      <c r="C3915" s="2" t="s">
        <v>10</v>
      </c>
      <c r="D3915" s="3" t="s">
        <v>11</v>
      </c>
      <c r="E3915" s="1">
        <v>1645.7</v>
      </c>
      <c r="F3915" s="1">
        <v>28</v>
      </c>
      <c r="G3915" s="1">
        <v>41</v>
      </c>
      <c r="H3915" s="1">
        <v>1913.96</v>
      </c>
      <c r="I3915" s="10" t="s">
        <v>3926</v>
      </c>
      <c r="J3915" s="11">
        <v>45155</v>
      </c>
      <c r="K3915" s="12" t="s">
        <v>10</v>
      </c>
      <c r="L3915" s="3" t="s">
        <v>11</v>
      </c>
      <c r="M3915" s="10">
        <v>1645.7</v>
      </c>
      <c r="N3915" s="10">
        <v>28</v>
      </c>
      <c r="O3915" s="10">
        <v>41</v>
      </c>
      <c r="P3915" s="10">
        <v>1913.96</v>
      </c>
    </row>
    <row r="3916" spans="1:16">
      <c r="A3916" s="1" t="s">
        <v>3927</v>
      </c>
      <c r="B3916" s="5">
        <v>45464</v>
      </c>
      <c r="C3916" s="2" t="s">
        <v>8</v>
      </c>
      <c r="D3916" s="3" t="s">
        <v>13</v>
      </c>
      <c r="E3916" s="1">
        <v>2371.5</v>
      </c>
      <c r="F3916" s="1">
        <v>31</v>
      </c>
      <c r="G3916" s="1">
        <v>26</v>
      </c>
      <c r="H3916" s="1">
        <v>1893.96</v>
      </c>
      <c r="I3916" s="10" t="s">
        <v>3927</v>
      </c>
      <c r="J3916" s="11">
        <v>45464</v>
      </c>
      <c r="K3916" s="12" t="s">
        <v>8</v>
      </c>
      <c r="L3916" s="3" t="s">
        <v>13</v>
      </c>
      <c r="M3916" s="10">
        <v>2371.5</v>
      </c>
      <c r="N3916" s="10">
        <v>31</v>
      </c>
      <c r="O3916" s="10">
        <v>26</v>
      </c>
      <c r="P3916" s="10">
        <v>1893.96</v>
      </c>
    </row>
    <row r="3917" spans="1:16">
      <c r="A3917" s="1" t="s">
        <v>3928</v>
      </c>
      <c r="B3917" s="5">
        <v>45050</v>
      </c>
      <c r="C3917" s="2" t="str">
        <f>PROPER("norTh")</f>
        <v>North</v>
      </c>
      <c r="D3917" s="3" t="s">
        <v>12</v>
      </c>
      <c r="E3917" s="1">
        <v>4784.25</v>
      </c>
      <c r="F3917" s="1">
        <v>19</v>
      </c>
      <c r="G3917" s="1">
        <v>34</v>
      </c>
      <c r="H3917" s="1">
        <v>418.05</v>
      </c>
      <c r="I3917" s="10" t="s">
        <v>3928</v>
      </c>
      <c r="J3917" s="11">
        <v>45050</v>
      </c>
      <c r="K3917" s="12" t="str">
        <f>PROPER("norTh")</f>
        <v>North</v>
      </c>
      <c r="L3917" s="3" t="s">
        <v>12</v>
      </c>
      <c r="M3917" s="10">
        <v>4784.25</v>
      </c>
      <c r="N3917" s="10">
        <v>19</v>
      </c>
      <c r="O3917" s="10">
        <v>34</v>
      </c>
      <c r="P3917" s="10">
        <v>418.05</v>
      </c>
    </row>
    <row r="3918" spans="1:16">
      <c r="A3918" s="1" t="s">
        <v>3929</v>
      </c>
      <c r="B3918" s="5">
        <v>45473</v>
      </c>
      <c r="C3918" s="2" t="s">
        <v>9</v>
      </c>
      <c r="D3918" s="3" t="s">
        <v>13</v>
      </c>
      <c r="E3918" s="1">
        <v>397.58</v>
      </c>
      <c r="F3918" s="1">
        <v>39</v>
      </c>
      <c r="G3918" s="1">
        <v>25</v>
      </c>
      <c r="H3918" s="1">
        <v>1405.74</v>
      </c>
      <c r="I3918" s="10" t="s">
        <v>3929</v>
      </c>
      <c r="J3918" s="11">
        <v>45473</v>
      </c>
      <c r="K3918" s="12" t="s">
        <v>9</v>
      </c>
      <c r="L3918" s="3" t="s">
        <v>13</v>
      </c>
      <c r="M3918" s="10">
        <v>397.58</v>
      </c>
      <c r="N3918" s="10">
        <v>39</v>
      </c>
      <c r="O3918" s="10">
        <v>25</v>
      </c>
      <c r="P3918" s="10">
        <v>1405.74</v>
      </c>
    </row>
    <row r="3919" spans="1:16">
      <c r="A3919" s="1" t="s">
        <v>3930</v>
      </c>
      <c r="B3919" s="5">
        <v>45567</v>
      </c>
      <c r="C3919" s="2" t="str">
        <f>PROPER("norTh")</f>
        <v>North</v>
      </c>
      <c r="D3919" s="3" t="s">
        <v>14</v>
      </c>
      <c r="E3919" s="1">
        <v>2647</v>
      </c>
      <c r="F3919" s="1">
        <v>5</v>
      </c>
      <c r="G3919" s="1">
        <v>24</v>
      </c>
      <c r="H3919" s="1">
        <v>221.52</v>
      </c>
      <c r="I3919" s="10" t="s">
        <v>3930</v>
      </c>
      <c r="J3919" s="11">
        <v>45567</v>
      </c>
      <c r="K3919" s="12" t="str">
        <f>PROPER("norTh")</f>
        <v>North</v>
      </c>
      <c r="L3919" s="3" t="s">
        <v>14</v>
      </c>
      <c r="M3919" s="10">
        <v>2647</v>
      </c>
      <c r="N3919" s="10">
        <v>5</v>
      </c>
      <c r="O3919" s="10">
        <v>24</v>
      </c>
      <c r="P3919" s="10">
        <v>221.52</v>
      </c>
    </row>
    <row r="3920" spans="1:16">
      <c r="A3920" s="1" t="s">
        <v>3931</v>
      </c>
      <c r="B3920" s="5">
        <v>45247</v>
      </c>
      <c r="C3920" s="2" t="s">
        <v>8</v>
      </c>
      <c r="D3920" s="3" t="s">
        <v>11</v>
      </c>
      <c r="E3920" s="1">
        <v>942.52</v>
      </c>
      <c r="F3920" s="1">
        <v>34</v>
      </c>
      <c r="G3920" s="1">
        <v>44</v>
      </c>
      <c r="H3920" s="1">
        <v>278.88</v>
      </c>
      <c r="I3920" s="10" t="s">
        <v>3931</v>
      </c>
      <c r="J3920" s="11">
        <v>45247</v>
      </c>
      <c r="K3920" s="12" t="s">
        <v>8</v>
      </c>
      <c r="L3920" s="3" t="s">
        <v>11</v>
      </c>
      <c r="M3920" s="10">
        <v>942.52</v>
      </c>
      <c r="N3920" s="10">
        <v>34</v>
      </c>
      <c r="O3920" s="10">
        <v>44</v>
      </c>
      <c r="P3920" s="10">
        <v>278.88</v>
      </c>
    </row>
    <row r="3921" spans="1:16">
      <c r="A3921" s="1" t="s">
        <v>3932</v>
      </c>
      <c r="B3921" s="5">
        <v>44905</v>
      </c>
      <c r="C3921" s="2" t="s">
        <v>9</v>
      </c>
      <c r="D3921" s="3" t="s">
        <v>15</v>
      </c>
      <c r="E3921" s="1">
        <v>191.23</v>
      </c>
      <c r="F3921" s="1">
        <v>12</v>
      </c>
      <c r="G3921" s="1">
        <v>9</v>
      </c>
      <c r="H3921" s="1">
        <v>985.59</v>
      </c>
      <c r="I3921" s="10" t="s">
        <v>3932</v>
      </c>
      <c r="J3921" s="11">
        <v>44905</v>
      </c>
      <c r="K3921" s="12" t="s">
        <v>9</v>
      </c>
      <c r="L3921" s="3" t="s">
        <v>15</v>
      </c>
      <c r="M3921" s="10">
        <v>191.23</v>
      </c>
      <c r="N3921" s="10">
        <v>12</v>
      </c>
      <c r="O3921" s="10">
        <v>9</v>
      </c>
      <c r="P3921" s="10">
        <v>985.59</v>
      </c>
    </row>
    <row r="3922" spans="1:16">
      <c r="A3922" s="1" t="s">
        <v>3933</v>
      </c>
      <c r="B3922" s="5">
        <v>45353</v>
      </c>
      <c r="C3922" s="2" t="s">
        <v>10</v>
      </c>
      <c r="D3922" s="3" t="s">
        <v>15</v>
      </c>
      <c r="E3922" s="1">
        <v>4212.17</v>
      </c>
      <c r="F3922" s="1">
        <v>6</v>
      </c>
      <c r="G3922" s="1">
        <v>5</v>
      </c>
      <c r="H3922" s="1">
        <v>312</v>
      </c>
      <c r="I3922" s="10" t="s">
        <v>3933</v>
      </c>
      <c r="J3922" s="11">
        <v>45353</v>
      </c>
      <c r="K3922" s="12" t="s">
        <v>10</v>
      </c>
      <c r="L3922" s="3" t="s">
        <v>15</v>
      </c>
      <c r="M3922" s="10">
        <v>4212.17</v>
      </c>
      <c r="N3922" s="10">
        <v>6</v>
      </c>
      <c r="O3922" s="10">
        <v>5</v>
      </c>
      <c r="P3922" s="10">
        <v>312</v>
      </c>
    </row>
    <row r="3923" spans="1:16">
      <c r="A3923" s="1" t="s">
        <v>3934</v>
      </c>
      <c r="B3923" s="5">
        <v>45507</v>
      </c>
      <c r="C3923" s="2" t="str">
        <f>PROPER("norTh")</f>
        <v>North</v>
      </c>
      <c r="D3923" s="3" t="s">
        <v>12</v>
      </c>
      <c r="E3923" s="1">
        <v>3438.68</v>
      </c>
      <c r="F3923" s="1">
        <v>37</v>
      </c>
      <c r="G3923" s="1">
        <v>39</v>
      </c>
      <c r="H3923" s="1">
        <v>1064.28</v>
      </c>
      <c r="I3923" s="10" t="s">
        <v>3934</v>
      </c>
      <c r="J3923" s="11">
        <v>45507</v>
      </c>
      <c r="K3923" s="12" t="str">
        <f>PROPER("norTh")</f>
        <v>North</v>
      </c>
      <c r="L3923" s="3" t="s">
        <v>12</v>
      </c>
      <c r="M3923" s="10">
        <v>3438.68</v>
      </c>
      <c r="N3923" s="10">
        <v>37</v>
      </c>
      <c r="O3923" s="10">
        <v>39</v>
      </c>
      <c r="P3923" s="10">
        <v>1064.28</v>
      </c>
    </row>
    <row r="3924" spans="1:16">
      <c r="A3924" s="1" t="s">
        <v>3935</v>
      </c>
      <c r="B3924" s="5">
        <v>45279</v>
      </c>
      <c r="C3924" s="2" t="s">
        <v>10</v>
      </c>
      <c r="D3924" s="3" t="s">
        <v>13</v>
      </c>
      <c r="E3924" s="1">
        <v>51.9</v>
      </c>
      <c r="F3924" s="1">
        <v>6</v>
      </c>
      <c r="G3924" s="1">
        <v>19</v>
      </c>
      <c r="H3924" s="1">
        <v>755.22</v>
      </c>
      <c r="I3924" s="10" t="s">
        <v>3935</v>
      </c>
      <c r="J3924" s="11">
        <v>45279</v>
      </c>
      <c r="K3924" s="12" t="s">
        <v>10</v>
      </c>
      <c r="L3924" s="3" t="s">
        <v>13</v>
      </c>
      <c r="M3924" s="10">
        <v>51.9</v>
      </c>
      <c r="N3924" s="10">
        <v>6</v>
      </c>
      <c r="O3924" s="10">
        <v>19</v>
      </c>
      <c r="P3924" s="10">
        <v>755.22</v>
      </c>
    </row>
    <row r="3925" spans="1:16">
      <c r="A3925" s="1" t="s">
        <v>3936</v>
      </c>
      <c r="B3925" s="5">
        <v>45256</v>
      </c>
      <c r="C3925" s="2" t="str">
        <f>PROPER("norTh")</f>
        <v>North</v>
      </c>
      <c r="D3925" s="3" t="s">
        <v>13</v>
      </c>
      <c r="E3925" s="1">
        <v>166.5</v>
      </c>
      <c r="F3925" s="1">
        <v>43</v>
      </c>
      <c r="G3925" s="1">
        <v>25</v>
      </c>
      <c r="H3925" s="1">
        <v>967.62</v>
      </c>
      <c r="I3925" s="10" t="s">
        <v>3936</v>
      </c>
      <c r="J3925" s="11">
        <v>45256</v>
      </c>
      <c r="K3925" s="12" t="str">
        <f>PROPER("norTh")</f>
        <v>North</v>
      </c>
      <c r="L3925" s="3" t="s">
        <v>13</v>
      </c>
      <c r="M3925" s="10">
        <v>166.5</v>
      </c>
      <c r="N3925" s="10">
        <v>43</v>
      </c>
      <c r="O3925" s="10">
        <v>25</v>
      </c>
      <c r="P3925" s="10">
        <v>967.62</v>
      </c>
    </row>
    <row r="3926" spans="1:16">
      <c r="A3926" s="1" t="s">
        <v>3937</v>
      </c>
      <c r="B3926" s="5">
        <v>45050</v>
      </c>
      <c r="C3926" s="2" t="s">
        <v>8</v>
      </c>
      <c r="D3926" s="3" t="s">
        <v>12</v>
      </c>
      <c r="E3926" s="1">
        <v>2740.46</v>
      </c>
      <c r="F3926" s="1">
        <v>31</v>
      </c>
      <c r="G3926" s="1">
        <v>13</v>
      </c>
      <c r="H3926" s="1">
        <v>51.57</v>
      </c>
      <c r="I3926" s="10" t="s">
        <v>3937</v>
      </c>
      <c r="J3926" s="11">
        <v>45050</v>
      </c>
      <c r="K3926" s="12" t="s">
        <v>8</v>
      </c>
      <c r="L3926" s="3" t="s">
        <v>12</v>
      </c>
      <c r="M3926" s="10">
        <v>2740.46</v>
      </c>
      <c r="N3926" s="10">
        <v>31</v>
      </c>
      <c r="O3926" s="10">
        <v>13</v>
      </c>
      <c r="P3926" s="10">
        <v>51.57</v>
      </c>
    </row>
    <row r="3927" spans="1:16">
      <c r="A3927" s="1" t="s">
        <v>3938</v>
      </c>
      <c r="B3927" s="5">
        <v>45385</v>
      </c>
      <c r="C3927" s="2" t="s">
        <v>10</v>
      </c>
      <c r="D3927" s="3" t="s">
        <v>11</v>
      </c>
      <c r="E3927" s="1">
        <v>2217.0700000000002</v>
      </c>
      <c r="F3927" s="1">
        <v>5</v>
      </c>
      <c r="G3927" s="1">
        <v>29</v>
      </c>
      <c r="H3927" s="1">
        <v>874.22</v>
      </c>
      <c r="I3927" s="10" t="s">
        <v>3938</v>
      </c>
      <c r="J3927" s="11">
        <v>45385</v>
      </c>
      <c r="K3927" s="12" t="s">
        <v>10</v>
      </c>
      <c r="L3927" s="3" t="s">
        <v>11</v>
      </c>
      <c r="M3927" s="10">
        <v>2217.0700000000002</v>
      </c>
      <c r="N3927" s="10">
        <v>5</v>
      </c>
      <c r="O3927" s="10">
        <v>29</v>
      </c>
      <c r="P3927" s="10">
        <v>874.22</v>
      </c>
    </row>
    <row r="3928" spans="1:16">
      <c r="A3928" s="1" t="s">
        <v>3939</v>
      </c>
      <c r="B3928" s="5">
        <v>45393</v>
      </c>
      <c r="C3928" s="2" t="str">
        <f>PROPER("norTh")</f>
        <v>North</v>
      </c>
      <c r="D3928" s="3" t="s">
        <v>14</v>
      </c>
      <c r="E3928" s="1">
        <v>926.24</v>
      </c>
      <c r="F3928" s="1">
        <v>24</v>
      </c>
      <c r="G3928" s="1">
        <v>2</v>
      </c>
      <c r="H3928" s="1">
        <v>217.71</v>
      </c>
      <c r="I3928" s="10" t="s">
        <v>3939</v>
      </c>
      <c r="J3928" s="11">
        <v>45393</v>
      </c>
      <c r="K3928" s="12" t="str">
        <f>PROPER("norTh")</f>
        <v>North</v>
      </c>
      <c r="L3928" s="3" t="s">
        <v>14</v>
      </c>
      <c r="M3928" s="10">
        <v>926.24</v>
      </c>
      <c r="N3928" s="10">
        <v>24</v>
      </c>
      <c r="O3928" s="10">
        <v>2</v>
      </c>
      <c r="P3928" s="10">
        <v>217.71</v>
      </c>
    </row>
    <row r="3929" spans="1:16">
      <c r="A3929" s="1" t="s">
        <v>3940</v>
      </c>
      <c r="B3929" s="5">
        <v>45065</v>
      </c>
      <c r="C3929" s="2" t="s">
        <v>10</v>
      </c>
      <c r="D3929" s="3" t="s">
        <v>14</v>
      </c>
      <c r="E3929" s="1">
        <v>4430.03</v>
      </c>
      <c r="F3929" s="1">
        <v>39</v>
      </c>
      <c r="G3929" s="1">
        <v>14</v>
      </c>
      <c r="H3929" s="1">
        <v>1971.96</v>
      </c>
      <c r="I3929" s="10" t="s">
        <v>3940</v>
      </c>
      <c r="J3929" s="11">
        <v>45065</v>
      </c>
      <c r="K3929" s="12" t="s">
        <v>10</v>
      </c>
      <c r="L3929" s="3" t="s">
        <v>14</v>
      </c>
      <c r="M3929" s="10">
        <v>4430.03</v>
      </c>
      <c r="N3929" s="10">
        <v>39</v>
      </c>
      <c r="O3929" s="10">
        <v>14</v>
      </c>
      <c r="P3929" s="10">
        <v>1971.96</v>
      </c>
    </row>
    <row r="3930" spans="1:16">
      <c r="A3930" s="1" t="s">
        <v>3941</v>
      </c>
      <c r="B3930" s="5">
        <v>45344</v>
      </c>
      <c r="C3930" s="2" t="s">
        <v>9</v>
      </c>
      <c r="D3930" s="3" t="s">
        <v>13</v>
      </c>
      <c r="E3930" s="1">
        <v>3921.43</v>
      </c>
      <c r="F3930" s="1">
        <v>39</v>
      </c>
      <c r="G3930" s="1">
        <v>9</v>
      </c>
      <c r="H3930" s="1">
        <v>1540.73</v>
      </c>
      <c r="I3930" s="10" t="s">
        <v>3941</v>
      </c>
      <c r="J3930" s="11">
        <v>45344</v>
      </c>
      <c r="K3930" s="12" t="s">
        <v>9</v>
      </c>
      <c r="L3930" s="3" t="s">
        <v>13</v>
      </c>
      <c r="M3930" s="10">
        <v>3921.43</v>
      </c>
      <c r="N3930" s="10">
        <v>39</v>
      </c>
      <c r="O3930" s="10">
        <v>9</v>
      </c>
      <c r="P3930" s="10">
        <v>1540.73</v>
      </c>
    </row>
    <row r="3931" spans="1:16">
      <c r="A3931" s="1" t="s">
        <v>3942</v>
      </c>
      <c r="B3931" s="5">
        <v>45220</v>
      </c>
      <c r="C3931" s="2" t="str">
        <f t="shared" ref="C3931:C3932" si="346">PROPER("norTh")</f>
        <v>North</v>
      </c>
      <c r="D3931" s="3" t="s">
        <v>12</v>
      </c>
      <c r="E3931" s="1">
        <v>1522.09</v>
      </c>
      <c r="F3931" s="1">
        <v>47</v>
      </c>
      <c r="G3931" s="1">
        <v>44</v>
      </c>
      <c r="H3931" s="1">
        <v>1298.54</v>
      </c>
      <c r="I3931" s="10" t="s">
        <v>3942</v>
      </c>
      <c r="J3931" s="11">
        <v>45220</v>
      </c>
      <c r="K3931" s="12" t="str">
        <f t="shared" ref="K3931:K3932" si="347">PROPER("norTh")</f>
        <v>North</v>
      </c>
      <c r="L3931" s="3" t="s">
        <v>12</v>
      </c>
      <c r="M3931" s="10">
        <v>1522.09</v>
      </c>
      <c r="N3931" s="10">
        <v>47</v>
      </c>
      <c r="O3931" s="10">
        <v>44</v>
      </c>
      <c r="P3931" s="10">
        <v>1298.54</v>
      </c>
    </row>
    <row r="3932" spans="1:16">
      <c r="A3932" s="1" t="s">
        <v>3943</v>
      </c>
      <c r="B3932" s="5">
        <v>44897</v>
      </c>
      <c r="C3932" s="2" t="str">
        <f t="shared" si="346"/>
        <v>North</v>
      </c>
      <c r="D3932" s="3" t="s">
        <v>13</v>
      </c>
      <c r="E3932" s="1">
        <v>3462.87</v>
      </c>
      <c r="F3932" s="1">
        <v>14</v>
      </c>
      <c r="G3932" s="1">
        <v>45</v>
      </c>
      <c r="H3932" s="1">
        <v>1854.04</v>
      </c>
      <c r="I3932" s="10" t="s">
        <v>3943</v>
      </c>
      <c r="J3932" s="11">
        <v>44897</v>
      </c>
      <c r="K3932" s="12" t="str">
        <f t="shared" si="347"/>
        <v>North</v>
      </c>
      <c r="L3932" s="3" t="s">
        <v>13</v>
      </c>
      <c r="M3932" s="10">
        <v>3462.87</v>
      </c>
      <c r="N3932" s="10">
        <v>14</v>
      </c>
      <c r="O3932" s="10">
        <v>45</v>
      </c>
      <c r="P3932" s="10">
        <v>1854.04</v>
      </c>
    </row>
    <row r="3933" spans="1:16">
      <c r="A3933" s="1" t="s">
        <v>3944</v>
      </c>
      <c r="B3933" s="5">
        <v>45043</v>
      </c>
      <c r="C3933" s="2" t="s">
        <v>8</v>
      </c>
      <c r="D3933" s="3" t="s">
        <v>13</v>
      </c>
      <c r="E3933" s="1">
        <v>4833.99</v>
      </c>
      <c r="F3933" s="1">
        <v>9</v>
      </c>
      <c r="G3933" s="1">
        <v>1</v>
      </c>
      <c r="H3933" s="1">
        <v>588.17999999999995</v>
      </c>
      <c r="I3933" s="10" t="s">
        <v>3944</v>
      </c>
      <c r="J3933" s="11">
        <v>45043</v>
      </c>
      <c r="K3933" s="12" t="s">
        <v>8</v>
      </c>
      <c r="L3933" s="3" t="s">
        <v>13</v>
      </c>
      <c r="M3933" s="10">
        <v>4833.99</v>
      </c>
      <c r="N3933" s="10">
        <v>9</v>
      </c>
      <c r="O3933" s="10">
        <v>1</v>
      </c>
      <c r="P3933" s="10">
        <v>588.17999999999995</v>
      </c>
    </row>
    <row r="3934" spans="1:16">
      <c r="A3934" s="1" t="s">
        <v>3945</v>
      </c>
      <c r="B3934" s="5">
        <v>45252</v>
      </c>
      <c r="C3934" s="2" t="s">
        <v>9</v>
      </c>
      <c r="D3934" s="3" t="s">
        <v>15</v>
      </c>
      <c r="E3934" s="1">
        <v>987.98</v>
      </c>
      <c r="F3934" s="1">
        <v>29</v>
      </c>
      <c r="G3934" s="1">
        <v>32</v>
      </c>
      <c r="H3934" s="1">
        <v>1952.37</v>
      </c>
      <c r="I3934" s="10" t="s">
        <v>3945</v>
      </c>
      <c r="J3934" s="11">
        <v>45252</v>
      </c>
      <c r="K3934" s="12" t="s">
        <v>9</v>
      </c>
      <c r="L3934" s="3" t="s">
        <v>15</v>
      </c>
      <c r="M3934" s="10">
        <v>987.98</v>
      </c>
      <c r="N3934" s="10">
        <v>29</v>
      </c>
      <c r="O3934" s="10">
        <v>32</v>
      </c>
      <c r="P3934" s="10">
        <v>1952.37</v>
      </c>
    </row>
    <row r="3935" spans="1:16">
      <c r="A3935" s="1" t="s">
        <v>3946</v>
      </c>
      <c r="B3935" s="5">
        <v>45116</v>
      </c>
      <c r="C3935" s="2" t="s">
        <v>8</v>
      </c>
      <c r="D3935" s="3" t="s">
        <v>12</v>
      </c>
      <c r="E3935" s="1">
        <v>4441.6400000000003</v>
      </c>
      <c r="F3935" s="1">
        <v>45</v>
      </c>
      <c r="G3935" s="1">
        <v>11</v>
      </c>
      <c r="H3935" s="1">
        <v>828.69</v>
      </c>
      <c r="I3935" s="10" t="s">
        <v>3946</v>
      </c>
      <c r="J3935" s="11">
        <v>45116</v>
      </c>
      <c r="K3935" s="12" t="s">
        <v>8</v>
      </c>
      <c r="L3935" s="3" t="s">
        <v>12</v>
      </c>
      <c r="M3935" s="10">
        <v>4441.6400000000003</v>
      </c>
      <c r="N3935" s="10">
        <v>45</v>
      </c>
      <c r="O3935" s="10">
        <v>11</v>
      </c>
      <c r="P3935" s="10">
        <v>828.69</v>
      </c>
    </row>
    <row r="3936" spans="1:16">
      <c r="A3936" s="1" t="s">
        <v>3947</v>
      </c>
      <c r="B3936" s="5">
        <v>45316</v>
      </c>
      <c r="C3936" s="2" t="s">
        <v>9</v>
      </c>
      <c r="D3936" s="3" t="s">
        <v>15</v>
      </c>
      <c r="E3936" s="1">
        <v>1066.51</v>
      </c>
      <c r="F3936" s="1">
        <v>5</v>
      </c>
      <c r="G3936" s="1">
        <v>12</v>
      </c>
      <c r="H3936" s="1">
        <v>1007.7</v>
      </c>
      <c r="I3936" s="10" t="s">
        <v>3947</v>
      </c>
      <c r="J3936" s="11">
        <v>45316</v>
      </c>
      <c r="K3936" s="12" t="s">
        <v>9</v>
      </c>
      <c r="L3936" s="3" t="s">
        <v>15</v>
      </c>
      <c r="M3936" s="10">
        <v>1066.51</v>
      </c>
      <c r="N3936" s="10">
        <v>5</v>
      </c>
      <c r="O3936" s="10">
        <v>12</v>
      </c>
      <c r="P3936" s="10">
        <v>1007.7</v>
      </c>
    </row>
    <row r="3937" spans="1:16">
      <c r="A3937" s="1" t="s">
        <v>3948</v>
      </c>
      <c r="B3937" s="5">
        <v>45269</v>
      </c>
      <c r="C3937" s="2" t="str">
        <f t="shared" ref="C3937:C3938" si="348">PROPER("norTh")</f>
        <v>North</v>
      </c>
      <c r="D3937" s="3" t="s">
        <v>13</v>
      </c>
      <c r="E3937" s="1">
        <v>1255.3</v>
      </c>
      <c r="F3937" s="1">
        <v>38</v>
      </c>
      <c r="G3937" s="1">
        <v>46</v>
      </c>
      <c r="H3937" s="1">
        <v>1914.59</v>
      </c>
      <c r="I3937" s="10" t="s">
        <v>3948</v>
      </c>
      <c r="J3937" s="11">
        <v>45269</v>
      </c>
      <c r="K3937" s="12" t="str">
        <f t="shared" ref="K3937:K3938" si="349">PROPER("norTh")</f>
        <v>North</v>
      </c>
      <c r="L3937" s="3" t="s">
        <v>13</v>
      </c>
      <c r="M3937" s="10">
        <v>1255.3</v>
      </c>
      <c r="N3937" s="10">
        <v>38</v>
      </c>
      <c r="O3937" s="10">
        <v>46</v>
      </c>
      <c r="P3937" s="10">
        <v>1914.59</v>
      </c>
    </row>
    <row r="3938" spans="1:16">
      <c r="A3938" s="1" t="s">
        <v>3949</v>
      </c>
      <c r="B3938" s="5">
        <v>45111</v>
      </c>
      <c r="C3938" s="2" t="str">
        <f t="shared" si="348"/>
        <v>North</v>
      </c>
      <c r="D3938" s="3" t="s">
        <v>14</v>
      </c>
      <c r="E3938" s="1">
        <v>2936.18</v>
      </c>
      <c r="F3938" s="1">
        <v>15</v>
      </c>
      <c r="G3938" s="1">
        <v>27</v>
      </c>
      <c r="H3938" s="1">
        <v>98.28</v>
      </c>
      <c r="I3938" s="10" t="s">
        <v>3949</v>
      </c>
      <c r="J3938" s="11">
        <v>45111</v>
      </c>
      <c r="K3938" s="12" t="str">
        <f t="shared" si="349"/>
        <v>North</v>
      </c>
      <c r="L3938" s="3" t="s">
        <v>14</v>
      </c>
      <c r="M3938" s="10">
        <v>2936.18</v>
      </c>
      <c r="N3938" s="10">
        <v>15</v>
      </c>
      <c r="O3938" s="10">
        <v>27</v>
      </c>
      <c r="P3938" s="10">
        <v>98.28</v>
      </c>
    </row>
    <row r="3939" spans="1:16">
      <c r="A3939" s="1" t="s">
        <v>3950</v>
      </c>
      <c r="B3939" s="5">
        <v>45274</v>
      </c>
      <c r="C3939" s="2" t="s">
        <v>10</v>
      </c>
      <c r="D3939" s="3" t="s">
        <v>14</v>
      </c>
      <c r="E3939" s="1">
        <v>757.49</v>
      </c>
      <c r="F3939" s="1">
        <v>17</v>
      </c>
      <c r="G3939" s="1">
        <v>19</v>
      </c>
      <c r="H3939" s="1">
        <v>429.25</v>
      </c>
      <c r="I3939" s="10" t="s">
        <v>3950</v>
      </c>
      <c r="J3939" s="11">
        <v>45274</v>
      </c>
      <c r="K3939" s="12" t="s">
        <v>10</v>
      </c>
      <c r="L3939" s="3" t="s">
        <v>14</v>
      </c>
      <c r="M3939" s="10">
        <v>757.49</v>
      </c>
      <c r="N3939" s="10">
        <v>17</v>
      </c>
      <c r="O3939" s="10">
        <v>19</v>
      </c>
      <c r="P3939" s="10">
        <v>429.25</v>
      </c>
    </row>
    <row r="3940" spans="1:16">
      <c r="A3940" s="1" t="s">
        <v>3951</v>
      </c>
      <c r="B3940" s="5">
        <v>45318</v>
      </c>
      <c r="C3940" s="2" t="s">
        <v>10</v>
      </c>
      <c r="D3940" s="3" t="s">
        <v>12</v>
      </c>
      <c r="E3940" s="1">
        <v>474.03</v>
      </c>
      <c r="F3940" s="1">
        <v>46</v>
      </c>
      <c r="G3940" s="1">
        <v>42</v>
      </c>
      <c r="H3940" s="1">
        <v>1681.08</v>
      </c>
      <c r="I3940" s="10" t="s">
        <v>3951</v>
      </c>
      <c r="J3940" s="11">
        <v>45318</v>
      </c>
      <c r="K3940" s="12" t="s">
        <v>10</v>
      </c>
      <c r="L3940" s="3" t="s">
        <v>12</v>
      </c>
      <c r="M3940" s="10">
        <v>474.03</v>
      </c>
      <c r="N3940" s="10">
        <v>46</v>
      </c>
      <c r="O3940" s="10">
        <v>42</v>
      </c>
      <c r="P3940" s="10">
        <v>1681.08</v>
      </c>
    </row>
    <row r="3941" spans="1:16">
      <c r="A3941" s="1" t="s">
        <v>3952</v>
      </c>
      <c r="B3941" s="5">
        <v>45026</v>
      </c>
      <c r="C3941" s="2" t="str">
        <f t="shared" ref="C3941:C3943" si="350">PROPER("norTh")</f>
        <v>North</v>
      </c>
      <c r="D3941" s="3" t="s">
        <v>12</v>
      </c>
      <c r="E3941" s="1">
        <v>4511.67</v>
      </c>
      <c r="F3941" s="1">
        <v>42</v>
      </c>
      <c r="G3941" s="1">
        <v>24</v>
      </c>
      <c r="H3941" s="1">
        <v>1368.32</v>
      </c>
      <c r="I3941" s="10" t="s">
        <v>3952</v>
      </c>
      <c r="J3941" s="11">
        <v>45026</v>
      </c>
      <c r="K3941" s="12" t="str">
        <f t="shared" ref="K3941:K3943" si="351">PROPER("norTh")</f>
        <v>North</v>
      </c>
      <c r="L3941" s="3" t="s">
        <v>12</v>
      </c>
      <c r="M3941" s="10">
        <v>4511.67</v>
      </c>
      <c r="N3941" s="10">
        <v>42</v>
      </c>
      <c r="O3941" s="10">
        <v>24</v>
      </c>
      <c r="P3941" s="10">
        <v>1368.32</v>
      </c>
    </row>
    <row r="3942" spans="1:16">
      <c r="A3942" s="1" t="s">
        <v>3953</v>
      </c>
      <c r="B3942" s="5">
        <v>45298</v>
      </c>
      <c r="C3942" s="2" t="str">
        <f t="shared" si="350"/>
        <v>North</v>
      </c>
      <c r="D3942" s="3" t="s">
        <v>14</v>
      </c>
      <c r="E3942" s="1">
        <v>2757.46</v>
      </c>
      <c r="F3942" s="1">
        <v>42</v>
      </c>
      <c r="G3942" s="1">
        <v>35</v>
      </c>
      <c r="H3942" s="1">
        <v>707.14</v>
      </c>
      <c r="I3942" s="10" t="s">
        <v>3953</v>
      </c>
      <c r="J3942" s="11">
        <v>45298</v>
      </c>
      <c r="K3942" s="12" t="str">
        <f t="shared" si="351"/>
        <v>North</v>
      </c>
      <c r="L3942" s="3" t="s">
        <v>14</v>
      </c>
      <c r="M3942" s="10">
        <v>2757.46</v>
      </c>
      <c r="N3942" s="10">
        <v>42</v>
      </c>
      <c r="O3942" s="10">
        <v>35</v>
      </c>
      <c r="P3942" s="10">
        <v>707.14</v>
      </c>
    </row>
    <row r="3943" spans="1:16">
      <c r="A3943" s="1" t="s">
        <v>3954</v>
      </c>
      <c r="B3943" s="5">
        <v>45120</v>
      </c>
      <c r="C3943" s="2" t="str">
        <f t="shared" si="350"/>
        <v>North</v>
      </c>
      <c r="D3943" s="3" t="s">
        <v>12</v>
      </c>
      <c r="E3943" s="1">
        <v>3636.63</v>
      </c>
      <c r="F3943" s="1">
        <v>30</v>
      </c>
      <c r="G3943" s="1">
        <v>44</v>
      </c>
      <c r="H3943" s="1">
        <v>1002.41</v>
      </c>
      <c r="I3943" s="10" t="s">
        <v>3954</v>
      </c>
      <c r="J3943" s="11">
        <v>45120</v>
      </c>
      <c r="K3943" s="12" t="str">
        <f t="shared" si="351"/>
        <v>North</v>
      </c>
      <c r="L3943" s="3" t="s">
        <v>12</v>
      </c>
      <c r="M3943" s="10">
        <v>3636.63</v>
      </c>
      <c r="N3943" s="10">
        <v>30</v>
      </c>
      <c r="O3943" s="10">
        <v>44</v>
      </c>
      <c r="P3943" s="10">
        <v>1002.41</v>
      </c>
    </row>
    <row r="3944" spans="1:16">
      <c r="A3944" s="1" t="s">
        <v>3955</v>
      </c>
      <c r="B3944" s="5">
        <v>45287</v>
      </c>
      <c r="C3944" s="2" t="s">
        <v>9</v>
      </c>
      <c r="D3944" s="3" t="s">
        <v>13</v>
      </c>
      <c r="E3944" s="1">
        <v>4423.04</v>
      </c>
      <c r="F3944" s="1">
        <v>20</v>
      </c>
      <c r="G3944" s="1">
        <v>25</v>
      </c>
      <c r="H3944" s="1">
        <v>770.82</v>
      </c>
      <c r="I3944" s="10" t="s">
        <v>3955</v>
      </c>
      <c r="J3944" s="11">
        <v>45287</v>
      </c>
      <c r="K3944" s="12" t="s">
        <v>9</v>
      </c>
      <c r="L3944" s="3" t="s">
        <v>13</v>
      </c>
      <c r="M3944" s="10">
        <v>4423.04</v>
      </c>
      <c r="N3944" s="10">
        <v>20</v>
      </c>
      <c r="O3944" s="10">
        <v>25</v>
      </c>
      <c r="P3944" s="10">
        <v>770.82</v>
      </c>
    </row>
    <row r="3945" spans="1:16">
      <c r="A3945" s="1" t="s">
        <v>3956</v>
      </c>
      <c r="B3945" s="5">
        <v>45324</v>
      </c>
      <c r="C3945" s="2" t="s">
        <v>8</v>
      </c>
      <c r="D3945" s="3" t="s">
        <v>15</v>
      </c>
      <c r="E3945" s="1">
        <v>2040.08</v>
      </c>
      <c r="F3945" s="1">
        <v>37</v>
      </c>
      <c r="G3945" s="1">
        <v>4</v>
      </c>
      <c r="H3945" s="1">
        <v>218.25</v>
      </c>
      <c r="I3945" s="10" t="s">
        <v>3956</v>
      </c>
      <c r="J3945" s="11">
        <v>45324</v>
      </c>
      <c r="K3945" s="12" t="s">
        <v>8</v>
      </c>
      <c r="L3945" s="3" t="s">
        <v>15</v>
      </c>
      <c r="M3945" s="10">
        <v>2040.08</v>
      </c>
      <c r="N3945" s="10">
        <v>37</v>
      </c>
      <c r="O3945" s="10">
        <v>4</v>
      </c>
      <c r="P3945" s="10">
        <v>218.25</v>
      </c>
    </row>
    <row r="3946" spans="1:16">
      <c r="A3946" s="1" t="s">
        <v>3957</v>
      </c>
      <c r="B3946" s="5">
        <v>45101</v>
      </c>
      <c r="C3946" s="2" t="s">
        <v>8</v>
      </c>
      <c r="D3946" s="3" t="s">
        <v>13</v>
      </c>
      <c r="E3946" s="1">
        <v>761.76</v>
      </c>
      <c r="F3946" s="1">
        <v>23</v>
      </c>
      <c r="G3946" s="1">
        <v>21</v>
      </c>
      <c r="H3946" s="1">
        <v>650.13</v>
      </c>
      <c r="I3946" s="10" t="s">
        <v>3957</v>
      </c>
      <c r="J3946" s="11">
        <v>45101</v>
      </c>
      <c r="K3946" s="12" t="s">
        <v>8</v>
      </c>
      <c r="L3946" s="3" t="s">
        <v>13</v>
      </c>
      <c r="M3946" s="10">
        <v>761.76</v>
      </c>
      <c r="N3946" s="10">
        <v>23</v>
      </c>
      <c r="O3946" s="10">
        <v>21</v>
      </c>
      <c r="P3946" s="10">
        <v>650.13</v>
      </c>
    </row>
    <row r="3947" spans="1:16">
      <c r="A3947" s="1" t="s">
        <v>3958</v>
      </c>
      <c r="B3947" s="5">
        <v>44940</v>
      </c>
      <c r="C3947" s="2" t="str">
        <f t="shared" ref="C3947:C3949" si="352">PROPER("norTh")</f>
        <v>North</v>
      </c>
      <c r="D3947" s="3" t="s">
        <v>13</v>
      </c>
      <c r="E3947" s="1">
        <v>445.31</v>
      </c>
      <c r="F3947" s="1">
        <v>10</v>
      </c>
      <c r="G3947" s="1">
        <v>1</v>
      </c>
      <c r="H3947" s="1">
        <v>1437.06</v>
      </c>
      <c r="I3947" s="10" t="s">
        <v>3958</v>
      </c>
      <c r="J3947" s="11">
        <v>44940</v>
      </c>
      <c r="K3947" s="12" t="str">
        <f t="shared" ref="K3947:K3949" si="353">PROPER("norTh")</f>
        <v>North</v>
      </c>
      <c r="L3947" s="3" t="s">
        <v>13</v>
      </c>
      <c r="M3947" s="10">
        <v>445.31</v>
      </c>
      <c r="N3947" s="10">
        <v>10</v>
      </c>
      <c r="O3947" s="10">
        <v>1</v>
      </c>
      <c r="P3947" s="10">
        <v>1437.06</v>
      </c>
    </row>
    <row r="3948" spans="1:16">
      <c r="A3948" s="1" t="s">
        <v>3959</v>
      </c>
      <c r="B3948" s="5">
        <v>45088</v>
      </c>
      <c r="C3948" s="2" t="str">
        <f t="shared" si="352"/>
        <v>North</v>
      </c>
      <c r="D3948" s="3" t="s">
        <v>13</v>
      </c>
      <c r="E3948" s="1">
        <v>3051.77</v>
      </c>
      <c r="F3948" s="1">
        <v>25</v>
      </c>
      <c r="G3948" s="1">
        <v>14</v>
      </c>
      <c r="H3948" s="1">
        <v>1386.99</v>
      </c>
      <c r="I3948" s="10" t="s">
        <v>3959</v>
      </c>
      <c r="J3948" s="11">
        <v>45088</v>
      </c>
      <c r="K3948" s="12" t="str">
        <f t="shared" si="353"/>
        <v>North</v>
      </c>
      <c r="L3948" s="3" t="s">
        <v>13</v>
      </c>
      <c r="M3948" s="10">
        <v>3051.77</v>
      </c>
      <c r="N3948" s="10">
        <v>25</v>
      </c>
      <c r="O3948" s="10">
        <v>14</v>
      </c>
      <c r="P3948" s="10">
        <v>1386.99</v>
      </c>
    </row>
    <row r="3949" spans="1:16">
      <c r="A3949" s="1" t="s">
        <v>3960</v>
      </c>
      <c r="B3949" s="5">
        <v>45041</v>
      </c>
      <c r="C3949" s="2" t="str">
        <f t="shared" si="352"/>
        <v>North</v>
      </c>
      <c r="D3949" s="3" t="s">
        <v>14</v>
      </c>
      <c r="E3949" s="1">
        <v>1129.05</v>
      </c>
      <c r="F3949" s="1">
        <v>3</v>
      </c>
      <c r="G3949" s="1">
        <v>30</v>
      </c>
      <c r="H3949" s="1">
        <v>1561.12</v>
      </c>
      <c r="I3949" s="10" t="s">
        <v>3960</v>
      </c>
      <c r="J3949" s="11">
        <v>45041</v>
      </c>
      <c r="K3949" s="12" t="str">
        <f t="shared" si="353"/>
        <v>North</v>
      </c>
      <c r="L3949" s="3" t="s">
        <v>14</v>
      </c>
      <c r="M3949" s="10">
        <v>1129.05</v>
      </c>
      <c r="N3949" s="10">
        <v>3</v>
      </c>
      <c r="O3949" s="10">
        <v>30</v>
      </c>
      <c r="P3949" s="10">
        <v>1561.12</v>
      </c>
    </row>
    <row r="3950" spans="1:16">
      <c r="A3950" s="1" t="s">
        <v>3961</v>
      </c>
      <c r="B3950" s="5">
        <v>44903</v>
      </c>
      <c r="C3950" s="2" t="s">
        <v>8</v>
      </c>
      <c r="D3950" s="3" t="s">
        <v>12</v>
      </c>
      <c r="E3950" s="1">
        <v>972.19</v>
      </c>
      <c r="F3950" s="1">
        <v>38</v>
      </c>
      <c r="G3950" s="1">
        <v>17</v>
      </c>
      <c r="H3950" s="1">
        <v>1717.69</v>
      </c>
      <c r="I3950" s="10" t="s">
        <v>3961</v>
      </c>
      <c r="J3950" s="11">
        <v>44903</v>
      </c>
      <c r="K3950" s="12" t="s">
        <v>8</v>
      </c>
      <c r="L3950" s="3" t="s">
        <v>12</v>
      </c>
      <c r="M3950" s="10">
        <v>972.19</v>
      </c>
      <c r="N3950" s="10">
        <v>38</v>
      </c>
      <c r="O3950" s="10">
        <v>17</v>
      </c>
      <c r="P3950" s="10">
        <v>1717.69</v>
      </c>
    </row>
    <row r="3951" spans="1:16">
      <c r="A3951" s="1" t="s">
        <v>3962</v>
      </c>
      <c r="B3951" s="5">
        <v>45461</v>
      </c>
      <c r="C3951" s="2" t="s">
        <v>10</v>
      </c>
      <c r="D3951" s="3" t="s">
        <v>15</v>
      </c>
      <c r="E3951" s="1">
        <v>2846.39</v>
      </c>
      <c r="F3951" s="1">
        <v>44</v>
      </c>
      <c r="G3951" s="1">
        <v>38</v>
      </c>
      <c r="H3951" s="1">
        <v>1619.34</v>
      </c>
      <c r="I3951" s="10" t="s">
        <v>3962</v>
      </c>
      <c r="J3951" s="11">
        <v>45461</v>
      </c>
      <c r="K3951" s="12" t="s">
        <v>10</v>
      </c>
      <c r="L3951" s="3" t="s">
        <v>15</v>
      </c>
      <c r="M3951" s="10">
        <v>2846.39</v>
      </c>
      <c r="N3951" s="10">
        <v>44</v>
      </c>
      <c r="O3951" s="10">
        <v>38</v>
      </c>
      <c r="P3951" s="10">
        <v>1619.34</v>
      </c>
    </row>
    <row r="3952" spans="1:16">
      <c r="A3952" s="1" t="s">
        <v>3963</v>
      </c>
      <c r="B3952" s="5">
        <v>45572</v>
      </c>
      <c r="C3952" s="2" t="str">
        <f t="shared" ref="C3952:C3953" si="354">PROPER("norTh")</f>
        <v>North</v>
      </c>
      <c r="D3952" s="3" t="s">
        <v>12</v>
      </c>
      <c r="E3952" s="1">
        <v>879.73</v>
      </c>
      <c r="F3952" s="1">
        <v>49</v>
      </c>
      <c r="G3952" s="1">
        <v>24</v>
      </c>
      <c r="H3952" s="1">
        <v>496.71</v>
      </c>
      <c r="I3952" s="10" t="s">
        <v>3963</v>
      </c>
      <c r="J3952" s="11">
        <v>45572</v>
      </c>
      <c r="K3952" s="12" t="str">
        <f t="shared" ref="K3952:K3953" si="355">PROPER("norTh")</f>
        <v>North</v>
      </c>
      <c r="L3952" s="3" t="s">
        <v>12</v>
      </c>
      <c r="M3952" s="10">
        <v>879.73</v>
      </c>
      <c r="N3952" s="10">
        <v>49</v>
      </c>
      <c r="O3952" s="10">
        <v>24</v>
      </c>
      <c r="P3952" s="10">
        <v>496.71</v>
      </c>
    </row>
    <row r="3953" spans="1:16">
      <c r="A3953" s="1" t="s">
        <v>3964</v>
      </c>
      <c r="B3953" s="5">
        <v>45290</v>
      </c>
      <c r="C3953" s="2" t="str">
        <f t="shared" si="354"/>
        <v>North</v>
      </c>
      <c r="D3953" s="3" t="s">
        <v>15</v>
      </c>
      <c r="E3953" s="1">
        <v>1973.54</v>
      </c>
      <c r="F3953" s="1">
        <v>31</v>
      </c>
      <c r="G3953" s="1">
        <v>37</v>
      </c>
      <c r="H3953" s="1">
        <v>956.39</v>
      </c>
      <c r="I3953" s="10" t="s">
        <v>3964</v>
      </c>
      <c r="J3953" s="11">
        <v>45290</v>
      </c>
      <c r="K3953" s="12" t="str">
        <f t="shared" si="355"/>
        <v>North</v>
      </c>
      <c r="L3953" s="3" t="s">
        <v>15</v>
      </c>
      <c r="M3953" s="10">
        <v>1973.54</v>
      </c>
      <c r="N3953" s="10">
        <v>31</v>
      </c>
      <c r="O3953" s="10">
        <v>37</v>
      </c>
      <c r="P3953" s="10">
        <v>956.39</v>
      </c>
    </row>
    <row r="3954" spans="1:16">
      <c r="A3954" s="1" t="s">
        <v>3965</v>
      </c>
      <c r="B3954" s="5">
        <v>44904</v>
      </c>
      <c r="C3954" s="2" t="s">
        <v>9</v>
      </c>
      <c r="D3954" s="3" t="s">
        <v>12</v>
      </c>
      <c r="E3954" s="1">
        <v>4538</v>
      </c>
      <c r="F3954" s="1">
        <v>1</v>
      </c>
      <c r="G3954" s="1">
        <v>1</v>
      </c>
      <c r="H3954" s="1">
        <v>886.12</v>
      </c>
      <c r="I3954" s="10" t="s">
        <v>3965</v>
      </c>
      <c r="J3954" s="11">
        <v>44904</v>
      </c>
      <c r="K3954" s="12" t="s">
        <v>9</v>
      </c>
      <c r="L3954" s="3" t="s">
        <v>12</v>
      </c>
      <c r="M3954" s="10">
        <v>4538</v>
      </c>
      <c r="N3954" s="10">
        <v>1</v>
      </c>
      <c r="O3954" s="10">
        <v>1</v>
      </c>
      <c r="P3954" s="10">
        <v>886.12</v>
      </c>
    </row>
    <row r="3955" spans="1:16">
      <c r="A3955" s="1" t="s">
        <v>3966</v>
      </c>
      <c r="B3955" s="5">
        <v>45003</v>
      </c>
      <c r="C3955" s="2" t="str">
        <f>PROPER("norTh")</f>
        <v>North</v>
      </c>
      <c r="D3955" s="3" t="s">
        <v>12</v>
      </c>
      <c r="E3955" s="1">
        <v>3092.66</v>
      </c>
      <c r="F3955" s="1">
        <v>13</v>
      </c>
      <c r="G3955" s="1">
        <v>26</v>
      </c>
      <c r="H3955" s="1">
        <v>335.43</v>
      </c>
      <c r="I3955" s="10" t="s">
        <v>3966</v>
      </c>
      <c r="J3955" s="11">
        <v>45003</v>
      </c>
      <c r="K3955" s="12" t="str">
        <f>PROPER("norTh")</f>
        <v>North</v>
      </c>
      <c r="L3955" s="3" t="s">
        <v>12</v>
      </c>
      <c r="M3955" s="10">
        <v>3092.66</v>
      </c>
      <c r="N3955" s="10">
        <v>13</v>
      </c>
      <c r="O3955" s="10">
        <v>26</v>
      </c>
      <c r="P3955" s="10">
        <v>335.43</v>
      </c>
    </row>
    <row r="3956" spans="1:16">
      <c r="A3956" s="1" t="s">
        <v>3967</v>
      </c>
      <c r="B3956" s="5">
        <v>45596</v>
      </c>
      <c r="C3956" s="2" t="s">
        <v>8</v>
      </c>
      <c r="D3956" s="3" t="s">
        <v>14</v>
      </c>
      <c r="E3956" s="1">
        <v>160.11000000000001</v>
      </c>
      <c r="F3956" s="1">
        <v>3</v>
      </c>
      <c r="G3956" s="1">
        <v>9</v>
      </c>
      <c r="H3956" s="1">
        <v>1615.28</v>
      </c>
      <c r="I3956" s="10" t="s">
        <v>3967</v>
      </c>
      <c r="J3956" s="11">
        <v>45596</v>
      </c>
      <c r="K3956" s="12" t="s">
        <v>8</v>
      </c>
      <c r="L3956" s="3" t="s">
        <v>14</v>
      </c>
      <c r="M3956" s="10">
        <v>160.11000000000001</v>
      </c>
      <c r="N3956" s="10">
        <v>3</v>
      </c>
      <c r="O3956" s="10">
        <v>9</v>
      </c>
      <c r="P3956" s="10">
        <v>1615.28</v>
      </c>
    </row>
    <row r="3957" spans="1:16">
      <c r="A3957" s="1" t="s">
        <v>3968</v>
      </c>
      <c r="B3957" s="5">
        <v>44899</v>
      </c>
      <c r="C3957" s="2" t="s">
        <v>9</v>
      </c>
      <c r="D3957" s="3" t="s">
        <v>14</v>
      </c>
      <c r="E3957" s="1">
        <v>718.84</v>
      </c>
      <c r="F3957" s="1">
        <v>24</v>
      </c>
      <c r="G3957" s="1">
        <v>47</v>
      </c>
      <c r="H3957" s="1">
        <v>321.06</v>
      </c>
      <c r="I3957" s="10" t="s">
        <v>3968</v>
      </c>
      <c r="J3957" s="11">
        <v>44899</v>
      </c>
      <c r="K3957" s="12" t="s">
        <v>9</v>
      </c>
      <c r="L3957" s="3" t="s">
        <v>14</v>
      </c>
      <c r="M3957" s="10">
        <v>718.84</v>
      </c>
      <c r="N3957" s="10">
        <v>24</v>
      </c>
      <c r="O3957" s="10">
        <v>47</v>
      </c>
      <c r="P3957" s="10">
        <v>321.06</v>
      </c>
    </row>
    <row r="3958" spans="1:16">
      <c r="A3958" s="1" t="s">
        <v>3969</v>
      </c>
      <c r="B3958" s="5">
        <v>45438</v>
      </c>
      <c r="C3958" s="2" t="s">
        <v>9</v>
      </c>
      <c r="D3958" s="3" t="s">
        <v>14</v>
      </c>
      <c r="E3958" s="1">
        <v>1330.99</v>
      </c>
      <c r="F3958" s="1">
        <v>15</v>
      </c>
      <c r="G3958" s="1">
        <v>41</v>
      </c>
      <c r="H3958" s="1">
        <v>1925.83</v>
      </c>
      <c r="I3958" s="10" t="s">
        <v>3969</v>
      </c>
      <c r="J3958" s="11">
        <v>45438</v>
      </c>
      <c r="K3958" s="12" t="s">
        <v>9</v>
      </c>
      <c r="L3958" s="3" t="s">
        <v>14</v>
      </c>
      <c r="M3958" s="10">
        <v>1330.99</v>
      </c>
      <c r="N3958" s="10">
        <v>15</v>
      </c>
      <c r="O3958" s="10">
        <v>41</v>
      </c>
      <c r="P3958" s="10">
        <v>1925.83</v>
      </c>
    </row>
    <row r="3959" spans="1:16">
      <c r="A3959" s="1" t="s">
        <v>3970</v>
      </c>
      <c r="B3959" s="5">
        <v>45540</v>
      </c>
      <c r="C3959" s="2" t="s">
        <v>10</v>
      </c>
      <c r="D3959" s="3" t="s">
        <v>13</v>
      </c>
      <c r="E3959" s="1">
        <v>4655.5200000000004</v>
      </c>
      <c r="F3959" s="1">
        <v>22</v>
      </c>
      <c r="G3959" s="1">
        <v>24</v>
      </c>
      <c r="H3959" s="1">
        <v>833.07</v>
      </c>
      <c r="I3959" s="10" t="s">
        <v>3970</v>
      </c>
      <c r="J3959" s="11">
        <v>45540</v>
      </c>
      <c r="K3959" s="12" t="s">
        <v>10</v>
      </c>
      <c r="L3959" s="3" t="s">
        <v>13</v>
      </c>
      <c r="M3959" s="10">
        <v>4655.5200000000004</v>
      </c>
      <c r="N3959" s="10">
        <v>22</v>
      </c>
      <c r="O3959" s="10">
        <v>24</v>
      </c>
      <c r="P3959" s="10">
        <v>833.07</v>
      </c>
    </row>
    <row r="3960" spans="1:16">
      <c r="A3960" s="1" t="s">
        <v>3971</v>
      </c>
      <c r="B3960" s="5">
        <v>45415</v>
      </c>
      <c r="C3960" s="2" t="str">
        <f t="shared" ref="C3960:C3961" si="356">PROPER("norTh")</f>
        <v>North</v>
      </c>
      <c r="D3960" s="3" t="s">
        <v>15</v>
      </c>
      <c r="E3960" s="1">
        <v>4297.79</v>
      </c>
      <c r="F3960" s="1">
        <v>40</v>
      </c>
      <c r="G3960" s="1">
        <v>3</v>
      </c>
      <c r="H3960" s="1">
        <v>1110.25</v>
      </c>
      <c r="I3960" s="10" t="s">
        <v>3971</v>
      </c>
      <c r="J3960" s="11">
        <v>45415</v>
      </c>
      <c r="K3960" s="12" t="str">
        <f t="shared" ref="K3960:K3961" si="357">PROPER("norTh")</f>
        <v>North</v>
      </c>
      <c r="L3960" s="3" t="s">
        <v>15</v>
      </c>
      <c r="M3960" s="10">
        <v>4297.79</v>
      </c>
      <c r="N3960" s="10">
        <v>40</v>
      </c>
      <c r="O3960" s="10">
        <v>3</v>
      </c>
      <c r="P3960" s="10">
        <v>1110.25</v>
      </c>
    </row>
    <row r="3961" spans="1:16">
      <c r="A3961" s="1" t="s">
        <v>3972</v>
      </c>
      <c r="B3961" s="5">
        <v>45373</v>
      </c>
      <c r="C3961" s="2" t="str">
        <f t="shared" si="356"/>
        <v>North</v>
      </c>
      <c r="D3961" s="3" t="s">
        <v>12</v>
      </c>
      <c r="E3961" s="1">
        <v>1584.19</v>
      </c>
      <c r="F3961" s="1">
        <v>22</v>
      </c>
      <c r="G3961" s="1">
        <v>37</v>
      </c>
      <c r="H3961" s="1">
        <v>362.82</v>
      </c>
      <c r="I3961" s="10" t="s">
        <v>3972</v>
      </c>
      <c r="J3961" s="11">
        <v>45373</v>
      </c>
      <c r="K3961" s="12" t="str">
        <f t="shared" si="357"/>
        <v>North</v>
      </c>
      <c r="L3961" s="3" t="s">
        <v>12</v>
      </c>
      <c r="M3961" s="10">
        <v>1584.19</v>
      </c>
      <c r="N3961" s="10">
        <v>22</v>
      </c>
      <c r="O3961" s="10">
        <v>37</v>
      </c>
      <c r="P3961" s="10">
        <v>362.82</v>
      </c>
    </row>
    <row r="3962" spans="1:16">
      <c r="A3962" s="1" t="s">
        <v>3973</v>
      </c>
      <c r="B3962" s="5">
        <v>45522</v>
      </c>
      <c r="C3962" s="2" t="s">
        <v>10</v>
      </c>
      <c r="D3962" s="3" t="s">
        <v>14</v>
      </c>
      <c r="E3962" s="1">
        <v>542.48</v>
      </c>
      <c r="F3962" s="1">
        <v>3</v>
      </c>
      <c r="G3962" s="1">
        <v>37</v>
      </c>
      <c r="H3962" s="1">
        <v>662.18</v>
      </c>
      <c r="I3962" s="10" t="s">
        <v>3973</v>
      </c>
      <c r="J3962" s="11">
        <v>45522</v>
      </c>
      <c r="K3962" s="12" t="s">
        <v>10</v>
      </c>
      <c r="L3962" s="3" t="s">
        <v>14</v>
      </c>
      <c r="M3962" s="10">
        <v>542.48</v>
      </c>
      <c r="N3962" s="10">
        <v>3</v>
      </c>
      <c r="O3962" s="10">
        <v>37</v>
      </c>
      <c r="P3962" s="10">
        <v>662.18</v>
      </c>
    </row>
    <row r="3963" spans="1:16">
      <c r="A3963" s="1" t="s">
        <v>3974</v>
      </c>
      <c r="B3963" s="5">
        <v>45381</v>
      </c>
      <c r="C3963" s="2" t="s">
        <v>8</v>
      </c>
      <c r="D3963" s="3" t="s">
        <v>15</v>
      </c>
      <c r="E3963" s="1">
        <v>4789.42</v>
      </c>
      <c r="F3963" s="1">
        <v>31</v>
      </c>
      <c r="G3963" s="1">
        <v>37</v>
      </c>
      <c r="H3963" s="1">
        <v>1702.98</v>
      </c>
      <c r="I3963" s="10" t="s">
        <v>3974</v>
      </c>
      <c r="J3963" s="11">
        <v>45381</v>
      </c>
      <c r="K3963" s="12" t="s">
        <v>8</v>
      </c>
      <c r="L3963" s="3" t="s">
        <v>15</v>
      </c>
      <c r="M3963" s="10">
        <v>4789.42</v>
      </c>
      <c r="N3963" s="10">
        <v>31</v>
      </c>
      <c r="O3963" s="10">
        <v>37</v>
      </c>
      <c r="P3963" s="10">
        <v>1702.98</v>
      </c>
    </row>
    <row r="3964" spans="1:16">
      <c r="A3964" s="1" t="s">
        <v>3975</v>
      </c>
      <c r="B3964" s="5">
        <v>45237</v>
      </c>
      <c r="C3964" s="2" t="str">
        <f>PROPER("norTh")</f>
        <v>North</v>
      </c>
      <c r="D3964" s="3" t="s">
        <v>12</v>
      </c>
      <c r="E3964" s="1">
        <v>4457.93</v>
      </c>
      <c r="F3964" s="1">
        <v>34</v>
      </c>
      <c r="G3964" s="1">
        <v>15</v>
      </c>
      <c r="H3964" s="1">
        <v>1442.49</v>
      </c>
      <c r="I3964" s="10" t="s">
        <v>3975</v>
      </c>
      <c r="J3964" s="11">
        <v>45237</v>
      </c>
      <c r="K3964" s="12" t="str">
        <f>PROPER("norTh")</f>
        <v>North</v>
      </c>
      <c r="L3964" s="3" t="s">
        <v>12</v>
      </c>
      <c r="M3964" s="10">
        <v>4457.93</v>
      </c>
      <c r="N3964" s="10">
        <v>34</v>
      </c>
      <c r="O3964" s="10">
        <v>15</v>
      </c>
      <c r="P3964" s="10">
        <v>1442.49</v>
      </c>
    </row>
    <row r="3965" spans="1:16">
      <c r="A3965" s="1" t="s">
        <v>3976</v>
      </c>
      <c r="B3965" s="5">
        <v>44955</v>
      </c>
      <c r="C3965" s="2" t="s">
        <v>10</v>
      </c>
      <c r="D3965" s="3" t="s">
        <v>14</v>
      </c>
      <c r="E3965" s="1">
        <v>2795.08</v>
      </c>
      <c r="F3965" s="1">
        <v>21</v>
      </c>
      <c r="G3965" s="1">
        <v>46</v>
      </c>
      <c r="H3965" s="1">
        <v>768.94</v>
      </c>
      <c r="I3965" s="10" t="s">
        <v>3976</v>
      </c>
      <c r="J3965" s="11">
        <v>44955</v>
      </c>
      <c r="K3965" s="12" t="s">
        <v>10</v>
      </c>
      <c r="L3965" s="3" t="s">
        <v>14</v>
      </c>
      <c r="M3965" s="10">
        <v>2795.08</v>
      </c>
      <c r="N3965" s="10">
        <v>21</v>
      </c>
      <c r="O3965" s="10">
        <v>46</v>
      </c>
      <c r="P3965" s="10">
        <v>768.94</v>
      </c>
    </row>
    <row r="3966" spans="1:16">
      <c r="A3966" s="1" t="s">
        <v>3977</v>
      </c>
      <c r="B3966" s="5">
        <v>44992</v>
      </c>
      <c r="C3966" s="2" t="s">
        <v>8</v>
      </c>
      <c r="D3966" s="3" t="s">
        <v>11</v>
      </c>
      <c r="E3966" s="1">
        <v>1561.75</v>
      </c>
      <c r="F3966" s="1">
        <v>46</v>
      </c>
      <c r="G3966" s="1">
        <v>28</v>
      </c>
      <c r="H3966" s="1">
        <v>1067.04</v>
      </c>
      <c r="I3966" s="10" t="s">
        <v>3977</v>
      </c>
      <c r="J3966" s="11">
        <v>44992</v>
      </c>
      <c r="K3966" s="12" t="s">
        <v>8</v>
      </c>
      <c r="L3966" s="3" t="s">
        <v>11</v>
      </c>
      <c r="M3966" s="10">
        <v>1561.75</v>
      </c>
      <c r="N3966" s="10">
        <v>46</v>
      </c>
      <c r="O3966" s="10">
        <v>28</v>
      </c>
      <c r="P3966" s="10">
        <v>1067.04</v>
      </c>
    </row>
    <row r="3967" spans="1:16">
      <c r="A3967" s="1" t="s">
        <v>3978</v>
      </c>
      <c r="B3967" s="5">
        <v>45300</v>
      </c>
      <c r="C3967" s="2" t="s">
        <v>8</v>
      </c>
      <c r="D3967" s="3" t="s">
        <v>13</v>
      </c>
      <c r="E3967" s="1">
        <v>132.74</v>
      </c>
      <c r="F3967" s="1">
        <v>26</v>
      </c>
      <c r="G3967" s="1">
        <v>29</v>
      </c>
      <c r="H3967" s="1">
        <v>1252.47</v>
      </c>
      <c r="I3967" s="10" t="s">
        <v>3978</v>
      </c>
      <c r="J3967" s="11">
        <v>45300</v>
      </c>
      <c r="K3967" s="12" t="s">
        <v>8</v>
      </c>
      <c r="L3967" s="3" t="s">
        <v>13</v>
      </c>
      <c r="M3967" s="10">
        <v>132.74</v>
      </c>
      <c r="N3967" s="10">
        <v>26</v>
      </c>
      <c r="O3967" s="10">
        <v>29</v>
      </c>
      <c r="P3967" s="10">
        <v>1252.47</v>
      </c>
    </row>
    <row r="3968" spans="1:16">
      <c r="A3968" s="1" t="s">
        <v>3979</v>
      </c>
      <c r="B3968" s="5">
        <v>45371</v>
      </c>
      <c r="C3968" s="2" t="s">
        <v>9</v>
      </c>
      <c r="D3968" s="3" t="s">
        <v>14</v>
      </c>
      <c r="E3968" s="1">
        <v>2706.53</v>
      </c>
      <c r="F3968" s="1">
        <v>32</v>
      </c>
      <c r="G3968" s="1">
        <v>28</v>
      </c>
      <c r="H3968" s="1">
        <v>1922.47</v>
      </c>
      <c r="I3968" s="10" t="s">
        <v>3979</v>
      </c>
      <c r="J3968" s="11">
        <v>45371</v>
      </c>
      <c r="K3968" s="12" t="s">
        <v>9</v>
      </c>
      <c r="L3968" s="3" t="s">
        <v>14</v>
      </c>
      <c r="M3968" s="10">
        <v>2706.53</v>
      </c>
      <c r="N3968" s="10">
        <v>32</v>
      </c>
      <c r="O3968" s="10">
        <v>28</v>
      </c>
      <c r="P3968" s="10">
        <v>1922.47</v>
      </c>
    </row>
    <row r="3969" spans="1:16">
      <c r="A3969" s="1" t="s">
        <v>3980</v>
      </c>
      <c r="B3969" s="5">
        <v>45321</v>
      </c>
      <c r="C3969" s="2" t="s">
        <v>9</v>
      </c>
      <c r="D3969" s="3" t="s">
        <v>12</v>
      </c>
      <c r="E3969" s="1">
        <v>1969.86</v>
      </c>
      <c r="F3969" s="1">
        <v>48</v>
      </c>
      <c r="G3969" s="1">
        <v>16</v>
      </c>
      <c r="H3969" s="1">
        <v>294.29000000000002</v>
      </c>
      <c r="I3969" s="10" t="s">
        <v>3980</v>
      </c>
      <c r="J3969" s="11">
        <v>45321</v>
      </c>
      <c r="K3969" s="12" t="s">
        <v>9</v>
      </c>
      <c r="L3969" s="3" t="s">
        <v>12</v>
      </c>
      <c r="M3969" s="10">
        <v>1969.86</v>
      </c>
      <c r="N3969" s="10">
        <v>48</v>
      </c>
      <c r="O3969" s="10">
        <v>16</v>
      </c>
      <c r="P3969" s="10">
        <v>294.29000000000002</v>
      </c>
    </row>
    <row r="3970" spans="1:16">
      <c r="A3970" s="1" t="s">
        <v>3981</v>
      </c>
      <c r="B3970" s="5">
        <v>45551</v>
      </c>
      <c r="C3970" s="2" t="s">
        <v>9</v>
      </c>
      <c r="D3970" s="3" t="s">
        <v>15</v>
      </c>
      <c r="E3970" s="1">
        <v>3228.19</v>
      </c>
      <c r="F3970" s="1">
        <v>42</v>
      </c>
      <c r="G3970" s="1">
        <v>39</v>
      </c>
      <c r="H3970" s="1">
        <v>324.58999999999997</v>
      </c>
      <c r="I3970" s="10" t="s">
        <v>3981</v>
      </c>
      <c r="J3970" s="11">
        <v>45551</v>
      </c>
      <c r="K3970" s="12" t="s">
        <v>9</v>
      </c>
      <c r="L3970" s="3" t="s">
        <v>15</v>
      </c>
      <c r="M3970" s="10">
        <v>3228.19</v>
      </c>
      <c r="N3970" s="10">
        <v>42</v>
      </c>
      <c r="O3970" s="10">
        <v>39</v>
      </c>
      <c r="P3970" s="10">
        <v>324.58999999999997</v>
      </c>
    </row>
    <row r="3971" spans="1:16">
      <c r="A3971" s="1" t="s">
        <v>3982</v>
      </c>
      <c r="B3971" s="5">
        <v>45269</v>
      </c>
      <c r="C3971" s="2" t="s">
        <v>10</v>
      </c>
      <c r="D3971" s="3" t="s">
        <v>12</v>
      </c>
      <c r="E3971" s="1">
        <v>1132.6199999999999</v>
      </c>
      <c r="F3971" s="1">
        <v>48</v>
      </c>
      <c r="G3971" s="1">
        <v>38</v>
      </c>
      <c r="H3971" s="1">
        <v>1682.41</v>
      </c>
      <c r="I3971" s="10" t="s">
        <v>3982</v>
      </c>
      <c r="J3971" s="11">
        <v>45269</v>
      </c>
      <c r="K3971" s="12" t="s">
        <v>10</v>
      </c>
      <c r="L3971" s="3" t="s">
        <v>12</v>
      </c>
      <c r="M3971" s="10">
        <v>1132.6199999999999</v>
      </c>
      <c r="N3971" s="10">
        <v>48</v>
      </c>
      <c r="O3971" s="10">
        <v>38</v>
      </c>
      <c r="P3971" s="10">
        <v>1682.41</v>
      </c>
    </row>
    <row r="3972" spans="1:16">
      <c r="A3972" s="1" t="s">
        <v>3983</v>
      </c>
      <c r="B3972" s="5">
        <v>45258</v>
      </c>
      <c r="C3972" s="2" t="s">
        <v>10</v>
      </c>
      <c r="D3972" s="3" t="s">
        <v>12</v>
      </c>
      <c r="E3972" s="1">
        <v>1048.48</v>
      </c>
      <c r="F3972" s="1">
        <v>25</v>
      </c>
      <c r="G3972" s="1">
        <v>49</v>
      </c>
      <c r="H3972" s="1">
        <v>296.93</v>
      </c>
      <c r="I3972" s="10" t="s">
        <v>3983</v>
      </c>
      <c r="J3972" s="11">
        <v>45258</v>
      </c>
      <c r="K3972" s="12" t="s">
        <v>10</v>
      </c>
      <c r="L3972" s="3" t="s">
        <v>12</v>
      </c>
      <c r="M3972" s="10">
        <v>1048.48</v>
      </c>
      <c r="N3972" s="10">
        <v>25</v>
      </c>
      <c r="O3972" s="10">
        <v>49</v>
      </c>
      <c r="P3972" s="10">
        <v>296.93</v>
      </c>
    </row>
    <row r="3973" spans="1:16">
      <c r="A3973" s="1" t="s">
        <v>3984</v>
      </c>
      <c r="B3973" s="5">
        <v>45374</v>
      </c>
      <c r="C3973" s="2" t="s">
        <v>9</v>
      </c>
      <c r="D3973" s="3" t="s">
        <v>12</v>
      </c>
      <c r="E3973" s="1">
        <v>315.23</v>
      </c>
      <c r="F3973" s="1">
        <v>13</v>
      </c>
      <c r="G3973" s="1">
        <v>27</v>
      </c>
      <c r="H3973" s="1">
        <v>954.53</v>
      </c>
      <c r="I3973" s="10" t="s">
        <v>3984</v>
      </c>
      <c r="J3973" s="11">
        <v>45374</v>
      </c>
      <c r="K3973" s="12" t="s">
        <v>9</v>
      </c>
      <c r="L3973" s="3" t="s">
        <v>12</v>
      </c>
      <c r="M3973" s="10">
        <v>315.23</v>
      </c>
      <c r="N3973" s="10">
        <v>13</v>
      </c>
      <c r="O3973" s="10">
        <v>27</v>
      </c>
      <c r="P3973" s="10">
        <v>954.53</v>
      </c>
    </row>
    <row r="3974" spans="1:16">
      <c r="A3974" s="1" t="s">
        <v>3985</v>
      </c>
      <c r="B3974" s="5">
        <v>45284</v>
      </c>
      <c r="C3974" s="2" t="s">
        <v>9</v>
      </c>
      <c r="D3974" s="3" t="s">
        <v>12</v>
      </c>
      <c r="E3974" s="1">
        <v>2628.65</v>
      </c>
      <c r="F3974" s="1">
        <v>17</v>
      </c>
      <c r="G3974" s="1">
        <v>9</v>
      </c>
      <c r="H3974" s="1">
        <v>842.71</v>
      </c>
      <c r="I3974" s="10" t="s">
        <v>3985</v>
      </c>
      <c r="J3974" s="11">
        <v>45284</v>
      </c>
      <c r="K3974" s="12" t="s">
        <v>9</v>
      </c>
      <c r="L3974" s="3" t="s">
        <v>12</v>
      </c>
      <c r="M3974" s="10">
        <v>2628.65</v>
      </c>
      <c r="N3974" s="10">
        <v>17</v>
      </c>
      <c r="O3974" s="10">
        <v>9</v>
      </c>
      <c r="P3974" s="10">
        <v>842.71</v>
      </c>
    </row>
    <row r="3975" spans="1:16">
      <c r="A3975" s="1" t="s">
        <v>3986</v>
      </c>
      <c r="B3975" s="5">
        <v>44961</v>
      </c>
      <c r="C3975" s="2" t="s">
        <v>10</v>
      </c>
      <c r="D3975" s="3" t="s">
        <v>15</v>
      </c>
      <c r="E3975" s="1">
        <v>2665.6</v>
      </c>
      <c r="F3975" s="1">
        <v>50</v>
      </c>
      <c r="G3975" s="1">
        <v>27</v>
      </c>
      <c r="H3975" s="1">
        <v>828.3</v>
      </c>
      <c r="I3975" s="10" t="s">
        <v>3986</v>
      </c>
      <c r="J3975" s="11">
        <v>44961</v>
      </c>
      <c r="K3975" s="12" t="s">
        <v>10</v>
      </c>
      <c r="L3975" s="3" t="s">
        <v>15</v>
      </c>
      <c r="M3975" s="10">
        <v>2665.6</v>
      </c>
      <c r="N3975" s="10">
        <v>50</v>
      </c>
      <c r="O3975" s="10">
        <v>27</v>
      </c>
      <c r="P3975" s="10">
        <v>828.3</v>
      </c>
    </row>
    <row r="3976" spans="1:16">
      <c r="A3976" s="1" t="s">
        <v>3987</v>
      </c>
      <c r="B3976" s="5">
        <v>45400</v>
      </c>
      <c r="C3976" s="2" t="s">
        <v>10</v>
      </c>
      <c r="D3976" s="3" t="s">
        <v>11</v>
      </c>
      <c r="E3976" s="1">
        <v>3403.89</v>
      </c>
      <c r="F3976" s="1">
        <v>19</v>
      </c>
      <c r="G3976" s="1">
        <v>46</v>
      </c>
      <c r="H3976" s="1">
        <v>1588.43</v>
      </c>
      <c r="I3976" s="10" t="s">
        <v>3987</v>
      </c>
      <c r="J3976" s="11">
        <v>45400</v>
      </c>
      <c r="K3976" s="12" t="s">
        <v>10</v>
      </c>
      <c r="L3976" s="3" t="s">
        <v>11</v>
      </c>
      <c r="M3976" s="10">
        <v>3403.89</v>
      </c>
      <c r="N3976" s="10">
        <v>19</v>
      </c>
      <c r="O3976" s="10">
        <v>46</v>
      </c>
      <c r="P3976" s="10">
        <v>1588.43</v>
      </c>
    </row>
    <row r="3977" spans="1:16">
      <c r="A3977" s="1" t="s">
        <v>3988</v>
      </c>
      <c r="B3977" s="5">
        <v>45033</v>
      </c>
      <c r="C3977" s="2" t="s">
        <v>10</v>
      </c>
      <c r="D3977" s="3" t="s">
        <v>13</v>
      </c>
      <c r="E3977" s="1">
        <v>4172.0600000000004</v>
      </c>
      <c r="F3977" s="1">
        <v>32</v>
      </c>
      <c r="G3977" s="1">
        <v>30</v>
      </c>
      <c r="H3977" s="1">
        <v>1358.35</v>
      </c>
      <c r="I3977" s="10" t="s">
        <v>3988</v>
      </c>
      <c r="J3977" s="11">
        <v>45033</v>
      </c>
      <c r="K3977" s="12" t="s">
        <v>10</v>
      </c>
      <c r="L3977" s="3" t="s">
        <v>13</v>
      </c>
      <c r="M3977" s="10">
        <v>4172.0600000000004</v>
      </c>
      <c r="N3977" s="10">
        <v>32</v>
      </c>
      <c r="O3977" s="10">
        <v>30</v>
      </c>
      <c r="P3977" s="10">
        <v>1358.35</v>
      </c>
    </row>
    <row r="3978" spans="1:16">
      <c r="A3978" s="1" t="s">
        <v>3989</v>
      </c>
      <c r="B3978" s="5">
        <v>45168</v>
      </c>
      <c r="C3978" s="2" t="s">
        <v>9</v>
      </c>
      <c r="D3978" s="3" t="s">
        <v>11</v>
      </c>
      <c r="E3978" s="1">
        <v>1769.71</v>
      </c>
      <c r="F3978" s="1">
        <v>35</v>
      </c>
      <c r="G3978" s="1">
        <v>19</v>
      </c>
      <c r="H3978" s="1">
        <v>1908.05</v>
      </c>
      <c r="I3978" s="10" t="s">
        <v>3989</v>
      </c>
      <c r="J3978" s="11">
        <v>45168</v>
      </c>
      <c r="K3978" s="12" t="s">
        <v>9</v>
      </c>
      <c r="L3978" s="3" t="s">
        <v>11</v>
      </c>
      <c r="M3978" s="10">
        <v>1769.71</v>
      </c>
      <c r="N3978" s="10">
        <v>35</v>
      </c>
      <c r="O3978" s="10">
        <v>19</v>
      </c>
      <c r="P3978" s="10">
        <v>1908.05</v>
      </c>
    </row>
    <row r="3979" spans="1:16">
      <c r="A3979" s="1" t="s">
        <v>3990</v>
      </c>
      <c r="B3979" s="5">
        <v>45260</v>
      </c>
      <c r="C3979" s="2" t="s">
        <v>9</v>
      </c>
      <c r="D3979" s="3" t="s">
        <v>12</v>
      </c>
      <c r="E3979" s="1">
        <v>4322.84</v>
      </c>
      <c r="F3979" s="1">
        <v>44</v>
      </c>
      <c r="G3979" s="1">
        <v>40</v>
      </c>
      <c r="H3979" s="1">
        <v>1776.15</v>
      </c>
      <c r="I3979" s="10" t="s">
        <v>3990</v>
      </c>
      <c r="J3979" s="11">
        <v>45260</v>
      </c>
      <c r="K3979" s="12" t="s">
        <v>9</v>
      </c>
      <c r="L3979" s="3" t="s">
        <v>12</v>
      </c>
      <c r="M3979" s="10">
        <v>4322.84</v>
      </c>
      <c r="N3979" s="10">
        <v>44</v>
      </c>
      <c r="O3979" s="10">
        <v>40</v>
      </c>
      <c r="P3979" s="10">
        <v>1776.15</v>
      </c>
    </row>
    <row r="3980" spans="1:16">
      <c r="A3980" s="1" t="s">
        <v>3991</v>
      </c>
      <c r="B3980" s="5">
        <v>44916</v>
      </c>
      <c r="C3980" s="2" t="s">
        <v>10</v>
      </c>
      <c r="D3980" s="3" t="s">
        <v>14</v>
      </c>
      <c r="E3980" s="1">
        <v>4193.5</v>
      </c>
      <c r="F3980" s="1">
        <v>34</v>
      </c>
      <c r="G3980" s="1">
        <v>28</v>
      </c>
      <c r="H3980" s="1">
        <v>89.65</v>
      </c>
      <c r="I3980" s="10" t="s">
        <v>3991</v>
      </c>
      <c r="J3980" s="11">
        <v>44916</v>
      </c>
      <c r="K3980" s="12" t="s">
        <v>10</v>
      </c>
      <c r="L3980" s="3" t="s">
        <v>14</v>
      </c>
      <c r="M3980" s="10">
        <v>4193.5</v>
      </c>
      <c r="N3980" s="10">
        <v>34</v>
      </c>
      <c r="O3980" s="10">
        <v>28</v>
      </c>
      <c r="P3980" s="10">
        <v>89.65</v>
      </c>
    </row>
    <row r="3981" spans="1:16">
      <c r="A3981" s="1" t="s">
        <v>3992</v>
      </c>
      <c r="B3981" s="5">
        <v>45107</v>
      </c>
      <c r="C3981" s="2" t="str">
        <f>PROPER("norTh")</f>
        <v>North</v>
      </c>
      <c r="D3981" s="3" t="s">
        <v>12</v>
      </c>
      <c r="E3981" s="1">
        <v>2926.33</v>
      </c>
      <c r="F3981" s="1">
        <v>50</v>
      </c>
      <c r="G3981" s="1">
        <v>7</v>
      </c>
      <c r="H3981" s="1">
        <v>576.58000000000004</v>
      </c>
      <c r="I3981" s="10" t="s">
        <v>3992</v>
      </c>
      <c r="J3981" s="11">
        <v>45107</v>
      </c>
      <c r="K3981" s="12" t="str">
        <f>PROPER("norTh")</f>
        <v>North</v>
      </c>
      <c r="L3981" s="3" t="s">
        <v>12</v>
      </c>
      <c r="M3981" s="10">
        <v>2926.33</v>
      </c>
      <c r="N3981" s="10">
        <v>50</v>
      </c>
      <c r="O3981" s="10">
        <v>7</v>
      </c>
      <c r="P3981" s="10">
        <v>576.58000000000004</v>
      </c>
    </row>
    <row r="3982" spans="1:16">
      <c r="A3982" s="1" t="s">
        <v>3993</v>
      </c>
      <c r="B3982" s="5">
        <v>44986</v>
      </c>
      <c r="C3982" s="2" t="s">
        <v>10</v>
      </c>
      <c r="D3982" s="3" t="s">
        <v>12</v>
      </c>
      <c r="E3982" s="1">
        <v>2155.2199999999998</v>
      </c>
      <c r="F3982" s="1">
        <v>39</v>
      </c>
      <c r="G3982" s="1">
        <v>16</v>
      </c>
      <c r="H3982" s="1">
        <v>1114.21</v>
      </c>
      <c r="I3982" s="10" t="s">
        <v>3993</v>
      </c>
      <c r="J3982" s="11">
        <v>44986</v>
      </c>
      <c r="K3982" s="12" t="s">
        <v>10</v>
      </c>
      <c r="L3982" s="3" t="s">
        <v>12</v>
      </c>
      <c r="M3982" s="10">
        <v>2155.2199999999998</v>
      </c>
      <c r="N3982" s="10">
        <v>39</v>
      </c>
      <c r="O3982" s="10">
        <v>16</v>
      </c>
      <c r="P3982" s="10">
        <v>1114.21</v>
      </c>
    </row>
    <row r="3983" spans="1:16">
      <c r="A3983" s="1" t="s">
        <v>3994</v>
      </c>
      <c r="B3983" s="5">
        <v>44990</v>
      </c>
      <c r="C3983" s="2" t="s">
        <v>9</v>
      </c>
      <c r="D3983" s="3" t="s">
        <v>12</v>
      </c>
      <c r="E3983" s="1">
        <v>732.73</v>
      </c>
      <c r="F3983" s="1">
        <v>19</v>
      </c>
      <c r="G3983" s="1">
        <v>24</v>
      </c>
      <c r="H3983" s="1">
        <v>696.01</v>
      </c>
      <c r="I3983" s="10" t="s">
        <v>3994</v>
      </c>
      <c r="J3983" s="11">
        <v>44990</v>
      </c>
      <c r="K3983" s="12" t="s">
        <v>9</v>
      </c>
      <c r="L3983" s="3" t="s">
        <v>12</v>
      </c>
      <c r="M3983" s="10">
        <v>732.73</v>
      </c>
      <c r="N3983" s="10">
        <v>19</v>
      </c>
      <c r="O3983" s="10">
        <v>24</v>
      </c>
      <c r="P3983" s="10">
        <v>696.01</v>
      </c>
    </row>
    <row r="3984" spans="1:16">
      <c r="A3984" s="1" t="s">
        <v>3995</v>
      </c>
      <c r="B3984" s="5">
        <v>45056</v>
      </c>
      <c r="C3984" s="2" t="s">
        <v>10</v>
      </c>
      <c r="D3984" s="3" t="s">
        <v>14</v>
      </c>
      <c r="E3984" s="1">
        <v>3748.77</v>
      </c>
      <c r="F3984" s="1">
        <v>34</v>
      </c>
      <c r="G3984" s="1">
        <v>37</v>
      </c>
      <c r="H3984" s="1">
        <v>1436.07</v>
      </c>
      <c r="I3984" s="10" t="s">
        <v>3995</v>
      </c>
      <c r="J3984" s="11">
        <v>45056</v>
      </c>
      <c r="K3984" s="12" t="s">
        <v>10</v>
      </c>
      <c r="L3984" s="3" t="s">
        <v>14</v>
      </c>
      <c r="M3984" s="10">
        <v>3748.77</v>
      </c>
      <c r="N3984" s="10">
        <v>34</v>
      </c>
      <c r="O3984" s="10">
        <v>37</v>
      </c>
      <c r="P3984" s="10">
        <v>1436.07</v>
      </c>
    </row>
    <row r="3985" spans="1:16">
      <c r="A3985" s="1" t="s">
        <v>3996</v>
      </c>
      <c r="B3985" s="5">
        <v>45355</v>
      </c>
      <c r="C3985" s="2" t="s">
        <v>8</v>
      </c>
      <c r="D3985" s="3" t="s">
        <v>12</v>
      </c>
      <c r="E3985" s="1">
        <v>1146.17</v>
      </c>
      <c r="F3985" s="1">
        <v>49</v>
      </c>
      <c r="G3985" s="1">
        <v>47</v>
      </c>
      <c r="H3985" s="1">
        <v>948.05</v>
      </c>
      <c r="I3985" s="10" t="s">
        <v>3996</v>
      </c>
      <c r="J3985" s="11">
        <v>45355</v>
      </c>
      <c r="K3985" s="12" t="s">
        <v>8</v>
      </c>
      <c r="L3985" s="3" t="s">
        <v>12</v>
      </c>
      <c r="M3985" s="10">
        <v>1146.17</v>
      </c>
      <c r="N3985" s="10">
        <v>49</v>
      </c>
      <c r="O3985" s="10">
        <v>47</v>
      </c>
      <c r="P3985" s="10">
        <v>948.05</v>
      </c>
    </row>
    <row r="3986" spans="1:16">
      <c r="A3986" s="1" t="s">
        <v>3997</v>
      </c>
      <c r="B3986" s="5">
        <v>45065</v>
      </c>
      <c r="C3986" s="2" t="s">
        <v>10</v>
      </c>
      <c r="D3986" s="3" t="s">
        <v>13</v>
      </c>
      <c r="E3986" s="1">
        <v>3451.25</v>
      </c>
      <c r="F3986" s="1">
        <v>7</v>
      </c>
      <c r="G3986" s="1">
        <v>28</v>
      </c>
      <c r="H3986" s="1">
        <v>69.55</v>
      </c>
      <c r="I3986" s="10" t="s">
        <v>3997</v>
      </c>
      <c r="J3986" s="11">
        <v>45065</v>
      </c>
      <c r="K3986" s="12" t="s">
        <v>10</v>
      </c>
      <c r="L3986" s="3" t="s">
        <v>13</v>
      </c>
      <c r="M3986" s="10">
        <v>3451.25</v>
      </c>
      <c r="N3986" s="10">
        <v>7</v>
      </c>
      <c r="O3986" s="10">
        <v>28</v>
      </c>
      <c r="P3986" s="10">
        <v>69.55</v>
      </c>
    </row>
    <row r="3987" spans="1:16">
      <c r="A3987" s="1" t="s">
        <v>3998</v>
      </c>
      <c r="B3987" s="5">
        <v>45151</v>
      </c>
      <c r="C3987" s="2" t="s">
        <v>8</v>
      </c>
      <c r="D3987" s="3" t="s">
        <v>11</v>
      </c>
      <c r="E3987" s="1">
        <v>3897.72</v>
      </c>
      <c r="F3987" s="1">
        <v>42</v>
      </c>
      <c r="G3987" s="1">
        <v>35</v>
      </c>
      <c r="H3987" s="1">
        <v>1232.5999999999999</v>
      </c>
      <c r="I3987" s="10" t="s">
        <v>3998</v>
      </c>
      <c r="J3987" s="11">
        <v>45151</v>
      </c>
      <c r="K3987" s="12" t="s">
        <v>8</v>
      </c>
      <c r="L3987" s="3" t="s">
        <v>11</v>
      </c>
      <c r="M3987" s="10">
        <v>3897.72</v>
      </c>
      <c r="N3987" s="10">
        <v>42</v>
      </c>
      <c r="O3987" s="10">
        <v>35</v>
      </c>
      <c r="P3987" s="10">
        <v>1232.5999999999999</v>
      </c>
    </row>
    <row r="3988" spans="1:16">
      <c r="A3988" s="1" t="s">
        <v>3999</v>
      </c>
      <c r="B3988" s="5">
        <v>44957</v>
      </c>
      <c r="C3988" s="2" t="s">
        <v>9</v>
      </c>
      <c r="D3988" s="3" t="s">
        <v>12</v>
      </c>
      <c r="E3988" s="1">
        <v>2410.4499999999998</v>
      </c>
      <c r="F3988" s="1">
        <v>23</v>
      </c>
      <c r="G3988" s="1">
        <v>48</v>
      </c>
      <c r="H3988" s="1">
        <v>1427.01</v>
      </c>
      <c r="I3988" s="10" t="s">
        <v>3999</v>
      </c>
      <c r="J3988" s="11">
        <v>44957</v>
      </c>
      <c r="K3988" s="12" t="s">
        <v>9</v>
      </c>
      <c r="L3988" s="3" t="s">
        <v>12</v>
      </c>
      <c r="M3988" s="10">
        <v>2410.4499999999998</v>
      </c>
      <c r="N3988" s="10">
        <v>23</v>
      </c>
      <c r="O3988" s="10">
        <v>48</v>
      </c>
      <c r="P3988" s="10">
        <v>1427.01</v>
      </c>
    </row>
    <row r="3989" spans="1:16">
      <c r="A3989" s="1" t="s">
        <v>4000</v>
      </c>
      <c r="B3989" s="5">
        <v>45370</v>
      </c>
      <c r="C3989" s="2" t="s">
        <v>9</v>
      </c>
      <c r="D3989" s="3" t="s">
        <v>11</v>
      </c>
      <c r="E3989" s="1">
        <v>673.63</v>
      </c>
      <c r="F3989" s="1">
        <v>48</v>
      </c>
      <c r="G3989" s="1">
        <v>24</v>
      </c>
      <c r="H3989" s="1">
        <v>570.29999999999995</v>
      </c>
      <c r="I3989" s="10" t="s">
        <v>4000</v>
      </c>
      <c r="J3989" s="11">
        <v>45370</v>
      </c>
      <c r="K3989" s="12" t="s">
        <v>9</v>
      </c>
      <c r="L3989" s="3" t="s">
        <v>11</v>
      </c>
      <c r="M3989" s="10">
        <v>673.63</v>
      </c>
      <c r="N3989" s="10">
        <v>48</v>
      </c>
      <c r="O3989" s="10">
        <v>24</v>
      </c>
      <c r="P3989" s="10">
        <v>570.29999999999995</v>
      </c>
    </row>
    <row r="3990" spans="1:16">
      <c r="A3990" s="1" t="s">
        <v>4001</v>
      </c>
      <c r="B3990" s="5">
        <v>45587</v>
      </c>
      <c r="C3990" s="2" t="s">
        <v>8</v>
      </c>
      <c r="D3990" s="3" t="s">
        <v>11</v>
      </c>
      <c r="E3990" s="1">
        <v>3146.78</v>
      </c>
      <c r="F3990" s="1">
        <v>13</v>
      </c>
      <c r="G3990" s="1">
        <v>24</v>
      </c>
      <c r="H3990" s="1">
        <v>791.07</v>
      </c>
      <c r="I3990" s="10" t="s">
        <v>4001</v>
      </c>
      <c r="J3990" s="11">
        <v>45587</v>
      </c>
      <c r="K3990" s="12" t="s">
        <v>8</v>
      </c>
      <c r="L3990" s="3" t="s">
        <v>11</v>
      </c>
      <c r="M3990" s="10">
        <v>3146.78</v>
      </c>
      <c r="N3990" s="10">
        <v>13</v>
      </c>
      <c r="O3990" s="10">
        <v>24</v>
      </c>
      <c r="P3990" s="10">
        <v>791.07</v>
      </c>
    </row>
    <row r="3991" spans="1:16">
      <c r="A3991" s="1" t="s">
        <v>4002</v>
      </c>
      <c r="B3991" s="5">
        <v>45106</v>
      </c>
      <c r="C3991" s="2" t="s">
        <v>10</v>
      </c>
      <c r="D3991" s="3" t="s">
        <v>15</v>
      </c>
      <c r="E3991" s="1">
        <v>454.3</v>
      </c>
      <c r="F3991" s="1">
        <v>5</v>
      </c>
      <c r="G3991" s="1">
        <v>42</v>
      </c>
      <c r="H3991" s="1">
        <v>44.5</v>
      </c>
      <c r="I3991" s="10" t="s">
        <v>4002</v>
      </c>
      <c r="J3991" s="11">
        <v>45106</v>
      </c>
      <c r="K3991" s="12" t="s">
        <v>10</v>
      </c>
      <c r="L3991" s="3" t="s">
        <v>15</v>
      </c>
      <c r="M3991" s="10">
        <v>454.3</v>
      </c>
      <c r="N3991" s="10">
        <v>5</v>
      </c>
      <c r="O3991" s="10">
        <v>42</v>
      </c>
      <c r="P3991" s="10">
        <v>44.5</v>
      </c>
    </row>
    <row r="3992" spans="1:16">
      <c r="A3992" s="1" t="s">
        <v>4003</v>
      </c>
      <c r="B3992" s="5">
        <v>45324</v>
      </c>
      <c r="C3992" s="2" t="str">
        <f>PROPER("norTh")</f>
        <v>North</v>
      </c>
      <c r="D3992" s="3" t="s">
        <v>11</v>
      </c>
      <c r="E3992" s="1">
        <v>3271.44</v>
      </c>
      <c r="F3992" s="1">
        <v>41</v>
      </c>
      <c r="G3992" s="1">
        <v>42</v>
      </c>
      <c r="H3992" s="1">
        <v>1167.25</v>
      </c>
      <c r="I3992" s="10" t="s">
        <v>4003</v>
      </c>
      <c r="J3992" s="11">
        <v>45324</v>
      </c>
      <c r="K3992" s="12" t="str">
        <f>PROPER("norTh")</f>
        <v>North</v>
      </c>
      <c r="L3992" s="3" t="s">
        <v>11</v>
      </c>
      <c r="M3992" s="10">
        <v>3271.44</v>
      </c>
      <c r="N3992" s="10">
        <v>41</v>
      </c>
      <c r="O3992" s="10">
        <v>42</v>
      </c>
      <c r="P3992" s="10">
        <v>1167.25</v>
      </c>
    </row>
    <row r="3993" spans="1:16">
      <c r="A3993" s="1" t="s">
        <v>4004</v>
      </c>
      <c r="B3993" s="5">
        <v>45171</v>
      </c>
      <c r="C3993" s="2" t="s">
        <v>8</v>
      </c>
      <c r="D3993" s="3" t="s">
        <v>11</v>
      </c>
      <c r="E3993" s="1">
        <v>3190.45</v>
      </c>
      <c r="F3993" s="1">
        <v>4</v>
      </c>
      <c r="G3993" s="1">
        <v>11</v>
      </c>
      <c r="H3993" s="1">
        <v>1977.34</v>
      </c>
      <c r="I3993" s="10" t="s">
        <v>4004</v>
      </c>
      <c r="J3993" s="11">
        <v>45171</v>
      </c>
      <c r="K3993" s="12" t="s">
        <v>8</v>
      </c>
      <c r="L3993" s="3" t="s">
        <v>11</v>
      </c>
      <c r="M3993" s="10">
        <v>3190.45</v>
      </c>
      <c r="N3993" s="10">
        <v>4</v>
      </c>
      <c r="O3993" s="10">
        <v>11</v>
      </c>
      <c r="P3993" s="10">
        <v>1977.34</v>
      </c>
    </row>
    <row r="3994" spans="1:16">
      <c r="A3994" s="1" t="s">
        <v>4005</v>
      </c>
      <c r="B3994" s="5">
        <v>45530</v>
      </c>
      <c r="C3994" s="2" t="str">
        <f t="shared" ref="C3994:C3995" si="358">PROPER("norTh")</f>
        <v>North</v>
      </c>
      <c r="D3994" s="3" t="s">
        <v>12</v>
      </c>
      <c r="E3994" s="1">
        <v>4281.74</v>
      </c>
      <c r="F3994" s="1">
        <v>28</v>
      </c>
      <c r="G3994" s="1">
        <v>41</v>
      </c>
      <c r="H3994" s="1">
        <v>57.17</v>
      </c>
      <c r="I3994" s="10" t="s">
        <v>4005</v>
      </c>
      <c r="J3994" s="11">
        <v>45530</v>
      </c>
      <c r="K3994" s="12" t="str">
        <f t="shared" ref="K3994:K3995" si="359">PROPER("norTh")</f>
        <v>North</v>
      </c>
      <c r="L3994" s="3" t="s">
        <v>12</v>
      </c>
      <c r="M3994" s="10">
        <v>4281.74</v>
      </c>
      <c r="N3994" s="10">
        <v>28</v>
      </c>
      <c r="O3994" s="10">
        <v>41</v>
      </c>
      <c r="P3994" s="10">
        <v>57.17</v>
      </c>
    </row>
    <row r="3995" spans="1:16">
      <c r="A3995" s="1" t="s">
        <v>4006</v>
      </c>
      <c r="B3995" s="5">
        <v>45355</v>
      </c>
      <c r="C3995" s="2" t="str">
        <f t="shared" si="358"/>
        <v>North</v>
      </c>
      <c r="D3995" s="3" t="s">
        <v>12</v>
      </c>
      <c r="E3995" s="1">
        <v>1423.92</v>
      </c>
      <c r="F3995" s="1">
        <v>42</v>
      </c>
      <c r="G3995" s="1">
        <v>21</v>
      </c>
      <c r="H3995" s="1">
        <v>1702.66</v>
      </c>
      <c r="I3995" s="10" t="s">
        <v>4006</v>
      </c>
      <c r="J3995" s="11">
        <v>45355</v>
      </c>
      <c r="K3995" s="12" t="str">
        <f t="shared" si="359"/>
        <v>North</v>
      </c>
      <c r="L3995" s="3" t="s">
        <v>12</v>
      </c>
      <c r="M3995" s="10">
        <v>1423.92</v>
      </c>
      <c r="N3995" s="10">
        <v>42</v>
      </c>
      <c r="O3995" s="10">
        <v>21</v>
      </c>
      <c r="P3995" s="10">
        <v>1702.66</v>
      </c>
    </row>
    <row r="3996" spans="1:16">
      <c r="A3996" s="1" t="s">
        <v>4007</v>
      </c>
      <c r="B3996" s="5">
        <v>45424</v>
      </c>
      <c r="C3996" s="2" t="s">
        <v>9</v>
      </c>
      <c r="D3996" s="3" t="s">
        <v>11</v>
      </c>
      <c r="E3996" s="1">
        <v>1368.84</v>
      </c>
      <c r="F3996" s="1">
        <v>36</v>
      </c>
      <c r="G3996" s="1">
        <v>18</v>
      </c>
      <c r="H3996" s="1">
        <v>866</v>
      </c>
      <c r="I3996" s="10" t="s">
        <v>4007</v>
      </c>
      <c r="J3996" s="11">
        <v>45424</v>
      </c>
      <c r="K3996" s="12" t="s">
        <v>9</v>
      </c>
      <c r="L3996" s="3" t="s">
        <v>11</v>
      </c>
      <c r="M3996" s="10">
        <v>1368.84</v>
      </c>
      <c r="N3996" s="10">
        <v>36</v>
      </c>
      <c r="O3996" s="10">
        <v>18</v>
      </c>
      <c r="P3996" s="10">
        <v>866</v>
      </c>
    </row>
    <row r="3997" spans="1:16">
      <c r="A3997" s="1" t="s">
        <v>4008</v>
      </c>
      <c r="B3997" s="5">
        <v>45307</v>
      </c>
      <c r="C3997" s="2" t="s">
        <v>10</v>
      </c>
      <c r="D3997" s="3" t="s">
        <v>12</v>
      </c>
      <c r="E3997" s="1">
        <v>4987.16</v>
      </c>
      <c r="F3997" s="1">
        <v>31</v>
      </c>
      <c r="G3997" s="1">
        <v>33</v>
      </c>
      <c r="H3997" s="1">
        <v>1147.55</v>
      </c>
      <c r="I3997" s="10" t="s">
        <v>4008</v>
      </c>
      <c r="J3997" s="11">
        <v>45307</v>
      </c>
      <c r="K3997" s="12" t="s">
        <v>10</v>
      </c>
      <c r="L3997" s="3" t="s">
        <v>12</v>
      </c>
      <c r="M3997" s="10">
        <v>4987.16</v>
      </c>
      <c r="N3997" s="10">
        <v>31</v>
      </c>
      <c r="O3997" s="10">
        <v>33</v>
      </c>
      <c r="P3997" s="10">
        <v>1147.55</v>
      </c>
    </row>
    <row r="3998" spans="1:16">
      <c r="A3998" s="1" t="s">
        <v>4009</v>
      </c>
      <c r="B3998" s="5">
        <v>45571</v>
      </c>
      <c r="C3998" s="2" t="s">
        <v>10</v>
      </c>
      <c r="D3998" s="3" t="s">
        <v>15</v>
      </c>
      <c r="E3998" s="1">
        <v>371.47</v>
      </c>
      <c r="F3998" s="1">
        <v>39</v>
      </c>
      <c r="G3998" s="1">
        <v>27</v>
      </c>
      <c r="H3998" s="1">
        <v>438.58</v>
      </c>
      <c r="I3998" s="10" t="s">
        <v>4009</v>
      </c>
      <c r="J3998" s="11">
        <v>45571</v>
      </c>
      <c r="K3998" s="12" t="s">
        <v>10</v>
      </c>
      <c r="L3998" s="3" t="s">
        <v>15</v>
      </c>
      <c r="M3998" s="10">
        <v>371.47</v>
      </c>
      <c r="N3998" s="10">
        <v>39</v>
      </c>
      <c r="O3998" s="10">
        <v>27</v>
      </c>
      <c r="P3998" s="10">
        <v>438.58</v>
      </c>
    </row>
    <row r="3999" spans="1:16">
      <c r="A3999" s="1" t="s">
        <v>4010</v>
      </c>
      <c r="B3999" s="5">
        <v>45093</v>
      </c>
      <c r="C3999" s="2" t="str">
        <f>PROPER("norTh")</f>
        <v>North</v>
      </c>
      <c r="D3999" s="3" t="s">
        <v>14</v>
      </c>
      <c r="E3999" s="1">
        <v>2726.21</v>
      </c>
      <c r="F3999" s="1">
        <v>31</v>
      </c>
      <c r="G3999" s="1">
        <v>22</v>
      </c>
      <c r="H3999" s="1">
        <v>1228.3599999999999</v>
      </c>
      <c r="I3999" s="10" t="s">
        <v>4010</v>
      </c>
      <c r="J3999" s="11">
        <v>45093</v>
      </c>
      <c r="K3999" s="12" t="str">
        <f>PROPER("norTh")</f>
        <v>North</v>
      </c>
      <c r="L3999" s="3" t="s">
        <v>14</v>
      </c>
      <c r="M3999" s="10">
        <v>2726.21</v>
      </c>
      <c r="N3999" s="10">
        <v>31</v>
      </c>
      <c r="O3999" s="10">
        <v>22</v>
      </c>
      <c r="P3999" s="10">
        <v>1228.3599999999999</v>
      </c>
    </row>
    <row r="4000" spans="1:16">
      <c r="A4000" s="1" t="s">
        <v>4011</v>
      </c>
      <c r="B4000" s="5">
        <v>45357</v>
      </c>
      <c r="C4000" s="2" t="s">
        <v>8</v>
      </c>
      <c r="D4000" s="3" t="s">
        <v>14</v>
      </c>
      <c r="E4000" s="1">
        <v>953.78</v>
      </c>
      <c r="F4000" s="1">
        <v>41</v>
      </c>
      <c r="G4000" s="1">
        <v>28</v>
      </c>
      <c r="H4000" s="1">
        <v>469.11</v>
      </c>
      <c r="I4000" s="10" t="s">
        <v>4011</v>
      </c>
      <c r="J4000" s="11">
        <v>45357</v>
      </c>
      <c r="K4000" s="12" t="s">
        <v>8</v>
      </c>
      <c r="L4000" s="3" t="s">
        <v>14</v>
      </c>
      <c r="M4000" s="10">
        <v>953.78</v>
      </c>
      <c r="N4000" s="10">
        <v>41</v>
      </c>
      <c r="O4000" s="10">
        <v>28</v>
      </c>
      <c r="P4000" s="10">
        <v>469.11</v>
      </c>
    </row>
    <row r="4001" spans="1:16">
      <c r="A4001" s="1" t="s">
        <v>4012</v>
      </c>
      <c r="B4001" s="5">
        <v>45465</v>
      </c>
      <c r="C4001" s="2" t="s">
        <v>9</v>
      </c>
      <c r="D4001" s="3" t="s">
        <v>13</v>
      </c>
      <c r="E4001" s="1">
        <v>2975.86</v>
      </c>
      <c r="F4001" s="1">
        <v>29</v>
      </c>
      <c r="G4001" s="1">
        <v>37</v>
      </c>
      <c r="H4001" s="1">
        <v>1870.61</v>
      </c>
      <c r="I4001" s="10" t="s">
        <v>4012</v>
      </c>
      <c r="J4001" s="11">
        <v>45465</v>
      </c>
      <c r="K4001" s="12" t="s">
        <v>9</v>
      </c>
      <c r="L4001" s="3" t="s">
        <v>13</v>
      </c>
      <c r="M4001" s="10">
        <v>2975.86</v>
      </c>
      <c r="N4001" s="10">
        <v>29</v>
      </c>
      <c r="O4001" s="10">
        <v>37</v>
      </c>
      <c r="P4001" s="10">
        <v>1870.61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A8EC-AEBC-4E78-80FA-7A9C8EC56098}">
  <dimension ref="B2:AZ15"/>
  <sheetViews>
    <sheetView showRowColHeaders="0" tabSelected="1" zoomScale="127" zoomScaleNormal="130" workbookViewId="0">
      <selection activeCell="R19" sqref="R19"/>
    </sheetView>
  </sheetViews>
  <sheetFormatPr defaultColWidth="4" defaultRowHeight="9" customHeight="1"/>
  <cols>
    <col min="1" max="16384" width="4" style="18"/>
  </cols>
  <sheetData>
    <row r="2" spans="2:52" ht="9" customHeight="1">
      <c r="B2" s="20" t="s">
        <v>7958</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row>
    <row r="3" spans="2:52" ht="9" customHeight="1">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row>
    <row r="4" spans="2:52" ht="9" customHeight="1">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row>
    <row r="7" spans="2:52" ht="9" customHeight="1">
      <c r="C7" s="27" t="s">
        <v>7960</v>
      </c>
      <c r="D7" s="27"/>
      <c r="E7" s="27"/>
      <c r="F7" s="27"/>
      <c r="G7" s="27"/>
      <c r="H7" s="27"/>
      <c r="I7" s="27"/>
      <c r="J7" s="27"/>
      <c r="K7" s="22"/>
      <c r="M7" s="28" t="s">
        <v>7962</v>
      </c>
      <c r="N7" s="28"/>
      <c r="O7" s="28"/>
      <c r="P7" s="28"/>
      <c r="Q7" s="28"/>
      <c r="R7" s="28"/>
      <c r="S7" s="23"/>
      <c r="V7" s="29" t="s">
        <v>7959</v>
      </c>
      <c r="W7" s="30"/>
      <c r="X7" s="30"/>
      <c r="Y7" s="30"/>
      <c r="Z7" s="31"/>
      <c r="AC7" s="46" t="s">
        <v>7948</v>
      </c>
      <c r="AD7" s="46"/>
      <c r="AE7" s="46"/>
      <c r="AF7" s="46"/>
      <c r="AG7" s="46"/>
      <c r="AH7" s="46"/>
      <c r="AI7" s="46"/>
      <c r="AJ7" s="46"/>
      <c r="AK7" s="46"/>
      <c r="AL7" s="46"/>
      <c r="AM7" s="46"/>
      <c r="AP7" s="25" t="s">
        <v>7961</v>
      </c>
      <c r="AQ7" s="25"/>
      <c r="AR7" s="25"/>
      <c r="AS7" s="25"/>
      <c r="AT7" s="25"/>
      <c r="AU7" s="25"/>
      <c r="AV7" s="25"/>
      <c r="AW7" s="25"/>
      <c r="AX7" s="22"/>
    </row>
    <row r="8" spans="2:52" ht="9" customHeight="1">
      <c r="C8" s="27"/>
      <c r="D8" s="27"/>
      <c r="E8" s="27"/>
      <c r="F8" s="27"/>
      <c r="G8" s="27"/>
      <c r="H8" s="27"/>
      <c r="I8" s="27"/>
      <c r="J8" s="27"/>
      <c r="K8" s="22"/>
      <c r="M8" s="28"/>
      <c r="N8" s="28"/>
      <c r="O8" s="28"/>
      <c r="P8" s="28"/>
      <c r="Q8" s="28"/>
      <c r="R8" s="28"/>
      <c r="S8" s="23"/>
      <c r="V8" s="32"/>
      <c r="W8" s="33"/>
      <c r="X8" s="33"/>
      <c r="Y8" s="33"/>
      <c r="Z8" s="34"/>
      <c r="AC8" s="46"/>
      <c r="AD8" s="46"/>
      <c r="AE8" s="46"/>
      <c r="AF8" s="46"/>
      <c r="AG8" s="46"/>
      <c r="AH8" s="46"/>
      <c r="AI8" s="46"/>
      <c r="AJ8" s="46"/>
      <c r="AK8" s="46"/>
      <c r="AL8" s="46"/>
      <c r="AM8" s="46"/>
      <c r="AP8" s="25"/>
      <c r="AQ8" s="25"/>
      <c r="AR8" s="25"/>
      <c r="AS8" s="25"/>
      <c r="AT8" s="25"/>
      <c r="AU8" s="25"/>
      <c r="AV8" s="25"/>
      <c r="AW8" s="25"/>
      <c r="AX8" s="22"/>
    </row>
    <row r="9" spans="2:52" ht="9" customHeight="1">
      <c r="C9" s="27"/>
      <c r="D9" s="27"/>
      <c r="E9" s="27"/>
      <c r="F9" s="27"/>
      <c r="G9" s="27"/>
      <c r="H9" s="27"/>
      <c r="I9" s="27"/>
      <c r="J9" s="27"/>
      <c r="K9" s="22"/>
      <c r="M9" s="28"/>
      <c r="N9" s="28"/>
      <c r="O9" s="28"/>
      <c r="P9" s="28"/>
      <c r="Q9" s="28"/>
      <c r="R9" s="28"/>
      <c r="S9" s="23"/>
      <c r="V9" s="35"/>
      <c r="W9" s="36"/>
      <c r="X9" s="36"/>
      <c r="Y9" s="36"/>
      <c r="Z9" s="37"/>
      <c r="AC9" s="46"/>
      <c r="AD9" s="46"/>
      <c r="AE9" s="46"/>
      <c r="AF9" s="46"/>
      <c r="AG9" s="46"/>
      <c r="AH9" s="46"/>
      <c r="AI9" s="46"/>
      <c r="AJ9" s="46"/>
      <c r="AK9" s="46"/>
      <c r="AL9" s="46"/>
      <c r="AM9" s="46"/>
      <c r="AP9" s="25"/>
      <c r="AQ9" s="25"/>
      <c r="AR9" s="25"/>
      <c r="AS9" s="25"/>
      <c r="AT9" s="25"/>
      <c r="AU9" s="25"/>
      <c r="AV9" s="25"/>
      <c r="AW9" s="25"/>
      <c r="AX9" s="22"/>
    </row>
    <row r="10" spans="2:52" ht="9" customHeight="1">
      <c r="C10" s="26">
        <v>10109783.689999999</v>
      </c>
      <c r="D10" s="26"/>
      <c r="E10" s="26"/>
      <c r="F10" s="26"/>
      <c r="G10" s="26"/>
      <c r="H10" s="26"/>
      <c r="I10" s="26"/>
      <c r="J10" s="26"/>
      <c r="K10" s="22"/>
      <c r="M10" s="26">
        <v>5</v>
      </c>
      <c r="N10" s="26"/>
      <c r="O10" s="26"/>
      <c r="P10" s="26"/>
      <c r="Q10" s="26"/>
      <c r="R10" s="26"/>
      <c r="S10" s="24"/>
      <c r="V10" s="38">
        <v>4031903.6600000099</v>
      </c>
      <c r="W10" s="39"/>
      <c r="X10" s="39"/>
      <c r="Y10" s="39"/>
      <c r="Z10" s="40"/>
      <c r="AC10" s="47" t="s">
        <v>7949</v>
      </c>
      <c r="AD10" s="47"/>
      <c r="AE10" s="47"/>
      <c r="AF10" s="47"/>
      <c r="AG10" s="47"/>
      <c r="AH10" s="47"/>
      <c r="AI10" s="47"/>
      <c r="AJ10" s="47"/>
      <c r="AK10" s="47"/>
      <c r="AL10" s="47"/>
      <c r="AM10" s="47"/>
      <c r="AP10" s="26">
        <v>4001</v>
      </c>
      <c r="AQ10" s="26"/>
      <c r="AR10" s="26"/>
      <c r="AS10" s="26"/>
      <c r="AT10" s="26"/>
      <c r="AU10" s="26"/>
      <c r="AV10" s="26"/>
      <c r="AW10" s="26"/>
    </row>
    <row r="11" spans="2:52" ht="9" customHeight="1">
      <c r="C11" s="26"/>
      <c r="D11" s="26"/>
      <c r="E11" s="26"/>
      <c r="F11" s="26"/>
      <c r="G11" s="26"/>
      <c r="H11" s="26"/>
      <c r="I11" s="26"/>
      <c r="J11" s="26"/>
      <c r="K11" s="22"/>
      <c r="M11" s="26"/>
      <c r="N11" s="26"/>
      <c r="O11" s="26"/>
      <c r="P11" s="26"/>
      <c r="Q11" s="26"/>
      <c r="R11" s="26"/>
      <c r="S11" s="24"/>
      <c r="V11" s="41"/>
      <c r="W11" s="26"/>
      <c r="X11" s="26"/>
      <c r="Y11" s="26"/>
      <c r="Z11" s="42"/>
      <c r="AC11" s="47"/>
      <c r="AD11" s="47"/>
      <c r="AE11" s="47"/>
      <c r="AF11" s="47"/>
      <c r="AG11" s="47"/>
      <c r="AH11" s="47"/>
      <c r="AI11" s="47"/>
      <c r="AJ11" s="47"/>
      <c r="AK11" s="47"/>
      <c r="AL11" s="47"/>
      <c r="AM11" s="47"/>
      <c r="AP11" s="26"/>
      <c r="AQ11" s="26"/>
      <c r="AR11" s="26"/>
      <c r="AS11" s="26"/>
      <c r="AT11" s="26"/>
      <c r="AU11" s="26"/>
      <c r="AV11" s="26"/>
      <c r="AW11" s="26"/>
    </row>
    <row r="12" spans="2:52" ht="9" customHeight="1">
      <c r="C12" s="26"/>
      <c r="D12" s="26"/>
      <c r="E12" s="26"/>
      <c r="F12" s="26"/>
      <c r="G12" s="26"/>
      <c r="H12" s="26"/>
      <c r="I12" s="26"/>
      <c r="J12" s="26"/>
      <c r="K12" s="22"/>
      <c r="M12" s="26"/>
      <c r="N12" s="26"/>
      <c r="O12" s="26"/>
      <c r="P12" s="26"/>
      <c r="Q12" s="26"/>
      <c r="R12" s="26"/>
      <c r="S12" s="24"/>
      <c r="V12" s="43"/>
      <c r="W12" s="44"/>
      <c r="X12" s="44"/>
      <c r="Y12" s="44"/>
      <c r="Z12" s="45"/>
      <c r="AC12" s="47"/>
      <c r="AD12" s="47"/>
      <c r="AE12" s="47"/>
      <c r="AF12" s="47"/>
      <c r="AG12" s="47"/>
      <c r="AH12" s="47"/>
      <c r="AI12" s="47"/>
      <c r="AJ12" s="47"/>
      <c r="AK12" s="47"/>
      <c r="AL12" s="47"/>
      <c r="AM12" s="47"/>
      <c r="AP12" s="26"/>
      <c r="AQ12" s="26"/>
      <c r="AR12" s="26"/>
      <c r="AS12" s="26"/>
      <c r="AT12" s="26"/>
      <c r="AU12" s="26"/>
      <c r="AV12" s="26"/>
      <c r="AW12" s="26"/>
    </row>
    <row r="15" spans="2:52" ht="9" customHeight="1">
      <c r="L15" s="21"/>
    </row>
  </sheetData>
  <mergeCells count="10">
    <mergeCell ref="M10:R12"/>
    <mergeCell ref="AP7:AW9"/>
    <mergeCell ref="AP10:AW12"/>
    <mergeCell ref="C7:J9"/>
    <mergeCell ref="M7:R9"/>
    <mergeCell ref="C10:J12"/>
    <mergeCell ref="V7:Z9"/>
    <mergeCell ref="V10:Z12"/>
    <mergeCell ref="AC7:AM9"/>
    <mergeCell ref="AC10:AM1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5C17-CBE6-47F5-960D-BC01A78DB96D}">
  <sheetPr filterMode="1"/>
  <dimension ref="A1:H4001"/>
  <sheetViews>
    <sheetView topLeftCell="A36" workbookViewId="0">
      <selection activeCell="J1250" sqref="I1250:J1598"/>
    </sheetView>
  </sheetViews>
  <sheetFormatPr defaultRowHeight="15"/>
  <cols>
    <col min="2" max="2" width="11.28515625" customWidth="1"/>
  </cols>
  <sheetData>
    <row r="1" spans="1:8">
      <c r="A1" s="10" t="s">
        <v>0</v>
      </c>
      <c r="B1" s="11" t="s">
        <v>1</v>
      </c>
      <c r="C1" s="12" t="s">
        <v>2</v>
      </c>
      <c r="D1" s="12" t="s">
        <v>3</v>
      </c>
      <c r="E1" s="10" t="s">
        <v>4</v>
      </c>
      <c r="F1" s="10" t="s">
        <v>5</v>
      </c>
      <c r="G1" s="10" t="s">
        <v>6</v>
      </c>
      <c r="H1" s="10" t="s">
        <v>7</v>
      </c>
    </row>
    <row r="2" spans="1:8" hidden="1">
      <c r="A2" s="10" t="s">
        <v>16</v>
      </c>
      <c r="B2" s="11">
        <v>45022</v>
      </c>
      <c r="C2" s="12" t="str">
        <f>PROPER("norTh")</f>
        <v>North</v>
      </c>
      <c r="D2" s="3" t="s">
        <v>11</v>
      </c>
      <c r="E2" s="10">
        <v>859.29</v>
      </c>
      <c r="F2" s="10">
        <v>44</v>
      </c>
      <c r="G2" s="10">
        <v>37</v>
      </c>
      <c r="H2" s="10">
        <v>1653.87</v>
      </c>
    </row>
    <row r="3" spans="1:8" hidden="1">
      <c r="A3" s="10" t="s">
        <v>17</v>
      </c>
      <c r="B3" s="11">
        <v>45412</v>
      </c>
      <c r="C3" s="12" t="s">
        <v>8</v>
      </c>
      <c r="D3" s="3" t="s">
        <v>11</v>
      </c>
      <c r="E3" s="10">
        <v>1546.81</v>
      </c>
      <c r="F3" s="10">
        <v>23</v>
      </c>
      <c r="G3" s="10">
        <v>33</v>
      </c>
      <c r="H3" s="10">
        <v>1932.71</v>
      </c>
    </row>
    <row r="4" spans="1:8" hidden="1">
      <c r="A4" s="10" t="s">
        <v>18</v>
      </c>
      <c r="B4" s="11">
        <v>45363</v>
      </c>
      <c r="C4" s="12" t="s">
        <v>9</v>
      </c>
      <c r="D4" s="3" t="s">
        <v>11</v>
      </c>
      <c r="E4" s="10">
        <v>4703.58</v>
      </c>
      <c r="F4" s="10">
        <v>31</v>
      </c>
      <c r="G4" s="10">
        <v>15</v>
      </c>
      <c r="H4" s="10">
        <v>527.47</v>
      </c>
    </row>
    <row r="5" spans="1:8" hidden="1">
      <c r="A5" s="10" t="s">
        <v>19</v>
      </c>
      <c r="B5" s="11">
        <v>45331</v>
      </c>
      <c r="C5" s="12" t="s">
        <v>9</v>
      </c>
      <c r="D5" s="3" t="s">
        <v>11</v>
      </c>
      <c r="E5" s="10">
        <v>3377.17</v>
      </c>
      <c r="F5" s="10">
        <v>47</v>
      </c>
      <c r="G5" s="10">
        <v>3</v>
      </c>
      <c r="H5" s="10">
        <v>482.65</v>
      </c>
    </row>
    <row r="6" spans="1:8" hidden="1">
      <c r="A6" s="10" t="s">
        <v>20</v>
      </c>
      <c r="B6" s="11">
        <v>45502</v>
      </c>
      <c r="C6" s="12" t="s">
        <v>10</v>
      </c>
      <c r="D6" s="3" t="s">
        <v>12</v>
      </c>
      <c r="E6" s="10">
        <v>3517.49</v>
      </c>
      <c r="F6" s="10">
        <v>6</v>
      </c>
      <c r="G6" s="10">
        <v>28</v>
      </c>
      <c r="H6" s="10">
        <v>748.72</v>
      </c>
    </row>
    <row r="7" spans="1:8" hidden="1">
      <c r="A7" s="10" t="s">
        <v>21</v>
      </c>
      <c r="B7" s="11">
        <v>45164</v>
      </c>
      <c r="C7" s="12" t="s">
        <v>9</v>
      </c>
      <c r="D7" s="3" t="s">
        <v>13</v>
      </c>
      <c r="E7" s="10">
        <v>362.55</v>
      </c>
      <c r="F7" s="10">
        <v>19</v>
      </c>
      <c r="G7" s="10">
        <v>50</v>
      </c>
      <c r="H7" s="10">
        <v>314.70999999999998</v>
      </c>
    </row>
    <row r="8" spans="1:8" hidden="1">
      <c r="A8" s="10" t="s">
        <v>22</v>
      </c>
      <c r="B8" s="11">
        <v>45572</v>
      </c>
      <c r="C8" s="12" t="s">
        <v>9</v>
      </c>
      <c r="D8" s="3" t="s">
        <v>14</v>
      </c>
      <c r="E8" s="10">
        <v>4811.17</v>
      </c>
      <c r="F8" s="10">
        <v>22</v>
      </c>
      <c r="G8" s="10">
        <v>18</v>
      </c>
      <c r="H8" s="10">
        <v>1372.89</v>
      </c>
    </row>
    <row r="9" spans="1:8" hidden="1">
      <c r="A9" s="10" t="s">
        <v>23</v>
      </c>
      <c r="B9" s="11">
        <v>45000</v>
      </c>
      <c r="C9" s="12" t="s">
        <v>8</v>
      </c>
      <c r="D9" s="3" t="s">
        <v>15</v>
      </c>
      <c r="E9" s="10">
        <v>3565.2</v>
      </c>
      <c r="F9" s="10">
        <v>22</v>
      </c>
      <c r="G9" s="10">
        <v>16</v>
      </c>
      <c r="H9" s="10">
        <v>1437.3</v>
      </c>
    </row>
    <row r="10" spans="1:8" hidden="1">
      <c r="A10" s="10" t="s">
        <v>24</v>
      </c>
      <c r="B10" s="11">
        <v>45106</v>
      </c>
      <c r="C10" s="12" t="s">
        <v>9</v>
      </c>
      <c r="D10" s="3" t="s">
        <v>12</v>
      </c>
      <c r="E10" s="10">
        <v>3805.25</v>
      </c>
      <c r="F10" s="10">
        <v>19</v>
      </c>
      <c r="G10" s="10">
        <v>3</v>
      </c>
      <c r="H10" s="10">
        <v>1537.28</v>
      </c>
    </row>
    <row r="11" spans="1:8" hidden="1">
      <c r="A11" s="10" t="s">
        <v>25</v>
      </c>
      <c r="B11" s="11">
        <v>44998</v>
      </c>
      <c r="C11" s="12" t="s">
        <v>10</v>
      </c>
      <c r="D11" s="3" t="s">
        <v>12</v>
      </c>
      <c r="E11" s="10">
        <v>2178.7199999999998</v>
      </c>
      <c r="F11" s="10">
        <v>15</v>
      </c>
      <c r="G11" s="10">
        <v>24</v>
      </c>
      <c r="H11" s="10">
        <v>1696.65</v>
      </c>
    </row>
    <row r="12" spans="1:8" hidden="1">
      <c r="A12" s="10" t="s">
        <v>26</v>
      </c>
      <c r="B12" s="11">
        <v>45439</v>
      </c>
      <c r="C12" s="12" t="s">
        <v>8</v>
      </c>
      <c r="D12" s="3" t="s">
        <v>11</v>
      </c>
      <c r="E12" s="10">
        <v>2844.93</v>
      </c>
      <c r="F12" s="10">
        <v>34</v>
      </c>
      <c r="G12" s="10">
        <v>12</v>
      </c>
      <c r="H12" s="10">
        <v>1166.3900000000001</v>
      </c>
    </row>
    <row r="13" spans="1:8" hidden="1">
      <c r="A13" s="10" t="s">
        <v>27</v>
      </c>
      <c r="B13" s="11">
        <v>45291</v>
      </c>
      <c r="C13" s="12" t="s">
        <v>8</v>
      </c>
      <c r="D13" s="3" t="s">
        <v>15</v>
      </c>
      <c r="E13" s="10">
        <v>3600.04</v>
      </c>
      <c r="F13" s="10">
        <v>10</v>
      </c>
      <c r="G13" s="10">
        <v>2</v>
      </c>
      <c r="H13" s="10">
        <v>1632.75</v>
      </c>
    </row>
    <row r="14" spans="1:8" hidden="1">
      <c r="A14" s="10" t="s">
        <v>28</v>
      </c>
      <c r="B14" s="11">
        <v>45239</v>
      </c>
      <c r="C14" s="12" t="s">
        <v>9</v>
      </c>
      <c r="D14" s="3" t="s">
        <v>14</v>
      </c>
      <c r="E14" s="10">
        <v>941.88</v>
      </c>
      <c r="F14" s="10">
        <v>13</v>
      </c>
      <c r="G14" s="10">
        <v>28</v>
      </c>
      <c r="H14" s="10">
        <v>646.49</v>
      </c>
    </row>
    <row r="15" spans="1:8" hidden="1">
      <c r="A15" s="10" t="s">
        <v>29</v>
      </c>
      <c r="B15" s="11">
        <v>44919</v>
      </c>
      <c r="C15" s="12" t="s">
        <v>10</v>
      </c>
      <c r="D15" s="3" t="s">
        <v>14</v>
      </c>
      <c r="E15" s="10">
        <v>3300.86</v>
      </c>
      <c r="F15" s="10">
        <v>1</v>
      </c>
      <c r="G15" s="10">
        <v>48</v>
      </c>
      <c r="H15" s="10">
        <v>86.9</v>
      </c>
    </row>
    <row r="16" spans="1:8" hidden="1">
      <c r="A16" s="10" t="s">
        <v>30</v>
      </c>
      <c r="B16" s="11">
        <v>45329</v>
      </c>
      <c r="C16" s="12" t="s">
        <v>9</v>
      </c>
      <c r="D16" s="3" t="s">
        <v>11</v>
      </c>
      <c r="E16" s="10">
        <v>1081.6199999999999</v>
      </c>
      <c r="F16" s="10">
        <v>4</v>
      </c>
      <c r="G16" s="10">
        <v>19</v>
      </c>
      <c r="H16" s="10">
        <v>611.05999999999995</v>
      </c>
    </row>
    <row r="17" spans="1:8" hidden="1">
      <c r="A17" s="10" t="s">
        <v>31</v>
      </c>
      <c r="B17" s="11">
        <v>45318</v>
      </c>
      <c r="C17" s="12" t="s">
        <v>9</v>
      </c>
      <c r="D17" s="3" t="s">
        <v>13</v>
      </c>
      <c r="E17" s="10">
        <v>3455.67</v>
      </c>
      <c r="F17" s="10">
        <v>39</v>
      </c>
      <c r="G17" s="10">
        <v>21</v>
      </c>
      <c r="H17" s="10">
        <v>208.1</v>
      </c>
    </row>
    <row r="18" spans="1:8" hidden="1">
      <c r="A18" s="10" t="s">
        <v>32</v>
      </c>
      <c r="B18" s="11">
        <v>45078</v>
      </c>
      <c r="C18" s="12" t="s">
        <v>10</v>
      </c>
      <c r="D18" s="3" t="s">
        <v>11</v>
      </c>
      <c r="E18" s="10">
        <v>2381.5100000000002</v>
      </c>
      <c r="F18" s="10">
        <v>16</v>
      </c>
      <c r="G18" s="10">
        <v>39</v>
      </c>
      <c r="H18" s="10">
        <v>1083.96</v>
      </c>
    </row>
    <row r="19" spans="1:8" hidden="1">
      <c r="A19" s="10" t="s">
        <v>33</v>
      </c>
      <c r="B19" s="11">
        <v>45471</v>
      </c>
      <c r="C19" s="12" t="str">
        <f>PROPER("norTh")</f>
        <v>North</v>
      </c>
      <c r="D19" s="3" t="s">
        <v>12</v>
      </c>
      <c r="E19" s="10">
        <v>2784.79</v>
      </c>
      <c r="F19" s="10">
        <v>35</v>
      </c>
      <c r="G19" s="10">
        <v>40</v>
      </c>
      <c r="H19" s="10">
        <v>999.6</v>
      </c>
    </row>
    <row r="20" spans="1:8" hidden="1">
      <c r="A20" s="10" t="s">
        <v>34</v>
      </c>
      <c r="B20" s="11">
        <v>45246</v>
      </c>
      <c r="C20" s="12" t="s">
        <v>10</v>
      </c>
      <c r="D20" s="3" t="s">
        <v>12</v>
      </c>
      <c r="E20" s="10">
        <v>1082.98</v>
      </c>
      <c r="F20" s="10">
        <v>8</v>
      </c>
      <c r="G20" s="10">
        <v>11</v>
      </c>
      <c r="H20" s="10">
        <v>1604.19</v>
      </c>
    </row>
    <row r="21" spans="1:8" hidden="1">
      <c r="A21" s="10" t="s">
        <v>35</v>
      </c>
      <c r="B21" s="11">
        <v>45556</v>
      </c>
      <c r="C21" s="12" t="s">
        <v>9</v>
      </c>
      <c r="D21" s="3" t="s">
        <v>12</v>
      </c>
      <c r="E21" s="10">
        <v>787.79</v>
      </c>
      <c r="F21" s="10">
        <v>47</v>
      </c>
      <c r="G21" s="10">
        <v>18</v>
      </c>
      <c r="H21" s="10">
        <v>1313.33</v>
      </c>
    </row>
    <row r="22" spans="1:8" hidden="1">
      <c r="A22" s="10" t="s">
        <v>36</v>
      </c>
      <c r="B22" s="11">
        <v>45566</v>
      </c>
      <c r="C22" s="12" t="s">
        <v>10</v>
      </c>
      <c r="D22" s="3" t="s">
        <v>13</v>
      </c>
      <c r="E22" s="10">
        <v>312.7</v>
      </c>
      <c r="F22" s="10">
        <v>36</v>
      </c>
      <c r="G22" s="10">
        <v>43</v>
      </c>
      <c r="H22" s="10">
        <v>559.52</v>
      </c>
    </row>
    <row r="23" spans="1:8" hidden="1">
      <c r="A23" s="10" t="s">
        <v>37</v>
      </c>
      <c r="B23" s="11">
        <v>45077</v>
      </c>
      <c r="C23" s="12" t="s">
        <v>9</v>
      </c>
      <c r="D23" s="3" t="s">
        <v>14</v>
      </c>
      <c r="E23" s="10">
        <v>265.32</v>
      </c>
      <c r="F23" s="10">
        <v>21</v>
      </c>
      <c r="G23" s="10">
        <v>36</v>
      </c>
      <c r="H23" s="10">
        <v>595.91</v>
      </c>
    </row>
    <row r="24" spans="1:8" hidden="1">
      <c r="A24" s="10" t="s">
        <v>38</v>
      </c>
      <c r="B24" s="11">
        <v>45400</v>
      </c>
      <c r="C24" s="12" t="s">
        <v>8</v>
      </c>
      <c r="D24" s="3" t="s">
        <v>13</v>
      </c>
      <c r="E24" s="10">
        <v>1253.6400000000001</v>
      </c>
      <c r="F24" s="10">
        <v>35</v>
      </c>
      <c r="G24" s="10">
        <v>14</v>
      </c>
      <c r="H24" s="10">
        <v>1653.66</v>
      </c>
    </row>
    <row r="25" spans="1:8" hidden="1">
      <c r="A25" s="10" t="s">
        <v>39</v>
      </c>
      <c r="B25" s="11">
        <v>45341</v>
      </c>
      <c r="C25" s="12" t="s">
        <v>8</v>
      </c>
      <c r="D25" s="3" t="s">
        <v>12</v>
      </c>
      <c r="E25" s="10">
        <v>1874.07</v>
      </c>
      <c r="F25" s="10">
        <v>28</v>
      </c>
      <c r="G25" s="10">
        <v>23</v>
      </c>
      <c r="H25" s="10">
        <v>1783.26</v>
      </c>
    </row>
    <row r="26" spans="1:8" hidden="1">
      <c r="A26" s="10" t="s">
        <v>40</v>
      </c>
      <c r="B26" s="11">
        <v>45041</v>
      </c>
      <c r="C26" s="12" t="s">
        <v>9</v>
      </c>
      <c r="D26" s="3" t="s">
        <v>12</v>
      </c>
      <c r="E26" s="10">
        <v>2561.71</v>
      </c>
      <c r="F26" s="10">
        <v>44</v>
      </c>
      <c r="G26" s="10">
        <v>10</v>
      </c>
      <c r="H26" s="10">
        <v>1007.97</v>
      </c>
    </row>
    <row r="27" spans="1:8" hidden="1">
      <c r="A27" s="10" t="s">
        <v>41</v>
      </c>
      <c r="B27" s="11">
        <v>45059</v>
      </c>
      <c r="C27" s="12" t="s">
        <v>8</v>
      </c>
      <c r="D27" s="3" t="s">
        <v>14</v>
      </c>
      <c r="E27" s="10">
        <v>1960.74</v>
      </c>
      <c r="F27" s="10">
        <v>50</v>
      </c>
      <c r="G27" s="10">
        <v>6</v>
      </c>
      <c r="H27" s="10">
        <v>1530.61</v>
      </c>
    </row>
    <row r="28" spans="1:8" hidden="1">
      <c r="A28" s="10" t="s">
        <v>42</v>
      </c>
      <c r="B28" s="11">
        <v>45037</v>
      </c>
      <c r="C28" s="12" t="s">
        <v>9</v>
      </c>
      <c r="D28" s="3" t="s">
        <v>15</v>
      </c>
      <c r="E28" s="10">
        <v>2415.44</v>
      </c>
      <c r="F28" s="10">
        <v>35</v>
      </c>
      <c r="G28" s="10">
        <v>14</v>
      </c>
      <c r="H28" s="10">
        <v>335.57</v>
      </c>
    </row>
    <row r="29" spans="1:8" hidden="1">
      <c r="A29" s="10" t="s">
        <v>43</v>
      </c>
      <c r="B29" s="11">
        <v>45290</v>
      </c>
      <c r="C29" s="12" t="s">
        <v>9</v>
      </c>
      <c r="D29" s="3" t="s">
        <v>15</v>
      </c>
      <c r="E29" s="10">
        <v>2284.2199999999998</v>
      </c>
      <c r="F29" s="10">
        <v>8</v>
      </c>
      <c r="G29" s="10">
        <v>41</v>
      </c>
      <c r="H29" s="10">
        <v>1866.59</v>
      </c>
    </row>
    <row r="30" spans="1:8" hidden="1">
      <c r="A30" s="10" t="s">
        <v>44</v>
      </c>
      <c r="B30" s="11">
        <v>44885</v>
      </c>
      <c r="C30" s="12" t="s">
        <v>8</v>
      </c>
      <c r="D30" s="3" t="s">
        <v>14</v>
      </c>
      <c r="E30" s="10">
        <v>2118.5500000000002</v>
      </c>
      <c r="F30" s="10">
        <v>29</v>
      </c>
      <c r="G30" s="10">
        <v>24</v>
      </c>
      <c r="H30" s="10">
        <v>702.15</v>
      </c>
    </row>
    <row r="31" spans="1:8" hidden="1">
      <c r="A31" s="10" t="s">
        <v>45</v>
      </c>
      <c r="B31" s="11">
        <v>45248</v>
      </c>
      <c r="C31" s="12" t="s">
        <v>10</v>
      </c>
      <c r="D31" s="3" t="s">
        <v>11</v>
      </c>
      <c r="E31" s="10">
        <v>4803.6000000000004</v>
      </c>
      <c r="F31" s="10">
        <v>11</v>
      </c>
      <c r="G31" s="10">
        <v>12</v>
      </c>
      <c r="H31" s="10">
        <v>1086.74</v>
      </c>
    </row>
    <row r="32" spans="1:8" hidden="1">
      <c r="A32" s="10" t="s">
        <v>46</v>
      </c>
      <c r="B32" s="11">
        <v>45533</v>
      </c>
      <c r="C32" s="12" t="str">
        <f>PROPER("norTh")</f>
        <v>North</v>
      </c>
      <c r="D32" s="3" t="s">
        <v>11</v>
      </c>
      <c r="E32" s="10">
        <v>4297</v>
      </c>
      <c r="F32" s="10">
        <v>17</v>
      </c>
      <c r="G32" s="10">
        <v>49</v>
      </c>
      <c r="H32" s="10">
        <v>678.7</v>
      </c>
    </row>
    <row r="33" spans="1:8" hidden="1">
      <c r="A33" s="10" t="s">
        <v>47</v>
      </c>
      <c r="B33" s="11">
        <v>45449</v>
      </c>
      <c r="C33" s="12" t="s">
        <v>9</v>
      </c>
      <c r="D33" s="3" t="s">
        <v>14</v>
      </c>
      <c r="E33" s="10">
        <v>804.64</v>
      </c>
      <c r="F33" s="10">
        <v>43</v>
      </c>
      <c r="G33" s="10">
        <v>1</v>
      </c>
      <c r="H33" s="10">
        <v>60.68</v>
      </c>
    </row>
    <row r="34" spans="1:8" hidden="1">
      <c r="A34" s="10" t="s">
        <v>48</v>
      </c>
      <c r="B34" s="11">
        <v>45228</v>
      </c>
      <c r="C34" s="12" t="s">
        <v>8</v>
      </c>
      <c r="D34" s="3" t="s">
        <v>12</v>
      </c>
      <c r="E34" s="10">
        <v>2903.83</v>
      </c>
      <c r="F34" s="10">
        <v>16</v>
      </c>
      <c r="G34" s="10">
        <v>31</v>
      </c>
      <c r="H34" s="10">
        <v>27.53</v>
      </c>
    </row>
    <row r="35" spans="1:8" hidden="1">
      <c r="A35" s="10" t="s">
        <v>49</v>
      </c>
      <c r="B35" s="11">
        <v>45114</v>
      </c>
      <c r="C35" s="12" t="s">
        <v>9</v>
      </c>
      <c r="D35" s="3" t="s">
        <v>15</v>
      </c>
      <c r="E35" s="10">
        <v>3436.78</v>
      </c>
      <c r="F35" s="10">
        <v>21</v>
      </c>
      <c r="G35" s="10">
        <v>27</v>
      </c>
      <c r="H35" s="10">
        <v>75.19</v>
      </c>
    </row>
    <row r="36" spans="1:8">
      <c r="A36" s="10" t="s">
        <v>50</v>
      </c>
      <c r="B36" s="11">
        <v>45557</v>
      </c>
      <c r="C36" s="12" t="s">
        <v>10</v>
      </c>
      <c r="D36" s="3" t="s">
        <v>15</v>
      </c>
      <c r="E36" s="10">
        <v>581.5</v>
      </c>
      <c r="F36" s="10">
        <v>39</v>
      </c>
      <c r="G36" s="10">
        <v>34</v>
      </c>
      <c r="H36" s="10">
        <v>863</v>
      </c>
    </row>
    <row r="37" spans="1:8" hidden="1">
      <c r="A37" s="10" t="s">
        <v>51</v>
      </c>
      <c r="B37" s="11">
        <v>45018</v>
      </c>
      <c r="C37" s="12" t="s">
        <v>8</v>
      </c>
      <c r="D37" s="3" t="s">
        <v>15</v>
      </c>
      <c r="E37" s="10">
        <v>1939.1</v>
      </c>
      <c r="F37" s="10">
        <v>26</v>
      </c>
      <c r="G37" s="10">
        <v>47</v>
      </c>
      <c r="H37" s="10">
        <v>1273.29</v>
      </c>
    </row>
    <row r="38" spans="1:8" hidden="1">
      <c r="A38" s="10" t="s">
        <v>52</v>
      </c>
      <c r="B38" s="11">
        <v>44899</v>
      </c>
      <c r="C38" s="12" t="s">
        <v>10</v>
      </c>
      <c r="D38" s="3" t="s">
        <v>13</v>
      </c>
      <c r="E38" s="10">
        <v>3252.47</v>
      </c>
      <c r="F38" s="10">
        <v>24</v>
      </c>
      <c r="G38" s="10">
        <v>4</v>
      </c>
      <c r="H38" s="10">
        <v>1643.65</v>
      </c>
    </row>
    <row r="39" spans="1:8" hidden="1">
      <c r="A39" s="10" t="s">
        <v>53</v>
      </c>
      <c r="B39" s="11">
        <v>45190</v>
      </c>
      <c r="C39" s="12" t="str">
        <f>PROPER("norTh")</f>
        <v>North</v>
      </c>
      <c r="D39" s="3" t="s">
        <v>12</v>
      </c>
      <c r="E39" s="10">
        <v>3153.71</v>
      </c>
      <c r="F39" s="10">
        <v>2</v>
      </c>
      <c r="G39" s="10">
        <v>13</v>
      </c>
      <c r="H39" s="10">
        <v>101.03</v>
      </c>
    </row>
    <row r="40" spans="1:8" hidden="1">
      <c r="A40" s="10" t="s">
        <v>54</v>
      </c>
      <c r="B40" s="11">
        <v>45538</v>
      </c>
      <c r="C40" s="12" t="s">
        <v>9</v>
      </c>
      <c r="D40" s="3" t="s">
        <v>15</v>
      </c>
      <c r="E40" s="10">
        <v>322.61</v>
      </c>
      <c r="F40" s="10">
        <v>25</v>
      </c>
      <c r="G40" s="10">
        <v>39</v>
      </c>
      <c r="H40" s="10">
        <v>556.48</v>
      </c>
    </row>
    <row r="41" spans="1:8" hidden="1">
      <c r="A41" s="10" t="s">
        <v>55</v>
      </c>
      <c r="B41" s="11">
        <v>45349</v>
      </c>
      <c r="C41" s="12" t="s">
        <v>9</v>
      </c>
      <c r="D41" s="3" t="s">
        <v>13</v>
      </c>
      <c r="E41" s="10">
        <v>2100.4699999999998</v>
      </c>
      <c r="F41" s="10">
        <v>5</v>
      </c>
      <c r="G41" s="10">
        <v>13</v>
      </c>
      <c r="H41" s="10">
        <v>1047.83</v>
      </c>
    </row>
    <row r="42" spans="1:8" hidden="1">
      <c r="A42" s="10" t="s">
        <v>56</v>
      </c>
      <c r="B42" s="11">
        <v>44965</v>
      </c>
      <c r="C42" s="12" t="s">
        <v>8</v>
      </c>
      <c r="D42" s="3" t="s">
        <v>15</v>
      </c>
      <c r="E42" s="10">
        <v>2210.87</v>
      </c>
      <c r="F42" s="10">
        <v>9</v>
      </c>
      <c r="G42" s="10">
        <v>49</v>
      </c>
      <c r="H42" s="10">
        <v>1646.08</v>
      </c>
    </row>
    <row r="43" spans="1:8" hidden="1">
      <c r="A43" s="10" t="s">
        <v>57</v>
      </c>
      <c r="B43" s="11">
        <v>44989</v>
      </c>
      <c r="C43" s="12" t="s">
        <v>9</v>
      </c>
      <c r="D43" s="3" t="s">
        <v>12</v>
      </c>
      <c r="E43" s="10">
        <v>2128.58</v>
      </c>
      <c r="F43" s="10">
        <v>46</v>
      </c>
      <c r="G43" s="10">
        <v>13</v>
      </c>
      <c r="H43" s="10">
        <v>1671.36</v>
      </c>
    </row>
    <row r="44" spans="1:8" hidden="1">
      <c r="A44" s="10" t="s">
        <v>58</v>
      </c>
      <c r="B44" s="11">
        <v>45583</v>
      </c>
      <c r="C44" s="12" t="s">
        <v>10</v>
      </c>
      <c r="D44" s="3" t="s">
        <v>13</v>
      </c>
      <c r="E44" s="10">
        <v>3242.89</v>
      </c>
      <c r="F44" s="10">
        <v>22</v>
      </c>
      <c r="G44" s="10">
        <v>7</v>
      </c>
      <c r="H44" s="10">
        <v>1746.32</v>
      </c>
    </row>
    <row r="45" spans="1:8" hidden="1">
      <c r="A45" s="10" t="s">
        <v>59</v>
      </c>
      <c r="B45" s="11">
        <v>45580</v>
      </c>
      <c r="C45" s="12" t="s">
        <v>9</v>
      </c>
      <c r="D45" s="3" t="s">
        <v>15</v>
      </c>
      <c r="E45" s="10">
        <v>229.66</v>
      </c>
      <c r="F45" s="10">
        <v>2</v>
      </c>
      <c r="G45" s="10">
        <v>2</v>
      </c>
      <c r="H45" s="10">
        <v>417.82</v>
      </c>
    </row>
    <row r="46" spans="1:8" hidden="1">
      <c r="A46" s="10" t="s">
        <v>60</v>
      </c>
      <c r="B46" s="11">
        <v>45378</v>
      </c>
      <c r="C46" s="12" t="str">
        <f>PROPER("norTh")</f>
        <v>North</v>
      </c>
      <c r="D46" s="3" t="s">
        <v>14</v>
      </c>
      <c r="E46" s="10">
        <v>424.59</v>
      </c>
      <c r="F46" s="10">
        <v>6</v>
      </c>
      <c r="G46" s="10">
        <v>27</v>
      </c>
      <c r="H46" s="10">
        <v>1509.87</v>
      </c>
    </row>
    <row r="47" spans="1:8" hidden="1">
      <c r="A47" s="10" t="s">
        <v>61</v>
      </c>
      <c r="B47" s="11">
        <v>45305</v>
      </c>
      <c r="C47" s="12" t="s">
        <v>9</v>
      </c>
      <c r="D47" s="3" t="s">
        <v>15</v>
      </c>
      <c r="E47" s="10">
        <v>636.44000000000005</v>
      </c>
      <c r="F47" s="10">
        <v>30</v>
      </c>
      <c r="G47" s="10">
        <v>10</v>
      </c>
      <c r="H47" s="10">
        <v>1965.35</v>
      </c>
    </row>
    <row r="48" spans="1:8" hidden="1">
      <c r="A48" s="10" t="s">
        <v>62</v>
      </c>
      <c r="B48" s="11">
        <v>44979</v>
      </c>
      <c r="C48" s="12" t="s">
        <v>9</v>
      </c>
      <c r="D48" s="3" t="s">
        <v>14</v>
      </c>
      <c r="E48" s="10">
        <v>82.77</v>
      </c>
      <c r="F48" s="10">
        <v>3</v>
      </c>
      <c r="G48" s="10">
        <v>33</v>
      </c>
      <c r="H48" s="10">
        <v>1416.52</v>
      </c>
    </row>
    <row r="49" spans="1:8" hidden="1">
      <c r="A49" s="10" t="s">
        <v>63</v>
      </c>
      <c r="B49" s="11">
        <v>45238</v>
      </c>
      <c r="C49" s="12" t="s">
        <v>9</v>
      </c>
      <c r="D49" s="3" t="s">
        <v>14</v>
      </c>
      <c r="E49" s="10">
        <v>3666.86</v>
      </c>
      <c r="F49" s="10">
        <v>42</v>
      </c>
      <c r="G49" s="10">
        <v>2</v>
      </c>
      <c r="H49" s="10">
        <v>1455.39</v>
      </c>
    </row>
    <row r="50" spans="1:8" hidden="1">
      <c r="A50" s="10" t="s">
        <v>64</v>
      </c>
      <c r="B50" s="11">
        <v>45326</v>
      </c>
      <c r="C50" s="12" t="s">
        <v>9</v>
      </c>
      <c r="D50" s="3" t="s">
        <v>11</v>
      </c>
      <c r="E50" s="10">
        <v>1864.97</v>
      </c>
      <c r="F50" s="10">
        <v>35</v>
      </c>
      <c r="G50" s="10">
        <v>5</v>
      </c>
      <c r="H50" s="10">
        <v>766.36</v>
      </c>
    </row>
    <row r="51" spans="1:8" hidden="1">
      <c r="A51" s="10" t="s">
        <v>65</v>
      </c>
      <c r="B51" s="11">
        <v>45227</v>
      </c>
      <c r="C51" s="12" t="s">
        <v>9</v>
      </c>
      <c r="D51" s="3" t="s">
        <v>15</v>
      </c>
      <c r="E51" s="10">
        <v>1992.19</v>
      </c>
      <c r="F51" s="10">
        <v>1</v>
      </c>
      <c r="G51" s="10">
        <v>43</v>
      </c>
      <c r="H51" s="10">
        <v>1273.72</v>
      </c>
    </row>
    <row r="52" spans="1:8" hidden="1">
      <c r="A52" s="10" t="s">
        <v>66</v>
      </c>
      <c r="B52" s="11">
        <v>45068</v>
      </c>
      <c r="C52" s="12" t="s">
        <v>8</v>
      </c>
      <c r="D52" s="3" t="s">
        <v>14</v>
      </c>
      <c r="E52" s="10">
        <v>1154.47</v>
      </c>
      <c r="F52" s="10">
        <v>41</v>
      </c>
      <c r="G52" s="10">
        <v>25</v>
      </c>
      <c r="H52" s="10">
        <v>402.81</v>
      </c>
    </row>
    <row r="53" spans="1:8">
      <c r="A53" s="10" t="s">
        <v>67</v>
      </c>
      <c r="B53" s="11">
        <v>45336</v>
      </c>
      <c r="C53" s="12" t="s">
        <v>10</v>
      </c>
      <c r="D53" s="3" t="s">
        <v>15</v>
      </c>
      <c r="E53" s="10">
        <v>875.31</v>
      </c>
      <c r="F53" s="10">
        <v>34</v>
      </c>
      <c r="G53" s="10">
        <v>30</v>
      </c>
      <c r="H53" s="10">
        <v>1216.75</v>
      </c>
    </row>
    <row r="54" spans="1:8" hidden="1">
      <c r="A54" s="10" t="s">
        <v>68</v>
      </c>
      <c r="B54" s="11">
        <v>45259</v>
      </c>
      <c r="C54" s="12" t="s">
        <v>10</v>
      </c>
      <c r="D54" s="3" t="s">
        <v>15</v>
      </c>
      <c r="E54" s="10">
        <v>3395.86</v>
      </c>
      <c r="F54" s="10">
        <v>43</v>
      </c>
      <c r="G54" s="10">
        <v>11</v>
      </c>
      <c r="H54" s="10">
        <v>755.41</v>
      </c>
    </row>
    <row r="55" spans="1:8" hidden="1">
      <c r="A55" s="10" t="s">
        <v>69</v>
      </c>
      <c r="B55" s="11">
        <v>45603</v>
      </c>
      <c r="C55" s="12" t="s">
        <v>8</v>
      </c>
      <c r="D55" s="3" t="s">
        <v>12</v>
      </c>
      <c r="E55" s="10">
        <v>2559.15</v>
      </c>
      <c r="F55" s="10">
        <v>43</v>
      </c>
      <c r="G55" s="10">
        <v>4</v>
      </c>
      <c r="H55" s="10">
        <v>432.75</v>
      </c>
    </row>
    <row r="56" spans="1:8" hidden="1">
      <c r="A56" s="10" t="s">
        <v>70</v>
      </c>
      <c r="B56" s="11">
        <v>44925</v>
      </c>
      <c r="C56" s="12" t="str">
        <f t="shared" ref="C56:C57" si="0">PROPER("norTh")</f>
        <v>North</v>
      </c>
      <c r="D56" s="3" t="s">
        <v>11</v>
      </c>
      <c r="E56" s="10">
        <v>1803.62</v>
      </c>
      <c r="F56" s="10">
        <v>5</v>
      </c>
      <c r="G56" s="10">
        <v>17</v>
      </c>
      <c r="H56" s="10">
        <v>457.27</v>
      </c>
    </row>
    <row r="57" spans="1:8" hidden="1">
      <c r="A57" s="10" t="s">
        <v>71</v>
      </c>
      <c r="B57" s="11">
        <v>45122</v>
      </c>
      <c r="C57" s="12" t="str">
        <f t="shared" si="0"/>
        <v>North</v>
      </c>
      <c r="D57" s="3" t="s">
        <v>15</v>
      </c>
      <c r="E57" s="10">
        <v>2676.35</v>
      </c>
      <c r="F57" s="10">
        <v>43</v>
      </c>
      <c r="G57" s="10">
        <v>36</v>
      </c>
      <c r="H57" s="10">
        <v>877.09</v>
      </c>
    </row>
    <row r="58" spans="1:8">
      <c r="A58" s="10" t="s">
        <v>72</v>
      </c>
      <c r="B58" s="11">
        <v>45449</v>
      </c>
      <c r="C58" s="12" t="s">
        <v>10</v>
      </c>
      <c r="D58" s="3" t="s">
        <v>15</v>
      </c>
      <c r="E58" s="10">
        <v>1696.76</v>
      </c>
      <c r="F58" s="10">
        <v>4</v>
      </c>
      <c r="G58" s="10">
        <v>34</v>
      </c>
      <c r="H58" s="10">
        <v>1342.89</v>
      </c>
    </row>
    <row r="59" spans="1:8" hidden="1">
      <c r="A59" s="10" t="s">
        <v>73</v>
      </c>
      <c r="B59" s="11">
        <v>45506</v>
      </c>
      <c r="C59" s="12" t="s">
        <v>10</v>
      </c>
      <c r="D59" s="3" t="s">
        <v>14</v>
      </c>
      <c r="E59" s="10">
        <v>4694.4799999999996</v>
      </c>
      <c r="F59" s="10">
        <v>43</v>
      </c>
      <c r="G59" s="10">
        <v>18</v>
      </c>
      <c r="H59" s="10">
        <v>1318.49</v>
      </c>
    </row>
    <row r="60" spans="1:8" hidden="1">
      <c r="A60" s="10" t="s">
        <v>74</v>
      </c>
      <c r="B60" s="11">
        <v>44992</v>
      </c>
      <c r="C60" s="12" t="s">
        <v>8</v>
      </c>
      <c r="D60" s="3" t="s">
        <v>15</v>
      </c>
      <c r="E60" s="10">
        <v>72.069999999999993</v>
      </c>
      <c r="F60" s="10">
        <v>36</v>
      </c>
      <c r="G60" s="10">
        <v>36</v>
      </c>
      <c r="H60" s="10">
        <v>1470.42</v>
      </c>
    </row>
    <row r="61" spans="1:8" hidden="1">
      <c r="A61" s="10" t="s">
        <v>75</v>
      </c>
      <c r="B61" s="11">
        <v>45184</v>
      </c>
      <c r="C61" s="12" t="s">
        <v>8</v>
      </c>
      <c r="D61" s="3" t="s">
        <v>14</v>
      </c>
      <c r="E61" s="10">
        <v>3510.15</v>
      </c>
      <c r="F61" s="10">
        <v>22</v>
      </c>
      <c r="G61" s="10">
        <v>37</v>
      </c>
      <c r="H61" s="10">
        <v>313.22000000000003</v>
      </c>
    </row>
    <row r="62" spans="1:8" hidden="1">
      <c r="A62" s="10" t="s">
        <v>76</v>
      </c>
      <c r="B62" s="11">
        <v>45276</v>
      </c>
      <c r="C62" s="12" t="s">
        <v>9</v>
      </c>
      <c r="D62" s="3" t="s">
        <v>13</v>
      </c>
      <c r="E62" s="10">
        <v>1268.99</v>
      </c>
      <c r="F62" s="10">
        <v>10</v>
      </c>
      <c r="G62" s="10">
        <v>28</v>
      </c>
      <c r="H62" s="10">
        <v>1193.02</v>
      </c>
    </row>
    <row r="63" spans="1:8" hidden="1">
      <c r="A63" s="10" t="s">
        <v>77</v>
      </c>
      <c r="B63" s="11">
        <v>45265</v>
      </c>
      <c r="C63" s="12" t="s">
        <v>8</v>
      </c>
      <c r="D63" s="3" t="s">
        <v>15</v>
      </c>
      <c r="E63" s="10">
        <v>397.75</v>
      </c>
      <c r="F63" s="10">
        <v>49</v>
      </c>
      <c r="G63" s="10">
        <v>5</v>
      </c>
      <c r="H63" s="10">
        <v>335.09</v>
      </c>
    </row>
    <row r="64" spans="1:8" hidden="1">
      <c r="A64" s="10" t="s">
        <v>78</v>
      </c>
      <c r="B64" s="11">
        <v>45196</v>
      </c>
      <c r="C64" s="12" t="s">
        <v>10</v>
      </c>
      <c r="D64" s="3" t="s">
        <v>14</v>
      </c>
      <c r="E64" s="10">
        <v>2946.65</v>
      </c>
      <c r="F64" s="10">
        <v>45</v>
      </c>
      <c r="G64" s="10">
        <v>32</v>
      </c>
      <c r="H64" s="10">
        <v>1418.29</v>
      </c>
    </row>
    <row r="65" spans="1:8" hidden="1">
      <c r="A65" s="10" t="s">
        <v>79</v>
      </c>
      <c r="B65" s="11">
        <v>45383</v>
      </c>
      <c r="C65" s="12" t="str">
        <f>PROPER("norTh")</f>
        <v>North</v>
      </c>
      <c r="D65" s="3" t="s">
        <v>13</v>
      </c>
      <c r="E65" s="10">
        <v>3270.98</v>
      </c>
      <c r="F65" s="10">
        <v>47</v>
      </c>
      <c r="G65" s="10">
        <v>11</v>
      </c>
      <c r="H65" s="10">
        <v>1784.1</v>
      </c>
    </row>
    <row r="66" spans="1:8" hidden="1">
      <c r="A66" s="10" t="s">
        <v>80</v>
      </c>
      <c r="B66" s="11">
        <v>45262</v>
      </c>
      <c r="C66" s="12" t="s">
        <v>9</v>
      </c>
      <c r="D66" s="3" t="s">
        <v>15</v>
      </c>
      <c r="E66" s="10">
        <v>2968.48</v>
      </c>
      <c r="F66" s="10">
        <v>27</v>
      </c>
      <c r="G66" s="10">
        <v>47</v>
      </c>
      <c r="H66" s="10">
        <v>1340.85</v>
      </c>
    </row>
    <row r="67" spans="1:8" hidden="1">
      <c r="A67" s="10" t="s">
        <v>81</v>
      </c>
      <c r="B67" s="11">
        <v>45126</v>
      </c>
      <c r="C67" s="12" t="str">
        <f t="shared" ref="C67:C69" si="1">PROPER("norTh")</f>
        <v>North</v>
      </c>
      <c r="D67" s="3" t="s">
        <v>15</v>
      </c>
      <c r="E67" s="10">
        <v>3430.86</v>
      </c>
      <c r="F67" s="10">
        <v>24</v>
      </c>
      <c r="G67" s="10">
        <v>11</v>
      </c>
      <c r="H67" s="10">
        <v>1885.85</v>
      </c>
    </row>
    <row r="68" spans="1:8" hidden="1">
      <c r="A68" s="10" t="s">
        <v>82</v>
      </c>
      <c r="B68" s="11">
        <v>44941</v>
      </c>
      <c r="C68" s="12" t="str">
        <f t="shared" si="1"/>
        <v>North</v>
      </c>
      <c r="D68" s="3" t="s">
        <v>11</v>
      </c>
      <c r="E68" s="10">
        <v>2806.15</v>
      </c>
      <c r="F68" s="10">
        <v>38</v>
      </c>
      <c r="G68" s="10">
        <v>41</v>
      </c>
      <c r="H68" s="10">
        <v>1710.11</v>
      </c>
    </row>
    <row r="69" spans="1:8" hidden="1">
      <c r="A69" s="10" t="s">
        <v>83</v>
      </c>
      <c r="B69" s="11">
        <v>45024</v>
      </c>
      <c r="C69" s="12" t="str">
        <f t="shared" si="1"/>
        <v>North</v>
      </c>
      <c r="D69" s="3" t="s">
        <v>13</v>
      </c>
      <c r="E69" s="10">
        <v>1356.62</v>
      </c>
      <c r="F69" s="10">
        <v>2</v>
      </c>
      <c r="G69" s="10">
        <v>21</v>
      </c>
      <c r="H69" s="10">
        <v>1213.3399999999999</v>
      </c>
    </row>
    <row r="70" spans="1:8" hidden="1">
      <c r="A70" s="10" t="s">
        <v>84</v>
      </c>
      <c r="B70" s="11">
        <v>45201</v>
      </c>
      <c r="C70" s="12" t="s">
        <v>10</v>
      </c>
      <c r="D70" s="3" t="s">
        <v>15</v>
      </c>
      <c r="E70" s="10">
        <v>2905.8</v>
      </c>
      <c r="F70" s="10">
        <v>20</v>
      </c>
      <c r="G70" s="10">
        <v>10</v>
      </c>
      <c r="H70" s="10">
        <v>1417.43</v>
      </c>
    </row>
    <row r="71" spans="1:8" hidden="1">
      <c r="A71" s="10" t="s">
        <v>85</v>
      </c>
      <c r="B71" s="11">
        <v>45060</v>
      </c>
      <c r="C71" s="12" t="s">
        <v>10</v>
      </c>
      <c r="D71" s="3" t="s">
        <v>13</v>
      </c>
      <c r="E71" s="10">
        <v>2065.42</v>
      </c>
      <c r="F71" s="10">
        <v>22</v>
      </c>
      <c r="G71" s="10">
        <v>15</v>
      </c>
      <c r="H71" s="10">
        <v>787.51</v>
      </c>
    </row>
    <row r="72" spans="1:8" hidden="1">
      <c r="A72" s="10" t="s">
        <v>86</v>
      </c>
      <c r="B72" s="11">
        <v>45094</v>
      </c>
      <c r="C72" s="12" t="s">
        <v>9</v>
      </c>
      <c r="D72" s="3" t="s">
        <v>12</v>
      </c>
      <c r="E72" s="10">
        <v>272.88</v>
      </c>
      <c r="F72" s="10">
        <v>47</v>
      </c>
      <c r="G72" s="10">
        <v>29</v>
      </c>
      <c r="H72" s="10">
        <v>1208.68</v>
      </c>
    </row>
    <row r="73" spans="1:8" hidden="1">
      <c r="A73" s="10" t="s">
        <v>87</v>
      </c>
      <c r="B73" s="11">
        <v>45594</v>
      </c>
      <c r="C73" s="12" t="s">
        <v>9</v>
      </c>
      <c r="D73" s="3" t="s">
        <v>12</v>
      </c>
      <c r="E73" s="10">
        <v>4126.3999999999996</v>
      </c>
      <c r="F73" s="10">
        <v>34</v>
      </c>
      <c r="G73" s="10">
        <v>13</v>
      </c>
      <c r="H73" s="10">
        <v>1690.11</v>
      </c>
    </row>
    <row r="74" spans="1:8" hidden="1">
      <c r="A74" s="10" t="s">
        <v>88</v>
      </c>
      <c r="B74" s="11">
        <v>45195</v>
      </c>
      <c r="C74" s="12" t="str">
        <f>PROPER("norTh")</f>
        <v>North</v>
      </c>
      <c r="D74" s="3" t="s">
        <v>13</v>
      </c>
      <c r="E74" s="10">
        <v>4204.55</v>
      </c>
      <c r="F74" s="10">
        <v>49</v>
      </c>
      <c r="G74" s="10">
        <v>1</v>
      </c>
      <c r="H74" s="10">
        <v>1534.82</v>
      </c>
    </row>
    <row r="75" spans="1:8" hidden="1">
      <c r="A75" s="10" t="s">
        <v>89</v>
      </c>
      <c r="B75" s="11">
        <v>45226</v>
      </c>
      <c r="C75" s="12" t="s">
        <v>8</v>
      </c>
      <c r="D75" s="3" t="s">
        <v>12</v>
      </c>
      <c r="E75" s="10">
        <v>2130.98</v>
      </c>
      <c r="F75" s="10">
        <v>7</v>
      </c>
      <c r="G75" s="10">
        <v>29</v>
      </c>
      <c r="H75" s="10">
        <v>679.16</v>
      </c>
    </row>
    <row r="76" spans="1:8" hidden="1">
      <c r="A76" s="10" t="s">
        <v>90</v>
      </c>
      <c r="B76" s="11">
        <v>45436</v>
      </c>
      <c r="C76" s="12" t="s">
        <v>10</v>
      </c>
      <c r="D76" s="3" t="s">
        <v>13</v>
      </c>
      <c r="E76" s="10">
        <v>1253.28</v>
      </c>
      <c r="F76" s="10">
        <v>4</v>
      </c>
      <c r="G76" s="10">
        <v>48</v>
      </c>
      <c r="H76" s="10">
        <v>317.33</v>
      </c>
    </row>
    <row r="77" spans="1:8" hidden="1">
      <c r="A77" s="10" t="s">
        <v>91</v>
      </c>
      <c r="B77" s="11">
        <v>45478</v>
      </c>
      <c r="C77" s="12" t="s">
        <v>10</v>
      </c>
      <c r="D77" s="3" t="s">
        <v>14</v>
      </c>
      <c r="E77" s="10">
        <v>1050.29</v>
      </c>
      <c r="F77" s="10">
        <v>30</v>
      </c>
      <c r="G77" s="10">
        <v>4</v>
      </c>
      <c r="H77" s="10">
        <v>423.5</v>
      </c>
    </row>
    <row r="78" spans="1:8" hidden="1">
      <c r="A78" s="10" t="s">
        <v>92</v>
      </c>
      <c r="B78" s="11">
        <v>45079</v>
      </c>
      <c r="C78" s="12" t="str">
        <f>PROPER("norTh")</f>
        <v>North</v>
      </c>
      <c r="D78" s="3" t="s">
        <v>13</v>
      </c>
      <c r="E78" s="10">
        <v>1269.0999999999999</v>
      </c>
      <c r="F78" s="10">
        <v>3</v>
      </c>
      <c r="G78" s="10">
        <v>7</v>
      </c>
      <c r="H78" s="10">
        <v>1819.88</v>
      </c>
    </row>
    <row r="79" spans="1:8" hidden="1">
      <c r="A79" s="13" t="s">
        <v>93</v>
      </c>
      <c r="B79" s="11">
        <v>45192</v>
      </c>
      <c r="C79" s="12" t="s">
        <v>8</v>
      </c>
      <c r="D79" s="3" t="s">
        <v>11</v>
      </c>
      <c r="E79" s="10">
        <v>4229.47</v>
      </c>
      <c r="F79" s="10">
        <v>3</v>
      </c>
      <c r="G79" s="10">
        <v>9</v>
      </c>
      <c r="H79" s="10">
        <v>11.29</v>
      </c>
    </row>
    <row r="80" spans="1:8" hidden="1">
      <c r="A80" s="10" t="s">
        <v>94</v>
      </c>
      <c r="B80" s="11">
        <v>45243</v>
      </c>
      <c r="C80" s="12" t="s">
        <v>10</v>
      </c>
      <c r="D80" s="3" t="s">
        <v>11</v>
      </c>
      <c r="E80" s="10">
        <v>3767.63</v>
      </c>
      <c r="F80" s="10">
        <v>30</v>
      </c>
      <c r="G80" s="10">
        <v>41</v>
      </c>
      <c r="H80" s="10">
        <v>1031.74</v>
      </c>
    </row>
    <row r="81" spans="1:8" hidden="1">
      <c r="A81" s="10" t="s">
        <v>95</v>
      </c>
      <c r="B81" s="11">
        <v>45068</v>
      </c>
      <c r="C81" s="12" t="s">
        <v>8</v>
      </c>
      <c r="D81" s="3" t="s">
        <v>14</v>
      </c>
      <c r="E81" s="10">
        <v>640.91</v>
      </c>
      <c r="F81" s="10">
        <v>19</v>
      </c>
      <c r="G81" s="10">
        <v>19</v>
      </c>
      <c r="H81" s="10">
        <v>1148.6199999999999</v>
      </c>
    </row>
    <row r="82" spans="1:8" hidden="1">
      <c r="A82" s="10" t="s">
        <v>96</v>
      </c>
      <c r="B82" s="11">
        <v>45461</v>
      </c>
      <c r="C82" s="12" t="str">
        <f>PROPER("norTh")</f>
        <v>North</v>
      </c>
      <c r="D82" s="3" t="s">
        <v>13</v>
      </c>
      <c r="E82" s="10">
        <v>2958</v>
      </c>
      <c r="F82" s="10">
        <v>4</v>
      </c>
      <c r="G82" s="10">
        <v>22</v>
      </c>
      <c r="H82" s="10">
        <v>1968.62</v>
      </c>
    </row>
    <row r="83" spans="1:8" hidden="1">
      <c r="A83" s="10" t="s">
        <v>97</v>
      </c>
      <c r="B83" s="11">
        <v>44948</v>
      </c>
      <c r="C83" s="12" t="s">
        <v>8</v>
      </c>
      <c r="D83" s="3" t="s">
        <v>14</v>
      </c>
      <c r="E83" s="10">
        <v>4049.49</v>
      </c>
      <c r="F83" s="10">
        <v>5</v>
      </c>
      <c r="G83" s="10">
        <v>1</v>
      </c>
      <c r="H83" s="10">
        <v>1151.9000000000001</v>
      </c>
    </row>
    <row r="84" spans="1:8" hidden="1">
      <c r="A84" s="10" t="s">
        <v>98</v>
      </c>
      <c r="B84" s="11">
        <v>45385</v>
      </c>
      <c r="C84" s="12" t="str">
        <f t="shared" ref="C84:C85" si="2">PROPER("norTh")</f>
        <v>North</v>
      </c>
      <c r="D84" s="3" t="s">
        <v>14</v>
      </c>
      <c r="E84" s="10">
        <v>4155.03</v>
      </c>
      <c r="F84" s="10">
        <v>32</v>
      </c>
      <c r="G84" s="10">
        <v>5</v>
      </c>
      <c r="H84" s="10">
        <v>1637.7</v>
      </c>
    </row>
    <row r="85" spans="1:8" hidden="1">
      <c r="A85" s="10" t="s">
        <v>99</v>
      </c>
      <c r="B85" s="11">
        <v>45556</v>
      </c>
      <c r="C85" s="12" t="str">
        <f t="shared" si="2"/>
        <v>North</v>
      </c>
      <c r="D85" s="3" t="s">
        <v>13</v>
      </c>
      <c r="E85" s="10">
        <v>2011.35</v>
      </c>
      <c r="F85" s="10">
        <v>44</v>
      </c>
      <c r="G85" s="10">
        <v>10</v>
      </c>
      <c r="H85" s="10">
        <v>829.69</v>
      </c>
    </row>
    <row r="86" spans="1:8" hidden="1">
      <c r="A86" s="10" t="s">
        <v>100</v>
      </c>
      <c r="B86" s="11">
        <v>45299</v>
      </c>
      <c r="C86" s="12" t="s">
        <v>8</v>
      </c>
      <c r="D86" s="3" t="s">
        <v>15</v>
      </c>
      <c r="E86" s="10">
        <v>2365.2399999999998</v>
      </c>
      <c r="F86" s="10">
        <v>10</v>
      </c>
      <c r="G86" s="10">
        <v>33</v>
      </c>
      <c r="H86" s="10">
        <v>1970.1</v>
      </c>
    </row>
    <row r="87" spans="1:8" hidden="1">
      <c r="A87" s="10" t="s">
        <v>101</v>
      </c>
      <c r="B87" s="11">
        <v>45321</v>
      </c>
      <c r="C87" s="12" t="s">
        <v>10</v>
      </c>
      <c r="D87" s="3" t="s">
        <v>12</v>
      </c>
      <c r="E87" s="10">
        <v>2615.84</v>
      </c>
      <c r="F87" s="10">
        <v>31</v>
      </c>
      <c r="G87" s="10">
        <v>9</v>
      </c>
      <c r="H87" s="10">
        <v>1276.8699999999999</v>
      </c>
    </row>
    <row r="88" spans="1:8" hidden="1">
      <c r="A88" s="10" t="s">
        <v>102</v>
      </c>
      <c r="B88" s="11">
        <v>45399</v>
      </c>
      <c r="C88" s="12" t="s">
        <v>8</v>
      </c>
      <c r="D88" s="3" t="s">
        <v>12</v>
      </c>
      <c r="E88" s="10">
        <v>4954.33</v>
      </c>
      <c r="F88" s="10">
        <v>26</v>
      </c>
      <c r="G88" s="10">
        <v>43</v>
      </c>
      <c r="H88" s="10">
        <v>1723.31</v>
      </c>
    </row>
    <row r="89" spans="1:8" hidden="1">
      <c r="A89" s="10" t="s">
        <v>103</v>
      </c>
      <c r="B89" s="11">
        <v>45082</v>
      </c>
      <c r="C89" s="12" t="str">
        <f t="shared" ref="C89:C90" si="3">PROPER("norTh")</f>
        <v>North</v>
      </c>
      <c r="D89" s="3" t="s">
        <v>12</v>
      </c>
      <c r="E89" s="10">
        <v>1969.35</v>
      </c>
      <c r="F89" s="10">
        <v>27</v>
      </c>
      <c r="G89" s="10">
        <v>11</v>
      </c>
      <c r="H89" s="10">
        <v>1532.9</v>
      </c>
    </row>
    <row r="90" spans="1:8" hidden="1">
      <c r="A90" s="10" t="s">
        <v>104</v>
      </c>
      <c r="B90" s="11">
        <v>45383</v>
      </c>
      <c r="C90" s="12" t="str">
        <f t="shared" si="3"/>
        <v>North</v>
      </c>
      <c r="D90" s="3" t="s">
        <v>12</v>
      </c>
      <c r="E90" s="10">
        <v>2083.02</v>
      </c>
      <c r="F90" s="10">
        <v>49</v>
      </c>
      <c r="G90" s="10">
        <v>11</v>
      </c>
      <c r="H90" s="10">
        <v>105.26</v>
      </c>
    </row>
    <row r="91" spans="1:8">
      <c r="A91" s="10" t="s">
        <v>105</v>
      </c>
      <c r="B91" s="11">
        <v>45530</v>
      </c>
      <c r="C91" s="12" t="s">
        <v>10</v>
      </c>
      <c r="D91" s="3" t="s">
        <v>15</v>
      </c>
      <c r="E91" s="10">
        <v>4752.49</v>
      </c>
      <c r="F91" s="10">
        <v>36</v>
      </c>
      <c r="G91" s="10">
        <v>8</v>
      </c>
      <c r="H91" s="10">
        <v>1903.35</v>
      </c>
    </row>
    <row r="92" spans="1:8" hidden="1">
      <c r="A92" s="10" t="s">
        <v>106</v>
      </c>
      <c r="B92" s="11">
        <v>45097</v>
      </c>
      <c r="C92" s="12" t="str">
        <f>PROPER("norTh")</f>
        <v>North</v>
      </c>
      <c r="D92" s="3" t="s">
        <v>12</v>
      </c>
      <c r="E92" s="10">
        <v>4031.47</v>
      </c>
      <c r="F92" s="10">
        <v>20</v>
      </c>
      <c r="G92" s="10">
        <v>4</v>
      </c>
      <c r="H92" s="10">
        <v>1722.65</v>
      </c>
    </row>
    <row r="93" spans="1:8" hidden="1">
      <c r="A93" s="10" t="s">
        <v>107</v>
      </c>
      <c r="B93" s="11">
        <v>45426</v>
      </c>
      <c r="C93" s="12" t="s">
        <v>9</v>
      </c>
      <c r="D93" s="3" t="s">
        <v>13</v>
      </c>
      <c r="E93" s="10">
        <v>3299.15</v>
      </c>
      <c r="F93" s="10">
        <v>22</v>
      </c>
      <c r="G93" s="10">
        <v>45</v>
      </c>
      <c r="H93" s="10">
        <v>1352.78</v>
      </c>
    </row>
    <row r="94" spans="1:8" hidden="1">
      <c r="A94" s="10" t="s">
        <v>108</v>
      </c>
      <c r="B94" s="11">
        <v>45465</v>
      </c>
      <c r="C94" s="12" t="str">
        <f>PROPER("norTh")</f>
        <v>North</v>
      </c>
      <c r="D94" s="3" t="s">
        <v>12</v>
      </c>
      <c r="E94" s="10">
        <v>4132.07</v>
      </c>
      <c r="F94" s="10">
        <v>4</v>
      </c>
      <c r="G94" s="10">
        <v>19</v>
      </c>
      <c r="H94" s="10">
        <v>763.86</v>
      </c>
    </row>
    <row r="95" spans="1:8" hidden="1">
      <c r="A95" s="10" t="s">
        <v>109</v>
      </c>
      <c r="B95" s="11">
        <v>45084</v>
      </c>
      <c r="C95" s="12" t="s">
        <v>10</v>
      </c>
      <c r="D95" s="3" t="s">
        <v>15</v>
      </c>
      <c r="E95" s="10">
        <v>1053.19</v>
      </c>
      <c r="F95" s="10">
        <v>22</v>
      </c>
      <c r="G95" s="10">
        <v>20</v>
      </c>
      <c r="H95" s="10">
        <v>570.11</v>
      </c>
    </row>
    <row r="96" spans="1:8" hidden="1">
      <c r="A96" s="10" t="s">
        <v>110</v>
      </c>
      <c r="B96" s="11">
        <v>45425</v>
      </c>
      <c r="C96" s="12" t="str">
        <f>PROPER("norTh")</f>
        <v>North</v>
      </c>
      <c r="D96" s="3" t="s">
        <v>15</v>
      </c>
      <c r="E96" s="10">
        <v>3864.26</v>
      </c>
      <c r="F96" s="10">
        <v>22</v>
      </c>
      <c r="G96" s="10">
        <v>28</v>
      </c>
      <c r="H96" s="10">
        <v>908.02</v>
      </c>
    </row>
    <row r="97" spans="1:8" hidden="1">
      <c r="A97" s="10" t="s">
        <v>111</v>
      </c>
      <c r="B97" s="11">
        <v>45399</v>
      </c>
      <c r="C97" s="12" t="s">
        <v>9</v>
      </c>
      <c r="D97" s="3" t="s">
        <v>12</v>
      </c>
      <c r="E97" s="10">
        <v>554.26</v>
      </c>
      <c r="F97" s="10">
        <v>17</v>
      </c>
      <c r="G97" s="10">
        <v>7</v>
      </c>
      <c r="H97" s="10">
        <v>1898.3</v>
      </c>
    </row>
    <row r="98" spans="1:8" hidden="1">
      <c r="A98" s="10" t="s">
        <v>112</v>
      </c>
      <c r="B98" s="11">
        <v>44926</v>
      </c>
      <c r="C98" s="12" t="str">
        <f>PROPER("norTh")</f>
        <v>North</v>
      </c>
      <c r="D98" s="3" t="s">
        <v>11</v>
      </c>
      <c r="E98" s="10">
        <v>1781.92</v>
      </c>
      <c r="F98" s="10">
        <v>36</v>
      </c>
      <c r="G98" s="10">
        <v>39</v>
      </c>
      <c r="H98" s="10">
        <v>795.64</v>
      </c>
    </row>
    <row r="99" spans="1:8" hidden="1">
      <c r="A99" s="10" t="s">
        <v>113</v>
      </c>
      <c r="B99" s="11">
        <v>45123</v>
      </c>
      <c r="C99" s="12" t="s">
        <v>10</v>
      </c>
      <c r="D99" s="3" t="s">
        <v>11</v>
      </c>
      <c r="E99" s="10">
        <v>558.24</v>
      </c>
      <c r="F99" s="10">
        <v>35</v>
      </c>
      <c r="G99" s="10">
        <v>13</v>
      </c>
      <c r="H99" s="10">
        <v>1101.43</v>
      </c>
    </row>
    <row r="100" spans="1:8">
      <c r="A100" s="10" t="s">
        <v>114</v>
      </c>
      <c r="B100" s="11">
        <v>45517</v>
      </c>
      <c r="C100" s="12" t="s">
        <v>10</v>
      </c>
      <c r="D100" s="3" t="s">
        <v>15</v>
      </c>
      <c r="E100" s="10">
        <v>1132.27</v>
      </c>
      <c r="F100" s="10">
        <v>24</v>
      </c>
      <c r="G100" s="10">
        <v>45</v>
      </c>
      <c r="H100" s="10">
        <v>1667.35</v>
      </c>
    </row>
    <row r="101" spans="1:8" hidden="1">
      <c r="A101" s="10" t="s">
        <v>115</v>
      </c>
      <c r="B101" s="11">
        <v>45586</v>
      </c>
      <c r="C101" s="12" t="s">
        <v>8</v>
      </c>
      <c r="D101" s="3" t="s">
        <v>13</v>
      </c>
      <c r="E101" s="10">
        <v>4270.95</v>
      </c>
      <c r="F101" s="10">
        <v>3</v>
      </c>
      <c r="G101" s="10">
        <v>37</v>
      </c>
      <c r="H101" s="10">
        <v>49.76</v>
      </c>
    </row>
    <row r="102" spans="1:8" hidden="1">
      <c r="A102" s="10" t="s">
        <v>116</v>
      </c>
      <c r="B102" s="11">
        <v>45071</v>
      </c>
      <c r="C102" s="12" t="s">
        <v>8</v>
      </c>
      <c r="D102" s="3" t="s">
        <v>15</v>
      </c>
      <c r="E102" s="10">
        <v>633.82000000000005</v>
      </c>
      <c r="F102" s="10">
        <v>13</v>
      </c>
      <c r="G102" s="10">
        <v>10</v>
      </c>
      <c r="H102" s="10">
        <v>1830.09</v>
      </c>
    </row>
    <row r="103" spans="1:8" hidden="1">
      <c r="A103" s="10" t="s">
        <v>117</v>
      </c>
      <c r="B103" s="11">
        <v>45261</v>
      </c>
      <c r="C103" s="12" t="s">
        <v>8</v>
      </c>
      <c r="D103" s="3" t="s">
        <v>14</v>
      </c>
      <c r="E103" s="10">
        <v>1024.68</v>
      </c>
      <c r="F103" s="10">
        <v>33</v>
      </c>
      <c r="G103" s="10">
        <v>47</v>
      </c>
      <c r="H103" s="10">
        <v>241.15</v>
      </c>
    </row>
    <row r="104" spans="1:8" hidden="1">
      <c r="A104" s="10" t="s">
        <v>118</v>
      </c>
      <c r="B104" s="11">
        <v>45356</v>
      </c>
      <c r="C104" s="12" t="str">
        <f>PROPER("norTh")</f>
        <v>North</v>
      </c>
      <c r="D104" s="3" t="s">
        <v>13</v>
      </c>
      <c r="E104" s="10">
        <v>218.83</v>
      </c>
      <c r="F104" s="10">
        <v>7</v>
      </c>
      <c r="G104" s="10">
        <v>13</v>
      </c>
      <c r="H104" s="10">
        <v>863.98</v>
      </c>
    </row>
    <row r="105" spans="1:8" hidden="1">
      <c r="A105" s="10" t="s">
        <v>119</v>
      </c>
      <c r="B105" s="11">
        <v>45532</v>
      </c>
      <c r="C105" s="12" t="s">
        <v>10</v>
      </c>
      <c r="D105" s="3" t="s">
        <v>14</v>
      </c>
      <c r="E105" s="10">
        <v>3563.26</v>
      </c>
      <c r="F105" s="10">
        <v>14</v>
      </c>
      <c r="G105" s="10">
        <v>3</v>
      </c>
      <c r="H105" s="10">
        <v>1939.69</v>
      </c>
    </row>
    <row r="106" spans="1:8" hidden="1">
      <c r="A106" s="10" t="s">
        <v>120</v>
      </c>
      <c r="B106" s="11">
        <v>45433</v>
      </c>
      <c r="C106" s="12" t="s">
        <v>8</v>
      </c>
      <c r="D106" s="3" t="s">
        <v>14</v>
      </c>
      <c r="E106" s="10">
        <v>879.56</v>
      </c>
      <c r="F106" s="10">
        <v>45</v>
      </c>
      <c r="G106" s="10">
        <v>15</v>
      </c>
      <c r="H106" s="10">
        <v>1898.75</v>
      </c>
    </row>
    <row r="107" spans="1:8" hidden="1">
      <c r="A107" s="10" t="s">
        <v>121</v>
      </c>
      <c r="B107" s="11">
        <v>45450</v>
      </c>
      <c r="C107" s="12" t="s">
        <v>10</v>
      </c>
      <c r="D107" s="3" t="s">
        <v>13</v>
      </c>
      <c r="E107" s="10">
        <v>239.31</v>
      </c>
      <c r="F107" s="10">
        <v>45</v>
      </c>
      <c r="G107" s="10">
        <v>6</v>
      </c>
      <c r="H107" s="10">
        <v>434.28</v>
      </c>
    </row>
    <row r="108" spans="1:8" hidden="1">
      <c r="A108" s="10" t="s">
        <v>122</v>
      </c>
      <c r="B108" s="11">
        <v>45423</v>
      </c>
      <c r="C108" s="12" t="s">
        <v>10</v>
      </c>
      <c r="D108" s="3" t="s">
        <v>11</v>
      </c>
      <c r="E108" s="10">
        <v>795.32</v>
      </c>
      <c r="F108" s="10">
        <v>31</v>
      </c>
      <c r="G108" s="10">
        <v>9</v>
      </c>
      <c r="H108" s="10">
        <v>1251.72</v>
      </c>
    </row>
    <row r="109" spans="1:8" hidden="1">
      <c r="A109" s="10" t="s">
        <v>123</v>
      </c>
      <c r="B109" s="11">
        <v>45002</v>
      </c>
      <c r="C109" s="12" t="s">
        <v>9</v>
      </c>
      <c r="D109" s="3" t="s">
        <v>15</v>
      </c>
      <c r="E109" s="10">
        <v>1606.99</v>
      </c>
      <c r="F109" s="10">
        <v>10</v>
      </c>
      <c r="G109" s="10">
        <v>14</v>
      </c>
      <c r="H109" s="10">
        <v>1127.8599999999999</v>
      </c>
    </row>
    <row r="110" spans="1:8" hidden="1">
      <c r="A110" s="10" t="s">
        <v>124</v>
      </c>
      <c r="B110" s="11">
        <v>45580</v>
      </c>
      <c r="C110" s="12" t="s">
        <v>10</v>
      </c>
      <c r="D110" s="3" t="s">
        <v>11</v>
      </c>
      <c r="E110" s="10">
        <v>4480.71</v>
      </c>
      <c r="F110" s="10">
        <v>16</v>
      </c>
      <c r="G110" s="10">
        <v>48</v>
      </c>
      <c r="H110" s="10">
        <v>45.94</v>
      </c>
    </row>
    <row r="111" spans="1:8" hidden="1">
      <c r="A111" s="10" t="s">
        <v>125</v>
      </c>
      <c r="B111" s="11">
        <v>44987</v>
      </c>
      <c r="C111" s="12" t="s">
        <v>9</v>
      </c>
      <c r="D111" s="3" t="s">
        <v>13</v>
      </c>
      <c r="E111" s="10">
        <v>3901.29</v>
      </c>
      <c r="F111" s="10">
        <v>36</v>
      </c>
      <c r="G111" s="10">
        <v>17</v>
      </c>
      <c r="H111" s="10">
        <v>1250.83</v>
      </c>
    </row>
    <row r="112" spans="1:8" hidden="1">
      <c r="A112" s="10" t="s">
        <v>126</v>
      </c>
      <c r="B112" s="11">
        <v>44974</v>
      </c>
      <c r="C112" s="12" t="s">
        <v>9</v>
      </c>
      <c r="D112" s="3" t="s">
        <v>14</v>
      </c>
      <c r="E112" s="10">
        <v>2584.6799999999998</v>
      </c>
      <c r="F112" s="10">
        <v>25</v>
      </c>
      <c r="G112" s="10">
        <v>14</v>
      </c>
      <c r="H112" s="10">
        <v>834.99</v>
      </c>
    </row>
    <row r="113" spans="1:8" hidden="1">
      <c r="A113" s="10" t="s">
        <v>127</v>
      </c>
      <c r="B113" s="11">
        <v>45170</v>
      </c>
      <c r="C113" s="12" t="s">
        <v>8</v>
      </c>
      <c r="D113" s="3" t="s">
        <v>13</v>
      </c>
      <c r="E113" s="10">
        <v>1894.09</v>
      </c>
      <c r="F113" s="10">
        <v>22</v>
      </c>
      <c r="G113" s="10">
        <v>1</v>
      </c>
      <c r="H113" s="10">
        <v>778.98</v>
      </c>
    </row>
    <row r="114" spans="1:8" hidden="1">
      <c r="A114" s="10" t="s">
        <v>128</v>
      </c>
      <c r="B114" s="11">
        <v>45539</v>
      </c>
      <c r="C114" s="12" t="s">
        <v>10</v>
      </c>
      <c r="D114" s="3" t="s">
        <v>13</v>
      </c>
      <c r="E114" s="10">
        <v>2748.36</v>
      </c>
      <c r="F114" s="10">
        <v>43</v>
      </c>
      <c r="G114" s="10">
        <v>40</v>
      </c>
      <c r="H114" s="10">
        <v>821.39</v>
      </c>
    </row>
    <row r="115" spans="1:8" hidden="1">
      <c r="A115" s="10" t="s">
        <v>129</v>
      </c>
      <c r="B115" s="11">
        <v>45070</v>
      </c>
      <c r="C115" s="12" t="s">
        <v>10</v>
      </c>
      <c r="D115" s="3" t="s">
        <v>15</v>
      </c>
      <c r="E115" s="10">
        <v>4464.8599999999997</v>
      </c>
      <c r="F115" s="10">
        <v>36</v>
      </c>
      <c r="G115" s="10">
        <v>24</v>
      </c>
      <c r="H115" s="10">
        <v>695.05</v>
      </c>
    </row>
    <row r="116" spans="1:8" hidden="1">
      <c r="A116" s="10" t="s">
        <v>130</v>
      </c>
      <c r="B116" s="11">
        <v>45338</v>
      </c>
      <c r="C116" s="12" t="str">
        <f>PROPER("norTh")</f>
        <v>North</v>
      </c>
      <c r="D116" s="3" t="s">
        <v>13</v>
      </c>
      <c r="E116" s="10">
        <v>2387</v>
      </c>
      <c r="F116" s="10">
        <v>39</v>
      </c>
      <c r="G116" s="10">
        <v>24</v>
      </c>
      <c r="H116" s="10">
        <v>1353.49</v>
      </c>
    </row>
    <row r="117" spans="1:8" hidden="1">
      <c r="A117" s="10" t="s">
        <v>131</v>
      </c>
      <c r="B117" s="11">
        <v>45379</v>
      </c>
      <c r="C117" s="12" t="s">
        <v>8</v>
      </c>
      <c r="D117" s="3" t="s">
        <v>15</v>
      </c>
      <c r="E117" s="10">
        <v>1283.8399999999999</v>
      </c>
      <c r="F117" s="10">
        <v>19</v>
      </c>
      <c r="G117" s="10">
        <v>2</v>
      </c>
      <c r="H117" s="10">
        <v>1911.6</v>
      </c>
    </row>
    <row r="118" spans="1:8" hidden="1">
      <c r="A118" s="10" t="s">
        <v>132</v>
      </c>
      <c r="B118" s="11">
        <v>45141</v>
      </c>
      <c r="C118" s="12" t="s">
        <v>9</v>
      </c>
      <c r="D118" s="3" t="s">
        <v>13</v>
      </c>
      <c r="E118" s="10">
        <v>3030.58</v>
      </c>
      <c r="F118" s="10">
        <v>43</v>
      </c>
      <c r="G118" s="10">
        <v>47</v>
      </c>
      <c r="H118" s="10">
        <v>491.17</v>
      </c>
    </row>
    <row r="119" spans="1:8" hidden="1">
      <c r="A119" s="10" t="s">
        <v>133</v>
      </c>
      <c r="B119" s="11">
        <v>45289</v>
      </c>
      <c r="C119" s="12" t="s">
        <v>10</v>
      </c>
      <c r="D119" s="3" t="s">
        <v>13</v>
      </c>
      <c r="E119" s="10">
        <v>1729.53</v>
      </c>
      <c r="F119" s="10">
        <v>13</v>
      </c>
      <c r="G119" s="10">
        <v>29</v>
      </c>
      <c r="H119" s="10">
        <v>1892.43</v>
      </c>
    </row>
    <row r="120" spans="1:8">
      <c r="A120" s="10" t="s">
        <v>134</v>
      </c>
      <c r="B120" s="11">
        <v>45608</v>
      </c>
      <c r="C120" s="12" t="s">
        <v>10</v>
      </c>
      <c r="D120" s="3" t="s">
        <v>15</v>
      </c>
      <c r="E120" s="10">
        <v>2206.92</v>
      </c>
      <c r="F120" s="10">
        <v>40</v>
      </c>
      <c r="G120" s="10">
        <v>3</v>
      </c>
      <c r="H120" s="10">
        <v>87.05</v>
      </c>
    </row>
    <row r="121" spans="1:8" hidden="1">
      <c r="A121" s="10" t="s">
        <v>135</v>
      </c>
      <c r="B121" s="11">
        <v>45560</v>
      </c>
      <c r="C121" s="12" t="s">
        <v>9</v>
      </c>
      <c r="D121" s="3" t="s">
        <v>15</v>
      </c>
      <c r="E121" s="10">
        <v>2723.27</v>
      </c>
      <c r="F121" s="10">
        <v>22</v>
      </c>
      <c r="G121" s="10">
        <v>15</v>
      </c>
      <c r="H121" s="10">
        <v>1190.99</v>
      </c>
    </row>
    <row r="122" spans="1:8" hidden="1">
      <c r="A122" s="10" t="s">
        <v>136</v>
      </c>
      <c r="B122" s="11">
        <v>45569</v>
      </c>
      <c r="C122" s="12" t="s">
        <v>9</v>
      </c>
      <c r="D122" s="3" t="s">
        <v>13</v>
      </c>
      <c r="E122" s="10">
        <v>3835.55</v>
      </c>
      <c r="F122" s="10">
        <v>27</v>
      </c>
      <c r="G122" s="10">
        <v>17</v>
      </c>
      <c r="H122" s="10">
        <v>1205.8900000000001</v>
      </c>
    </row>
    <row r="123" spans="1:8" hidden="1">
      <c r="A123" s="10" t="s">
        <v>137</v>
      </c>
      <c r="B123" s="11">
        <v>45471</v>
      </c>
      <c r="C123" s="12" t="str">
        <f t="shared" ref="C123:C125" si="4">PROPER("norTh")</f>
        <v>North</v>
      </c>
      <c r="D123" s="3" t="s">
        <v>12</v>
      </c>
      <c r="E123" s="10">
        <v>1348.82</v>
      </c>
      <c r="F123" s="10">
        <v>47</v>
      </c>
      <c r="G123" s="10">
        <v>14</v>
      </c>
      <c r="H123" s="10">
        <v>110.54</v>
      </c>
    </row>
    <row r="124" spans="1:8" hidden="1">
      <c r="A124" s="10" t="s">
        <v>138</v>
      </c>
      <c r="B124" s="11">
        <v>45189</v>
      </c>
      <c r="C124" s="12" t="str">
        <f t="shared" si="4"/>
        <v>North</v>
      </c>
      <c r="D124" s="3" t="s">
        <v>13</v>
      </c>
      <c r="E124" s="10">
        <v>487.67</v>
      </c>
      <c r="F124" s="10">
        <v>16</v>
      </c>
      <c r="G124" s="10">
        <v>42</v>
      </c>
      <c r="H124" s="10">
        <v>810.07</v>
      </c>
    </row>
    <row r="125" spans="1:8" hidden="1">
      <c r="A125" s="10" t="s">
        <v>139</v>
      </c>
      <c r="B125" s="11">
        <v>44930</v>
      </c>
      <c r="C125" s="12" t="str">
        <f t="shared" si="4"/>
        <v>North</v>
      </c>
      <c r="D125" s="3" t="s">
        <v>14</v>
      </c>
      <c r="E125" s="10">
        <v>3338.32</v>
      </c>
      <c r="F125" s="10">
        <v>45</v>
      </c>
      <c r="G125" s="10">
        <v>6</v>
      </c>
      <c r="H125" s="10">
        <v>1639.12</v>
      </c>
    </row>
    <row r="126" spans="1:8" hidden="1">
      <c r="A126" s="10" t="s">
        <v>140</v>
      </c>
      <c r="B126" s="11">
        <v>45431</v>
      </c>
      <c r="C126" s="12" t="s">
        <v>9</v>
      </c>
      <c r="D126" s="3" t="s">
        <v>11</v>
      </c>
      <c r="E126" s="10">
        <v>50.75</v>
      </c>
      <c r="F126" s="10">
        <v>10</v>
      </c>
      <c r="G126" s="10">
        <v>43</v>
      </c>
      <c r="H126" s="10">
        <v>121.05</v>
      </c>
    </row>
    <row r="127" spans="1:8" hidden="1">
      <c r="A127" s="10" t="s">
        <v>141</v>
      </c>
      <c r="B127" s="11">
        <v>45018</v>
      </c>
      <c r="C127" s="12" t="str">
        <f>PROPER("norTh")</f>
        <v>North</v>
      </c>
      <c r="D127" s="3" t="s">
        <v>13</v>
      </c>
      <c r="E127" s="10">
        <v>906.4</v>
      </c>
      <c r="F127" s="10">
        <v>47</v>
      </c>
      <c r="G127" s="10">
        <v>26</v>
      </c>
      <c r="H127" s="10">
        <v>1853.84</v>
      </c>
    </row>
    <row r="128" spans="1:8" hidden="1">
      <c r="A128" s="10" t="s">
        <v>142</v>
      </c>
      <c r="B128" s="11">
        <v>45528</v>
      </c>
      <c r="C128" s="12" t="s">
        <v>10</v>
      </c>
      <c r="D128" s="3" t="s">
        <v>14</v>
      </c>
      <c r="E128" s="10">
        <v>657.56</v>
      </c>
      <c r="F128" s="10">
        <v>22</v>
      </c>
      <c r="G128" s="10">
        <v>0</v>
      </c>
      <c r="H128" s="10">
        <v>104.11</v>
      </c>
    </row>
    <row r="129" spans="1:8" hidden="1">
      <c r="A129" s="10" t="s">
        <v>143</v>
      </c>
      <c r="B129" s="11">
        <v>45047</v>
      </c>
      <c r="C129" s="12" t="str">
        <f>PROPER("norTh")</f>
        <v>North</v>
      </c>
      <c r="D129" s="3" t="s">
        <v>13</v>
      </c>
      <c r="E129" s="10">
        <v>2252.12</v>
      </c>
      <c r="F129" s="10">
        <v>23</v>
      </c>
      <c r="G129" s="10">
        <v>38</v>
      </c>
      <c r="H129" s="10">
        <v>1529.45</v>
      </c>
    </row>
    <row r="130" spans="1:8" hidden="1">
      <c r="A130" s="10" t="s">
        <v>144</v>
      </c>
      <c r="B130" s="11">
        <v>45030</v>
      </c>
      <c r="C130" s="12" t="s">
        <v>9</v>
      </c>
      <c r="D130" s="3" t="s">
        <v>14</v>
      </c>
      <c r="E130" s="10">
        <v>713.95</v>
      </c>
      <c r="F130" s="10">
        <v>25</v>
      </c>
      <c r="G130" s="10">
        <v>15</v>
      </c>
      <c r="H130" s="10">
        <v>78.73</v>
      </c>
    </row>
    <row r="131" spans="1:8" hidden="1">
      <c r="A131" s="10" t="s">
        <v>145</v>
      </c>
      <c r="B131" s="11">
        <v>45274</v>
      </c>
      <c r="C131" s="12" t="s">
        <v>8</v>
      </c>
      <c r="D131" s="3" t="s">
        <v>11</v>
      </c>
      <c r="E131" s="10">
        <v>3155.7</v>
      </c>
      <c r="F131" s="10">
        <v>43</v>
      </c>
      <c r="G131" s="10">
        <v>13</v>
      </c>
      <c r="H131" s="10">
        <v>393.8</v>
      </c>
    </row>
    <row r="132" spans="1:8" hidden="1">
      <c r="A132" s="10" t="s">
        <v>146</v>
      </c>
      <c r="B132" s="11">
        <v>45302</v>
      </c>
      <c r="C132" s="12" t="str">
        <f>PROPER("norTh")</f>
        <v>North</v>
      </c>
      <c r="D132" s="3" t="s">
        <v>12</v>
      </c>
      <c r="E132" s="10">
        <v>427.47</v>
      </c>
      <c r="F132" s="10">
        <v>8</v>
      </c>
      <c r="G132" s="10">
        <v>22</v>
      </c>
      <c r="H132" s="10">
        <v>220.36</v>
      </c>
    </row>
    <row r="133" spans="1:8" hidden="1">
      <c r="A133" s="10" t="s">
        <v>147</v>
      </c>
      <c r="B133" s="11">
        <v>45198</v>
      </c>
      <c r="C133" s="12" t="s">
        <v>9</v>
      </c>
      <c r="D133" s="3" t="s">
        <v>13</v>
      </c>
      <c r="E133" s="10">
        <v>2997</v>
      </c>
      <c r="F133" s="10">
        <v>13</v>
      </c>
      <c r="G133" s="10">
        <v>0</v>
      </c>
      <c r="H133" s="10">
        <v>684.39</v>
      </c>
    </row>
    <row r="134" spans="1:8" hidden="1">
      <c r="A134" s="10" t="s">
        <v>148</v>
      </c>
      <c r="B134" s="11">
        <v>45135</v>
      </c>
      <c r="C134" s="12" t="str">
        <f>PROPER("norTh")</f>
        <v>North</v>
      </c>
      <c r="D134" s="3" t="s">
        <v>15</v>
      </c>
      <c r="E134" s="10">
        <v>1485.73</v>
      </c>
      <c r="F134" s="10">
        <v>41</v>
      </c>
      <c r="G134" s="10">
        <v>8</v>
      </c>
      <c r="H134" s="10">
        <v>30.51</v>
      </c>
    </row>
    <row r="135" spans="1:8" hidden="1">
      <c r="A135" s="10" t="s">
        <v>149</v>
      </c>
      <c r="B135" s="11">
        <v>45050</v>
      </c>
      <c r="C135" s="12" t="s">
        <v>9</v>
      </c>
      <c r="D135" s="3" t="s">
        <v>12</v>
      </c>
      <c r="E135" s="10">
        <v>2607.64</v>
      </c>
      <c r="F135" s="10">
        <v>25</v>
      </c>
      <c r="G135" s="10">
        <v>16</v>
      </c>
      <c r="H135" s="10">
        <v>940.4</v>
      </c>
    </row>
    <row r="136" spans="1:8" hidden="1">
      <c r="A136" s="10" t="s">
        <v>150</v>
      </c>
      <c r="B136" s="11">
        <v>45496</v>
      </c>
      <c r="C136" s="12" t="s">
        <v>9</v>
      </c>
      <c r="D136" s="3" t="s">
        <v>13</v>
      </c>
      <c r="E136" s="10">
        <v>1351.29</v>
      </c>
      <c r="F136" s="10">
        <v>50</v>
      </c>
      <c r="G136" s="10">
        <v>17</v>
      </c>
      <c r="H136" s="10">
        <v>863.33</v>
      </c>
    </row>
    <row r="137" spans="1:8" hidden="1">
      <c r="A137" s="10" t="s">
        <v>151</v>
      </c>
      <c r="B137" s="11">
        <v>45461</v>
      </c>
      <c r="C137" s="12" t="str">
        <f t="shared" ref="C137:C139" si="5">PROPER("norTh")</f>
        <v>North</v>
      </c>
      <c r="D137" s="3" t="s">
        <v>12</v>
      </c>
      <c r="E137" s="10">
        <v>2901.66</v>
      </c>
      <c r="F137" s="10">
        <v>15</v>
      </c>
      <c r="G137" s="10">
        <v>18</v>
      </c>
      <c r="H137" s="10">
        <v>1362.08</v>
      </c>
    </row>
    <row r="138" spans="1:8" hidden="1">
      <c r="A138" s="10" t="s">
        <v>152</v>
      </c>
      <c r="B138" s="11">
        <v>45398</v>
      </c>
      <c r="C138" s="12" t="str">
        <f t="shared" si="5"/>
        <v>North</v>
      </c>
      <c r="D138" s="3" t="s">
        <v>14</v>
      </c>
      <c r="E138" s="10">
        <v>215.33</v>
      </c>
      <c r="F138" s="10">
        <v>37</v>
      </c>
      <c r="G138" s="10">
        <v>0</v>
      </c>
      <c r="H138" s="10">
        <v>1665.67</v>
      </c>
    </row>
    <row r="139" spans="1:8" hidden="1">
      <c r="A139" s="10" t="s">
        <v>153</v>
      </c>
      <c r="B139" s="11">
        <v>44949</v>
      </c>
      <c r="C139" s="12" t="str">
        <f t="shared" si="5"/>
        <v>North</v>
      </c>
      <c r="D139" s="3" t="s">
        <v>14</v>
      </c>
      <c r="E139" s="10">
        <v>3359.02</v>
      </c>
      <c r="F139" s="10">
        <v>2</v>
      </c>
      <c r="G139" s="10">
        <v>28</v>
      </c>
      <c r="H139" s="10">
        <v>1942.48</v>
      </c>
    </row>
    <row r="140" spans="1:8" hidden="1">
      <c r="A140" s="10" t="s">
        <v>154</v>
      </c>
      <c r="B140" s="11">
        <v>45471</v>
      </c>
      <c r="C140" s="12" t="s">
        <v>8</v>
      </c>
      <c r="D140" s="3" t="s">
        <v>13</v>
      </c>
      <c r="E140" s="10">
        <v>300.58</v>
      </c>
      <c r="F140" s="10">
        <v>30</v>
      </c>
      <c r="G140" s="10">
        <v>19</v>
      </c>
      <c r="H140" s="10">
        <v>376.97</v>
      </c>
    </row>
    <row r="141" spans="1:8" hidden="1">
      <c r="A141" s="10" t="s">
        <v>155</v>
      </c>
      <c r="B141" s="11">
        <v>45094</v>
      </c>
      <c r="C141" s="12" t="s">
        <v>8</v>
      </c>
      <c r="D141" s="3" t="s">
        <v>14</v>
      </c>
      <c r="E141" s="10">
        <v>1076.95</v>
      </c>
      <c r="F141" s="10">
        <v>1</v>
      </c>
      <c r="G141" s="10">
        <v>5</v>
      </c>
      <c r="H141" s="10">
        <v>837.87</v>
      </c>
    </row>
    <row r="142" spans="1:8" hidden="1">
      <c r="A142" s="10" t="s">
        <v>156</v>
      </c>
      <c r="B142" s="11">
        <v>45269</v>
      </c>
      <c r="C142" s="12" t="s">
        <v>9</v>
      </c>
      <c r="D142" s="3" t="s">
        <v>15</v>
      </c>
      <c r="E142" s="10">
        <v>1739.95</v>
      </c>
      <c r="F142" s="10">
        <v>26</v>
      </c>
      <c r="G142" s="10">
        <v>2</v>
      </c>
      <c r="H142" s="10">
        <v>1112.49</v>
      </c>
    </row>
    <row r="143" spans="1:8" hidden="1">
      <c r="A143" s="10" t="s">
        <v>157</v>
      </c>
      <c r="B143" s="11">
        <v>45215</v>
      </c>
      <c r="C143" s="12" t="s">
        <v>9</v>
      </c>
      <c r="D143" s="3" t="s">
        <v>14</v>
      </c>
      <c r="E143" s="10">
        <v>3047.27</v>
      </c>
      <c r="F143" s="10">
        <v>18</v>
      </c>
      <c r="G143" s="10">
        <v>13</v>
      </c>
      <c r="H143" s="10">
        <v>1639.74</v>
      </c>
    </row>
    <row r="144" spans="1:8" hidden="1">
      <c r="A144" s="10" t="s">
        <v>158</v>
      </c>
      <c r="B144" s="11">
        <v>45062</v>
      </c>
      <c r="C144" s="12" t="s">
        <v>9</v>
      </c>
      <c r="D144" s="3" t="s">
        <v>12</v>
      </c>
      <c r="E144" s="10">
        <v>1014.79</v>
      </c>
      <c r="F144" s="10">
        <v>4</v>
      </c>
      <c r="G144" s="10">
        <v>9</v>
      </c>
      <c r="H144" s="10">
        <v>1269.54</v>
      </c>
    </row>
    <row r="145" spans="1:8" hidden="1">
      <c r="A145" s="10" t="s">
        <v>159</v>
      </c>
      <c r="B145" s="11">
        <v>45453</v>
      </c>
      <c r="C145" s="12" t="s">
        <v>8</v>
      </c>
      <c r="D145" s="3" t="s">
        <v>12</v>
      </c>
      <c r="E145" s="10">
        <v>4764.2</v>
      </c>
      <c r="F145" s="10">
        <v>11</v>
      </c>
      <c r="G145" s="10">
        <v>31</v>
      </c>
      <c r="H145" s="10">
        <v>1056.49</v>
      </c>
    </row>
    <row r="146" spans="1:8" hidden="1">
      <c r="A146" s="10" t="s">
        <v>160</v>
      </c>
      <c r="B146" s="11">
        <v>45133</v>
      </c>
      <c r="C146" s="12" t="s">
        <v>9</v>
      </c>
      <c r="D146" s="3" t="s">
        <v>15</v>
      </c>
      <c r="E146" s="10">
        <v>3930.05</v>
      </c>
      <c r="F146" s="10">
        <v>23</v>
      </c>
      <c r="G146" s="10">
        <v>29</v>
      </c>
      <c r="H146" s="10">
        <v>1968.25</v>
      </c>
    </row>
    <row r="147" spans="1:8" hidden="1">
      <c r="A147" s="10" t="s">
        <v>161</v>
      </c>
      <c r="B147" s="11">
        <v>44939</v>
      </c>
      <c r="C147" s="12" t="s">
        <v>10</v>
      </c>
      <c r="D147" s="3" t="s">
        <v>11</v>
      </c>
      <c r="E147" s="10">
        <v>873.97</v>
      </c>
      <c r="F147" s="10">
        <v>41</v>
      </c>
      <c r="G147" s="10">
        <v>15</v>
      </c>
      <c r="H147" s="10">
        <v>213.98</v>
      </c>
    </row>
    <row r="148" spans="1:8" hidden="1">
      <c r="A148" s="10" t="s">
        <v>162</v>
      </c>
      <c r="B148" s="11">
        <v>45166</v>
      </c>
      <c r="C148" s="12" t="s">
        <v>10</v>
      </c>
      <c r="D148" s="3" t="s">
        <v>11</v>
      </c>
      <c r="E148" s="10">
        <v>959.04</v>
      </c>
      <c r="F148" s="10">
        <v>1</v>
      </c>
      <c r="G148" s="10">
        <v>18</v>
      </c>
      <c r="H148" s="10">
        <v>1832.28</v>
      </c>
    </row>
    <row r="149" spans="1:8" hidden="1">
      <c r="A149" s="10" t="s">
        <v>163</v>
      </c>
      <c r="B149" s="11">
        <v>44975</v>
      </c>
      <c r="C149" s="12" t="s">
        <v>8</v>
      </c>
      <c r="D149" s="3" t="s">
        <v>13</v>
      </c>
      <c r="E149" s="10">
        <v>1586.65</v>
      </c>
      <c r="F149" s="10">
        <v>26</v>
      </c>
      <c r="G149" s="10">
        <v>3</v>
      </c>
      <c r="H149" s="10">
        <v>1090.6400000000001</v>
      </c>
    </row>
    <row r="150" spans="1:8" hidden="1">
      <c r="A150" s="10" t="s">
        <v>164</v>
      </c>
      <c r="B150" s="11">
        <v>45434</v>
      </c>
      <c r="C150" s="12" t="s">
        <v>10</v>
      </c>
      <c r="D150" s="3" t="s">
        <v>13</v>
      </c>
      <c r="E150" s="10">
        <v>1453.8</v>
      </c>
      <c r="F150" s="10">
        <v>13</v>
      </c>
      <c r="G150" s="10">
        <v>16</v>
      </c>
      <c r="H150" s="10">
        <v>385.22</v>
      </c>
    </row>
    <row r="151" spans="1:8" hidden="1">
      <c r="A151" s="10" t="s">
        <v>165</v>
      </c>
      <c r="B151" s="11">
        <v>44923</v>
      </c>
      <c r="C151" s="12" t="s">
        <v>9</v>
      </c>
      <c r="D151" s="3" t="s">
        <v>14</v>
      </c>
      <c r="E151" s="10">
        <v>4889.46</v>
      </c>
      <c r="F151" s="10">
        <v>1</v>
      </c>
      <c r="G151" s="10">
        <v>20</v>
      </c>
      <c r="H151" s="10">
        <v>807.13</v>
      </c>
    </row>
    <row r="152" spans="1:8" hidden="1">
      <c r="A152" s="10" t="s">
        <v>166</v>
      </c>
      <c r="B152" s="11">
        <v>45106</v>
      </c>
      <c r="C152" s="12" t="s">
        <v>9</v>
      </c>
      <c r="D152" s="3" t="s">
        <v>14</v>
      </c>
      <c r="E152" s="10">
        <v>2548.91</v>
      </c>
      <c r="F152" s="10">
        <v>3</v>
      </c>
      <c r="G152" s="10">
        <v>7</v>
      </c>
      <c r="H152" s="10">
        <v>694.24</v>
      </c>
    </row>
    <row r="153" spans="1:8" hidden="1">
      <c r="A153" s="10" t="s">
        <v>167</v>
      </c>
      <c r="B153" s="11">
        <v>45144</v>
      </c>
      <c r="C153" s="12" t="s">
        <v>10</v>
      </c>
      <c r="D153" s="3" t="s">
        <v>12</v>
      </c>
      <c r="E153" s="10">
        <v>3804.77</v>
      </c>
      <c r="F153" s="10">
        <v>31</v>
      </c>
      <c r="G153" s="10">
        <v>47</v>
      </c>
      <c r="H153" s="10">
        <v>185.46</v>
      </c>
    </row>
    <row r="154" spans="1:8" hidden="1">
      <c r="A154" s="10" t="s">
        <v>168</v>
      </c>
      <c r="B154" s="11">
        <v>45499</v>
      </c>
      <c r="C154" s="12" t="s">
        <v>9</v>
      </c>
      <c r="D154" s="3" t="s">
        <v>11</v>
      </c>
      <c r="E154" s="10">
        <v>372.53</v>
      </c>
      <c r="F154" s="10">
        <v>19</v>
      </c>
      <c r="G154" s="10">
        <v>13</v>
      </c>
      <c r="H154" s="10">
        <v>232.82</v>
      </c>
    </row>
    <row r="155" spans="1:8" hidden="1">
      <c r="A155" s="10" t="s">
        <v>169</v>
      </c>
      <c r="B155" s="11">
        <v>45497</v>
      </c>
      <c r="C155" s="12" t="str">
        <f>PROPER("norTh")</f>
        <v>North</v>
      </c>
      <c r="D155" s="3" t="s">
        <v>15</v>
      </c>
      <c r="E155" s="10">
        <v>2573.5500000000002</v>
      </c>
      <c r="F155" s="10">
        <v>48</v>
      </c>
      <c r="G155" s="10">
        <v>36</v>
      </c>
      <c r="H155" s="10">
        <v>1707.54</v>
      </c>
    </row>
    <row r="156" spans="1:8" hidden="1">
      <c r="A156" s="10" t="s">
        <v>170</v>
      </c>
      <c r="B156" s="11">
        <v>45235</v>
      </c>
      <c r="C156" s="12" t="s">
        <v>8</v>
      </c>
      <c r="D156" s="3" t="s">
        <v>12</v>
      </c>
      <c r="E156" s="10">
        <v>1761.29</v>
      </c>
      <c r="F156" s="10">
        <v>27</v>
      </c>
      <c r="G156" s="10">
        <v>12</v>
      </c>
      <c r="H156" s="10">
        <v>492.03</v>
      </c>
    </row>
    <row r="157" spans="1:8" hidden="1">
      <c r="A157" s="10" t="s">
        <v>171</v>
      </c>
      <c r="B157" s="11">
        <v>44972</v>
      </c>
      <c r="C157" s="12" t="s">
        <v>9</v>
      </c>
      <c r="D157" s="3" t="s">
        <v>11</v>
      </c>
      <c r="E157" s="10">
        <v>4113.3999999999996</v>
      </c>
      <c r="F157" s="10">
        <v>32</v>
      </c>
      <c r="G157" s="10">
        <v>3</v>
      </c>
      <c r="H157" s="10">
        <v>1726.09</v>
      </c>
    </row>
    <row r="158" spans="1:8" hidden="1">
      <c r="A158" s="10" t="s">
        <v>172</v>
      </c>
      <c r="B158" s="11">
        <v>45147</v>
      </c>
      <c r="C158" s="12" t="s">
        <v>8</v>
      </c>
      <c r="D158" s="3" t="s">
        <v>15</v>
      </c>
      <c r="E158" s="10">
        <v>202.21</v>
      </c>
      <c r="F158" s="10">
        <v>6</v>
      </c>
      <c r="G158" s="10">
        <v>43</v>
      </c>
      <c r="H158" s="10">
        <v>734.47</v>
      </c>
    </row>
    <row r="159" spans="1:8" hidden="1">
      <c r="A159" s="10" t="s">
        <v>173</v>
      </c>
      <c r="B159" s="11">
        <v>45576</v>
      </c>
      <c r="C159" s="12" t="str">
        <f>PROPER("norTh")</f>
        <v>North</v>
      </c>
      <c r="D159" s="3" t="s">
        <v>14</v>
      </c>
      <c r="E159" s="10">
        <v>4347.1499999999996</v>
      </c>
      <c r="F159" s="10">
        <v>20</v>
      </c>
      <c r="G159" s="10">
        <v>34</v>
      </c>
      <c r="H159" s="10">
        <v>1392.45</v>
      </c>
    </row>
    <row r="160" spans="1:8" hidden="1">
      <c r="A160" s="10" t="s">
        <v>174</v>
      </c>
      <c r="B160" s="11">
        <v>45364</v>
      </c>
      <c r="C160" s="12" t="s">
        <v>8</v>
      </c>
      <c r="D160" s="3" t="s">
        <v>12</v>
      </c>
      <c r="E160" s="10">
        <v>4992.83</v>
      </c>
      <c r="F160" s="10">
        <v>2</v>
      </c>
      <c r="G160" s="10">
        <v>28</v>
      </c>
      <c r="H160" s="10">
        <v>1468.94</v>
      </c>
    </row>
    <row r="161" spans="1:8" hidden="1">
      <c r="A161" s="10" t="s">
        <v>175</v>
      </c>
      <c r="B161" s="11">
        <v>45500</v>
      </c>
      <c r="C161" s="12" t="s">
        <v>9</v>
      </c>
      <c r="D161" s="3" t="s">
        <v>14</v>
      </c>
      <c r="E161" s="10">
        <v>1387.18</v>
      </c>
      <c r="F161" s="10">
        <v>28</v>
      </c>
      <c r="G161" s="10">
        <v>9</v>
      </c>
      <c r="H161" s="10">
        <v>381.96</v>
      </c>
    </row>
    <row r="162" spans="1:8" hidden="1">
      <c r="A162" s="10" t="s">
        <v>176</v>
      </c>
      <c r="B162" s="11">
        <v>45566</v>
      </c>
      <c r="C162" s="12" t="str">
        <f>PROPER("norTh")</f>
        <v>North</v>
      </c>
      <c r="D162" s="3" t="s">
        <v>12</v>
      </c>
      <c r="E162" s="10">
        <v>4642.87</v>
      </c>
      <c r="F162" s="10">
        <v>35</v>
      </c>
      <c r="G162" s="10">
        <v>14</v>
      </c>
      <c r="H162" s="10">
        <v>216.96</v>
      </c>
    </row>
    <row r="163" spans="1:8" hidden="1">
      <c r="A163" s="10" t="s">
        <v>177</v>
      </c>
      <c r="B163" s="11">
        <v>45165</v>
      </c>
      <c r="C163" s="12" t="s">
        <v>9</v>
      </c>
      <c r="D163" s="3" t="s">
        <v>15</v>
      </c>
      <c r="E163" s="10">
        <v>4879.8999999999996</v>
      </c>
      <c r="F163" s="10">
        <v>37</v>
      </c>
      <c r="G163" s="10">
        <v>5</v>
      </c>
      <c r="H163" s="10">
        <v>1424.1</v>
      </c>
    </row>
    <row r="164" spans="1:8" hidden="1">
      <c r="A164" s="10" t="s">
        <v>178</v>
      </c>
      <c r="B164" s="11">
        <v>45298</v>
      </c>
      <c r="C164" s="12" t="s">
        <v>9</v>
      </c>
      <c r="D164" s="3" t="s">
        <v>15</v>
      </c>
      <c r="E164" s="10">
        <v>932.08</v>
      </c>
      <c r="F164" s="10">
        <v>36</v>
      </c>
      <c r="G164" s="10">
        <v>4</v>
      </c>
      <c r="H164" s="10">
        <v>833.05</v>
      </c>
    </row>
    <row r="165" spans="1:8" hidden="1">
      <c r="A165" s="10" t="s">
        <v>179</v>
      </c>
      <c r="B165" s="11">
        <v>45288</v>
      </c>
      <c r="C165" s="12" t="s">
        <v>8</v>
      </c>
      <c r="D165" s="3" t="s">
        <v>15</v>
      </c>
      <c r="E165" s="10">
        <v>3673.01</v>
      </c>
      <c r="F165" s="10">
        <v>33</v>
      </c>
      <c r="G165" s="10">
        <v>31</v>
      </c>
      <c r="H165" s="10">
        <v>344.49</v>
      </c>
    </row>
    <row r="166" spans="1:8" hidden="1">
      <c r="A166" s="10" t="s">
        <v>180</v>
      </c>
      <c r="B166" s="11">
        <v>44914</v>
      </c>
      <c r="C166" s="12" t="s">
        <v>9</v>
      </c>
      <c r="D166" s="3" t="s">
        <v>15</v>
      </c>
      <c r="E166" s="10">
        <v>1275.02</v>
      </c>
      <c r="F166" s="10">
        <v>30</v>
      </c>
      <c r="G166" s="10">
        <v>27</v>
      </c>
      <c r="H166" s="10">
        <v>362.35</v>
      </c>
    </row>
    <row r="167" spans="1:8" hidden="1">
      <c r="A167" s="10" t="s">
        <v>181</v>
      </c>
      <c r="B167" s="11">
        <v>44969</v>
      </c>
      <c r="C167" s="12" t="str">
        <f>PROPER("norTh")</f>
        <v>North</v>
      </c>
      <c r="D167" s="3" t="s">
        <v>11</v>
      </c>
      <c r="E167" s="10">
        <v>2552.92</v>
      </c>
      <c r="F167" s="10">
        <v>31</v>
      </c>
      <c r="G167" s="10">
        <v>31</v>
      </c>
      <c r="H167" s="10">
        <v>1907.44</v>
      </c>
    </row>
    <row r="168" spans="1:8" hidden="1">
      <c r="A168" s="10" t="s">
        <v>182</v>
      </c>
      <c r="B168" s="11">
        <v>45012</v>
      </c>
      <c r="C168" s="12" t="s">
        <v>8</v>
      </c>
      <c r="D168" s="3" t="s">
        <v>13</v>
      </c>
      <c r="E168" s="10">
        <v>1034.27</v>
      </c>
      <c r="F168" s="10">
        <v>16</v>
      </c>
      <c r="G168" s="10">
        <v>50</v>
      </c>
      <c r="H168" s="10">
        <v>1699.35</v>
      </c>
    </row>
    <row r="169" spans="1:8" hidden="1">
      <c r="A169" s="10" t="s">
        <v>183</v>
      </c>
      <c r="B169" s="11">
        <v>45440</v>
      </c>
      <c r="C169" s="12" t="str">
        <f t="shared" ref="C169:C170" si="6">PROPER("norTh")</f>
        <v>North</v>
      </c>
      <c r="D169" s="3" t="s">
        <v>15</v>
      </c>
      <c r="E169" s="10">
        <v>1844.22</v>
      </c>
      <c r="F169" s="10">
        <v>37</v>
      </c>
      <c r="G169" s="10">
        <v>35</v>
      </c>
      <c r="H169" s="10">
        <v>900.79</v>
      </c>
    </row>
    <row r="170" spans="1:8" hidden="1">
      <c r="A170" s="10" t="s">
        <v>184</v>
      </c>
      <c r="B170" s="11">
        <v>45264</v>
      </c>
      <c r="C170" s="12" t="str">
        <f t="shared" si="6"/>
        <v>North</v>
      </c>
      <c r="D170" s="3" t="s">
        <v>15</v>
      </c>
      <c r="E170" s="10">
        <v>2034.58</v>
      </c>
      <c r="F170" s="10">
        <v>25</v>
      </c>
      <c r="G170" s="10">
        <v>22</v>
      </c>
      <c r="H170" s="10">
        <v>983.94</v>
      </c>
    </row>
    <row r="171" spans="1:8" hidden="1">
      <c r="A171" s="10" t="s">
        <v>185</v>
      </c>
      <c r="B171" s="11">
        <v>45364</v>
      </c>
      <c r="C171" s="12" t="s">
        <v>8</v>
      </c>
      <c r="D171" s="3" t="s">
        <v>13</v>
      </c>
      <c r="E171" s="10">
        <v>2299.83</v>
      </c>
      <c r="F171" s="10">
        <v>8</v>
      </c>
      <c r="G171" s="10">
        <v>3</v>
      </c>
      <c r="H171" s="10">
        <v>522.23</v>
      </c>
    </row>
    <row r="172" spans="1:8" hidden="1">
      <c r="A172" s="10" t="s">
        <v>186</v>
      </c>
      <c r="B172" s="11">
        <v>45274</v>
      </c>
      <c r="C172" s="12" t="s">
        <v>8</v>
      </c>
      <c r="D172" s="3" t="s">
        <v>13</v>
      </c>
      <c r="E172" s="10">
        <v>3657.96</v>
      </c>
      <c r="F172" s="10">
        <v>43</v>
      </c>
      <c r="G172" s="10">
        <v>27</v>
      </c>
      <c r="H172" s="10">
        <v>956.92</v>
      </c>
    </row>
    <row r="173" spans="1:8" hidden="1">
      <c r="A173" s="10" t="s">
        <v>187</v>
      </c>
      <c r="B173" s="11">
        <v>45026</v>
      </c>
      <c r="C173" s="12" t="s">
        <v>9</v>
      </c>
      <c r="D173" s="3" t="s">
        <v>15</v>
      </c>
      <c r="E173" s="10">
        <v>2852.97</v>
      </c>
      <c r="F173" s="10">
        <v>4</v>
      </c>
      <c r="G173" s="10">
        <v>5</v>
      </c>
      <c r="H173" s="10">
        <v>418.25</v>
      </c>
    </row>
    <row r="174" spans="1:8" hidden="1">
      <c r="A174" s="10" t="s">
        <v>188</v>
      </c>
      <c r="B174" s="11">
        <v>45359</v>
      </c>
      <c r="C174" s="12" t="s">
        <v>10</v>
      </c>
      <c r="D174" s="3" t="s">
        <v>11</v>
      </c>
      <c r="E174" s="10">
        <v>2168.4899999999998</v>
      </c>
      <c r="F174" s="10">
        <v>16</v>
      </c>
      <c r="G174" s="10">
        <v>0</v>
      </c>
      <c r="H174" s="10">
        <v>1301.1199999999999</v>
      </c>
    </row>
    <row r="175" spans="1:8" hidden="1">
      <c r="A175" s="10" t="s">
        <v>189</v>
      </c>
      <c r="B175" s="11">
        <v>45155</v>
      </c>
      <c r="C175" s="12" t="str">
        <f>PROPER("norTh")</f>
        <v>North</v>
      </c>
      <c r="D175" s="3" t="s">
        <v>12</v>
      </c>
      <c r="E175" s="10">
        <v>2152.8200000000002</v>
      </c>
      <c r="F175" s="10">
        <v>19</v>
      </c>
      <c r="G175" s="10">
        <v>16</v>
      </c>
      <c r="H175" s="10">
        <v>1396.93</v>
      </c>
    </row>
    <row r="176" spans="1:8" hidden="1">
      <c r="A176" s="10" t="s">
        <v>190</v>
      </c>
      <c r="B176" s="11">
        <v>45195</v>
      </c>
      <c r="C176" s="12" t="s">
        <v>9</v>
      </c>
      <c r="D176" s="3" t="s">
        <v>11</v>
      </c>
      <c r="E176" s="10">
        <v>497.78</v>
      </c>
      <c r="F176" s="10">
        <v>20</v>
      </c>
      <c r="G176" s="10">
        <v>31</v>
      </c>
      <c r="H176" s="10">
        <v>853.81</v>
      </c>
    </row>
    <row r="177" spans="1:8" hidden="1">
      <c r="A177" s="10" t="s">
        <v>191</v>
      </c>
      <c r="B177" s="11">
        <v>44901</v>
      </c>
      <c r="C177" s="12" t="s">
        <v>8</v>
      </c>
      <c r="D177" s="3" t="s">
        <v>13</v>
      </c>
      <c r="E177" s="10">
        <v>1611.31</v>
      </c>
      <c r="F177" s="10">
        <v>39</v>
      </c>
      <c r="G177" s="10">
        <v>42</v>
      </c>
      <c r="H177" s="10">
        <v>1038.25</v>
      </c>
    </row>
    <row r="178" spans="1:8" hidden="1">
      <c r="A178" s="10" t="s">
        <v>192</v>
      </c>
      <c r="B178" s="11">
        <v>44956</v>
      </c>
      <c r="C178" s="12" t="s">
        <v>8</v>
      </c>
      <c r="D178" s="3" t="s">
        <v>13</v>
      </c>
      <c r="E178" s="10">
        <v>4586.33</v>
      </c>
      <c r="F178" s="10">
        <v>1</v>
      </c>
      <c r="G178" s="10">
        <v>20</v>
      </c>
      <c r="H178" s="10">
        <v>105.86</v>
      </c>
    </row>
    <row r="179" spans="1:8" hidden="1">
      <c r="A179" s="10" t="s">
        <v>193</v>
      </c>
      <c r="B179" s="11">
        <v>45114</v>
      </c>
      <c r="C179" s="12" t="s">
        <v>8</v>
      </c>
      <c r="D179" s="3" t="s">
        <v>14</v>
      </c>
      <c r="E179" s="10">
        <v>4680.21</v>
      </c>
      <c r="F179" s="10">
        <v>17</v>
      </c>
      <c r="G179" s="10">
        <v>7</v>
      </c>
      <c r="H179" s="10">
        <v>1891.83</v>
      </c>
    </row>
    <row r="180" spans="1:8" hidden="1">
      <c r="A180" s="10" t="s">
        <v>194</v>
      </c>
      <c r="B180" s="11">
        <v>45522</v>
      </c>
      <c r="C180" s="12" t="s">
        <v>8</v>
      </c>
      <c r="D180" s="3" t="s">
        <v>14</v>
      </c>
      <c r="E180" s="10">
        <v>2420.41</v>
      </c>
      <c r="F180" s="10">
        <v>22</v>
      </c>
      <c r="G180" s="10">
        <v>11</v>
      </c>
      <c r="H180" s="10">
        <v>326.32</v>
      </c>
    </row>
    <row r="181" spans="1:8" hidden="1">
      <c r="A181" s="10" t="s">
        <v>195</v>
      </c>
      <c r="B181" s="11">
        <v>45178</v>
      </c>
      <c r="C181" s="12" t="str">
        <f>PROPER("norTh")</f>
        <v>North</v>
      </c>
      <c r="D181" s="3" t="s">
        <v>11</v>
      </c>
      <c r="E181" s="10">
        <v>2366.73</v>
      </c>
      <c r="F181" s="10">
        <v>46</v>
      </c>
      <c r="G181" s="10">
        <v>2</v>
      </c>
      <c r="H181" s="10">
        <v>719.48</v>
      </c>
    </row>
    <row r="182" spans="1:8" hidden="1">
      <c r="A182" s="10" t="s">
        <v>196</v>
      </c>
      <c r="B182" s="11">
        <v>45136</v>
      </c>
      <c r="C182" s="12" t="s">
        <v>10</v>
      </c>
      <c r="D182" s="3" t="s">
        <v>11</v>
      </c>
      <c r="E182" s="10">
        <v>2762.66</v>
      </c>
      <c r="F182" s="10">
        <v>35</v>
      </c>
      <c r="G182" s="10">
        <v>30</v>
      </c>
      <c r="H182" s="10">
        <v>422.52</v>
      </c>
    </row>
    <row r="183" spans="1:8" hidden="1">
      <c r="A183" s="10" t="s">
        <v>197</v>
      </c>
      <c r="B183" s="11">
        <v>45577</v>
      </c>
      <c r="C183" s="12" t="s">
        <v>10</v>
      </c>
      <c r="D183" s="3" t="s">
        <v>12</v>
      </c>
      <c r="E183" s="10">
        <v>1559.92</v>
      </c>
      <c r="F183" s="10">
        <v>33</v>
      </c>
      <c r="G183" s="10">
        <v>43</v>
      </c>
      <c r="H183" s="10">
        <v>1731.83</v>
      </c>
    </row>
    <row r="184" spans="1:8" hidden="1">
      <c r="A184" s="10" t="s">
        <v>198</v>
      </c>
      <c r="B184" s="11">
        <v>45150</v>
      </c>
      <c r="C184" s="12" t="s">
        <v>8</v>
      </c>
      <c r="D184" s="3" t="s">
        <v>11</v>
      </c>
      <c r="E184" s="10">
        <v>2680.05</v>
      </c>
      <c r="F184" s="10">
        <v>5</v>
      </c>
      <c r="G184" s="10">
        <v>16</v>
      </c>
      <c r="H184" s="10">
        <v>1116.5</v>
      </c>
    </row>
    <row r="185" spans="1:8" hidden="1">
      <c r="A185" s="10" t="s">
        <v>199</v>
      </c>
      <c r="B185" s="11">
        <v>45595</v>
      </c>
      <c r="C185" s="12" t="s">
        <v>8</v>
      </c>
      <c r="D185" s="3" t="s">
        <v>12</v>
      </c>
      <c r="E185" s="10">
        <v>4248.76</v>
      </c>
      <c r="F185" s="10">
        <v>48</v>
      </c>
      <c r="G185" s="10">
        <v>23</v>
      </c>
      <c r="H185" s="10">
        <v>1078.77</v>
      </c>
    </row>
    <row r="186" spans="1:8" hidden="1">
      <c r="A186" s="10" t="s">
        <v>200</v>
      </c>
      <c r="B186" s="11">
        <v>44927</v>
      </c>
      <c r="C186" s="12" t="s">
        <v>8</v>
      </c>
      <c r="D186" s="3" t="s">
        <v>15</v>
      </c>
      <c r="E186" s="10">
        <v>3946.9</v>
      </c>
      <c r="F186" s="10">
        <v>36</v>
      </c>
      <c r="G186" s="10">
        <v>44</v>
      </c>
      <c r="H186" s="10">
        <v>823.62</v>
      </c>
    </row>
    <row r="187" spans="1:8" hidden="1">
      <c r="A187" s="10" t="s">
        <v>201</v>
      </c>
      <c r="B187" s="11">
        <v>45565</v>
      </c>
      <c r="C187" s="12" t="str">
        <f t="shared" ref="C187:C188" si="7">PROPER("norTh")</f>
        <v>North</v>
      </c>
      <c r="D187" s="3" t="s">
        <v>14</v>
      </c>
      <c r="E187" s="10">
        <v>478.76</v>
      </c>
      <c r="F187" s="10">
        <v>50</v>
      </c>
      <c r="G187" s="10">
        <v>15</v>
      </c>
      <c r="H187" s="10">
        <v>1421.97</v>
      </c>
    </row>
    <row r="188" spans="1:8" hidden="1">
      <c r="A188" s="10" t="s">
        <v>202</v>
      </c>
      <c r="B188" s="11">
        <v>44924</v>
      </c>
      <c r="C188" s="12" t="str">
        <f t="shared" si="7"/>
        <v>North</v>
      </c>
      <c r="D188" s="3" t="s">
        <v>14</v>
      </c>
      <c r="E188" s="10">
        <v>2323.7600000000002</v>
      </c>
      <c r="F188" s="10">
        <v>11</v>
      </c>
      <c r="G188" s="10">
        <v>18</v>
      </c>
      <c r="H188" s="10">
        <v>440.68</v>
      </c>
    </row>
    <row r="189" spans="1:8" hidden="1">
      <c r="A189" s="10" t="s">
        <v>203</v>
      </c>
      <c r="B189" s="11">
        <v>45338</v>
      </c>
      <c r="C189" s="12" t="s">
        <v>10</v>
      </c>
      <c r="D189" s="3" t="s">
        <v>11</v>
      </c>
      <c r="E189" s="10">
        <v>2332.87</v>
      </c>
      <c r="F189" s="10">
        <v>10</v>
      </c>
      <c r="G189" s="10">
        <v>4</v>
      </c>
      <c r="H189" s="10">
        <v>1656.79</v>
      </c>
    </row>
    <row r="190" spans="1:8" hidden="1">
      <c r="A190" s="10" t="s">
        <v>204</v>
      </c>
      <c r="B190" s="11">
        <v>45096</v>
      </c>
      <c r="C190" s="12" t="s">
        <v>9</v>
      </c>
      <c r="D190" s="3" t="s">
        <v>11</v>
      </c>
      <c r="E190" s="10">
        <v>293.32</v>
      </c>
      <c r="F190" s="10">
        <v>7</v>
      </c>
      <c r="G190" s="10">
        <v>17</v>
      </c>
      <c r="H190" s="10">
        <v>1730.03</v>
      </c>
    </row>
    <row r="191" spans="1:8" hidden="1">
      <c r="A191" s="10" t="s">
        <v>205</v>
      </c>
      <c r="B191" s="11">
        <v>45168</v>
      </c>
      <c r="C191" s="12" t="s">
        <v>10</v>
      </c>
      <c r="D191" s="3" t="s">
        <v>12</v>
      </c>
      <c r="E191" s="10">
        <v>2710.58</v>
      </c>
      <c r="F191" s="10">
        <v>50</v>
      </c>
      <c r="G191" s="10">
        <v>13</v>
      </c>
      <c r="H191" s="10">
        <v>1478.8</v>
      </c>
    </row>
    <row r="192" spans="1:8" hidden="1">
      <c r="A192" s="10" t="s">
        <v>206</v>
      </c>
      <c r="B192" s="11">
        <v>45212</v>
      </c>
      <c r="C192" s="12" t="s">
        <v>8</v>
      </c>
      <c r="D192" s="3" t="s">
        <v>15</v>
      </c>
      <c r="E192" s="10">
        <v>3521.44</v>
      </c>
      <c r="F192" s="10">
        <v>15</v>
      </c>
      <c r="G192" s="10">
        <v>9</v>
      </c>
      <c r="H192" s="10">
        <v>1124.96</v>
      </c>
    </row>
    <row r="193" spans="1:8" hidden="1">
      <c r="A193" s="10" t="s">
        <v>207</v>
      </c>
      <c r="B193" s="11">
        <v>45089</v>
      </c>
      <c r="C193" s="12" t="s">
        <v>10</v>
      </c>
      <c r="D193" s="3" t="s">
        <v>13</v>
      </c>
      <c r="E193" s="10">
        <v>82.08</v>
      </c>
      <c r="F193" s="10">
        <v>36</v>
      </c>
      <c r="G193" s="10">
        <v>33</v>
      </c>
      <c r="H193" s="10">
        <v>828.16</v>
      </c>
    </row>
    <row r="194" spans="1:8">
      <c r="A194" s="10" t="s">
        <v>208</v>
      </c>
      <c r="B194" s="11">
        <v>45370</v>
      </c>
      <c r="C194" s="12" t="s">
        <v>10</v>
      </c>
      <c r="D194" s="3" t="s">
        <v>15</v>
      </c>
      <c r="E194" s="10">
        <v>3767.5</v>
      </c>
      <c r="F194" s="10">
        <v>11</v>
      </c>
      <c r="G194" s="10">
        <v>0</v>
      </c>
      <c r="H194" s="10">
        <v>922.22</v>
      </c>
    </row>
    <row r="195" spans="1:8" hidden="1">
      <c r="A195" s="10" t="s">
        <v>209</v>
      </c>
      <c r="B195" s="11">
        <v>45050</v>
      </c>
      <c r="C195" s="12" t="s">
        <v>8</v>
      </c>
      <c r="D195" s="3" t="s">
        <v>15</v>
      </c>
      <c r="E195" s="10">
        <v>2821.33</v>
      </c>
      <c r="F195" s="10">
        <v>7</v>
      </c>
      <c r="G195" s="10">
        <v>50</v>
      </c>
      <c r="H195" s="10">
        <v>519.76</v>
      </c>
    </row>
    <row r="196" spans="1:8" hidden="1">
      <c r="A196" s="10" t="s">
        <v>210</v>
      </c>
      <c r="B196" s="11">
        <v>45224</v>
      </c>
      <c r="C196" s="12" t="s">
        <v>9</v>
      </c>
      <c r="D196" s="3" t="s">
        <v>11</v>
      </c>
      <c r="E196" s="10">
        <v>4352.9799999999996</v>
      </c>
      <c r="F196" s="10">
        <v>16</v>
      </c>
      <c r="G196" s="10">
        <v>3</v>
      </c>
      <c r="H196" s="10">
        <v>1870.83</v>
      </c>
    </row>
    <row r="197" spans="1:8" hidden="1">
      <c r="A197" s="10" t="s">
        <v>211</v>
      </c>
      <c r="B197" s="11">
        <v>45168</v>
      </c>
      <c r="C197" s="12" t="s">
        <v>10</v>
      </c>
      <c r="D197" s="3" t="s">
        <v>14</v>
      </c>
      <c r="E197" s="10">
        <v>3680.41</v>
      </c>
      <c r="F197" s="10">
        <v>41</v>
      </c>
      <c r="G197" s="10">
        <v>43</v>
      </c>
      <c r="H197" s="10">
        <v>847.16</v>
      </c>
    </row>
    <row r="198" spans="1:8">
      <c r="A198" s="10" t="s">
        <v>212</v>
      </c>
      <c r="B198" s="11">
        <v>45433</v>
      </c>
      <c r="C198" s="12" t="s">
        <v>10</v>
      </c>
      <c r="D198" s="3" t="s">
        <v>15</v>
      </c>
      <c r="E198" s="10">
        <v>1251.3800000000001</v>
      </c>
      <c r="F198" s="10">
        <v>2</v>
      </c>
      <c r="G198" s="10">
        <v>11</v>
      </c>
      <c r="H198" s="10">
        <v>185.29</v>
      </c>
    </row>
    <row r="199" spans="1:8" hidden="1">
      <c r="A199" s="10" t="s">
        <v>213</v>
      </c>
      <c r="B199" s="11">
        <v>44931</v>
      </c>
      <c r="C199" s="12" t="str">
        <f>PROPER("norTh")</f>
        <v>North</v>
      </c>
      <c r="D199" s="3" t="s">
        <v>12</v>
      </c>
      <c r="E199" s="10">
        <v>2925.27</v>
      </c>
      <c r="F199" s="10">
        <v>24</v>
      </c>
      <c r="G199" s="10">
        <v>4</v>
      </c>
      <c r="H199" s="10">
        <v>1753.87</v>
      </c>
    </row>
    <row r="200" spans="1:8" hidden="1">
      <c r="A200" s="13" t="s">
        <v>214</v>
      </c>
      <c r="B200" s="11">
        <v>45161</v>
      </c>
      <c r="C200" s="12" t="s">
        <v>10</v>
      </c>
      <c r="D200" s="3" t="s">
        <v>11</v>
      </c>
      <c r="E200" s="10">
        <v>2454.67</v>
      </c>
      <c r="F200" s="10">
        <v>10</v>
      </c>
      <c r="G200" s="10">
        <v>28</v>
      </c>
      <c r="H200" s="10">
        <v>47.54</v>
      </c>
    </row>
    <row r="201" spans="1:8" hidden="1">
      <c r="A201" s="10" t="s">
        <v>215</v>
      </c>
      <c r="B201" s="11">
        <v>45040</v>
      </c>
      <c r="C201" s="12" t="str">
        <f>PROPER("norTh")</f>
        <v>North</v>
      </c>
      <c r="D201" s="3" t="s">
        <v>11</v>
      </c>
      <c r="E201" s="10">
        <v>4662.47</v>
      </c>
      <c r="F201" s="10">
        <v>13</v>
      </c>
      <c r="G201" s="10">
        <v>22</v>
      </c>
      <c r="H201" s="10">
        <v>735.39</v>
      </c>
    </row>
    <row r="202" spans="1:8" hidden="1">
      <c r="A202" s="10" t="s">
        <v>216</v>
      </c>
      <c r="B202" s="11">
        <v>45113</v>
      </c>
      <c r="C202" s="12" t="s">
        <v>8</v>
      </c>
      <c r="D202" s="3" t="s">
        <v>12</v>
      </c>
      <c r="E202" s="10">
        <v>2943.33</v>
      </c>
      <c r="F202" s="10">
        <v>45</v>
      </c>
      <c r="G202" s="10">
        <v>8</v>
      </c>
      <c r="H202" s="10">
        <v>571.04</v>
      </c>
    </row>
    <row r="203" spans="1:8" hidden="1">
      <c r="A203" s="10" t="s">
        <v>217</v>
      </c>
      <c r="B203" s="11">
        <v>45022</v>
      </c>
      <c r="C203" s="12" t="s">
        <v>10</v>
      </c>
      <c r="D203" s="3" t="s">
        <v>11</v>
      </c>
      <c r="E203" s="10">
        <v>2261.46</v>
      </c>
      <c r="F203" s="10">
        <v>46</v>
      </c>
      <c r="G203" s="10">
        <v>39</v>
      </c>
      <c r="H203" s="10">
        <v>373.45</v>
      </c>
    </row>
    <row r="204" spans="1:8" hidden="1">
      <c r="A204" s="10" t="s">
        <v>218</v>
      </c>
      <c r="B204" s="11">
        <v>45180</v>
      </c>
      <c r="C204" s="12" t="str">
        <f>PROPER("norTh")</f>
        <v>North</v>
      </c>
      <c r="D204" s="3" t="s">
        <v>14</v>
      </c>
      <c r="E204" s="10">
        <v>2679.53</v>
      </c>
      <c r="F204" s="10">
        <v>36</v>
      </c>
      <c r="G204" s="10">
        <v>6</v>
      </c>
      <c r="H204" s="10">
        <v>1471</v>
      </c>
    </row>
    <row r="205" spans="1:8" hidden="1">
      <c r="A205" s="10" t="s">
        <v>219</v>
      </c>
      <c r="B205" s="11">
        <v>45011</v>
      </c>
      <c r="C205" s="12" t="s">
        <v>9</v>
      </c>
      <c r="D205" s="3" t="s">
        <v>15</v>
      </c>
      <c r="E205" s="10">
        <v>1290.6600000000001</v>
      </c>
      <c r="F205" s="10">
        <v>46</v>
      </c>
      <c r="G205" s="10">
        <v>8</v>
      </c>
      <c r="H205" s="10">
        <v>147.38999999999999</v>
      </c>
    </row>
    <row r="206" spans="1:8" hidden="1">
      <c r="A206" s="10" t="s">
        <v>220</v>
      </c>
      <c r="B206" s="11">
        <v>45410</v>
      </c>
      <c r="C206" s="12" t="s">
        <v>9</v>
      </c>
      <c r="D206" s="3" t="s">
        <v>11</v>
      </c>
      <c r="E206" s="10">
        <v>211.31</v>
      </c>
      <c r="F206" s="10">
        <v>45</v>
      </c>
      <c r="G206" s="10">
        <v>48</v>
      </c>
      <c r="H206" s="10">
        <v>1844.45</v>
      </c>
    </row>
    <row r="207" spans="1:8" hidden="1">
      <c r="A207" s="10" t="s">
        <v>221</v>
      </c>
      <c r="B207" s="11">
        <v>45310</v>
      </c>
      <c r="C207" s="12" t="s">
        <v>8</v>
      </c>
      <c r="D207" s="3" t="s">
        <v>13</v>
      </c>
      <c r="E207" s="10">
        <v>3582.85</v>
      </c>
      <c r="F207" s="10">
        <v>42</v>
      </c>
      <c r="G207" s="10">
        <v>48</v>
      </c>
      <c r="H207" s="10">
        <v>1359.36</v>
      </c>
    </row>
    <row r="208" spans="1:8" hidden="1">
      <c r="A208" s="10" t="s">
        <v>222</v>
      </c>
      <c r="B208" s="11">
        <v>45097</v>
      </c>
      <c r="C208" s="12" t="s">
        <v>8</v>
      </c>
      <c r="D208" s="3" t="s">
        <v>13</v>
      </c>
      <c r="E208" s="10">
        <v>419.94</v>
      </c>
      <c r="F208" s="10">
        <v>12</v>
      </c>
      <c r="G208" s="10">
        <v>22</v>
      </c>
      <c r="H208" s="10">
        <v>1047.8</v>
      </c>
    </row>
    <row r="209" spans="1:8" hidden="1">
      <c r="A209" s="10" t="s">
        <v>223</v>
      </c>
      <c r="B209" s="11">
        <v>45259</v>
      </c>
      <c r="C209" s="12" t="s">
        <v>9</v>
      </c>
      <c r="D209" s="3" t="s">
        <v>14</v>
      </c>
      <c r="E209" s="10">
        <v>4422.18</v>
      </c>
      <c r="F209" s="10">
        <v>14</v>
      </c>
      <c r="G209" s="10">
        <v>33</v>
      </c>
      <c r="H209" s="10">
        <v>237.47</v>
      </c>
    </row>
    <row r="210" spans="1:8" hidden="1">
      <c r="A210" s="10" t="s">
        <v>224</v>
      </c>
      <c r="B210" s="11">
        <v>44907</v>
      </c>
      <c r="C210" s="12" t="s">
        <v>9</v>
      </c>
      <c r="D210" s="3" t="s">
        <v>13</v>
      </c>
      <c r="E210" s="10">
        <v>3277.47</v>
      </c>
      <c r="F210" s="10">
        <v>11</v>
      </c>
      <c r="G210" s="10">
        <v>2</v>
      </c>
      <c r="H210" s="10">
        <v>379.92</v>
      </c>
    </row>
    <row r="211" spans="1:8" hidden="1">
      <c r="A211" s="10" t="s">
        <v>225</v>
      </c>
      <c r="B211" s="11">
        <v>45524</v>
      </c>
      <c r="C211" s="12" t="str">
        <f>PROPER("norTh")</f>
        <v>North</v>
      </c>
      <c r="D211" s="3" t="s">
        <v>12</v>
      </c>
      <c r="E211" s="10">
        <v>4264.38</v>
      </c>
      <c r="F211" s="10">
        <v>31</v>
      </c>
      <c r="G211" s="10">
        <v>24</v>
      </c>
      <c r="H211" s="10">
        <v>1179.93</v>
      </c>
    </row>
    <row r="212" spans="1:8" hidden="1">
      <c r="A212" s="10" t="s">
        <v>226</v>
      </c>
      <c r="B212" s="11">
        <v>45016</v>
      </c>
      <c r="C212" s="12" t="s">
        <v>10</v>
      </c>
      <c r="D212" s="3" t="s">
        <v>13</v>
      </c>
      <c r="E212" s="10">
        <v>647.38</v>
      </c>
      <c r="F212" s="10">
        <v>16</v>
      </c>
      <c r="G212" s="10">
        <v>34</v>
      </c>
      <c r="H212" s="10">
        <v>1937.88</v>
      </c>
    </row>
    <row r="213" spans="1:8" hidden="1">
      <c r="A213" s="10" t="s">
        <v>227</v>
      </c>
      <c r="B213" s="11">
        <v>45053</v>
      </c>
      <c r="C213" s="12" t="s">
        <v>9</v>
      </c>
      <c r="D213" s="3" t="s">
        <v>11</v>
      </c>
      <c r="E213" s="10">
        <v>3097.39</v>
      </c>
      <c r="F213" s="10">
        <v>17</v>
      </c>
      <c r="G213" s="10">
        <v>42</v>
      </c>
      <c r="H213" s="10">
        <v>33.520000000000003</v>
      </c>
    </row>
    <row r="214" spans="1:8" hidden="1">
      <c r="A214" s="10" t="s">
        <v>228</v>
      </c>
      <c r="B214" s="11">
        <v>45125</v>
      </c>
      <c r="C214" s="12" t="str">
        <f t="shared" ref="C214:C215" si="8">PROPER("norTh")</f>
        <v>North</v>
      </c>
      <c r="D214" s="3" t="s">
        <v>14</v>
      </c>
      <c r="E214" s="10">
        <v>619.80999999999995</v>
      </c>
      <c r="F214" s="10">
        <v>38</v>
      </c>
      <c r="G214" s="10">
        <v>41</v>
      </c>
      <c r="H214" s="10">
        <v>926.27</v>
      </c>
    </row>
    <row r="215" spans="1:8" hidden="1">
      <c r="A215" s="10" t="s">
        <v>229</v>
      </c>
      <c r="B215" s="11">
        <v>44943</v>
      </c>
      <c r="C215" s="12" t="str">
        <f t="shared" si="8"/>
        <v>North</v>
      </c>
      <c r="D215" s="3" t="s">
        <v>12</v>
      </c>
      <c r="E215" s="10">
        <v>3697.98</v>
      </c>
      <c r="F215" s="10">
        <v>8</v>
      </c>
      <c r="G215" s="10">
        <v>21</v>
      </c>
      <c r="H215" s="10">
        <v>941.76</v>
      </c>
    </row>
    <row r="216" spans="1:8" hidden="1">
      <c r="A216" s="10" t="s">
        <v>230</v>
      </c>
      <c r="B216" s="11">
        <v>44934</v>
      </c>
      <c r="C216" s="12" t="s">
        <v>10</v>
      </c>
      <c r="D216" s="3" t="s">
        <v>12</v>
      </c>
      <c r="E216" s="10">
        <v>4559.22</v>
      </c>
      <c r="F216" s="10">
        <v>14</v>
      </c>
      <c r="G216" s="10">
        <v>29</v>
      </c>
      <c r="H216" s="10">
        <v>1055.8599999999999</v>
      </c>
    </row>
    <row r="217" spans="1:8" hidden="1">
      <c r="A217" s="10" t="s">
        <v>231</v>
      </c>
      <c r="B217" s="11">
        <v>45529</v>
      </c>
      <c r="C217" s="12" t="s">
        <v>10</v>
      </c>
      <c r="D217" s="3" t="s">
        <v>14</v>
      </c>
      <c r="E217" s="10">
        <v>1787.05</v>
      </c>
      <c r="F217" s="10">
        <v>11</v>
      </c>
      <c r="G217" s="10">
        <v>19</v>
      </c>
      <c r="H217" s="10">
        <v>40.81</v>
      </c>
    </row>
    <row r="218" spans="1:8" hidden="1">
      <c r="A218" s="10" t="s">
        <v>232</v>
      </c>
      <c r="B218" s="11">
        <v>45104</v>
      </c>
      <c r="C218" s="12" t="s">
        <v>8</v>
      </c>
      <c r="D218" s="3" t="s">
        <v>13</v>
      </c>
      <c r="E218" s="10">
        <v>901.68</v>
      </c>
      <c r="F218" s="10">
        <v>7</v>
      </c>
      <c r="G218" s="10">
        <v>48</v>
      </c>
      <c r="H218" s="10">
        <v>903.11</v>
      </c>
    </row>
    <row r="219" spans="1:8" hidden="1">
      <c r="A219" s="10" t="s">
        <v>233</v>
      </c>
      <c r="B219" s="11">
        <v>45423</v>
      </c>
      <c r="C219" s="12" t="str">
        <f>PROPER("norTh")</f>
        <v>North</v>
      </c>
      <c r="D219" s="3" t="s">
        <v>15</v>
      </c>
      <c r="E219" s="10">
        <v>2934.72</v>
      </c>
      <c r="F219" s="10">
        <v>20</v>
      </c>
      <c r="G219" s="10">
        <v>12</v>
      </c>
      <c r="H219" s="10">
        <v>528.02</v>
      </c>
    </row>
    <row r="220" spans="1:8" hidden="1">
      <c r="A220" s="10" t="s">
        <v>234</v>
      </c>
      <c r="B220" s="11">
        <v>45388</v>
      </c>
      <c r="C220" s="12" t="s">
        <v>8</v>
      </c>
      <c r="D220" s="3" t="s">
        <v>11</v>
      </c>
      <c r="E220" s="10">
        <v>1058.57</v>
      </c>
      <c r="F220" s="10">
        <v>6</v>
      </c>
      <c r="G220" s="10">
        <v>13</v>
      </c>
      <c r="H220" s="10">
        <v>697.72</v>
      </c>
    </row>
    <row r="221" spans="1:8" hidden="1">
      <c r="A221" s="10" t="s">
        <v>235</v>
      </c>
      <c r="B221" s="11">
        <v>44965</v>
      </c>
      <c r="C221" s="12" t="s">
        <v>9</v>
      </c>
      <c r="D221" s="3" t="s">
        <v>13</v>
      </c>
      <c r="E221" s="10">
        <v>3988.42</v>
      </c>
      <c r="F221" s="10">
        <v>36</v>
      </c>
      <c r="G221" s="10">
        <v>1</v>
      </c>
      <c r="H221" s="10">
        <v>1637.88</v>
      </c>
    </row>
    <row r="222" spans="1:8" hidden="1">
      <c r="A222" s="10" t="s">
        <v>236</v>
      </c>
      <c r="B222" s="11">
        <v>45010</v>
      </c>
      <c r="C222" s="12" t="s">
        <v>10</v>
      </c>
      <c r="D222" s="3" t="s">
        <v>14</v>
      </c>
      <c r="E222" s="10">
        <v>2727.47</v>
      </c>
      <c r="F222" s="10">
        <v>35</v>
      </c>
      <c r="G222" s="10">
        <v>1</v>
      </c>
      <c r="H222" s="10">
        <v>1875.23</v>
      </c>
    </row>
    <row r="223" spans="1:8" hidden="1">
      <c r="A223" s="10" t="s">
        <v>237</v>
      </c>
      <c r="B223" s="11">
        <v>45275</v>
      </c>
      <c r="C223" s="12" t="s">
        <v>10</v>
      </c>
      <c r="D223" s="3" t="s">
        <v>11</v>
      </c>
      <c r="E223" s="10">
        <v>1765.49</v>
      </c>
      <c r="F223" s="10">
        <v>13</v>
      </c>
      <c r="G223" s="10">
        <v>24</v>
      </c>
      <c r="H223" s="10">
        <v>1951.72</v>
      </c>
    </row>
    <row r="224" spans="1:8" hidden="1">
      <c r="A224" s="10" t="s">
        <v>238</v>
      </c>
      <c r="B224" s="11">
        <v>44947</v>
      </c>
      <c r="C224" s="12" t="str">
        <f>PROPER("norTh")</f>
        <v>North</v>
      </c>
      <c r="D224" s="3" t="s">
        <v>13</v>
      </c>
      <c r="E224" s="10">
        <v>4383.76</v>
      </c>
      <c r="F224" s="10">
        <v>40</v>
      </c>
      <c r="G224" s="10">
        <v>21</v>
      </c>
      <c r="H224" s="10">
        <v>1013.33</v>
      </c>
    </row>
    <row r="225" spans="1:8" hidden="1">
      <c r="A225" s="10" t="s">
        <v>239</v>
      </c>
      <c r="B225" s="11">
        <v>45476</v>
      </c>
      <c r="C225" s="12" t="s">
        <v>10</v>
      </c>
      <c r="D225" s="3" t="s">
        <v>11</v>
      </c>
      <c r="E225" s="10">
        <v>4240.6400000000003</v>
      </c>
      <c r="F225" s="10">
        <v>49</v>
      </c>
      <c r="G225" s="10">
        <v>14</v>
      </c>
      <c r="H225" s="10">
        <v>1765.62</v>
      </c>
    </row>
    <row r="226" spans="1:8" hidden="1">
      <c r="A226" s="10" t="s">
        <v>240</v>
      </c>
      <c r="B226" s="11">
        <v>44970</v>
      </c>
      <c r="C226" s="12" t="s">
        <v>10</v>
      </c>
      <c r="D226" s="3" t="s">
        <v>13</v>
      </c>
      <c r="E226" s="10">
        <v>273.83999999999997</v>
      </c>
      <c r="F226" s="10">
        <v>44</v>
      </c>
      <c r="G226" s="10">
        <v>29</v>
      </c>
      <c r="H226" s="10">
        <v>821</v>
      </c>
    </row>
    <row r="227" spans="1:8" hidden="1">
      <c r="A227" s="10" t="s">
        <v>241</v>
      </c>
      <c r="B227" s="11">
        <v>45019</v>
      </c>
      <c r="C227" s="12" t="s">
        <v>9</v>
      </c>
      <c r="D227" s="3" t="s">
        <v>14</v>
      </c>
      <c r="E227" s="10">
        <v>152.53</v>
      </c>
      <c r="F227" s="10">
        <v>10</v>
      </c>
      <c r="G227" s="10">
        <v>16</v>
      </c>
      <c r="H227" s="10">
        <v>1958.8</v>
      </c>
    </row>
    <row r="228" spans="1:8" hidden="1">
      <c r="A228" s="10" t="s">
        <v>242</v>
      </c>
      <c r="B228" s="11">
        <v>45106</v>
      </c>
      <c r="C228" s="12" t="s">
        <v>8</v>
      </c>
      <c r="D228" s="3" t="s">
        <v>11</v>
      </c>
      <c r="E228" s="10">
        <v>1407.97</v>
      </c>
      <c r="F228" s="10">
        <v>26</v>
      </c>
      <c r="G228" s="10">
        <v>35</v>
      </c>
      <c r="H228" s="10">
        <v>978.17</v>
      </c>
    </row>
    <row r="229" spans="1:8" hidden="1">
      <c r="A229" s="10" t="s">
        <v>243</v>
      </c>
      <c r="B229" s="11">
        <v>45459</v>
      </c>
      <c r="C229" s="12" t="s">
        <v>8</v>
      </c>
      <c r="D229" s="3" t="s">
        <v>13</v>
      </c>
      <c r="E229" s="10">
        <v>4083.3</v>
      </c>
      <c r="F229" s="10">
        <v>22</v>
      </c>
      <c r="G229" s="10">
        <v>40</v>
      </c>
      <c r="H229" s="10">
        <v>1003.31</v>
      </c>
    </row>
    <row r="230" spans="1:8" hidden="1">
      <c r="A230" s="10" t="s">
        <v>244</v>
      </c>
      <c r="B230" s="11">
        <v>45420</v>
      </c>
      <c r="C230" s="12" t="s">
        <v>8</v>
      </c>
      <c r="D230" s="3" t="s">
        <v>13</v>
      </c>
      <c r="E230" s="10">
        <v>2147.9299999999998</v>
      </c>
      <c r="F230" s="10">
        <v>7</v>
      </c>
      <c r="G230" s="10">
        <v>1</v>
      </c>
      <c r="H230" s="10">
        <v>1704.65</v>
      </c>
    </row>
    <row r="231" spans="1:8" hidden="1">
      <c r="A231" s="10" t="s">
        <v>245</v>
      </c>
      <c r="B231" s="11">
        <v>45189</v>
      </c>
      <c r="C231" s="12" t="s">
        <v>9</v>
      </c>
      <c r="D231" s="3" t="s">
        <v>12</v>
      </c>
      <c r="E231" s="10">
        <v>4147.42</v>
      </c>
      <c r="F231" s="10">
        <v>49</v>
      </c>
      <c r="G231" s="10">
        <v>29</v>
      </c>
      <c r="H231" s="10">
        <v>1416.19</v>
      </c>
    </row>
    <row r="232" spans="1:8" hidden="1">
      <c r="A232" s="10" t="s">
        <v>246</v>
      </c>
      <c r="B232" s="11">
        <v>45436</v>
      </c>
      <c r="C232" s="12" t="str">
        <f t="shared" ref="C232:C233" si="9">PROPER("norTh")</f>
        <v>North</v>
      </c>
      <c r="D232" s="3" t="s">
        <v>12</v>
      </c>
      <c r="E232" s="10">
        <v>1000.26</v>
      </c>
      <c r="F232" s="10">
        <v>9</v>
      </c>
      <c r="G232" s="10">
        <v>48</v>
      </c>
      <c r="H232" s="10">
        <v>1107.1300000000001</v>
      </c>
    </row>
    <row r="233" spans="1:8" hidden="1">
      <c r="A233" s="10" t="s">
        <v>247</v>
      </c>
      <c r="B233" s="11">
        <v>44977</v>
      </c>
      <c r="C233" s="12" t="str">
        <f t="shared" si="9"/>
        <v>North</v>
      </c>
      <c r="D233" s="3" t="s">
        <v>11</v>
      </c>
      <c r="E233" s="10">
        <v>464</v>
      </c>
      <c r="F233" s="10">
        <v>25</v>
      </c>
      <c r="G233" s="10">
        <v>14</v>
      </c>
      <c r="H233" s="10">
        <v>772.55</v>
      </c>
    </row>
    <row r="234" spans="1:8" hidden="1">
      <c r="A234" s="10" t="s">
        <v>248</v>
      </c>
      <c r="B234" s="11">
        <v>45223</v>
      </c>
      <c r="C234" s="12" t="s">
        <v>10</v>
      </c>
      <c r="D234" s="3" t="s">
        <v>12</v>
      </c>
      <c r="E234" s="10">
        <v>1591.64</v>
      </c>
      <c r="F234" s="10">
        <v>30</v>
      </c>
      <c r="G234" s="10">
        <v>9</v>
      </c>
      <c r="H234" s="10">
        <v>534.29999999999995</v>
      </c>
    </row>
    <row r="235" spans="1:8" hidden="1">
      <c r="A235" s="10" t="s">
        <v>249</v>
      </c>
      <c r="B235" s="11">
        <v>45086</v>
      </c>
      <c r="C235" s="12" t="str">
        <f>PROPER("norTh")</f>
        <v>North</v>
      </c>
      <c r="D235" s="3" t="s">
        <v>15</v>
      </c>
      <c r="E235" s="10">
        <v>4954.6400000000003</v>
      </c>
      <c r="F235" s="10">
        <v>34</v>
      </c>
      <c r="G235" s="10">
        <v>30</v>
      </c>
      <c r="H235" s="10">
        <v>1244.4000000000001</v>
      </c>
    </row>
    <row r="236" spans="1:8" hidden="1">
      <c r="A236" s="10" t="s">
        <v>250</v>
      </c>
      <c r="B236" s="11">
        <v>45163</v>
      </c>
      <c r="C236" s="12" t="s">
        <v>9</v>
      </c>
      <c r="D236" s="3" t="s">
        <v>11</v>
      </c>
      <c r="E236" s="10">
        <v>325.22000000000003</v>
      </c>
      <c r="F236" s="10">
        <v>22</v>
      </c>
      <c r="G236" s="10">
        <v>33</v>
      </c>
      <c r="H236" s="10">
        <v>508.36</v>
      </c>
    </row>
    <row r="237" spans="1:8" hidden="1">
      <c r="A237" s="10" t="s">
        <v>251</v>
      </c>
      <c r="B237" s="11">
        <v>45536</v>
      </c>
      <c r="C237" s="12" t="str">
        <f>PROPER("norTh")</f>
        <v>North</v>
      </c>
      <c r="D237" s="3" t="s">
        <v>12</v>
      </c>
      <c r="E237" s="10">
        <v>4535.9399999999996</v>
      </c>
      <c r="F237" s="10">
        <v>26</v>
      </c>
      <c r="G237" s="10">
        <v>36</v>
      </c>
      <c r="H237" s="10">
        <v>1062.1300000000001</v>
      </c>
    </row>
    <row r="238" spans="1:8" hidden="1">
      <c r="A238" s="10" t="s">
        <v>252</v>
      </c>
      <c r="B238" s="11">
        <v>45441</v>
      </c>
      <c r="C238" s="12" t="s">
        <v>9</v>
      </c>
      <c r="D238" s="3" t="s">
        <v>12</v>
      </c>
      <c r="E238" s="10">
        <v>296.61</v>
      </c>
      <c r="F238" s="10">
        <v>22</v>
      </c>
      <c r="G238" s="10">
        <v>34</v>
      </c>
      <c r="H238" s="10">
        <v>1144.07</v>
      </c>
    </row>
    <row r="239" spans="1:8" hidden="1">
      <c r="A239" s="10" t="s">
        <v>253</v>
      </c>
      <c r="B239" s="11">
        <v>45390</v>
      </c>
      <c r="C239" s="12" t="s">
        <v>9</v>
      </c>
      <c r="D239" s="3" t="s">
        <v>11</v>
      </c>
      <c r="E239" s="10">
        <v>1395.71</v>
      </c>
      <c r="F239" s="10">
        <v>34</v>
      </c>
      <c r="G239" s="10">
        <v>38</v>
      </c>
      <c r="H239" s="10">
        <v>1804.57</v>
      </c>
    </row>
    <row r="240" spans="1:8" hidden="1">
      <c r="A240" s="10" t="s">
        <v>254</v>
      </c>
      <c r="B240" s="11">
        <v>45567</v>
      </c>
      <c r="C240" s="12" t="s">
        <v>8</v>
      </c>
      <c r="D240" s="3" t="s">
        <v>13</v>
      </c>
      <c r="E240" s="10">
        <v>2443.79</v>
      </c>
      <c r="F240" s="10">
        <v>37</v>
      </c>
      <c r="G240" s="10">
        <v>38</v>
      </c>
      <c r="H240" s="10">
        <v>411.73</v>
      </c>
    </row>
    <row r="241" spans="1:8" hidden="1">
      <c r="A241" s="10" t="s">
        <v>255</v>
      </c>
      <c r="B241" s="11">
        <v>45087</v>
      </c>
      <c r="C241" s="12" t="s">
        <v>8</v>
      </c>
      <c r="D241" s="3" t="s">
        <v>11</v>
      </c>
      <c r="E241" s="10">
        <v>2050.02</v>
      </c>
      <c r="F241" s="10">
        <v>28</v>
      </c>
      <c r="G241" s="10">
        <v>20</v>
      </c>
      <c r="H241" s="10">
        <v>1712.2</v>
      </c>
    </row>
    <row r="242" spans="1:8" hidden="1">
      <c r="A242" s="10" t="s">
        <v>256</v>
      </c>
      <c r="B242" s="11">
        <v>44991</v>
      </c>
      <c r="C242" s="12" t="s">
        <v>9</v>
      </c>
      <c r="D242" s="3" t="s">
        <v>11</v>
      </c>
      <c r="E242" s="10">
        <v>2692.03</v>
      </c>
      <c r="F242" s="10">
        <v>50</v>
      </c>
      <c r="G242" s="10">
        <v>44</v>
      </c>
      <c r="H242" s="10">
        <v>891.49</v>
      </c>
    </row>
    <row r="243" spans="1:8" hidden="1">
      <c r="A243" s="10" t="s">
        <v>257</v>
      </c>
      <c r="B243" s="11">
        <v>45182</v>
      </c>
      <c r="C243" s="12" t="s">
        <v>9</v>
      </c>
      <c r="D243" s="3" t="s">
        <v>12</v>
      </c>
      <c r="E243" s="10">
        <v>2045.78</v>
      </c>
      <c r="F243" s="10">
        <v>27</v>
      </c>
      <c r="G243" s="10">
        <v>0</v>
      </c>
      <c r="H243" s="10">
        <v>96.23</v>
      </c>
    </row>
    <row r="244" spans="1:8" hidden="1">
      <c r="A244" s="10" t="s">
        <v>258</v>
      </c>
      <c r="B244" s="11">
        <v>45165</v>
      </c>
      <c r="C244" s="12" t="s">
        <v>9</v>
      </c>
      <c r="D244" s="3" t="s">
        <v>14</v>
      </c>
      <c r="E244" s="10">
        <v>4115.93</v>
      </c>
      <c r="F244" s="10">
        <v>50</v>
      </c>
      <c r="G244" s="10">
        <v>48</v>
      </c>
      <c r="H244" s="10">
        <v>741.85</v>
      </c>
    </row>
    <row r="245" spans="1:8" hidden="1">
      <c r="A245" s="10" t="s">
        <v>259</v>
      </c>
      <c r="B245" s="11">
        <v>45609</v>
      </c>
      <c r="C245" s="12" t="str">
        <f>PROPER("norTh")</f>
        <v>North</v>
      </c>
      <c r="D245" s="3" t="s">
        <v>12</v>
      </c>
      <c r="E245" s="10">
        <v>3825.01</v>
      </c>
      <c r="F245" s="10">
        <v>23</v>
      </c>
      <c r="G245" s="10">
        <v>17</v>
      </c>
      <c r="H245" s="10">
        <v>578.6</v>
      </c>
    </row>
    <row r="246" spans="1:8" hidden="1">
      <c r="A246" s="10" t="s">
        <v>260</v>
      </c>
      <c r="B246" s="11">
        <v>45593</v>
      </c>
      <c r="C246" s="12" t="s">
        <v>8</v>
      </c>
      <c r="D246" s="3" t="s">
        <v>15</v>
      </c>
      <c r="E246" s="10">
        <v>4031.06</v>
      </c>
      <c r="F246" s="10">
        <v>33</v>
      </c>
      <c r="G246" s="10">
        <v>4</v>
      </c>
      <c r="H246" s="10">
        <v>1132.46</v>
      </c>
    </row>
    <row r="247" spans="1:8" hidden="1">
      <c r="A247" s="10" t="s">
        <v>261</v>
      </c>
      <c r="B247" s="11">
        <v>45601</v>
      </c>
      <c r="C247" s="12" t="s">
        <v>9</v>
      </c>
      <c r="D247" s="3" t="s">
        <v>14</v>
      </c>
      <c r="E247" s="10">
        <v>1875.67</v>
      </c>
      <c r="F247" s="10">
        <v>6</v>
      </c>
      <c r="G247" s="10">
        <v>42</v>
      </c>
      <c r="H247" s="10">
        <v>405.84</v>
      </c>
    </row>
    <row r="248" spans="1:8" hidden="1">
      <c r="A248" s="10" t="s">
        <v>262</v>
      </c>
      <c r="B248" s="11">
        <v>45092</v>
      </c>
      <c r="C248" s="12" t="s">
        <v>9</v>
      </c>
      <c r="D248" s="3" t="s">
        <v>13</v>
      </c>
      <c r="E248" s="10">
        <v>59</v>
      </c>
      <c r="F248" s="10">
        <v>50</v>
      </c>
      <c r="G248" s="10">
        <v>44</v>
      </c>
      <c r="H248" s="10">
        <v>781.02</v>
      </c>
    </row>
    <row r="249" spans="1:8" hidden="1">
      <c r="A249" s="10" t="s">
        <v>263</v>
      </c>
      <c r="B249" s="11">
        <v>45229</v>
      </c>
      <c r="C249" s="12" t="s">
        <v>9</v>
      </c>
      <c r="D249" s="3" t="s">
        <v>15</v>
      </c>
      <c r="E249" s="10">
        <v>4748.67</v>
      </c>
      <c r="F249" s="10">
        <v>40</v>
      </c>
      <c r="G249" s="10">
        <v>49</v>
      </c>
      <c r="H249" s="10">
        <v>488</v>
      </c>
    </row>
    <row r="250" spans="1:8" hidden="1">
      <c r="A250" s="10" t="s">
        <v>264</v>
      </c>
      <c r="B250" s="11">
        <v>45472</v>
      </c>
      <c r="C250" s="12" t="s">
        <v>10</v>
      </c>
      <c r="D250" s="3" t="s">
        <v>13</v>
      </c>
      <c r="E250" s="10">
        <v>3074.29</v>
      </c>
      <c r="F250" s="10">
        <v>37</v>
      </c>
      <c r="G250" s="10">
        <v>29</v>
      </c>
      <c r="H250" s="10">
        <v>352.22</v>
      </c>
    </row>
    <row r="251" spans="1:8" hidden="1">
      <c r="A251" s="10" t="s">
        <v>265</v>
      </c>
      <c r="B251" s="11">
        <v>45475</v>
      </c>
      <c r="C251" s="12" t="str">
        <f>PROPER("norTh")</f>
        <v>North</v>
      </c>
      <c r="D251" s="3" t="s">
        <v>15</v>
      </c>
      <c r="E251" s="10">
        <v>4723.8900000000003</v>
      </c>
      <c r="F251" s="10">
        <v>38</v>
      </c>
      <c r="G251" s="10">
        <v>29</v>
      </c>
      <c r="H251" s="10">
        <v>681.75</v>
      </c>
    </row>
    <row r="252" spans="1:8" hidden="1">
      <c r="A252" s="10" t="s">
        <v>266</v>
      </c>
      <c r="B252" s="11">
        <v>45492</v>
      </c>
      <c r="C252" s="12" t="s">
        <v>10</v>
      </c>
      <c r="D252" s="3" t="s">
        <v>11</v>
      </c>
      <c r="E252" s="10">
        <v>2765.73</v>
      </c>
      <c r="F252" s="10">
        <v>45</v>
      </c>
      <c r="G252" s="10">
        <v>10</v>
      </c>
      <c r="H252" s="10">
        <v>1624.51</v>
      </c>
    </row>
    <row r="253" spans="1:8" hidden="1">
      <c r="A253" s="10" t="s">
        <v>267</v>
      </c>
      <c r="B253" s="11">
        <v>45590</v>
      </c>
      <c r="C253" s="12" t="s">
        <v>9</v>
      </c>
      <c r="D253" s="3" t="s">
        <v>14</v>
      </c>
      <c r="E253" s="10">
        <v>4798.7</v>
      </c>
      <c r="F253" s="10">
        <v>37</v>
      </c>
      <c r="G253" s="10">
        <v>28</v>
      </c>
      <c r="H253" s="10">
        <v>156.88</v>
      </c>
    </row>
    <row r="254" spans="1:8" hidden="1">
      <c r="A254" s="10" t="s">
        <v>268</v>
      </c>
      <c r="B254" s="11">
        <v>45187</v>
      </c>
      <c r="C254" s="12" t="s">
        <v>10</v>
      </c>
      <c r="D254" s="3" t="s">
        <v>14</v>
      </c>
      <c r="E254" s="10">
        <v>1903.26</v>
      </c>
      <c r="F254" s="10">
        <v>23</v>
      </c>
      <c r="G254" s="10">
        <v>8</v>
      </c>
      <c r="H254" s="10">
        <v>266.18</v>
      </c>
    </row>
    <row r="255" spans="1:8" hidden="1">
      <c r="A255" s="10" t="s">
        <v>269</v>
      </c>
      <c r="B255" s="11">
        <v>44966</v>
      </c>
      <c r="C255" s="12" t="s">
        <v>9</v>
      </c>
      <c r="D255" s="3" t="s">
        <v>13</v>
      </c>
      <c r="E255" s="10">
        <v>1728.17</v>
      </c>
      <c r="F255" s="10">
        <v>18</v>
      </c>
      <c r="G255" s="10">
        <v>2</v>
      </c>
      <c r="H255" s="10">
        <v>1527.95</v>
      </c>
    </row>
    <row r="256" spans="1:8" hidden="1">
      <c r="A256" s="10" t="s">
        <v>270</v>
      </c>
      <c r="B256" s="11">
        <v>45369</v>
      </c>
      <c r="C256" s="12" t="s">
        <v>9</v>
      </c>
      <c r="D256" s="3" t="s">
        <v>14</v>
      </c>
      <c r="E256" s="10">
        <v>1169.1500000000001</v>
      </c>
      <c r="F256" s="10">
        <v>8</v>
      </c>
      <c r="G256" s="10">
        <v>24</v>
      </c>
      <c r="H256" s="10">
        <v>563.23</v>
      </c>
    </row>
    <row r="257" spans="1:8" hidden="1">
      <c r="A257" s="10" t="s">
        <v>271</v>
      </c>
      <c r="B257" s="11">
        <v>45096</v>
      </c>
      <c r="C257" s="12" t="s">
        <v>9</v>
      </c>
      <c r="D257" s="3" t="s">
        <v>11</v>
      </c>
      <c r="E257" s="10">
        <v>1976.5</v>
      </c>
      <c r="F257" s="10">
        <v>15</v>
      </c>
      <c r="G257" s="10">
        <v>16</v>
      </c>
      <c r="H257" s="10">
        <v>729.2</v>
      </c>
    </row>
    <row r="258" spans="1:8" hidden="1">
      <c r="A258" s="10" t="s">
        <v>272</v>
      </c>
      <c r="B258" s="11">
        <v>45302</v>
      </c>
      <c r="C258" s="12" t="str">
        <f t="shared" ref="C258:C260" si="10">PROPER("norTh")</f>
        <v>North</v>
      </c>
      <c r="D258" s="3" t="s">
        <v>12</v>
      </c>
      <c r="E258" s="10">
        <v>3714.22</v>
      </c>
      <c r="F258" s="10">
        <v>32</v>
      </c>
      <c r="G258" s="10">
        <v>41</v>
      </c>
      <c r="H258" s="10">
        <v>1992.87</v>
      </c>
    </row>
    <row r="259" spans="1:8" hidden="1">
      <c r="A259" s="10" t="s">
        <v>273</v>
      </c>
      <c r="B259" s="11">
        <v>45491</v>
      </c>
      <c r="C259" s="12" t="str">
        <f t="shared" si="10"/>
        <v>North</v>
      </c>
      <c r="D259" s="3" t="s">
        <v>14</v>
      </c>
      <c r="E259" s="10">
        <v>3563.17</v>
      </c>
      <c r="F259" s="10">
        <v>31</v>
      </c>
      <c r="G259" s="10">
        <v>9</v>
      </c>
      <c r="H259" s="10">
        <v>1647.33</v>
      </c>
    </row>
    <row r="260" spans="1:8" hidden="1">
      <c r="A260" s="10" t="s">
        <v>274</v>
      </c>
      <c r="B260" s="11">
        <v>45063</v>
      </c>
      <c r="C260" s="12" t="str">
        <f t="shared" si="10"/>
        <v>North</v>
      </c>
      <c r="D260" s="3" t="s">
        <v>11</v>
      </c>
      <c r="E260" s="10">
        <v>3986.86</v>
      </c>
      <c r="F260" s="10">
        <v>18</v>
      </c>
      <c r="G260" s="10">
        <v>24</v>
      </c>
      <c r="H260" s="10">
        <v>432.51</v>
      </c>
    </row>
    <row r="261" spans="1:8" hidden="1">
      <c r="A261" s="10" t="s">
        <v>275</v>
      </c>
      <c r="B261" s="11">
        <v>45142</v>
      </c>
      <c r="C261" s="12" t="s">
        <v>10</v>
      </c>
      <c r="D261" s="3" t="s">
        <v>15</v>
      </c>
      <c r="E261" s="10">
        <v>661.84</v>
      </c>
      <c r="F261" s="10">
        <v>21</v>
      </c>
      <c r="G261" s="10">
        <v>28</v>
      </c>
      <c r="H261" s="10">
        <v>849.94</v>
      </c>
    </row>
    <row r="262" spans="1:8" hidden="1">
      <c r="A262" s="10" t="s">
        <v>276</v>
      </c>
      <c r="B262" s="11">
        <v>45079</v>
      </c>
      <c r="C262" s="12" t="s">
        <v>9</v>
      </c>
      <c r="D262" s="3" t="s">
        <v>14</v>
      </c>
      <c r="E262" s="10">
        <v>2388.75</v>
      </c>
      <c r="F262" s="10">
        <v>40</v>
      </c>
      <c r="G262" s="10">
        <v>12</v>
      </c>
      <c r="H262" s="10">
        <v>1868.2</v>
      </c>
    </row>
    <row r="263" spans="1:8" hidden="1">
      <c r="A263" s="10" t="s">
        <v>277</v>
      </c>
      <c r="B263" s="11">
        <v>44969</v>
      </c>
      <c r="C263" s="12" t="s">
        <v>8</v>
      </c>
      <c r="D263" s="3" t="s">
        <v>15</v>
      </c>
      <c r="E263" s="10">
        <v>3419.8</v>
      </c>
      <c r="F263" s="10">
        <v>7</v>
      </c>
      <c r="G263" s="10">
        <v>35</v>
      </c>
      <c r="H263" s="10">
        <v>1567.08</v>
      </c>
    </row>
    <row r="264" spans="1:8" hidden="1">
      <c r="A264" s="10" t="s">
        <v>278</v>
      </c>
      <c r="B264" s="11">
        <v>45108</v>
      </c>
      <c r="C264" s="12" t="str">
        <f>PROPER("norTh")</f>
        <v>North</v>
      </c>
      <c r="D264" s="3" t="s">
        <v>11</v>
      </c>
      <c r="E264" s="10">
        <v>3525.34</v>
      </c>
      <c r="F264" s="10">
        <v>29</v>
      </c>
      <c r="G264" s="10">
        <v>45</v>
      </c>
      <c r="H264" s="10">
        <v>278.89999999999998</v>
      </c>
    </row>
    <row r="265" spans="1:8" hidden="1">
      <c r="A265" s="10" t="s">
        <v>279</v>
      </c>
      <c r="B265" s="11">
        <v>45054</v>
      </c>
      <c r="C265" s="12" t="s">
        <v>8</v>
      </c>
      <c r="D265" s="3" t="s">
        <v>15</v>
      </c>
      <c r="E265" s="10">
        <v>438.53</v>
      </c>
      <c r="F265" s="10">
        <v>14</v>
      </c>
      <c r="G265" s="10">
        <v>14</v>
      </c>
      <c r="H265" s="10">
        <v>55.24</v>
      </c>
    </row>
    <row r="266" spans="1:8" hidden="1">
      <c r="A266" s="10" t="s">
        <v>280</v>
      </c>
      <c r="B266" s="11">
        <v>45007</v>
      </c>
      <c r="C266" s="12" t="s">
        <v>10</v>
      </c>
      <c r="D266" s="3" t="s">
        <v>15</v>
      </c>
      <c r="E266" s="10">
        <v>1947.55</v>
      </c>
      <c r="F266" s="10">
        <v>24</v>
      </c>
      <c r="G266" s="10">
        <v>16</v>
      </c>
      <c r="H266" s="10">
        <v>1387.77</v>
      </c>
    </row>
    <row r="267" spans="1:8" hidden="1">
      <c r="A267" s="10" t="s">
        <v>281</v>
      </c>
      <c r="B267" s="11">
        <v>45567</v>
      </c>
      <c r="C267" s="12" t="s">
        <v>8</v>
      </c>
      <c r="D267" s="3" t="s">
        <v>12</v>
      </c>
      <c r="E267" s="10">
        <v>4684.16</v>
      </c>
      <c r="F267" s="10">
        <v>16</v>
      </c>
      <c r="G267" s="10">
        <v>30</v>
      </c>
      <c r="H267" s="10">
        <v>1607.78</v>
      </c>
    </row>
    <row r="268" spans="1:8" hidden="1">
      <c r="A268" s="10" t="s">
        <v>282</v>
      </c>
      <c r="B268" s="11">
        <v>45522</v>
      </c>
      <c r="C268" s="12" t="str">
        <f>PROPER("norTh")</f>
        <v>North</v>
      </c>
      <c r="D268" s="3" t="s">
        <v>15</v>
      </c>
      <c r="E268" s="10">
        <v>118.07</v>
      </c>
      <c r="F268" s="10">
        <v>34</v>
      </c>
      <c r="G268" s="10">
        <v>35</v>
      </c>
      <c r="H268" s="10">
        <v>1266.5899999999999</v>
      </c>
    </row>
    <row r="269" spans="1:8" hidden="1">
      <c r="A269" s="10" t="s">
        <v>283</v>
      </c>
      <c r="B269" s="11">
        <v>44903</v>
      </c>
      <c r="C269" s="12" t="s">
        <v>8</v>
      </c>
      <c r="D269" s="3" t="s">
        <v>15</v>
      </c>
      <c r="E269" s="10">
        <v>4683.04</v>
      </c>
      <c r="F269" s="10">
        <v>31</v>
      </c>
      <c r="G269" s="10">
        <v>47</v>
      </c>
      <c r="H269" s="10">
        <v>945.65</v>
      </c>
    </row>
    <row r="270" spans="1:8" hidden="1">
      <c r="A270" s="10" t="s">
        <v>284</v>
      </c>
      <c r="B270" s="11">
        <v>45411</v>
      </c>
      <c r="C270" s="12" t="s">
        <v>8</v>
      </c>
      <c r="D270" s="3" t="s">
        <v>14</v>
      </c>
      <c r="E270" s="10">
        <v>2731.26</v>
      </c>
      <c r="F270" s="10">
        <v>29</v>
      </c>
      <c r="G270" s="10">
        <v>5</v>
      </c>
      <c r="H270" s="10">
        <v>795.38</v>
      </c>
    </row>
    <row r="271" spans="1:8" hidden="1">
      <c r="A271" s="10" t="s">
        <v>285</v>
      </c>
      <c r="B271" s="11">
        <v>45135</v>
      </c>
      <c r="C271" s="12" t="s">
        <v>9</v>
      </c>
      <c r="D271" s="3" t="s">
        <v>13</v>
      </c>
      <c r="E271" s="10">
        <v>3012.88</v>
      </c>
      <c r="F271" s="10">
        <v>16</v>
      </c>
      <c r="G271" s="10">
        <v>16</v>
      </c>
      <c r="H271" s="10">
        <v>789.81</v>
      </c>
    </row>
    <row r="272" spans="1:8" hidden="1">
      <c r="A272" s="13" t="s">
        <v>286</v>
      </c>
      <c r="B272" s="11">
        <v>44970</v>
      </c>
      <c r="C272" s="12" t="str">
        <f>PROPER("norTh")</f>
        <v>North</v>
      </c>
      <c r="D272" s="3" t="s">
        <v>12</v>
      </c>
      <c r="E272" s="10">
        <v>1877.37</v>
      </c>
      <c r="F272" s="10">
        <v>40</v>
      </c>
      <c r="G272" s="10">
        <v>46</v>
      </c>
      <c r="H272" s="10">
        <v>730.86</v>
      </c>
    </row>
    <row r="273" spans="1:8" hidden="1">
      <c r="A273" s="10" t="s">
        <v>287</v>
      </c>
      <c r="B273" s="11">
        <v>45595</v>
      </c>
      <c r="C273" s="12" t="s">
        <v>8</v>
      </c>
      <c r="D273" s="3" t="s">
        <v>15</v>
      </c>
      <c r="E273" s="10">
        <v>2634.24</v>
      </c>
      <c r="F273" s="10">
        <v>19</v>
      </c>
      <c r="G273" s="10">
        <v>35</v>
      </c>
      <c r="H273" s="10">
        <v>38.85</v>
      </c>
    </row>
    <row r="274" spans="1:8" hidden="1">
      <c r="A274" s="10" t="s">
        <v>288</v>
      </c>
      <c r="B274" s="11">
        <v>45023</v>
      </c>
      <c r="C274" s="12" t="s">
        <v>9</v>
      </c>
      <c r="D274" s="3" t="s">
        <v>14</v>
      </c>
      <c r="E274" s="10">
        <v>2112.39</v>
      </c>
      <c r="F274" s="10">
        <v>29</v>
      </c>
      <c r="G274" s="10">
        <v>15</v>
      </c>
      <c r="H274" s="10">
        <v>1063.3699999999999</v>
      </c>
    </row>
    <row r="275" spans="1:8" hidden="1">
      <c r="A275" s="10" t="s">
        <v>289</v>
      </c>
      <c r="B275" s="11">
        <v>45028</v>
      </c>
      <c r="C275" s="12" t="str">
        <f>PROPER("norTh")</f>
        <v>North</v>
      </c>
      <c r="D275" s="3" t="s">
        <v>11</v>
      </c>
      <c r="E275" s="10">
        <v>1184.5899999999999</v>
      </c>
      <c r="F275" s="10">
        <v>10</v>
      </c>
      <c r="G275" s="10">
        <v>32</v>
      </c>
      <c r="H275" s="10">
        <v>1911.66</v>
      </c>
    </row>
    <row r="276" spans="1:8" hidden="1">
      <c r="A276" s="10" t="s">
        <v>290</v>
      </c>
      <c r="B276" s="11">
        <v>45115</v>
      </c>
      <c r="C276" s="12" t="s">
        <v>10</v>
      </c>
      <c r="D276" s="3" t="s">
        <v>15</v>
      </c>
      <c r="E276" s="10">
        <v>3836.47</v>
      </c>
      <c r="F276" s="10">
        <v>17</v>
      </c>
      <c r="G276" s="10">
        <v>14</v>
      </c>
      <c r="H276" s="10">
        <v>1856.22</v>
      </c>
    </row>
    <row r="277" spans="1:8" hidden="1">
      <c r="A277" s="10" t="s">
        <v>291</v>
      </c>
      <c r="B277" s="11">
        <v>45236</v>
      </c>
      <c r="C277" s="12" t="s">
        <v>8</v>
      </c>
      <c r="D277" s="3" t="s">
        <v>11</v>
      </c>
      <c r="E277" s="10">
        <v>781.32</v>
      </c>
      <c r="F277" s="10">
        <v>22</v>
      </c>
      <c r="G277" s="10">
        <v>8</v>
      </c>
      <c r="H277" s="10">
        <v>229.41</v>
      </c>
    </row>
    <row r="278" spans="1:8" hidden="1">
      <c r="A278" s="10" t="s">
        <v>292</v>
      </c>
      <c r="B278" s="11">
        <v>44988</v>
      </c>
      <c r="C278" s="12" t="s">
        <v>10</v>
      </c>
      <c r="D278" s="3" t="s">
        <v>15</v>
      </c>
      <c r="E278" s="10">
        <v>2175.35</v>
      </c>
      <c r="F278" s="10">
        <v>22</v>
      </c>
      <c r="G278" s="10">
        <v>50</v>
      </c>
      <c r="H278" s="10">
        <v>1763.89</v>
      </c>
    </row>
    <row r="279" spans="1:8" hidden="1">
      <c r="A279" s="10" t="s">
        <v>293</v>
      </c>
      <c r="B279" s="11">
        <v>44960</v>
      </c>
      <c r="C279" s="12" t="str">
        <f>PROPER("norTh")</f>
        <v>North</v>
      </c>
      <c r="D279" s="3" t="s">
        <v>11</v>
      </c>
      <c r="E279" s="10">
        <v>840.44</v>
      </c>
      <c r="F279" s="10">
        <v>50</v>
      </c>
      <c r="G279" s="10">
        <v>9</v>
      </c>
      <c r="H279" s="10">
        <v>593.4</v>
      </c>
    </row>
    <row r="280" spans="1:8" hidden="1">
      <c r="A280" s="10" t="s">
        <v>294</v>
      </c>
      <c r="B280" s="11">
        <v>45240</v>
      </c>
      <c r="C280" s="12" t="s">
        <v>10</v>
      </c>
      <c r="D280" s="3" t="s">
        <v>15</v>
      </c>
      <c r="E280" s="10">
        <v>1375.14</v>
      </c>
      <c r="F280" s="10">
        <v>18</v>
      </c>
      <c r="G280" s="10">
        <v>42</v>
      </c>
      <c r="H280" s="10">
        <v>1337.36</v>
      </c>
    </row>
    <row r="281" spans="1:8" hidden="1">
      <c r="A281" s="10" t="s">
        <v>295</v>
      </c>
      <c r="B281" s="11">
        <v>45354</v>
      </c>
      <c r="C281" s="12" t="str">
        <f>PROPER("norTh")</f>
        <v>North</v>
      </c>
      <c r="D281" s="3" t="s">
        <v>15</v>
      </c>
      <c r="E281" s="10">
        <v>4338.88</v>
      </c>
      <c r="F281" s="10">
        <v>5</v>
      </c>
      <c r="G281" s="10">
        <v>28</v>
      </c>
      <c r="H281" s="10">
        <v>483.38</v>
      </c>
    </row>
    <row r="282" spans="1:8" hidden="1">
      <c r="A282" s="10" t="s">
        <v>296</v>
      </c>
      <c r="B282" s="11">
        <v>45167</v>
      </c>
      <c r="C282" s="12" t="s">
        <v>9</v>
      </c>
      <c r="D282" s="3" t="s">
        <v>15</v>
      </c>
      <c r="E282" s="10">
        <v>877.67</v>
      </c>
      <c r="F282" s="10">
        <v>36</v>
      </c>
      <c r="G282" s="10">
        <v>7</v>
      </c>
      <c r="H282" s="10">
        <v>534.41999999999996</v>
      </c>
    </row>
    <row r="283" spans="1:8" hidden="1">
      <c r="A283" s="10" t="s">
        <v>297</v>
      </c>
      <c r="B283" s="11">
        <v>45518</v>
      </c>
      <c r="C283" s="12" t="s">
        <v>9</v>
      </c>
      <c r="D283" s="3" t="s">
        <v>12</v>
      </c>
      <c r="E283" s="10">
        <v>2915.13</v>
      </c>
      <c r="F283" s="10">
        <v>34</v>
      </c>
      <c r="G283" s="10">
        <v>25</v>
      </c>
      <c r="H283" s="10">
        <v>748.57</v>
      </c>
    </row>
    <row r="284" spans="1:8" hidden="1">
      <c r="A284" s="10" t="s">
        <v>298</v>
      </c>
      <c r="B284" s="11">
        <v>44932</v>
      </c>
      <c r="C284" s="12" t="str">
        <f>PROPER("norTh")</f>
        <v>North</v>
      </c>
      <c r="D284" s="3" t="s">
        <v>14</v>
      </c>
      <c r="E284" s="10">
        <v>1825.2</v>
      </c>
      <c r="F284" s="10">
        <v>31</v>
      </c>
      <c r="G284" s="10">
        <v>11</v>
      </c>
      <c r="H284" s="10">
        <v>1217.25</v>
      </c>
    </row>
    <row r="285" spans="1:8" hidden="1">
      <c r="A285" s="10" t="s">
        <v>299</v>
      </c>
      <c r="B285" s="11">
        <v>45514</v>
      </c>
      <c r="C285" s="12" t="s">
        <v>8</v>
      </c>
      <c r="D285" s="3" t="s">
        <v>15</v>
      </c>
      <c r="E285" s="10">
        <v>1240.92</v>
      </c>
      <c r="F285" s="10">
        <v>18</v>
      </c>
      <c r="G285" s="10">
        <v>28</v>
      </c>
      <c r="H285" s="10">
        <v>174.4</v>
      </c>
    </row>
    <row r="286" spans="1:8" hidden="1">
      <c r="A286" s="10" t="s">
        <v>300</v>
      </c>
      <c r="B286" s="11">
        <v>45359</v>
      </c>
      <c r="C286" s="12" t="s">
        <v>9</v>
      </c>
      <c r="D286" s="3" t="s">
        <v>14</v>
      </c>
      <c r="E286" s="10">
        <v>1748.99</v>
      </c>
      <c r="F286" s="10">
        <v>43</v>
      </c>
      <c r="G286" s="10">
        <v>39</v>
      </c>
      <c r="H286" s="10">
        <v>932.44</v>
      </c>
    </row>
    <row r="287" spans="1:8" hidden="1">
      <c r="A287" s="10" t="s">
        <v>301</v>
      </c>
      <c r="B287" s="11">
        <v>45317</v>
      </c>
      <c r="C287" s="12" t="str">
        <f>PROPER("norTh")</f>
        <v>North</v>
      </c>
      <c r="D287" s="3" t="s">
        <v>14</v>
      </c>
      <c r="E287" s="10">
        <v>509.4</v>
      </c>
      <c r="F287" s="10">
        <v>33</v>
      </c>
      <c r="G287" s="10">
        <v>5</v>
      </c>
      <c r="H287" s="10">
        <v>1985.69</v>
      </c>
    </row>
    <row r="288" spans="1:8" hidden="1">
      <c r="A288" s="10" t="s">
        <v>302</v>
      </c>
      <c r="B288" s="11">
        <v>45260</v>
      </c>
      <c r="C288" s="12" t="s">
        <v>9</v>
      </c>
      <c r="D288" s="3" t="s">
        <v>11</v>
      </c>
      <c r="E288" s="10">
        <v>1853.75</v>
      </c>
      <c r="F288" s="10">
        <v>2</v>
      </c>
      <c r="G288" s="10">
        <v>16</v>
      </c>
      <c r="H288" s="10">
        <v>947.28</v>
      </c>
    </row>
    <row r="289" spans="1:8" hidden="1">
      <c r="A289" s="10" t="s">
        <v>303</v>
      </c>
      <c r="B289" s="11">
        <v>45573</v>
      </c>
      <c r="C289" s="12" t="str">
        <f>PROPER("norTh")</f>
        <v>North</v>
      </c>
      <c r="D289" s="3" t="s">
        <v>11</v>
      </c>
      <c r="E289" s="10">
        <v>1306.1300000000001</v>
      </c>
      <c r="F289" s="10">
        <v>15</v>
      </c>
      <c r="G289" s="10">
        <v>22</v>
      </c>
      <c r="H289" s="10">
        <v>349.72</v>
      </c>
    </row>
    <row r="290" spans="1:8" hidden="1">
      <c r="A290" s="10" t="s">
        <v>304</v>
      </c>
      <c r="B290" s="11">
        <v>45022</v>
      </c>
      <c r="C290" s="12" t="s">
        <v>8</v>
      </c>
      <c r="D290" s="3" t="s">
        <v>12</v>
      </c>
      <c r="E290" s="10">
        <v>2633.39</v>
      </c>
      <c r="F290" s="10">
        <v>21</v>
      </c>
      <c r="G290" s="10">
        <v>24</v>
      </c>
      <c r="H290" s="10">
        <v>629.91999999999996</v>
      </c>
    </row>
    <row r="291" spans="1:8" hidden="1">
      <c r="A291" s="10" t="s">
        <v>305</v>
      </c>
      <c r="B291" s="11">
        <v>45045</v>
      </c>
      <c r="C291" s="12" t="s">
        <v>9</v>
      </c>
      <c r="D291" s="3" t="s">
        <v>12</v>
      </c>
      <c r="E291" s="10">
        <v>3938.09</v>
      </c>
      <c r="F291" s="10">
        <v>18</v>
      </c>
      <c r="G291" s="10">
        <v>31</v>
      </c>
      <c r="H291" s="10">
        <v>1531.84</v>
      </c>
    </row>
    <row r="292" spans="1:8" hidden="1">
      <c r="A292" s="10" t="s">
        <v>306</v>
      </c>
      <c r="B292" s="11">
        <v>45028</v>
      </c>
      <c r="C292" s="12" t="s">
        <v>10</v>
      </c>
      <c r="D292" s="3" t="s">
        <v>14</v>
      </c>
      <c r="E292" s="10">
        <v>4400.2299999999996</v>
      </c>
      <c r="F292" s="10">
        <v>48</v>
      </c>
      <c r="G292" s="10">
        <v>44</v>
      </c>
      <c r="H292" s="10">
        <v>1530.14</v>
      </c>
    </row>
    <row r="293" spans="1:8" hidden="1">
      <c r="A293" s="10" t="s">
        <v>307</v>
      </c>
      <c r="B293" s="11">
        <v>45156</v>
      </c>
      <c r="C293" s="12" t="s">
        <v>9</v>
      </c>
      <c r="D293" s="3" t="s">
        <v>11</v>
      </c>
      <c r="E293" s="10">
        <v>2004.23</v>
      </c>
      <c r="F293" s="10">
        <v>35</v>
      </c>
      <c r="G293" s="10">
        <v>41</v>
      </c>
      <c r="H293" s="10">
        <v>1396.22</v>
      </c>
    </row>
    <row r="294" spans="1:8" hidden="1">
      <c r="A294" s="10" t="s">
        <v>308</v>
      </c>
      <c r="B294" s="11">
        <v>45547</v>
      </c>
      <c r="C294" s="12" t="str">
        <f t="shared" ref="C294:C295" si="11">PROPER("norTh")</f>
        <v>North</v>
      </c>
      <c r="D294" s="3" t="s">
        <v>15</v>
      </c>
      <c r="E294" s="10">
        <v>1878.24</v>
      </c>
      <c r="F294" s="10">
        <v>20</v>
      </c>
      <c r="G294" s="10">
        <v>36</v>
      </c>
      <c r="H294" s="10">
        <v>1653.07</v>
      </c>
    </row>
    <row r="295" spans="1:8" hidden="1">
      <c r="A295" s="10" t="s">
        <v>309</v>
      </c>
      <c r="B295" s="11">
        <v>44911</v>
      </c>
      <c r="C295" s="12" t="str">
        <f t="shared" si="11"/>
        <v>North</v>
      </c>
      <c r="D295" s="3" t="s">
        <v>14</v>
      </c>
      <c r="E295" s="10">
        <v>821.04</v>
      </c>
      <c r="F295" s="10">
        <v>24</v>
      </c>
      <c r="G295" s="10">
        <v>50</v>
      </c>
      <c r="H295" s="10">
        <v>193.79</v>
      </c>
    </row>
    <row r="296" spans="1:8" hidden="1">
      <c r="A296" s="10" t="s">
        <v>310</v>
      </c>
      <c r="B296" s="11">
        <v>45237</v>
      </c>
      <c r="C296" s="12" t="s">
        <v>10</v>
      </c>
      <c r="D296" s="3" t="s">
        <v>15</v>
      </c>
      <c r="E296" s="10">
        <v>3688.49</v>
      </c>
      <c r="F296" s="10">
        <v>31</v>
      </c>
      <c r="G296" s="10">
        <v>39</v>
      </c>
      <c r="H296" s="10">
        <v>1916.28</v>
      </c>
    </row>
    <row r="297" spans="1:8" hidden="1">
      <c r="A297" s="10" t="s">
        <v>311</v>
      </c>
      <c r="B297" s="11">
        <v>45166</v>
      </c>
      <c r="C297" s="12" t="s">
        <v>10</v>
      </c>
      <c r="D297" s="3" t="s">
        <v>11</v>
      </c>
      <c r="E297" s="10">
        <v>2626.75</v>
      </c>
      <c r="F297" s="10">
        <v>48</v>
      </c>
      <c r="G297" s="10">
        <v>22</v>
      </c>
      <c r="H297" s="10">
        <v>1996.41</v>
      </c>
    </row>
    <row r="298" spans="1:8" hidden="1">
      <c r="A298" s="10" t="s">
        <v>312</v>
      </c>
      <c r="B298" s="11">
        <v>45408</v>
      </c>
      <c r="C298" s="12" t="str">
        <f>PROPER("norTh")</f>
        <v>North</v>
      </c>
      <c r="D298" s="3" t="s">
        <v>12</v>
      </c>
      <c r="E298" s="10">
        <v>2909.02</v>
      </c>
      <c r="F298" s="10">
        <v>50</v>
      </c>
      <c r="G298" s="10">
        <v>11</v>
      </c>
      <c r="H298" s="10">
        <v>1249.3399999999999</v>
      </c>
    </row>
    <row r="299" spans="1:8" hidden="1">
      <c r="A299" s="10" t="s">
        <v>313</v>
      </c>
      <c r="B299" s="11">
        <v>45397</v>
      </c>
      <c r="C299" s="12" t="s">
        <v>8</v>
      </c>
      <c r="D299" s="3" t="s">
        <v>15</v>
      </c>
      <c r="E299" s="10">
        <v>1208.05</v>
      </c>
      <c r="F299" s="10">
        <v>10</v>
      </c>
      <c r="G299" s="10">
        <v>32</v>
      </c>
      <c r="H299" s="10">
        <v>1456.4</v>
      </c>
    </row>
    <row r="300" spans="1:8" hidden="1">
      <c r="A300" s="10" t="s">
        <v>314</v>
      </c>
      <c r="B300" s="11">
        <v>45381</v>
      </c>
      <c r="C300" s="12" t="s">
        <v>8</v>
      </c>
      <c r="D300" s="3" t="s">
        <v>13</v>
      </c>
      <c r="E300" s="10">
        <v>3040.56</v>
      </c>
      <c r="F300" s="10">
        <v>12</v>
      </c>
      <c r="G300" s="10">
        <v>44</v>
      </c>
      <c r="H300" s="10">
        <v>1568.86</v>
      </c>
    </row>
    <row r="301" spans="1:8" hidden="1">
      <c r="A301" s="10" t="s">
        <v>315</v>
      </c>
      <c r="B301" s="11">
        <v>45445</v>
      </c>
      <c r="C301" s="12" t="s">
        <v>8</v>
      </c>
      <c r="D301" s="3" t="s">
        <v>15</v>
      </c>
      <c r="E301" s="10">
        <v>3113.48</v>
      </c>
      <c r="F301" s="10">
        <v>6</v>
      </c>
      <c r="G301" s="10">
        <v>48</v>
      </c>
      <c r="H301" s="10">
        <v>1108.21</v>
      </c>
    </row>
    <row r="302" spans="1:8" hidden="1">
      <c r="A302" s="10" t="s">
        <v>316</v>
      </c>
      <c r="B302" s="11">
        <v>45185</v>
      </c>
      <c r="C302" s="12" t="str">
        <f t="shared" ref="C302:C303" si="12">PROPER("norTh")</f>
        <v>North</v>
      </c>
      <c r="D302" s="3" t="s">
        <v>15</v>
      </c>
      <c r="E302" s="10">
        <v>1925.06</v>
      </c>
      <c r="F302" s="10">
        <v>21</v>
      </c>
      <c r="G302" s="10">
        <v>1</v>
      </c>
      <c r="H302" s="10">
        <v>460.01</v>
      </c>
    </row>
    <row r="303" spans="1:8" hidden="1">
      <c r="A303" s="10" t="s">
        <v>317</v>
      </c>
      <c r="B303" s="11">
        <v>45418</v>
      </c>
      <c r="C303" s="12" t="str">
        <f t="shared" si="12"/>
        <v>North</v>
      </c>
      <c r="D303" s="3" t="s">
        <v>13</v>
      </c>
      <c r="E303" s="10">
        <v>586.41999999999996</v>
      </c>
      <c r="F303" s="10">
        <v>26</v>
      </c>
      <c r="G303" s="10">
        <v>13</v>
      </c>
      <c r="H303" s="10">
        <v>1477.88</v>
      </c>
    </row>
    <row r="304" spans="1:8" hidden="1">
      <c r="A304" s="10" t="s">
        <v>318</v>
      </c>
      <c r="B304" s="11">
        <v>44963</v>
      </c>
      <c r="C304" s="12" t="s">
        <v>8</v>
      </c>
      <c r="D304" s="3" t="s">
        <v>15</v>
      </c>
      <c r="E304" s="10">
        <v>3918.22</v>
      </c>
      <c r="F304" s="10">
        <v>26</v>
      </c>
      <c r="G304" s="10">
        <v>22</v>
      </c>
      <c r="H304" s="10">
        <v>564.46</v>
      </c>
    </row>
    <row r="305" spans="1:8" hidden="1">
      <c r="A305" s="10" t="s">
        <v>319</v>
      </c>
      <c r="B305" s="11">
        <v>45365</v>
      </c>
      <c r="C305" s="12" t="s">
        <v>9</v>
      </c>
      <c r="D305" s="3" t="s">
        <v>11</v>
      </c>
      <c r="E305" s="10">
        <v>1081.32</v>
      </c>
      <c r="F305" s="10">
        <v>18</v>
      </c>
      <c r="G305" s="10">
        <v>28</v>
      </c>
      <c r="H305" s="10">
        <v>993.98</v>
      </c>
    </row>
    <row r="306" spans="1:8" hidden="1">
      <c r="A306" s="10" t="s">
        <v>320</v>
      </c>
      <c r="B306" s="11">
        <v>45201</v>
      </c>
      <c r="C306" s="12" t="s">
        <v>9</v>
      </c>
      <c r="D306" s="3" t="s">
        <v>14</v>
      </c>
      <c r="E306" s="10">
        <v>3764.38</v>
      </c>
      <c r="F306" s="10">
        <v>36</v>
      </c>
      <c r="G306" s="10">
        <v>21</v>
      </c>
      <c r="H306" s="10">
        <v>1553.93</v>
      </c>
    </row>
    <row r="307" spans="1:8" hidden="1">
      <c r="A307" s="10" t="s">
        <v>321</v>
      </c>
      <c r="B307" s="11">
        <v>45204</v>
      </c>
      <c r="C307" s="12" t="s">
        <v>8</v>
      </c>
      <c r="D307" s="3" t="s">
        <v>15</v>
      </c>
      <c r="E307" s="10">
        <v>1054.04</v>
      </c>
      <c r="F307" s="10">
        <v>13</v>
      </c>
      <c r="G307" s="10">
        <v>39</v>
      </c>
      <c r="H307" s="10">
        <v>126.62</v>
      </c>
    </row>
    <row r="308" spans="1:8" hidden="1">
      <c r="A308" s="10" t="s">
        <v>322</v>
      </c>
      <c r="B308" s="11">
        <v>45100</v>
      </c>
      <c r="C308" s="12" t="s">
        <v>9</v>
      </c>
      <c r="D308" s="3" t="s">
        <v>14</v>
      </c>
      <c r="E308" s="10">
        <v>478.01</v>
      </c>
      <c r="F308" s="10">
        <v>28</v>
      </c>
      <c r="G308" s="10">
        <v>29</v>
      </c>
      <c r="H308" s="10">
        <v>1057.74</v>
      </c>
    </row>
    <row r="309" spans="1:8" hidden="1">
      <c r="A309" s="10" t="s">
        <v>323</v>
      </c>
      <c r="B309" s="11">
        <v>45279</v>
      </c>
      <c r="C309" s="12" t="s">
        <v>10</v>
      </c>
      <c r="D309" s="3" t="s">
        <v>14</v>
      </c>
      <c r="E309" s="10">
        <v>3815.58</v>
      </c>
      <c r="F309" s="10">
        <v>8</v>
      </c>
      <c r="G309" s="10">
        <v>6</v>
      </c>
      <c r="H309" s="10">
        <v>642.87</v>
      </c>
    </row>
    <row r="310" spans="1:8" hidden="1">
      <c r="A310" s="10" t="s">
        <v>324</v>
      </c>
      <c r="B310" s="11">
        <v>44912</v>
      </c>
      <c r="C310" s="12" t="s">
        <v>9</v>
      </c>
      <c r="D310" s="3" t="s">
        <v>14</v>
      </c>
      <c r="E310" s="10">
        <v>2044.96</v>
      </c>
      <c r="F310" s="10">
        <v>34</v>
      </c>
      <c r="G310" s="10">
        <v>3</v>
      </c>
      <c r="H310" s="10">
        <v>960.79</v>
      </c>
    </row>
    <row r="311" spans="1:8" hidden="1">
      <c r="A311" s="10" t="s">
        <v>325</v>
      </c>
      <c r="B311" s="11">
        <v>44959</v>
      </c>
      <c r="C311" s="12" t="s">
        <v>8</v>
      </c>
      <c r="D311" s="3" t="s">
        <v>11</v>
      </c>
      <c r="E311" s="10">
        <v>2231.1999999999998</v>
      </c>
      <c r="F311" s="10">
        <v>22</v>
      </c>
      <c r="G311" s="10">
        <v>10</v>
      </c>
      <c r="H311" s="10">
        <v>688.14</v>
      </c>
    </row>
    <row r="312" spans="1:8" hidden="1">
      <c r="A312" s="10" t="s">
        <v>326</v>
      </c>
      <c r="B312" s="11">
        <v>45290</v>
      </c>
      <c r="C312" s="12" t="s">
        <v>10</v>
      </c>
      <c r="D312" s="3" t="s">
        <v>12</v>
      </c>
      <c r="E312" s="10">
        <v>835.26</v>
      </c>
      <c r="F312" s="10">
        <v>13</v>
      </c>
      <c r="G312" s="10">
        <v>36</v>
      </c>
      <c r="H312" s="10">
        <v>1674.81</v>
      </c>
    </row>
    <row r="313" spans="1:8" hidden="1">
      <c r="A313" s="10" t="s">
        <v>327</v>
      </c>
      <c r="B313" s="11">
        <v>45112</v>
      </c>
      <c r="C313" s="12" t="s">
        <v>9</v>
      </c>
      <c r="D313" s="3" t="s">
        <v>15</v>
      </c>
      <c r="E313" s="10">
        <v>565.91</v>
      </c>
      <c r="F313" s="10">
        <v>10</v>
      </c>
      <c r="G313" s="10">
        <v>27</v>
      </c>
      <c r="H313" s="10">
        <v>1181.33</v>
      </c>
    </row>
    <row r="314" spans="1:8" hidden="1">
      <c r="A314" s="10" t="s">
        <v>328</v>
      </c>
      <c r="B314" s="11">
        <v>45246</v>
      </c>
      <c r="C314" s="12" t="s">
        <v>8</v>
      </c>
      <c r="D314" s="3" t="s">
        <v>11</v>
      </c>
      <c r="E314" s="10">
        <v>3180.04</v>
      </c>
      <c r="F314" s="10">
        <v>21</v>
      </c>
      <c r="G314" s="10">
        <v>48</v>
      </c>
      <c r="H314" s="10">
        <v>1183.27</v>
      </c>
    </row>
    <row r="315" spans="1:8" hidden="1">
      <c r="A315" s="10" t="s">
        <v>329</v>
      </c>
      <c r="B315" s="11">
        <v>45316</v>
      </c>
      <c r="C315" s="12" t="s">
        <v>8</v>
      </c>
      <c r="D315" s="3" t="s">
        <v>11</v>
      </c>
      <c r="E315" s="10">
        <v>1510.87</v>
      </c>
      <c r="F315" s="10">
        <v>5</v>
      </c>
      <c r="G315" s="10">
        <v>23</v>
      </c>
      <c r="H315" s="10">
        <v>835.6</v>
      </c>
    </row>
    <row r="316" spans="1:8" hidden="1">
      <c r="A316" s="10" t="s">
        <v>330</v>
      </c>
      <c r="B316" s="11">
        <v>45567</v>
      </c>
      <c r="C316" s="12" t="s">
        <v>8</v>
      </c>
      <c r="D316" s="3" t="s">
        <v>11</v>
      </c>
      <c r="E316" s="10">
        <v>1717.94</v>
      </c>
      <c r="F316" s="10">
        <v>34</v>
      </c>
      <c r="G316" s="10">
        <v>5</v>
      </c>
      <c r="H316" s="10">
        <v>528.35</v>
      </c>
    </row>
    <row r="317" spans="1:8" hidden="1">
      <c r="A317" s="10" t="s">
        <v>331</v>
      </c>
      <c r="B317" s="11">
        <v>45307</v>
      </c>
      <c r="C317" s="12" t="s">
        <v>8</v>
      </c>
      <c r="D317" s="3" t="s">
        <v>14</v>
      </c>
      <c r="E317" s="10">
        <v>2608.11</v>
      </c>
      <c r="F317" s="10">
        <v>34</v>
      </c>
      <c r="G317" s="10">
        <v>41</v>
      </c>
      <c r="H317" s="10">
        <v>1273.28</v>
      </c>
    </row>
    <row r="318" spans="1:8" hidden="1">
      <c r="A318" s="10" t="s">
        <v>332</v>
      </c>
      <c r="B318" s="11">
        <v>45172</v>
      </c>
      <c r="C318" s="12" t="s">
        <v>8</v>
      </c>
      <c r="D318" s="3" t="s">
        <v>11</v>
      </c>
      <c r="E318" s="10">
        <v>2453.8000000000002</v>
      </c>
      <c r="F318" s="10">
        <v>39</v>
      </c>
      <c r="G318" s="10">
        <v>11</v>
      </c>
      <c r="H318" s="10">
        <v>1442.04</v>
      </c>
    </row>
    <row r="319" spans="1:8" hidden="1">
      <c r="A319" s="10" t="s">
        <v>333</v>
      </c>
      <c r="B319" s="11">
        <v>45453</v>
      </c>
      <c r="C319" s="12" t="s">
        <v>10</v>
      </c>
      <c r="D319" s="3" t="s">
        <v>14</v>
      </c>
      <c r="E319" s="10">
        <v>1954.44</v>
      </c>
      <c r="F319" s="10">
        <v>10</v>
      </c>
      <c r="G319" s="10">
        <v>14</v>
      </c>
      <c r="H319" s="10">
        <v>1433.28</v>
      </c>
    </row>
    <row r="320" spans="1:8" hidden="1">
      <c r="A320" s="10" t="s">
        <v>334</v>
      </c>
      <c r="B320" s="11">
        <v>44975</v>
      </c>
      <c r="C320" s="12" t="s">
        <v>9</v>
      </c>
      <c r="D320" s="3" t="s">
        <v>12</v>
      </c>
      <c r="E320" s="10">
        <v>4784.1099999999997</v>
      </c>
      <c r="F320" s="10">
        <v>40</v>
      </c>
      <c r="G320" s="10">
        <v>37</v>
      </c>
      <c r="H320" s="10">
        <v>985.48</v>
      </c>
    </row>
    <row r="321" spans="1:8" hidden="1">
      <c r="A321" s="10" t="s">
        <v>335</v>
      </c>
      <c r="B321" s="11">
        <v>45577</v>
      </c>
      <c r="C321" s="12" t="s">
        <v>8</v>
      </c>
      <c r="D321" s="3" t="s">
        <v>11</v>
      </c>
      <c r="E321" s="10">
        <v>1608.13</v>
      </c>
      <c r="F321" s="10">
        <v>31</v>
      </c>
      <c r="G321" s="10">
        <v>31</v>
      </c>
      <c r="H321" s="10">
        <v>1758.35</v>
      </c>
    </row>
    <row r="322" spans="1:8" hidden="1">
      <c r="A322" s="10" t="s">
        <v>336</v>
      </c>
      <c r="B322" s="11">
        <v>45437</v>
      </c>
      <c r="C322" s="12" t="s">
        <v>9</v>
      </c>
      <c r="D322" s="3" t="s">
        <v>15</v>
      </c>
      <c r="E322" s="10">
        <v>687.26</v>
      </c>
      <c r="F322" s="10">
        <v>43</v>
      </c>
      <c r="G322" s="10">
        <v>21</v>
      </c>
      <c r="H322" s="10">
        <v>1555.12</v>
      </c>
    </row>
    <row r="323" spans="1:8" hidden="1">
      <c r="A323" s="10" t="s">
        <v>337</v>
      </c>
      <c r="B323" s="11">
        <v>45519</v>
      </c>
      <c r="C323" s="12" t="s">
        <v>8</v>
      </c>
      <c r="D323" s="3" t="s">
        <v>13</v>
      </c>
      <c r="E323" s="10">
        <v>71.790000000000006</v>
      </c>
      <c r="F323" s="10">
        <v>36</v>
      </c>
      <c r="G323" s="10">
        <v>42</v>
      </c>
      <c r="H323" s="10">
        <v>1546.7</v>
      </c>
    </row>
    <row r="324" spans="1:8" hidden="1">
      <c r="A324" s="10" t="s">
        <v>338</v>
      </c>
      <c r="B324" s="11">
        <v>45264</v>
      </c>
      <c r="C324" s="12" t="s">
        <v>8</v>
      </c>
      <c r="D324" s="3" t="s">
        <v>13</v>
      </c>
      <c r="E324" s="10">
        <v>2747.19</v>
      </c>
      <c r="F324" s="10">
        <v>21</v>
      </c>
      <c r="G324" s="10">
        <v>12</v>
      </c>
      <c r="H324" s="10">
        <v>1465.3</v>
      </c>
    </row>
    <row r="325" spans="1:8" hidden="1">
      <c r="A325" s="10" t="s">
        <v>339</v>
      </c>
      <c r="B325" s="11">
        <v>45251</v>
      </c>
      <c r="C325" s="12" t="s">
        <v>8</v>
      </c>
      <c r="D325" s="3" t="s">
        <v>11</v>
      </c>
      <c r="E325" s="10">
        <v>1387.68</v>
      </c>
      <c r="F325" s="10">
        <v>18</v>
      </c>
      <c r="G325" s="10">
        <v>30</v>
      </c>
      <c r="H325" s="10">
        <v>904.34</v>
      </c>
    </row>
    <row r="326" spans="1:8" hidden="1">
      <c r="A326" s="10" t="s">
        <v>340</v>
      </c>
      <c r="B326" s="11">
        <v>45555</v>
      </c>
      <c r="C326" s="12" t="s">
        <v>8</v>
      </c>
      <c r="D326" s="3" t="s">
        <v>14</v>
      </c>
      <c r="E326" s="10">
        <v>2530.77</v>
      </c>
      <c r="F326" s="10">
        <v>39</v>
      </c>
      <c r="G326" s="10">
        <v>42</v>
      </c>
      <c r="H326" s="10">
        <v>651.95000000000005</v>
      </c>
    </row>
    <row r="327" spans="1:8" hidden="1">
      <c r="A327" s="10" t="s">
        <v>341</v>
      </c>
      <c r="B327" s="11">
        <v>45569</v>
      </c>
      <c r="C327" s="12" t="s">
        <v>10</v>
      </c>
      <c r="D327" s="3" t="s">
        <v>14</v>
      </c>
      <c r="E327" s="10">
        <v>2529.89</v>
      </c>
      <c r="F327" s="10">
        <v>12</v>
      </c>
      <c r="G327" s="10">
        <v>2</v>
      </c>
      <c r="H327" s="10">
        <v>1235.71</v>
      </c>
    </row>
    <row r="328" spans="1:8" hidden="1">
      <c r="A328" s="10" t="s">
        <v>342</v>
      </c>
      <c r="B328" s="11">
        <v>45229</v>
      </c>
      <c r="C328" s="12" t="str">
        <f>PROPER("norTh")</f>
        <v>North</v>
      </c>
      <c r="D328" s="3" t="s">
        <v>15</v>
      </c>
      <c r="E328" s="10">
        <v>605.21</v>
      </c>
      <c r="F328" s="10">
        <v>46</v>
      </c>
      <c r="G328" s="10">
        <v>2</v>
      </c>
      <c r="H328" s="10">
        <v>1626.74</v>
      </c>
    </row>
    <row r="329" spans="1:8" hidden="1">
      <c r="A329" s="10" t="s">
        <v>343</v>
      </c>
      <c r="B329" s="11">
        <v>45233</v>
      </c>
      <c r="C329" s="12" t="s">
        <v>8</v>
      </c>
      <c r="D329" s="3" t="s">
        <v>13</v>
      </c>
      <c r="E329" s="10">
        <v>3012.37</v>
      </c>
      <c r="F329" s="10">
        <v>4</v>
      </c>
      <c r="G329" s="10">
        <v>31</v>
      </c>
      <c r="H329" s="10">
        <v>430.04</v>
      </c>
    </row>
    <row r="330" spans="1:8" hidden="1">
      <c r="A330" s="10" t="s">
        <v>344</v>
      </c>
      <c r="B330" s="11">
        <v>45266</v>
      </c>
      <c r="C330" s="12" t="str">
        <f>PROPER("norTh")</f>
        <v>North</v>
      </c>
      <c r="D330" s="3" t="s">
        <v>13</v>
      </c>
      <c r="E330" s="10">
        <v>4914.08</v>
      </c>
      <c r="F330" s="10">
        <v>29</v>
      </c>
      <c r="G330" s="10">
        <v>37</v>
      </c>
      <c r="H330" s="10">
        <v>1316.83</v>
      </c>
    </row>
    <row r="331" spans="1:8" hidden="1">
      <c r="A331" s="10" t="s">
        <v>345</v>
      </c>
      <c r="B331" s="11">
        <v>45567</v>
      </c>
      <c r="C331" s="12" t="s">
        <v>9</v>
      </c>
      <c r="D331" s="3" t="s">
        <v>13</v>
      </c>
      <c r="E331" s="10">
        <v>3146.59</v>
      </c>
      <c r="F331" s="10">
        <v>10</v>
      </c>
      <c r="G331" s="10">
        <v>6</v>
      </c>
      <c r="H331" s="10">
        <v>1696.32</v>
      </c>
    </row>
    <row r="332" spans="1:8" hidden="1">
      <c r="A332" s="10" t="s">
        <v>346</v>
      </c>
      <c r="B332" s="11">
        <v>44890</v>
      </c>
      <c r="C332" s="12" t="str">
        <f>PROPER("norTh")</f>
        <v>North</v>
      </c>
      <c r="D332" s="3" t="s">
        <v>11</v>
      </c>
      <c r="E332" s="10">
        <v>2023.95</v>
      </c>
      <c r="F332" s="10">
        <v>42</v>
      </c>
      <c r="G332" s="10">
        <v>23</v>
      </c>
      <c r="H332" s="10">
        <v>1272.7</v>
      </c>
    </row>
    <row r="333" spans="1:8" hidden="1">
      <c r="A333" s="10" t="s">
        <v>347</v>
      </c>
      <c r="B333" s="11">
        <v>44953</v>
      </c>
      <c r="C333" s="12" t="s">
        <v>9</v>
      </c>
      <c r="D333" s="3" t="s">
        <v>14</v>
      </c>
      <c r="E333" s="10">
        <v>4451.08</v>
      </c>
      <c r="F333" s="10">
        <v>29</v>
      </c>
      <c r="G333" s="10">
        <v>26</v>
      </c>
      <c r="H333" s="10">
        <v>1002.86</v>
      </c>
    </row>
    <row r="334" spans="1:8" hidden="1">
      <c r="A334" s="10" t="s">
        <v>348</v>
      </c>
      <c r="B334" s="11">
        <v>44888</v>
      </c>
      <c r="C334" s="12" t="s">
        <v>10</v>
      </c>
      <c r="D334" s="3" t="s">
        <v>15</v>
      </c>
      <c r="E334" s="10">
        <v>2843.57</v>
      </c>
      <c r="F334" s="10">
        <v>22</v>
      </c>
      <c r="G334" s="10">
        <v>22</v>
      </c>
      <c r="H334" s="10">
        <v>419.23</v>
      </c>
    </row>
    <row r="335" spans="1:8" hidden="1">
      <c r="A335" s="10" t="s">
        <v>349</v>
      </c>
      <c r="B335" s="11">
        <v>44938</v>
      </c>
      <c r="C335" s="12" t="s">
        <v>8</v>
      </c>
      <c r="D335" s="3" t="s">
        <v>12</v>
      </c>
      <c r="E335" s="10">
        <v>3288.61</v>
      </c>
      <c r="F335" s="10">
        <v>21</v>
      </c>
      <c r="G335" s="10">
        <v>21</v>
      </c>
      <c r="H335" s="10">
        <v>366.8</v>
      </c>
    </row>
    <row r="336" spans="1:8" hidden="1">
      <c r="A336" s="10" t="s">
        <v>350</v>
      </c>
      <c r="B336" s="11">
        <v>44899</v>
      </c>
      <c r="C336" s="12" t="s">
        <v>10</v>
      </c>
      <c r="D336" s="3" t="s">
        <v>15</v>
      </c>
      <c r="E336" s="10">
        <v>3947.42</v>
      </c>
      <c r="F336" s="10">
        <v>26</v>
      </c>
      <c r="G336" s="10">
        <v>6</v>
      </c>
      <c r="H336" s="10">
        <v>1041.68</v>
      </c>
    </row>
    <row r="337" spans="1:8" hidden="1">
      <c r="A337" s="10" t="s">
        <v>351</v>
      </c>
      <c r="B337" s="11">
        <v>44958</v>
      </c>
      <c r="C337" s="12" t="str">
        <f>PROPER("norTh")</f>
        <v>North</v>
      </c>
      <c r="D337" s="3" t="s">
        <v>14</v>
      </c>
      <c r="E337" s="10">
        <v>1899.53</v>
      </c>
      <c r="F337" s="10">
        <v>24</v>
      </c>
      <c r="G337" s="10">
        <v>12</v>
      </c>
      <c r="H337" s="10">
        <v>154.47999999999999</v>
      </c>
    </row>
    <row r="338" spans="1:8" hidden="1">
      <c r="A338" s="10" t="s">
        <v>352</v>
      </c>
      <c r="B338" s="11">
        <v>45373</v>
      </c>
      <c r="C338" s="12" t="s">
        <v>8</v>
      </c>
      <c r="D338" s="3" t="s">
        <v>14</v>
      </c>
      <c r="E338" s="10">
        <v>3347.49</v>
      </c>
      <c r="F338" s="10">
        <v>11</v>
      </c>
      <c r="G338" s="10">
        <v>30</v>
      </c>
      <c r="H338" s="10">
        <v>1814.86</v>
      </c>
    </row>
    <row r="339" spans="1:8" hidden="1">
      <c r="A339" s="10" t="s">
        <v>353</v>
      </c>
      <c r="B339" s="11">
        <v>45445</v>
      </c>
      <c r="C339" s="12" t="s">
        <v>9</v>
      </c>
      <c r="D339" s="3" t="s">
        <v>13</v>
      </c>
      <c r="E339" s="10">
        <v>2832.18</v>
      </c>
      <c r="F339" s="10">
        <v>40</v>
      </c>
      <c r="G339" s="10">
        <v>27</v>
      </c>
      <c r="H339" s="10">
        <v>1043.3599999999999</v>
      </c>
    </row>
    <row r="340" spans="1:8" hidden="1">
      <c r="A340" s="10" t="s">
        <v>354</v>
      </c>
      <c r="B340" s="11">
        <v>44965</v>
      </c>
      <c r="C340" s="12" t="str">
        <f t="shared" ref="C340:C342" si="13">PROPER("norTh")</f>
        <v>North</v>
      </c>
      <c r="D340" s="3" t="s">
        <v>12</v>
      </c>
      <c r="E340" s="10">
        <v>101.35</v>
      </c>
      <c r="F340" s="10">
        <v>38</v>
      </c>
      <c r="G340" s="10">
        <v>48</v>
      </c>
      <c r="H340" s="10">
        <v>1637.71</v>
      </c>
    </row>
    <row r="341" spans="1:8" hidden="1">
      <c r="A341" s="10" t="s">
        <v>355</v>
      </c>
      <c r="B341" s="11">
        <v>45284</v>
      </c>
      <c r="C341" s="12" t="str">
        <f t="shared" si="13"/>
        <v>North</v>
      </c>
      <c r="D341" s="3" t="s">
        <v>11</v>
      </c>
      <c r="E341" s="10">
        <v>2627.5</v>
      </c>
      <c r="F341" s="10">
        <v>25</v>
      </c>
      <c r="G341" s="10">
        <v>2</v>
      </c>
      <c r="H341" s="10">
        <v>1064.03</v>
      </c>
    </row>
    <row r="342" spans="1:8" hidden="1">
      <c r="A342" s="10" t="s">
        <v>356</v>
      </c>
      <c r="B342" s="11">
        <v>45373</v>
      </c>
      <c r="C342" s="12" t="str">
        <f t="shared" si="13"/>
        <v>North</v>
      </c>
      <c r="D342" s="3" t="s">
        <v>13</v>
      </c>
      <c r="E342" s="10">
        <v>1562.89</v>
      </c>
      <c r="F342" s="10">
        <v>38</v>
      </c>
      <c r="G342" s="10">
        <v>31</v>
      </c>
      <c r="H342" s="10">
        <v>749</v>
      </c>
    </row>
    <row r="343" spans="1:8" hidden="1">
      <c r="A343" s="10" t="s">
        <v>357</v>
      </c>
      <c r="B343" s="11">
        <v>45389</v>
      </c>
      <c r="C343" s="12" t="s">
        <v>8</v>
      </c>
      <c r="D343" s="3" t="s">
        <v>15</v>
      </c>
      <c r="E343" s="10">
        <v>2368.94</v>
      </c>
      <c r="F343" s="10">
        <v>36</v>
      </c>
      <c r="G343" s="10">
        <v>6</v>
      </c>
      <c r="H343" s="10">
        <v>1274.07</v>
      </c>
    </row>
    <row r="344" spans="1:8" hidden="1">
      <c r="A344" s="10" t="s">
        <v>358</v>
      </c>
      <c r="B344" s="11">
        <v>45219</v>
      </c>
      <c r="C344" s="12" t="str">
        <f>PROPER("norTh")</f>
        <v>North</v>
      </c>
      <c r="D344" s="3" t="s">
        <v>14</v>
      </c>
      <c r="E344" s="10">
        <v>2670.33</v>
      </c>
      <c r="F344" s="10">
        <v>48</v>
      </c>
      <c r="G344" s="10">
        <v>6</v>
      </c>
      <c r="H344" s="10">
        <v>1618.28</v>
      </c>
    </row>
    <row r="345" spans="1:8" hidden="1">
      <c r="A345" s="10" t="s">
        <v>359</v>
      </c>
      <c r="B345" s="11">
        <v>45335</v>
      </c>
      <c r="C345" s="12" t="s">
        <v>9</v>
      </c>
      <c r="D345" s="3" t="s">
        <v>14</v>
      </c>
      <c r="E345" s="10">
        <v>1316.85</v>
      </c>
      <c r="F345" s="10">
        <v>10</v>
      </c>
      <c r="G345" s="10">
        <v>15</v>
      </c>
      <c r="H345" s="10">
        <v>190.62</v>
      </c>
    </row>
    <row r="346" spans="1:8" hidden="1">
      <c r="A346" s="10" t="s">
        <v>360</v>
      </c>
      <c r="B346" s="11">
        <v>45053</v>
      </c>
      <c r="C346" s="12" t="str">
        <f>PROPER("norTh")</f>
        <v>North</v>
      </c>
      <c r="D346" s="3" t="s">
        <v>15</v>
      </c>
      <c r="E346" s="10">
        <v>599.64</v>
      </c>
      <c r="F346" s="10">
        <v>23</v>
      </c>
      <c r="G346" s="10">
        <v>29</v>
      </c>
      <c r="H346" s="10">
        <v>1250.29</v>
      </c>
    </row>
    <row r="347" spans="1:8" hidden="1">
      <c r="A347" s="10" t="s">
        <v>361</v>
      </c>
      <c r="B347" s="11">
        <v>45423</v>
      </c>
      <c r="C347" s="12" t="s">
        <v>8</v>
      </c>
      <c r="D347" s="3" t="s">
        <v>12</v>
      </c>
      <c r="E347" s="10">
        <v>158.33000000000001</v>
      </c>
      <c r="F347" s="10">
        <v>28</v>
      </c>
      <c r="G347" s="10">
        <v>44</v>
      </c>
      <c r="H347" s="10">
        <v>726.79</v>
      </c>
    </row>
    <row r="348" spans="1:8" hidden="1">
      <c r="A348" s="10" t="s">
        <v>362</v>
      </c>
      <c r="B348" s="11">
        <v>45198</v>
      </c>
      <c r="C348" s="12" t="s">
        <v>8</v>
      </c>
      <c r="D348" s="3" t="s">
        <v>15</v>
      </c>
      <c r="E348" s="10">
        <v>4751.08</v>
      </c>
      <c r="F348" s="10">
        <v>31</v>
      </c>
      <c r="G348" s="10">
        <v>18</v>
      </c>
      <c r="H348" s="10">
        <v>1085.8900000000001</v>
      </c>
    </row>
    <row r="349" spans="1:8" hidden="1">
      <c r="A349" s="10" t="s">
        <v>363</v>
      </c>
      <c r="B349" s="11">
        <v>45010</v>
      </c>
      <c r="C349" s="12" t="s">
        <v>9</v>
      </c>
      <c r="D349" s="3" t="s">
        <v>15</v>
      </c>
      <c r="E349" s="10">
        <v>3047.98</v>
      </c>
      <c r="F349" s="10">
        <v>36</v>
      </c>
      <c r="G349" s="10">
        <v>21</v>
      </c>
      <c r="H349" s="10">
        <v>740.43</v>
      </c>
    </row>
    <row r="350" spans="1:8" hidden="1">
      <c r="A350" s="10" t="s">
        <v>364</v>
      </c>
      <c r="B350" s="11">
        <v>45577</v>
      </c>
      <c r="C350" s="12" t="s">
        <v>9</v>
      </c>
      <c r="D350" s="3" t="s">
        <v>12</v>
      </c>
      <c r="E350" s="10">
        <v>3474.13</v>
      </c>
      <c r="F350" s="10">
        <v>31</v>
      </c>
      <c r="G350" s="10">
        <v>2</v>
      </c>
      <c r="H350" s="10">
        <v>830.26</v>
      </c>
    </row>
    <row r="351" spans="1:8" hidden="1">
      <c r="A351" s="10" t="s">
        <v>365</v>
      </c>
      <c r="B351" s="11">
        <v>44975</v>
      </c>
      <c r="C351" s="12" t="s">
        <v>8</v>
      </c>
      <c r="D351" s="3" t="s">
        <v>14</v>
      </c>
      <c r="E351" s="10">
        <v>1313.41</v>
      </c>
      <c r="F351" s="10">
        <v>7</v>
      </c>
      <c r="G351" s="10">
        <v>28</v>
      </c>
      <c r="H351" s="10">
        <v>709.47</v>
      </c>
    </row>
    <row r="352" spans="1:8" hidden="1">
      <c r="A352" s="10" t="s">
        <v>366</v>
      </c>
      <c r="B352" s="11">
        <v>45061</v>
      </c>
      <c r="C352" s="12" t="s">
        <v>10</v>
      </c>
      <c r="D352" s="3" t="s">
        <v>12</v>
      </c>
      <c r="E352" s="10">
        <v>318.77999999999997</v>
      </c>
      <c r="F352" s="10">
        <v>40</v>
      </c>
      <c r="G352" s="10">
        <v>50</v>
      </c>
      <c r="H352" s="10">
        <v>1754.87</v>
      </c>
    </row>
    <row r="353" spans="1:8" hidden="1">
      <c r="A353" s="10" t="s">
        <v>367</v>
      </c>
      <c r="B353" s="11">
        <v>44975</v>
      </c>
      <c r="C353" s="12" t="str">
        <f>PROPER("norTh")</f>
        <v>North</v>
      </c>
      <c r="D353" s="3" t="s">
        <v>15</v>
      </c>
      <c r="E353" s="10">
        <v>3933.43</v>
      </c>
      <c r="F353" s="10">
        <v>48</v>
      </c>
      <c r="G353" s="10">
        <v>38</v>
      </c>
      <c r="H353" s="10">
        <v>244.78</v>
      </c>
    </row>
    <row r="354" spans="1:8" hidden="1">
      <c r="A354" s="10" t="s">
        <v>368</v>
      </c>
      <c r="B354" s="11">
        <v>45373</v>
      </c>
      <c r="C354" s="12" t="s">
        <v>10</v>
      </c>
      <c r="D354" s="3" t="s">
        <v>13</v>
      </c>
      <c r="E354" s="10">
        <v>882.28</v>
      </c>
      <c r="F354" s="10">
        <v>23</v>
      </c>
      <c r="G354" s="10">
        <v>41</v>
      </c>
      <c r="H354" s="10">
        <v>1037.78</v>
      </c>
    </row>
    <row r="355" spans="1:8" hidden="1">
      <c r="A355" s="10" t="s">
        <v>369</v>
      </c>
      <c r="B355" s="11">
        <v>44883</v>
      </c>
      <c r="C355" s="12" t="s">
        <v>10</v>
      </c>
      <c r="D355" s="3" t="s">
        <v>14</v>
      </c>
      <c r="E355" s="10">
        <v>4587.97</v>
      </c>
      <c r="F355" s="10">
        <v>34</v>
      </c>
      <c r="G355" s="10">
        <v>38</v>
      </c>
      <c r="H355" s="10">
        <v>1352.15</v>
      </c>
    </row>
    <row r="356" spans="1:8" hidden="1">
      <c r="A356" s="10" t="s">
        <v>370</v>
      </c>
      <c r="B356" s="11">
        <v>45566</v>
      </c>
      <c r="C356" s="12" t="str">
        <f>PROPER("norTh")</f>
        <v>North</v>
      </c>
      <c r="D356" s="3" t="s">
        <v>14</v>
      </c>
      <c r="E356" s="10">
        <v>3805.92</v>
      </c>
      <c r="F356" s="10">
        <v>10</v>
      </c>
      <c r="G356" s="10">
        <v>3</v>
      </c>
      <c r="H356" s="10">
        <v>905.63</v>
      </c>
    </row>
    <row r="357" spans="1:8" hidden="1">
      <c r="A357" s="10" t="s">
        <v>371</v>
      </c>
      <c r="B357" s="11">
        <v>45578</v>
      </c>
      <c r="C357" s="12" t="s">
        <v>10</v>
      </c>
      <c r="D357" s="3" t="s">
        <v>11</v>
      </c>
      <c r="E357" s="10">
        <v>1119.46</v>
      </c>
      <c r="F357" s="10">
        <v>1</v>
      </c>
      <c r="G357" s="10">
        <v>23</v>
      </c>
      <c r="H357" s="10">
        <v>427.52</v>
      </c>
    </row>
    <row r="358" spans="1:8" hidden="1">
      <c r="A358" s="10" t="s">
        <v>372</v>
      </c>
      <c r="B358" s="11">
        <v>45012</v>
      </c>
      <c r="C358" s="12" t="s">
        <v>10</v>
      </c>
      <c r="D358" s="3" t="s">
        <v>12</v>
      </c>
      <c r="E358" s="10">
        <v>4095.13</v>
      </c>
      <c r="F358" s="10">
        <v>16</v>
      </c>
      <c r="G358" s="10">
        <v>15</v>
      </c>
      <c r="H358" s="10">
        <v>1952.45</v>
      </c>
    </row>
    <row r="359" spans="1:8" hidden="1">
      <c r="A359" s="10" t="s">
        <v>373</v>
      </c>
      <c r="B359" s="11">
        <v>45503</v>
      </c>
      <c r="C359" s="12" t="s">
        <v>8</v>
      </c>
      <c r="D359" s="3" t="s">
        <v>12</v>
      </c>
      <c r="E359" s="10">
        <v>587.65</v>
      </c>
      <c r="F359" s="10">
        <v>2</v>
      </c>
      <c r="G359" s="10">
        <v>38</v>
      </c>
      <c r="H359" s="10">
        <v>1307.5</v>
      </c>
    </row>
    <row r="360" spans="1:8" hidden="1">
      <c r="A360" s="10" t="s">
        <v>374</v>
      </c>
      <c r="B360" s="11">
        <v>44925</v>
      </c>
      <c r="C360" s="12" t="s">
        <v>9</v>
      </c>
      <c r="D360" s="3" t="s">
        <v>12</v>
      </c>
      <c r="E360" s="10">
        <v>276.04000000000002</v>
      </c>
      <c r="F360" s="10">
        <v>34</v>
      </c>
      <c r="G360" s="10">
        <v>14</v>
      </c>
      <c r="H360" s="10">
        <v>1454.19</v>
      </c>
    </row>
    <row r="361" spans="1:8" hidden="1">
      <c r="A361" s="10" t="s">
        <v>375</v>
      </c>
      <c r="B361" s="11">
        <v>44997</v>
      </c>
      <c r="C361" s="12" t="s">
        <v>8</v>
      </c>
      <c r="D361" s="3" t="s">
        <v>15</v>
      </c>
      <c r="E361" s="10">
        <v>4655.76</v>
      </c>
      <c r="F361" s="10">
        <v>35</v>
      </c>
      <c r="G361" s="10">
        <v>43</v>
      </c>
      <c r="H361" s="10">
        <v>41.95</v>
      </c>
    </row>
    <row r="362" spans="1:8" hidden="1">
      <c r="A362" s="10" t="s">
        <v>376</v>
      </c>
      <c r="B362" s="11">
        <v>45239</v>
      </c>
      <c r="C362" s="12" t="s">
        <v>8</v>
      </c>
      <c r="D362" s="3" t="s">
        <v>15</v>
      </c>
      <c r="E362" s="10">
        <v>1811.45</v>
      </c>
      <c r="F362" s="10">
        <v>25</v>
      </c>
      <c r="G362" s="10">
        <v>4</v>
      </c>
      <c r="H362" s="10">
        <v>1166.17</v>
      </c>
    </row>
    <row r="363" spans="1:8" hidden="1">
      <c r="A363" s="10" t="s">
        <v>377</v>
      </c>
      <c r="B363" s="11">
        <v>45594</v>
      </c>
      <c r="C363" s="12" t="s">
        <v>9</v>
      </c>
      <c r="D363" s="3" t="s">
        <v>14</v>
      </c>
      <c r="E363" s="10">
        <v>1352.23</v>
      </c>
      <c r="F363" s="10">
        <v>50</v>
      </c>
      <c r="G363" s="10">
        <v>26</v>
      </c>
      <c r="H363" s="10">
        <v>1076.04</v>
      </c>
    </row>
    <row r="364" spans="1:8" hidden="1">
      <c r="A364" s="10" t="s">
        <v>378</v>
      </c>
      <c r="B364" s="11">
        <v>45069</v>
      </c>
      <c r="C364" s="12" t="s">
        <v>10</v>
      </c>
      <c r="D364" s="3" t="s">
        <v>14</v>
      </c>
      <c r="E364" s="10">
        <v>2542.84</v>
      </c>
      <c r="F364" s="10">
        <v>48</v>
      </c>
      <c r="G364" s="10">
        <v>32</v>
      </c>
      <c r="H364" s="10">
        <v>543.46</v>
      </c>
    </row>
    <row r="365" spans="1:8" hidden="1">
      <c r="A365" s="10" t="s">
        <v>379</v>
      </c>
      <c r="B365" s="11">
        <v>45066</v>
      </c>
      <c r="C365" s="12" t="s">
        <v>9</v>
      </c>
      <c r="D365" s="3" t="s">
        <v>15</v>
      </c>
      <c r="E365" s="10">
        <v>3678.54</v>
      </c>
      <c r="F365" s="10">
        <v>46</v>
      </c>
      <c r="G365" s="10">
        <v>4</v>
      </c>
      <c r="H365" s="10">
        <v>1829.99</v>
      </c>
    </row>
    <row r="366" spans="1:8" hidden="1">
      <c r="A366" s="10" t="s">
        <v>380</v>
      </c>
      <c r="B366" s="11">
        <v>45527</v>
      </c>
      <c r="C366" s="12" t="str">
        <f>PROPER("norTh")</f>
        <v>North</v>
      </c>
      <c r="D366" s="3" t="s">
        <v>15</v>
      </c>
      <c r="E366" s="10">
        <v>1858.07</v>
      </c>
      <c r="F366" s="10">
        <v>42</v>
      </c>
      <c r="G366" s="10">
        <v>38</v>
      </c>
      <c r="H366" s="10">
        <v>294.99</v>
      </c>
    </row>
    <row r="367" spans="1:8" hidden="1">
      <c r="A367" s="10" t="s">
        <v>381</v>
      </c>
      <c r="B367" s="11">
        <v>45358</v>
      </c>
      <c r="C367" s="12" t="s">
        <v>10</v>
      </c>
      <c r="D367" s="3" t="s">
        <v>14</v>
      </c>
      <c r="E367" s="10">
        <v>1643.46</v>
      </c>
      <c r="F367" s="10">
        <v>30</v>
      </c>
      <c r="G367" s="10">
        <v>13</v>
      </c>
      <c r="H367" s="10">
        <v>227.54</v>
      </c>
    </row>
    <row r="368" spans="1:8" hidden="1">
      <c r="A368" s="10" t="s">
        <v>382</v>
      </c>
      <c r="B368" s="11">
        <v>45262</v>
      </c>
      <c r="C368" s="12" t="s">
        <v>8</v>
      </c>
      <c r="D368" s="3" t="s">
        <v>14</v>
      </c>
      <c r="E368" s="10">
        <v>3596.04</v>
      </c>
      <c r="F368" s="10">
        <v>34</v>
      </c>
      <c r="G368" s="10">
        <v>6</v>
      </c>
      <c r="H368" s="10">
        <v>1366.01</v>
      </c>
    </row>
    <row r="369" spans="1:8" hidden="1">
      <c r="A369" s="10" t="s">
        <v>383</v>
      </c>
      <c r="B369" s="11">
        <v>45562</v>
      </c>
      <c r="C369" s="12" t="str">
        <f>PROPER("norTh")</f>
        <v>North</v>
      </c>
      <c r="D369" s="3" t="s">
        <v>13</v>
      </c>
      <c r="E369" s="10">
        <v>623.41999999999996</v>
      </c>
      <c r="F369" s="10">
        <v>9</v>
      </c>
      <c r="G369" s="10">
        <v>30</v>
      </c>
      <c r="H369" s="10">
        <v>1597.5</v>
      </c>
    </row>
    <row r="370" spans="1:8" hidden="1">
      <c r="A370" s="10" t="s">
        <v>384</v>
      </c>
      <c r="B370" s="11">
        <v>45250</v>
      </c>
      <c r="C370" s="12" t="s">
        <v>8</v>
      </c>
      <c r="D370" s="3" t="s">
        <v>15</v>
      </c>
      <c r="E370" s="10">
        <v>4159.41</v>
      </c>
      <c r="F370" s="10">
        <v>33</v>
      </c>
      <c r="G370" s="10">
        <v>45</v>
      </c>
      <c r="H370" s="10">
        <v>564.71</v>
      </c>
    </row>
    <row r="371" spans="1:8" hidden="1">
      <c r="A371" s="10" t="s">
        <v>385</v>
      </c>
      <c r="B371" s="11">
        <v>45215</v>
      </c>
      <c r="C371" s="12" t="s">
        <v>9</v>
      </c>
      <c r="D371" s="3" t="s">
        <v>14</v>
      </c>
      <c r="E371" s="10">
        <v>422.54</v>
      </c>
      <c r="F371" s="10">
        <v>46</v>
      </c>
      <c r="G371" s="10">
        <v>24</v>
      </c>
      <c r="H371" s="10">
        <v>1658.28</v>
      </c>
    </row>
    <row r="372" spans="1:8" hidden="1">
      <c r="A372" s="10" t="s">
        <v>386</v>
      </c>
      <c r="B372" s="11">
        <v>44930</v>
      </c>
      <c r="C372" s="12" t="s">
        <v>8</v>
      </c>
      <c r="D372" s="3" t="s">
        <v>14</v>
      </c>
      <c r="E372" s="10">
        <v>4636.57</v>
      </c>
      <c r="F372" s="10">
        <v>27</v>
      </c>
      <c r="G372" s="10">
        <v>40</v>
      </c>
      <c r="H372" s="10">
        <v>923.03</v>
      </c>
    </row>
    <row r="373" spans="1:8" hidden="1">
      <c r="A373" s="10" t="s">
        <v>387</v>
      </c>
      <c r="B373" s="11">
        <v>45177</v>
      </c>
      <c r="C373" s="12" t="str">
        <f t="shared" ref="C373:C376" si="14">PROPER("norTh")</f>
        <v>North</v>
      </c>
      <c r="D373" s="3" t="s">
        <v>11</v>
      </c>
      <c r="E373" s="10">
        <v>2858.13</v>
      </c>
      <c r="F373" s="10">
        <v>18</v>
      </c>
      <c r="G373" s="10">
        <v>14</v>
      </c>
      <c r="H373" s="10">
        <v>750.32</v>
      </c>
    </row>
    <row r="374" spans="1:8" hidden="1">
      <c r="A374" s="10" t="s">
        <v>388</v>
      </c>
      <c r="B374" s="11">
        <v>45384</v>
      </c>
      <c r="C374" s="12" t="str">
        <f t="shared" si="14"/>
        <v>North</v>
      </c>
      <c r="D374" s="3" t="s">
        <v>15</v>
      </c>
      <c r="E374" s="10">
        <v>213.54</v>
      </c>
      <c r="F374" s="10">
        <v>8</v>
      </c>
      <c r="G374" s="10">
        <v>46</v>
      </c>
      <c r="H374" s="10">
        <v>1519.28</v>
      </c>
    </row>
    <row r="375" spans="1:8" hidden="1">
      <c r="A375" s="10" t="s">
        <v>389</v>
      </c>
      <c r="B375" s="11">
        <v>44925</v>
      </c>
      <c r="C375" s="12" t="str">
        <f t="shared" si="14"/>
        <v>North</v>
      </c>
      <c r="D375" s="3" t="s">
        <v>11</v>
      </c>
      <c r="E375" s="10">
        <v>1488.39</v>
      </c>
      <c r="F375" s="10">
        <v>25</v>
      </c>
      <c r="G375" s="10">
        <v>21</v>
      </c>
      <c r="H375" s="10">
        <v>1720.51</v>
      </c>
    </row>
    <row r="376" spans="1:8" hidden="1">
      <c r="A376" s="10" t="s">
        <v>390</v>
      </c>
      <c r="B376" s="11">
        <v>45101</v>
      </c>
      <c r="C376" s="12" t="str">
        <f t="shared" si="14"/>
        <v>North</v>
      </c>
      <c r="D376" s="3" t="s">
        <v>14</v>
      </c>
      <c r="E376" s="10">
        <v>2936.81</v>
      </c>
      <c r="F376" s="10">
        <v>16</v>
      </c>
      <c r="G376" s="10">
        <v>1</v>
      </c>
      <c r="H376" s="10">
        <v>1066.45</v>
      </c>
    </row>
    <row r="377" spans="1:8" hidden="1">
      <c r="A377" s="10" t="s">
        <v>391</v>
      </c>
      <c r="B377" s="11">
        <v>45195</v>
      </c>
      <c r="C377" s="12" t="s">
        <v>9</v>
      </c>
      <c r="D377" s="3" t="s">
        <v>11</v>
      </c>
      <c r="E377" s="10">
        <v>2270.87</v>
      </c>
      <c r="F377" s="10">
        <v>49</v>
      </c>
      <c r="G377" s="10">
        <v>21</v>
      </c>
      <c r="H377" s="10">
        <v>1044.47</v>
      </c>
    </row>
    <row r="378" spans="1:8" hidden="1">
      <c r="A378" s="10" t="s">
        <v>392</v>
      </c>
      <c r="B378" s="11">
        <v>45074</v>
      </c>
      <c r="C378" s="12" t="s">
        <v>9</v>
      </c>
      <c r="D378" s="3" t="s">
        <v>12</v>
      </c>
      <c r="E378" s="10">
        <v>872.63</v>
      </c>
      <c r="F378" s="10">
        <v>7</v>
      </c>
      <c r="G378" s="10">
        <v>3</v>
      </c>
      <c r="H378" s="10">
        <v>440.81</v>
      </c>
    </row>
    <row r="379" spans="1:8" hidden="1">
      <c r="A379" s="10" t="s">
        <v>393</v>
      </c>
      <c r="B379" s="11">
        <v>45231</v>
      </c>
      <c r="C379" s="12" t="s">
        <v>8</v>
      </c>
      <c r="D379" s="3" t="s">
        <v>14</v>
      </c>
      <c r="E379" s="10">
        <v>3090.39</v>
      </c>
      <c r="F379" s="10">
        <v>36</v>
      </c>
      <c r="G379" s="10">
        <v>18</v>
      </c>
      <c r="H379" s="10">
        <v>958.92</v>
      </c>
    </row>
    <row r="380" spans="1:8" hidden="1">
      <c r="A380" s="10" t="s">
        <v>394</v>
      </c>
      <c r="B380" s="11">
        <v>45514</v>
      </c>
      <c r="C380" s="12" t="s">
        <v>9</v>
      </c>
      <c r="D380" s="3" t="s">
        <v>11</v>
      </c>
      <c r="E380" s="10">
        <v>3915.94</v>
      </c>
      <c r="F380" s="10">
        <v>20</v>
      </c>
      <c r="G380" s="10">
        <v>16</v>
      </c>
      <c r="H380" s="10">
        <v>1076.21</v>
      </c>
    </row>
    <row r="381" spans="1:8" hidden="1">
      <c r="A381" s="10" t="s">
        <v>395</v>
      </c>
      <c r="B381" s="11">
        <v>45225</v>
      </c>
      <c r="C381" s="12" t="s">
        <v>10</v>
      </c>
      <c r="D381" s="3" t="s">
        <v>14</v>
      </c>
      <c r="E381" s="10">
        <v>4548.37</v>
      </c>
      <c r="F381" s="10">
        <v>29</v>
      </c>
      <c r="G381" s="10">
        <v>50</v>
      </c>
      <c r="H381" s="10">
        <v>1639.81</v>
      </c>
    </row>
    <row r="382" spans="1:8" hidden="1">
      <c r="A382" s="10" t="s">
        <v>396</v>
      </c>
      <c r="B382" s="11">
        <v>45238</v>
      </c>
      <c r="C382" s="12" t="str">
        <f t="shared" ref="C382:C384" si="15">PROPER("norTh")</f>
        <v>North</v>
      </c>
      <c r="D382" s="3" t="s">
        <v>11</v>
      </c>
      <c r="E382" s="10">
        <v>1736.1</v>
      </c>
      <c r="F382" s="10">
        <v>23</v>
      </c>
      <c r="G382" s="10">
        <v>11</v>
      </c>
      <c r="H382" s="10">
        <v>821.24</v>
      </c>
    </row>
    <row r="383" spans="1:8" hidden="1">
      <c r="A383" s="10" t="s">
        <v>397</v>
      </c>
      <c r="B383" s="11">
        <v>45381</v>
      </c>
      <c r="C383" s="12" t="str">
        <f t="shared" si="15"/>
        <v>North</v>
      </c>
      <c r="D383" s="3" t="s">
        <v>13</v>
      </c>
      <c r="E383" s="10">
        <v>3030.3</v>
      </c>
      <c r="F383" s="10">
        <v>18</v>
      </c>
      <c r="G383" s="10">
        <v>12</v>
      </c>
      <c r="H383" s="10">
        <v>1882.67</v>
      </c>
    </row>
    <row r="384" spans="1:8" hidden="1">
      <c r="A384" s="10" t="s">
        <v>398</v>
      </c>
      <c r="B384" s="11">
        <v>45175</v>
      </c>
      <c r="C384" s="12" t="str">
        <f t="shared" si="15"/>
        <v>North</v>
      </c>
      <c r="D384" s="3" t="s">
        <v>15</v>
      </c>
      <c r="E384" s="10">
        <v>3844.92</v>
      </c>
      <c r="F384" s="10">
        <v>38</v>
      </c>
      <c r="G384" s="10">
        <v>11</v>
      </c>
      <c r="H384" s="10">
        <v>258.93</v>
      </c>
    </row>
    <row r="385" spans="1:8" hidden="1">
      <c r="A385" s="10" t="s">
        <v>399</v>
      </c>
      <c r="B385" s="11">
        <v>44979</v>
      </c>
      <c r="C385" s="12" t="s">
        <v>8</v>
      </c>
      <c r="D385" s="3" t="s">
        <v>13</v>
      </c>
      <c r="E385" s="10">
        <v>3149.85</v>
      </c>
      <c r="F385" s="10">
        <v>45</v>
      </c>
      <c r="G385" s="10">
        <v>41</v>
      </c>
      <c r="H385" s="10">
        <v>362.73</v>
      </c>
    </row>
    <row r="386" spans="1:8" hidden="1">
      <c r="A386" s="10" t="s">
        <v>400</v>
      </c>
      <c r="B386" s="11">
        <v>45349</v>
      </c>
      <c r="C386" s="12" t="s">
        <v>8</v>
      </c>
      <c r="D386" s="3" t="s">
        <v>12</v>
      </c>
      <c r="E386" s="10">
        <v>196.66</v>
      </c>
      <c r="F386" s="10">
        <v>32</v>
      </c>
      <c r="G386" s="10">
        <v>3</v>
      </c>
      <c r="H386" s="10">
        <v>112.75</v>
      </c>
    </row>
    <row r="387" spans="1:8" hidden="1">
      <c r="A387" s="10" t="s">
        <v>401</v>
      </c>
      <c r="B387" s="11">
        <v>45366</v>
      </c>
      <c r="C387" s="12" t="str">
        <f>PROPER("norTh")</f>
        <v>North</v>
      </c>
      <c r="D387" s="3" t="s">
        <v>15</v>
      </c>
      <c r="E387" s="10">
        <v>2104.66</v>
      </c>
      <c r="F387" s="10">
        <v>44</v>
      </c>
      <c r="G387" s="10">
        <v>15</v>
      </c>
      <c r="H387" s="10">
        <v>539.63</v>
      </c>
    </row>
    <row r="388" spans="1:8" hidden="1">
      <c r="A388" s="10" t="s">
        <v>402</v>
      </c>
      <c r="B388" s="11">
        <v>45070</v>
      </c>
      <c r="C388" s="12" t="s">
        <v>8</v>
      </c>
      <c r="D388" s="3" t="s">
        <v>15</v>
      </c>
      <c r="E388" s="10">
        <v>1973.55</v>
      </c>
      <c r="F388" s="10">
        <v>13</v>
      </c>
      <c r="G388" s="10">
        <v>9</v>
      </c>
      <c r="H388" s="10">
        <v>915.14</v>
      </c>
    </row>
    <row r="389" spans="1:8" hidden="1">
      <c r="A389" s="10" t="s">
        <v>403</v>
      </c>
      <c r="B389" s="11">
        <v>45184</v>
      </c>
      <c r="C389" s="12" t="s">
        <v>8</v>
      </c>
      <c r="D389" s="3" t="s">
        <v>11</v>
      </c>
      <c r="E389" s="10">
        <v>1997.57</v>
      </c>
      <c r="F389" s="10">
        <v>4</v>
      </c>
      <c r="G389" s="10">
        <v>9</v>
      </c>
      <c r="H389" s="10">
        <v>1392.8</v>
      </c>
    </row>
    <row r="390" spans="1:8" hidden="1">
      <c r="A390" s="10" t="s">
        <v>404</v>
      </c>
      <c r="B390" s="11">
        <v>45465</v>
      </c>
      <c r="C390" s="12" t="s">
        <v>10</v>
      </c>
      <c r="D390" s="3" t="s">
        <v>14</v>
      </c>
      <c r="E390" s="10">
        <v>1585.3</v>
      </c>
      <c r="F390" s="10">
        <v>5</v>
      </c>
      <c r="G390" s="10">
        <v>20</v>
      </c>
      <c r="H390" s="10">
        <v>928.27</v>
      </c>
    </row>
    <row r="391" spans="1:8" hidden="1">
      <c r="A391" s="10" t="s">
        <v>405</v>
      </c>
      <c r="B391" s="11">
        <v>45272</v>
      </c>
      <c r="C391" s="12" t="s">
        <v>9</v>
      </c>
      <c r="D391" s="3" t="s">
        <v>15</v>
      </c>
      <c r="E391" s="10">
        <v>1629.45</v>
      </c>
      <c r="F391" s="10">
        <v>29</v>
      </c>
      <c r="G391" s="10">
        <v>4</v>
      </c>
      <c r="H391" s="10">
        <v>758.45</v>
      </c>
    </row>
    <row r="392" spans="1:8" hidden="1">
      <c r="A392" s="10" t="s">
        <v>406</v>
      </c>
      <c r="B392" s="11">
        <v>45369</v>
      </c>
      <c r="C392" s="12" t="s">
        <v>8</v>
      </c>
      <c r="D392" s="3" t="s">
        <v>13</v>
      </c>
      <c r="E392" s="10">
        <v>3200.45</v>
      </c>
      <c r="F392" s="10">
        <v>35</v>
      </c>
      <c r="G392" s="10">
        <v>44</v>
      </c>
      <c r="H392" s="10">
        <v>1908.14</v>
      </c>
    </row>
    <row r="393" spans="1:8" hidden="1">
      <c r="A393" s="10" t="s">
        <v>407</v>
      </c>
      <c r="B393" s="11">
        <v>45143</v>
      </c>
      <c r="C393" s="12" t="str">
        <f>PROPER("norTh")</f>
        <v>North</v>
      </c>
      <c r="D393" s="3" t="s">
        <v>14</v>
      </c>
      <c r="E393" s="10">
        <v>2611.96</v>
      </c>
      <c r="F393" s="10">
        <v>12</v>
      </c>
      <c r="G393" s="10">
        <v>9</v>
      </c>
      <c r="H393" s="10">
        <v>264.14</v>
      </c>
    </row>
    <row r="394" spans="1:8" hidden="1">
      <c r="A394" s="10" t="s">
        <v>408</v>
      </c>
      <c r="B394" s="11">
        <v>45223</v>
      </c>
      <c r="C394" s="12" t="s">
        <v>8</v>
      </c>
      <c r="D394" s="3" t="s">
        <v>13</v>
      </c>
      <c r="E394" s="10">
        <v>701.35</v>
      </c>
      <c r="F394" s="10">
        <v>18</v>
      </c>
      <c r="G394" s="10">
        <v>23</v>
      </c>
      <c r="H394" s="10">
        <v>1853.85</v>
      </c>
    </row>
    <row r="395" spans="1:8" hidden="1">
      <c r="A395" s="10" t="s">
        <v>409</v>
      </c>
      <c r="B395" s="11">
        <v>45378</v>
      </c>
      <c r="C395" s="12" t="s">
        <v>8</v>
      </c>
      <c r="D395" s="3" t="s">
        <v>12</v>
      </c>
      <c r="E395" s="10">
        <v>579.08000000000004</v>
      </c>
      <c r="F395" s="10">
        <v>18</v>
      </c>
      <c r="G395" s="10">
        <v>0</v>
      </c>
      <c r="H395" s="10">
        <v>482.13</v>
      </c>
    </row>
    <row r="396" spans="1:8" hidden="1">
      <c r="A396" s="10" t="s">
        <v>410</v>
      </c>
      <c r="B396" s="11">
        <v>45397</v>
      </c>
      <c r="C396" s="12" t="str">
        <f>PROPER("norTh")</f>
        <v>North</v>
      </c>
      <c r="D396" s="3" t="s">
        <v>12</v>
      </c>
      <c r="E396" s="10">
        <v>1543.72</v>
      </c>
      <c r="F396" s="10">
        <v>2</v>
      </c>
      <c r="G396" s="10">
        <v>11</v>
      </c>
      <c r="H396" s="10">
        <v>1745.53</v>
      </c>
    </row>
    <row r="397" spans="1:8" hidden="1">
      <c r="A397" s="10" t="s">
        <v>411</v>
      </c>
      <c r="B397" s="11">
        <v>45386</v>
      </c>
      <c r="C397" s="12" t="s">
        <v>10</v>
      </c>
      <c r="D397" s="3" t="s">
        <v>12</v>
      </c>
      <c r="E397" s="10">
        <v>3242.24</v>
      </c>
      <c r="F397" s="10">
        <v>37</v>
      </c>
      <c r="G397" s="10">
        <v>49</v>
      </c>
      <c r="H397" s="10">
        <v>447.53</v>
      </c>
    </row>
    <row r="398" spans="1:8" hidden="1">
      <c r="A398" s="10" t="s">
        <v>412</v>
      </c>
      <c r="B398" s="11">
        <v>45329</v>
      </c>
      <c r="C398" s="12" t="s">
        <v>8</v>
      </c>
      <c r="D398" s="3" t="s">
        <v>14</v>
      </c>
      <c r="E398" s="10">
        <v>3205.57</v>
      </c>
      <c r="F398" s="10">
        <v>9</v>
      </c>
      <c r="G398" s="10">
        <v>26</v>
      </c>
      <c r="H398" s="10">
        <v>1403</v>
      </c>
    </row>
    <row r="399" spans="1:8" hidden="1">
      <c r="A399" s="10" t="s">
        <v>413</v>
      </c>
      <c r="B399" s="11">
        <v>45587</v>
      </c>
      <c r="C399" s="12" t="s">
        <v>8</v>
      </c>
      <c r="D399" s="3" t="s">
        <v>14</v>
      </c>
      <c r="E399" s="10">
        <v>4326.95</v>
      </c>
      <c r="F399" s="10">
        <v>25</v>
      </c>
      <c r="G399" s="10">
        <v>44</v>
      </c>
      <c r="H399" s="10">
        <v>683.97</v>
      </c>
    </row>
    <row r="400" spans="1:8" hidden="1">
      <c r="A400" s="10" t="s">
        <v>414</v>
      </c>
      <c r="B400" s="11">
        <v>45527</v>
      </c>
      <c r="C400" s="12" t="s">
        <v>8</v>
      </c>
      <c r="D400" s="3" t="s">
        <v>11</v>
      </c>
      <c r="E400" s="10">
        <v>4237.95</v>
      </c>
      <c r="F400" s="10">
        <v>28</v>
      </c>
      <c r="G400" s="10">
        <v>46</v>
      </c>
      <c r="H400" s="10">
        <v>1882.05</v>
      </c>
    </row>
    <row r="401" spans="1:8" hidden="1">
      <c r="A401" s="10" t="s">
        <v>415</v>
      </c>
      <c r="B401" s="11">
        <v>45169</v>
      </c>
      <c r="C401" s="12" t="s">
        <v>9</v>
      </c>
      <c r="D401" s="3" t="s">
        <v>12</v>
      </c>
      <c r="E401" s="10">
        <v>2654.9</v>
      </c>
      <c r="F401" s="10">
        <v>27</v>
      </c>
      <c r="G401" s="10">
        <v>6</v>
      </c>
      <c r="H401" s="10">
        <v>386.79</v>
      </c>
    </row>
    <row r="402" spans="1:8" hidden="1">
      <c r="A402" s="10" t="s">
        <v>416</v>
      </c>
      <c r="B402" s="11">
        <v>45423</v>
      </c>
      <c r="C402" s="12" t="str">
        <f>PROPER("norTh")</f>
        <v>North</v>
      </c>
      <c r="D402" s="3" t="s">
        <v>15</v>
      </c>
      <c r="E402" s="10">
        <v>4725.34</v>
      </c>
      <c r="F402" s="10">
        <v>30</v>
      </c>
      <c r="G402" s="10">
        <v>36</v>
      </c>
      <c r="H402" s="10">
        <v>143.62</v>
      </c>
    </row>
    <row r="403" spans="1:8" hidden="1">
      <c r="A403" s="10" t="s">
        <v>417</v>
      </c>
      <c r="B403" s="11">
        <v>45385</v>
      </c>
      <c r="C403" s="12" t="s">
        <v>8</v>
      </c>
      <c r="D403" s="3" t="s">
        <v>14</v>
      </c>
      <c r="E403" s="10">
        <v>4913.43</v>
      </c>
      <c r="F403" s="10">
        <v>6</v>
      </c>
      <c r="G403" s="10">
        <v>29</v>
      </c>
      <c r="H403" s="10">
        <v>1526.48</v>
      </c>
    </row>
    <row r="404" spans="1:8">
      <c r="A404" s="10" t="s">
        <v>418</v>
      </c>
      <c r="B404" s="11">
        <v>45392</v>
      </c>
      <c r="C404" s="12" t="s">
        <v>10</v>
      </c>
      <c r="D404" s="3" t="s">
        <v>15</v>
      </c>
      <c r="E404" s="10">
        <v>3606.92</v>
      </c>
      <c r="F404" s="10">
        <v>23</v>
      </c>
      <c r="G404" s="10">
        <v>15</v>
      </c>
      <c r="H404" s="10">
        <v>296.83999999999997</v>
      </c>
    </row>
    <row r="405" spans="1:8" hidden="1">
      <c r="A405" s="10" t="s">
        <v>419</v>
      </c>
      <c r="B405" s="11">
        <v>45255</v>
      </c>
      <c r="C405" s="12" t="s">
        <v>8</v>
      </c>
      <c r="D405" s="3" t="s">
        <v>13</v>
      </c>
      <c r="E405" s="10">
        <v>3181.67</v>
      </c>
      <c r="F405" s="10">
        <v>34</v>
      </c>
      <c r="G405" s="10">
        <v>9</v>
      </c>
      <c r="H405" s="10">
        <v>488.45</v>
      </c>
    </row>
    <row r="406" spans="1:8" hidden="1">
      <c r="A406" s="10" t="s">
        <v>420</v>
      </c>
      <c r="B406" s="11">
        <v>45110</v>
      </c>
      <c r="C406" s="12" t="s">
        <v>8</v>
      </c>
      <c r="D406" s="3" t="s">
        <v>11</v>
      </c>
      <c r="E406" s="10">
        <v>2379.5100000000002</v>
      </c>
      <c r="F406" s="10">
        <v>39</v>
      </c>
      <c r="G406" s="10">
        <v>5</v>
      </c>
      <c r="H406" s="10">
        <v>1714.22</v>
      </c>
    </row>
    <row r="407" spans="1:8" hidden="1">
      <c r="A407" s="10" t="s">
        <v>421</v>
      </c>
      <c r="B407" s="11">
        <v>45082</v>
      </c>
      <c r="C407" s="12" t="s">
        <v>10</v>
      </c>
      <c r="D407" s="3" t="s">
        <v>14</v>
      </c>
      <c r="E407" s="10">
        <v>1467.12</v>
      </c>
      <c r="F407" s="10">
        <v>11</v>
      </c>
      <c r="G407" s="10">
        <v>5</v>
      </c>
      <c r="H407" s="10">
        <v>400.53</v>
      </c>
    </row>
    <row r="408" spans="1:8" hidden="1">
      <c r="A408" s="10" t="s">
        <v>422</v>
      </c>
      <c r="B408" s="11">
        <v>45581</v>
      </c>
      <c r="C408" s="12" t="s">
        <v>10</v>
      </c>
      <c r="D408" s="3" t="s">
        <v>14</v>
      </c>
      <c r="E408" s="10">
        <v>2869.73</v>
      </c>
      <c r="F408" s="10">
        <v>9</v>
      </c>
      <c r="G408" s="10">
        <v>8</v>
      </c>
      <c r="H408" s="10">
        <v>675.46</v>
      </c>
    </row>
    <row r="409" spans="1:8" hidden="1">
      <c r="A409" s="10" t="s">
        <v>423</v>
      </c>
      <c r="B409" s="11">
        <v>45565</v>
      </c>
      <c r="C409" s="12" t="str">
        <f>PROPER("norTh")</f>
        <v>North</v>
      </c>
      <c r="D409" s="3" t="s">
        <v>12</v>
      </c>
      <c r="E409" s="10">
        <v>275.35000000000002</v>
      </c>
      <c r="F409" s="10">
        <v>29</v>
      </c>
      <c r="G409" s="10">
        <v>25</v>
      </c>
      <c r="H409" s="10">
        <v>1860.04</v>
      </c>
    </row>
    <row r="410" spans="1:8" hidden="1">
      <c r="A410" s="10" t="s">
        <v>424</v>
      </c>
      <c r="B410" s="11">
        <v>45332</v>
      </c>
      <c r="C410" s="12" t="s">
        <v>9</v>
      </c>
      <c r="D410" s="3" t="s">
        <v>12</v>
      </c>
      <c r="E410" s="10">
        <v>3956.33</v>
      </c>
      <c r="F410" s="10">
        <v>38</v>
      </c>
      <c r="G410" s="10">
        <v>48</v>
      </c>
      <c r="H410" s="10">
        <v>472.99</v>
      </c>
    </row>
    <row r="411" spans="1:8" hidden="1">
      <c r="A411" s="10" t="s">
        <v>425</v>
      </c>
      <c r="B411" s="11">
        <v>45499</v>
      </c>
      <c r="C411" s="12" t="s">
        <v>8</v>
      </c>
      <c r="D411" s="3" t="s">
        <v>13</v>
      </c>
      <c r="E411" s="10">
        <v>777.75</v>
      </c>
      <c r="F411" s="10">
        <v>39</v>
      </c>
      <c r="G411" s="10">
        <v>29</v>
      </c>
      <c r="H411" s="10">
        <v>437.32</v>
      </c>
    </row>
    <row r="412" spans="1:8" hidden="1">
      <c r="A412" s="10" t="s">
        <v>426</v>
      </c>
      <c r="B412" s="11">
        <v>45148</v>
      </c>
      <c r="C412" s="12" t="s">
        <v>8</v>
      </c>
      <c r="D412" s="3" t="s">
        <v>13</v>
      </c>
      <c r="E412" s="10">
        <v>2033.72</v>
      </c>
      <c r="F412" s="10">
        <v>21</v>
      </c>
      <c r="G412" s="10">
        <v>12</v>
      </c>
      <c r="H412" s="10">
        <v>455.32</v>
      </c>
    </row>
    <row r="413" spans="1:8" hidden="1">
      <c r="A413" s="10" t="s">
        <v>427</v>
      </c>
      <c r="B413" s="11">
        <v>45330</v>
      </c>
      <c r="C413" s="12" t="s">
        <v>10</v>
      </c>
      <c r="D413" s="3" t="s">
        <v>13</v>
      </c>
      <c r="E413" s="10">
        <v>2067.4899999999998</v>
      </c>
      <c r="F413" s="10">
        <v>44</v>
      </c>
      <c r="G413" s="10">
        <v>21</v>
      </c>
      <c r="H413" s="10">
        <v>972.12</v>
      </c>
    </row>
    <row r="414" spans="1:8" hidden="1">
      <c r="A414" s="10" t="s">
        <v>428</v>
      </c>
      <c r="B414" s="11">
        <v>45321</v>
      </c>
      <c r="C414" s="12" t="str">
        <f>PROPER("norTh")</f>
        <v>North</v>
      </c>
      <c r="D414" s="3" t="s">
        <v>13</v>
      </c>
      <c r="E414" s="10">
        <v>804.25</v>
      </c>
      <c r="F414" s="10">
        <v>17</v>
      </c>
      <c r="G414" s="10">
        <v>42</v>
      </c>
      <c r="H414" s="10">
        <v>219.6</v>
      </c>
    </row>
    <row r="415" spans="1:8" hidden="1">
      <c r="A415" s="10" t="s">
        <v>429</v>
      </c>
      <c r="B415" s="11">
        <v>45024</v>
      </c>
      <c r="C415" s="12" t="s">
        <v>8</v>
      </c>
      <c r="D415" s="3" t="s">
        <v>12</v>
      </c>
      <c r="E415" s="10">
        <v>3192.94</v>
      </c>
      <c r="F415" s="10">
        <v>26</v>
      </c>
      <c r="G415" s="10">
        <v>43</v>
      </c>
      <c r="H415" s="10">
        <v>1184.28</v>
      </c>
    </row>
    <row r="416" spans="1:8" hidden="1">
      <c r="A416" s="10" t="s">
        <v>430</v>
      </c>
      <c r="B416" s="11">
        <v>45221</v>
      </c>
      <c r="C416" s="12" t="s">
        <v>10</v>
      </c>
      <c r="D416" s="3" t="s">
        <v>11</v>
      </c>
      <c r="E416" s="10">
        <v>3961.53</v>
      </c>
      <c r="F416" s="10">
        <v>22</v>
      </c>
      <c r="G416" s="10">
        <v>49</v>
      </c>
      <c r="H416" s="10">
        <v>62.46</v>
      </c>
    </row>
    <row r="417" spans="1:8" hidden="1">
      <c r="A417" s="10" t="s">
        <v>431</v>
      </c>
      <c r="B417" s="11">
        <v>44901</v>
      </c>
      <c r="C417" s="12" t="s">
        <v>9</v>
      </c>
      <c r="D417" s="3" t="s">
        <v>11</v>
      </c>
      <c r="E417" s="10">
        <v>4673.93</v>
      </c>
      <c r="F417" s="10">
        <v>36</v>
      </c>
      <c r="G417" s="10">
        <v>37</v>
      </c>
      <c r="H417" s="10">
        <v>598.58000000000004</v>
      </c>
    </row>
    <row r="418" spans="1:8" hidden="1">
      <c r="A418" s="10" t="s">
        <v>432</v>
      </c>
      <c r="B418" s="11">
        <v>45341</v>
      </c>
      <c r="C418" s="12" t="str">
        <f>PROPER("norTh")</f>
        <v>North</v>
      </c>
      <c r="D418" s="3" t="s">
        <v>14</v>
      </c>
      <c r="E418" s="10">
        <v>3075.53</v>
      </c>
      <c r="F418" s="10">
        <v>33</v>
      </c>
      <c r="G418" s="10">
        <v>29</v>
      </c>
      <c r="H418" s="10">
        <v>757.09</v>
      </c>
    </row>
    <row r="419" spans="1:8" hidden="1">
      <c r="A419" s="10" t="s">
        <v>433</v>
      </c>
      <c r="B419" s="11">
        <v>44996</v>
      </c>
      <c r="C419" s="12" t="s">
        <v>8</v>
      </c>
      <c r="D419" s="3" t="s">
        <v>12</v>
      </c>
      <c r="E419" s="10">
        <v>4298.16</v>
      </c>
      <c r="F419" s="10">
        <v>40</v>
      </c>
      <c r="G419" s="10">
        <v>45</v>
      </c>
      <c r="H419" s="10">
        <v>1874.36</v>
      </c>
    </row>
    <row r="420" spans="1:8">
      <c r="A420" s="10" t="s">
        <v>434</v>
      </c>
      <c r="B420" s="11">
        <v>45311</v>
      </c>
      <c r="C420" s="12" t="s">
        <v>10</v>
      </c>
      <c r="D420" s="3" t="s">
        <v>15</v>
      </c>
      <c r="E420" s="10">
        <v>3686.95</v>
      </c>
      <c r="F420" s="10">
        <v>15</v>
      </c>
      <c r="G420" s="10">
        <v>44</v>
      </c>
      <c r="H420" s="10">
        <v>1554.25</v>
      </c>
    </row>
    <row r="421" spans="1:8" hidden="1">
      <c r="A421" s="10" t="s">
        <v>435</v>
      </c>
      <c r="B421" s="11">
        <v>45361</v>
      </c>
      <c r="C421" s="12" t="str">
        <f t="shared" ref="C421:C422" si="16">PROPER("norTh")</f>
        <v>North</v>
      </c>
      <c r="D421" s="3" t="s">
        <v>12</v>
      </c>
      <c r="E421" s="10">
        <v>2440.89</v>
      </c>
      <c r="F421" s="10">
        <v>44</v>
      </c>
      <c r="G421" s="10">
        <v>49</v>
      </c>
      <c r="H421" s="10">
        <v>349.44</v>
      </c>
    </row>
    <row r="422" spans="1:8" hidden="1">
      <c r="A422" s="10" t="s">
        <v>436</v>
      </c>
      <c r="B422" s="11">
        <v>44899</v>
      </c>
      <c r="C422" s="12" t="str">
        <f t="shared" si="16"/>
        <v>North</v>
      </c>
      <c r="D422" s="3" t="s">
        <v>14</v>
      </c>
      <c r="E422" s="10">
        <v>1958.06</v>
      </c>
      <c r="F422" s="10">
        <v>44</v>
      </c>
      <c r="G422" s="10">
        <v>21</v>
      </c>
      <c r="H422" s="10">
        <v>972.58</v>
      </c>
    </row>
    <row r="423" spans="1:8" hidden="1">
      <c r="A423" s="10" t="s">
        <v>437</v>
      </c>
      <c r="B423" s="11">
        <v>45517</v>
      </c>
      <c r="C423" s="12" t="s">
        <v>10</v>
      </c>
      <c r="D423" s="3" t="s">
        <v>14</v>
      </c>
      <c r="E423" s="10">
        <v>1011.3</v>
      </c>
      <c r="F423" s="10">
        <v>6</v>
      </c>
      <c r="G423" s="10">
        <v>14</v>
      </c>
      <c r="H423" s="10">
        <v>369.32</v>
      </c>
    </row>
    <row r="424" spans="1:8" hidden="1">
      <c r="A424" s="10" t="s">
        <v>438</v>
      </c>
      <c r="B424" s="11">
        <v>44973</v>
      </c>
      <c r="C424" s="12" t="str">
        <f>PROPER("norTh")</f>
        <v>North</v>
      </c>
      <c r="D424" s="3" t="s">
        <v>12</v>
      </c>
      <c r="E424" s="10">
        <v>2472.14</v>
      </c>
      <c r="F424" s="10">
        <v>45</v>
      </c>
      <c r="G424" s="10">
        <v>40</v>
      </c>
      <c r="H424" s="10">
        <v>635.9</v>
      </c>
    </row>
    <row r="425" spans="1:8" hidden="1">
      <c r="A425" s="10" t="s">
        <v>439</v>
      </c>
      <c r="B425" s="11">
        <v>45087</v>
      </c>
      <c r="C425" s="12" t="s">
        <v>10</v>
      </c>
      <c r="D425" s="3" t="s">
        <v>15</v>
      </c>
      <c r="E425" s="10">
        <v>4762.26</v>
      </c>
      <c r="F425" s="10">
        <v>44</v>
      </c>
      <c r="G425" s="10">
        <v>47</v>
      </c>
      <c r="H425" s="10">
        <v>1384.65</v>
      </c>
    </row>
    <row r="426" spans="1:8" hidden="1">
      <c r="A426" s="10" t="s">
        <v>440</v>
      </c>
      <c r="B426" s="11">
        <v>45373</v>
      </c>
      <c r="C426" s="12" t="str">
        <f>PROPER("norTh")</f>
        <v>North</v>
      </c>
      <c r="D426" s="3" t="s">
        <v>13</v>
      </c>
      <c r="E426" s="10">
        <v>4551.51</v>
      </c>
      <c r="F426" s="10">
        <v>4</v>
      </c>
      <c r="G426" s="10">
        <v>0</v>
      </c>
      <c r="H426" s="10">
        <v>1384.53</v>
      </c>
    </row>
    <row r="427" spans="1:8" hidden="1">
      <c r="A427" s="10" t="s">
        <v>441</v>
      </c>
      <c r="B427" s="11">
        <v>45164</v>
      </c>
      <c r="C427" s="12" t="s">
        <v>8</v>
      </c>
      <c r="D427" s="3" t="s">
        <v>12</v>
      </c>
      <c r="E427" s="10">
        <v>778.34</v>
      </c>
      <c r="F427" s="10">
        <v>28</v>
      </c>
      <c r="G427" s="10">
        <v>31</v>
      </c>
      <c r="H427" s="10">
        <v>110.66</v>
      </c>
    </row>
    <row r="428" spans="1:8" hidden="1">
      <c r="A428" s="10" t="s">
        <v>442</v>
      </c>
      <c r="B428" s="11">
        <v>45005</v>
      </c>
      <c r="C428" s="12" t="s">
        <v>8</v>
      </c>
      <c r="D428" s="3" t="s">
        <v>12</v>
      </c>
      <c r="E428" s="10">
        <v>3323.74</v>
      </c>
      <c r="F428" s="10">
        <v>29</v>
      </c>
      <c r="G428" s="10">
        <v>38</v>
      </c>
      <c r="H428" s="10">
        <v>1390.5</v>
      </c>
    </row>
    <row r="429" spans="1:8" hidden="1">
      <c r="A429" s="10" t="s">
        <v>443</v>
      </c>
      <c r="B429" s="11">
        <v>45371</v>
      </c>
      <c r="C429" s="12" t="s">
        <v>9</v>
      </c>
      <c r="D429" s="3" t="s">
        <v>12</v>
      </c>
      <c r="E429" s="10">
        <v>4040.89</v>
      </c>
      <c r="F429" s="10">
        <v>2</v>
      </c>
      <c r="G429" s="10">
        <v>7</v>
      </c>
      <c r="H429" s="10">
        <v>1717.12</v>
      </c>
    </row>
    <row r="430" spans="1:8" hidden="1">
      <c r="A430" s="10" t="s">
        <v>444</v>
      </c>
      <c r="B430" s="11">
        <v>44906</v>
      </c>
      <c r="C430" s="12" t="s">
        <v>8</v>
      </c>
      <c r="D430" s="3" t="s">
        <v>13</v>
      </c>
      <c r="E430" s="10">
        <v>1870.44</v>
      </c>
      <c r="F430" s="10">
        <v>45</v>
      </c>
      <c r="G430" s="10">
        <v>6</v>
      </c>
      <c r="H430" s="10">
        <v>1800.42</v>
      </c>
    </row>
    <row r="431" spans="1:8" hidden="1">
      <c r="A431" s="10" t="s">
        <v>445</v>
      </c>
      <c r="B431" s="11">
        <v>45551</v>
      </c>
      <c r="C431" s="12" t="s">
        <v>8</v>
      </c>
      <c r="D431" s="3" t="s">
        <v>11</v>
      </c>
      <c r="E431" s="10">
        <v>3142.49</v>
      </c>
      <c r="F431" s="10">
        <v>42</v>
      </c>
      <c r="G431" s="10">
        <v>7</v>
      </c>
      <c r="H431" s="10">
        <v>1981.52</v>
      </c>
    </row>
    <row r="432" spans="1:8" hidden="1">
      <c r="A432" s="10" t="s">
        <v>446</v>
      </c>
      <c r="B432" s="11">
        <v>45173</v>
      </c>
      <c r="C432" s="12" t="s">
        <v>9</v>
      </c>
      <c r="D432" s="3" t="s">
        <v>12</v>
      </c>
      <c r="E432" s="10">
        <v>4466.6400000000003</v>
      </c>
      <c r="F432" s="10">
        <v>40</v>
      </c>
      <c r="G432" s="10">
        <v>38</v>
      </c>
      <c r="H432" s="10">
        <v>214.72</v>
      </c>
    </row>
    <row r="433" spans="1:8" hidden="1">
      <c r="A433" s="10" t="s">
        <v>447</v>
      </c>
      <c r="B433" s="11">
        <v>45566</v>
      </c>
      <c r="C433" s="12" t="s">
        <v>9</v>
      </c>
      <c r="D433" s="3" t="s">
        <v>15</v>
      </c>
      <c r="E433" s="10">
        <v>2986.4</v>
      </c>
      <c r="F433" s="10">
        <v>31</v>
      </c>
      <c r="G433" s="10">
        <v>20</v>
      </c>
      <c r="H433" s="10">
        <v>659.21</v>
      </c>
    </row>
    <row r="434" spans="1:8" hidden="1">
      <c r="A434" s="10" t="s">
        <v>448</v>
      </c>
      <c r="B434" s="11">
        <v>45040</v>
      </c>
      <c r="C434" s="12" t="s">
        <v>9</v>
      </c>
      <c r="D434" s="3" t="s">
        <v>14</v>
      </c>
      <c r="E434" s="10">
        <v>1986.99</v>
      </c>
      <c r="F434" s="10">
        <v>6</v>
      </c>
      <c r="G434" s="10">
        <v>33</v>
      </c>
      <c r="H434" s="10">
        <v>1890.48</v>
      </c>
    </row>
    <row r="435" spans="1:8" hidden="1">
      <c r="A435" s="10" t="s">
        <v>449</v>
      </c>
      <c r="B435" s="11">
        <v>44920</v>
      </c>
      <c r="C435" s="12" t="s">
        <v>8</v>
      </c>
      <c r="D435" s="3" t="s">
        <v>12</v>
      </c>
      <c r="E435" s="10">
        <v>2093.9299999999998</v>
      </c>
      <c r="F435" s="10">
        <v>6</v>
      </c>
      <c r="G435" s="10">
        <v>31</v>
      </c>
      <c r="H435" s="10">
        <v>486.63</v>
      </c>
    </row>
    <row r="436" spans="1:8" hidden="1">
      <c r="A436" s="10" t="s">
        <v>450</v>
      </c>
      <c r="B436" s="11">
        <v>45451</v>
      </c>
      <c r="C436" s="12" t="s">
        <v>8</v>
      </c>
      <c r="D436" s="3" t="s">
        <v>15</v>
      </c>
      <c r="E436" s="10">
        <v>4584.59</v>
      </c>
      <c r="F436" s="10">
        <v>3</v>
      </c>
      <c r="G436" s="10">
        <v>25</v>
      </c>
      <c r="H436" s="10">
        <v>1530.29</v>
      </c>
    </row>
    <row r="437" spans="1:8" hidden="1">
      <c r="A437" s="10" t="s">
        <v>451</v>
      </c>
      <c r="B437" s="11">
        <v>45380</v>
      </c>
      <c r="C437" s="12" t="s">
        <v>9</v>
      </c>
      <c r="D437" s="3" t="s">
        <v>12</v>
      </c>
      <c r="E437" s="10">
        <v>974.86</v>
      </c>
      <c r="F437" s="10">
        <v>38</v>
      </c>
      <c r="G437" s="10">
        <v>48</v>
      </c>
      <c r="H437" s="10">
        <v>871.02</v>
      </c>
    </row>
    <row r="438" spans="1:8">
      <c r="A438" s="10" t="s">
        <v>452</v>
      </c>
      <c r="B438" s="11">
        <v>45379</v>
      </c>
      <c r="C438" s="12" t="s">
        <v>10</v>
      </c>
      <c r="D438" s="3" t="s">
        <v>15</v>
      </c>
      <c r="E438" s="10">
        <v>1313.21</v>
      </c>
      <c r="F438" s="10">
        <v>48</v>
      </c>
      <c r="G438" s="10">
        <v>8</v>
      </c>
      <c r="H438" s="10">
        <v>1906.22</v>
      </c>
    </row>
    <row r="439" spans="1:8" hidden="1">
      <c r="A439" s="10" t="s">
        <v>453</v>
      </c>
      <c r="B439" s="11">
        <v>45270</v>
      </c>
      <c r="C439" s="12" t="s">
        <v>10</v>
      </c>
      <c r="D439" s="3" t="s">
        <v>11</v>
      </c>
      <c r="E439" s="10">
        <v>4212.21</v>
      </c>
      <c r="F439" s="10">
        <v>21</v>
      </c>
      <c r="G439" s="10">
        <v>41</v>
      </c>
      <c r="H439" s="10">
        <v>1806.23</v>
      </c>
    </row>
    <row r="440" spans="1:8" hidden="1">
      <c r="A440" s="10" t="s">
        <v>454</v>
      </c>
      <c r="B440" s="11">
        <v>45171</v>
      </c>
      <c r="C440" s="12" t="s">
        <v>8</v>
      </c>
      <c r="D440" s="3" t="s">
        <v>15</v>
      </c>
      <c r="E440" s="10">
        <v>2406.15</v>
      </c>
      <c r="F440" s="10">
        <v>37</v>
      </c>
      <c r="G440" s="10">
        <v>18</v>
      </c>
      <c r="H440" s="10">
        <v>616.26</v>
      </c>
    </row>
    <row r="441" spans="1:8" hidden="1">
      <c r="A441" s="10" t="s">
        <v>455</v>
      </c>
      <c r="B441" s="11">
        <v>45134</v>
      </c>
      <c r="C441" s="12" t="s">
        <v>9</v>
      </c>
      <c r="D441" s="3" t="s">
        <v>13</v>
      </c>
      <c r="E441" s="10">
        <v>3494.36</v>
      </c>
      <c r="F441" s="10">
        <v>13</v>
      </c>
      <c r="G441" s="10">
        <v>13</v>
      </c>
      <c r="H441" s="10">
        <v>561.04</v>
      </c>
    </row>
    <row r="442" spans="1:8" hidden="1">
      <c r="A442" s="10" t="s">
        <v>456</v>
      </c>
      <c r="B442" s="11">
        <v>45388</v>
      </c>
      <c r="C442" s="12" t="s">
        <v>10</v>
      </c>
      <c r="D442" s="3" t="s">
        <v>12</v>
      </c>
      <c r="E442" s="10">
        <v>3724.52</v>
      </c>
      <c r="F442" s="10">
        <v>42</v>
      </c>
      <c r="G442" s="10">
        <v>13</v>
      </c>
      <c r="H442" s="10">
        <v>1947.91</v>
      </c>
    </row>
    <row r="443" spans="1:8" hidden="1">
      <c r="A443" s="10" t="s">
        <v>457</v>
      </c>
      <c r="B443" s="11">
        <v>45249</v>
      </c>
      <c r="C443" s="12" t="s">
        <v>9</v>
      </c>
      <c r="D443" s="3" t="s">
        <v>13</v>
      </c>
      <c r="E443" s="10">
        <v>4350.38</v>
      </c>
      <c r="F443" s="10">
        <v>3</v>
      </c>
      <c r="G443" s="10">
        <v>14</v>
      </c>
      <c r="H443" s="10">
        <v>513.85</v>
      </c>
    </row>
    <row r="444" spans="1:8" hidden="1">
      <c r="A444" s="10" t="s">
        <v>458</v>
      </c>
      <c r="B444" s="11">
        <v>45510</v>
      </c>
      <c r="C444" s="12" t="s">
        <v>8</v>
      </c>
      <c r="D444" s="3" t="s">
        <v>12</v>
      </c>
      <c r="E444" s="10">
        <v>4373.8100000000004</v>
      </c>
      <c r="F444" s="10">
        <v>24</v>
      </c>
      <c r="G444" s="10">
        <v>29</v>
      </c>
      <c r="H444" s="10">
        <v>631.04</v>
      </c>
    </row>
    <row r="445" spans="1:8" hidden="1">
      <c r="A445" s="10" t="s">
        <v>459</v>
      </c>
      <c r="B445" s="11">
        <v>44971</v>
      </c>
      <c r="C445" s="12" t="s">
        <v>8</v>
      </c>
      <c r="D445" s="3" t="s">
        <v>14</v>
      </c>
      <c r="E445" s="10">
        <v>4101.04</v>
      </c>
      <c r="F445" s="10">
        <v>34</v>
      </c>
      <c r="G445" s="10">
        <v>3</v>
      </c>
      <c r="H445" s="10">
        <v>1751.16</v>
      </c>
    </row>
    <row r="446" spans="1:8" hidden="1">
      <c r="A446" s="10" t="s">
        <v>460</v>
      </c>
      <c r="B446" s="11">
        <v>45529</v>
      </c>
      <c r="C446" s="12" t="s">
        <v>10</v>
      </c>
      <c r="D446" s="3" t="s">
        <v>11</v>
      </c>
      <c r="E446" s="10">
        <v>3326.03</v>
      </c>
      <c r="F446" s="10">
        <v>8</v>
      </c>
      <c r="G446" s="10">
        <v>4</v>
      </c>
      <c r="H446" s="10">
        <v>482.77</v>
      </c>
    </row>
    <row r="447" spans="1:8" hidden="1">
      <c r="A447" s="10" t="s">
        <v>461</v>
      </c>
      <c r="B447" s="11">
        <v>45220</v>
      </c>
      <c r="C447" s="12" t="s">
        <v>9</v>
      </c>
      <c r="D447" s="3" t="s">
        <v>11</v>
      </c>
      <c r="E447" s="10">
        <v>669.76</v>
      </c>
      <c r="F447" s="10">
        <v>34</v>
      </c>
      <c r="G447" s="10">
        <v>8</v>
      </c>
      <c r="H447" s="10">
        <v>720.04</v>
      </c>
    </row>
    <row r="448" spans="1:8" hidden="1">
      <c r="A448" s="10" t="s">
        <v>462</v>
      </c>
      <c r="B448" s="11">
        <v>45579</v>
      </c>
      <c r="C448" s="12" t="str">
        <f>PROPER("norTh")</f>
        <v>North</v>
      </c>
      <c r="D448" s="3" t="s">
        <v>13</v>
      </c>
      <c r="E448" s="10">
        <v>2906.79</v>
      </c>
      <c r="F448" s="10">
        <v>31</v>
      </c>
      <c r="G448" s="10">
        <v>33</v>
      </c>
      <c r="H448" s="10">
        <v>130.99</v>
      </c>
    </row>
    <row r="449" spans="1:8" hidden="1">
      <c r="A449" s="10" t="s">
        <v>463</v>
      </c>
      <c r="B449" s="11">
        <v>45557</v>
      </c>
      <c r="C449" s="12" t="s">
        <v>9</v>
      </c>
      <c r="D449" s="3" t="s">
        <v>11</v>
      </c>
      <c r="E449" s="10">
        <v>1083.31</v>
      </c>
      <c r="F449" s="10">
        <v>6</v>
      </c>
      <c r="G449" s="10">
        <v>12</v>
      </c>
      <c r="H449" s="10">
        <v>1002.46</v>
      </c>
    </row>
    <row r="450" spans="1:8" hidden="1">
      <c r="A450" s="10" t="s">
        <v>464</v>
      </c>
      <c r="B450" s="11">
        <v>45480</v>
      </c>
      <c r="C450" s="12" t="s">
        <v>10</v>
      </c>
      <c r="D450" s="3" t="s">
        <v>11</v>
      </c>
      <c r="E450" s="10">
        <v>193.64</v>
      </c>
      <c r="F450" s="10">
        <v>36</v>
      </c>
      <c r="G450" s="10">
        <v>17</v>
      </c>
      <c r="H450" s="10">
        <v>818.94</v>
      </c>
    </row>
    <row r="451" spans="1:8" hidden="1">
      <c r="A451" s="10" t="s">
        <v>465</v>
      </c>
      <c r="B451" s="11">
        <v>44990</v>
      </c>
      <c r="C451" s="12" t="s">
        <v>8</v>
      </c>
      <c r="D451" s="3" t="s">
        <v>11</v>
      </c>
      <c r="E451" s="10">
        <v>3154.25</v>
      </c>
      <c r="F451" s="10">
        <v>43</v>
      </c>
      <c r="G451" s="10">
        <v>28</v>
      </c>
      <c r="H451" s="10">
        <v>467.13</v>
      </c>
    </row>
    <row r="452" spans="1:8" hidden="1">
      <c r="A452" s="10" t="s">
        <v>466</v>
      </c>
      <c r="B452" s="11">
        <v>45330</v>
      </c>
      <c r="C452" s="12" t="s">
        <v>8</v>
      </c>
      <c r="D452" s="3" t="s">
        <v>13</v>
      </c>
      <c r="E452" s="10">
        <v>4809.3100000000004</v>
      </c>
      <c r="F452" s="10">
        <v>15</v>
      </c>
      <c r="G452" s="10">
        <v>37</v>
      </c>
      <c r="H452" s="10">
        <v>274.91000000000003</v>
      </c>
    </row>
    <row r="453" spans="1:8" hidden="1">
      <c r="A453" s="10" t="s">
        <v>467</v>
      </c>
      <c r="B453" s="11">
        <v>45337</v>
      </c>
      <c r="C453" s="12" t="s">
        <v>10</v>
      </c>
      <c r="D453" s="3" t="s">
        <v>12</v>
      </c>
      <c r="E453" s="10">
        <v>2267.37</v>
      </c>
      <c r="F453" s="10">
        <v>4</v>
      </c>
      <c r="G453" s="10">
        <v>23</v>
      </c>
      <c r="H453" s="10">
        <v>606.70000000000005</v>
      </c>
    </row>
    <row r="454" spans="1:8" hidden="1">
      <c r="A454" s="10" t="s">
        <v>468</v>
      </c>
      <c r="B454" s="11">
        <v>45176</v>
      </c>
      <c r="C454" s="12" t="s">
        <v>10</v>
      </c>
      <c r="D454" s="3" t="s">
        <v>15</v>
      </c>
      <c r="E454" s="10">
        <v>398.13</v>
      </c>
      <c r="F454" s="10">
        <v>42</v>
      </c>
      <c r="G454" s="10">
        <v>17</v>
      </c>
      <c r="H454" s="10">
        <v>908.46</v>
      </c>
    </row>
    <row r="455" spans="1:8" hidden="1">
      <c r="A455" s="10" t="s">
        <v>469</v>
      </c>
      <c r="B455" s="11">
        <v>45611</v>
      </c>
      <c r="C455" s="12" t="s">
        <v>8</v>
      </c>
      <c r="D455" s="3" t="s">
        <v>15</v>
      </c>
      <c r="E455" s="10">
        <v>1692.79</v>
      </c>
      <c r="F455" s="10">
        <v>12</v>
      </c>
      <c r="G455" s="10">
        <v>50</v>
      </c>
      <c r="H455" s="10">
        <v>447.22</v>
      </c>
    </row>
    <row r="456" spans="1:8" hidden="1">
      <c r="A456" s="10" t="s">
        <v>470</v>
      </c>
      <c r="B456" s="11">
        <v>45544</v>
      </c>
      <c r="C456" s="12" t="s">
        <v>8</v>
      </c>
      <c r="D456" s="3" t="s">
        <v>14</v>
      </c>
      <c r="E456" s="10">
        <v>1834.43</v>
      </c>
      <c r="F456" s="10">
        <v>48</v>
      </c>
      <c r="G456" s="10">
        <v>30</v>
      </c>
      <c r="H456" s="10">
        <v>1710.58</v>
      </c>
    </row>
    <row r="457" spans="1:8" hidden="1">
      <c r="A457" s="10" t="s">
        <v>471</v>
      </c>
      <c r="B457" s="11">
        <v>45240</v>
      </c>
      <c r="C457" s="12" t="s">
        <v>10</v>
      </c>
      <c r="D457" s="3" t="s">
        <v>11</v>
      </c>
      <c r="E457" s="10">
        <v>2753.34</v>
      </c>
      <c r="F457" s="10">
        <v>47</v>
      </c>
      <c r="G457" s="10">
        <v>40</v>
      </c>
      <c r="H457" s="10">
        <v>1174.1400000000001</v>
      </c>
    </row>
    <row r="458" spans="1:8" hidden="1">
      <c r="A458" s="10" t="s">
        <v>472</v>
      </c>
      <c r="B458" s="11">
        <v>45461</v>
      </c>
      <c r="C458" s="12" t="s">
        <v>9</v>
      </c>
      <c r="D458" s="3" t="s">
        <v>12</v>
      </c>
      <c r="E458" s="10">
        <v>4388.68</v>
      </c>
      <c r="F458" s="10">
        <v>42</v>
      </c>
      <c r="G458" s="10">
        <v>24</v>
      </c>
      <c r="H458" s="10">
        <v>15.98</v>
      </c>
    </row>
    <row r="459" spans="1:8" hidden="1">
      <c r="A459" s="10" t="s">
        <v>473</v>
      </c>
      <c r="B459" s="11">
        <v>45359</v>
      </c>
      <c r="C459" s="12" t="s">
        <v>9</v>
      </c>
      <c r="D459" s="3" t="s">
        <v>15</v>
      </c>
      <c r="E459" s="10">
        <v>4667.93</v>
      </c>
      <c r="F459" s="10">
        <v>24</v>
      </c>
      <c r="G459" s="10">
        <v>11</v>
      </c>
      <c r="H459" s="10">
        <v>916.86</v>
      </c>
    </row>
    <row r="460" spans="1:8" hidden="1">
      <c r="A460" s="10" t="s">
        <v>474</v>
      </c>
      <c r="B460" s="11">
        <v>45153</v>
      </c>
      <c r="C460" s="12" t="s">
        <v>8</v>
      </c>
      <c r="D460" s="3" t="s">
        <v>14</v>
      </c>
      <c r="E460" s="10">
        <v>976.14</v>
      </c>
      <c r="F460" s="10">
        <v>13</v>
      </c>
      <c r="G460" s="10">
        <v>15</v>
      </c>
      <c r="H460" s="10">
        <v>129.28</v>
      </c>
    </row>
    <row r="461" spans="1:8" hidden="1">
      <c r="A461" s="10" t="s">
        <v>475</v>
      </c>
      <c r="B461" s="11">
        <v>45355</v>
      </c>
      <c r="C461" s="12" t="s">
        <v>9</v>
      </c>
      <c r="D461" s="3" t="s">
        <v>15</v>
      </c>
      <c r="E461" s="10">
        <v>281.39</v>
      </c>
      <c r="F461" s="10">
        <v>2</v>
      </c>
      <c r="G461" s="10">
        <v>41</v>
      </c>
      <c r="H461" s="10">
        <v>1128.3</v>
      </c>
    </row>
    <row r="462" spans="1:8" hidden="1">
      <c r="A462" s="10" t="s">
        <v>476</v>
      </c>
      <c r="B462" s="11">
        <v>45315</v>
      </c>
      <c r="C462" s="12" t="s">
        <v>9</v>
      </c>
      <c r="D462" s="3" t="s">
        <v>15</v>
      </c>
      <c r="E462" s="10">
        <v>1460.11</v>
      </c>
      <c r="F462" s="10">
        <v>38</v>
      </c>
      <c r="G462" s="10">
        <v>17</v>
      </c>
      <c r="H462" s="10">
        <v>319.16000000000003</v>
      </c>
    </row>
    <row r="463" spans="1:8" hidden="1">
      <c r="A463" s="10" t="s">
        <v>477</v>
      </c>
      <c r="B463" s="11">
        <v>44893</v>
      </c>
      <c r="C463" s="12" t="s">
        <v>8</v>
      </c>
      <c r="D463" s="3" t="s">
        <v>12</v>
      </c>
      <c r="E463" s="10">
        <v>1022.02</v>
      </c>
      <c r="F463" s="10">
        <v>38</v>
      </c>
      <c r="G463" s="10">
        <v>20</v>
      </c>
      <c r="H463" s="10">
        <v>1355.93</v>
      </c>
    </row>
    <row r="464" spans="1:8" hidden="1">
      <c r="A464" s="10" t="s">
        <v>478</v>
      </c>
      <c r="B464" s="11">
        <v>45572</v>
      </c>
      <c r="C464" s="12" t="str">
        <f>PROPER("norTh")</f>
        <v>North</v>
      </c>
      <c r="D464" s="3" t="s">
        <v>12</v>
      </c>
      <c r="E464" s="10">
        <v>2637.37</v>
      </c>
      <c r="F464" s="10">
        <v>45</v>
      </c>
      <c r="G464" s="10">
        <v>33</v>
      </c>
      <c r="H464" s="10">
        <v>1725.56</v>
      </c>
    </row>
    <row r="465" spans="1:8" hidden="1">
      <c r="A465" s="10" t="s">
        <v>479</v>
      </c>
      <c r="B465" s="11">
        <v>44895</v>
      </c>
      <c r="C465" s="12" t="s">
        <v>9</v>
      </c>
      <c r="D465" s="3" t="s">
        <v>14</v>
      </c>
      <c r="E465" s="10">
        <v>1538.27</v>
      </c>
      <c r="F465" s="10">
        <v>13</v>
      </c>
      <c r="G465" s="10">
        <v>34</v>
      </c>
      <c r="H465" s="10">
        <v>607.27</v>
      </c>
    </row>
    <row r="466" spans="1:8" hidden="1">
      <c r="A466" s="10" t="s">
        <v>480</v>
      </c>
      <c r="B466" s="11">
        <v>44998</v>
      </c>
      <c r="C466" s="12" t="s">
        <v>9</v>
      </c>
      <c r="D466" s="3" t="s">
        <v>11</v>
      </c>
      <c r="E466" s="10">
        <v>3269.09</v>
      </c>
      <c r="F466" s="10">
        <v>50</v>
      </c>
      <c r="G466" s="10">
        <v>9</v>
      </c>
      <c r="H466" s="10">
        <v>810.69</v>
      </c>
    </row>
    <row r="467" spans="1:8" hidden="1">
      <c r="A467" s="10" t="s">
        <v>481</v>
      </c>
      <c r="B467" s="11">
        <v>45075</v>
      </c>
      <c r="C467" s="12" t="str">
        <f>PROPER("norTh")</f>
        <v>North</v>
      </c>
      <c r="D467" s="3" t="s">
        <v>15</v>
      </c>
      <c r="E467" s="10">
        <v>417.48</v>
      </c>
      <c r="F467" s="10">
        <v>1</v>
      </c>
      <c r="G467" s="10">
        <v>11</v>
      </c>
      <c r="H467" s="10">
        <v>1447.27</v>
      </c>
    </row>
    <row r="468" spans="1:8" hidden="1">
      <c r="A468" s="10" t="s">
        <v>482</v>
      </c>
      <c r="B468" s="11">
        <v>45142</v>
      </c>
      <c r="C468" s="12" t="s">
        <v>9</v>
      </c>
      <c r="D468" s="3" t="s">
        <v>11</v>
      </c>
      <c r="E468" s="10">
        <v>4804.3900000000003</v>
      </c>
      <c r="F468" s="10">
        <v>41</v>
      </c>
      <c r="G468" s="10">
        <v>41</v>
      </c>
      <c r="H468" s="10">
        <v>429.51</v>
      </c>
    </row>
    <row r="469" spans="1:8" hidden="1">
      <c r="A469" s="10" t="s">
        <v>483</v>
      </c>
      <c r="B469" s="11">
        <v>45373</v>
      </c>
      <c r="C469" s="12" t="str">
        <f>PROPER("norTh")</f>
        <v>North</v>
      </c>
      <c r="D469" s="3" t="s">
        <v>13</v>
      </c>
      <c r="E469" s="10">
        <v>109.58</v>
      </c>
      <c r="F469" s="10">
        <v>37</v>
      </c>
      <c r="G469" s="10">
        <v>35</v>
      </c>
      <c r="H469" s="10">
        <v>1367.03</v>
      </c>
    </row>
    <row r="470" spans="1:8" hidden="1">
      <c r="A470" s="10" t="s">
        <v>484</v>
      </c>
      <c r="B470" s="11">
        <v>45232</v>
      </c>
      <c r="C470" s="12" t="s">
        <v>9</v>
      </c>
      <c r="D470" s="3" t="s">
        <v>15</v>
      </c>
      <c r="E470" s="10">
        <v>1304.68</v>
      </c>
      <c r="F470" s="10">
        <v>48</v>
      </c>
      <c r="G470" s="10">
        <v>34</v>
      </c>
      <c r="H470" s="10">
        <v>675.29</v>
      </c>
    </row>
    <row r="471" spans="1:8" hidden="1">
      <c r="A471" s="10" t="s">
        <v>485</v>
      </c>
      <c r="B471" s="11">
        <v>45092</v>
      </c>
      <c r="C471" s="12" t="s">
        <v>8</v>
      </c>
      <c r="D471" s="3" t="s">
        <v>15</v>
      </c>
      <c r="E471" s="10">
        <v>841.35</v>
      </c>
      <c r="F471" s="10">
        <v>29</v>
      </c>
      <c r="G471" s="10">
        <v>5</v>
      </c>
      <c r="H471" s="10">
        <v>223.56</v>
      </c>
    </row>
    <row r="472" spans="1:8" hidden="1">
      <c r="A472" s="10" t="s">
        <v>486</v>
      </c>
      <c r="B472" s="11">
        <v>45539</v>
      </c>
      <c r="C472" s="12" t="str">
        <f>PROPER("norTh")</f>
        <v>North</v>
      </c>
      <c r="D472" s="3" t="s">
        <v>15</v>
      </c>
      <c r="E472" s="10">
        <v>242.92</v>
      </c>
      <c r="F472" s="10">
        <v>49</v>
      </c>
      <c r="G472" s="10">
        <v>6</v>
      </c>
      <c r="H472" s="10">
        <v>1099.3800000000001</v>
      </c>
    </row>
    <row r="473" spans="1:8" hidden="1">
      <c r="A473" s="10" t="s">
        <v>487</v>
      </c>
      <c r="B473" s="11">
        <v>44955</v>
      </c>
      <c r="C473" s="12" t="s">
        <v>10</v>
      </c>
      <c r="D473" s="3" t="s">
        <v>12</v>
      </c>
      <c r="E473" s="10">
        <v>1107.83</v>
      </c>
      <c r="F473" s="10">
        <v>31</v>
      </c>
      <c r="G473" s="10">
        <v>5</v>
      </c>
      <c r="H473" s="10">
        <v>590.08000000000004</v>
      </c>
    </row>
    <row r="474" spans="1:8" hidden="1">
      <c r="A474" s="10" t="s">
        <v>488</v>
      </c>
      <c r="B474" s="11">
        <v>45465</v>
      </c>
      <c r="C474" s="12" t="str">
        <f>PROPER("norTh")</f>
        <v>North</v>
      </c>
      <c r="D474" s="3" t="s">
        <v>11</v>
      </c>
      <c r="E474" s="10">
        <v>2154.71</v>
      </c>
      <c r="F474" s="10">
        <v>35</v>
      </c>
      <c r="G474" s="10">
        <v>36</v>
      </c>
      <c r="H474" s="10">
        <v>569.14</v>
      </c>
    </row>
    <row r="475" spans="1:8" hidden="1">
      <c r="A475" s="10" t="s">
        <v>489</v>
      </c>
      <c r="B475" s="11">
        <v>45038</v>
      </c>
      <c r="C475" s="12" t="s">
        <v>8</v>
      </c>
      <c r="D475" s="3" t="s">
        <v>13</v>
      </c>
      <c r="E475" s="10">
        <v>4722.4399999999996</v>
      </c>
      <c r="F475" s="10">
        <v>12</v>
      </c>
      <c r="G475" s="10">
        <v>41</v>
      </c>
      <c r="H475" s="10">
        <v>1992.71</v>
      </c>
    </row>
    <row r="476" spans="1:8" hidden="1">
      <c r="A476" s="10" t="s">
        <v>490</v>
      </c>
      <c r="B476" s="11">
        <v>45565</v>
      </c>
      <c r="C476" s="12" t="s">
        <v>9</v>
      </c>
      <c r="D476" s="3" t="s">
        <v>12</v>
      </c>
      <c r="E476" s="10">
        <v>4055.55</v>
      </c>
      <c r="F476" s="10">
        <v>17</v>
      </c>
      <c r="G476" s="10">
        <v>48</v>
      </c>
      <c r="H476" s="10">
        <v>1536.46</v>
      </c>
    </row>
    <row r="477" spans="1:8" hidden="1">
      <c r="A477" s="10" t="s">
        <v>491</v>
      </c>
      <c r="B477" s="11">
        <v>45225</v>
      </c>
      <c r="C477" s="12" t="s">
        <v>9</v>
      </c>
      <c r="D477" s="3" t="s">
        <v>12</v>
      </c>
      <c r="E477" s="10">
        <v>4581.83</v>
      </c>
      <c r="F477" s="10">
        <v>30</v>
      </c>
      <c r="G477" s="10">
        <v>46</v>
      </c>
      <c r="H477" s="10">
        <v>1556.48</v>
      </c>
    </row>
    <row r="478" spans="1:8" hidden="1">
      <c r="A478" s="10" t="s">
        <v>492</v>
      </c>
      <c r="B478" s="11">
        <v>45554</v>
      </c>
      <c r="C478" s="12" t="s">
        <v>8</v>
      </c>
      <c r="D478" s="3" t="s">
        <v>15</v>
      </c>
      <c r="E478" s="10">
        <v>714.76</v>
      </c>
      <c r="F478" s="10">
        <v>22</v>
      </c>
      <c r="G478" s="10">
        <v>40</v>
      </c>
      <c r="H478" s="10">
        <v>660.57</v>
      </c>
    </row>
    <row r="479" spans="1:8" hidden="1">
      <c r="A479" s="10" t="s">
        <v>493</v>
      </c>
      <c r="B479" s="11">
        <v>45319</v>
      </c>
      <c r="C479" s="12" t="s">
        <v>9</v>
      </c>
      <c r="D479" s="3" t="s">
        <v>13</v>
      </c>
      <c r="E479" s="10">
        <v>3971.01</v>
      </c>
      <c r="F479" s="10">
        <v>45</v>
      </c>
      <c r="G479" s="10">
        <v>37</v>
      </c>
      <c r="H479" s="10">
        <v>1437.34</v>
      </c>
    </row>
    <row r="480" spans="1:8" hidden="1">
      <c r="A480" s="10" t="s">
        <v>494</v>
      </c>
      <c r="B480" s="11">
        <v>45340</v>
      </c>
      <c r="C480" s="12" t="str">
        <f>PROPER("norTh")</f>
        <v>North</v>
      </c>
      <c r="D480" s="3" t="s">
        <v>13</v>
      </c>
      <c r="E480" s="10">
        <v>756.27</v>
      </c>
      <c r="F480" s="10">
        <v>44</v>
      </c>
      <c r="G480" s="10">
        <v>7</v>
      </c>
      <c r="H480" s="10">
        <v>839.15</v>
      </c>
    </row>
    <row r="481" spans="1:8" hidden="1">
      <c r="A481" s="10" t="s">
        <v>495</v>
      </c>
      <c r="B481" s="11">
        <v>45461</v>
      </c>
      <c r="C481" s="12" t="s">
        <v>10</v>
      </c>
      <c r="D481" s="3" t="s">
        <v>11</v>
      </c>
      <c r="E481" s="10">
        <v>3932.01</v>
      </c>
      <c r="F481" s="10">
        <v>47</v>
      </c>
      <c r="G481" s="10">
        <v>40</v>
      </c>
      <c r="H481" s="10">
        <v>892.77</v>
      </c>
    </row>
    <row r="482" spans="1:8" hidden="1">
      <c r="A482" s="10" t="s">
        <v>496</v>
      </c>
      <c r="B482" s="11">
        <v>45513</v>
      </c>
      <c r="C482" s="12" t="str">
        <f>PROPER("norTh")</f>
        <v>North</v>
      </c>
      <c r="D482" s="3" t="s">
        <v>14</v>
      </c>
      <c r="E482" s="10">
        <v>4313.04</v>
      </c>
      <c r="F482" s="10">
        <v>33</v>
      </c>
      <c r="G482" s="10">
        <v>19</v>
      </c>
      <c r="H482" s="10">
        <v>873.86</v>
      </c>
    </row>
    <row r="483" spans="1:8" hidden="1">
      <c r="A483" s="10" t="s">
        <v>497</v>
      </c>
      <c r="B483" s="11">
        <v>45366</v>
      </c>
      <c r="C483" s="12" t="s">
        <v>8</v>
      </c>
      <c r="D483" s="3" t="s">
        <v>15</v>
      </c>
      <c r="E483" s="10">
        <v>2880.15</v>
      </c>
      <c r="F483" s="10">
        <v>49</v>
      </c>
      <c r="G483" s="10">
        <v>15</v>
      </c>
      <c r="H483" s="10">
        <v>1742.36</v>
      </c>
    </row>
    <row r="484" spans="1:8" hidden="1">
      <c r="A484" s="10" t="s">
        <v>498</v>
      </c>
      <c r="B484" s="11">
        <v>45530</v>
      </c>
      <c r="C484" s="12" t="s">
        <v>9</v>
      </c>
      <c r="D484" s="3" t="s">
        <v>11</v>
      </c>
      <c r="E484" s="10">
        <v>443.68</v>
      </c>
      <c r="F484" s="10">
        <v>43</v>
      </c>
      <c r="G484" s="10">
        <v>7</v>
      </c>
      <c r="H484" s="10">
        <v>261.14999999999998</v>
      </c>
    </row>
    <row r="485" spans="1:8" hidden="1">
      <c r="A485" s="10" t="s">
        <v>499</v>
      </c>
      <c r="B485" s="11">
        <v>45119</v>
      </c>
      <c r="C485" s="12" t="s">
        <v>10</v>
      </c>
      <c r="D485" s="3" t="s">
        <v>12</v>
      </c>
      <c r="E485" s="10">
        <v>750.99</v>
      </c>
      <c r="F485" s="10">
        <v>46</v>
      </c>
      <c r="G485" s="10">
        <v>6</v>
      </c>
      <c r="H485" s="10">
        <v>1346.95</v>
      </c>
    </row>
    <row r="486" spans="1:8" hidden="1">
      <c r="A486" s="10" t="s">
        <v>500</v>
      </c>
      <c r="B486" s="11">
        <v>45586</v>
      </c>
      <c r="C486" s="12" t="s">
        <v>8</v>
      </c>
      <c r="D486" s="3" t="s">
        <v>15</v>
      </c>
      <c r="E486" s="10">
        <v>4836.93</v>
      </c>
      <c r="F486" s="10">
        <v>20</v>
      </c>
      <c r="G486" s="10">
        <v>40</v>
      </c>
      <c r="H486" s="10">
        <v>466.79</v>
      </c>
    </row>
    <row r="487" spans="1:8" hidden="1">
      <c r="A487" s="10" t="s">
        <v>501</v>
      </c>
      <c r="B487" s="11">
        <v>45368</v>
      </c>
      <c r="C487" s="12" t="s">
        <v>8</v>
      </c>
      <c r="D487" s="3" t="s">
        <v>14</v>
      </c>
      <c r="E487" s="10">
        <v>1283.8800000000001</v>
      </c>
      <c r="F487" s="10">
        <v>49</v>
      </c>
      <c r="G487" s="10">
        <v>1</v>
      </c>
      <c r="H487" s="10">
        <v>1740.72</v>
      </c>
    </row>
    <row r="488" spans="1:8" hidden="1">
      <c r="A488" s="10" t="s">
        <v>502</v>
      </c>
      <c r="B488" s="11">
        <v>45530</v>
      </c>
      <c r="C488" s="12" t="s">
        <v>10</v>
      </c>
      <c r="D488" s="3" t="s">
        <v>12</v>
      </c>
      <c r="E488" s="10">
        <v>4424.4799999999996</v>
      </c>
      <c r="F488" s="10">
        <v>41</v>
      </c>
      <c r="G488" s="10">
        <v>46</v>
      </c>
      <c r="H488" s="10">
        <v>374.9</v>
      </c>
    </row>
    <row r="489" spans="1:8" hidden="1">
      <c r="A489" s="10" t="s">
        <v>503</v>
      </c>
      <c r="B489" s="11">
        <v>45306</v>
      </c>
      <c r="C489" s="12" t="s">
        <v>9</v>
      </c>
      <c r="D489" s="3" t="s">
        <v>15</v>
      </c>
      <c r="E489" s="10">
        <v>3156.44</v>
      </c>
      <c r="F489" s="10">
        <v>2</v>
      </c>
      <c r="G489" s="10">
        <v>12</v>
      </c>
      <c r="H489" s="10">
        <v>89.58</v>
      </c>
    </row>
    <row r="490" spans="1:8" hidden="1">
      <c r="A490" s="10" t="s">
        <v>504</v>
      </c>
      <c r="B490" s="11">
        <v>45087</v>
      </c>
      <c r="C490" s="12" t="str">
        <f t="shared" ref="C490:C491" si="17">PROPER("norTh")</f>
        <v>North</v>
      </c>
      <c r="D490" s="3" t="s">
        <v>13</v>
      </c>
      <c r="E490" s="10">
        <v>2642.2</v>
      </c>
      <c r="F490" s="10">
        <v>9</v>
      </c>
      <c r="G490" s="10">
        <v>20</v>
      </c>
      <c r="H490" s="10">
        <v>1152.94</v>
      </c>
    </row>
    <row r="491" spans="1:8" hidden="1">
      <c r="A491" s="10" t="s">
        <v>505</v>
      </c>
      <c r="B491" s="11">
        <v>45372</v>
      </c>
      <c r="C491" s="12" t="str">
        <f t="shared" si="17"/>
        <v>North</v>
      </c>
      <c r="D491" s="3" t="s">
        <v>11</v>
      </c>
      <c r="E491" s="10">
        <v>89.82</v>
      </c>
      <c r="F491" s="10">
        <v>8</v>
      </c>
      <c r="G491" s="10">
        <v>29</v>
      </c>
      <c r="H491" s="10">
        <v>1421.27</v>
      </c>
    </row>
    <row r="492" spans="1:8" hidden="1">
      <c r="A492" s="10" t="s">
        <v>506</v>
      </c>
      <c r="B492" s="11">
        <v>45319</v>
      </c>
      <c r="C492" s="12" t="s">
        <v>10</v>
      </c>
      <c r="D492" s="3" t="s">
        <v>13</v>
      </c>
      <c r="E492" s="10">
        <v>2010.13</v>
      </c>
      <c r="F492" s="10">
        <v>31</v>
      </c>
      <c r="G492" s="10">
        <v>13</v>
      </c>
      <c r="H492" s="10">
        <v>622.95000000000005</v>
      </c>
    </row>
    <row r="493" spans="1:8" hidden="1">
      <c r="A493" s="10" t="s">
        <v>507</v>
      </c>
      <c r="B493" s="11">
        <v>45150</v>
      </c>
      <c r="C493" s="12" t="s">
        <v>9</v>
      </c>
      <c r="D493" s="3" t="s">
        <v>11</v>
      </c>
      <c r="E493" s="10">
        <v>2174.9699999999998</v>
      </c>
      <c r="F493" s="10">
        <v>31</v>
      </c>
      <c r="G493" s="10">
        <v>9</v>
      </c>
      <c r="H493" s="10">
        <v>1022.89</v>
      </c>
    </row>
    <row r="494" spans="1:8" hidden="1">
      <c r="A494" s="10" t="s">
        <v>508</v>
      </c>
      <c r="B494" s="11">
        <v>45429</v>
      </c>
      <c r="C494" s="12" t="s">
        <v>10</v>
      </c>
      <c r="D494" s="3" t="s">
        <v>11</v>
      </c>
      <c r="E494" s="10">
        <v>1684.31</v>
      </c>
      <c r="F494" s="10">
        <v>2</v>
      </c>
      <c r="G494" s="10">
        <v>37</v>
      </c>
      <c r="H494" s="10">
        <v>1995.53</v>
      </c>
    </row>
    <row r="495" spans="1:8" hidden="1">
      <c r="A495" s="10" t="s">
        <v>509</v>
      </c>
      <c r="B495" s="11">
        <v>45300</v>
      </c>
      <c r="C495" s="12" t="str">
        <f>PROPER("norTh")</f>
        <v>North</v>
      </c>
      <c r="D495" s="3" t="s">
        <v>12</v>
      </c>
      <c r="E495" s="10">
        <v>1246.9100000000001</v>
      </c>
      <c r="F495" s="10">
        <v>44</v>
      </c>
      <c r="G495" s="10">
        <v>45</v>
      </c>
      <c r="H495" s="10">
        <v>1338.04</v>
      </c>
    </row>
    <row r="496" spans="1:8" hidden="1">
      <c r="A496" s="10" t="s">
        <v>510</v>
      </c>
      <c r="B496" s="11">
        <v>45297</v>
      </c>
      <c r="C496" s="12" t="s">
        <v>9</v>
      </c>
      <c r="D496" s="3" t="s">
        <v>12</v>
      </c>
      <c r="E496" s="10">
        <v>3341.24</v>
      </c>
      <c r="F496" s="10">
        <v>43</v>
      </c>
      <c r="G496" s="10">
        <v>20</v>
      </c>
      <c r="H496" s="10">
        <v>1604.84</v>
      </c>
    </row>
    <row r="497" spans="1:8" hidden="1">
      <c r="A497" s="10" t="s">
        <v>511</v>
      </c>
      <c r="B497" s="11">
        <v>45268</v>
      </c>
      <c r="C497" s="12" t="s">
        <v>9</v>
      </c>
      <c r="D497" s="3" t="s">
        <v>14</v>
      </c>
      <c r="E497" s="10">
        <v>734.13</v>
      </c>
      <c r="F497" s="10">
        <v>4</v>
      </c>
      <c r="G497" s="10">
        <v>21</v>
      </c>
      <c r="H497" s="10">
        <v>1579.6</v>
      </c>
    </row>
    <row r="498" spans="1:8" hidden="1">
      <c r="A498" s="10" t="s">
        <v>512</v>
      </c>
      <c r="B498" s="11">
        <v>45467</v>
      </c>
      <c r="C498" s="12" t="s">
        <v>9</v>
      </c>
      <c r="D498" s="3" t="s">
        <v>12</v>
      </c>
      <c r="E498" s="10">
        <v>3713.15</v>
      </c>
      <c r="F498" s="10">
        <v>23</v>
      </c>
      <c r="G498" s="10">
        <v>35</v>
      </c>
      <c r="H498" s="10">
        <v>778.03</v>
      </c>
    </row>
    <row r="499" spans="1:8" hidden="1">
      <c r="A499" s="10" t="s">
        <v>513</v>
      </c>
      <c r="B499" s="11">
        <v>45475</v>
      </c>
      <c r="C499" s="12" t="str">
        <f>PROPER("norTh")</f>
        <v>North</v>
      </c>
      <c r="D499" s="3" t="s">
        <v>15</v>
      </c>
      <c r="E499" s="10">
        <v>1847.34</v>
      </c>
      <c r="F499" s="10">
        <v>49</v>
      </c>
      <c r="G499" s="10">
        <v>44</v>
      </c>
      <c r="H499" s="10">
        <v>1068.56</v>
      </c>
    </row>
    <row r="500" spans="1:8" hidden="1">
      <c r="A500" s="10" t="s">
        <v>514</v>
      </c>
      <c r="B500" s="11">
        <v>45366</v>
      </c>
      <c r="C500" s="12" t="s">
        <v>10</v>
      </c>
      <c r="D500" s="3" t="s">
        <v>12</v>
      </c>
      <c r="E500" s="10">
        <v>1072.5999999999999</v>
      </c>
      <c r="F500" s="10">
        <v>33</v>
      </c>
      <c r="G500" s="10">
        <v>9</v>
      </c>
      <c r="H500" s="10">
        <v>1702.79</v>
      </c>
    </row>
    <row r="501" spans="1:8" hidden="1">
      <c r="A501" s="10" t="s">
        <v>515</v>
      </c>
      <c r="B501" s="11">
        <v>45518</v>
      </c>
      <c r="C501" s="12" t="str">
        <f>PROPER("norTh")</f>
        <v>North</v>
      </c>
      <c r="D501" s="3" t="s">
        <v>15</v>
      </c>
      <c r="E501" s="10">
        <v>1290.3599999999999</v>
      </c>
      <c r="F501" s="10">
        <v>50</v>
      </c>
      <c r="G501" s="10">
        <v>17</v>
      </c>
      <c r="H501" s="10">
        <v>1855.82</v>
      </c>
    </row>
    <row r="502" spans="1:8" hidden="1">
      <c r="A502" s="10" t="s">
        <v>516</v>
      </c>
      <c r="B502" s="11">
        <v>45580</v>
      </c>
      <c r="C502" s="12" t="s">
        <v>10</v>
      </c>
      <c r="D502" s="3" t="s">
        <v>11</v>
      </c>
      <c r="E502" s="10">
        <v>594.74</v>
      </c>
      <c r="F502" s="10">
        <v>36</v>
      </c>
      <c r="G502" s="10">
        <v>16</v>
      </c>
      <c r="H502" s="10">
        <v>1673.95</v>
      </c>
    </row>
    <row r="503" spans="1:8" hidden="1">
      <c r="A503" s="10" t="s">
        <v>517</v>
      </c>
      <c r="B503" s="11">
        <v>44954</v>
      </c>
      <c r="C503" s="12" t="s">
        <v>8</v>
      </c>
      <c r="D503" s="3" t="s">
        <v>11</v>
      </c>
      <c r="E503" s="10">
        <v>3029.39</v>
      </c>
      <c r="F503" s="10">
        <v>14</v>
      </c>
      <c r="G503" s="10">
        <v>46</v>
      </c>
      <c r="H503" s="10">
        <v>731.82</v>
      </c>
    </row>
    <row r="504" spans="1:8" hidden="1">
      <c r="A504" s="10" t="s">
        <v>518</v>
      </c>
      <c r="B504" s="11">
        <v>45314</v>
      </c>
      <c r="C504" s="12" t="s">
        <v>8</v>
      </c>
      <c r="D504" s="3" t="s">
        <v>11</v>
      </c>
      <c r="E504" s="10">
        <v>1133.72</v>
      </c>
      <c r="F504" s="10">
        <v>41</v>
      </c>
      <c r="G504" s="10">
        <v>5</v>
      </c>
      <c r="H504" s="10">
        <v>1083.6500000000001</v>
      </c>
    </row>
    <row r="505" spans="1:8" hidden="1">
      <c r="A505" s="10" t="s">
        <v>519</v>
      </c>
      <c r="B505" s="11">
        <v>45307</v>
      </c>
      <c r="C505" s="12" t="s">
        <v>10</v>
      </c>
      <c r="D505" s="3" t="s">
        <v>11</v>
      </c>
      <c r="E505" s="10">
        <v>1715.28</v>
      </c>
      <c r="F505" s="10">
        <v>12</v>
      </c>
      <c r="G505" s="10">
        <v>12</v>
      </c>
      <c r="H505" s="10">
        <v>1454.94</v>
      </c>
    </row>
    <row r="506" spans="1:8" hidden="1">
      <c r="A506" s="10" t="s">
        <v>520</v>
      </c>
      <c r="B506" s="11">
        <v>45344</v>
      </c>
      <c r="C506" s="12" t="s">
        <v>8</v>
      </c>
      <c r="D506" s="3" t="s">
        <v>15</v>
      </c>
      <c r="E506" s="10">
        <v>3001.85</v>
      </c>
      <c r="F506" s="10">
        <v>45</v>
      </c>
      <c r="G506" s="10">
        <v>41</v>
      </c>
      <c r="H506" s="10">
        <v>1125.27</v>
      </c>
    </row>
    <row r="507" spans="1:8" hidden="1">
      <c r="A507" s="10" t="s">
        <v>521</v>
      </c>
      <c r="B507" s="11">
        <v>45588</v>
      </c>
      <c r="C507" s="12" t="s">
        <v>9</v>
      </c>
      <c r="D507" s="3" t="s">
        <v>11</v>
      </c>
      <c r="E507" s="10">
        <v>3981.19</v>
      </c>
      <c r="F507" s="10">
        <v>43</v>
      </c>
      <c r="G507" s="10">
        <v>34</v>
      </c>
      <c r="H507" s="10">
        <v>1545.1</v>
      </c>
    </row>
    <row r="508" spans="1:8" hidden="1">
      <c r="A508" s="10" t="s">
        <v>522</v>
      </c>
      <c r="B508" s="11">
        <v>45113</v>
      </c>
      <c r="C508" s="12" t="s">
        <v>10</v>
      </c>
      <c r="D508" s="3" t="s">
        <v>13</v>
      </c>
      <c r="E508" s="10">
        <v>4835.71</v>
      </c>
      <c r="F508" s="10">
        <v>17</v>
      </c>
      <c r="G508" s="10">
        <v>15</v>
      </c>
      <c r="H508" s="10">
        <v>140.03</v>
      </c>
    </row>
    <row r="509" spans="1:8" hidden="1">
      <c r="A509" s="10" t="s">
        <v>523</v>
      </c>
      <c r="B509" s="11">
        <v>45264</v>
      </c>
      <c r="C509" s="12" t="s">
        <v>8</v>
      </c>
      <c r="D509" s="3" t="s">
        <v>13</v>
      </c>
      <c r="E509" s="10">
        <v>807.55</v>
      </c>
      <c r="F509" s="10">
        <v>26</v>
      </c>
      <c r="G509" s="10">
        <v>9</v>
      </c>
      <c r="H509" s="10">
        <v>1887.56</v>
      </c>
    </row>
    <row r="510" spans="1:8" hidden="1">
      <c r="A510" s="10" t="s">
        <v>524</v>
      </c>
      <c r="B510" s="11">
        <v>44972</v>
      </c>
      <c r="C510" s="12" t="s">
        <v>10</v>
      </c>
      <c r="D510" s="3" t="s">
        <v>15</v>
      </c>
      <c r="E510" s="10">
        <v>4846.66</v>
      </c>
      <c r="F510" s="10">
        <v>48</v>
      </c>
      <c r="G510" s="10">
        <v>13</v>
      </c>
      <c r="H510" s="10">
        <v>484.77</v>
      </c>
    </row>
    <row r="511" spans="1:8">
      <c r="A511" s="10" t="s">
        <v>525</v>
      </c>
      <c r="B511" s="11">
        <v>45532</v>
      </c>
      <c r="C511" s="12" t="s">
        <v>10</v>
      </c>
      <c r="D511" s="3" t="s">
        <v>15</v>
      </c>
      <c r="E511" s="10">
        <v>942.53</v>
      </c>
      <c r="F511" s="10">
        <v>27</v>
      </c>
      <c r="G511" s="10">
        <v>29</v>
      </c>
      <c r="H511" s="10">
        <v>234.32</v>
      </c>
    </row>
    <row r="512" spans="1:8" hidden="1">
      <c r="A512" s="10" t="s">
        <v>526</v>
      </c>
      <c r="B512" s="11">
        <v>45186</v>
      </c>
      <c r="C512" s="12" t="str">
        <f t="shared" ref="C512:C513" si="18">PROPER("norTh")</f>
        <v>North</v>
      </c>
      <c r="D512" s="3" t="s">
        <v>11</v>
      </c>
      <c r="E512" s="10">
        <v>4468.1000000000004</v>
      </c>
      <c r="F512" s="10">
        <v>31</v>
      </c>
      <c r="G512" s="10">
        <v>27</v>
      </c>
      <c r="H512" s="10">
        <v>413.69</v>
      </c>
    </row>
    <row r="513" spans="1:8" hidden="1">
      <c r="A513" s="10" t="s">
        <v>527</v>
      </c>
      <c r="B513" s="11">
        <v>45517</v>
      </c>
      <c r="C513" s="12" t="str">
        <f t="shared" si="18"/>
        <v>North</v>
      </c>
      <c r="D513" s="3" t="s">
        <v>15</v>
      </c>
      <c r="E513" s="10">
        <v>1539.39</v>
      </c>
      <c r="F513" s="10">
        <v>41</v>
      </c>
      <c r="G513" s="10">
        <v>24</v>
      </c>
      <c r="H513" s="10">
        <v>735.2</v>
      </c>
    </row>
    <row r="514" spans="1:8" hidden="1">
      <c r="A514" s="10" t="s">
        <v>528</v>
      </c>
      <c r="B514" s="11">
        <v>45487</v>
      </c>
      <c r="C514" s="12" t="s">
        <v>8</v>
      </c>
      <c r="D514" s="3" t="s">
        <v>15</v>
      </c>
      <c r="E514" s="10">
        <v>4432.6499999999996</v>
      </c>
      <c r="F514" s="10">
        <v>17</v>
      </c>
      <c r="G514" s="10">
        <v>2</v>
      </c>
      <c r="H514" s="10">
        <v>70.95</v>
      </c>
    </row>
    <row r="515" spans="1:8" hidden="1">
      <c r="A515" s="10" t="s">
        <v>529</v>
      </c>
      <c r="B515" s="11">
        <v>45056</v>
      </c>
      <c r="C515" s="12" t="str">
        <f>PROPER("norTh")</f>
        <v>North</v>
      </c>
      <c r="D515" s="3" t="s">
        <v>14</v>
      </c>
      <c r="E515" s="10">
        <v>3665.8</v>
      </c>
      <c r="F515" s="10">
        <v>19</v>
      </c>
      <c r="G515" s="10">
        <v>26</v>
      </c>
      <c r="H515" s="10">
        <v>1962.26</v>
      </c>
    </row>
    <row r="516" spans="1:8" hidden="1">
      <c r="A516" s="10" t="s">
        <v>530</v>
      </c>
      <c r="B516" s="11">
        <v>45186</v>
      </c>
      <c r="C516" s="12" t="s">
        <v>9</v>
      </c>
      <c r="D516" s="3" t="s">
        <v>14</v>
      </c>
      <c r="E516" s="10">
        <v>3570.62</v>
      </c>
      <c r="F516" s="10">
        <v>4</v>
      </c>
      <c r="G516" s="10">
        <v>23</v>
      </c>
      <c r="H516" s="10">
        <v>819.96</v>
      </c>
    </row>
    <row r="517" spans="1:8" hidden="1">
      <c r="A517" s="10" t="s">
        <v>531</v>
      </c>
      <c r="B517" s="11">
        <v>45582</v>
      </c>
      <c r="C517" s="12" t="s">
        <v>10</v>
      </c>
      <c r="D517" s="3" t="s">
        <v>12</v>
      </c>
      <c r="E517" s="10">
        <v>1365.35</v>
      </c>
      <c r="F517" s="10">
        <v>49</v>
      </c>
      <c r="G517" s="10">
        <v>49</v>
      </c>
      <c r="H517" s="10">
        <v>966.61</v>
      </c>
    </row>
    <row r="518" spans="1:8" hidden="1">
      <c r="A518" s="10" t="s">
        <v>532</v>
      </c>
      <c r="B518" s="11">
        <v>45371</v>
      </c>
      <c r="C518" s="12" t="str">
        <f t="shared" ref="C518:C519" si="19">PROPER("norTh")</f>
        <v>North</v>
      </c>
      <c r="D518" s="3" t="s">
        <v>12</v>
      </c>
      <c r="E518" s="10">
        <v>2187.34</v>
      </c>
      <c r="F518" s="10">
        <v>41</v>
      </c>
      <c r="G518" s="10">
        <v>33</v>
      </c>
      <c r="H518" s="10">
        <v>891.68</v>
      </c>
    </row>
    <row r="519" spans="1:8" hidden="1">
      <c r="A519" s="10" t="s">
        <v>533</v>
      </c>
      <c r="B519" s="11">
        <v>44957</v>
      </c>
      <c r="C519" s="12" t="str">
        <f t="shared" si="19"/>
        <v>North</v>
      </c>
      <c r="D519" s="3" t="s">
        <v>12</v>
      </c>
      <c r="E519" s="10">
        <v>4619.55</v>
      </c>
      <c r="F519" s="10">
        <v>34</v>
      </c>
      <c r="G519" s="10">
        <v>7</v>
      </c>
      <c r="H519" s="10">
        <v>1034.5</v>
      </c>
    </row>
    <row r="520" spans="1:8" hidden="1">
      <c r="A520" s="10" t="s">
        <v>534</v>
      </c>
      <c r="B520" s="11">
        <v>45307</v>
      </c>
      <c r="C520" s="12" t="s">
        <v>8</v>
      </c>
      <c r="D520" s="3" t="s">
        <v>14</v>
      </c>
      <c r="E520" s="10">
        <v>666.03</v>
      </c>
      <c r="F520" s="10">
        <v>20</v>
      </c>
      <c r="G520" s="10">
        <v>25</v>
      </c>
      <c r="H520" s="10">
        <v>615.03</v>
      </c>
    </row>
    <row r="521" spans="1:8" hidden="1">
      <c r="A521" s="10" t="s">
        <v>535</v>
      </c>
      <c r="B521" s="11">
        <v>45095</v>
      </c>
      <c r="C521" s="12" t="s">
        <v>10</v>
      </c>
      <c r="D521" s="3" t="s">
        <v>12</v>
      </c>
      <c r="E521" s="10">
        <v>2224.1799999999998</v>
      </c>
      <c r="F521" s="10">
        <v>37</v>
      </c>
      <c r="G521" s="10">
        <v>47</v>
      </c>
      <c r="H521" s="10">
        <v>407.87</v>
      </c>
    </row>
    <row r="522" spans="1:8" hidden="1">
      <c r="A522" s="10" t="s">
        <v>536</v>
      </c>
      <c r="B522" s="11">
        <v>45213</v>
      </c>
      <c r="C522" s="12" t="s">
        <v>10</v>
      </c>
      <c r="D522" s="3" t="s">
        <v>13</v>
      </c>
      <c r="E522" s="10">
        <v>1552</v>
      </c>
      <c r="F522" s="10">
        <v>18</v>
      </c>
      <c r="G522" s="10">
        <v>24</v>
      </c>
      <c r="H522" s="10">
        <v>1316.94</v>
      </c>
    </row>
    <row r="523" spans="1:8" hidden="1">
      <c r="A523" s="10" t="s">
        <v>537</v>
      </c>
      <c r="B523" s="11">
        <v>44994</v>
      </c>
      <c r="C523" s="12" t="s">
        <v>10</v>
      </c>
      <c r="D523" s="3" t="s">
        <v>15</v>
      </c>
      <c r="E523" s="10">
        <v>2958.85</v>
      </c>
      <c r="F523" s="10">
        <v>44</v>
      </c>
      <c r="G523" s="10">
        <v>37</v>
      </c>
      <c r="H523" s="10">
        <v>1330.37</v>
      </c>
    </row>
    <row r="524" spans="1:8" hidden="1">
      <c r="A524" s="10" t="s">
        <v>538</v>
      </c>
      <c r="B524" s="11">
        <v>45548</v>
      </c>
      <c r="C524" s="12" t="s">
        <v>10</v>
      </c>
      <c r="D524" s="3" t="s">
        <v>11</v>
      </c>
      <c r="E524" s="10">
        <v>4314.87</v>
      </c>
      <c r="F524" s="10">
        <v>39</v>
      </c>
      <c r="G524" s="10">
        <v>40</v>
      </c>
      <c r="H524" s="10">
        <v>1365.13</v>
      </c>
    </row>
    <row r="525" spans="1:8" hidden="1">
      <c r="A525" s="10" t="s">
        <v>539</v>
      </c>
      <c r="B525" s="11">
        <v>45159</v>
      </c>
      <c r="C525" s="12" t="s">
        <v>8</v>
      </c>
      <c r="D525" s="3" t="s">
        <v>14</v>
      </c>
      <c r="E525" s="10">
        <v>1496.03</v>
      </c>
      <c r="F525" s="10">
        <v>41</v>
      </c>
      <c r="G525" s="10">
        <v>15</v>
      </c>
      <c r="H525" s="10">
        <v>106.27</v>
      </c>
    </row>
    <row r="526" spans="1:8" hidden="1">
      <c r="A526" s="10" t="s">
        <v>540</v>
      </c>
      <c r="B526" s="11">
        <v>45029</v>
      </c>
      <c r="C526" s="12" t="s">
        <v>8</v>
      </c>
      <c r="D526" s="3" t="s">
        <v>13</v>
      </c>
      <c r="E526" s="10">
        <v>4212.0200000000004</v>
      </c>
      <c r="F526" s="10">
        <v>38</v>
      </c>
      <c r="G526" s="10">
        <v>20</v>
      </c>
      <c r="H526" s="10">
        <v>737.78</v>
      </c>
    </row>
    <row r="527" spans="1:8" hidden="1">
      <c r="A527" s="10" t="s">
        <v>541</v>
      </c>
      <c r="B527" s="11">
        <v>45582</v>
      </c>
      <c r="C527" s="12" t="s">
        <v>8</v>
      </c>
      <c r="D527" s="3" t="s">
        <v>14</v>
      </c>
      <c r="E527" s="10">
        <v>3878.86</v>
      </c>
      <c r="F527" s="10">
        <v>40</v>
      </c>
      <c r="G527" s="10">
        <v>48</v>
      </c>
      <c r="H527" s="10">
        <v>1048.33</v>
      </c>
    </row>
    <row r="528" spans="1:8" hidden="1">
      <c r="A528" s="10" t="s">
        <v>542</v>
      </c>
      <c r="B528" s="11">
        <v>45331</v>
      </c>
      <c r="C528" s="12" t="str">
        <f t="shared" ref="C528:C530" si="20">PROPER("norTh")</f>
        <v>North</v>
      </c>
      <c r="D528" s="3" t="s">
        <v>15</v>
      </c>
      <c r="E528" s="10">
        <v>1979.35</v>
      </c>
      <c r="F528" s="10">
        <v>21</v>
      </c>
      <c r="G528" s="10">
        <v>13</v>
      </c>
      <c r="H528" s="10">
        <v>907.03</v>
      </c>
    </row>
    <row r="529" spans="1:8" hidden="1">
      <c r="A529" s="10" t="s">
        <v>543</v>
      </c>
      <c r="B529" s="11">
        <v>45353</v>
      </c>
      <c r="C529" s="12" t="str">
        <f t="shared" si="20"/>
        <v>North</v>
      </c>
      <c r="D529" s="3" t="s">
        <v>13</v>
      </c>
      <c r="E529" s="10">
        <v>306.8</v>
      </c>
      <c r="F529" s="10">
        <v>10</v>
      </c>
      <c r="G529" s="10">
        <v>16</v>
      </c>
      <c r="H529" s="10">
        <v>1607.25</v>
      </c>
    </row>
    <row r="530" spans="1:8" hidden="1">
      <c r="A530" s="10" t="s">
        <v>544</v>
      </c>
      <c r="B530" s="11">
        <v>45336</v>
      </c>
      <c r="C530" s="12" t="str">
        <f t="shared" si="20"/>
        <v>North</v>
      </c>
      <c r="D530" s="3" t="s">
        <v>12</v>
      </c>
      <c r="E530" s="10">
        <v>1511.4</v>
      </c>
      <c r="F530" s="10">
        <v>37</v>
      </c>
      <c r="G530" s="10">
        <v>3</v>
      </c>
      <c r="H530" s="10">
        <v>1648.83</v>
      </c>
    </row>
    <row r="531" spans="1:8" hidden="1">
      <c r="A531" s="10" t="s">
        <v>545</v>
      </c>
      <c r="B531" s="11">
        <v>45592</v>
      </c>
      <c r="C531" s="12" t="s">
        <v>8</v>
      </c>
      <c r="D531" s="3" t="s">
        <v>15</v>
      </c>
      <c r="E531" s="10">
        <v>3419.3</v>
      </c>
      <c r="F531" s="10">
        <v>3</v>
      </c>
      <c r="G531" s="10">
        <v>41</v>
      </c>
      <c r="H531" s="10">
        <v>1524.02</v>
      </c>
    </row>
    <row r="532" spans="1:8" hidden="1">
      <c r="A532" s="10" t="s">
        <v>546</v>
      </c>
      <c r="B532" s="11">
        <v>45187</v>
      </c>
      <c r="C532" s="12" t="str">
        <f>PROPER("norTh")</f>
        <v>North</v>
      </c>
      <c r="D532" s="3" t="s">
        <v>13</v>
      </c>
      <c r="E532" s="10">
        <v>4656.6499999999996</v>
      </c>
      <c r="F532" s="10">
        <v>10</v>
      </c>
      <c r="G532" s="10">
        <v>41</v>
      </c>
      <c r="H532" s="10">
        <v>1672.8</v>
      </c>
    </row>
    <row r="533" spans="1:8" hidden="1">
      <c r="A533" s="10" t="s">
        <v>547</v>
      </c>
      <c r="B533" s="11">
        <v>45080</v>
      </c>
      <c r="C533" s="12" t="s">
        <v>9</v>
      </c>
      <c r="D533" s="3" t="s">
        <v>11</v>
      </c>
      <c r="E533" s="10">
        <v>414.85</v>
      </c>
      <c r="F533" s="10">
        <v>49</v>
      </c>
      <c r="G533" s="10">
        <v>14</v>
      </c>
      <c r="H533" s="10">
        <v>962.56</v>
      </c>
    </row>
    <row r="534" spans="1:8" hidden="1">
      <c r="A534" s="10" t="s">
        <v>548</v>
      </c>
      <c r="B534" s="11">
        <v>45050</v>
      </c>
      <c r="C534" s="12" t="s">
        <v>9</v>
      </c>
      <c r="D534" s="3" t="s">
        <v>11</v>
      </c>
      <c r="E534" s="10">
        <v>886.58</v>
      </c>
      <c r="F534" s="10">
        <v>15</v>
      </c>
      <c r="G534" s="10">
        <v>10</v>
      </c>
      <c r="H534" s="10">
        <v>1483.68</v>
      </c>
    </row>
    <row r="535" spans="1:8" hidden="1">
      <c r="A535" s="10" t="s">
        <v>549</v>
      </c>
      <c r="B535" s="11">
        <v>45285</v>
      </c>
      <c r="C535" s="12" t="s">
        <v>10</v>
      </c>
      <c r="D535" s="3" t="s">
        <v>11</v>
      </c>
      <c r="E535" s="10">
        <v>1043.81</v>
      </c>
      <c r="F535" s="10">
        <v>15</v>
      </c>
      <c r="G535" s="10">
        <v>40</v>
      </c>
      <c r="H535" s="10">
        <v>409.33</v>
      </c>
    </row>
    <row r="536" spans="1:8" hidden="1">
      <c r="A536" s="10" t="s">
        <v>550</v>
      </c>
      <c r="B536" s="11">
        <v>45107</v>
      </c>
      <c r="C536" s="12" t="s">
        <v>9</v>
      </c>
      <c r="D536" s="3" t="s">
        <v>13</v>
      </c>
      <c r="E536" s="10">
        <v>1549.71</v>
      </c>
      <c r="F536" s="10">
        <v>37</v>
      </c>
      <c r="G536" s="10">
        <v>46</v>
      </c>
      <c r="H536" s="10">
        <v>1238.28</v>
      </c>
    </row>
    <row r="537" spans="1:8" hidden="1">
      <c r="A537" s="10" t="s">
        <v>551</v>
      </c>
      <c r="B537" s="11">
        <v>45353</v>
      </c>
      <c r="C537" s="12" t="str">
        <f>PROPER("norTh")</f>
        <v>North</v>
      </c>
      <c r="D537" s="3" t="s">
        <v>13</v>
      </c>
      <c r="E537" s="10">
        <v>2272.56</v>
      </c>
      <c r="F537" s="10">
        <v>44</v>
      </c>
      <c r="G537" s="10">
        <v>20</v>
      </c>
      <c r="H537" s="10">
        <v>221.94</v>
      </c>
    </row>
    <row r="538" spans="1:8" hidden="1">
      <c r="A538" s="10" t="s">
        <v>552</v>
      </c>
      <c r="B538" s="11">
        <v>45262</v>
      </c>
      <c r="C538" s="12" t="s">
        <v>8</v>
      </c>
      <c r="D538" s="3" t="s">
        <v>13</v>
      </c>
      <c r="E538" s="10">
        <v>4916.2700000000004</v>
      </c>
      <c r="F538" s="10">
        <v>11</v>
      </c>
      <c r="G538" s="10">
        <v>40</v>
      </c>
      <c r="H538" s="10">
        <v>1054.3900000000001</v>
      </c>
    </row>
    <row r="539" spans="1:8" hidden="1">
      <c r="A539" s="10" t="s">
        <v>553</v>
      </c>
      <c r="B539" s="11">
        <v>45534</v>
      </c>
      <c r="C539" s="12" t="s">
        <v>10</v>
      </c>
      <c r="D539" s="3" t="s">
        <v>11</v>
      </c>
      <c r="E539" s="10">
        <v>55.33</v>
      </c>
      <c r="F539" s="10">
        <v>41</v>
      </c>
      <c r="G539" s="10">
        <v>45</v>
      </c>
      <c r="H539" s="10">
        <v>1699.31</v>
      </c>
    </row>
    <row r="540" spans="1:8" hidden="1">
      <c r="A540" s="10" t="s">
        <v>554</v>
      </c>
      <c r="B540" s="11">
        <v>45350</v>
      </c>
      <c r="C540" s="12" t="s">
        <v>8</v>
      </c>
      <c r="D540" s="3" t="s">
        <v>11</v>
      </c>
      <c r="E540" s="10">
        <v>3625.04</v>
      </c>
      <c r="F540" s="10">
        <v>33</v>
      </c>
      <c r="G540" s="10">
        <v>13</v>
      </c>
      <c r="H540" s="10">
        <v>1335.03</v>
      </c>
    </row>
    <row r="541" spans="1:8" hidden="1">
      <c r="A541" s="10" t="s">
        <v>555</v>
      </c>
      <c r="B541" s="11">
        <v>45088</v>
      </c>
      <c r="C541" s="12" t="s">
        <v>10</v>
      </c>
      <c r="D541" s="3" t="s">
        <v>14</v>
      </c>
      <c r="E541" s="10">
        <v>4509.3900000000003</v>
      </c>
      <c r="F541" s="10">
        <v>49</v>
      </c>
      <c r="G541" s="10">
        <v>33</v>
      </c>
      <c r="H541" s="10">
        <v>732.88</v>
      </c>
    </row>
    <row r="542" spans="1:8" hidden="1">
      <c r="A542" s="10" t="s">
        <v>556</v>
      </c>
      <c r="B542" s="11">
        <v>45000</v>
      </c>
      <c r="C542" s="12" t="str">
        <f t="shared" ref="C542:C543" si="21">PROPER("norTh")</f>
        <v>North</v>
      </c>
      <c r="D542" s="3" t="s">
        <v>15</v>
      </c>
      <c r="E542" s="10">
        <v>3734.62</v>
      </c>
      <c r="F542" s="10">
        <v>48</v>
      </c>
      <c r="G542" s="10">
        <v>22</v>
      </c>
      <c r="H542" s="10">
        <v>451.93</v>
      </c>
    </row>
    <row r="543" spans="1:8" hidden="1">
      <c r="A543" s="10" t="s">
        <v>557</v>
      </c>
      <c r="B543" s="11">
        <v>45523</v>
      </c>
      <c r="C543" s="12" t="str">
        <f t="shared" si="21"/>
        <v>North</v>
      </c>
      <c r="D543" s="3" t="s">
        <v>11</v>
      </c>
      <c r="E543" s="10">
        <v>4433.99</v>
      </c>
      <c r="F543" s="10">
        <v>3</v>
      </c>
      <c r="G543" s="10">
        <v>10</v>
      </c>
      <c r="H543" s="10">
        <v>757.74</v>
      </c>
    </row>
    <row r="544" spans="1:8" hidden="1">
      <c r="A544" s="10" t="s">
        <v>558</v>
      </c>
      <c r="B544" s="11">
        <v>45119</v>
      </c>
      <c r="C544" s="12" t="s">
        <v>8</v>
      </c>
      <c r="D544" s="3" t="s">
        <v>14</v>
      </c>
      <c r="E544" s="10">
        <v>867.7</v>
      </c>
      <c r="F544" s="10">
        <v>38</v>
      </c>
      <c r="G544" s="10">
        <v>41</v>
      </c>
      <c r="H544" s="10">
        <v>1625.2</v>
      </c>
    </row>
    <row r="545" spans="1:8" hidden="1">
      <c r="A545" s="10" t="s">
        <v>559</v>
      </c>
      <c r="B545" s="11">
        <v>45594</v>
      </c>
      <c r="C545" s="12" t="s">
        <v>8</v>
      </c>
      <c r="D545" s="3" t="s">
        <v>15</v>
      </c>
      <c r="E545" s="10">
        <v>3023.71</v>
      </c>
      <c r="F545" s="10">
        <v>41</v>
      </c>
      <c r="G545" s="10">
        <v>8</v>
      </c>
      <c r="H545" s="10">
        <v>455.26</v>
      </c>
    </row>
    <row r="546" spans="1:8" hidden="1">
      <c r="A546" s="10" t="s">
        <v>560</v>
      </c>
      <c r="B546" s="11">
        <v>45517</v>
      </c>
      <c r="C546" s="12" t="s">
        <v>10</v>
      </c>
      <c r="D546" s="3" t="s">
        <v>11</v>
      </c>
      <c r="E546" s="10">
        <v>2426.64</v>
      </c>
      <c r="F546" s="10">
        <v>3</v>
      </c>
      <c r="G546" s="10">
        <v>2</v>
      </c>
      <c r="H546" s="10">
        <v>1634.05</v>
      </c>
    </row>
    <row r="547" spans="1:8" hidden="1">
      <c r="A547" s="10" t="s">
        <v>561</v>
      </c>
      <c r="B547" s="11">
        <v>45547</v>
      </c>
      <c r="C547" s="12" t="s">
        <v>10</v>
      </c>
      <c r="D547" s="3" t="s">
        <v>11</v>
      </c>
      <c r="E547" s="10">
        <v>3068.25</v>
      </c>
      <c r="F547" s="10">
        <v>45</v>
      </c>
      <c r="G547" s="10">
        <v>23</v>
      </c>
      <c r="H547" s="10">
        <v>107.33</v>
      </c>
    </row>
    <row r="548" spans="1:8" hidden="1">
      <c r="A548" s="10" t="s">
        <v>562</v>
      </c>
      <c r="B548" s="11">
        <v>44960</v>
      </c>
      <c r="C548" s="12" t="s">
        <v>10</v>
      </c>
      <c r="D548" s="3" t="s">
        <v>14</v>
      </c>
      <c r="E548" s="10">
        <v>2828.25</v>
      </c>
      <c r="F548" s="10">
        <v>5</v>
      </c>
      <c r="G548" s="10">
        <v>44</v>
      </c>
      <c r="H548" s="10">
        <v>1759.06</v>
      </c>
    </row>
    <row r="549" spans="1:8" hidden="1">
      <c r="A549" s="10" t="s">
        <v>563</v>
      </c>
      <c r="B549" s="11">
        <v>45137</v>
      </c>
      <c r="C549" s="12" t="str">
        <f t="shared" ref="C549:C550" si="22">PROPER("norTh")</f>
        <v>North</v>
      </c>
      <c r="D549" s="3" t="s">
        <v>14</v>
      </c>
      <c r="E549" s="10">
        <v>2085.4699999999998</v>
      </c>
      <c r="F549" s="10">
        <v>42</v>
      </c>
      <c r="G549" s="10">
        <v>19</v>
      </c>
      <c r="H549" s="10">
        <v>716.16</v>
      </c>
    </row>
    <row r="550" spans="1:8" hidden="1">
      <c r="A550" s="10" t="s">
        <v>564</v>
      </c>
      <c r="B550" s="11">
        <v>45041</v>
      </c>
      <c r="C550" s="12" t="str">
        <f t="shared" si="22"/>
        <v>North</v>
      </c>
      <c r="D550" s="3" t="s">
        <v>11</v>
      </c>
      <c r="E550" s="10">
        <v>142.56</v>
      </c>
      <c r="F550" s="10">
        <v>23</v>
      </c>
      <c r="G550" s="10">
        <v>50</v>
      </c>
      <c r="H550" s="10">
        <v>993.32</v>
      </c>
    </row>
    <row r="551" spans="1:8" hidden="1">
      <c r="A551" s="10" t="s">
        <v>565</v>
      </c>
      <c r="B551" s="11">
        <v>45427</v>
      </c>
      <c r="C551" s="12" t="s">
        <v>8</v>
      </c>
      <c r="D551" s="3" t="s">
        <v>13</v>
      </c>
      <c r="E551" s="10">
        <v>2926.63</v>
      </c>
      <c r="F551" s="10">
        <v>23</v>
      </c>
      <c r="G551" s="10">
        <v>1</v>
      </c>
      <c r="H551" s="10">
        <v>1421.39</v>
      </c>
    </row>
    <row r="552" spans="1:8" hidden="1">
      <c r="A552" s="10" t="s">
        <v>566</v>
      </c>
      <c r="B552" s="11">
        <v>45537</v>
      </c>
      <c r="C552" s="12" t="s">
        <v>8</v>
      </c>
      <c r="D552" s="3" t="s">
        <v>14</v>
      </c>
      <c r="E552" s="10">
        <v>3504.64</v>
      </c>
      <c r="F552" s="10">
        <v>11</v>
      </c>
      <c r="G552" s="10">
        <v>4</v>
      </c>
      <c r="H552" s="10">
        <v>1269.1400000000001</v>
      </c>
    </row>
    <row r="553" spans="1:8" hidden="1">
      <c r="A553" s="10" t="s">
        <v>567</v>
      </c>
      <c r="B553" s="11">
        <v>45546</v>
      </c>
      <c r="C553" s="12" t="str">
        <f>PROPER("norTh")</f>
        <v>North</v>
      </c>
      <c r="D553" s="3" t="s">
        <v>14</v>
      </c>
      <c r="E553" s="10">
        <v>3806.78</v>
      </c>
      <c r="F553" s="10">
        <v>2</v>
      </c>
      <c r="G553" s="10">
        <v>44</v>
      </c>
      <c r="H553" s="10">
        <v>401.76</v>
      </c>
    </row>
    <row r="554" spans="1:8" hidden="1">
      <c r="A554" s="10" t="s">
        <v>568</v>
      </c>
      <c r="B554" s="11">
        <v>45154</v>
      </c>
      <c r="C554" s="12" t="s">
        <v>10</v>
      </c>
      <c r="D554" s="3" t="s">
        <v>13</v>
      </c>
      <c r="E554" s="10">
        <v>4630.57</v>
      </c>
      <c r="F554" s="10">
        <v>19</v>
      </c>
      <c r="G554" s="10">
        <v>30</v>
      </c>
      <c r="H554" s="10">
        <v>501.61</v>
      </c>
    </row>
    <row r="555" spans="1:8" hidden="1">
      <c r="A555" s="13" t="s">
        <v>569</v>
      </c>
      <c r="B555" s="11">
        <v>45371</v>
      </c>
      <c r="C555" s="12" t="s">
        <v>8</v>
      </c>
      <c r="D555" s="3" t="s">
        <v>15</v>
      </c>
      <c r="E555" s="10">
        <v>562.66</v>
      </c>
      <c r="F555" s="10">
        <v>46</v>
      </c>
      <c r="G555" s="10">
        <v>42</v>
      </c>
      <c r="H555" s="10">
        <v>348.54</v>
      </c>
    </row>
    <row r="556" spans="1:8" hidden="1">
      <c r="A556" s="10" t="s">
        <v>570</v>
      </c>
      <c r="B556" s="11">
        <v>45350</v>
      </c>
      <c r="C556" s="12" t="s">
        <v>10</v>
      </c>
      <c r="D556" s="3" t="s">
        <v>11</v>
      </c>
      <c r="E556" s="10">
        <v>1023.79</v>
      </c>
      <c r="F556" s="10">
        <v>5</v>
      </c>
      <c r="G556" s="10">
        <v>12</v>
      </c>
      <c r="H556" s="10">
        <v>1985.69</v>
      </c>
    </row>
    <row r="557" spans="1:8" hidden="1">
      <c r="A557" s="10" t="s">
        <v>571</v>
      </c>
      <c r="B557" s="11">
        <v>45484</v>
      </c>
      <c r="C557" s="12" t="s">
        <v>9</v>
      </c>
      <c r="D557" s="3" t="s">
        <v>13</v>
      </c>
      <c r="E557" s="10">
        <v>3652.59</v>
      </c>
      <c r="F557" s="10">
        <v>35</v>
      </c>
      <c r="G557" s="10">
        <v>30</v>
      </c>
      <c r="H557" s="10">
        <v>402.83</v>
      </c>
    </row>
    <row r="558" spans="1:8" hidden="1">
      <c r="A558" s="10" t="s">
        <v>572</v>
      </c>
      <c r="B558" s="11">
        <v>45334</v>
      </c>
      <c r="C558" s="12" t="s">
        <v>9</v>
      </c>
      <c r="D558" s="3" t="s">
        <v>11</v>
      </c>
      <c r="E558" s="10">
        <v>1655.44</v>
      </c>
      <c r="F558" s="10">
        <v>25</v>
      </c>
      <c r="G558" s="10">
        <v>32</v>
      </c>
      <c r="H558" s="10">
        <v>1183.5999999999999</v>
      </c>
    </row>
    <row r="559" spans="1:8" hidden="1">
      <c r="A559" s="10" t="s">
        <v>573</v>
      </c>
      <c r="B559" s="11">
        <v>45588</v>
      </c>
      <c r="C559" s="12" t="s">
        <v>10</v>
      </c>
      <c r="D559" s="3" t="s">
        <v>12</v>
      </c>
      <c r="E559" s="10">
        <v>378.63</v>
      </c>
      <c r="F559" s="10">
        <v>17</v>
      </c>
      <c r="G559" s="10">
        <v>32</v>
      </c>
      <c r="H559" s="10">
        <v>1801.88</v>
      </c>
    </row>
    <row r="560" spans="1:8" hidden="1">
      <c r="A560" s="10" t="s">
        <v>574</v>
      </c>
      <c r="B560" s="11">
        <v>45389</v>
      </c>
      <c r="C560" s="12" t="s">
        <v>9</v>
      </c>
      <c r="D560" s="3" t="s">
        <v>11</v>
      </c>
      <c r="E560" s="10">
        <v>4052.53</v>
      </c>
      <c r="F560" s="10">
        <v>35</v>
      </c>
      <c r="G560" s="10">
        <v>36</v>
      </c>
      <c r="H560" s="10">
        <v>354.12</v>
      </c>
    </row>
    <row r="561" spans="1:8" hidden="1">
      <c r="A561" s="10" t="s">
        <v>575</v>
      </c>
      <c r="B561" s="11">
        <v>45591</v>
      </c>
      <c r="C561" s="12" t="s">
        <v>9</v>
      </c>
      <c r="D561" s="3" t="s">
        <v>14</v>
      </c>
      <c r="E561" s="10">
        <v>1807.03</v>
      </c>
      <c r="F561" s="10">
        <v>14</v>
      </c>
      <c r="G561" s="10">
        <v>39</v>
      </c>
      <c r="H561" s="10">
        <v>91.85</v>
      </c>
    </row>
    <row r="562" spans="1:8" hidden="1">
      <c r="A562" s="10" t="s">
        <v>576</v>
      </c>
      <c r="B562" s="11">
        <v>45207</v>
      </c>
      <c r="C562" s="12" t="str">
        <f>PROPER("norTh")</f>
        <v>North</v>
      </c>
      <c r="D562" s="3" t="s">
        <v>11</v>
      </c>
      <c r="E562" s="10">
        <v>2918.32</v>
      </c>
      <c r="F562" s="10">
        <v>6</v>
      </c>
      <c r="G562" s="10">
        <v>15</v>
      </c>
      <c r="H562" s="10">
        <v>1902.42</v>
      </c>
    </row>
    <row r="563" spans="1:8" hidden="1">
      <c r="A563" s="10" t="s">
        <v>577</v>
      </c>
      <c r="B563" s="11">
        <v>44933</v>
      </c>
      <c r="C563" s="12" t="s">
        <v>10</v>
      </c>
      <c r="D563" s="3" t="s">
        <v>15</v>
      </c>
      <c r="E563" s="10">
        <v>411.4</v>
      </c>
      <c r="F563" s="10">
        <v>11</v>
      </c>
      <c r="G563" s="10">
        <v>36</v>
      </c>
      <c r="H563" s="10">
        <v>959.11</v>
      </c>
    </row>
    <row r="564" spans="1:8" hidden="1">
      <c r="A564" s="10" t="s">
        <v>578</v>
      </c>
      <c r="B564" s="11">
        <v>45396</v>
      </c>
      <c r="C564" s="12" t="s">
        <v>8</v>
      </c>
      <c r="D564" s="3" t="s">
        <v>12</v>
      </c>
      <c r="E564" s="10">
        <v>2899.67</v>
      </c>
      <c r="F564" s="10">
        <v>8</v>
      </c>
      <c r="G564" s="10">
        <v>11</v>
      </c>
      <c r="H564" s="10">
        <v>335.03</v>
      </c>
    </row>
    <row r="565" spans="1:8" hidden="1">
      <c r="A565" s="10" t="s">
        <v>579</v>
      </c>
      <c r="B565" s="11">
        <v>45342</v>
      </c>
      <c r="C565" s="12" t="s">
        <v>10</v>
      </c>
      <c r="D565" s="3" t="s">
        <v>12</v>
      </c>
      <c r="E565" s="10">
        <v>566.52</v>
      </c>
      <c r="F565" s="10">
        <v>11</v>
      </c>
      <c r="G565" s="10">
        <v>22</v>
      </c>
      <c r="H565" s="10">
        <v>443.67</v>
      </c>
    </row>
    <row r="566" spans="1:8" hidden="1">
      <c r="A566" s="10" t="s">
        <v>580</v>
      </c>
      <c r="B566" s="11">
        <v>45021</v>
      </c>
      <c r="C566" s="12" t="str">
        <f>PROPER("norTh")</f>
        <v>North</v>
      </c>
      <c r="D566" s="3" t="s">
        <v>12</v>
      </c>
      <c r="E566" s="10">
        <v>3281.47</v>
      </c>
      <c r="F566" s="10">
        <v>17</v>
      </c>
      <c r="G566" s="10">
        <v>4</v>
      </c>
      <c r="H566" s="10">
        <v>414.48</v>
      </c>
    </row>
    <row r="567" spans="1:8" hidden="1">
      <c r="A567" s="10" t="s">
        <v>581</v>
      </c>
      <c r="B567" s="11">
        <v>44992</v>
      </c>
      <c r="C567" s="12" t="s">
        <v>9</v>
      </c>
      <c r="D567" s="3" t="s">
        <v>15</v>
      </c>
      <c r="E567" s="10">
        <v>1914.2</v>
      </c>
      <c r="F567" s="10">
        <v>38</v>
      </c>
      <c r="G567" s="10">
        <v>22</v>
      </c>
      <c r="H567" s="10">
        <v>1117.1199999999999</v>
      </c>
    </row>
    <row r="568" spans="1:8" hidden="1">
      <c r="A568" s="10" t="s">
        <v>582</v>
      </c>
      <c r="B568" s="11">
        <v>45573</v>
      </c>
      <c r="C568" s="12" t="s">
        <v>8</v>
      </c>
      <c r="D568" s="3" t="s">
        <v>15</v>
      </c>
      <c r="E568" s="10">
        <v>377.71</v>
      </c>
      <c r="F568" s="10">
        <v>23</v>
      </c>
      <c r="G568" s="10">
        <v>22</v>
      </c>
      <c r="H568" s="10">
        <v>1911.22</v>
      </c>
    </row>
    <row r="569" spans="1:8" hidden="1">
      <c r="A569" s="10" t="s">
        <v>583</v>
      </c>
      <c r="B569" s="11">
        <v>45189</v>
      </c>
      <c r="C569" s="12" t="s">
        <v>10</v>
      </c>
      <c r="D569" s="3" t="s">
        <v>11</v>
      </c>
      <c r="E569" s="10">
        <v>4117.8</v>
      </c>
      <c r="F569" s="10">
        <v>21</v>
      </c>
      <c r="G569" s="10">
        <v>8</v>
      </c>
      <c r="H569" s="10">
        <v>646.32000000000005</v>
      </c>
    </row>
    <row r="570" spans="1:8" hidden="1">
      <c r="A570" s="10" t="s">
        <v>584</v>
      </c>
      <c r="B570" s="11">
        <v>45126</v>
      </c>
      <c r="C570" s="12" t="s">
        <v>9</v>
      </c>
      <c r="D570" s="3" t="s">
        <v>13</v>
      </c>
      <c r="E570" s="10">
        <v>4574.1099999999997</v>
      </c>
      <c r="F570" s="10">
        <v>41</v>
      </c>
      <c r="G570" s="10">
        <v>49</v>
      </c>
      <c r="H570" s="10">
        <v>1647.44</v>
      </c>
    </row>
    <row r="571" spans="1:8" hidden="1">
      <c r="A571" s="10" t="s">
        <v>585</v>
      </c>
      <c r="B571" s="11">
        <v>45118</v>
      </c>
      <c r="C571" s="12" t="s">
        <v>9</v>
      </c>
      <c r="D571" s="3" t="s">
        <v>15</v>
      </c>
      <c r="E571" s="10">
        <v>2565.13</v>
      </c>
      <c r="F571" s="10">
        <v>31</v>
      </c>
      <c r="G571" s="10">
        <v>45</v>
      </c>
      <c r="H571" s="10">
        <v>1193.1400000000001</v>
      </c>
    </row>
    <row r="572" spans="1:8" hidden="1">
      <c r="A572" s="10" t="s">
        <v>586</v>
      </c>
      <c r="B572" s="11">
        <v>44888</v>
      </c>
      <c r="C572" s="12" t="str">
        <f>PROPER("norTh")</f>
        <v>North</v>
      </c>
      <c r="D572" s="3" t="s">
        <v>15</v>
      </c>
      <c r="E572" s="10">
        <v>238.89</v>
      </c>
      <c r="F572" s="10">
        <v>5</v>
      </c>
      <c r="G572" s="10">
        <v>46</v>
      </c>
      <c r="H572" s="10">
        <v>669.05</v>
      </c>
    </row>
    <row r="573" spans="1:8" hidden="1">
      <c r="A573" s="10" t="s">
        <v>587</v>
      </c>
      <c r="B573" s="11">
        <v>45194</v>
      </c>
      <c r="C573" s="12" t="s">
        <v>9</v>
      </c>
      <c r="D573" s="3" t="s">
        <v>14</v>
      </c>
      <c r="E573" s="10">
        <v>4016.78</v>
      </c>
      <c r="F573" s="10">
        <v>13</v>
      </c>
      <c r="G573" s="10">
        <v>9</v>
      </c>
      <c r="H573" s="10">
        <v>113.09</v>
      </c>
    </row>
    <row r="574" spans="1:8" hidden="1">
      <c r="A574" s="10" t="s">
        <v>588</v>
      </c>
      <c r="B574" s="11">
        <v>45471</v>
      </c>
      <c r="C574" s="12" t="str">
        <f>PROPER("norTh")</f>
        <v>North</v>
      </c>
      <c r="D574" s="3" t="s">
        <v>11</v>
      </c>
      <c r="E574" s="10">
        <v>1654.9</v>
      </c>
      <c r="F574" s="10">
        <v>6</v>
      </c>
      <c r="G574" s="10">
        <v>6</v>
      </c>
      <c r="H574" s="10">
        <v>662.08</v>
      </c>
    </row>
    <row r="575" spans="1:8" hidden="1">
      <c r="A575" s="10" t="s">
        <v>589</v>
      </c>
      <c r="B575" s="11">
        <v>45468</v>
      </c>
      <c r="C575" s="12" t="s">
        <v>8</v>
      </c>
      <c r="D575" s="3" t="s">
        <v>13</v>
      </c>
      <c r="E575" s="10">
        <v>3493.46</v>
      </c>
      <c r="F575" s="10">
        <v>2</v>
      </c>
      <c r="G575" s="10">
        <v>0</v>
      </c>
      <c r="H575" s="10">
        <v>1324.31</v>
      </c>
    </row>
    <row r="576" spans="1:8" hidden="1">
      <c r="A576" s="10" t="s">
        <v>590</v>
      </c>
      <c r="B576" s="11">
        <v>45071</v>
      </c>
      <c r="C576" s="12" t="s">
        <v>9</v>
      </c>
      <c r="D576" s="3" t="s">
        <v>14</v>
      </c>
      <c r="E576" s="10">
        <v>3964.45</v>
      </c>
      <c r="F576" s="10">
        <v>18</v>
      </c>
      <c r="G576" s="10">
        <v>0</v>
      </c>
      <c r="H576" s="10">
        <v>554.66999999999996</v>
      </c>
    </row>
    <row r="577" spans="1:8" hidden="1">
      <c r="A577" s="10" t="s">
        <v>591</v>
      </c>
      <c r="B577" s="11">
        <v>45426</v>
      </c>
      <c r="C577" s="12" t="s">
        <v>10</v>
      </c>
      <c r="D577" s="3" t="s">
        <v>14</v>
      </c>
      <c r="E577" s="10">
        <v>4829.17</v>
      </c>
      <c r="F577" s="10">
        <v>6</v>
      </c>
      <c r="G577" s="10">
        <v>10</v>
      </c>
      <c r="H577" s="10">
        <v>1214.3499999999999</v>
      </c>
    </row>
    <row r="578" spans="1:8" hidden="1">
      <c r="A578" s="10" t="s">
        <v>592</v>
      </c>
      <c r="B578" s="11">
        <v>45500</v>
      </c>
      <c r="C578" s="12" t="s">
        <v>9</v>
      </c>
      <c r="D578" s="3" t="s">
        <v>12</v>
      </c>
      <c r="E578" s="10">
        <v>1750.5</v>
      </c>
      <c r="F578" s="10">
        <v>35</v>
      </c>
      <c r="G578" s="10">
        <v>33</v>
      </c>
      <c r="H578" s="10">
        <v>658.25</v>
      </c>
    </row>
    <row r="579" spans="1:8" hidden="1">
      <c r="A579" s="10" t="s">
        <v>593</v>
      </c>
      <c r="B579" s="11">
        <v>45462</v>
      </c>
      <c r="C579" s="12" t="s">
        <v>8</v>
      </c>
      <c r="D579" s="3" t="s">
        <v>15</v>
      </c>
      <c r="E579" s="10">
        <v>2553.42</v>
      </c>
      <c r="F579" s="10">
        <v>37</v>
      </c>
      <c r="G579" s="10">
        <v>19</v>
      </c>
      <c r="H579" s="10">
        <v>60.86</v>
      </c>
    </row>
    <row r="580" spans="1:8" hidden="1">
      <c r="A580" s="10" t="s">
        <v>594</v>
      </c>
      <c r="B580" s="11">
        <v>45204</v>
      </c>
      <c r="C580" s="12" t="str">
        <f t="shared" ref="C580:C581" si="23">PROPER("norTh")</f>
        <v>North</v>
      </c>
      <c r="D580" s="3" t="s">
        <v>12</v>
      </c>
      <c r="E580" s="10">
        <v>3447.74</v>
      </c>
      <c r="F580" s="10">
        <v>46</v>
      </c>
      <c r="G580" s="10">
        <v>32</v>
      </c>
      <c r="H580" s="10">
        <v>786.37</v>
      </c>
    </row>
    <row r="581" spans="1:8" hidden="1">
      <c r="A581" s="10" t="s">
        <v>595</v>
      </c>
      <c r="B581" s="11">
        <v>45135</v>
      </c>
      <c r="C581" s="12" t="str">
        <f t="shared" si="23"/>
        <v>North</v>
      </c>
      <c r="D581" s="3" t="s">
        <v>13</v>
      </c>
      <c r="E581" s="10">
        <v>3709.48</v>
      </c>
      <c r="F581" s="10">
        <v>2</v>
      </c>
      <c r="G581" s="10">
        <v>8</v>
      </c>
      <c r="H581" s="10">
        <v>639.24</v>
      </c>
    </row>
    <row r="582" spans="1:8" hidden="1">
      <c r="A582" s="10" t="s">
        <v>596</v>
      </c>
      <c r="B582" s="11">
        <v>45507</v>
      </c>
      <c r="C582" s="12" t="s">
        <v>10</v>
      </c>
      <c r="D582" s="3" t="s">
        <v>12</v>
      </c>
      <c r="E582" s="10">
        <v>1304.73</v>
      </c>
      <c r="F582" s="10">
        <v>10</v>
      </c>
      <c r="G582" s="10">
        <v>27</v>
      </c>
      <c r="H582" s="10">
        <v>364.52</v>
      </c>
    </row>
    <row r="583" spans="1:8" hidden="1">
      <c r="A583" s="10" t="s">
        <v>597</v>
      </c>
      <c r="B583" s="11">
        <v>45299</v>
      </c>
      <c r="C583" s="12" t="s">
        <v>10</v>
      </c>
      <c r="D583" s="3" t="s">
        <v>13</v>
      </c>
      <c r="E583" s="10">
        <v>4084</v>
      </c>
      <c r="F583" s="10">
        <v>17</v>
      </c>
      <c r="G583" s="10">
        <v>48</v>
      </c>
      <c r="H583" s="10">
        <v>596.29</v>
      </c>
    </row>
    <row r="584" spans="1:8" hidden="1">
      <c r="A584" s="10" t="s">
        <v>598</v>
      </c>
      <c r="B584" s="11">
        <v>44892</v>
      </c>
      <c r="C584" s="12" t="s">
        <v>8</v>
      </c>
      <c r="D584" s="3" t="s">
        <v>15</v>
      </c>
      <c r="E584" s="10">
        <v>2596.75</v>
      </c>
      <c r="F584" s="10">
        <v>16</v>
      </c>
      <c r="G584" s="10">
        <v>5</v>
      </c>
      <c r="H584" s="10">
        <v>558.45000000000005</v>
      </c>
    </row>
    <row r="585" spans="1:8" hidden="1">
      <c r="A585" s="10" t="s">
        <v>599</v>
      </c>
      <c r="B585" s="11">
        <v>45230</v>
      </c>
      <c r="C585" s="12" t="s">
        <v>10</v>
      </c>
      <c r="D585" s="3" t="s">
        <v>13</v>
      </c>
      <c r="E585" s="10">
        <v>3442.22</v>
      </c>
      <c r="F585" s="10">
        <v>1</v>
      </c>
      <c r="G585" s="10">
        <v>25</v>
      </c>
      <c r="H585" s="10">
        <v>1527.65</v>
      </c>
    </row>
    <row r="586" spans="1:8" hidden="1">
      <c r="A586" s="10" t="s">
        <v>600</v>
      </c>
      <c r="B586" s="11">
        <v>45404</v>
      </c>
      <c r="C586" s="12" t="s">
        <v>8</v>
      </c>
      <c r="D586" s="3" t="s">
        <v>12</v>
      </c>
      <c r="E586" s="10">
        <v>1413.86</v>
      </c>
      <c r="F586" s="10">
        <v>31</v>
      </c>
      <c r="G586" s="10">
        <v>1</v>
      </c>
      <c r="H586" s="10">
        <v>1102.28</v>
      </c>
    </row>
    <row r="587" spans="1:8" hidden="1">
      <c r="A587" s="10" t="s">
        <v>601</v>
      </c>
      <c r="B587" s="11">
        <v>44993</v>
      </c>
      <c r="C587" s="12" t="str">
        <f>PROPER("norTh")</f>
        <v>North</v>
      </c>
      <c r="D587" s="3" t="s">
        <v>15</v>
      </c>
      <c r="E587" s="10">
        <v>4068.17</v>
      </c>
      <c r="F587" s="10">
        <v>4</v>
      </c>
      <c r="G587" s="10">
        <v>39</v>
      </c>
      <c r="H587" s="10">
        <v>452.97</v>
      </c>
    </row>
    <row r="588" spans="1:8" hidden="1">
      <c r="A588" s="10" t="s">
        <v>602</v>
      </c>
      <c r="B588" s="11">
        <v>45319</v>
      </c>
      <c r="C588" s="12" t="s">
        <v>9</v>
      </c>
      <c r="D588" s="3" t="s">
        <v>11</v>
      </c>
      <c r="E588" s="10">
        <v>3478.36</v>
      </c>
      <c r="F588" s="10">
        <v>13</v>
      </c>
      <c r="G588" s="10">
        <v>39</v>
      </c>
      <c r="H588" s="10">
        <v>1714.89</v>
      </c>
    </row>
    <row r="589" spans="1:8" hidden="1">
      <c r="A589" s="10" t="s">
        <v>603</v>
      </c>
      <c r="B589" s="11">
        <v>45410</v>
      </c>
      <c r="C589" s="12" t="s">
        <v>9</v>
      </c>
      <c r="D589" s="3" t="s">
        <v>15</v>
      </c>
      <c r="E589" s="10">
        <v>172.12</v>
      </c>
      <c r="F589" s="10">
        <v>31</v>
      </c>
      <c r="G589" s="10">
        <v>7</v>
      </c>
      <c r="H589" s="10">
        <v>1434.94</v>
      </c>
    </row>
    <row r="590" spans="1:8" hidden="1">
      <c r="A590" s="10" t="s">
        <v>604</v>
      </c>
      <c r="B590" s="11">
        <v>45068</v>
      </c>
      <c r="C590" s="12" t="s">
        <v>10</v>
      </c>
      <c r="D590" s="3" t="s">
        <v>14</v>
      </c>
      <c r="E590" s="10">
        <v>2052.8200000000002</v>
      </c>
      <c r="F590" s="10">
        <v>10</v>
      </c>
      <c r="G590" s="10">
        <v>49</v>
      </c>
      <c r="H590" s="10">
        <v>1524</v>
      </c>
    </row>
    <row r="591" spans="1:8" hidden="1">
      <c r="A591" s="10" t="s">
        <v>605</v>
      </c>
      <c r="B591" s="11">
        <v>45475</v>
      </c>
      <c r="C591" s="12" t="str">
        <f t="shared" ref="C591:C592" si="24">PROPER("norTh")</f>
        <v>North</v>
      </c>
      <c r="D591" s="3" t="s">
        <v>12</v>
      </c>
      <c r="E591" s="10">
        <v>1524.48</v>
      </c>
      <c r="F591" s="10">
        <v>29</v>
      </c>
      <c r="G591" s="10">
        <v>6</v>
      </c>
      <c r="H591" s="10">
        <v>1342.96</v>
      </c>
    </row>
    <row r="592" spans="1:8" hidden="1">
      <c r="A592" s="10" t="s">
        <v>606</v>
      </c>
      <c r="B592" s="11">
        <v>45481</v>
      </c>
      <c r="C592" s="12" t="str">
        <f t="shared" si="24"/>
        <v>North</v>
      </c>
      <c r="D592" s="3" t="s">
        <v>14</v>
      </c>
      <c r="E592" s="10">
        <v>211.54</v>
      </c>
      <c r="F592" s="10">
        <v>34</v>
      </c>
      <c r="G592" s="10">
        <v>3</v>
      </c>
      <c r="H592" s="10">
        <v>1767.47</v>
      </c>
    </row>
    <row r="593" spans="1:8" hidden="1">
      <c r="A593" s="10" t="s">
        <v>607</v>
      </c>
      <c r="B593" s="11">
        <v>45412</v>
      </c>
      <c r="C593" s="12" t="s">
        <v>8</v>
      </c>
      <c r="D593" s="3" t="s">
        <v>12</v>
      </c>
      <c r="E593" s="10">
        <v>3026.39</v>
      </c>
      <c r="F593" s="10">
        <v>19</v>
      </c>
      <c r="G593" s="10">
        <v>9</v>
      </c>
      <c r="H593" s="10">
        <v>1437.9</v>
      </c>
    </row>
    <row r="594" spans="1:8" hidden="1">
      <c r="A594" s="10" t="s">
        <v>608</v>
      </c>
      <c r="B594" s="11">
        <v>45587</v>
      </c>
      <c r="C594" s="12" t="str">
        <f>PROPER("norTh")</f>
        <v>North</v>
      </c>
      <c r="D594" s="3" t="s">
        <v>13</v>
      </c>
      <c r="E594" s="10">
        <v>3958.88</v>
      </c>
      <c r="F594" s="10">
        <v>24</v>
      </c>
      <c r="G594" s="10">
        <v>32</v>
      </c>
      <c r="H594" s="10">
        <v>287.31</v>
      </c>
    </row>
    <row r="595" spans="1:8" hidden="1">
      <c r="A595" s="10" t="s">
        <v>609</v>
      </c>
      <c r="B595" s="11">
        <v>45125</v>
      </c>
      <c r="C595" s="12" t="s">
        <v>8</v>
      </c>
      <c r="D595" s="3" t="s">
        <v>14</v>
      </c>
      <c r="E595" s="10">
        <v>1436.92</v>
      </c>
      <c r="F595" s="10">
        <v>9</v>
      </c>
      <c r="G595" s="10">
        <v>33</v>
      </c>
      <c r="H595" s="10">
        <v>404.82</v>
      </c>
    </row>
    <row r="596" spans="1:8" hidden="1">
      <c r="A596" s="10" t="s">
        <v>610</v>
      </c>
      <c r="B596" s="11">
        <v>45291</v>
      </c>
      <c r="C596" s="12" t="s">
        <v>8</v>
      </c>
      <c r="D596" s="3" t="s">
        <v>12</v>
      </c>
      <c r="E596" s="10">
        <v>1949.45</v>
      </c>
      <c r="F596" s="10">
        <v>28</v>
      </c>
      <c r="G596" s="10">
        <v>8</v>
      </c>
      <c r="H596" s="10">
        <v>1349.58</v>
      </c>
    </row>
    <row r="597" spans="1:8" hidden="1">
      <c r="A597" s="10" t="s">
        <v>611</v>
      </c>
      <c r="B597" s="11">
        <v>45371</v>
      </c>
      <c r="C597" s="12" t="s">
        <v>10</v>
      </c>
      <c r="D597" s="3" t="s">
        <v>12</v>
      </c>
      <c r="E597" s="10">
        <v>2580.63</v>
      </c>
      <c r="F597" s="10">
        <v>3</v>
      </c>
      <c r="G597" s="10">
        <v>27</v>
      </c>
      <c r="H597" s="10">
        <v>291.3</v>
      </c>
    </row>
    <row r="598" spans="1:8" hidden="1">
      <c r="A598" s="10" t="s">
        <v>612</v>
      </c>
      <c r="B598" s="11">
        <v>45127</v>
      </c>
      <c r="C598" s="12" t="s">
        <v>10</v>
      </c>
      <c r="D598" s="3" t="s">
        <v>15</v>
      </c>
      <c r="E598" s="10">
        <v>2879.99</v>
      </c>
      <c r="F598" s="10">
        <v>16</v>
      </c>
      <c r="G598" s="10">
        <v>17</v>
      </c>
      <c r="H598" s="10">
        <v>740.84</v>
      </c>
    </row>
    <row r="599" spans="1:8" hidden="1">
      <c r="A599" s="10" t="s">
        <v>613</v>
      </c>
      <c r="B599" s="11">
        <v>45192</v>
      </c>
      <c r="C599" s="12" t="s">
        <v>8</v>
      </c>
      <c r="D599" s="3" t="s">
        <v>12</v>
      </c>
      <c r="E599" s="10">
        <v>1079.75</v>
      </c>
      <c r="F599" s="10">
        <v>9</v>
      </c>
      <c r="G599" s="10">
        <v>1</v>
      </c>
      <c r="H599" s="10">
        <v>1343.05</v>
      </c>
    </row>
    <row r="600" spans="1:8" hidden="1">
      <c r="A600" s="10" t="s">
        <v>614</v>
      </c>
      <c r="B600" s="11">
        <v>45534</v>
      </c>
      <c r="C600" s="12" t="s">
        <v>9</v>
      </c>
      <c r="D600" s="3" t="s">
        <v>15</v>
      </c>
      <c r="E600" s="10">
        <v>4808.54</v>
      </c>
      <c r="F600" s="10">
        <v>29</v>
      </c>
      <c r="G600" s="10">
        <v>4</v>
      </c>
      <c r="H600" s="10">
        <v>556.36</v>
      </c>
    </row>
    <row r="601" spans="1:8" hidden="1">
      <c r="A601" s="10" t="s">
        <v>615</v>
      </c>
      <c r="B601" s="11">
        <v>45531</v>
      </c>
      <c r="C601" s="12" t="s">
        <v>9</v>
      </c>
      <c r="D601" s="3" t="s">
        <v>12</v>
      </c>
      <c r="E601" s="10">
        <v>4773.25</v>
      </c>
      <c r="F601" s="10">
        <v>22</v>
      </c>
      <c r="G601" s="10">
        <v>24</v>
      </c>
      <c r="H601" s="10">
        <v>675.89</v>
      </c>
    </row>
    <row r="602" spans="1:8" hidden="1">
      <c r="A602" s="10" t="s">
        <v>616</v>
      </c>
      <c r="B602" s="11">
        <v>45366</v>
      </c>
      <c r="C602" s="12" t="s">
        <v>9</v>
      </c>
      <c r="D602" s="3" t="s">
        <v>14</v>
      </c>
      <c r="E602" s="10">
        <v>3692.33</v>
      </c>
      <c r="F602" s="10">
        <v>13</v>
      </c>
      <c r="G602" s="10">
        <v>12</v>
      </c>
      <c r="H602" s="10">
        <v>775.85</v>
      </c>
    </row>
    <row r="603" spans="1:8" hidden="1">
      <c r="A603" s="10" t="s">
        <v>617</v>
      </c>
      <c r="B603" s="11">
        <v>45271</v>
      </c>
      <c r="C603" s="12" t="s">
        <v>8</v>
      </c>
      <c r="D603" s="3" t="s">
        <v>14</v>
      </c>
      <c r="E603" s="10">
        <v>247.63</v>
      </c>
      <c r="F603" s="10">
        <v>44</v>
      </c>
      <c r="G603" s="10">
        <v>39</v>
      </c>
      <c r="H603" s="10">
        <v>1134.8399999999999</v>
      </c>
    </row>
    <row r="604" spans="1:8" hidden="1">
      <c r="A604" s="10" t="s">
        <v>618</v>
      </c>
      <c r="B604" s="11">
        <v>45188</v>
      </c>
      <c r="C604" s="12" t="s">
        <v>10</v>
      </c>
      <c r="D604" s="3" t="s">
        <v>11</v>
      </c>
      <c r="E604" s="10">
        <v>2692.92</v>
      </c>
      <c r="F604" s="10">
        <v>50</v>
      </c>
      <c r="G604" s="10">
        <v>35</v>
      </c>
      <c r="H604" s="10">
        <v>1242.97</v>
      </c>
    </row>
    <row r="605" spans="1:8" hidden="1">
      <c r="A605" s="10" t="s">
        <v>619</v>
      </c>
      <c r="B605" s="11">
        <v>45229</v>
      </c>
      <c r="C605" s="12" t="s">
        <v>9</v>
      </c>
      <c r="D605" s="3" t="s">
        <v>11</v>
      </c>
      <c r="E605" s="10">
        <v>672.79</v>
      </c>
      <c r="F605" s="10">
        <v>3</v>
      </c>
      <c r="G605" s="10">
        <v>3</v>
      </c>
      <c r="H605" s="10">
        <v>1885.71</v>
      </c>
    </row>
    <row r="606" spans="1:8" hidden="1">
      <c r="A606" s="10" t="s">
        <v>620</v>
      </c>
      <c r="B606" s="11">
        <v>45277</v>
      </c>
      <c r="C606" s="12" t="str">
        <f>PROPER("norTh")</f>
        <v>North</v>
      </c>
      <c r="D606" s="3" t="s">
        <v>12</v>
      </c>
      <c r="E606" s="10">
        <v>1517.75</v>
      </c>
      <c r="F606" s="10">
        <v>36</v>
      </c>
      <c r="G606" s="10">
        <v>34</v>
      </c>
      <c r="H606" s="10">
        <v>57.77</v>
      </c>
    </row>
    <row r="607" spans="1:8" hidden="1">
      <c r="A607" s="10" t="s">
        <v>621</v>
      </c>
      <c r="B607" s="11">
        <v>45319</v>
      </c>
      <c r="C607" s="12" t="s">
        <v>9</v>
      </c>
      <c r="D607" s="3" t="s">
        <v>11</v>
      </c>
      <c r="E607" s="10">
        <v>4911.1899999999996</v>
      </c>
      <c r="F607" s="10">
        <v>2</v>
      </c>
      <c r="G607" s="10">
        <v>4</v>
      </c>
      <c r="H607" s="10">
        <v>1616.17</v>
      </c>
    </row>
    <row r="608" spans="1:8" hidden="1">
      <c r="A608" s="10" t="s">
        <v>622</v>
      </c>
      <c r="B608" s="11">
        <v>45083</v>
      </c>
      <c r="C608" s="12" t="s">
        <v>8</v>
      </c>
      <c r="D608" s="3" t="s">
        <v>13</v>
      </c>
      <c r="E608" s="10">
        <v>2203.7199999999998</v>
      </c>
      <c r="F608" s="10">
        <v>48</v>
      </c>
      <c r="G608" s="10">
        <v>7</v>
      </c>
      <c r="H608" s="10">
        <v>426.65</v>
      </c>
    </row>
    <row r="609" spans="1:8" hidden="1">
      <c r="A609" s="10" t="s">
        <v>623</v>
      </c>
      <c r="B609" s="11">
        <v>45571</v>
      </c>
      <c r="C609" s="12" t="s">
        <v>9</v>
      </c>
      <c r="D609" s="3" t="s">
        <v>13</v>
      </c>
      <c r="E609" s="10">
        <v>1020.23</v>
      </c>
      <c r="F609" s="10">
        <v>16</v>
      </c>
      <c r="G609" s="10">
        <v>42</v>
      </c>
      <c r="H609" s="10">
        <v>1981</v>
      </c>
    </row>
    <row r="610" spans="1:8" hidden="1">
      <c r="A610" s="10" t="s">
        <v>624</v>
      </c>
      <c r="B610" s="11">
        <v>45324</v>
      </c>
      <c r="C610" s="12" t="s">
        <v>9</v>
      </c>
      <c r="D610" s="3" t="s">
        <v>14</v>
      </c>
      <c r="E610" s="10">
        <v>97.62</v>
      </c>
      <c r="F610" s="10">
        <v>15</v>
      </c>
      <c r="G610" s="10">
        <v>8</v>
      </c>
      <c r="H610" s="10">
        <v>1198.93</v>
      </c>
    </row>
    <row r="611" spans="1:8" hidden="1">
      <c r="A611" s="10" t="s">
        <v>625</v>
      </c>
      <c r="B611" s="11">
        <v>45266</v>
      </c>
      <c r="C611" s="12" t="s">
        <v>8</v>
      </c>
      <c r="D611" s="3" t="s">
        <v>12</v>
      </c>
      <c r="E611" s="10">
        <v>1558.49</v>
      </c>
      <c r="F611" s="10">
        <v>1</v>
      </c>
      <c r="G611" s="10">
        <v>14</v>
      </c>
      <c r="H611" s="10">
        <v>1472.67</v>
      </c>
    </row>
    <row r="612" spans="1:8" hidden="1">
      <c r="A612" s="10" t="s">
        <v>626</v>
      </c>
      <c r="B612" s="11">
        <v>45429</v>
      </c>
      <c r="C612" s="12" t="s">
        <v>10</v>
      </c>
      <c r="D612" s="3" t="s">
        <v>14</v>
      </c>
      <c r="E612" s="10">
        <v>3179.71</v>
      </c>
      <c r="F612" s="10">
        <v>15</v>
      </c>
      <c r="G612" s="10">
        <v>19</v>
      </c>
      <c r="H612" s="10">
        <v>593.1</v>
      </c>
    </row>
    <row r="613" spans="1:8" hidden="1">
      <c r="A613" s="10" t="s">
        <v>627</v>
      </c>
      <c r="B613" s="11">
        <v>45362</v>
      </c>
      <c r="C613" s="12" t="s">
        <v>8</v>
      </c>
      <c r="D613" s="3" t="s">
        <v>11</v>
      </c>
      <c r="E613" s="10">
        <v>4179.08</v>
      </c>
      <c r="F613" s="10">
        <v>48</v>
      </c>
      <c r="G613" s="10">
        <v>12</v>
      </c>
      <c r="H613" s="10">
        <v>223.86</v>
      </c>
    </row>
    <row r="614" spans="1:8" hidden="1">
      <c r="A614" s="10" t="s">
        <v>628</v>
      </c>
      <c r="B614" s="11">
        <v>45337</v>
      </c>
      <c r="C614" s="12" t="s">
        <v>9</v>
      </c>
      <c r="D614" s="3" t="s">
        <v>15</v>
      </c>
      <c r="E614" s="10">
        <v>3248.43</v>
      </c>
      <c r="F614" s="10">
        <v>7</v>
      </c>
      <c r="G614" s="10">
        <v>4</v>
      </c>
      <c r="H614" s="10">
        <v>894.86</v>
      </c>
    </row>
    <row r="615" spans="1:8" hidden="1">
      <c r="A615" s="10" t="s">
        <v>629</v>
      </c>
      <c r="B615" s="11">
        <v>45540</v>
      </c>
      <c r="C615" s="12" t="s">
        <v>10</v>
      </c>
      <c r="D615" s="3" t="s">
        <v>14</v>
      </c>
      <c r="E615" s="10">
        <v>319.47000000000003</v>
      </c>
      <c r="F615" s="10">
        <v>44</v>
      </c>
      <c r="G615" s="10">
        <v>48</v>
      </c>
      <c r="H615" s="10">
        <v>380.72</v>
      </c>
    </row>
    <row r="616" spans="1:8" hidden="1">
      <c r="A616" s="10" t="s">
        <v>630</v>
      </c>
      <c r="B616" s="11">
        <v>45308</v>
      </c>
      <c r="C616" s="12" t="s">
        <v>10</v>
      </c>
      <c r="D616" s="3" t="s">
        <v>12</v>
      </c>
      <c r="E616" s="10">
        <v>4085.94</v>
      </c>
      <c r="F616" s="10">
        <v>42</v>
      </c>
      <c r="G616" s="10">
        <v>21</v>
      </c>
      <c r="H616" s="10">
        <v>577.83000000000004</v>
      </c>
    </row>
    <row r="617" spans="1:8" hidden="1">
      <c r="A617" s="10" t="s">
        <v>631</v>
      </c>
      <c r="B617" s="11">
        <v>45487</v>
      </c>
      <c r="C617" s="12" t="s">
        <v>10</v>
      </c>
      <c r="D617" s="3" t="s">
        <v>13</v>
      </c>
      <c r="E617" s="10">
        <v>3987.19</v>
      </c>
      <c r="F617" s="10">
        <v>4</v>
      </c>
      <c r="G617" s="10">
        <v>16</v>
      </c>
      <c r="H617" s="10">
        <v>1545.85</v>
      </c>
    </row>
    <row r="618" spans="1:8" hidden="1">
      <c r="A618" s="10" t="s">
        <v>632</v>
      </c>
      <c r="B618" s="11">
        <v>45191</v>
      </c>
      <c r="C618" s="12" t="s">
        <v>10</v>
      </c>
      <c r="D618" s="3" t="s">
        <v>13</v>
      </c>
      <c r="E618" s="10">
        <v>4856.72</v>
      </c>
      <c r="F618" s="10">
        <v>29</v>
      </c>
      <c r="G618" s="10">
        <v>6</v>
      </c>
      <c r="H618" s="10">
        <v>569.9</v>
      </c>
    </row>
    <row r="619" spans="1:8" hidden="1">
      <c r="A619" s="10" t="s">
        <v>633</v>
      </c>
      <c r="B619" s="11">
        <v>44912</v>
      </c>
      <c r="C619" s="12" t="s">
        <v>10</v>
      </c>
      <c r="D619" s="3" t="s">
        <v>15</v>
      </c>
      <c r="E619" s="10">
        <v>60.6</v>
      </c>
      <c r="F619" s="10">
        <v>36</v>
      </c>
      <c r="G619" s="10">
        <v>25</v>
      </c>
      <c r="H619" s="10">
        <v>1647.95</v>
      </c>
    </row>
    <row r="620" spans="1:8" hidden="1">
      <c r="A620" s="10" t="s">
        <v>634</v>
      </c>
      <c r="B620" s="11">
        <v>44937</v>
      </c>
      <c r="C620" s="12" t="s">
        <v>10</v>
      </c>
      <c r="D620" s="3" t="s">
        <v>13</v>
      </c>
      <c r="E620" s="10">
        <v>1507.53</v>
      </c>
      <c r="F620" s="10">
        <v>44</v>
      </c>
      <c r="G620" s="10">
        <v>50</v>
      </c>
      <c r="H620" s="10">
        <v>1644.04</v>
      </c>
    </row>
    <row r="621" spans="1:8" hidden="1">
      <c r="A621" s="10" t="s">
        <v>635</v>
      </c>
      <c r="B621" s="11">
        <v>45356</v>
      </c>
      <c r="C621" s="12" t="s">
        <v>9</v>
      </c>
      <c r="D621" s="3" t="s">
        <v>13</v>
      </c>
      <c r="E621" s="10">
        <v>766.69</v>
      </c>
      <c r="F621" s="10">
        <v>49</v>
      </c>
      <c r="G621" s="10">
        <v>38</v>
      </c>
      <c r="H621" s="10">
        <v>727.74</v>
      </c>
    </row>
    <row r="622" spans="1:8" hidden="1">
      <c r="A622" s="10" t="s">
        <v>636</v>
      </c>
      <c r="B622" s="11">
        <v>44951</v>
      </c>
      <c r="C622" s="12" t="s">
        <v>8</v>
      </c>
      <c r="D622" s="3" t="s">
        <v>11</v>
      </c>
      <c r="E622" s="10">
        <v>2057.29</v>
      </c>
      <c r="F622" s="10">
        <v>24</v>
      </c>
      <c r="G622" s="10">
        <v>44</v>
      </c>
      <c r="H622" s="10">
        <v>155.36000000000001</v>
      </c>
    </row>
    <row r="623" spans="1:8" hidden="1">
      <c r="A623" s="10" t="s">
        <v>637</v>
      </c>
      <c r="B623" s="11">
        <v>45509</v>
      </c>
      <c r="C623" s="12" t="s">
        <v>9</v>
      </c>
      <c r="D623" s="3" t="s">
        <v>12</v>
      </c>
      <c r="E623" s="10">
        <v>2779.51</v>
      </c>
      <c r="F623" s="10">
        <v>30</v>
      </c>
      <c r="G623" s="10">
        <v>35</v>
      </c>
      <c r="H623" s="10">
        <v>1728.82</v>
      </c>
    </row>
    <row r="624" spans="1:8" hidden="1">
      <c r="A624" s="10" t="s">
        <v>638</v>
      </c>
      <c r="B624" s="11">
        <v>45103</v>
      </c>
      <c r="C624" s="12" t="s">
        <v>8</v>
      </c>
      <c r="D624" s="3" t="s">
        <v>13</v>
      </c>
      <c r="E624" s="10">
        <v>4639.08</v>
      </c>
      <c r="F624" s="10">
        <v>16</v>
      </c>
      <c r="G624" s="10">
        <v>45</v>
      </c>
      <c r="H624" s="10">
        <v>312.23</v>
      </c>
    </row>
    <row r="625" spans="1:8" hidden="1">
      <c r="A625" s="10" t="s">
        <v>639</v>
      </c>
      <c r="B625" s="11">
        <v>45253</v>
      </c>
      <c r="C625" s="12" t="s">
        <v>10</v>
      </c>
      <c r="D625" s="3" t="s">
        <v>11</v>
      </c>
      <c r="E625" s="10">
        <v>3589.59</v>
      </c>
      <c r="F625" s="10">
        <v>22</v>
      </c>
      <c r="G625" s="10">
        <v>21</v>
      </c>
      <c r="H625" s="10">
        <v>1651.85</v>
      </c>
    </row>
    <row r="626" spans="1:8" hidden="1">
      <c r="A626" s="10" t="s">
        <v>640</v>
      </c>
      <c r="B626" s="11">
        <v>45573</v>
      </c>
      <c r="C626" s="12" t="str">
        <f t="shared" ref="C626:C627" si="25">PROPER("norTh")</f>
        <v>North</v>
      </c>
      <c r="D626" s="3" t="s">
        <v>15</v>
      </c>
      <c r="E626" s="10">
        <v>3216.82</v>
      </c>
      <c r="F626" s="10">
        <v>26</v>
      </c>
      <c r="G626" s="10">
        <v>15</v>
      </c>
      <c r="H626" s="10">
        <v>1560.98</v>
      </c>
    </row>
    <row r="627" spans="1:8" hidden="1">
      <c r="A627" s="10" t="s">
        <v>641</v>
      </c>
      <c r="B627" s="11">
        <v>44967</v>
      </c>
      <c r="C627" s="12" t="str">
        <f t="shared" si="25"/>
        <v>North</v>
      </c>
      <c r="D627" s="3" t="s">
        <v>14</v>
      </c>
      <c r="E627" s="10">
        <v>1343.01</v>
      </c>
      <c r="F627" s="10">
        <v>32</v>
      </c>
      <c r="G627" s="10">
        <v>21</v>
      </c>
      <c r="H627" s="10">
        <v>1885.05</v>
      </c>
    </row>
    <row r="628" spans="1:8" hidden="1">
      <c r="A628" s="10" t="s">
        <v>642</v>
      </c>
      <c r="B628" s="11">
        <v>44982</v>
      </c>
      <c r="C628" s="12" t="s">
        <v>10</v>
      </c>
      <c r="D628" s="3" t="s">
        <v>15</v>
      </c>
      <c r="E628" s="10">
        <v>1609.22</v>
      </c>
      <c r="F628" s="10">
        <v>15</v>
      </c>
      <c r="G628" s="10">
        <v>30</v>
      </c>
      <c r="H628" s="10">
        <v>272.51</v>
      </c>
    </row>
    <row r="629" spans="1:8" hidden="1">
      <c r="A629" s="10" t="s">
        <v>643</v>
      </c>
      <c r="B629" s="11">
        <v>45177</v>
      </c>
      <c r="C629" s="12" t="str">
        <f>PROPER("norTh")</f>
        <v>North</v>
      </c>
      <c r="D629" s="3" t="s">
        <v>13</v>
      </c>
      <c r="E629" s="10">
        <v>3556.04</v>
      </c>
      <c r="F629" s="10">
        <v>24</v>
      </c>
      <c r="G629" s="10">
        <v>19</v>
      </c>
      <c r="H629" s="10">
        <v>818.92</v>
      </c>
    </row>
    <row r="630" spans="1:8" hidden="1">
      <c r="A630" s="13" t="s">
        <v>644</v>
      </c>
      <c r="B630" s="11">
        <v>45268</v>
      </c>
      <c r="C630" s="12" t="s">
        <v>8</v>
      </c>
      <c r="D630" s="3" t="s">
        <v>11</v>
      </c>
      <c r="E630" s="10">
        <v>4004.6</v>
      </c>
      <c r="F630" s="10">
        <v>24</v>
      </c>
      <c r="G630" s="10">
        <v>27</v>
      </c>
      <c r="H630" s="10">
        <v>1817.26</v>
      </c>
    </row>
    <row r="631" spans="1:8" hidden="1">
      <c r="A631" s="10" t="s">
        <v>645</v>
      </c>
      <c r="B631" s="11">
        <v>45410</v>
      </c>
      <c r="C631" s="12" t="s">
        <v>9</v>
      </c>
      <c r="D631" s="3" t="s">
        <v>14</v>
      </c>
      <c r="E631" s="10">
        <v>3149.42</v>
      </c>
      <c r="F631" s="10">
        <v>6</v>
      </c>
      <c r="G631" s="10">
        <v>12</v>
      </c>
      <c r="H631" s="10">
        <v>1455.18</v>
      </c>
    </row>
    <row r="632" spans="1:8" hidden="1">
      <c r="A632" s="10" t="s">
        <v>646</v>
      </c>
      <c r="B632" s="11">
        <v>44970</v>
      </c>
      <c r="C632" s="12" t="s">
        <v>9</v>
      </c>
      <c r="D632" s="3" t="s">
        <v>15</v>
      </c>
      <c r="E632" s="10">
        <v>2681.06</v>
      </c>
      <c r="F632" s="10">
        <v>17</v>
      </c>
      <c r="G632" s="10">
        <v>19</v>
      </c>
      <c r="H632" s="10">
        <v>995.24</v>
      </c>
    </row>
    <row r="633" spans="1:8" hidden="1">
      <c r="A633" s="10" t="s">
        <v>647</v>
      </c>
      <c r="B633" s="11">
        <v>45333</v>
      </c>
      <c r="C633" s="12" t="str">
        <f>PROPER("norTh")</f>
        <v>North</v>
      </c>
      <c r="D633" s="3" t="s">
        <v>12</v>
      </c>
      <c r="E633" s="10">
        <v>4537.3</v>
      </c>
      <c r="F633" s="10">
        <v>18</v>
      </c>
      <c r="G633" s="10">
        <v>20</v>
      </c>
      <c r="H633" s="10">
        <v>1144.02</v>
      </c>
    </row>
    <row r="634" spans="1:8" hidden="1">
      <c r="A634" s="10" t="s">
        <v>648</v>
      </c>
      <c r="B634" s="11">
        <v>45005</v>
      </c>
      <c r="C634" s="12" t="s">
        <v>9</v>
      </c>
      <c r="D634" s="3" t="s">
        <v>13</v>
      </c>
      <c r="E634" s="10">
        <v>759.01</v>
      </c>
      <c r="F634" s="10">
        <v>34</v>
      </c>
      <c r="G634" s="10">
        <v>19</v>
      </c>
      <c r="H634" s="10">
        <v>1770.4</v>
      </c>
    </row>
    <row r="635" spans="1:8" hidden="1">
      <c r="A635" s="10" t="s">
        <v>649</v>
      </c>
      <c r="B635" s="11">
        <v>45508</v>
      </c>
      <c r="C635" s="12" t="s">
        <v>9</v>
      </c>
      <c r="D635" s="3" t="s">
        <v>14</v>
      </c>
      <c r="E635" s="10">
        <v>4270.3599999999997</v>
      </c>
      <c r="F635" s="10">
        <v>44</v>
      </c>
      <c r="G635" s="10">
        <v>6</v>
      </c>
      <c r="H635" s="10">
        <v>763.55</v>
      </c>
    </row>
    <row r="636" spans="1:8" hidden="1">
      <c r="A636" s="10" t="s">
        <v>650</v>
      </c>
      <c r="B636" s="11">
        <v>45062</v>
      </c>
      <c r="C636" s="12" t="s">
        <v>8</v>
      </c>
      <c r="D636" s="3" t="s">
        <v>13</v>
      </c>
      <c r="E636" s="10">
        <v>4549.29</v>
      </c>
      <c r="F636" s="10">
        <v>50</v>
      </c>
      <c r="G636" s="10">
        <v>20</v>
      </c>
      <c r="H636" s="10">
        <v>1790.15</v>
      </c>
    </row>
    <row r="637" spans="1:8" hidden="1">
      <c r="A637" s="10" t="s">
        <v>651</v>
      </c>
      <c r="B637" s="11">
        <v>45570</v>
      </c>
      <c r="C637" s="12" t="s">
        <v>8</v>
      </c>
      <c r="D637" s="3" t="s">
        <v>14</v>
      </c>
      <c r="E637" s="10">
        <v>2927.12</v>
      </c>
      <c r="F637" s="10">
        <v>17</v>
      </c>
      <c r="G637" s="10">
        <v>25</v>
      </c>
      <c r="H637" s="10">
        <v>1366.81</v>
      </c>
    </row>
    <row r="638" spans="1:8" hidden="1">
      <c r="A638" s="10" t="s">
        <v>652</v>
      </c>
      <c r="B638" s="11">
        <v>45115</v>
      </c>
      <c r="C638" s="12" t="str">
        <f t="shared" ref="C638:C640" si="26">PROPER("norTh")</f>
        <v>North</v>
      </c>
      <c r="D638" s="3" t="s">
        <v>11</v>
      </c>
      <c r="E638" s="10">
        <v>1539.97</v>
      </c>
      <c r="F638" s="10">
        <v>5</v>
      </c>
      <c r="G638" s="10">
        <v>18</v>
      </c>
      <c r="H638" s="10">
        <v>575.62</v>
      </c>
    </row>
    <row r="639" spans="1:8" hidden="1">
      <c r="A639" s="10" t="s">
        <v>653</v>
      </c>
      <c r="B639" s="11">
        <v>44924</v>
      </c>
      <c r="C639" s="12" t="str">
        <f t="shared" si="26"/>
        <v>North</v>
      </c>
      <c r="D639" s="3" t="s">
        <v>13</v>
      </c>
      <c r="E639" s="10">
        <v>2773.39</v>
      </c>
      <c r="F639" s="10">
        <v>21</v>
      </c>
      <c r="G639" s="10">
        <v>29</v>
      </c>
      <c r="H639" s="10">
        <v>919.37</v>
      </c>
    </row>
    <row r="640" spans="1:8" hidden="1">
      <c r="A640" s="10" t="s">
        <v>654</v>
      </c>
      <c r="B640" s="11">
        <v>44897</v>
      </c>
      <c r="C640" s="12" t="str">
        <f t="shared" si="26"/>
        <v>North</v>
      </c>
      <c r="D640" s="3" t="s">
        <v>14</v>
      </c>
      <c r="E640" s="10">
        <v>1366.32</v>
      </c>
      <c r="F640" s="10">
        <v>6</v>
      </c>
      <c r="G640" s="10">
        <v>29</v>
      </c>
      <c r="H640" s="10">
        <v>1877.11</v>
      </c>
    </row>
    <row r="641" spans="1:8" hidden="1">
      <c r="A641" s="10" t="s">
        <v>655</v>
      </c>
      <c r="B641" s="11">
        <v>44884</v>
      </c>
      <c r="C641" s="12" t="s">
        <v>10</v>
      </c>
      <c r="D641" s="3" t="s">
        <v>15</v>
      </c>
      <c r="E641" s="10">
        <v>2651.93</v>
      </c>
      <c r="F641" s="10">
        <v>9</v>
      </c>
      <c r="G641" s="10">
        <v>38</v>
      </c>
      <c r="H641" s="10">
        <v>820.33</v>
      </c>
    </row>
    <row r="642" spans="1:8" hidden="1">
      <c r="A642" s="10" t="s">
        <v>656</v>
      </c>
      <c r="B642" s="11">
        <v>45002</v>
      </c>
      <c r="C642" s="12" t="s">
        <v>9</v>
      </c>
      <c r="D642" s="3" t="s">
        <v>15</v>
      </c>
      <c r="E642" s="10">
        <v>2405.9699999999998</v>
      </c>
      <c r="F642" s="10">
        <v>4</v>
      </c>
      <c r="G642" s="10">
        <v>44</v>
      </c>
      <c r="H642" s="10">
        <v>153.94</v>
      </c>
    </row>
    <row r="643" spans="1:8" hidden="1">
      <c r="A643" s="10" t="s">
        <v>657</v>
      </c>
      <c r="B643" s="11">
        <v>45499</v>
      </c>
      <c r="C643" s="12" t="str">
        <f>PROPER("norTh")</f>
        <v>North</v>
      </c>
      <c r="D643" s="3" t="s">
        <v>13</v>
      </c>
      <c r="E643" s="10">
        <v>1862.27</v>
      </c>
      <c r="F643" s="10">
        <v>37</v>
      </c>
      <c r="G643" s="10">
        <v>50</v>
      </c>
      <c r="H643" s="10">
        <v>889</v>
      </c>
    </row>
    <row r="644" spans="1:8" hidden="1">
      <c r="A644" s="10" t="s">
        <v>658</v>
      </c>
      <c r="B644" s="11">
        <v>45539</v>
      </c>
      <c r="C644" s="12" t="s">
        <v>10</v>
      </c>
      <c r="D644" s="3" t="s">
        <v>14</v>
      </c>
      <c r="E644" s="10">
        <v>4871.51</v>
      </c>
      <c r="F644" s="10">
        <v>44</v>
      </c>
      <c r="G644" s="10">
        <v>44</v>
      </c>
      <c r="H644" s="10">
        <v>1085.83</v>
      </c>
    </row>
    <row r="645" spans="1:8" hidden="1">
      <c r="A645" s="10" t="s">
        <v>659</v>
      </c>
      <c r="B645" s="11">
        <v>45269</v>
      </c>
      <c r="C645" s="12" t="s">
        <v>8</v>
      </c>
      <c r="D645" s="3" t="s">
        <v>15</v>
      </c>
      <c r="E645" s="10">
        <v>4096.68</v>
      </c>
      <c r="F645" s="10">
        <v>22</v>
      </c>
      <c r="G645" s="10">
        <v>13</v>
      </c>
      <c r="H645" s="10">
        <v>111.18</v>
      </c>
    </row>
    <row r="646" spans="1:8" hidden="1">
      <c r="A646" s="10" t="s">
        <v>660</v>
      </c>
      <c r="B646" s="11">
        <v>44915</v>
      </c>
      <c r="C646" s="12" t="str">
        <f>PROPER("norTh")</f>
        <v>North</v>
      </c>
      <c r="D646" s="3" t="s">
        <v>12</v>
      </c>
      <c r="E646" s="10">
        <v>4977.12</v>
      </c>
      <c r="F646" s="10">
        <v>21</v>
      </c>
      <c r="G646" s="10">
        <v>25</v>
      </c>
      <c r="H646" s="10">
        <v>1405.67</v>
      </c>
    </row>
    <row r="647" spans="1:8" hidden="1">
      <c r="A647" s="10" t="s">
        <v>661</v>
      </c>
      <c r="B647" s="11">
        <v>45560</v>
      </c>
      <c r="C647" s="12" t="s">
        <v>8</v>
      </c>
      <c r="D647" s="3" t="s">
        <v>14</v>
      </c>
      <c r="E647" s="10">
        <v>874.58</v>
      </c>
      <c r="F647" s="10">
        <v>22</v>
      </c>
      <c r="G647" s="10">
        <v>28</v>
      </c>
      <c r="H647" s="10">
        <v>774.03</v>
      </c>
    </row>
    <row r="648" spans="1:8" hidden="1">
      <c r="A648" s="10" t="s">
        <v>662</v>
      </c>
      <c r="B648" s="11">
        <v>45274</v>
      </c>
      <c r="C648" s="12" t="s">
        <v>8</v>
      </c>
      <c r="D648" s="3" t="s">
        <v>13</v>
      </c>
      <c r="E648" s="10">
        <v>3707.34</v>
      </c>
      <c r="F648" s="10">
        <v>16</v>
      </c>
      <c r="G648" s="10">
        <v>41</v>
      </c>
      <c r="H648" s="10">
        <v>1438.79</v>
      </c>
    </row>
    <row r="649" spans="1:8" hidden="1">
      <c r="A649" s="10" t="s">
        <v>663</v>
      </c>
      <c r="B649" s="11">
        <v>45147</v>
      </c>
      <c r="C649" s="12" t="str">
        <f t="shared" ref="C649:C650" si="27">PROPER("norTh")</f>
        <v>North</v>
      </c>
      <c r="D649" s="3" t="s">
        <v>11</v>
      </c>
      <c r="E649" s="10">
        <v>4452.5</v>
      </c>
      <c r="F649" s="10">
        <v>22</v>
      </c>
      <c r="G649" s="10">
        <v>29</v>
      </c>
      <c r="H649" s="10">
        <v>414.87</v>
      </c>
    </row>
    <row r="650" spans="1:8" hidden="1">
      <c r="A650" s="10" t="s">
        <v>664</v>
      </c>
      <c r="B650" s="11">
        <v>45448</v>
      </c>
      <c r="C650" s="12" t="str">
        <f t="shared" si="27"/>
        <v>North</v>
      </c>
      <c r="D650" s="3" t="s">
        <v>13</v>
      </c>
      <c r="E650" s="10">
        <v>4113.75</v>
      </c>
      <c r="F650" s="10">
        <v>6</v>
      </c>
      <c r="G650" s="10">
        <v>41</v>
      </c>
      <c r="H650" s="10">
        <v>1894.47</v>
      </c>
    </row>
    <row r="651" spans="1:8" hidden="1">
      <c r="A651" s="10" t="s">
        <v>665</v>
      </c>
      <c r="B651" s="11">
        <v>45595</v>
      </c>
      <c r="C651" s="12" t="s">
        <v>9</v>
      </c>
      <c r="D651" s="3" t="s">
        <v>13</v>
      </c>
      <c r="E651" s="10">
        <v>391.39</v>
      </c>
      <c r="F651" s="10">
        <v>16</v>
      </c>
      <c r="G651" s="10">
        <v>10</v>
      </c>
      <c r="H651" s="10">
        <v>436.1</v>
      </c>
    </row>
    <row r="652" spans="1:8" hidden="1">
      <c r="A652" s="10" t="s">
        <v>666</v>
      </c>
      <c r="B652" s="11">
        <v>45522</v>
      </c>
      <c r="C652" s="12" t="s">
        <v>9</v>
      </c>
      <c r="D652" s="3" t="s">
        <v>15</v>
      </c>
      <c r="E652" s="10">
        <v>4045.27</v>
      </c>
      <c r="F652" s="10">
        <v>7</v>
      </c>
      <c r="G652" s="10">
        <v>23</v>
      </c>
      <c r="H652" s="10">
        <v>1298.47</v>
      </c>
    </row>
    <row r="653" spans="1:8" hidden="1">
      <c r="A653" s="10" t="s">
        <v>667</v>
      </c>
      <c r="B653" s="11">
        <v>44895</v>
      </c>
      <c r="C653" s="12" t="s">
        <v>8</v>
      </c>
      <c r="D653" s="3" t="s">
        <v>11</v>
      </c>
      <c r="E653" s="10">
        <v>3336.75</v>
      </c>
      <c r="F653" s="10">
        <v>12</v>
      </c>
      <c r="G653" s="10">
        <v>9</v>
      </c>
      <c r="H653" s="10">
        <v>1459.86</v>
      </c>
    </row>
    <row r="654" spans="1:8" hidden="1">
      <c r="A654" s="10" t="s">
        <v>668</v>
      </c>
      <c r="B654" s="11">
        <v>44947</v>
      </c>
      <c r="C654" s="12" t="s">
        <v>8</v>
      </c>
      <c r="D654" s="3" t="s">
        <v>13</v>
      </c>
      <c r="E654" s="10">
        <v>1419.8</v>
      </c>
      <c r="F654" s="10">
        <v>4</v>
      </c>
      <c r="G654" s="10">
        <v>21</v>
      </c>
      <c r="H654" s="10">
        <v>1310.3399999999999</v>
      </c>
    </row>
    <row r="655" spans="1:8" hidden="1">
      <c r="A655" s="10" t="s">
        <v>669</v>
      </c>
      <c r="B655" s="11">
        <v>45124</v>
      </c>
      <c r="C655" s="12" t="s">
        <v>9</v>
      </c>
      <c r="D655" s="3" t="s">
        <v>13</v>
      </c>
      <c r="E655" s="10">
        <v>3853.52</v>
      </c>
      <c r="F655" s="10">
        <v>42</v>
      </c>
      <c r="G655" s="10">
        <v>31</v>
      </c>
      <c r="H655" s="10">
        <v>762.66</v>
      </c>
    </row>
    <row r="656" spans="1:8" hidden="1">
      <c r="A656" s="10" t="s">
        <v>670</v>
      </c>
      <c r="B656" s="11">
        <v>45438</v>
      </c>
      <c r="C656" s="12" t="s">
        <v>8</v>
      </c>
      <c r="D656" s="3" t="s">
        <v>15</v>
      </c>
      <c r="E656" s="10">
        <v>3480.38</v>
      </c>
      <c r="F656" s="10">
        <v>5</v>
      </c>
      <c r="G656" s="10">
        <v>8</v>
      </c>
      <c r="H656" s="10">
        <v>1708.24</v>
      </c>
    </row>
    <row r="657" spans="1:8" hidden="1">
      <c r="A657" s="10" t="s">
        <v>671</v>
      </c>
      <c r="B657" s="11">
        <v>45047</v>
      </c>
      <c r="C657" s="12" t="s">
        <v>8</v>
      </c>
      <c r="D657" s="3" t="s">
        <v>14</v>
      </c>
      <c r="E657" s="10">
        <v>3897.72</v>
      </c>
      <c r="F657" s="10">
        <v>11</v>
      </c>
      <c r="G657" s="10">
        <v>10</v>
      </c>
      <c r="H657" s="10">
        <v>109.22</v>
      </c>
    </row>
    <row r="658" spans="1:8" hidden="1">
      <c r="A658" s="10" t="s">
        <v>672</v>
      </c>
      <c r="B658" s="11">
        <v>45088</v>
      </c>
      <c r="C658" s="12" t="s">
        <v>9</v>
      </c>
      <c r="D658" s="3" t="s">
        <v>11</v>
      </c>
      <c r="E658" s="10">
        <v>1068.0899999999999</v>
      </c>
      <c r="F658" s="10">
        <v>35</v>
      </c>
      <c r="G658" s="10">
        <v>35</v>
      </c>
      <c r="H658" s="10">
        <v>75.05</v>
      </c>
    </row>
    <row r="659" spans="1:8" hidden="1">
      <c r="A659" s="10" t="s">
        <v>673</v>
      </c>
      <c r="B659" s="11">
        <v>45309</v>
      </c>
      <c r="C659" s="12" t="s">
        <v>10</v>
      </c>
      <c r="D659" s="3" t="s">
        <v>11</v>
      </c>
      <c r="E659" s="10">
        <v>1423.48</v>
      </c>
      <c r="F659" s="10">
        <v>18</v>
      </c>
      <c r="G659" s="10">
        <v>3</v>
      </c>
      <c r="H659" s="10">
        <v>1936.82</v>
      </c>
    </row>
    <row r="660" spans="1:8" hidden="1">
      <c r="A660" s="10" t="s">
        <v>674</v>
      </c>
      <c r="B660" s="11">
        <v>45497</v>
      </c>
      <c r="C660" s="12" t="s">
        <v>8</v>
      </c>
      <c r="D660" s="3" t="s">
        <v>13</v>
      </c>
      <c r="E660" s="10">
        <v>4605.29</v>
      </c>
      <c r="F660" s="10">
        <v>35</v>
      </c>
      <c r="G660" s="10">
        <v>1</v>
      </c>
      <c r="H660" s="10">
        <v>251.25</v>
      </c>
    </row>
    <row r="661" spans="1:8" hidden="1">
      <c r="A661" s="10" t="s">
        <v>675</v>
      </c>
      <c r="B661" s="11">
        <v>45611</v>
      </c>
      <c r="C661" s="12" t="s">
        <v>9</v>
      </c>
      <c r="D661" s="3" t="s">
        <v>11</v>
      </c>
      <c r="E661" s="10">
        <v>2071.7199999999998</v>
      </c>
      <c r="F661" s="10">
        <v>38</v>
      </c>
      <c r="G661" s="10">
        <v>12</v>
      </c>
      <c r="H661" s="10">
        <v>173.32</v>
      </c>
    </row>
    <row r="662" spans="1:8" hidden="1">
      <c r="A662" s="10" t="s">
        <v>676</v>
      </c>
      <c r="B662" s="11">
        <v>45587</v>
      </c>
      <c r="C662" s="12" t="s">
        <v>8</v>
      </c>
      <c r="D662" s="3" t="s">
        <v>12</v>
      </c>
      <c r="E662" s="10">
        <v>2846.29</v>
      </c>
      <c r="F662" s="10">
        <v>4</v>
      </c>
      <c r="G662" s="10">
        <v>36</v>
      </c>
      <c r="H662" s="10">
        <v>1461.22</v>
      </c>
    </row>
    <row r="663" spans="1:8" hidden="1">
      <c r="A663" s="10" t="s">
        <v>677</v>
      </c>
      <c r="B663" s="11">
        <v>45515</v>
      </c>
      <c r="C663" s="12" t="s">
        <v>9</v>
      </c>
      <c r="D663" s="3" t="s">
        <v>12</v>
      </c>
      <c r="E663" s="10">
        <v>1977.73</v>
      </c>
      <c r="F663" s="10">
        <v>27</v>
      </c>
      <c r="G663" s="10">
        <v>5</v>
      </c>
      <c r="H663" s="10">
        <v>419.59</v>
      </c>
    </row>
    <row r="664" spans="1:8" hidden="1">
      <c r="A664" s="10" t="s">
        <v>678</v>
      </c>
      <c r="B664" s="11">
        <v>45116</v>
      </c>
      <c r="C664" s="12" t="s">
        <v>10</v>
      </c>
      <c r="D664" s="3" t="s">
        <v>14</v>
      </c>
      <c r="E664" s="10">
        <v>540.70000000000005</v>
      </c>
      <c r="F664" s="10">
        <v>39</v>
      </c>
      <c r="G664" s="10">
        <v>5</v>
      </c>
      <c r="H664" s="10">
        <v>676.4</v>
      </c>
    </row>
    <row r="665" spans="1:8" hidden="1">
      <c r="A665" s="10" t="s">
        <v>679</v>
      </c>
      <c r="B665" s="11">
        <v>45342</v>
      </c>
      <c r="C665" s="12" t="s">
        <v>10</v>
      </c>
      <c r="D665" s="3" t="s">
        <v>13</v>
      </c>
      <c r="E665" s="10">
        <v>2921.68</v>
      </c>
      <c r="F665" s="10">
        <v>6</v>
      </c>
      <c r="G665" s="10">
        <v>19</v>
      </c>
      <c r="H665" s="10">
        <v>739.34</v>
      </c>
    </row>
    <row r="666" spans="1:8" hidden="1">
      <c r="A666" s="10" t="s">
        <v>680</v>
      </c>
      <c r="B666" s="11">
        <v>45060</v>
      </c>
      <c r="C666" s="12" t="s">
        <v>9</v>
      </c>
      <c r="D666" s="3" t="s">
        <v>13</v>
      </c>
      <c r="E666" s="10">
        <v>2124.34</v>
      </c>
      <c r="F666" s="10">
        <v>36</v>
      </c>
      <c r="G666" s="10">
        <v>15</v>
      </c>
      <c r="H666" s="10">
        <v>677.53</v>
      </c>
    </row>
    <row r="667" spans="1:8" hidden="1">
      <c r="A667" s="10" t="s">
        <v>681</v>
      </c>
      <c r="B667" s="11">
        <v>45499</v>
      </c>
      <c r="C667" s="12" t="s">
        <v>8</v>
      </c>
      <c r="D667" s="3" t="s">
        <v>15</v>
      </c>
      <c r="E667" s="10">
        <v>4225.9399999999996</v>
      </c>
      <c r="F667" s="10">
        <v>38</v>
      </c>
      <c r="G667" s="10">
        <v>13</v>
      </c>
      <c r="H667" s="10">
        <v>425.34</v>
      </c>
    </row>
    <row r="668" spans="1:8" hidden="1">
      <c r="A668" s="10" t="s">
        <v>682</v>
      </c>
      <c r="B668" s="11">
        <v>45607</v>
      </c>
      <c r="C668" s="12" t="s">
        <v>9</v>
      </c>
      <c r="D668" s="3" t="s">
        <v>13</v>
      </c>
      <c r="E668" s="10">
        <v>279.42</v>
      </c>
      <c r="F668" s="10">
        <v>50</v>
      </c>
      <c r="G668" s="10">
        <v>32</v>
      </c>
      <c r="H668" s="10">
        <v>1091.49</v>
      </c>
    </row>
    <row r="669" spans="1:8" hidden="1">
      <c r="A669" s="10" t="s">
        <v>683</v>
      </c>
      <c r="B669" s="11">
        <v>45599</v>
      </c>
      <c r="C669" s="12" t="str">
        <f>PROPER("norTh")</f>
        <v>North</v>
      </c>
      <c r="D669" s="3" t="s">
        <v>12</v>
      </c>
      <c r="E669" s="10">
        <v>1016.75</v>
      </c>
      <c r="F669" s="10">
        <v>27</v>
      </c>
      <c r="G669" s="10">
        <v>47</v>
      </c>
      <c r="H669" s="10">
        <v>252.06</v>
      </c>
    </row>
    <row r="670" spans="1:8" hidden="1">
      <c r="A670" s="10" t="s">
        <v>684</v>
      </c>
      <c r="B670" s="11">
        <v>45382</v>
      </c>
      <c r="C670" s="12" t="s">
        <v>8</v>
      </c>
      <c r="D670" s="3" t="s">
        <v>12</v>
      </c>
      <c r="E670" s="10">
        <v>127.13</v>
      </c>
      <c r="F670" s="10">
        <v>11</v>
      </c>
      <c r="G670" s="10">
        <v>18</v>
      </c>
      <c r="H670" s="10">
        <v>1889.27</v>
      </c>
    </row>
    <row r="671" spans="1:8" hidden="1">
      <c r="A671" s="10" t="s">
        <v>685</v>
      </c>
      <c r="B671" s="11">
        <v>45221</v>
      </c>
      <c r="C671" s="12" t="str">
        <f>PROPER("norTh")</f>
        <v>North</v>
      </c>
      <c r="D671" s="3" t="s">
        <v>13</v>
      </c>
      <c r="E671" s="10">
        <v>2094.33</v>
      </c>
      <c r="F671" s="10">
        <v>3</v>
      </c>
      <c r="G671" s="10">
        <v>27</v>
      </c>
      <c r="H671" s="10">
        <v>1442.95</v>
      </c>
    </row>
    <row r="672" spans="1:8" hidden="1">
      <c r="A672" s="10" t="s">
        <v>686</v>
      </c>
      <c r="B672" s="11">
        <v>45600</v>
      </c>
      <c r="C672" s="12" t="s">
        <v>8</v>
      </c>
      <c r="D672" s="3" t="s">
        <v>12</v>
      </c>
      <c r="E672" s="10">
        <v>4812.93</v>
      </c>
      <c r="F672" s="10">
        <v>46</v>
      </c>
      <c r="G672" s="10">
        <v>37</v>
      </c>
      <c r="H672" s="10">
        <v>1699.76</v>
      </c>
    </row>
    <row r="673" spans="1:8" hidden="1">
      <c r="A673" s="10" t="s">
        <v>687</v>
      </c>
      <c r="B673" s="11">
        <v>45002</v>
      </c>
      <c r="C673" s="12" t="s">
        <v>9</v>
      </c>
      <c r="D673" s="3" t="s">
        <v>15</v>
      </c>
      <c r="E673" s="10">
        <v>2836.28</v>
      </c>
      <c r="F673" s="10">
        <v>14</v>
      </c>
      <c r="G673" s="10">
        <v>34</v>
      </c>
      <c r="H673" s="10">
        <v>1699.89</v>
      </c>
    </row>
    <row r="674" spans="1:8" hidden="1">
      <c r="A674" s="10" t="s">
        <v>688</v>
      </c>
      <c r="B674" s="11">
        <v>45102</v>
      </c>
      <c r="C674" s="12" t="str">
        <f>PROPER("norTh")</f>
        <v>North</v>
      </c>
      <c r="D674" s="3" t="s">
        <v>11</v>
      </c>
      <c r="E674" s="10">
        <v>2222.7600000000002</v>
      </c>
      <c r="F674" s="10">
        <v>25</v>
      </c>
      <c r="G674" s="10">
        <v>39</v>
      </c>
      <c r="H674" s="10">
        <v>86.1</v>
      </c>
    </row>
    <row r="675" spans="1:8" hidden="1">
      <c r="A675" s="10" t="s">
        <v>689</v>
      </c>
      <c r="B675" s="11">
        <v>44967</v>
      </c>
      <c r="C675" s="12" t="s">
        <v>8</v>
      </c>
      <c r="D675" s="3" t="s">
        <v>15</v>
      </c>
      <c r="E675" s="10">
        <v>2717.32</v>
      </c>
      <c r="F675" s="10">
        <v>10</v>
      </c>
      <c r="G675" s="10">
        <v>21</v>
      </c>
      <c r="H675" s="10">
        <v>455.13</v>
      </c>
    </row>
    <row r="676" spans="1:8" hidden="1">
      <c r="A676" s="10" t="s">
        <v>690</v>
      </c>
      <c r="B676" s="11">
        <v>44960</v>
      </c>
      <c r="C676" s="12" t="s">
        <v>10</v>
      </c>
      <c r="D676" s="3" t="s">
        <v>14</v>
      </c>
      <c r="E676" s="10">
        <v>3144.62</v>
      </c>
      <c r="F676" s="10">
        <v>21</v>
      </c>
      <c r="G676" s="10">
        <v>43</v>
      </c>
      <c r="H676" s="10">
        <v>878.72</v>
      </c>
    </row>
    <row r="677" spans="1:8" hidden="1">
      <c r="A677" s="10" t="s">
        <v>691</v>
      </c>
      <c r="B677" s="11">
        <v>44987</v>
      </c>
      <c r="C677" s="12" t="str">
        <f>PROPER("norTh")</f>
        <v>North</v>
      </c>
      <c r="D677" s="3" t="s">
        <v>14</v>
      </c>
      <c r="E677" s="10">
        <v>4920.76</v>
      </c>
      <c r="F677" s="10">
        <v>7</v>
      </c>
      <c r="G677" s="10">
        <v>46</v>
      </c>
      <c r="H677" s="10">
        <v>547.64</v>
      </c>
    </row>
    <row r="678" spans="1:8" hidden="1">
      <c r="A678" s="10" t="s">
        <v>692</v>
      </c>
      <c r="B678" s="11">
        <v>45482</v>
      </c>
      <c r="C678" s="12" t="s">
        <v>9</v>
      </c>
      <c r="D678" s="3" t="s">
        <v>15</v>
      </c>
      <c r="E678" s="10">
        <v>91.86</v>
      </c>
      <c r="F678" s="10">
        <v>15</v>
      </c>
      <c r="G678" s="10">
        <v>26</v>
      </c>
      <c r="H678" s="10">
        <v>1642.44</v>
      </c>
    </row>
    <row r="679" spans="1:8" hidden="1">
      <c r="A679" s="10" t="s">
        <v>693</v>
      </c>
      <c r="B679" s="11">
        <v>45464</v>
      </c>
      <c r="C679" s="12" t="s">
        <v>8</v>
      </c>
      <c r="D679" s="3" t="s">
        <v>14</v>
      </c>
      <c r="E679" s="10">
        <v>3050.85</v>
      </c>
      <c r="F679" s="10">
        <v>5</v>
      </c>
      <c r="G679" s="10">
        <v>37</v>
      </c>
      <c r="H679" s="10">
        <v>1759.17</v>
      </c>
    </row>
    <row r="680" spans="1:8" hidden="1">
      <c r="A680" s="10" t="s">
        <v>694</v>
      </c>
      <c r="B680" s="11">
        <v>44985</v>
      </c>
      <c r="C680" s="12" t="s">
        <v>9</v>
      </c>
      <c r="D680" s="3" t="s">
        <v>15</v>
      </c>
      <c r="E680" s="10">
        <v>4011.18</v>
      </c>
      <c r="F680" s="10">
        <v>13</v>
      </c>
      <c r="G680" s="10">
        <v>39</v>
      </c>
      <c r="H680" s="10">
        <v>286.27</v>
      </c>
    </row>
    <row r="681" spans="1:8" hidden="1">
      <c r="A681" s="10" t="s">
        <v>695</v>
      </c>
      <c r="B681" s="11">
        <v>45061</v>
      </c>
      <c r="C681" s="12" t="s">
        <v>9</v>
      </c>
      <c r="D681" s="3" t="s">
        <v>15</v>
      </c>
      <c r="E681" s="10">
        <v>3727.65</v>
      </c>
      <c r="F681" s="10">
        <v>33</v>
      </c>
      <c r="G681" s="10">
        <v>40</v>
      </c>
      <c r="H681" s="10">
        <v>613.41</v>
      </c>
    </row>
    <row r="682" spans="1:8" hidden="1">
      <c r="A682" s="10" t="s">
        <v>696</v>
      </c>
      <c r="B682" s="11">
        <v>45369</v>
      </c>
      <c r="C682" s="12" t="s">
        <v>8</v>
      </c>
      <c r="D682" s="3" t="s">
        <v>14</v>
      </c>
      <c r="E682" s="10">
        <v>295.83</v>
      </c>
      <c r="F682" s="10">
        <v>1</v>
      </c>
      <c r="G682" s="10">
        <v>28</v>
      </c>
      <c r="H682" s="10">
        <v>763.82</v>
      </c>
    </row>
    <row r="683" spans="1:8" hidden="1">
      <c r="A683" s="10" t="s">
        <v>697</v>
      </c>
      <c r="B683" s="11">
        <v>45517</v>
      </c>
      <c r="C683" s="12" t="s">
        <v>10</v>
      </c>
      <c r="D683" s="3" t="s">
        <v>14</v>
      </c>
      <c r="E683" s="10">
        <v>1637.41</v>
      </c>
      <c r="F683" s="10">
        <v>42</v>
      </c>
      <c r="G683" s="10">
        <v>17</v>
      </c>
      <c r="H683" s="10">
        <v>1392.95</v>
      </c>
    </row>
    <row r="684" spans="1:8" hidden="1">
      <c r="A684" s="10" t="s">
        <v>698</v>
      </c>
      <c r="B684" s="11">
        <v>45489</v>
      </c>
      <c r="C684" s="12" t="str">
        <f>PROPER("norTh")</f>
        <v>North</v>
      </c>
      <c r="D684" s="3" t="s">
        <v>13</v>
      </c>
      <c r="E684" s="10">
        <v>4408.6899999999996</v>
      </c>
      <c r="F684" s="10">
        <v>40</v>
      </c>
      <c r="G684" s="10">
        <v>8</v>
      </c>
      <c r="H684" s="10">
        <v>1878.2</v>
      </c>
    </row>
    <row r="685" spans="1:8" hidden="1">
      <c r="A685" s="10" t="s">
        <v>699</v>
      </c>
      <c r="B685" s="11">
        <v>45517</v>
      </c>
      <c r="C685" s="12" t="s">
        <v>10</v>
      </c>
      <c r="D685" s="3" t="s">
        <v>12</v>
      </c>
      <c r="E685" s="10">
        <v>3507.78</v>
      </c>
      <c r="F685" s="10">
        <v>2</v>
      </c>
      <c r="G685" s="10">
        <v>10</v>
      </c>
      <c r="H685" s="10">
        <v>1280</v>
      </c>
    </row>
    <row r="686" spans="1:8" hidden="1">
      <c r="A686" s="10" t="s">
        <v>700</v>
      </c>
      <c r="B686" s="11">
        <v>45043</v>
      </c>
      <c r="C686" s="12" t="s">
        <v>9</v>
      </c>
      <c r="D686" s="3" t="s">
        <v>14</v>
      </c>
      <c r="E686" s="10">
        <v>3219.12</v>
      </c>
      <c r="F686" s="10">
        <v>40</v>
      </c>
      <c r="G686" s="10">
        <v>47</v>
      </c>
      <c r="H686" s="10">
        <v>410.95</v>
      </c>
    </row>
    <row r="687" spans="1:8" hidden="1">
      <c r="A687" s="10" t="s">
        <v>701</v>
      </c>
      <c r="B687" s="11">
        <v>45075</v>
      </c>
      <c r="C687" s="12" t="s">
        <v>9</v>
      </c>
      <c r="D687" s="3" t="s">
        <v>14</v>
      </c>
      <c r="E687" s="10">
        <v>4974.53</v>
      </c>
      <c r="F687" s="10">
        <v>13</v>
      </c>
      <c r="G687" s="10">
        <v>40</v>
      </c>
      <c r="H687" s="10">
        <v>1839.91</v>
      </c>
    </row>
    <row r="688" spans="1:8" hidden="1">
      <c r="A688" s="10" t="s">
        <v>702</v>
      </c>
      <c r="B688" s="11">
        <v>45526</v>
      </c>
      <c r="C688" s="12" t="s">
        <v>9</v>
      </c>
      <c r="D688" s="3" t="s">
        <v>14</v>
      </c>
      <c r="E688" s="10">
        <v>2970.94</v>
      </c>
      <c r="F688" s="10">
        <v>38</v>
      </c>
      <c r="G688" s="10">
        <v>11</v>
      </c>
      <c r="H688" s="10">
        <v>1108.1099999999999</v>
      </c>
    </row>
    <row r="689" spans="1:8" hidden="1">
      <c r="A689" s="10" t="s">
        <v>703</v>
      </c>
      <c r="B689" s="11">
        <v>45302</v>
      </c>
      <c r="C689" s="12" t="str">
        <f>PROPER("norTh")</f>
        <v>North</v>
      </c>
      <c r="D689" s="3" t="s">
        <v>11</v>
      </c>
      <c r="E689" s="10">
        <v>233.97</v>
      </c>
      <c r="F689" s="10">
        <v>36</v>
      </c>
      <c r="G689" s="10">
        <v>30</v>
      </c>
      <c r="H689" s="10">
        <v>1731.08</v>
      </c>
    </row>
    <row r="690" spans="1:8" hidden="1">
      <c r="A690" s="10" t="s">
        <v>704</v>
      </c>
      <c r="B690" s="11">
        <v>45371</v>
      </c>
      <c r="C690" s="12" t="s">
        <v>8</v>
      </c>
      <c r="D690" s="3" t="s">
        <v>15</v>
      </c>
      <c r="E690" s="10">
        <v>2440.59</v>
      </c>
      <c r="F690" s="10">
        <v>18</v>
      </c>
      <c r="G690" s="10">
        <v>1</v>
      </c>
      <c r="H690" s="10">
        <v>1077.8699999999999</v>
      </c>
    </row>
    <row r="691" spans="1:8" hidden="1">
      <c r="A691" s="10" t="s">
        <v>705</v>
      </c>
      <c r="B691" s="11">
        <v>45406</v>
      </c>
      <c r="C691" s="12" t="s">
        <v>10</v>
      </c>
      <c r="D691" s="3" t="s">
        <v>12</v>
      </c>
      <c r="E691" s="10">
        <v>2555.19</v>
      </c>
      <c r="F691" s="10">
        <v>31</v>
      </c>
      <c r="G691" s="10">
        <v>31</v>
      </c>
      <c r="H691" s="10">
        <v>1960.03</v>
      </c>
    </row>
    <row r="692" spans="1:8">
      <c r="A692" s="10" t="s">
        <v>706</v>
      </c>
      <c r="B692" s="11">
        <v>45585</v>
      </c>
      <c r="C692" s="12" t="s">
        <v>10</v>
      </c>
      <c r="D692" s="3" t="s">
        <v>15</v>
      </c>
      <c r="E692" s="10">
        <v>420.03</v>
      </c>
      <c r="F692" s="10">
        <v>24</v>
      </c>
      <c r="G692" s="10">
        <v>18</v>
      </c>
      <c r="H692" s="10">
        <v>475.42</v>
      </c>
    </row>
    <row r="693" spans="1:8" hidden="1">
      <c r="A693" s="10" t="s">
        <v>707</v>
      </c>
      <c r="B693" s="11">
        <v>45482</v>
      </c>
      <c r="C693" s="12" t="s">
        <v>9</v>
      </c>
      <c r="D693" s="3" t="s">
        <v>14</v>
      </c>
      <c r="E693" s="10">
        <v>4460.49</v>
      </c>
      <c r="F693" s="10">
        <v>5</v>
      </c>
      <c r="G693" s="10">
        <v>39</v>
      </c>
      <c r="H693" s="10">
        <v>1925.9</v>
      </c>
    </row>
    <row r="694" spans="1:8" hidden="1">
      <c r="A694" s="10" t="s">
        <v>708</v>
      </c>
      <c r="B694" s="11">
        <v>45272</v>
      </c>
      <c r="C694" s="12" t="str">
        <f>PROPER("norTh")</f>
        <v>North</v>
      </c>
      <c r="D694" s="3" t="s">
        <v>13</v>
      </c>
      <c r="E694" s="10">
        <v>4418.97</v>
      </c>
      <c r="F694" s="10">
        <v>38</v>
      </c>
      <c r="G694" s="10">
        <v>11</v>
      </c>
      <c r="H694" s="10">
        <v>1967.53</v>
      </c>
    </row>
    <row r="695" spans="1:8" hidden="1">
      <c r="A695" s="10" t="s">
        <v>709</v>
      </c>
      <c r="B695" s="11">
        <v>45132</v>
      </c>
      <c r="C695" s="12" t="s">
        <v>9</v>
      </c>
      <c r="D695" s="3" t="s">
        <v>15</v>
      </c>
      <c r="E695" s="10">
        <v>1704.1</v>
      </c>
      <c r="F695" s="10">
        <v>27</v>
      </c>
      <c r="G695" s="10">
        <v>17</v>
      </c>
      <c r="H695" s="10">
        <v>1824.27</v>
      </c>
    </row>
    <row r="696" spans="1:8" hidden="1">
      <c r="A696" s="10" t="s">
        <v>710</v>
      </c>
      <c r="B696" s="11">
        <v>45076</v>
      </c>
      <c r="C696" s="12" t="s">
        <v>9</v>
      </c>
      <c r="D696" s="3" t="s">
        <v>14</v>
      </c>
      <c r="E696" s="10">
        <v>745.39</v>
      </c>
      <c r="F696" s="10">
        <v>2</v>
      </c>
      <c r="G696" s="10">
        <v>19</v>
      </c>
      <c r="H696" s="10">
        <v>1100.8399999999999</v>
      </c>
    </row>
    <row r="697" spans="1:8" hidden="1">
      <c r="A697" s="10" t="s">
        <v>711</v>
      </c>
      <c r="B697" s="11">
        <v>45289</v>
      </c>
      <c r="C697" s="12" t="s">
        <v>8</v>
      </c>
      <c r="D697" s="3" t="s">
        <v>14</v>
      </c>
      <c r="E697" s="10">
        <v>649.26</v>
      </c>
      <c r="F697" s="10">
        <v>40</v>
      </c>
      <c r="G697" s="10">
        <v>14</v>
      </c>
      <c r="H697" s="10">
        <v>757</v>
      </c>
    </row>
    <row r="698" spans="1:8" hidden="1">
      <c r="A698" s="10" t="s">
        <v>712</v>
      </c>
      <c r="B698" s="11">
        <v>45019</v>
      </c>
      <c r="C698" s="12" t="str">
        <f>PROPER("norTh")</f>
        <v>North</v>
      </c>
      <c r="D698" s="3" t="s">
        <v>14</v>
      </c>
      <c r="E698" s="10">
        <v>2408.98</v>
      </c>
      <c r="F698" s="10">
        <v>21</v>
      </c>
      <c r="G698" s="10">
        <v>37</v>
      </c>
      <c r="H698" s="10">
        <v>29.78</v>
      </c>
    </row>
    <row r="699" spans="1:8" hidden="1">
      <c r="A699" s="10" t="s">
        <v>713</v>
      </c>
      <c r="B699" s="11">
        <v>45341</v>
      </c>
      <c r="C699" s="12" t="s">
        <v>9</v>
      </c>
      <c r="D699" s="3" t="s">
        <v>11</v>
      </c>
      <c r="E699" s="10">
        <v>4082.8</v>
      </c>
      <c r="F699" s="10">
        <v>12</v>
      </c>
      <c r="G699" s="10">
        <v>29</v>
      </c>
      <c r="H699" s="10">
        <v>851.16</v>
      </c>
    </row>
    <row r="700" spans="1:8" hidden="1">
      <c r="A700" s="10" t="s">
        <v>714</v>
      </c>
      <c r="B700" s="11">
        <v>45178</v>
      </c>
      <c r="C700" s="12" t="s">
        <v>10</v>
      </c>
      <c r="D700" s="3" t="s">
        <v>12</v>
      </c>
      <c r="E700" s="10">
        <v>3009.98</v>
      </c>
      <c r="F700" s="10">
        <v>37</v>
      </c>
      <c r="G700" s="10">
        <v>20</v>
      </c>
      <c r="H700" s="10">
        <v>1487.33</v>
      </c>
    </row>
    <row r="701" spans="1:8" hidden="1">
      <c r="A701" s="10" t="s">
        <v>715</v>
      </c>
      <c r="B701" s="11">
        <v>45076</v>
      </c>
      <c r="C701" s="12" t="s">
        <v>10</v>
      </c>
      <c r="D701" s="3" t="s">
        <v>15</v>
      </c>
      <c r="E701" s="10">
        <v>871.82</v>
      </c>
      <c r="F701" s="10">
        <v>15</v>
      </c>
      <c r="G701" s="10">
        <v>21</v>
      </c>
      <c r="H701" s="10">
        <v>1061.26</v>
      </c>
    </row>
    <row r="702" spans="1:8" hidden="1">
      <c r="A702" s="10" t="s">
        <v>716</v>
      </c>
      <c r="B702" s="11">
        <v>44948</v>
      </c>
      <c r="C702" s="12" t="s">
        <v>10</v>
      </c>
      <c r="D702" s="3" t="s">
        <v>15</v>
      </c>
      <c r="E702" s="10">
        <v>3463.68</v>
      </c>
      <c r="F702" s="10">
        <v>3</v>
      </c>
      <c r="G702" s="10">
        <v>10</v>
      </c>
      <c r="H702" s="10">
        <v>1056.5</v>
      </c>
    </row>
    <row r="703" spans="1:8" hidden="1">
      <c r="A703" s="10" t="s">
        <v>717</v>
      </c>
      <c r="B703" s="11">
        <v>45547</v>
      </c>
      <c r="C703" s="12" t="s">
        <v>10</v>
      </c>
      <c r="D703" s="3" t="s">
        <v>11</v>
      </c>
      <c r="E703" s="10">
        <v>102.92</v>
      </c>
      <c r="F703" s="10">
        <v>10</v>
      </c>
      <c r="G703" s="10">
        <v>18</v>
      </c>
      <c r="H703" s="10">
        <v>75.510000000000005</v>
      </c>
    </row>
    <row r="704" spans="1:8" hidden="1">
      <c r="A704" s="10" t="s">
        <v>718</v>
      </c>
      <c r="B704" s="11">
        <v>45033</v>
      </c>
      <c r="C704" s="12" t="s">
        <v>8</v>
      </c>
      <c r="D704" s="3" t="s">
        <v>12</v>
      </c>
      <c r="E704" s="10">
        <v>575.83000000000004</v>
      </c>
      <c r="F704" s="10">
        <v>30</v>
      </c>
      <c r="G704" s="10">
        <v>36</v>
      </c>
      <c r="H704" s="10">
        <v>595.99</v>
      </c>
    </row>
    <row r="705" spans="1:8" hidden="1">
      <c r="A705" s="10" t="s">
        <v>719</v>
      </c>
      <c r="B705" s="11">
        <v>45588</v>
      </c>
      <c r="C705" s="12" t="s">
        <v>10</v>
      </c>
      <c r="D705" s="3" t="s">
        <v>11</v>
      </c>
      <c r="E705" s="10">
        <v>1045.94</v>
      </c>
      <c r="F705" s="10">
        <v>14</v>
      </c>
      <c r="G705" s="10">
        <v>35</v>
      </c>
      <c r="H705" s="10">
        <v>949.18</v>
      </c>
    </row>
    <row r="706" spans="1:8" hidden="1">
      <c r="A706" s="10" t="s">
        <v>720</v>
      </c>
      <c r="B706" s="11">
        <v>45572</v>
      </c>
      <c r="C706" s="12" t="str">
        <f t="shared" ref="C706:C707" si="28">PROPER("norTh")</f>
        <v>North</v>
      </c>
      <c r="D706" s="3" t="s">
        <v>15</v>
      </c>
      <c r="E706" s="10">
        <v>2534.15</v>
      </c>
      <c r="F706" s="10">
        <v>48</v>
      </c>
      <c r="G706" s="10">
        <v>14</v>
      </c>
      <c r="H706" s="10">
        <v>1945.75</v>
      </c>
    </row>
    <row r="707" spans="1:8" hidden="1">
      <c r="A707" s="10" t="s">
        <v>721</v>
      </c>
      <c r="B707" s="11">
        <v>45321</v>
      </c>
      <c r="C707" s="12" t="str">
        <f t="shared" si="28"/>
        <v>North</v>
      </c>
      <c r="D707" s="3" t="s">
        <v>15</v>
      </c>
      <c r="E707" s="10">
        <v>1960.25</v>
      </c>
      <c r="F707" s="10">
        <v>11</v>
      </c>
      <c r="G707" s="10">
        <v>13</v>
      </c>
      <c r="H707" s="10">
        <v>748.75</v>
      </c>
    </row>
    <row r="708" spans="1:8" hidden="1">
      <c r="A708" s="10" t="s">
        <v>722</v>
      </c>
      <c r="B708" s="11">
        <v>45506</v>
      </c>
      <c r="C708" s="12" t="s">
        <v>10</v>
      </c>
      <c r="D708" s="3" t="s">
        <v>13</v>
      </c>
      <c r="E708" s="10">
        <v>2596.2800000000002</v>
      </c>
      <c r="F708" s="10">
        <v>31</v>
      </c>
      <c r="G708" s="10">
        <v>43</v>
      </c>
      <c r="H708" s="10">
        <v>987.08</v>
      </c>
    </row>
    <row r="709" spans="1:8" hidden="1">
      <c r="A709" s="10" t="s">
        <v>723</v>
      </c>
      <c r="B709" s="11">
        <v>45170</v>
      </c>
      <c r="C709" s="12" t="s">
        <v>8</v>
      </c>
      <c r="D709" s="3" t="s">
        <v>13</v>
      </c>
      <c r="E709" s="10">
        <v>3169.77</v>
      </c>
      <c r="F709" s="10">
        <v>2</v>
      </c>
      <c r="G709" s="10">
        <v>23</v>
      </c>
      <c r="H709" s="10">
        <v>469.5</v>
      </c>
    </row>
    <row r="710" spans="1:8" hidden="1">
      <c r="A710" s="10" t="s">
        <v>724</v>
      </c>
      <c r="B710" s="11">
        <v>45240</v>
      </c>
      <c r="C710" s="12" t="str">
        <f>PROPER("norTh")</f>
        <v>North</v>
      </c>
      <c r="D710" s="3" t="s">
        <v>14</v>
      </c>
      <c r="E710" s="10">
        <v>4786.79</v>
      </c>
      <c r="F710" s="10">
        <v>49</v>
      </c>
      <c r="G710" s="10">
        <v>31</v>
      </c>
      <c r="H710" s="10">
        <v>1157.44</v>
      </c>
    </row>
    <row r="711" spans="1:8" hidden="1">
      <c r="A711" s="10" t="s">
        <v>725</v>
      </c>
      <c r="B711" s="11">
        <v>44984</v>
      </c>
      <c r="C711" s="12" t="s">
        <v>10</v>
      </c>
      <c r="D711" s="3" t="s">
        <v>11</v>
      </c>
      <c r="E711" s="10">
        <v>4174.5200000000004</v>
      </c>
      <c r="F711" s="10">
        <v>13</v>
      </c>
      <c r="G711" s="10">
        <v>45</v>
      </c>
      <c r="H711" s="10">
        <v>1421.91</v>
      </c>
    </row>
    <row r="712" spans="1:8" hidden="1">
      <c r="A712" s="10" t="s">
        <v>726</v>
      </c>
      <c r="B712" s="11">
        <v>45449</v>
      </c>
      <c r="C712" s="12" t="s">
        <v>8</v>
      </c>
      <c r="D712" s="3" t="s">
        <v>12</v>
      </c>
      <c r="E712" s="10">
        <v>1539.61</v>
      </c>
      <c r="F712" s="10">
        <v>32</v>
      </c>
      <c r="G712" s="10">
        <v>8</v>
      </c>
      <c r="H712" s="10">
        <v>1760.12</v>
      </c>
    </row>
    <row r="713" spans="1:8" hidden="1">
      <c r="A713" s="10" t="s">
        <v>727</v>
      </c>
      <c r="B713" s="11">
        <v>45102</v>
      </c>
      <c r="C713" s="12" t="s">
        <v>9</v>
      </c>
      <c r="D713" s="3" t="s">
        <v>15</v>
      </c>
      <c r="E713" s="10">
        <v>2444.5700000000002</v>
      </c>
      <c r="F713" s="10">
        <v>18</v>
      </c>
      <c r="G713" s="10">
        <v>22</v>
      </c>
      <c r="H713" s="10">
        <v>1353.85</v>
      </c>
    </row>
    <row r="714" spans="1:8" hidden="1">
      <c r="A714" s="10" t="s">
        <v>728</v>
      </c>
      <c r="B714" s="11">
        <v>45027</v>
      </c>
      <c r="C714" s="12" t="str">
        <f t="shared" ref="C714:C715" si="29">PROPER("norTh")</f>
        <v>North</v>
      </c>
      <c r="D714" s="3" t="s">
        <v>14</v>
      </c>
      <c r="E714" s="10">
        <v>838</v>
      </c>
      <c r="F714" s="10">
        <v>46</v>
      </c>
      <c r="G714" s="10">
        <v>7</v>
      </c>
      <c r="H714" s="10">
        <v>927.43</v>
      </c>
    </row>
    <row r="715" spans="1:8" hidden="1">
      <c r="A715" s="10" t="s">
        <v>729</v>
      </c>
      <c r="B715" s="11">
        <v>44951</v>
      </c>
      <c r="C715" s="12" t="str">
        <f t="shared" si="29"/>
        <v>North</v>
      </c>
      <c r="D715" s="3" t="s">
        <v>13</v>
      </c>
      <c r="E715" s="10">
        <v>2481.98</v>
      </c>
      <c r="F715" s="10">
        <v>36</v>
      </c>
      <c r="G715" s="10">
        <v>34</v>
      </c>
      <c r="H715" s="10">
        <v>942.28</v>
      </c>
    </row>
    <row r="716" spans="1:8" hidden="1">
      <c r="A716" s="10" t="s">
        <v>730</v>
      </c>
      <c r="B716" s="11">
        <v>45117</v>
      </c>
      <c r="C716" s="12" t="s">
        <v>9</v>
      </c>
      <c r="D716" s="3" t="s">
        <v>13</v>
      </c>
      <c r="E716" s="10">
        <v>3040.43</v>
      </c>
      <c r="F716" s="10">
        <v>23</v>
      </c>
      <c r="G716" s="10">
        <v>1</v>
      </c>
      <c r="H716" s="10">
        <v>1393.42</v>
      </c>
    </row>
    <row r="717" spans="1:8" hidden="1">
      <c r="A717" s="10" t="s">
        <v>731</v>
      </c>
      <c r="B717" s="11">
        <v>44903</v>
      </c>
      <c r="C717" s="12" t="s">
        <v>8</v>
      </c>
      <c r="D717" s="3" t="s">
        <v>14</v>
      </c>
      <c r="E717" s="10">
        <v>4123.21</v>
      </c>
      <c r="F717" s="10">
        <v>33</v>
      </c>
      <c r="G717" s="10">
        <v>4</v>
      </c>
      <c r="H717" s="10">
        <v>1284.49</v>
      </c>
    </row>
    <row r="718" spans="1:8" hidden="1">
      <c r="A718" s="10" t="s">
        <v>732</v>
      </c>
      <c r="B718" s="11">
        <v>45410</v>
      </c>
      <c r="C718" s="12" t="s">
        <v>8</v>
      </c>
      <c r="D718" s="3" t="s">
        <v>14</v>
      </c>
      <c r="E718" s="10">
        <v>3768.99</v>
      </c>
      <c r="F718" s="10">
        <v>27</v>
      </c>
      <c r="G718" s="10">
        <v>48</v>
      </c>
      <c r="H718" s="10">
        <v>322.49</v>
      </c>
    </row>
    <row r="719" spans="1:8" hidden="1">
      <c r="A719" s="10" t="s">
        <v>733</v>
      </c>
      <c r="B719" s="11">
        <v>44887</v>
      </c>
      <c r="C719" s="12" t="s">
        <v>8</v>
      </c>
      <c r="D719" s="3" t="s">
        <v>15</v>
      </c>
      <c r="E719" s="10">
        <v>3415.18</v>
      </c>
      <c r="F719" s="10">
        <v>22</v>
      </c>
      <c r="G719" s="10">
        <v>16</v>
      </c>
      <c r="H719" s="10">
        <v>1209.3800000000001</v>
      </c>
    </row>
    <row r="720" spans="1:8" hidden="1">
      <c r="A720" s="10" t="s">
        <v>734</v>
      </c>
      <c r="B720" s="11">
        <v>45211</v>
      </c>
      <c r="C720" s="12" t="s">
        <v>9</v>
      </c>
      <c r="D720" s="3" t="s">
        <v>13</v>
      </c>
      <c r="E720" s="10">
        <v>4197.05</v>
      </c>
      <c r="F720" s="10">
        <v>7</v>
      </c>
      <c r="G720" s="10">
        <v>1</v>
      </c>
      <c r="H720" s="10">
        <v>786.25</v>
      </c>
    </row>
    <row r="721" spans="1:8" hidden="1">
      <c r="A721" s="10" t="s">
        <v>735</v>
      </c>
      <c r="B721" s="11">
        <v>45566</v>
      </c>
      <c r="C721" s="12" t="s">
        <v>8</v>
      </c>
      <c r="D721" s="3" t="s">
        <v>14</v>
      </c>
      <c r="E721" s="10">
        <v>550.32000000000005</v>
      </c>
      <c r="F721" s="10">
        <v>47</v>
      </c>
      <c r="G721" s="10">
        <v>43</v>
      </c>
      <c r="H721" s="10">
        <v>266.73</v>
      </c>
    </row>
    <row r="722" spans="1:8" hidden="1">
      <c r="A722" s="10" t="s">
        <v>736</v>
      </c>
      <c r="B722" s="11">
        <v>44887</v>
      </c>
      <c r="C722" s="12" t="s">
        <v>10</v>
      </c>
      <c r="D722" s="3" t="s">
        <v>11</v>
      </c>
      <c r="E722" s="10">
        <v>2850.88</v>
      </c>
      <c r="F722" s="10">
        <v>32</v>
      </c>
      <c r="G722" s="10">
        <v>43</v>
      </c>
      <c r="H722" s="10">
        <v>1655.2</v>
      </c>
    </row>
    <row r="723" spans="1:8" hidden="1">
      <c r="A723" s="10" t="s">
        <v>737</v>
      </c>
      <c r="B723" s="11">
        <v>45442</v>
      </c>
      <c r="C723" s="12" t="s">
        <v>8</v>
      </c>
      <c r="D723" s="3" t="s">
        <v>11</v>
      </c>
      <c r="E723" s="10">
        <v>2978.57</v>
      </c>
      <c r="F723" s="10">
        <v>39</v>
      </c>
      <c r="G723" s="10">
        <v>2</v>
      </c>
      <c r="H723" s="10">
        <v>1192.78</v>
      </c>
    </row>
    <row r="724" spans="1:8" hidden="1">
      <c r="A724" s="10" t="s">
        <v>738</v>
      </c>
      <c r="B724" s="11">
        <v>45296</v>
      </c>
      <c r="C724" s="12" t="s">
        <v>9</v>
      </c>
      <c r="D724" s="3" t="s">
        <v>11</v>
      </c>
      <c r="E724" s="10">
        <v>4096.7</v>
      </c>
      <c r="F724" s="10">
        <v>3</v>
      </c>
      <c r="G724" s="10">
        <v>34</v>
      </c>
      <c r="H724" s="10">
        <v>197.9</v>
      </c>
    </row>
    <row r="725" spans="1:8" hidden="1">
      <c r="A725" s="10" t="s">
        <v>739</v>
      </c>
      <c r="B725" s="11">
        <v>45173</v>
      </c>
      <c r="C725" s="12" t="str">
        <f>PROPER("norTh")</f>
        <v>North</v>
      </c>
      <c r="D725" s="3" t="s">
        <v>12</v>
      </c>
      <c r="E725" s="10">
        <v>3270.34</v>
      </c>
      <c r="F725" s="10">
        <v>5</v>
      </c>
      <c r="G725" s="10">
        <v>34</v>
      </c>
      <c r="H725" s="10">
        <v>1791.93</v>
      </c>
    </row>
    <row r="726" spans="1:8" hidden="1">
      <c r="A726" s="10" t="s">
        <v>740</v>
      </c>
      <c r="B726" s="11">
        <v>45245</v>
      </c>
      <c r="C726" s="12" t="s">
        <v>10</v>
      </c>
      <c r="D726" s="3" t="s">
        <v>15</v>
      </c>
      <c r="E726" s="10">
        <v>2019.57</v>
      </c>
      <c r="F726" s="10">
        <v>29</v>
      </c>
      <c r="G726" s="10">
        <v>40</v>
      </c>
      <c r="H726" s="10">
        <v>1315.87</v>
      </c>
    </row>
    <row r="727" spans="1:8" hidden="1">
      <c r="A727" s="10" t="s">
        <v>741</v>
      </c>
      <c r="B727" s="11">
        <v>44983</v>
      </c>
      <c r="C727" s="12" t="s">
        <v>10</v>
      </c>
      <c r="D727" s="3" t="s">
        <v>13</v>
      </c>
      <c r="E727" s="10">
        <v>2384.75</v>
      </c>
      <c r="F727" s="10">
        <v>6</v>
      </c>
      <c r="G727" s="10">
        <v>13</v>
      </c>
      <c r="H727" s="10">
        <v>1023.93</v>
      </c>
    </row>
    <row r="728" spans="1:8" hidden="1">
      <c r="A728" s="10" t="s">
        <v>742</v>
      </c>
      <c r="B728" s="11">
        <v>45243</v>
      </c>
      <c r="C728" s="12" t="str">
        <f>PROPER("norTh")</f>
        <v>North</v>
      </c>
      <c r="D728" s="3" t="s">
        <v>13</v>
      </c>
      <c r="E728" s="10">
        <v>2520.8200000000002</v>
      </c>
      <c r="F728" s="10">
        <v>4</v>
      </c>
      <c r="G728" s="10">
        <v>4</v>
      </c>
      <c r="H728" s="10">
        <v>205.64</v>
      </c>
    </row>
    <row r="729" spans="1:8" hidden="1">
      <c r="A729" s="10" t="s">
        <v>743</v>
      </c>
      <c r="B729" s="11">
        <v>45546</v>
      </c>
      <c r="C729" s="12" t="s">
        <v>9</v>
      </c>
      <c r="D729" s="3" t="s">
        <v>11</v>
      </c>
      <c r="E729" s="10">
        <v>2739.22</v>
      </c>
      <c r="F729" s="10">
        <v>50</v>
      </c>
      <c r="G729" s="10">
        <v>19</v>
      </c>
      <c r="H729" s="10">
        <v>1283.8599999999999</v>
      </c>
    </row>
    <row r="730" spans="1:8" hidden="1">
      <c r="A730" s="10" t="s">
        <v>744</v>
      </c>
      <c r="B730" s="11">
        <v>44903</v>
      </c>
      <c r="C730" s="12" t="s">
        <v>9</v>
      </c>
      <c r="D730" s="3" t="s">
        <v>13</v>
      </c>
      <c r="E730" s="10">
        <v>3613.91</v>
      </c>
      <c r="F730" s="10">
        <v>20</v>
      </c>
      <c r="G730" s="10">
        <v>40</v>
      </c>
      <c r="H730" s="10">
        <v>818.36</v>
      </c>
    </row>
    <row r="731" spans="1:8" hidden="1">
      <c r="A731" s="10" t="s">
        <v>745</v>
      </c>
      <c r="B731" s="11">
        <v>45158</v>
      </c>
      <c r="C731" s="12" t="s">
        <v>8</v>
      </c>
      <c r="D731" s="3" t="s">
        <v>15</v>
      </c>
      <c r="E731" s="10">
        <v>3609.71</v>
      </c>
      <c r="F731" s="10">
        <v>34</v>
      </c>
      <c r="G731" s="10">
        <v>23</v>
      </c>
      <c r="H731" s="10">
        <v>1827.57</v>
      </c>
    </row>
    <row r="732" spans="1:8" hidden="1">
      <c r="A732" s="10" t="s">
        <v>746</v>
      </c>
      <c r="B732" s="11">
        <v>45357</v>
      </c>
      <c r="C732" s="12" t="str">
        <f>PROPER("norTh")</f>
        <v>North</v>
      </c>
      <c r="D732" s="3" t="s">
        <v>11</v>
      </c>
      <c r="E732" s="10">
        <v>3954.11</v>
      </c>
      <c r="F732" s="10">
        <v>6</v>
      </c>
      <c r="G732" s="10">
        <v>26</v>
      </c>
      <c r="H732" s="10">
        <v>391.85</v>
      </c>
    </row>
    <row r="733" spans="1:8" hidden="1">
      <c r="A733" s="10" t="s">
        <v>747</v>
      </c>
      <c r="B733" s="11">
        <v>45541</v>
      </c>
      <c r="C733" s="12" t="s">
        <v>10</v>
      </c>
      <c r="D733" s="3" t="s">
        <v>13</v>
      </c>
      <c r="E733" s="10">
        <v>1660.01</v>
      </c>
      <c r="F733" s="10">
        <v>48</v>
      </c>
      <c r="G733" s="10">
        <v>2</v>
      </c>
      <c r="H733" s="10">
        <v>1496.45</v>
      </c>
    </row>
    <row r="734" spans="1:8" hidden="1">
      <c r="A734" s="10" t="s">
        <v>748</v>
      </c>
      <c r="B734" s="11">
        <v>45169</v>
      </c>
      <c r="C734" s="12" t="s">
        <v>8</v>
      </c>
      <c r="D734" s="3" t="s">
        <v>12</v>
      </c>
      <c r="E734" s="10">
        <v>498.96</v>
      </c>
      <c r="F734" s="10">
        <v>19</v>
      </c>
      <c r="G734" s="10">
        <v>10</v>
      </c>
      <c r="H734" s="10">
        <v>362.15</v>
      </c>
    </row>
    <row r="735" spans="1:8">
      <c r="A735" s="10" t="s">
        <v>749</v>
      </c>
      <c r="B735" s="11">
        <v>45475</v>
      </c>
      <c r="C735" s="12" t="s">
        <v>10</v>
      </c>
      <c r="D735" s="3" t="s">
        <v>15</v>
      </c>
      <c r="E735" s="10">
        <v>3763.11</v>
      </c>
      <c r="F735" s="10">
        <v>14</v>
      </c>
      <c r="G735" s="10">
        <v>42</v>
      </c>
      <c r="H735" s="10">
        <v>1467.49</v>
      </c>
    </row>
    <row r="736" spans="1:8" hidden="1">
      <c r="A736" s="10" t="s">
        <v>750</v>
      </c>
      <c r="B736" s="11">
        <v>45328</v>
      </c>
      <c r="C736" s="12" t="s">
        <v>10</v>
      </c>
      <c r="D736" s="3" t="s">
        <v>12</v>
      </c>
      <c r="E736" s="10">
        <v>2839.76</v>
      </c>
      <c r="F736" s="10">
        <v>43</v>
      </c>
      <c r="G736" s="10">
        <v>18</v>
      </c>
      <c r="H736" s="10">
        <v>1688.64</v>
      </c>
    </row>
    <row r="737" spans="1:8" hidden="1">
      <c r="A737" s="10" t="s">
        <v>751</v>
      </c>
      <c r="B737" s="11">
        <v>45143</v>
      </c>
      <c r="C737" s="12" t="s">
        <v>10</v>
      </c>
      <c r="D737" s="3" t="s">
        <v>11</v>
      </c>
      <c r="E737" s="10">
        <v>2965.78</v>
      </c>
      <c r="F737" s="10">
        <v>13</v>
      </c>
      <c r="G737" s="10">
        <v>1</v>
      </c>
      <c r="H737" s="10">
        <v>1761.57</v>
      </c>
    </row>
    <row r="738" spans="1:8" hidden="1">
      <c r="A738" s="10" t="s">
        <v>752</v>
      </c>
      <c r="B738" s="11">
        <v>45578</v>
      </c>
      <c r="C738" s="12" t="s">
        <v>8</v>
      </c>
      <c r="D738" s="3" t="s">
        <v>15</v>
      </c>
      <c r="E738" s="10">
        <v>3470.12</v>
      </c>
      <c r="F738" s="10">
        <v>35</v>
      </c>
      <c r="G738" s="10">
        <v>23</v>
      </c>
      <c r="H738" s="10">
        <v>1432.91</v>
      </c>
    </row>
    <row r="739" spans="1:8" hidden="1">
      <c r="A739" s="10" t="s">
        <v>753</v>
      </c>
      <c r="B739" s="11">
        <v>45075</v>
      </c>
      <c r="C739" s="12" t="s">
        <v>8</v>
      </c>
      <c r="D739" s="3" t="s">
        <v>13</v>
      </c>
      <c r="E739" s="10">
        <v>4342.58</v>
      </c>
      <c r="F739" s="10">
        <v>2</v>
      </c>
      <c r="G739" s="10">
        <v>50</v>
      </c>
      <c r="H739" s="10">
        <v>1344.2</v>
      </c>
    </row>
    <row r="740" spans="1:8" hidden="1">
      <c r="A740" s="10" t="s">
        <v>754</v>
      </c>
      <c r="B740" s="11">
        <v>45138</v>
      </c>
      <c r="C740" s="12" t="s">
        <v>8</v>
      </c>
      <c r="D740" s="3" t="s">
        <v>14</v>
      </c>
      <c r="E740" s="10">
        <v>398.36</v>
      </c>
      <c r="F740" s="10">
        <v>24</v>
      </c>
      <c r="G740" s="10">
        <v>26</v>
      </c>
      <c r="H740" s="10">
        <v>920.9</v>
      </c>
    </row>
    <row r="741" spans="1:8" hidden="1">
      <c r="A741" s="10" t="s">
        <v>755</v>
      </c>
      <c r="B741" s="11">
        <v>45251</v>
      </c>
      <c r="C741" s="12" t="str">
        <f>PROPER("norTh")</f>
        <v>North</v>
      </c>
      <c r="D741" s="3" t="s">
        <v>15</v>
      </c>
      <c r="E741" s="10">
        <v>1815.96</v>
      </c>
      <c r="F741" s="10">
        <v>47</v>
      </c>
      <c r="G741" s="10">
        <v>1</v>
      </c>
      <c r="H741" s="10">
        <v>99.96</v>
      </c>
    </row>
    <row r="742" spans="1:8" hidden="1">
      <c r="A742" s="10" t="s">
        <v>756</v>
      </c>
      <c r="B742" s="11">
        <v>45340</v>
      </c>
      <c r="C742" s="12" t="s">
        <v>9</v>
      </c>
      <c r="D742" s="3" t="s">
        <v>15</v>
      </c>
      <c r="E742" s="10">
        <v>4417.6499999999996</v>
      </c>
      <c r="F742" s="10">
        <v>44</v>
      </c>
      <c r="G742" s="10">
        <v>19</v>
      </c>
      <c r="H742" s="10">
        <v>326.76</v>
      </c>
    </row>
    <row r="743" spans="1:8" hidden="1">
      <c r="A743" s="10" t="s">
        <v>757</v>
      </c>
      <c r="B743" s="11">
        <v>45375</v>
      </c>
      <c r="C743" s="12" t="s">
        <v>9</v>
      </c>
      <c r="D743" s="3" t="s">
        <v>11</v>
      </c>
      <c r="E743" s="10">
        <v>729.54</v>
      </c>
      <c r="F743" s="10">
        <v>49</v>
      </c>
      <c r="G743" s="10">
        <v>38</v>
      </c>
      <c r="H743" s="10">
        <v>954.07</v>
      </c>
    </row>
    <row r="744" spans="1:8" hidden="1">
      <c r="A744" s="10" t="s">
        <v>758</v>
      </c>
      <c r="B744" s="11">
        <v>45477</v>
      </c>
      <c r="C744" s="12" t="s">
        <v>9</v>
      </c>
      <c r="D744" s="3" t="s">
        <v>13</v>
      </c>
      <c r="E744" s="10">
        <v>4492.5</v>
      </c>
      <c r="F744" s="10">
        <v>21</v>
      </c>
      <c r="G744" s="10">
        <v>37</v>
      </c>
      <c r="H744" s="10">
        <v>398.28</v>
      </c>
    </row>
    <row r="745" spans="1:8" hidden="1">
      <c r="A745" s="13" t="s">
        <v>759</v>
      </c>
      <c r="B745" s="11">
        <v>44991</v>
      </c>
      <c r="C745" s="12" t="s">
        <v>8</v>
      </c>
      <c r="D745" s="3" t="s">
        <v>11</v>
      </c>
      <c r="E745" s="10">
        <v>2167.9499999999998</v>
      </c>
      <c r="F745" s="10">
        <v>29</v>
      </c>
      <c r="G745" s="10">
        <v>13</v>
      </c>
      <c r="H745" s="10">
        <v>1596.7</v>
      </c>
    </row>
    <row r="746" spans="1:8" hidden="1">
      <c r="A746" s="10" t="s">
        <v>760</v>
      </c>
      <c r="B746" s="11">
        <v>45301</v>
      </c>
      <c r="C746" s="12" t="str">
        <f>PROPER("norTh")</f>
        <v>North</v>
      </c>
      <c r="D746" s="3" t="s">
        <v>13</v>
      </c>
      <c r="E746" s="10">
        <v>3231.32</v>
      </c>
      <c r="F746" s="10">
        <v>25</v>
      </c>
      <c r="G746" s="10">
        <v>7</v>
      </c>
      <c r="H746" s="10">
        <v>566.1</v>
      </c>
    </row>
    <row r="747" spans="1:8" hidden="1">
      <c r="A747" s="10" t="s">
        <v>761</v>
      </c>
      <c r="B747" s="11">
        <v>44941</v>
      </c>
      <c r="C747" s="12" t="s">
        <v>9</v>
      </c>
      <c r="D747" s="3" t="s">
        <v>13</v>
      </c>
      <c r="E747" s="10">
        <v>1765.58</v>
      </c>
      <c r="F747" s="10">
        <v>16</v>
      </c>
      <c r="G747" s="10">
        <v>2</v>
      </c>
      <c r="H747" s="10">
        <v>1999.08</v>
      </c>
    </row>
    <row r="748" spans="1:8" hidden="1">
      <c r="A748" s="10" t="s">
        <v>762</v>
      </c>
      <c r="B748" s="11">
        <v>45339</v>
      </c>
      <c r="C748" s="12" t="s">
        <v>9</v>
      </c>
      <c r="D748" s="3" t="s">
        <v>13</v>
      </c>
      <c r="E748" s="10">
        <v>2864.29</v>
      </c>
      <c r="F748" s="10">
        <v>44</v>
      </c>
      <c r="G748" s="10">
        <v>15</v>
      </c>
      <c r="H748" s="10">
        <v>191.74</v>
      </c>
    </row>
    <row r="749" spans="1:8" hidden="1">
      <c r="A749" s="10" t="s">
        <v>763</v>
      </c>
      <c r="B749" s="11">
        <v>45376</v>
      </c>
      <c r="C749" s="12" t="s">
        <v>8</v>
      </c>
      <c r="D749" s="3" t="s">
        <v>12</v>
      </c>
      <c r="E749" s="10">
        <v>3885.51</v>
      </c>
      <c r="F749" s="10">
        <v>30</v>
      </c>
      <c r="G749" s="10">
        <v>41</v>
      </c>
      <c r="H749" s="10">
        <v>1692.24</v>
      </c>
    </row>
    <row r="750" spans="1:8" hidden="1">
      <c r="A750" s="10" t="s">
        <v>764</v>
      </c>
      <c r="B750" s="11">
        <v>45588</v>
      </c>
      <c r="C750" s="12" t="s">
        <v>10</v>
      </c>
      <c r="D750" s="3" t="s">
        <v>14</v>
      </c>
      <c r="E750" s="10">
        <v>1430.7</v>
      </c>
      <c r="F750" s="10">
        <v>45</v>
      </c>
      <c r="G750" s="10">
        <v>12</v>
      </c>
      <c r="H750" s="10">
        <v>1707.93</v>
      </c>
    </row>
    <row r="751" spans="1:8" hidden="1">
      <c r="A751" s="10" t="s">
        <v>765</v>
      </c>
      <c r="B751" s="11">
        <v>44974</v>
      </c>
      <c r="C751" s="12" t="s">
        <v>9</v>
      </c>
      <c r="D751" s="3" t="s">
        <v>11</v>
      </c>
      <c r="E751" s="10">
        <v>2627.46</v>
      </c>
      <c r="F751" s="10">
        <v>32</v>
      </c>
      <c r="G751" s="10">
        <v>7</v>
      </c>
      <c r="H751" s="10">
        <v>706.65</v>
      </c>
    </row>
    <row r="752" spans="1:8" hidden="1">
      <c r="A752" s="10" t="s">
        <v>766</v>
      </c>
      <c r="B752" s="11">
        <v>45513</v>
      </c>
      <c r="C752" s="12" t="s">
        <v>8</v>
      </c>
      <c r="D752" s="3" t="s">
        <v>12</v>
      </c>
      <c r="E752" s="10">
        <v>3686.53</v>
      </c>
      <c r="F752" s="10">
        <v>31</v>
      </c>
      <c r="G752" s="10">
        <v>18</v>
      </c>
      <c r="H752" s="10">
        <v>716.82</v>
      </c>
    </row>
    <row r="753" spans="1:8" hidden="1">
      <c r="A753" s="10" t="s">
        <v>767</v>
      </c>
      <c r="B753" s="11">
        <v>45347</v>
      </c>
      <c r="C753" s="12" t="str">
        <f t="shared" ref="C753:C754" si="30">PROPER("norTh")</f>
        <v>North</v>
      </c>
      <c r="D753" s="3" t="s">
        <v>15</v>
      </c>
      <c r="E753" s="10">
        <v>849.83</v>
      </c>
      <c r="F753" s="10">
        <v>31</v>
      </c>
      <c r="G753" s="10">
        <v>41</v>
      </c>
      <c r="H753" s="10">
        <v>1857.13</v>
      </c>
    </row>
    <row r="754" spans="1:8" hidden="1">
      <c r="A754" s="10" t="s">
        <v>768</v>
      </c>
      <c r="B754" s="11">
        <v>44920</v>
      </c>
      <c r="C754" s="12" t="str">
        <f t="shared" si="30"/>
        <v>North</v>
      </c>
      <c r="D754" s="3" t="s">
        <v>12</v>
      </c>
      <c r="E754" s="10">
        <v>781.23</v>
      </c>
      <c r="F754" s="10">
        <v>23</v>
      </c>
      <c r="G754" s="10">
        <v>7</v>
      </c>
      <c r="H754" s="10">
        <v>799.28</v>
      </c>
    </row>
    <row r="755" spans="1:8" hidden="1">
      <c r="A755" s="10" t="s">
        <v>769</v>
      </c>
      <c r="B755" s="11">
        <v>45336</v>
      </c>
      <c r="C755" s="12" t="s">
        <v>8</v>
      </c>
      <c r="D755" s="3" t="s">
        <v>13</v>
      </c>
      <c r="E755" s="10">
        <v>1571.57</v>
      </c>
      <c r="F755" s="10">
        <v>23</v>
      </c>
      <c r="G755" s="10">
        <v>49</v>
      </c>
      <c r="H755" s="10">
        <v>1897.04</v>
      </c>
    </row>
    <row r="756" spans="1:8" hidden="1">
      <c r="A756" s="10" t="s">
        <v>770</v>
      </c>
      <c r="B756" s="11">
        <v>45584</v>
      </c>
      <c r="C756" s="12" t="s">
        <v>9</v>
      </c>
      <c r="D756" s="3" t="s">
        <v>12</v>
      </c>
      <c r="E756" s="10">
        <v>1707.45</v>
      </c>
      <c r="F756" s="10">
        <v>4</v>
      </c>
      <c r="G756" s="10">
        <v>10</v>
      </c>
      <c r="H756" s="10">
        <v>1690.55</v>
      </c>
    </row>
    <row r="757" spans="1:8" hidden="1">
      <c r="A757" s="10" t="s">
        <v>771</v>
      </c>
      <c r="B757" s="11">
        <v>45567</v>
      </c>
      <c r="C757" s="12" t="str">
        <f t="shared" ref="C757:C758" si="31">PROPER("norTh")</f>
        <v>North</v>
      </c>
      <c r="D757" s="3" t="s">
        <v>14</v>
      </c>
      <c r="E757" s="10">
        <v>1305.06</v>
      </c>
      <c r="F757" s="10">
        <v>30</v>
      </c>
      <c r="G757" s="10">
        <v>38</v>
      </c>
      <c r="H757" s="10">
        <v>861.67</v>
      </c>
    </row>
    <row r="758" spans="1:8" hidden="1">
      <c r="A758" s="10" t="s">
        <v>772</v>
      </c>
      <c r="B758" s="11">
        <v>45138</v>
      </c>
      <c r="C758" s="12" t="str">
        <f t="shared" si="31"/>
        <v>North</v>
      </c>
      <c r="D758" s="3" t="s">
        <v>15</v>
      </c>
      <c r="E758" s="10">
        <v>2462.6</v>
      </c>
      <c r="F758" s="10">
        <v>1</v>
      </c>
      <c r="G758" s="10">
        <v>7</v>
      </c>
      <c r="H758" s="10">
        <v>1191.19</v>
      </c>
    </row>
    <row r="759" spans="1:8" hidden="1">
      <c r="A759" s="10" t="s">
        <v>773</v>
      </c>
      <c r="B759" s="11">
        <v>45076</v>
      </c>
      <c r="C759" s="12" t="s">
        <v>8</v>
      </c>
      <c r="D759" s="3" t="s">
        <v>11</v>
      </c>
      <c r="E759" s="10">
        <v>1450.91</v>
      </c>
      <c r="F759" s="10">
        <v>31</v>
      </c>
      <c r="G759" s="10">
        <v>33</v>
      </c>
      <c r="H759" s="10">
        <v>1868.26</v>
      </c>
    </row>
    <row r="760" spans="1:8" hidden="1">
      <c r="A760" s="10" t="s">
        <v>774</v>
      </c>
      <c r="B760" s="11">
        <v>45357</v>
      </c>
      <c r="C760" s="12" t="s">
        <v>10</v>
      </c>
      <c r="D760" s="3" t="s">
        <v>12</v>
      </c>
      <c r="E760" s="10">
        <v>3750.82</v>
      </c>
      <c r="F760" s="10">
        <v>20</v>
      </c>
      <c r="G760" s="10">
        <v>4</v>
      </c>
      <c r="H760" s="10">
        <v>221.78</v>
      </c>
    </row>
    <row r="761" spans="1:8" hidden="1">
      <c r="A761" s="10" t="s">
        <v>775</v>
      </c>
      <c r="B761" s="11">
        <v>45149</v>
      </c>
      <c r="C761" s="12" t="s">
        <v>8</v>
      </c>
      <c r="D761" s="3" t="s">
        <v>14</v>
      </c>
      <c r="E761" s="10">
        <v>4652.8500000000004</v>
      </c>
      <c r="F761" s="10">
        <v>33</v>
      </c>
      <c r="G761" s="10">
        <v>27</v>
      </c>
      <c r="H761" s="10">
        <v>520.48</v>
      </c>
    </row>
    <row r="762" spans="1:8" hidden="1">
      <c r="A762" s="10" t="s">
        <v>776</v>
      </c>
      <c r="B762" s="11">
        <v>45297</v>
      </c>
      <c r="C762" s="12" t="s">
        <v>9</v>
      </c>
      <c r="D762" s="3" t="s">
        <v>13</v>
      </c>
      <c r="E762" s="10">
        <v>464.75</v>
      </c>
      <c r="F762" s="10">
        <v>26</v>
      </c>
      <c r="G762" s="10">
        <v>6</v>
      </c>
      <c r="H762" s="10">
        <v>965.83</v>
      </c>
    </row>
    <row r="763" spans="1:8" hidden="1">
      <c r="A763" s="10" t="s">
        <v>777</v>
      </c>
      <c r="B763" s="11">
        <v>45533</v>
      </c>
      <c r="C763" s="12" t="s">
        <v>10</v>
      </c>
      <c r="D763" s="3" t="s">
        <v>12</v>
      </c>
      <c r="E763" s="10">
        <v>4156.3999999999996</v>
      </c>
      <c r="F763" s="10">
        <v>9</v>
      </c>
      <c r="G763" s="10">
        <v>50</v>
      </c>
      <c r="H763" s="10">
        <v>680.52</v>
      </c>
    </row>
    <row r="764" spans="1:8" hidden="1">
      <c r="A764" s="10" t="s">
        <v>778</v>
      </c>
      <c r="B764" s="11">
        <v>45412</v>
      </c>
      <c r="C764" s="12" t="s">
        <v>8</v>
      </c>
      <c r="D764" s="3" t="s">
        <v>13</v>
      </c>
      <c r="E764" s="10">
        <v>4442.54</v>
      </c>
      <c r="F764" s="10">
        <v>34</v>
      </c>
      <c r="G764" s="10">
        <v>7</v>
      </c>
      <c r="H764" s="10">
        <v>1151.1500000000001</v>
      </c>
    </row>
    <row r="765" spans="1:8" hidden="1">
      <c r="A765" s="10" t="s">
        <v>779</v>
      </c>
      <c r="B765" s="11">
        <v>45444</v>
      </c>
      <c r="C765" s="12" t="str">
        <f>PROPER("norTh")</f>
        <v>North</v>
      </c>
      <c r="D765" s="3" t="s">
        <v>15</v>
      </c>
      <c r="E765" s="10">
        <v>1786.2</v>
      </c>
      <c r="F765" s="10">
        <v>11</v>
      </c>
      <c r="G765" s="10">
        <v>45</v>
      </c>
      <c r="H765" s="10">
        <v>1425.69</v>
      </c>
    </row>
    <row r="766" spans="1:8" hidden="1">
      <c r="A766" s="10" t="s">
        <v>780</v>
      </c>
      <c r="B766" s="11">
        <v>45282</v>
      </c>
      <c r="C766" s="12" t="s">
        <v>10</v>
      </c>
      <c r="D766" s="3" t="s">
        <v>14</v>
      </c>
      <c r="E766" s="10">
        <v>1605.24</v>
      </c>
      <c r="F766" s="10">
        <v>24</v>
      </c>
      <c r="G766" s="10">
        <v>41</v>
      </c>
      <c r="H766" s="10">
        <v>1023.58</v>
      </c>
    </row>
    <row r="767" spans="1:8" hidden="1">
      <c r="A767" s="10" t="s">
        <v>781</v>
      </c>
      <c r="B767" s="11">
        <v>45496</v>
      </c>
      <c r="C767" s="12" t="s">
        <v>8</v>
      </c>
      <c r="D767" s="3" t="s">
        <v>15</v>
      </c>
      <c r="E767" s="10">
        <v>339.6</v>
      </c>
      <c r="F767" s="10">
        <v>18</v>
      </c>
      <c r="G767" s="10">
        <v>3</v>
      </c>
      <c r="H767" s="10">
        <v>75.47</v>
      </c>
    </row>
    <row r="768" spans="1:8" hidden="1">
      <c r="A768" s="10" t="s">
        <v>782</v>
      </c>
      <c r="B768" s="11">
        <v>45480</v>
      </c>
      <c r="C768" s="12" t="s">
        <v>8</v>
      </c>
      <c r="D768" s="3" t="s">
        <v>11</v>
      </c>
      <c r="E768" s="10">
        <v>3325.56</v>
      </c>
      <c r="F768" s="10">
        <v>33</v>
      </c>
      <c r="G768" s="10">
        <v>42</v>
      </c>
      <c r="H768" s="10">
        <v>696.61</v>
      </c>
    </row>
    <row r="769" spans="1:8" hidden="1">
      <c r="A769" s="10" t="s">
        <v>783</v>
      </c>
      <c r="B769" s="11">
        <v>45533</v>
      </c>
      <c r="C769" s="12" t="str">
        <f>PROPER("norTh")</f>
        <v>North</v>
      </c>
      <c r="D769" s="3" t="s">
        <v>14</v>
      </c>
      <c r="E769" s="10">
        <v>3278.03</v>
      </c>
      <c r="F769" s="10">
        <v>46</v>
      </c>
      <c r="G769" s="10">
        <v>36</v>
      </c>
      <c r="H769" s="10">
        <v>165.3</v>
      </c>
    </row>
    <row r="770" spans="1:8" hidden="1">
      <c r="A770" s="10" t="s">
        <v>784</v>
      </c>
      <c r="B770" s="11">
        <v>45029</v>
      </c>
      <c r="C770" s="12" t="s">
        <v>8</v>
      </c>
      <c r="D770" s="3" t="s">
        <v>15</v>
      </c>
      <c r="E770" s="10">
        <v>2960.3</v>
      </c>
      <c r="F770" s="10">
        <v>25</v>
      </c>
      <c r="G770" s="10">
        <v>7</v>
      </c>
      <c r="H770" s="10">
        <v>1764.7</v>
      </c>
    </row>
    <row r="771" spans="1:8" hidden="1">
      <c r="A771" s="10" t="s">
        <v>785</v>
      </c>
      <c r="B771" s="11">
        <v>45545</v>
      </c>
      <c r="C771" s="12" t="s">
        <v>9</v>
      </c>
      <c r="D771" s="3" t="s">
        <v>15</v>
      </c>
      <c r="E771" s="10">
        <v>4064.15</v>
      </c>
      <c r="F771" s="10">
        <v>46</v>
      </c>
      <c r="G771" s="10">
        <v>20</v>
      </c>
      <c r="H771" s="10">
        <v>622.95000000000005</v>
      </c>
    </row>
    <row r="772" spans="1:8" hidden="1">
      <c r="A772" s="10" t="s">
        <v>786</v>
      </c>
      <c r="B772" s="11">
        <v>45349</v>
      </c>
      <c r="C772" s="12" t="s">
        <v>10</v>
      </c>
      <c r="D772" s="3" t="s">
        <v>11</v>
      </c>
      <c r="E772" s="10">
        <v>1047.93</v>
      </c>
      <c r="F772" s="10">
        <v>8</v>
      </c>
      <c r="G772" s="10">
        <v>8</v>
      </c>
      <c r="H772" s="10">
        <v>1988.63</v>
      </c>
    </row>
    <row r="773" spans="1:8" hidden="1">
      <c r="A773" s="10" t="s">
        <v>787</v>
      </c>
      <c r="B773" s="11">
        <v>45519</v>
      </c>
      <c r="C773" s="12" t="str">
        <f t="shared" ref="C773:C774" si="32">PROPER("norTh")</f>
        <v>North</v>
      </c>
      <c r="D773" s="3" t="s">
        <v>13</v>
      </c>
      <c r="E773" s="10">
        <v>3294.93</v>
      </c>
      <c r="F773" s="10">
        <v>26</v>
      </c>
      <c r="G773" s="10">
        <v>29</v>
      </c>
      <c r="H773" s="10">
        <v>1886.15</v>
      </c>
    </row>
    <row r="774" spans="1:8" hidden="1">
      <c r="A774" s="10" t="s">
        <v>788</v>
      </c>
      <c r="B774" s="11">
        <v>45089</v>
      </c>
      <c r="C774" s="12" t="str">
        <f t="shared" si="32"/>
        <v>North</v>
      </c>
      <c r="D774" s="3" t="s">
        <v>12</v>
      </c>
      <c r="E774" s="10">
        <v>4175.08</v>
      </c>
      <c r="F774" s="10">
        <v>13</v>
      </c>
      <c r="G774" s="10">
        <v>26</v>
      </c>
      <c r="H774" s="10">
        <v>1067.78</v>
      </c>
    </row>
    <row r="775" spans="1:8" hidden="1">
      <c r="A775" s="10" t="s">
        <v>789</v>
      </c>
      <c r="B775" s="11">
        <v>45129</v>
      </c>
      <c r="C775" s="12" t="s">
        <v>9</v>
      </c>
      <c r="D775" s="3" t="s">
        <v>12</v>
      </c>
      <c r="E775" s="10">
        <v>4196.5200000000004</v>
      </c>
      <c r="F775" s="10">
        <v>47</v>
      </c>
      <c r="G775" s="10">
        <v>21</v>
      </c>
      <c r="H775" s="10">
        <v>221.75</v>
      </c>
    </row>
    <row r="776" spans="1:8" hidden="1">
      <c r="A776" s="10" t="s">
        <v>790</v>
      </c>
      <c r="B776" s="11">
        <v>45149</v>
      </c>
      <c r="C776" s="12" t="str">
        <f>PROPER("norTh")</f>
        <v>North</v>
      </c>
      <c r="D776" s="3" t="s">
        <v>13</v>
      </c>
      <c r="E776" s="10">
        <v>2624.05</v>
      </c>
      <c r="F776" s="10">
        <v>46</v>
      </c>
      <c r="G776" s="10">
        <v>35</v>
      </c>
      <c r="H776" s="10">
        <v>329.35</v>
      </c>
    </row>
    <row r="777" spans="1:8" hidden="1">
      <c r="A777" s="10" t="s">
        <v>791</v>
      </c>
      <c r="B777" s="11">
        <v>45053</v>
      </c>
      <c r="C777" s="12" t="s">
        <v>10</v>
      </c>
      <c r="D777" s="3" t="s">
        <v>14</v>
      </c>
      <c r="E777" s="10">
        <v>4961.01</v>
      </c>
      <c r="F777" s="10">
        <v>18</v>
      </c>
      <c r="G777" s="10">
        <v>38</v>
      </c>
      <c r="H777" s="10">
        <v>1824.68</v>
      </c>
    </row>
    <row r="778" spans="1:8" hidden="1">
      <c r="A778" s="10" t="s">
        <v>792</v>
      </c>
      <c r="B778" s="11">
        <v>45504</v>
      </c>
      <c r="C778" s="12" t="str">
        <f t="shared" ref="C778:C779" si="33">PROPER("norTh")</f>
        <v>North</v>
      </c>
      <c r="D778" s="3" t="s">
        <v>11</v>
      </c>
      <c r="E778" s="10">
        <v>891.09</v>
      </c>
      <c r="F778" s="10">
        <v>39</v>
      </c>
      <c r="G778" s="10">
        <v>25</v>
      </c>
      <c r="H778" s="10">
        <v>1544</v>
      </c>
    </row>
    <row r="779" spans="1:8" hidden="1">
      <c r="A779" s="10" t="s">
        <v>793</v>
      </c>
      <c r="B779" s="11">
        <v>44906</v>
      </c>
      <c r="C779" s="12" t="str">
        <f t="shared" si="33"/>
        <v>North</v>
      </c>
      <c r="D779" s="3" t="s">
        <v>13</v>
      </c>
      <c r="E779" s="10">
        <v>1068.18</v>
      </c>
      <c r="F779" s="10">
        <v>18</v>
      </c>
      <c r="G779" s="10">
        <v>15</v>
      </c>
      <c r="H779" s="10">
        <v>275.36</v>
      </c>
    </row>
    <row r="780" spans="1:8" hidden="1">
      <c r="A780" s="10" t="s">
        <v>794</v>
      </c>
      <c r="B780" s="11">
        <v>45414</v>
      </c>
      <c r="C780" s="12" t="s">
        <v>9</v>
      </c>
      <c r="D780" s="3" t="s">
        <v>12</v>
      </c>
      <c r="E780" s="10">
        <v>1333.44</v>
      </c>
      <c r="F780" s="10">
        <v>22</v>
      </c>
      <c r="G780" s="10">
        <v>21</v>
      </c>
      <c r="H780" s="10">
        <v>880.79</v>
      </c>
    </row>
    <row r="781" spans="1:8" hidden="1">
      <c r="A781" s="10" t="s">
        <v>795</v>
      </c>
      <c r="B781" s="11">
        <v>45186</v>
      </c>
      <c r="C781" s="12" t="s">
        <v>9</v>
      </c>
      <c r="D781" s="3" t="s">
        <v>15</v>
      </c>
      <c r="E781" s="10">
        <v>2925.26</v>
      </c>
      <c r="F781" s="10">
        <v>36</v>
      </c>
      <c r="G781" s="10">
        <v>21</v>
      </c>
      <c r="H781" s="10">
        <v>369.46</v>
      </c>
    </row>
    <row r="782" spans="1:8" hidden="1">
      <c r="A782" s="10" t="s">
        <v>796</v>
      </c>
      <c r="B782" s="11">
        <v>45533</v>
      </c>
      <c r="C782" s="12" t="str">
        <f>PROPER("norTh")</f>
        <v>North</v>
      </c>
      <c r="D782" s="3" t="s">
        <v>12</v>
      </c>
      <c r="E782" s="10">
        <v>2898.55</v>
      </c>
      <c r="F782" s="10">
        <v>13</v>
      </c>
      <c r="G782" s="10">
        <v>24</v>
      </c>
      <c r="H782" s="10">
        <v>1966.69</v>
      </c>
    </row>
    <row r="783" spans="1:8" hidden="1">
      <c r="A783" s="10" t="s">
        <v>797</v>
      </c>
      <c r="B783" s="11">
        <v>45491</v>
      </c>
      <c r="C783" s="12" t="s">
        <v>10</v>
      </c>
      <c r="D783" s="3" t="s">
        <v>11</v>
      </c>
      <c r="E783" s="10">
        <v>4056.48</v>
      </c>
      <c r="F783" s="10">
        <v>34</v>
      </c>
      <c r="G783" s="10">
        <v>43</v>
      </c>
      <c r="H783" s="10">
        <v>981.37</v>
      </c>
    </row>
    <row r="784" spans="1:8" hidden="1">
      <c r="A784" s="10" t="s">
        <v>798</v>
      </c>
      <c r="B784" s="11">
        <v>45158</v>
      </c>
      <c r="C784" s="12" t="s">
        <v>10</v>
      </c>
      <c r="D784" s="3" t="s">
        <v>12</v>
      </c>
      <c r="E784" s="10">
        <v>139.46</v>
      </c>
      <c r="F784" s="10">
        <v>9</v>
      </c>
      <c r="G784" s="10">
        <v>34</v>
      </c>
      <c r="H784" s="10">
        <v>480.55</v>
      </c>
    </row>
    <row r="785" spans="1:8" hidden="1">
      <c r="A785" s="10" t="s">
        <v>799</v>
      </c>
      <c r="B785" s="11">
        <v>45444</v>
      </c>
      <c r="C785" s="12" t="str">
        <f>PROPER("norTh")</f>
        <v>North</v>
      </c>
      <c r="D785" s="3" t="s">
        <v>12</v>
      </c>
      <c r="E785" s="10">
        <v>435.93</v>
      </c>
      <c r="F785" s="10">
        <v>37</v>
      </c>
      <c r="G785" s="10">
        <v>34</v>
      </c>
      <c r="H785" s="10">
        <v>1130.1300000000001</v>
      </c>
    </row>
    <row r="786" spans="1:8" hidden="1">
      <c r="A786" s="10" t="s">
        <v>800</v>
      </c>
      <c r="B786" s="11">
        <v>45317</v>
      </c>
      <c r="C786" s="12" t="s">
        <v>8</v>
      </c>
      <c r="D786" s="3" t="s">
        <v>12</v>
      </c>
      <c r="E786" s="10">
        <v>2530.56</v>
      </c>
      <c r="F786" s="10">
        <v>19</v>
      </c>
      <c r="G786" s="10">
        <v>6</v>
      </c>
      <c r="H786" s="10">
        <v>1288.56</v>
      </c>
    </row>
    <row r="787" spans="1:8" hidden="1">
      <c r="A787" s="10" t="s">
        <v>801</v>
      </c>
      <c r="B787" s="11">
        <v>44903</v>
      </c>
      <c r="C787" s="12" t="s">
        <v>9</v>
      </c>
      <c r="D787" s="3" t="s">
        <v>13</v>
      </c>
      <c r="E787" s="10">
        <v>1953.71</v>
      </c>
      <c r="F787" s="10">
        <v>39</v>
      </c>
      <c r="G787" s="10">
        <v>49</v>
      </c>
      <c r="H787" s="10">
        <v>548.37</v>
      </c>
    </row>
    <row r="788" spans="1:8" hidden="1">
      <c r="A788" s="10" t="s">
        <v>802</v>
      </c>
      <c r="B788" s="11">
        <v>45524</v>
      </c>
      <c r="C788" s="12" t="str">
        <f>PROPER("norTh")</f>
        <v>North</v>
      </c>
      <c r="D788" s="3" t="s">
        <v>14</v>
      </c>
      <c r="E788" s="10">
        <v>4573.18</v>
      </c>
      <c r="F788" s="10">
        <v>21</v>
      </c>
      <c r="G788" s="10">
        <v>37</v>
      </c>
      <c r="H788" s="10">
        <v>369.12</v>
      </c>
    </row>
    <row r="789" spans="1:8" hidden="1">
      <c r="A789" s="10" t="s">
        <v>803</v>
      </c>
      <c r="B789" s="11">
        <v>45050</v>
      </c>
      <c r="C789" s="12" t="s">
        <v>9</v>
      </c>
      <c r="D789" s="3" t="s">
        <v>15</v>
      </c>
      <c r="E789" s="10">
        <v>3475.41</v>
      </c>
      <c r="F789" s="10">
        <v>1</v>
      </c>
      <c r="G789" s="10">
        <v>32</v>
      </c>
      <c r="H789" s="10">
        <v>1732.75</v>
      </c>
    </row>
    <row r="790" spans="1:8" hidden="1">
      <c r="A790" s="10" t="s">
        <v>804</v>
      </c>
      <c r="B790" s="11">
        <v>45101</v>
      </c>
      <c r="C790" s="12" t="str">
        <f>PROPER("norTh")</f>
        <v>North</v>
      </c>
      <c r="D790" s="3" t="s">
        <v>11</v>
      </c>
      <c r="E790" s="10">
        <v>3241.87</v>
      </c>
      <c r="F790" s="10">
        <v>25</v>
      </c>
      <c r="G790" s="10">
        <v>44</v>
      </c>
      <c r="H790" s="10">
        <v>120.21</v>
      </c>
    </row>
    <row r="791" spans="1:8" hidden="1">
      <c r="A791" s="10" t="s">
        <v>805</v>
      </c>
      <c r="B791" s="11">
        <v>45077</v>
      </c>
      <c r="C791" s="12" t="s">
        <v>9</v>
      </c>
      <c r="D791" s="3" t="s">
        <v>15</v>
      </c>
      <c r="E791" s="10">
        <v>4697.2700000000004</v>
      </c>
      <c r="F791" s="10">
        <v>41</v>
      </c>
      <c r="G791" s="10">
        <v>49</v>
      </c>
      <c r="H791" s="10">
        <v>1686.33</v>
      </c>
    </row>
    <row r="792" spans="1:8" hidden="1">
      <c r="A792" s="10" t="s">
        <v>806</v>
      </c>
      <c r="B792" s="11">
        <v>44941</v>
      </c>
      <c r="C792" s="12" t="str">
        <f>PROPER("norTh")</f>
        <v>North</v>
      </c>
      <c r="D792" s="3" t="s">
        <v>11</v>
      </c>
      <c r="E792" s="10">
        <v>2296.37</v>
      </c>
      <c r="F792" s="10">
        <v>18</v>
      </c>
      <c r="G792" s="10">
        <v>9</v>
      </c>
      <c r="H792" s="10">
        <v>959.38</v>
      </c>
    </row>
    <row r="793" spans="1:8" hidden="1">
      <c r="A793" s="10" t="s">
        <v>807</v>
      </c>
      <c r="B793" s="11">
        <v>45472</v>
      </c>
      <c r="C793" s="12" t="s">
        <v>9</v>
      </c>
      <c r="D793" s="3" t="s">
        <v>11</v>
      </c>
      <c r="E793" s="10">
        <v>2708.02</v>
      </c>
      <c r="F793" s="10">
        <v>1</v>
      </c>
      <c r="G793" s="10">
        <v>50</v>
      </c>
      <c r="H793" s="10">
        <v>768.51</v>
      </c>
    </row>
    <row r="794" spans="1:8" hidden="1">
      <c r="A794" s="10" t="s">
        <v>808</v>
      </c>
      <c r="B794" s="11">
        <v>45333</v>
      </c>
      <c r="C794" s="12" t="str">
        <f>PROPER("norTh")</f>
        <v>North</v>
      </c>
      <c r="D794" s="3" t="s">
        <v>13</v>
      </c>
      <c r="E794" s="10">
        <v>2674.76</v>
      </c>
      <c r="F794" s="10">
        <v>30</v>
      </c>
      <c r="G794" s="10">
        <v>30</v>
      </c>
      <c r="H794" s="10">
        <v>700.3</v>
      </c>
    </row>
    <row r="795" spans="1:8" hidden="1">
      <c r="A795" s="10" t="s">
        <v>809</v>
      </c>
      <c r="B795" s="11">
        <v>44938</v>
      </c>
      <c r="C795" s="12" t="s">
        <v>8</v>
      </c>
      <c r="D795" s="3" t="s">
        <v>11</v>
      </c>
      <c r="E795" s="10">
        <v>573.33000000000004</v>
      </c>
      <c r="F795" s="10">
        <v>22</v>
      </c>
      <c r="G795" s="10">
        <v>12</v>
      </c>
      <c r="H795" s="10">
        <v>624.6</v>
      </c>
    </row>
    <row r="796" spans="1:8" hidden="1">
      <c r="A796" s="10" t="s">
        <v>810</v>
      </c>
      <c r="B796" s="11">
        <v>45499</v>
      </c>
      <c r="C796" s="12" t="s">
        <v>10</v>
      </c>
      <c r="D796" s="3" t="s">
        <v>11</v>
      </c>
      <c r="E796" s="10">
        <v>4504.88</v>
      </c>
      <c r="F796" s="10">
        <v>41</v>
      </c>
      <c r="G796" s="10">
        <v>22</v>
      </c>
      <c r="H796" s="10">
        <v>1990.12</v>
      </c>
    </row>
    <row r="797" spans="1:8" hidden="1">
      <c r="A797" s="10" t="s">
        <v>811</v>
      </c>
      <c r="B797" s="11">
        <v>45221</v>
      </c>
      <c r="C797" s="12" t="str">
        <f>PROPER("norTh")</f>
        <v>North</v>
      </c>
      <c r="D797" s="3" t="s">
        <v>12</v>
      </c>
      <c r="E797" s="10">
        <v>1030.27</v>
      </c>
      <c r="F797" s="10">
        <v>3</v>
      </c>
      <c r="G797" s="10">
        <v>17</v>
      </c>
      <c r="H797" s="10">
        <v>1400.39</v>
      </c>
    </row>
    <row r="798" spans="1:8" hidden="1">
      <c r="A798" s="10" t="s">
        <v>812</v>
      </c>
      <c r="B798" s="11">
        <v>45368</v>
      </c>
      <c r="C798" s="12" t="s">
        <v>10</v>
      </c>
      <c r="D798" s="3" t="s">
        <v>12</v>
      </c>
      <c r="E798" s="10">
        <v>4703.6400000000003</v>
      </c>
      <c r="F798" s="10">
        <v>7</v>
      </c>
      <c r="G798" s="10">
        <v>3</v>
      </c>
      <c r="H798" s="10">
        <v>757.91</v>
      </c>
    </row>
    <row r="799" spans="1:8" hidden="1">
      <c r="A799" s="10" t="s">
        <v>813</v>
      </c>
      <c r="B799" s="11">
        <v>45592</v>
      </c>
      <c r="C799" s="12" t="str">
        <f>PROPER("norTh")</f>
        <v>North</v>
      </c>
      <c r="D799" s="3" t="s">
        <v>14</v>
      </c>
      <c r="E799" s="10">
        <v>625.49</v>
      </c>
      <c r="F799" s="10">
        <v>35</v>
      </c>
      <c r="G799" s="10">
        <v>22</v>
      </c>
      <c r="H799" s="10">
        <v>1692.13</v>
      </c>
    </row>
    <row r="800" spans="1:8" hidden="1">
      <c r="A800" s="10" t="s">
        <v>814</v>
      </c>
      <c r="B800" s="11">
        <v>45349</v>
      </c>
      <c r="C800" s="12" t="s">
        <v>10</v>
      </c>
      <c r="D800" s="3" t="s">
        <v>12</v>
      </c>
      <c r="E800" s="10">
        <v>441.19</v>
      </c>
      <c r="F800" s="10">
        <v>35</v>
      </c>
      <c r="G800" s="10">
        <v>39</v>
      </c>
      <c r="H800" s="10">
        <v>1552.73</v>
      </c>
    </row>
    <row r="801" spans="1:8" hidden="1">
      <c r="A801" s="10" t="s">
        <v>815</v>
      </c>
      <c r="B801" s="11">
        <v>45087</v>
      </c>
      <c r="C801" s="12" t="s">
        <v>8</v>
      </c>
      <c r="D801" s="3" t="s">
        <v>15</v>
      </c>
      <c r="E801" s="10">
        <v>4886.88</v>
      </c>
      <c r="F801" s="10">
        <v>43</v>
      </c>
      <c r="G801" s="10">
        <v>35</v>
      </c>
      <c r="H801" s="10">
        <v>1856.72</v>
      </c>
    </row>
    <row r="802" spans="1:8" hidden="1">
      <c r="A802" s="10" t="s">
        <v>816</v>
      </c>
      <c r="B802" s="11">
        <v>45523</v>
      </c>
      <c r="C802" s="12" t="s">
        <v>9</v>
      </c>
      <c r="D802" s="3" t="s">
        <v>14</v>
      </c>
      <c r="E802" s="10">
        <v>1684.38</v>
      </c>
      <c r="F802" s="10">
        <v>44</v>
      </c>
      <c r="G802" s="10">
        <v>11</v>
      </c>
      <c r="H802" s="10">
        <v>524.86</v>
      </c>
    </row>
    <row r="803" spans="1:8" hidden="1">
      <c r="A803" s="10" t="s">
        <v>817</v>
      </c>
      <c r="B803" s="11">
        <v>45537</v>
      </c>
      <c r="C803" s="12" t="s">
        <v>9</v>
      </c>
      <c r="D803" s="3" t="s">
        <v>11</v>
      </c>
      <c r="E803" s="10">
        <v>4619.1899999999996</v>
      </c>
      <c r="F803" s="10">
        <v>16</v>
      </c>
      <c r="G803" s="10">
        <v>29</v>
      </c>
      <c r="H803" s="10">
        <v>192.04</v>
      </c>
    </row>
    <row r="804" spans="1:8" hidden="1">
      <c r="A804" s="10" t="s">
        <v>818</v>
      </c>
      <c r="B804" s="11">
        <v>45111</v>
      </c>
      <c r="C804" s="12" t="s">
        <v>9</v>
      </c>
      <c r="D804" s="3" t="s">
        <v>15</v>
      </c>
      <c r="E804" s="10">
        <v>562.79999999999995</v>
      </c>
      <c r="F804" s="10">
        <v>6</v>
      </c>
      <c r="G804" s="10">
        <v>35</v>
      </c>
      <c r="H804" s="10">
        <v>1979.08</v>
      </c>
    </row>
    <row r="805" spans="1:8" hidden="1">
      <c r="A805" s="10" t="s">
        <v>819</v>
      </c>
      <c r="B805" s="11">
        <v>45408</v>
      </c>
      <c r="C805" s="12" t="s">
        <v>10</v>
      </c>
      <c r="D805" s="3" t="s">
        <v>11</v>
      </c>
      <c r="E805" s="10">
        <v>170.54</v>
      </c>
      <c r="F805" s="10">
        <v>13</v>
      </c>
      <c r="G805" s="10">
        <v>49</v>
      </c>
      <c r="H805" s="10">
        <v>740.95</v>
      </c>
    </row>
    <row r="806" spans="1:8" hidden="1">
      <c r="A806" s="10" t="s">
        <v>820</v>
      </c>
      <c r="B806" s="11">
        <v>45576</v>
      </c>
      <c r="C806" s="12" t="s">
        <v>9</v>
      </c>
      <c r="D806" s="3" t="s">
        <v>13</v>
      </c>
      <c r="E806" s="10">
        <v>4718.8100000000004</v>
      </c>
      <c r="F806" s="10">
        <v>15</v>
      </c>
      <c r="G806" s="10">
        <v>26</v>
      </c>
      <c r="H806" s="10">
        <v>1500.35</v>
      </c>
    </row>
    <row r="807" spans="1:8" hidden="1">
      <c r="A807" s="10" t="s">
        <v>821</v>
      </c>
      <c r="B807" s="11">
        <v>45260</v>
      </c>
      <c r="C807" s="12" t="str">
        <f t="shared" ref="C807:C808" si="34">PROPER("norTh")</f>
        <v>North</v>
      </c>
      <c r="D807" s="3" t="s">
        <v>14</v>
      </c>
      <c r="E807" s="10">
        <v>4051.54</v>
      </c>
      <c r="F807" s="10">
        <v>9</v>
      </c>
      <c r="G807" s="10">
        <v>3</v>
      </c>
      <c r="H807" s="10">
        <v>1690.46</v>
      </c>
    </row>
    <row r="808" spans="1:8" hidden="1">
      <c r="A808" s="10" t="s">
        <v>822</v>
      </c>
      <c r="B808" s="11">
        <v>45205</v>
      </c>
      <c r="C808" s="12" t="str">
        <f t="shared" si="34"/>
        <v>North</v>
      </c>
      <c r="D808" s="3" t="s">
        <v>13</v>
      </c>
      <c r="E808" s="10">
        <v>4549.21</v>
      </c>
      <c r="F808" s="10">
        <v>49</v>
      </c>
      <c r="G808" s="10">
        <v>29</v>
      </c>
      <c r="H808" s="10">
        <v>1186.3599999999999</v>
      </c>
    </row>
    <row r="809" spans="1:8" hidden="1">
      <c r="A809" s="10" t="s">
        <v>823</v>
      </c>
      <c r="B809" s="11">
        <v>45482</v>
      </c>
      <c r="C809" s="12" t="s">
        <v>10</v>
      </c>
      <c r="D809" s="3" t="s">
        <v>13</v>
      </c>
      <c r="E809" s="10">
        <v>2008.31</v>
      </c>
      <c r="F809" s="10">
        <v>26</v>
      </c>
      <c r="G809" s="10">
        <v>4</v>
      </c>
      <c r="H809" s="10">
        <v>1993.55</v>
      </c>
    </row>
    <row r="810" spans="1:8" hidden="1">
      <c r="A810" s="10" t="s">
        <v>824</v>
      </c>
      <c r="B810" s="11">
        <v>45572</v>
      </c>
      <c r="C810" s="12" t="s">
        <v>8</v>
      </c>
      <c r="D810" s="3" t="s">
        <v>14</v>
      </c>
      <c r="E810" s="10">
        <v>3422.92</v>
      </c>
      <c r="F810" s="10">
        <v>9</v>
      </c>
      <c r="G810" s="10">
        <v>23</v>
      </c>
      <c r="H810" s="10">
        <v>1225.55</v>
      </c>
    </row>
    <row r="811" spans="1:8" hidden="1">
      <c r="A811" s="10" t="s">
        <v>825</v>
      </c>
      <c r="B811" s="11">
        <v>44890</v>
      </c>
      <c r="C811" s="12" t="s">
        <v>8</v>
      </c>
      <c r="D811" s="3" t="s">
        <v>15</v>
      </c>
      <c r="E811" s="10">
        <v>2176.58</v>
      </c>
      <c r="F811" s="10">
        <v>34</v>
      </c>
      <c r="G811" s="10">
        <v>12</v>
      </c>
      <c r="H811" s="10">
        <v>1706.65</v>
      </c>
    </row>
    <row r="812" spans="1:8" hidden="1">
      <c r="A812" s="10" t="s">
        <v>826</v>
      </c>
      <c r="B812" s="11">
        <v>45078</v>
      </c>
      <c r="C812" s="12" t="str">
        <f>PROPER("norTh")</f>
        <v>North</v>
      </c>
      <c r="D812" s="3" t="s">
        <v>12</v>
      </c>
      <c r="E812" s="10">
        <v>3686.62</v>
      </c>
      <c r="F812" s="10">
        <v>10</v>
      </c>
      <c r="G812" s="10">
        <v>17</v>
      </c>
      <c r="H812" s="10">
        <v>1494.88</v>
      </c>
    </row>
    <row r="813" spans="1:8" hidden="1">
      <c r="A813" s="10" t="s">
        <v>827</v>
      </c>
      <c r="B813" s="11">
        <v>45153</v>
      </c>
      <c r="C813" s="12" t="s">
        <v>9</v>
      </c>
      <c r="D813" s="3" t="s">
        <v>13</v>
      </c>
      <c r="E813" s="10">
        <v>4013.53</v>
      </c>
      <c r="F813" s="10">
        <v>33</v>
      </c>
      <c r="G813" s="10">
        <v>7</v>
      </c>
      <c r="H813" s="10">
        <v>114.35</v>
      </c>
    </row>
    <row r="814" spans="1:8" hidden="1">
      <c r="A814" s="10" t="s">
        <v>828</v>
      </c>
      <c r="B814" s="11">
        <v>45234</v>
      </c>
      <c r="C814" s="12" t="str">
        <f>PROPER("norTh")</f>
        <v>North</v>
      </c>
      <c r="D814" s="3" t="s">
        <v>15</v>
      </c>
      <c r="E814" s="10">
        <v>3771.98</v>
      </c>
      <c r="F814" s="10">
        <v>11</v>
      </c>
      <c r="G814" s="10">
        <v>2</v>
      </c>
      <c r="H814" s="10">
        <v>373.85</v>
      </c>
    </row>
    <row r="815" spans="1:8" hidden="1">
      <c r="A815" s="10" t="s">
        <v>829</v>
      </c>
      <c r="B815" s="11">
        <v>45509</v>
      </c>
      <c r="C815" s="12" t="s">
        <v>9</v>
      </c>
      <c r="D815" s="3" t="s">
        <v>11</v>
      </c>
      <c r="E815" s="10">
        <v>4424.28</v>
      </c>
      <c r="F815" s="10">
        <v>39</v>
      </c>
      <c r="G815" s="10">
        <v>33</v>
      </c>
      <c r="H815" s="10">
        <v>274.54000000000002</v>
      </c>
    </row>
    <row r="816" spans="1:8" hidden="1">
      <c r="A816" s="10" t="s">
        <v>830</v>
      </c>
      <c r="B816" s="11">
        <v>45548</v>
      </c>
      <c r="C816" s="12" t="str">
        <f>PROPER("norTh")</f>
        <v>North</v>
      </c>
      <c r="D816" s="3" t="s">
        <v>12</v>
      </c>
      <c r="E816" s="10">
        <v>1091.4000000000001</v>
      </c>
      <c r="F816" s="10">
        <v>32</v>
      </c>
      <c r="G816" s="10">
        <v>26</v>
      </c>
      <c r="H816" s="10">
        <v>1491.83</v>
      </c>
    </row>
    <row r="817" spans="1:8" hidden="1">
      <c r="A817" s="10" t="s">
        <v>831</v>
      </c>
      <c r="B817" s="11">
        <v>45414</v>
      </c>
      <c r="C817" s="12" t="s">
        <v>9</v>
      </c>
      <c r="D817" s="3" t="s">
        <v>11</v>
      </c>
      <c r="E817" s="10">
        <v>2865.01</v>
      </c>
      <c r="F817" s="10">
        <v>2</v>
      </c>
      <c r="G817" s="10">
        <v>22</v>
      </c>
      <c r="H817" s="10">
        <v>1480.43</v>
      </c>
    </row>
    <row r="818" spans="1:8" hidden="1">
      <c r="A818" s="10" t="s">
        <v>832</v>
      </c>
      <c r="B818" s="11">
        <v>45151</v>
      </c>
      <c r="C818" s="12" t="s">
        <v>10</v>
      </c>
      <c r="D818" s="3" t="s">
        <v>14</v>
      </c>
      <c r="E818" s="10">
        <v>945.03</v>
      </c>
      <c r="F818" s="10">
        <v>32</v>
      </c>
      <c r="G818" s="10">
        <v>29</v>
      </c>
      <c r="H818" s="10">
        <v>590.91</v>
      </c>
    </row>
    <row r="819" spans="1:8" hidden="1">
      <c r="A819" s="10" t="s">
        <v>833</v>
      </c>
      <c r="B819" s="11">
        <v>45468</v>
      </c>
      <c r="C819" s="12" t="s">
        <v>8</v>
      </c>
      <c r="D819" s="3" t="s">
        <v>12</v>
      </c>
      <c r="E819" s="10">
        <v>2668.64</v>
      </c>
      <c r="F819" s="10">
        <v>10</v>
      </c>
      <c r="G819" s="10">
        <v>41</v>
      </c>
      <c r="H819" s="10">
        <v>1673.95</v>
      </c>
    </row>
    <row r="820" spans="1:8" hidden="1">
      <c r="A820" s="10" t="s">
        <v>834</v>
      </c>
      <c r="B820" s="11">
        <v>45500</v>
      </c>
      <c r="C820" s="12" t="s">
        <v>10</v>
      </c>
      <c r="D820" s="3" t="s">
        <v>11</v>
      </c>
      <c r="E820" s="10">
        <v>3379.69</v>
      </c>
      <c r="F820" s="10">
        <v>22</v>
      </c>
      <c r="G820" s="10">
        <v>33</v>
      </c>
      <c r="H820" s="10">
        <v>56.76</v>
      </c>
    </row>
    <row r="821" spans="1:8" hidden="1">
      <c r="A821" s="10" t="s">
        <v>835</v>
      </c>
      <c r="B821" s="11">
        <v>45217</v>
      </c>
      <c r="C821" s="12" t="str">
        <f>PROPER("norTh")</f>
        <v>North</v>
      </c>
      <c r="D821" s="3" t="s">
        <v>13</v>
      </c>
      <c r="E821" s="10">
        <v>1878.62</v>
      </c>
      <c r="F821" s="10">
        <v>16</v>
      </c>
      <c r="G821" s="10">
        <v>39</v>
      </c>
      <c r="H821" s="10">
        <v>1303.4000000000001</v>
      </c>
    </row>
    <row r="822" spans="1:8" hidden="1">
      <c r="A822" s="10" t="s">
        <v>836</v>
      </c>
      <c r="B822" s="11">
        <v>45531</v>
      </c>
      <c r="C822" s="12" t="s">
        <v>9</v>
      </c>
      <c r="D822" s="3" t="s">
        <v>11</v>
      </c>
      <c r="E822" s="10">
        <v>4764.58</v>
      </c>
      <c r="F822" s="10">
        <v>8</v>
      </c>
      <c r="G822" s="10">
        <v>43</v>
      </c>
      <c r="H822" s="10">
        <v>999.53</v>
      </c>
    </row>
    <row r="823" spans="1:8" hidden="1">
      <c r="A823" s="10" t="s">
        <v>837</v>
      </c>
      <c r="B823" s="11">
        <v>44885</v>
      </c>
      <c r="C823" s="12" t="s">
        <v>8</v>
      </c>
      <c r="D823" s="3" t="s">
        <v>13</v>
      </c>
      <c r="E823" s="10">
        <v>3950.15</v>
      </c>
      <c r="F823" s="10">
        <v>43</v>
      </c>
      <c r="G823" s="10">
        <v>48</v>
      </c>
      <c r="H823" s="10">
        <v>1805.76</v>
      </c>
    </row>
    <row r="824" spans="1:8" hidden="1">
      <c r="A824" s="10" t="s">
        <v>838</v>
      </c>
      <c r="B824" s="11">
        <v>45387</v>
      </c>
      <c r="C824" s="12" t="s">
        <v>8</v>
      </c>
      <c r="D824" s="3" t="s">
        <v>13</v>
      </c>
      <c r="E824" s="10">
        <v>2558.6</v>
      </c>
      <c r="F824" s="10">
        <v>23</v>
      </c>
      <c r="G824" s="10">
        <v>42</v>
      </c>
      <c r="H824" s="10">
        <v>878.34</v>
      </c>
    </row>
    <row r="825" spans="1:8" hidden="1">
      <c r="A825" s="10" t="s">
        <v>839</v>
      </c>
      <c r="B825" s="11">
        <v>45018</v>
      </c>
      <c r="C825" s="12" t="str">
        <f t="shared" ref="C825:C827" si="35">PROPER("norTh")</f>
        <v>North</v>
      </c>
      <c r="D825" s="3" t="s">
        <v>12</v>
      </c>
      <c r="E825" s="10">
        <v>2177.6999999999998</v>
      </c>
      <c r="F825" s="10">
        <v>1</v>
      </c>
      <c r="G825" s="10">
        <v>11</v>
      </c>
      <c r="H825" s="10">
        <v>1068.29</v>
      </c>
    </row>
    <row r="826" spans="1:8" hidden="1">
      <c r="A826" s="10" t="s">
        <v>840</v>
      </c>
      <c r="B826" s="11">
        <v>45278</v>
      </c>
      <c r="C826" s="12" t="str">
        <f t="shared" si="35"/>
        <v>North</v>
      </c>
      <c r="D826" s="3" t="s">
        <v>15</v>
      </c>
      <c r="E826" s="10">
        <v>2934.8</v>
      </c>
      <c r="F826" s="10">
        <v>15</v>
      </c>
      <c r="G826" s="10">
        <v>18</v>
      </c>
      <c r="H826" s="10">
        <v>300.43</v>
      </c>
    </row>
    <row r="827" spans="1:8" hidden="1">
      <c r="A827" s="10" t="s">
        <v>841</v>
      </c>
      <c r="B827" s="11">
        <v>45066</v>
      </c>
      <c r="C827" s="12" t="str">
        <f t="shared" si="35"/>
        <v>North</v>
      </c>
      <c r="D827" s="3" t="s">
        <v>14</v>
      </c>
      <c r="E827" s="10">
        <v>2745.38</v>
      </c>
      <c r="F827" s="10">
        <v>44</v>
      </c>
      <c r="G827" s="10">
        <v>1</v>
      </c>
      <c r="H827" s="10">
        <v>1568.88</v>
      </c>
    </row>
    <row r="828" spans="1:8" hidden="1">
      <c r="A828" s="10" t="s">
        <v>842</v>
      </c>
      <c r="B828" s="11">
        <v>45272</v>
      </c>
      <c r="C828" s="12" t="s">
        <v>8</v>
      </c>
      <c r="D828" s="3" t="s">
        <v>11</v>
      </c>
      <c r="E828" s="10">
        <v>2859.12</v>
      </c>
      <c r="F828" s="10">
        <v>40</v>
      </c>
      <c r="G828" s="10">
        <v>29</v>
      </c>
      <c r="H828" s="10">
        <v>568</v>
      </c>
    </row>
    <row r="829" spans="1:8" hidden="1">
      <c r="A829" s="10" t="s">
        <v>843</v>
      </c>
      <c r="B829" s="11">
        <v>45381</v>
      </c>
      <c r="C829" s="12" t="str">
        <f>PROPER("norTh")</f>
        <v>North</v>
      </c>
      <c r="D829" s="3" t="s">
        <v>13</v>
      </c>
      <c r="E829" s="10">
        <v>3305.22</v>
      </c>
      <c r="F829" s="10">
        <v>42</v>
      </c>
      <c r="G829" s="10">
        <v>28</v>
      </c>
      <c r="H829" s="10">
        <v>1931.74</v>
      </c>
    </row>
    <row r="830" spans="1:8" hidden="1">
      <c r="A830" s="10" t="s">
        <v>844</v>
      </c>
      <c r="B830" s="11">
        <v>44980</v>
      </c>
      <c r="C830" s="12" t="s">
        <v>8</v>
      </c>
      <c r="D830" s="3" t="s">
        <v>14</v>
      </c>
      <c r="E830" s="10">
        <v>2827.82</v>
      </c>
      <c r="F830" s="10">
        <v>46</v>
      </c>
      <c r="G830" s="10">
        <v>31</v>
      </c>
      <c r="H830" s="10">
        <v>1584.93</v>
      </c>
    </row>
    <row r="831" spans="1:8" hidden="1">
      <c r="A831" s="10" t="s">
        <v>845</v>
      </c>
      <c r="B831" s="11">
        <v>44969</v>
      </c>
      <c r="C831" s="12" t="s">
        <v>8</v>
      </c>
      <c r="D831" s="3" t="s">
        <v>11</v>
      </c>
      <c r="E831" s="10">
        <v>3480.93</v>
      </c>
      <c r="F831" s="10">
        <v>41</v>
      </c>
      <c r="G831" s="10">
        <v>24</v>
      </c>
      <c r="H831" s="10">
        <v>1849.09</v>
      </c>
    </row>
    <row r="832" spans="1:8" hidden="1">
      <c r="A832" s="10" t="s">
        <v>846</v>
      </c>
      <c r="B832" s="11">
        <v>45599</v>
      </c>
      <c r="C832" s="12" t="s">
        <v>10</v>
      </c>
      <c r="D832" s="3" t="s">
        <v>12</v>
      </c>
      <c r="E832" s="10">
        <v>4247.59</v>
      </c>
      <c r="F832" s="10">
        <v>44</v>
      </c>
      <c r="G832" s="10">
        <v>12</v>
      </c>
      <c r="H832" s="10">
        <v>1609.05</v>
      </c>
    </row>
    <row r="833" spans="1:8" hidden="1">
      <c r="A833" s="10" t="s">
        <v>847</v>
      </c>
      <c r="B833" s="11">
        <v>45389</v>
      </c>
      <c r="C833" s="12" t="str">
        <f>PROPER("norTh")</f>
        <v>North</v>
      </c>
      <c r="D833" s="3" t="s">
        <v>15</v>
      </c>
      <c r="E833" s="10">
        <v>3825.6</v>
      </c>
      <c r="F833" s="10">
        <v>47</v>
      </c>
      <c r="G833" s="10">
        <v>32</v>
      </c>
      <c r="H833" s="10">
        <v>681.35</v>
      </c>
    </row>
    <row r="834" spans="1:8" hidden="1">
      <c r="A834" s="10" t="s">
        <v>848</v>
      </c>
      <c r="B834" s="11">
        <v>44887</v>
      </c>
      <c r="C834" s="12" t="s">
        <v>9</v>
      </c>
      <c r="D834" s="3" t="s">
        <v>12</v>
      </c>
      <c r="E834" s="10">
        <v>1973.47</v>
      </c>
      <c r="F834" s="10">
        <v>29</v>
      </c>
      <c r="G834" s="10">
        <v>4</v>
      </c>
      <c r="H834" s="10">
        <v>791.29</v>
      </c>
    </row>
    <row r="835" spans="1:8" hidden="1">
      <c r="A835" s="10" t="s">
        <v>849</v>
      </c>
      <c r="B835" s="11">
        <v>45218</v>
      </c>
      <c r="C835" s="12" t="str">
        <f>PROPER("norTh")</f>
        <v>North</v>
      </c>
      <c r="D835" s="3" t="s">
        <v>14</v>
      </c>
      <c r="E835" s="10">
        <v>3923.08</v>
      </c>
      <c r="F835" s="10">
        <v>4</v>
      </c>
      <c r="G835" s="10">
        <v>29</v>
      </c>
      <c r="H835" s="10">
        <v>1835.57</v>
      </c>
    </row>
    <row r="836" spans="1:8" hidden="1">
      <c r="A836" s="10" t="s">
        <v>850</v>
      </c>
      <c r="B836" s="11">
        <v>45484</v>
      </c>
      <c r="C836" s="12" t="s">
        <v>9</v>
      </c>
      <c r="D836" s="3" t="s">
        <v>11</v>
      </c>
      <c r="E836" s="10">
        <v>3173.37</v>
      </c>
      <c r="F836" s="10">
        <v>25</v>
      </c>
      <c r="G836" s="10">
        <v>4</v>
      </c>
      <c r="H836" s="10">
        <v>1853.29</v>
      </c>
    </row>
    <row r="837" spans="1:8" hidden="1">
      <c r="A837" s="10" t="s">
        <v>851</v>
      </c>
      <c r="B837" s="11">
        <v>45443</v>
      </c>
      <c r="C837" s="12" t="str">
        <f>PROPER("norTh")</f>
        <v>North</v>
      </c>
      <c r="D837" s="3" t="s">
        <v>13</v>
      </c>
      <c r="E837" s="10">
        <v>1198.44</v>
      </c>
      <c r="F837" s="10">
        <v>24</v>
      </c>
      <c r="G837" s="10">
        <v>13</v>
      </c>
      <c r="H837" s="10">
        <v>1422.59</v>
      </c>
    </row>
    <row r="838" spans="1:8" hidden="1">
      <c r="A838" s="10" t="s">
        <v>852</v>
      </c>
      <c r="B838" s="11">
        <v>45298</v>
      </c>
      <c r="C838" s="12" t="s">
        <v>9</v>
      </c>
      <c r="D838" s="3" t="s">
        <v>15</v>
      </c>
      <c r="E838" s="10">
        <v>610.53</v>
      </c>
      <c r="F838" s="10">
        <v>27</v>
      </c>
      <c r="G838" s="10">
        <v>9</v>
      </c>
      <c r="H838" s="10">
        <v>1833.67</v>
      </c>
    </row>
    <row r="839" spans="1:8" hidden="1">
      <c r="A839" s="10" t="s">
        <v>853</v>
      </c>
      <c r="B839" s="11">
        <v>45156</v>
      </c>
      <c r="C839" s="12" t="str">
        <f>PROPER("norTh")</f>
        <v>North</v>
      </c>
      <c r="D839" s="3" t="s">
        <v>12</v>
      </c>
      <c r="E839" s="10">
        <v>1101.8800000000001</v>
      </c>
      <c r="F839" s="10">
        <v>44</v>
      </c>
      <c r="G839" s="10">
        <v>1</v>
      </c>
      <c r="H839" s="10">
        <v>673.23</v>
      </c>
    </row>
    <row r="840" spans="1:8" hidden="1">
      <c r="A840" s="10" t="s">
        <v>854</v>
      </c>
      <c r="B840" s="11">
        <v>45009</v>
      </c>
      <c r="C840" s="12" t="s">
        <v>10</v>
      </c>
      <c r="D840" s="3" t="s">
        <v>15</v>
      </c>
      <c r="E840" s="10">
        <v>1908.94</v>
      </c>
      <c r="F840" s="10">
        <v>8</v>
      </c>
      <c r="G840" s="10">
        <v>3</v>
      </c>
      <c r="H840" s="10">
        <v>1555.86</v>
      </c>
    </row>
    <row r="841" spans="1:8" hidden="1">
      <c r="A841" s="13" t="s">
        <v>855</v>
      </c>
      <c r="B841" s="11">
        <v>45424</v>
      </c>
      <c r="C841" s="12" t="str">
        <f>PROPER("norTh")</f>
        <v>North</v>
      </c>
      <c r="D841" s="3" t="s">
        <v>15</v>
      </c>
      <c r="E841" s="10">
        <v>1177.3</v>
      </c>
      <c r="F841" s="10">
        <v>23</v>
      </c>
      <c r="G841" s="10">
        <v>30</v>
      </c>
      <c r="H841" s="10">
        <v>1827.85</v>
      </c>
    </row>
    <row r="842" spans="1:8" hidden="1">
      <c r="A842" s="10" t="s">
        <v>856</v>
      </c>
      <c r="B842" s="11">
        <v>45091</v>
      </c>
      <c r="C842" s="12" t="s">
        <v>10</v>
      </c>
      <c r="D842" s="3" t="s">
        <v>15</v>
      </c>
      <c r="E842" s="10">
        <v>577.89</v>
      </c>
      <c r="F842" s="10">
        <v>49</v>
      </c>
      <c r="G842" s="10">
        <v>19</v>
      </c>
      <c r="H842" s="10">
        <v>267.72000000000003</v>
      </c>
    </row>
    <row r="843" spans="1:8" hidden="1">
      <c r="A843" s="10" t="s">
        <v>857</v>
      </c>
      <c r="B843" s="11">
        <v>45303</v>
      </c>
      <c r="C843" s="12" t="str">
        <f>PROPER("norTh")</f>
        <v>North</v>
      </c>
      <c r="D843" s="3" t="s">
        <v>15</v>
      </c>
      <c r="E843" s="10">
        <v>1745.34</v>
      </c>
      <c r="F843" s="10">
        <v>42</v>
      </c>
      <c r="G843" s="10">
        <v>20</v>
      </c>
      <c r="H843" s="10">
        <v>1616.6</v>
      </c>
    </row>
    <row r="844" spans="1:8" hidden="1">
      <c r="A844" s="10" t="s">
        <v>858</v>
      </c>
      <c r="B844" s="11">
        <v>44886</v>
      </c>
      <c r="C844" s="12" t="s">
        <v>8</v>
      </c>
      <c r="D844" s="3" t="s">
        <v>13</v>
      </c>
      <c r="E844" s="10">
        <v>674.62</v>
      </c>
      <c r="F844" s="10">
        <v>13</v>
      </c>
      <c r="G844" s="10">
        <v>21</v>
      </c>
      <c r="H844" s="10">
        <v>1870.95</v>
      </c>
    </row>
    <row r="845" spans="1:8" hidden="1">
      <c r="A845" s="10" t="s">
        <v>859</v>
      </c>
      <c r="B845" s="11">
        <v>44916</v>
      </c>
      <c r="C845" s="12" t="s">
        <v>8</v>
      </c>
      <c r="D845" s="3" t="s">
        <v>14</v>
      </c>
      <c r="E845" s="10">
        <v>4196.0600000000004</v>
      </c>
      <c r="F845" s="10">
        <v>12</v>
      </c>
      <c r="G845" s="10">
        <v>23</v>
      </c>
      <c r="H845" s="10">
        <v>1028.43</v>
      </c>
    </row>
    <row r="846" spans="1:8" hidden="1">
      <c r="A846" s="10" t="s">
        <v>860</v>
      </c>
      <c r="B846" s="11">
        <v>45540</v>
      </c>
      <c r="C846" s="12" t="s">
        <v>9</v>
      </c>
      <c r="D846" s="3" t="s">
        <v>15</v>
      </c>
      <c r="E846" s="10">
        <v>2394.21</v>
      </c>
      <c r="F846" s="10">
        <v>10</v>
      </c>
      <c r="G846" s="10">
        <v>30</v>
      </c>
      <c r="H846" s="10">
        <v>1184.17</v>
      </c>
    </row>
    <row r="847" spans="1:8" hidden="1">
      <c r="A847" s="10" t="s">
        <v>861</v>
      </c>
      <c r="B847" s="11">
        <v>45497</v>
      </c>
      <c r="C847" s="12" t="s">
        <v>10</v>
      </c>
      <c r="D847" s="3" t="s">
        <v>12</v>
      </c>
      <c r="E847" s="10">
        <v>2646.24</v>
      </c>
      <c r="F847" s="10">
        <v>31</v>
      </c>
      <c r="G847" s="10">
        <v>35</v>
      </c>
      <c r="H847" s="10">
        <v>1525.72</v>
      </c>
    </row>
    <row r="848" spans="1:8" hidden="1">
      <c r="A848" s="10" t="s">
        <v>862</v>
      </c>
      <c r="B848" s="11">
        <v>44922</v>
      </c>
      <c r="C848" s="12" t="s">
        <v>8</v>
      </c>
      <c r="D848" s="3" t="s">
        <v>15</v>
      </c>
      <c r="E848" s="10">
        <v>3225.38</v>
      </c>
      <c r="F848" s="10">
        <v>45</v>
      </c>
      <c r="G848" s="10">
        <v>11</v>
      </c>
      <c r="H848" s="10">
        <v>1101.6199999999999</v>
      </c>
    </row>
    <row r="849" spans="1:8" hidden="1">
      <c r="A849" s="10" t="s">
        <v>863</v>
      </c>
      <c r="B849" s="11">
        <v>45604</v>
      </c>
      <c r="C849" s="12" t="s">
        <v>9</v>
      </c>
      <c r="D849" s="3" t="s">
        <v>14</v>
      </c>
      <c r="E849" s="10">
        <v>3693.76</v>
      </c>
      <c r="F849" s="10">
        <v>18</v>
      </c>
      <c r="G849" s="10">
        <v>32</v>
      </c>
      <c r="H849" s="10">
        <v>160.03</v>
      </c>
    </row>
    <row r="850" spans="1:8" hidden="1">
      <c r="A850" s="10" t="s">
        <v>864</v>
      </c>
      <c r="B850" s="11">
        <v>44977</v>
      </c>
      <c r="C850" s="12" t="s">
        <v>8</v>
      </c>
      <c r="D850" s="3" t="s">
        <v>11</v>
      </c>
      <c r="E850" s="10">
        <v>4848.4399999999996</v>
      </c>
      <c r="F850" s="10">
        <v>47</v>
      </c>
      <c r="G850" s="10">
        <v>7</v>
      </c>
      <c r="H850" s="10">
        <v>158.30000000000001</v>
      </c>
    </row>
    <row r="851" spans="1:8" hidden="1">
      <c r="A851" s="10" t="s">
        <v>865</v>
      </c>
      <c r="B851" s="11">
        <v>45381</v>
      </c>
      <c r="C851" s="12" t="s">
        <v>9</v>
      </c>
      <c r="D851" s="3" t="s">
        <v>12</v>
      </c>
      <c r="E851" s="10">
        <v>2730.31</v>
      </c>
      <c r="F851" s="10">
        <v>4</v>
      </c>
      <c r="G851" s="10">
        <v>19</v>
      </c>
      <c r="H851" s="10">
        <v>1713.66</v>
      </c>
    </row>
    <row r="852" spans="1:8" hidden="1">
      <c r="A852" s="10" t="s">
        <v>866</v>
      </c>
      <c r="B852" s="11">
        <v>45588</v>
      </c>
      <c r="C852" s="12" t="str">
        <f>PROPER("norTh")</f>
        <v>North</v>
      </c>
      <c r="D852" s="3" t="s">
        <v>14</v>
      </c>
      <c r="E852" s="10">
        <v>4807.63</v>
      </c>
      <c r="F852" s="10">
        <v>21</v>
      </c>
      <c r="G852" s="10">
        <v>16</v>
      </c>
      <c r="H852" s="10">
        <v>174.32</v>
      </c>
    </row>
    <row r="853" spans="1:8" hidden="1">
      <c r="A853" s="10" t="s">
        <v>867</v>
      </c>
      <c r="B853" s="11">
        <v>45265</v>
      </c>
      <c r="C853" s="12" t="s">
        <v>9</v>
      </c>
      <c r="D853" s="3" t="s">
        <v>13</v>
      </c>
      <c r="E853" s="10">
        <v>974.15</v>
      </c>
      <c r="F853" s="10">
        <v>39</v>
      </c>
      <c r="G853" s="10">
        <v>45</v>
      </c>
      <c r="H853" s="10">
        <v>1048.24</v>
      </c>
    </row>
    <row r="854" spans="1:8" hidden="1">
      <c r="A854" s="10" t="s">
        <v>868</v>
      </c>
      <c r="B854" s="11">
        <v>45000</v>
      </c>
      <c r="C854" s="12" t="s">
        <v>9</v>
      </c>
      <c r="D854" s="3" t="s">
        <v>13</v>
      </c>
      <c r="E854" s="10">
        <v>4592.68</v>
      </c>
      <c r="F854" s="10">
        <v>23</v>
      </c>
      <c r="G854" s="10">
        <v>15</v>
      </c>
      <c r="H854" s="10">
        <v>469.37</v>
      </c>
    </row>
    <row r="855" spans="1:8" hidden="1">
      <c r="A855" s="10" t="s">
        <v>869</v>
      </c>
      <c r="B855" s="11">
        <v>45541</v>
      </c>
      <c r="C855" s="12" t="s">
        <v>10</v>
      </c>
      <c r="D855" s="3" t="s">
        <v>13</v>
      </c>
      <c r="E855" s="10">
        <v>1956.57</v>
      </c>
      <c r="F855" s="10">
        <v>8</v>
      </c>
      <c r="G855" s="10">
        <v>19</v>
      </c>
      <c r="H855" s="10">
        <v>1850.2</v>
      </c>
    </row>
    <row r="856" spans="1:8" hidden="1">
      <c r="A856" s="10" t="s">
        <v>870</v>
      </c>
      <c r="B856" s="11">
        <v>45537</v>
      </c>
      <c r="C856" s="12" t="s">
        <v>9</v>
      </c>
      <c r="D856" s="3" t="s">
        <v>12</v>
      </c>
      <c r="E856" s="10">
        <v>4223.45</v>
      </c>
      <c r="F856" s="10">
        <v>13</v>
      </c>
      <c r="G856" s="10">
        <v>0</v>
      </c>
      <c r="H856" s="10">
        <v>1080.68</v>
      </c>
    </row>
    <row r="857" spans="1:8" hidden="1">
      <c r="A857" s="10" t="s">
        <v>871</v>
      </c>
      <c r="B857" s="11">
        <v>44983</v>
      </c>
      <c r="C857" s="12" t="str">
        <f>PROPER("norTh")</f>
        <v>North</v>
      </c>
      <c r="D857" s="3" t="s">
        <v>15</v>
      </c>
      <c r="E857" s="10">
        <v>4472.49</v>
      </c>
      <c r="F857" s="10">
        <v>16</v>
      </c>
      <c r="G857" s="10">
        <v>11</v>
      </c>
      <c r="H857" s="10">
        <v>534.88</v>
      </c>
    </row>
    <row r="858" spans="1:8" hidden="1">
      <c r="A858" s="10" t="s">
        <v>872</v>
      </c>
      <c r="B858" s="11">
        <v>45344</v>
      </c>
      <c r="C858" s="12" t="s">
        <v>9</v>
      </c>
      <c r="D858" s="3" t="s">
        <v>14</v>
      </c>
      <c r="E858" s="10">
        <v>2694.52</v>
      </c>
      <c r="F858" s="10">
        <v>19</v>
      </c>
      <c r="G858" s="10">
        <v>21</v>
      </c>
      <c r="H858" s="10">
        <v>474.82</v>
      </c>
    </row>
    <row r="859" spans="1:8" hidden="1">
      <c r="A859" s="10" t="s">
        <v>873</v>
      </c>
      <c r="B859" s="11">
        <v>45107</v>
      </c>
      <c r="C859" s="12" t="s">
        <v>10</v>
      </c>
      <c r="D859" s="3" t="s">
        <v>11</v>
      </c>
      <c r="E859" s="10">
        <v>3850.05</v>
      </c>
      <c r="F859" s="10">
        <v>35</v>
      </c>
      <c r="G859" s="10">
        <v>17</v>
      </c>
      <c r="H859" s="10">
        <v>1192.07</v>
      </c>
    </row>
    <row r="860" spans="1:8" hidden="1">
      <c r="A860" s="10" t="s">
        <v>874</v>
      </c>
      <c r="B860" s="11">
        <v>45314</v>
      </c>
      <c r="C860" s="12" t="str">
        <f t="shared" ref="C860:C862" si="36">PROPER("norTh")</f>
        <v>North</v>
      </c>
      <c r="D860" s="3" t="s">
        <v>14</v>
      </c>
      <c r="E860" s="10">
        <v>1743.32</v>
      </c>
      <c r="F860" s="10">
        <v>33</v>
      </c>
      <c r="G860" s="10">
        <v>22</v>
      </c>
      <c r="H860" s="10">
        <v>1108.52</v>
      </c>
    </row>
    <row r="861" spans="1:8" hidden="1">
      <c r="A861" s="10" t="s">
        <v>875</v>
      </c>
      <c r="B861" s="11">
        <v>44904</v>
      </c>
      <c r="C861" s="12" t="str">
        <f t="shared" si="36"/>
        <v>North</v>
      </c>
      <c r="D861" s="3" t="s">
        <v>13</v>
      </c>
      <c r="E861" s="10">
        <v>1638.11</v>
      </c>
      <c r="F861" s="10">
        <v>7</v>
      </c>
      <c r="G861" s="10">
        <v>13</v>
      </c>
      <c r="H861" s="10">
        <v>34.020000000000003</v>
      </c>
    </row>
    <row r="862" spans="1:8" hidden="1">
      <c r="A862" s="10" t="s">
        <v>876</v>
      </c>
      <c r="B862" s="11">
        <v>45375</v>
      </c>
      <c r="C862" s="12" t="str">
        <f t="shared" si="36"/>
        <v>North</v>
      </c>
      <c r="D862" s="3" t="s">
        <v>15</v>
      </c>
      <c r="E862" s="10">
        <v>2209.16</v>
      </c>
      <c r="F862" s="10">
        <v>38</v>
      </c>
      <c r="G862" s="10">
        <v>48</v>
      </c>
      <c r="H862" s="10">
        <v>346.98</v>
      </c>
    </row>
    <row r="863" spans="1:8" hidden="1">
      <c r="A863" s="10" t="s">
        <v>877</v>
      </c>
      <c r="B863" s="11">
        <v>45038</v>
      </c>
      <c r="C863" s="12" t="s">
        <v>10</v>
      </c>
      <c r="D863" s="3" t="s">
        <v>11</v>
      </c>
      <c r="E863" s="10">
        <v>887.45</v>
      </c>
      <c r="F863" s="10">
        <v>40</v>
      </c>
      <c r="G863" s="10">
        <v>42</v>
      </c>
      <c r="H863" s="10">
        <v>986.59</v>
      </c>
    </row>
    <row r="864" spans="1:8" hidden="1">
      <c r="A864" s="10" t="s">
        <v>878</v>
      </c>
      <c r="B864" s="11">
        <v>45141</v>
      </c>
      <c r="C864" s="12" t="s">
        <v>8</v>
      </c>
      <c r="D864" s="3" t="s">
        <v>11</v>
      </c>
      <c r="E864" s="10">
        <v>2085.42</v>
      </c>
      <c r="F864" s="10">
        <v>30</v>
      </c>
      <c r="G864" s="10">
        <v>47</v>
      </c>
      <c r="H864" s="10">
        <v>362.86</v>
      </c>
    </row>
    <row r="865" spans="1:8" hidden="1">
      <c r="A865" s="10" t="s">
        <v>879</v>
      </c>
      <c r="B865" s="11">
        <v>45273</v>
      </c>
      <c r="C865" s="12" t="s">
        <v>9</v>
      </c>
      <c r="D865" s="3" t="s">
        <v>13</v>
      </c>
      <c r="E865" s="10">
        <v>402.35</v>
      </c>
      <c r="F865" s="10">
        <v>37</v>
      </c>
      <c r="G865" s="10">
        <v>36</v>
      </c>
      <c r="H865" s="10">
        <v>258.83</v>
      </c>
    </row>
    <row r="866" spans="1:8" hidden="1">
      <c r="A866" s="10" t="s">
        <v>880</v>
      </c>
      <c r="B866" s="11">
        <v>45292</v>
      </c>
      <c r="C866" s="12" t="s">
        <v>8</v>
      </c>
      <c r="D866" s="3" t="s">
        <v>12</v>
      </c>
      <c r="E866" s="10">
        <v>1783.45</v>
      </c>
      <c r="F866" s="10">
        <v>21</v>
      </c>
      <c r="G866" s="10">
        <v>7</v>
      </c>
      <c r="H866" s="10">
        <v>1919.15</v>
      </c>
    </row>
    <row r="867" spans="1:8" hidden="1">
      <c r="A867" s="10" t="s">
        <v>881</v>
      </c>
      <c r="B867" s="11">
        <v>45293</v>
      </c>
      <c r="C867" s="12" t="s">
        <v>9</v>
      </c>
      <c r="D867" s="3" t="s">
        <v>15</v>
      </c>
      <c r="E867" s="10">
        <v>2738.06</v>
      </c>
      <c r="F867" s="10">
        <v>27</v>
      </c>
      <c r="G867" s="10">
        <v>10</v>
      </c>
      <c r="H867" s="10">
        <v>1530.62</v>
      </c>
    </row>
    <row r="868" spans="1:8" hidden="1">
      <c r="A868" s="10" t="s">
        <v>882</v>
      </c>
      <c r="B868" s="11">
        <v>45166</v>
      </c>
      <c r="C868" s="12" t="s">
        <v>9</v>
      </c>
      <c r="D868" s="3" t="s">
        <v>13</v>
      </c>
      <c r="E868" s="10">
        <v>297.26</v>
      </c>
      <c r="F868" s="10">
        <v>3</v>
      </c>
      <c r="G868" s="10">
        <v>40</v>
      </c>
      <c r="H868" s="10">
        <v>524.30999999999995</v>
      </c>
    </row>
    <row r="869" spans="1:8">
      <c r="A869" s="10" t="s">
        <v>883</v>
      </c>
      <c r="B869" s="11">
        <v>45377</v>
      </c>
      <c r="C869" s="12" t="s">
        <v>10</v>
      </c>
      <c r="D869" s="3" t="s">
        <v>15</v>
      </c>
      <c r="E869" s="10">
        <v>2587.9</v>
      </c>
      <c r="F869" s="10">
        <v>28</v>
      </c>
      <c r="G869" s="10">
        <v>20</v>
      </c>
      <c r="H869" s="10">
        <v>747.37</v>
      </c>
    </row>
    <row r="870" spans="1:8" hidden="1">
      <c r="A870" s="10" t="s">
        <v>884</v>
      </c>
      <c r="B870" s="11">
        <v>45129</v>
      </c>
      <c r="C870" s="12" t="s">
        <v>8</v>
      </c>
      <c r="D870" s="3" t="s">
        <v>13</v>
      </c>
      <c r="E870" s="10">
        <v>109.04</v>
      </c>
      <c r="F870" s="10">
        <v>46</v>
      </c>
      <c r="G870" s="10">
        <v>12</v>
      </c>
      <c r="H870" s="10">
        <v>691.24</v>
      </c>
    </row>
    <row r="871" spans="1:8" hidden="1">
      <c r="A871" s="10" t="s">
        <v>885</v>
      </c>
      <c r="B871" s="11">
        <v>45065</v>
      </c>
      <c r="C871" s="12" t="s">
        <v>9</v>
      </c>
      <c r="D871" s="3" t="s">
        <v>13</v>
      </c>
      <c r="E871" s="10">
        <v>3294.71</v>
      </c>
      <c r="F871" s="10">
        <v>29</v>
      </c>
      <c r="G871" s="10">
        <v>3</v>
      </c>
      <c r="H871" s="10">
        <v>1834.46</v>
      </c>
    </row>
    <row r="872" spans="1:8" hidden="1">
      <c r="A872" s="10" t="s">
        <v>886</v>
      </c>
      <c r="B872" s="11">
        <v>44942</v>
      </c>
      <c r="C872" s="12" t="s">
        <v>8</v>
      </c>
      <c r="D872" s="3" t="s">
        <v>13</v>
      </c>
      <c r="E872" s="10">
        <v>1076.33</v>
      </c>
      <c r="F872" s="10">
        <v>42</v>
      </c>
      <c r="G872" s="10">
        <v>37</v>
      </c>
      <c r="H872" s="10">
        <v>679.55</v>
      </c>
    </row>
    <row r="873" spans="1:8" hidden="1">
      <c r="A873" s="10" t="s">
        <v>887</v>
      </c>
      <c r="B873" s="11">
        <v>45485</v>
      </c>
      <c r="C873" s="12" t="s">
        <v>10</v>
      </c>
      <c r="D873" s="3" t="s">
        <v>13</v>
      </c>
      <c r="E873" s="10">
        <v>1336.83</v>
      </c>
      <c r="F873" s="10">
        <v>32</v>
      </c>
      <c r="G873" s="10">
        <v>14</v>
      </c>
      <c r="H873" s="10">
        <v>47.56</v>
      </c>
    </row>
    <row r="874" spans="1:8" hidden="1">
      <c r="A874" s="10" t="s">
        <v>888</v>
      </c>
      <c r="B874" s="11">
        <v>45409</v>
      </c>
      <c r="C874" s="12" t="s">
        <v>9</v>
      </c>
      <c r="D874" s="3" t="s">
        <v>12</v>
      </c>
      <c r="E874" s="10">
        <v>4895.2700000000004</v>
      </c>
      <c r="F874" s="10">
        <v>14</v>
      </c>
      <c r="G874" s="10">
        <v>17</v>
      </c>
      <c r="H874" s="10">
        <v>1821.84</v>
      </c>
    </row>
    <row r="875" spans="1:8" hidden="1">
      <c r="A875" s="10" t="s">
        <v>889</v>
      </c>
      <c r="B875" s="11">
        <v>45603</v>
      </c>
      <c r="C875" s="12" t="s">
        <v>9</v>
      </c>
      <c r="D875" s="3" t="s">
        <v>12</v>
      </c>
      <c r="E875" s="10">
        <v>3580.56</v>
      </c>
      <c r="F875" s="10">
        <v>30</v>
      </c>
      <c r="G875" s="10">
        <v>12</v>
      </c>
      <c r="H875" s="10">
        <v>904.3</v>
      </c>
    </row>
    <row r="876" spans="1:8" hidden="1">
      <c r="A876" s="10" t="s">
        <v>890</v>
      </c>
      <c r="B876" s="11">
        <v>45295</v>
      </c>
      <c r="C876" s="12" t="s">
        <v>8</v>
      </c>
      <c r="D876" s="3" t="s">
        <v>13</v>
      </c>
      <c r="E876" s="10">
        <v>498.88</v>
      </c>
      <c r="F876" s="10">
        <v>4</v>
      </c>
      <c r="G876" s="10">
        <v>6</v>
      </c>
      <c r="H876" s="10">
        <v>668.54</v>
      </c>
    </row>
    <row r="877" spans="1:8" hidden="1">
      <c r="A877" s="10" t="s">
        <v>891</v>
      </c>
      <c r="B877" s="11">
        <v>45129</v>
      </c>
      <c r="C877" s="12" t="str">
        <f>PROPER("norTh")</f>
        <v>North</v>
      </c>
      <c r="D877" s="3" t="s">
        <v>14</v>
      </c>
      <c r="E877" s="10">
        <v>3036.52</v>
      </c>
      <c r="F877" s="10">
        <v>23</v>
      </c>
      <c r="G877" s="10">
        <v>0</v>
      </c>
      <c r="H877" s="10">
        <v>1299.29</v>
      </c>
    </row>
    <row r="878" spans="1:8" hidden="1">
      <c r="A878" s="10" t="s">
        <v>892</v>
      </c>
      <c r="B878" s="11">
        <v>45089</v>
      </c>
      <c r="C878" s="12" t="s">
        <v>9</v>
      </c>
      <c r="D878" s="3" t="s">
        <v>15</v>
      </c>
      <c r="E878" s="10">
        <v>4987.84</v>
      </c>
      <c r="F878" s="10">
        <v>36</v>
      </c>
      <c r="G878" s="10">
        <v>22</v>
      </c>
      <c r="H878" s="10">
        <v>1007.52</v>
      </c>
    </row>
    <row r="879" spans="1:8" hidden="1">
      <c r="A879" s="10" t="s">
        <v>893</v>
      </c>
      <c r="B879" s="11">
        <v>44970</v>
      </c>
      <c r="C879" s="12" t="s">
        <v>9</v>
      </c>
      <c r="D879" s="3" t="s">
        <v>11</v>
      </c>
      <c r="E879" s="10">
        <v>2375.64</v>
      </c>
      <c r="F879" s="10">
        <v>20</v>
      </c>
      <c r="G879" s="10">
        <v>17</v>
      </c>
      <c r="H879" s="10">
        <v>1729.4</v>
      </c>
    </row>
    <row r="880" spans="1:8" hidden="1">
      <c r="A880" s="10" t="s">
        <v>894</v>
      </c>
      <c r="B880" s="11">
        <v>45568</v>
      </c>
      <c r="C880" s="12" t="s">
        <v>8</v>
      </c>
      <c r="D880" s="3" t="s">
        <v>11</v>
      </c>
      <c r="E880" s="10">
        <v>1407.18</v>
      </c>
      <c r="F880" s="10">
        <v>29</v>
      </c>
      <c r="G880" s="10">
        <v>13</v>
      </c>
      <c r="H880" s="10">
        <v>1305.0999999999999</v>
      </c>
    </row>
    <row r="881" spans="1:8" hidden="1">
      <c r="A881" s="10" t="s">
        <v>895</v>
      </c>
      <c r="B881" s="11">
        <v>45284</v>
      </c>
      <c r="C881" s="12" t="s">
        <v>10</v>
      </c>
      <c r="D881" s="3" t="s">
        <v>13</v>
      </c>
      <c r="E881" s="10">
        <v>1602.34</v>
      </c>
      <c r="F881" s="10">
        <v>18</v>
      </c>
      <c r="G881" s="10">
        <v>15</v>
      </c>
      <c r="H881" s="10">
        <v>833.3</v>
      </c>
    </row>
    <row r="882" spans="1:8" hidden="1">
      <c r="A882" s="10" t="s">
        <v>896</v>
      </c>
      <c r="B882" s="11">
        <v>44924</v>
      </c>
      <c r="C882" s="12" t="s">
        <v>10</v>
      </c>
      <c r="D882" s="3" t="s">
        <v>11</v>
      </c>
      <c r="E882" s="10">
        <v>4735.2</v>
      </c>
      <c r="F882" s="10">
        <v>46</v>
      </c>
      <c r="G882" s="10">
        <v>34</v>
      </c>
      <c r="H882" s="10">
        <v>1395.2</v>
      </c>
    </row>
    <row r="883" spans="1:8" hidden="1">
      <c r="A883" s="10" t="s">
        <v>897</v>
      </c>
      <c r="B883" s="11">
        <v>45470</v>
      </c>
      <c r="C883" s="12" t="s">
        <v>8</v>
      </c>
      <c r="D883" s="3" t="s">
        <v>11</v>
      </c>
      <c r="E883" s="10">
        <v>1036.7</v>
      </c>
      <c r="F883" s="10">
        <v>34</v>
      </c>
      <c r="G883" s="10">
        <v>25</v>
      </c>
      <c r="H883" s="10">
        <v>470.03</v>
      </c>
    </row>
    <row r="884" spans="1:8" hidden="1">
      <c r="A884" s="10" t="s">
        <v>898</v>
      </c>
      <c r="B884" s="11">
        <v>45262</v>
      </c>
      <c r="C884" s="12" t="s">
        <v>8</v>
      </c>
      <c r="D884" s="3" t="s">
        <v>13</v>
      </c>
      <c r="E884" s="10">
        <v>4743.26</v>
      </c>
      <c r="F884" s="10">
        <v>46</v>
      </c>
      <c r="G884" s="10">
        <v>35</v>
      </c>
      <c r="H884" s="10">
        <v>1490.4</v>
      </c>
    </row>
    <row r="885" spans="1:8" hidden="1">
      <c r="A885" s="10" t="s">
        <v>899</v>
      </c>
      <c r="B885" s="11">
        <v>44893</v>
      </c>
      <c r="C885" s="12" t="s">
        <v>9</v>
      </c>
      <c r="D885" s="3" t="s">
        <v>11</v>
      </c>
      <c r="E885" s="10">
        <v>1095.4100000000001</v>
      </c>
      <c r="F885" s="10">
        <v>9</v>
      </c>
      <c r="G885" s="10">
        <v>0</v>
      </c>
      <c r="H885" s="10">
        <v>444.96</v>
      </c>
    </row>
    <row r="886" spans="1:8" hidden="1">
      <c r="A886" s="10" t="s">
        <v>900</v>
      </c>
      <c r="B886" s="11">
        <v>45175</v>
      </c>
      <c r="C886" s="12" t="str">
        <f>PROPER("norTh")</f>
        <v>North</v>
      </c>
      <c r="D886" s="3" t="s">
        <v>12</v>
      </c>
      <c r="E886" s="10">
        <v>3342.17</v>
      </c>
      <c r="F886" s="10">
        <v>18</v>
      </c>
      <c r="G886" s="10">
        <v>20</v>
      </c>
      <c r="H886" s="10">
        <v>957.86</v>
      </c>
    </row>
    <row r="887" spans="1:8" hidden="1">
      <c r="A887" s="10" t="s">
        <v>901</v>
      </c>
      <c r="B887" s="11">
        <v>45506</v>
      </c>
      <c r="C887" s="12" t="s">
        <v>8</v>
      </c>
      <c r="D887" s="3" t="s">
        <v>15</v>
      </c>
      <c r="E887" s="10">
        <v>2865.69</v>
      </c>
      <c r="F887" s="10">
        <v>28</v>
      </c>
      <c r="G887" s="10">
        <v>28</v>
      </c>
      <c r="H887" s="10">
        <v>73.989999999999995</v>
      </c>
    </row>
    <row r="888" spans="1:8" hidden="1">
      <c r="A888" s="10" t="s">
        <v>902</v>
      </c>
      <c r="B888" s="11">
        <v>45138</v>
      </c>
      <c r="C888" s="12" t="s">
        <v>10</v>
      </c>
      <c r="D888" s="3" t="s">
        <v>12</v>
      </c>
      <c r="E888" s="10">
        <v>930.72</v>
      </c>
      <c r="F888" s="10">
        <v>10</v>
      </c>
      <c r="G888" s="10">
        <v>16</v>
      </c>
      <c r="H888" s="10">
        <v>1275.1500000000001</v>
      </c>
    </row>
    <row r="889" spans="1:8" hidden="1">
      <c r="A889" s="10" t="s">
        <v>903</v>
      </c>
      <c r="B889" s="11">
        <v>45257</v>
      </c>
      <c r="C889" s="12" t="s">
        <v>10</v>
      </c>
      <c r="D889" s="3" t="s">
        <v>12</v>
      </c>
      <c r="E889" s="10">
        <v>4037.3</v>
      </c>
      <c r="F889" s="10">
        <v>10</v>
      </c>
      <c r="G889" s="10">
        <v>2</v>
      </c>
      <c r="H889" s="10">
        <v>1075.04</v>
      </c>
    </row>
    <row r="890" spans="1:8" hidden="1">
      <c r="A890" s="10" t="s">
        <v>904</v>
      </c>
      <c r="B890" s="11">
        <v>44997</v>
      </c>
      <c r="C890" s="12" t="s">
        <v>10</v>
      </c>
      <c r="D890" s="3" t="s">
        <v>15</v>
      </c>
      <c r="E890" s="10">
        <v>4617.1899999999996</v>
      </c>
      <c r="F890" s="10">
        <v>8</v>
      </c>
      <c r="G890" s="10">
        <v>10</v>
      </c>
      <c r="H890" s="10">
        <v>532.32000000000005</v>
      </c>
    </row>
    <row r="891" spans="1:8" hidden="1">
      <c r="A891" s="10" t="s">
        <v>905</v>
      </c>
      <c r="B891" s="11">
        <v>44941</v>
      </c>
      <c r="C891" s="12" t="str">
        <f t="shared" ref="C891:C893" si="37">PROPER("norTh")</f>
        <v>North</v>
      </c>
      <c r="D891" s="3" t="s">
        <v>11</v>
      </c>
      <c r="E891" s="10">
        <v>4250.8999999999996</v>
      </c>
      <c r="F891" s="10">
        <v>1</v>
      </c>
      <c r="G891" s="10">
        <v>48</v>
      </c>
      <c r="H891" s="10">
        <v>608.16</v>
      </c>
    </row>
    <row r="892" spans="1:8" hidden="1">
      <c r="A892" s="10" t="s">
        <v>906</v>
      </c>
      <c r="B892" s="11">
        <v>45187</v>
      </c>
      <c r="C892" s="12" t="str">
        <f t="shared" si="37"/>
        <v>North</v>
      </c>
      <c r="D892" s="3" t="s">
        <v>12</v>
      </c>
      <c r="E892" s="10">
        <v>4407.3</v>
      </c>
      <c r="F892" s="10">
        <v>14</v>
      </c>
      <c r="G892" s="10">
        <v>38</v>
      </c>
      <c r="H892" s="10">
        <v>528.52</v>
      </c>
    </row>
    <row r="893" spans="1:8" hidden="1">
      <c r="A893" s="10" t="s">
        <v>907</v>
      </c>
      <c r="B893" s="11">
        <v>45160</v>
      </c>
      <c r="C893" s="12" t="str">
        <f t="shared" si="37"/>
        <v>North</v>
      </c>
      <c r="D893" s="3" t="s">
        <v>14</v>
      </c>
      <c r="E893" s="10">
        <v>1400.73</v>
      </c>
      <c r="F893" s="10">
        <v>43</v>
      </c>
      <c r="G893" s="10">
        <v>14</v>
      </c>
      <c r="H893" s="10">
        <v>238.11</v>
      </c>
    </row>
    <row r="894" spans="1:8" hidden="1">
      <c r="A894" s="10" t="s">
        <v>908</v>
      </c>
      <c r="B894" s="11">
        <v>45480</v>
      </c>
      <c r="C894" s="12" t="s">
        <v>8</v>
      </c>
      <c r="D894" s="3" t="s">
        <v>14</v>
      </c>
      <c r="E894" s="10">
        <v>1710.47</v>
      </c>
      <c r="F894" s="10">
        <v>23</v>
      </c>
      <c r="G894" s="10">
        <v>7</v>
      </c>
      <c r="H894" s="10">
        <v>1738.71</v>
      </c>
    </row>
    <row r="895" spans="1:8" hidden="1">
      <c r="A895" s="10" t="s">
        <v>909</v>
      </c>
      <c r="B895" s="11">
        <v>45509</v>
      </c>
      <c r="C895" s="12" t="s">
        <v>9</v>
      </c>
      <c r="D895" s="3" t="s">
        <v>11</v>
      </c>
      <c r="E895" s="10">
        <v>4056.57</v>
      </c>
      <c r="F895" s="10">
        <v>11</v>
      </c>
      <c r="G895" s="10">
        <v>18</v>
      </c>
      <c r="H895" s="10">
        <v>1106.29</v>
      </c>
    </row>
    <row r="896" spans="1:8" hidden="1">
      <c r="A896" s="10" t="s">
        <v>910</v>
      </c>
      <c r="B896" s="11">
        <v>45120</v>
      </c>
      <c r="C896" s="12" t="str">
        <f>PROPER("norTh")</f>
        <v>North</v>
      </c>
      <c r="D896" s="3" t="s">
        <v>11</v>
      </c>
      <c r="E896" s="10">
        <v>2942.1</v>
      </c>
      <c r="F896" s="10">
        <v>21</v>
      </c>
      <c r="G896" s="10">
        <v>15</v>
      </c>
      <c r="H896" s="10">
        <v>1685.68</v>
      </c>
    </row>
    <row r="897" spans="1:8" hidden="1">
      <c r="A897" s="10" t="s">
        <v>911</v>
      </c>
      <c r="B897" s="11">
        <v>45304</v>
      </c>
      <c r="C897" s="12" t="s">
        <v>9</v>
      </c>
      <c r="D897" s="3" t="s">
        <v>14</v>
      </c>
      <c r="E897" s="10">
        <v>423.33</v>
      </c>
      <c r="F897" s="10">
        <v>33</v>
      </c>
      <c r="G897" s="10">
        <v>15</v>
      </c>
      <c r="H897" s="10">
        <v>1287.8399999999999</v>
      </c>
    </row>
    <row r="898" spans="1:8" hidden="1">
      <c r="A898" s="10" t="s">
        <v>912</v>
      </c>
      <c r="B898" s="11">
        <v>45192</v>
      </c>
      <c r="C898" s="12" t="s">
        <v>10</v>
      </c>
      <c r="D898" s="3" t="s">
        <v>11</v>
      </c>
      <c r="E898" s="10">
        <v>4954.8900000000003</v>
      </c>
      <c r="F898" s="10">
        <v>36</v>
      </c>
      <c r="G898" s="10">
        <v>50</v>
      </c>
      <c r="H898" s="10">
        <v>1916.19</v>
      </c>
    </row>
    <row r="899" spans="1:8" hidden="1">
      <c r="A899" s="10" t="s">
        <v>913</v>
      </c>
      <c r="B899" s="11">
        <v>45118</v>
      </c>
      <c r="C899" s="12" t="str">
        <f t="shared" ref="C899:C900" si="38">PROPER("norTh")</f>
        <v>North</v>
      </c>
      <c r="D899" s="3" t="s">
        <v>11</v>
      </c>
      <c r="E899" s="10">
        <v>1910.42</v>
      </c>
      <c r="F899" s="10">
        <v>32</v>
      </c>
      <c r="G899" s="10">
        <v>18</v>
      </c>
      <c r="H899" s="10">
        <v>835.58</v>
      </c>
    </row>
    <row r="900" spans="1:8" hidden="1">
      <c r="A900" s="10" t="s">
        <v>914</v>
      </c>
      <c r="B900" s="11">
        <v>45104</v>
      </c>
      <c r="C900" s="12" t="str">
        <f t="shared" si="38"/>
        <v>North</v>
      </c>
      <c r="D900" s="3" t="s">
        <v>12</v>
      </c>
      <c r="E900" s="10">
        <v>2761.8</v>
      </c>
      <c r="F900" s="10">
        <v>5</v>
      </c>
      <c r="G900" s="10">
        <v>48</v>
      </c>
      <c r="H900" s="10">
        <v>1046.47</v>
      </c>
    </row>
    <row r="901" spans="1:8" hidden="1">
      <c r="A901" s="10" t="s">
        <v>915</v>
      </c>
      <c r="B901" s="11">
        <v>45030</v>
      </c>
      <c r="C901" s="12" t="s">
        <v>10</v>
      </c>
      <c r="D901" s="3" t="s">
        <v>15</v>
      </c>
      <c r="E901" s="10">
        <v>3015.14</v>
      </c>
      <c r="F901" s="10">
        <v>2</v>
      </c>
      <c r="G901" s="10">
        <v>36</v>
      </c>
      <c r="H901" s="10">
        <v>1256.97</v>
      </c>
    </row>
    <row r="902" spans="1:8" hidden="1">
      <c r="A902" s="10" t="s">
        <v>916</v>
      </c>
      <c r="B902" s="11">
        <v>45199</v>
      </c>
      <c r="C902" s="12" t="s">
        <v>8</v>
      </c>
      <c r="D902" s="3" t="s">
        <v>11</v>
      </c>
      <c r="E902" s="10">
        <v>4206.34</v>
      </c>
      <c r="F902" s="10">
        <v>1</v>
      </c>
      <c r="G902" s="10">
        <v>20</v>
      </c>
      <c r="H902" s="10">
        <v>1088.83</v>
      </c>
    </row>
    <row r="903" spans="1:8" hidden="1">
      <c r="A903" s="10" t="s">
        <v>917</v>
      </c>
      <c r="B903" s="11">
        <v>45057</v>
      </c>
      <c r="C903" s="12" t="s">
        <v>10</v>
      </c>
      <c r="D903" s="3" t="s">
        <v>13</v>
      </c>
      <c r="E903" s="10">
        <v>1888.81</v>
      </c>
      <c r="F903" s="10">
        <v>31</v>
      </c>
      <c r="G903" s="10">
        <v>40</v>
      </c>
      <c r="H903" s="10">
        <v>660.19</v>
      </c>
    </row>
    <row r="904" spans="1:8" hidden="1">
      <c r="A904" s="10" t="s">
        <v>918</v>
      </c>
      <c r="B904" s="11">
        <v>45526</v>
      </c>
      <c r="C904" s="12" t="str">
        <f>PROPER("norTh")</f>
        <v>North</v>
      </c>
      <c r="D904" s="3" t="s">
        <v>13</v>
      </c>
      <c r="E904" s="10">
        <v>1422.16</v>
      </c>
      <c r="F904" s="10">
        <v>5</v>
      </c>
      <c r="G904" s="10">
        <v>48</v>
      </c>
      <c r="H904" s="10">
        <v>1217.92</v>
      </c>
    </row>
    <row r="905" spans="1:8" hidden="1">
      <c r="A905" s="10" t="s">
        <v>919</v>
      </c>
      <c r="B905" s="11">
        <v>45022</v>
      </c>
      <c r="C905" s="12" t="s">
        <v>8</v>
      </c>
      <c r="D905" s="3" t="s">
        <v>11</v>
      </c>
      <c r="E905" s="10">
        <v>3177.01</v>
      </c>
      <c r="F905" s="10">
        <v>17</v>
      </c>
      <c r="G905" s="10">
        <v>25</v>
      </c>
      <c r="H905" s="10">
        <v>1100.1400000000001</v>
      </c>
    </row>
    <row r="906" spans="1:8" hidden="1">
      <c r="A906" s="10" t="s">
        <v>920</v>
      </c>
      <c r="B906" s="11">
        <v>44930</v>
      </c>
      <c r="C906" s="12" t="str">
        <f t="shared" ref="C906:C909" si="39">PROPER("norTh")</f>
        <v>North</v>
      </c>
      <c r="D906" s="3" t="s">
        <v>13</v>
      </c>
      <c r="E906" s="10">
        <v>4417.6000000000004</v>
      </c>
      <c r="F906" s="10">
        <v>40</v>
      </c>
      <c r="G906" s="10">
        <v>42</v>
      </c>
      <c r="H906" s="10">
        <v>417.29</v>
      </c>
    </row>
    <row r="907" spans="1:8" hidden="1">
      <c r="A907" s="10" t="s">
        <v>921</v>
      </c>
      <c r="B907" s="11">
        <v>44989</v>
      </c>
      <c r="C907" s="12" t="str">
        <f t="shared" si="39"/>
        <v>North</v>
      </c>
      <c r="D907" s="3" t="s">
        <v>11</v>
      </c>
      <c r="E907" s="10">
        <v>2627.05</v>
      </c>
      <c r="F907" s="10">
        <v>43</v>
      </c>
      <c r="G907" s="10">
        <v>46</v>
      </c>
      <c r="H907" s="10">
        <v>1121.27</v>
      </c>
    </row>
    <row r="908" spans="1:8" hidden="1">
      <c r="A908" s="10" t="s">
        <v>922</v>
      </c>
      <c r="B908" s="11">
        <v>45017</v>
      </c>
      <c r="C908" s="12" t="str">
        <f t="shared" si="39"/>
        <v>North</v>
      </c>
      <c r="D908" s="3" t="s">
        <v>14</v>
      </c>
      <c r="E908" s="10">
        <v>4474.62</v>
      </c>
      <c r="F908" s="10">
        <v>17</v>
      </c>
      <c r="G908" s="10">
        <v>18</v>
      </c>
      <c r="H908" s="10">
        <v>448.04</v>
      </c>
    </row>
    <row r="909" spans="1:8" hidden="1">
      <c r="A909" s="10" t="s">
        <v>923</v>
      </c>
      <c r="B909" s="11">
        <v>45511</v>
      </c>
      <c r="C909" s="12" t="str">
        <f t="shared" si="39"/>
        <v>North</v>
      </c>
      <c r="D909" s="3" t="s">
        <v>13</v>
      </c>
      <c r="E909" s="10">
        <v>4965.12</v>
      </c>
      <c r="F909" s="10">
        <v>31</v>
      </c>
      <c r="G909" s="10">
        <v>12</v>
      </c>
      <c r="H909" s="10">
        <v>765.35</v>
      </c>
    </row>
    <row r="910" spans="1:8" hidden="1">
      <c r="A910" s="10" t="s">
        <v>924</v>
      </c>
      <c r="B910" s="11">
        <v>45254</v>
      </c>
      <c r="C910" s="12" t="s">
        <v>9</v>
      </c>
      <c r="D910" s="3" t="s">
        <v>12</v>
      </c>
      <c r="E910" s="10">
        <v>4516.49</v>
      </c>
      <c r="F910" s="10">
        <v>15</v>
      </c>
      <c r="G910" s="10">
        <v>26</v>
      </c>
      <c r="H910" s="10">
        <v>1216.1600000000001</v>
      </c>
    </row>
    <row r="911" spans="1:8" hidden="1">
      <c r="A911" s="10" t="s">
        <v>925</v>
      </c>
      <c r="B911" s="11">
        <v>45102</v>
      </c>
      <c r="C911" s="12" t="s">
        <v>9</v>
      </c>
      <c r="D911" s="3" t="s">
        <v>14</v>
      </c>
      <c r="E911" s="10">
        <v>4140.25</v>
      </c>
      <c r="F911" s="10">
        <v>1</v>
      </c>
      <c r="G911" s="10">
        <v>50</v>
      </c>
      <c r="H911" s="10">
        <v>514.32000000000005</v>
      </c>
    </row>
    <row r="912" spans="1:8" hidden="1">
      <c r="A912" s="10" t="s">
        <v>926</v>
      </c>
      <c r="B912" s="11">
        <v>45116</v>
      </c>
      <c r="C912" s="12" t="s">
        <v>9</v>
      </c>
      <c r="D912" s="3" t="s">
        <v>11</v>
      </c>
      <c r="E912" s="10">
        <v>3184.36</v>
      </c>
      <c r="F912" s="10">
        <v>24</v>
      </c>
      <c r="G912" s="10">
        <v>45</v>
      </c>
      <c r="H912" s="10">
        <v>1396.16</v>
      </c>
    </row>
    <row r="913" spans="1:8" hidden="1">
      <c r="A913" s="10" t="s">
        <v>927</v>
      </c>
      <c r="B913" s="11">
        <v>44984</v>
      </c>
      <c r="C913" s="12" t="s">
        <v>8</v>
      </c>
      <c r="D913" s="3" t="s">
        <v>15</v>
      </c>
      <c r="E913" s="10">
        <v>4408.3999999999996</v>
      </c>
      <c r="F913" s="10">
        <v>39</v>
      </c>
      <c r="G913" s="10">
        <v>46</v>
      </c>
      <c r="H913" s="10">
        <v>1346.37</v>
      </c>
    </row>
    <row r="914" spans="1:8" hidden="1">
      <c r="A914" s="10" t="s">
        <v>928</v>
      </c>
      <c r="B914" s="11">
        <v>45293</v>
      </c>
      <c r="C914" s="12" t="s">
        <v>9</v>
      </c>
      <c r="D914" s="3" t="s">
        <v>15</v>
      </c>
      <c r="E914" s="10">
        <v>514.27</v>
      </c>
      <c r="F914" s="10">
        <v>18</v>
      </c>
      <c r="G914" s="10">
        <v>13</v>
      </c>
      <c r="H914" s="10">
        <v>1260.46</v>
      </c>
    </row>
    <row r="915" spans="1:8" hidden="1">
      <c r="A915" s="10" t="s">
        <v>929</v>
      </c>
      <c r="B915" s="11">
        <v>45521</v>
      </c>
      <c r="C915" s="12" t="s">
        <v>8</v>
      </c>
      <c r="D915" s="3" t="s">
        <v>14</v>
      </c>
      <c r="E915" s="10">
        <v>660.57</v>
      </c>
      <c r="F915" s="10">
        <v>17</v>
      </c>
      <c r="G915" s="10">
        <v>19</v>
      </c>
      <c r="H915" s="10">
        <v>1429.54</v>
      </c>
    </row>
    <row r="916" spans="1:8" hidden="1">
      <c r="A916" s="10" t="s">
        <v>930</v>
      </c>
      <c r="B916" s="11">
        <v>45470</v>
      </c>
      <c r="C916" s="12" t="str">
        <f>PROPER("norTh")</f>
        <v>North</v>
      </c>
      <c r="D916" s="3" t="s">
        <v>15</v>
      </c>
      <c r="E916" s="10">
        <v>2967.6</v>
      </c>
      <c r="F916" s="10">
        <v>50</v>
      </c>
      <c r="G916" s="10">
        <v>1</v>
      </c>
      <c r="H916" s="10">
        <v>1160.77</v>
      </c>
    </row>
    <row r="917" spans="1:8" hidden="1">
      <c r="A917" s="10" t="s">
        <v>931</v>
      </c>
      <c r="B917" s="11">
        <v>45080</v>
      </c>
      <c r="C917" s="12" t="s">
        <v>9</v>
      </c>
      <c r="D917" s="3" t="s">
        <v>13</v>
      </c>
      <c r="E917" s="10">
        <v>3124.8</v>
      </c>
      <c r="F917" s="10">
        <v>38</v>
      </c>
      <c r="G917" s="10">
        <v>32</v>
      </c>
      <c r="H917" s="10">
        <v>172.63</v>
      </c>
    </row>
    <row r="918" spans="1:8" hidden="1">
      <c r="A918" s="10" t="s">
        <v>932</v>
      </c>
      <c r="B918" s="11">
        <v>45604</v>
      </c>
      <c r="C918" s="12" t="str">
        <f>PROPER("norTh")</f>
        <v>North</v>
      </c>
      <c r="D918" s="3" t="s">
        <v>11</v>
      </c>
      <c r="E918" s="10">
        <v>3937.01</v>
      </c>
      <c r="F918" s="10">
        <v>3</v>
      </c>
      <c r="G918" s="10">
        <v>18</v>
      </c>
      <c r="H918" s="10">
        <v>691.25</v>
      </c>
    </row>
    <row r="919" spans="1:8" hidden="1">
      <c r="A919" s="10" t="s">
        <v>933</v>
      </c>
      <c r="B919" s="11">
        <v>45551</v>
      </c>
      <c r="C919" s="12" t="s">
        <v>9</v>
      </c>
      <c r="D919" s="3" t="s">
        <v>15</v>
      </c>
      <c r="E919" s="10">
        <v>212.21</v>
      </c>
      <c r="F919" s="10">
        <v>48</v>
      </c>
      <c r="G919" s="10">
        <v>6</v>
      </c>
      <c r="H919" s="10">
        <v>1123.5999999999999</v>
      </c>
    </row>
    <row r="920" spans="1:8" hidden="1">
      <c r="A920" s="10" t="s">
        <v>934</v>
      </c>
      <c r="B920" s="11">
        <v>45295</v>
      </c>
      <c r="C920" s="12" t="s">
        <v>8</v>
      </c>
      <c r="D920" s="3" t="s">
        <v>13</v>
      </c>
      <c r="E920" s="10">
        <v>3812.68</v>
      </c>
      <c r="F920" s="10">
        <v>47</v>
      </c>
      <c r="G920" s="10">
        <v>2</v>
      </c>
      <c r="H920" s="10">
        <v>206.18</v>
      </c>
    </row>
    <row r="921" spans="1:8" hidden="1">
      <c r="A921" s="10" t="s">
        <v>935</v>
      </c>
      <c r="B921" s="11">
        <v>45259</v>
      </c>
      <c r="C921" s="12" t="s">
        <v>8</v>
      </c>
      <c r="D921" s="3" t="s">
        <v>12</v>
      </c>
      <c r="E921" s="10">
        <v>2318.38</v>
      </c>
      <c r="F921" s="10">
        <v>27</v>
      </c>
      <c r="G921" s="10">
        <v>27</v>
      </c>
      <c r="H921" s="10">
        <v>1876.92</v>
      </c>
    </row>
    <row r="922" spans="1:8" hidden="1">
      <c r="A922" s="10" t="s">
        <v>936</v>
      </c>
      <c r="B922" s="11">
        <v>45359</v>
      </c>
      <c r="C922" s="12" t="s">
        <v>10</v>
      </c>
      <c r="D922" s="3" t="s">
        <v>12</v>
      </c>
      <c r="E922" s="10">
        <v>4004.62</v>
      </c>
      <c r="F922" s="10">
        <v>44</v>
      </c>
      <c r="G922" s="10">
        <v>18</v>
      </c>
      <c r="H922" s="10">
        <v>247.9</v>
      </c>
    </row>
    <row r="923" spans="1:8" hidden="1">
      <c r="A923" s="10" t="s">
        <v>937</v>
      </c>
      <c r="B923" s="11">
        <v>45084</v>
      </c>
      <c r="C923" s="12" t="str">
        <f>PROPER("norTh")</f>
        <v>North</v>
      </c>
      <c r="D923" s="3" t="s">
        <v>15</v>
      </c>
      <c r="E923" s="10">
        <v>3812.57</v>
      </c>
      <c r="F923" s="10">
        <v>4</v>
      </c>
      <c r="G923" s="10">
        <v>23</v>
      </c>
      <c r="H923" s="10">
        <v>1965.68</v>
      </c>
    </row>
    <row r="924" spans="1:8" hidden="1">
      <c r="A924" s="10" t="s">
        <v>938</v>
      </c>
      <c r="B924" s="11">
        <v>45507</v>
      </c>
      <c r="C924" s="12" t="s">
        <v>9</v>
      </c>
      <c r="D924" s="3" t="s">
        <v>12</v>
      </c>
      <c r="E924" s="10">
        <v>3588.94</v>
      </c>
      <c r="F924" s="10">
        <v>12</v>
      </c>
      <c r="G924" s="10">
        <v>15</v>
      </c>
      <c r="H924" s="10">
        <v>251.25</v>
      </c>
    </row>
    <row r="925" spans="1:8" hidden="1">
      <c r="A925" s="10" t="s">
        <v>939</v>
      </c>
      <c r="B925" s="11">
        <v>45023</v>
      </c>
      <c r="C925" s="12" t="s">
        <v>9</v>
      </c>
      <c r="D925" s="3" t="s">
        <v>15</v>
      </c>
      <c r="E925" s="10">
        <v>2522.87</v>
      </c>
      <c r="F925" s="10">
        <v>25</v>
      </c>
      <c r="G925" s="10">
        <v>38</v>
      </c>
      <c r="H925" s="10">
        <v>1603.77</v>
      </c>
    </row>
    <row r="926" spans="1:8" hidden="1">
      <c r="A926" s="10" t="s">
        <v>940</v>
      </c>
      <c r="B926" s="11">
        <v>45235</v>
      </c>
      <c r="C926" s="12" t="str">
        <f>PROPER("norTh")</f>
        <v>North</v>
      </c>
      <c r="D926" s="3" t="s">
        <v>12</v>
      </c>
      <c r="E926" s="10">
        <v>4966.2700000000004</v>
      </c>
      <c r="F926" s="10">
        <v>35</v>
      </c>
      <c r="G926" s="10">
        <v>15</v>
      </c>
      <c r="H926" s="10">
        <v>1289.54</v>
      </c>
    </row>
    <row r="927" spans="1:8" hidden="1">
      <c r="A927" s="10" t="s">
        <v>941</v>
      </c>
      <c r="B927" s="11">
        <v>45362</v>
      </c>
      <c r="C927" s="12" t="s">
        <v>8</v>
      </c>
      <c r="D927" s="3" t="s">
        <v>13</v>
      </c>
      <c r="E927" s="10">
        <v>2535.2800000000002</v>
      </c>
      <c r="F927" s="10">
        <v>15</v>
      </c>
      <c r="G927" s="10">
        <v>13</v>
      </c>
      <c r="H927" s="10">
        <v>1635.53</v>
      </c>
    </row>
    <row r="928" spans="1:8" hidden="1">
      <c r="A928" s="10" t="s">
        <v>942</v>
      </c>
      <c r="B928" s="11">
        <v>45061</v>
      </c>
      <c r="C928" s="12" t="s">
        <v>8</v>
      </c>
      <c r="D928" s="3" t="s">
        <v>15</v>
      </c>
      <c r="E928" s="10">
        <v>2454.44</v>
      </c>
      <c r="F928" s="10">
        <v>11</v>
      </c>
      <c r="G928" s="10">
        <v>25</v>
      </c>
      <c r="H928" s="10">
        <v>1798.12</v>
      </c>
    </row>
    <row r="929" spans="1:8" hidden="1">
      <c r="A929" s="10" t="s">
        <v>943</v>
      </c>
      <c r="B929" s="11">
        <v>45545</v>
      </c>
      <c r="C929" s="12" t="s">
        <v>9</v>
      </c>
      <c r="D929" s="3" t="s">
        <v>13</v>
      </c>
      <c r="E929" s="10">
        <v>2746.4</v>
      </c>
      <c r="F929" s="10">
        <v>7</v>
      </c>
      <c r="G929" s="10">
        <v>13</v>
      </c>
      <c r="H929" s="10">
        <v>1908.35</v>
      </c>
    </row>
    <row r="930" spans="1:8" hidden="1">
      <c r="A930" s="10" t="s">
        <v>944</v>
      </c>
      <c r="B930" s="11">
        <v>45295</v>
      </c>
      <c r="C930" s="12" t="s">
        <v>10</v>
      </c>
      <c r="D930" s="3" t="s">
        <v>13</v>
      </c>
      <c r="E930" s="10">
        <v>1415.99</v>
      </c>
      <c r="F930" s="10">
        <v>37</v>
      </c>
      <c r="G930" s="10">
        <v>46</v>
      </c>
      <c r="H930" s="10">
        <v>456.31</v>
      </c>
    </row>
    <row r="931" spans="1:8" hidden="1">
      <c r="A931" s="10" t="s">
        <v>945</v>
      </c>
      <c r="B931" s="11">
        <v>44922</v>
      </c>
      <c r="C931" s="12" t="str">
        <f>PROPER("norTh")</f>
        <v>North</v>
      </c>
      <c r="D931" s="3" t="s">
        <v>15</v>
      </c>
      <c r="E931" s="10">
        <v>4695.88</v>
      </c>
      <c r="F931" s="10">
        <v>12</v>
      </c>
      <c r="G931" s="10">
        <v>31</v>
      </c>
      <c r="H931" s="10">
        <v>1346.31</v>
      </c>
    </row>
    <row r="932" spans="1:8" hidden="1">
      <c r="A932" s="10" t="s">
        <v>946</v>
      </c>
      <c r="B932" s="11">
        <v>44903</v>
      </c>
      <c r="C932" s="12" t="s">
        <v>9</v>
      </c>
      <c r="D932" s="3" t="s">
        <v>13</v>
      </c>
      <c r="E932" s="10">
        <v>3984.15</v>
      </c>
      <c r="F932" s="10">
        <v>24</v>
      </c>
      <c r="G932" s="10">
        <v>34</v>
      </c>
      <c r="H932" s="10">
        <v>399.04</v>
      </c>
    </row>
    <row r="933" spans="1:8" hidden="1">
      <c r="A933" s="10" t="s">
        <v>947</v>
      </c>
      <c r="B933" s="11">
        <v>44892</v>
      </c>
      <c r="C933" s="12" t="s">
        <v>9</v>
      </c>
      <c r="D933" s="3" t="s">
        <v>13</v>
      </c>
      <c r="E933" s="10">
        <v>2495.4699999999998</v>
      </c>
      <c r="F933" s="10">
        <v>21</v>
      </c>
      <c r="G933" s="10">
        <v>48</v>
      </c>
      <c r="H933" s="10">
        <v>248.85</v>
      </c>
    </row>
    <row r="934" spans="1:8" hidden="1">
      <c r="A934" s="10" t="s">
        <v>948</v>
      </c>
      <c r="B934" s="11">
        <v>45419</v>
      </c>
      <c r="C934" s="12" t="str">
        <f>PROPER("norTh")</f>
        <v>North</v>
      </c>
      <c r="D934" s="3" t="s">
        <v>14</v>
      </c>
      <c r="E934" s="10">
        <v>1254.19</v>
      </c>
      <c r="F934" s="10">
        <v>40</v>
      </c>
      <c r="G934" s="10">
        <v>0</v>
      </c>
      <c r="H934" s="10">
        <v>218.12</v>
      </c>
    </row>
    <row r="935" spans="1:8">
      <c r="A935" s="10" t="s">
        <v>949</v>
      </c>
      <c r="B935" s="11">
        <v>45538</v>
      </c>
      <c r="C935" s="12" t="s">
        <v>10</v>
      </c>
      <c r="D935" s="3" t="s">
        <v>15</v>
      </c>
      <c r="E935" s="10">
        <v>2623.22</v>
      </c>
      <c r="F935" s="10">
        <v>39</v>
      </c>
      <c r="G935" s="10">
        <v>22</v>
      </c>
      <c r="H935" s="10">
        <v>561.27</v>
      </c>
    </row>
    <row r="936" spans="1:8" hidden="1">
      <c r="A936" s="10" t="s">
        <v>950</v>
      </c>
      <c r="B936" s="11">
        <v>45330</v>
      </c>
      <c r="C936" s="12" t="s">
        <v>8</v>
      </c>
      <c r="D936" s="3" t="s">
        <v>15</v>
      </c>
      <c r="E936" s="10">
        <v>2697.36</v>
      </c>
      <c r="F936" s="10">
        <v>10</v>
      </c>
      <c r="G936" s="10">
        <v>44</v>
      </c>
      <c r="H936" s="10">
        <v>1654.37</v>
      </c>
    </row>
    <row r="937" spans="1:8" hidden="1">
      <c r="A937" s="10" t="s">
        <v>951</v>
      </c>
      <c r="B937" s="11">
        <v>45285</v>
      </c>
      <c r="C937" s="12" t="s">
        <v>10</v>
      </c>
      <c r="D937" s="3" t="s">
        <v>12</v>
      </c>
      <c r="E937" s="10">
        <v>4013.32</v>
      </c>
      <c r="F937" s="10">
        <v>33</v>
      </c>
      <c r="G937" s="10">
        <v>1</v>
      </c>
      <c r="H937" s="10">
        <v>144.05000000000001</v>
      </c>
    </row>
    <row r="938" spans="1:8" hidden="1">
      <c r="A938" s="10" t="s">
        <v>952</v>
      </c>
      <c r="B938" s="11">
        <v>44969</v>
      </c>
      <c r="C938" s="12" t="s">
        <v>8</v>
      </c>
      <c r="D938" s="3" t="s">
        <v>11</v>
      </c>
      <c r="E938" s="10">
        <v>4200.7299999999996</v>
      </c>
      <c r="F938" s="10">
        <v>37</v>
      </c>
      <c r="G938" s="10">
        <v>31</v>
      </c>
      <c r="H938" s="10">
        <v>1709.79</v>
      </c>
    </row>
    <row r="939" spans="1:8" hidden="1">
      <c r="A939" s="10" t="s">
        <v>953</v>
      </c>
      <c r="B939" s="11">
        <v>45076</v>
      </c>
      <c r="C939" s="12" t="s">
        <v>9</v>
      </c>
      <c r="D939" s="3" t="s">
        <v>12</v>
      </c>
      <c r="E939" s="10">
        <v>920.41</v>
      </c>
      <c r="F939" s="10">
        <v>12</v>
      </c>
      <c r="G939" s="10">
        <v>39</v>
      </c>
      <c r="H939" s="10">
        <v>1209.6500000000001</v>
      </c>
    </row>
    <row r="940" spans="1:8" hidden="1">
      <c r="A940" s="10" t="s">
        <v>954</v>
      </c>
      <c r="B940" s="11">
        <v>45600</v>
      </c>
      <c r="C940" s="12" t="s">
        <v>10</v>
      </c>
      <c r="D940" s="3" t="s">
        <v>12</v>
      </c>
      <c r="E940" s="10">
        <v>3268.09</v>
      </c>
      <c r="F940" s="10">
        <v>41</v>
      </c>
      <c r="G940" s="10">
        <v>28</v>
      </c>
      <c r="H940" s="10">
        <v>1799.32</v>
      </c>
    </row>
    <row r="941" spans="1:8" hidden="1">
      <c r="A941" s="10" t="s">
        <v>955</v>
      </c>
      <c r="B941" s="11">
        <v>44888</v>
      </c>
      <c r="C941" s="12" t="s">
        <v>8</v>
      </c>
      <c r="D941" s="3" t="s">
        <v>15</v>
      </c>
      <c r="E941" s="10">
        <v>1072.73</v>
      </c>
      <c r="F941" s="10">
        <v>46</v>
      </c>
      <c r="G941" s="10">
        <v>34</v>
      </c>
      <c r="H941" s="10">
        <v>925.07</v>
      </c>
    </row>
    <row r="942" spans="1:8" hidden="1">
      <c r="A942" s="10" t="s">
        <v>956</v>
      </c>
      <c r="B942" s="11">
        <v>45267</v>
      </c>
      <c r="C942" s="12" t="s">
        <v>9</v>
      </c>
      <c r="D942" s="3" t="s">
        <v>15</v>
      </c>
      <c r="E942" s="10">
        <v>4668.49</v>
      </c>
      <c r="F942" s="10">
        <v>49</v>
      </c>
      <c r="G942" s="10">
        <v>16</v>
      </c>
      <c r="H942" s="10">
        <v>1211.3499999999999</v>
      </c>
    </row>
    <row r="943" spans="1:8" hidden="1">
      <c r="A943" s="10" t="s">
        <v>957</v>
      </c>
      <c r="B943" s="11">
        <v>45083</v>
      </c>
      <c r="C943" s="12" t="str">
        <f>PROPER("norTh")</f>
        <v>North</v>
      </c>
      <c r="D943" s="3" t="s">
        <v>14</v>
      </c>
      <c r="E943" s="10">
        <v>485.33</v>
      </c>
      <c r="F943" s="10">
        <v>47</v>
      </c>
      <c r="G943" s="10">
        <v>27</v>
      </c>
      <c r="H943" s="10">
        <v>616.30999999999995</v>
      </c>
    </row>
    <row r="944" spans="1:8" hidden="1">
      <c r="A944" s="10" t="s">
        <v>958</v>
      </c>
      <c r="B944" s="11">
        <v>45210</v>
      </c>
      <c r="C944" s="12" t="s">
        <v>10</v>
      </c>
      <c r="D944" s="3" t="s">
        <v>13</v>
      </c>
      <c r="E944" s="10">
        <v>1201.94</v>
      </c>
      <c r="F944" s="10">
        <v>34</v>
      </c>
      <c r="G944" s="10">
        <v>38</v>
      </c>
      <c r="H944" s="10">
        <v>754.86</v>
      </c>
    </row>
    <row r="945" spans="1:8" hidden="1">
      <c r="A945" s="10" t="s">
        <v>959</v>
      </c>
      <c r="B945" s="11">
        <v>45129</v>
      </c>
      <c r="C945" s="12" t="s">
        <v>9</v>
      </c>
      <c r="D945" s="3" t="s">
        <v>14</v>
      </c>
      <c r="E945" s="10">
        <v>2418.1799999999998</v>
      </c>
      <c r="F945" s="10">
        <v>26</v>
      </c>
      <c r="G945" s="10">
        <v>26</v>
      </c>
      <c r="H945" s="10">
        <v>361.27</v>
      </c>
    </row>
    <row r="946" spans="1:8" hidden="1">
      <c r="A946" s="10" t="s">
        <v>960</v>
      </c>
      <c r="B946" s="11">
        <v>45356</v>
      </c>
      <c r="C946" s="12" t="s">
        <v>8</v>
      </c>
      <c r="D946" s="3" t="s">
        <v>13</v>
      </c>
      <c r="E946" s="10">
        <v>644.72</v>
      </c>
      <c r="F946" s="10">
        <v>35</v>
      </c>
      <c r="G946" s="10">
        <v>31</v>
      </c>
      <c r="H946" s="10">
        <v>1025.1600000000001</v>
      </c>
    </row>
    <row r="947" spans="1:8" hidden="1">
      <c r="A947" s="10" t="s">
        <v>961</v>
      </c>
      <c r="B947" s="11">
        <v>44900</v>
      </c>
      <c r="C947" s="12" t="s">
        <v>10</v>
      </c>
      <c r="D947" s="3" t="s">
        <v>11</v>
      </c>
      <c r="E947" s="10">
        <v>1568.25</v>
      </c>
      <c r="F947" s="10">
        <v>3</v>
      </c>
      <c r="G947" s="10">
        <v>45</v>
      </c>
      <c r="H947" s="10">
        <v>350.6</v>
      </c>
    </row>
    <row r="948" spans="1:8" hidden="1">
      <c r="A948" s="10" t="s">
        <v>962</v>
      </c>
      <c r="B948" s="11">
        <v>45322</v>
      </c>
      <c r="C948" s="12" t="s">
        <v>9</v>
      </c>
      <c r="D948" s="3" t="s">
        <v>12</v>
      </c>
      <c r="E948" s="10">
        <v>310.99</v>
      </c>
      <c r="F948" s="10">
        <v>47</v>
      </c>
      <c r="G948" s="10">
        <v>21</v>
      </c>
      <c r="H948" s="10">
        <v>867.21</v>
      </c>
    </row>
    <row r="949" spans="1:8" hidden="1">
      <c r="A949" s="10" t="s">
        <v>963</v>
      </c>
      <c r="B949" s="11">
        <v>45537</v>
      </c>
      <c r="C949" s="12" t="str">
        <f>PROPER("norTh")</f>
        <v>North</v>
      </c>
      <c r="D949" s="3" t="s">
        <v>15</v>
      </c>
      <c r="E949" s="10">
        <v>1452.67</v>
      </c>
      <c r="F949" s="10">
        <v>39</v>
      </c>
      <c r="G949" s="10">
        <v>23</v>
      </c>
      <c r="H949" s="10">
        <v>1503.52</v>
      </c>
    </row>
    <row r="950" spans="1:8" hidden="1">
      <c r="A950" s="10" t="s">
        <v>964</v>
      </c>
      <c r="B950" s="11">
        <v>45080</v>
      </c>
      <c r="C950" s="12" t="s">
        <v>8</v>
      </c>
      <c r="D950" s="3" t="s">
        <v>12</v>
      </c>
      <c r="E950" s="10">
        <v>3685.17</v>
      </c>
      <c r="F950" s="10">
        <v>41</v>
      </c>
      <c r="G950" s="10">
        <v>13</v>
      </c>
      <c r="H950" s="10">
        <v>346.29</v>
      </c>
    </row>
    <row r="951" spans="1:8" hidden="1">
      <c r="A951" s="10" t="s">
        <v>965</v>
      </c>
      <c r="B951" s="11">
        <v>45457</v>
      </c>
      <c r="C951" s="12" t="s">
        <v>10</v>
      </c>
      <c r="D951" s="3" t="s">
        <v>13</v>
      </c>
      <c r="E951" s="10">
        <v>1397.13</v>
      </c>
      <c r="F951" s="10">
        <v>35</v>
      </c>
      <c r="G951" s="10">
        <v>42</v>
      </c>
      <c r="H951" s="10">
        <v>1549.06</v>
      </c>
    </row>
    <row r="952" spans="1:8" hidden="1">
      <c r="A952" s="10" t="s">
        <v>966</v>
      </c>
      <c r="B952" s="11">
        <v>45038</v>
      </c>
      <c r="C952" s="12" t="s">
        <v>9</v>
      </c>
      <c r="D952" s="3" t="s">
        <v>13</v>
      </c>
      <c r="E952" s="10">
        <v>997.84</v>
      </c>
      <c r="F952" s="10">
        <v>8</v>
      </c>
      <c r="G952" s="10">
        <v>43</v>
      </c>
      <c r="H952" s="10">
        <v>1877.75</v>
      </c>
    </row>
    <row r="953" spans="1:8" hidden="1">
      <c r="A953" s="10" t="s">
        <v>967</v>
      </c>
      <c r="B953" s="11">
        <v>45100</v>
      </c>
      <c r="C953" s="12" t="s">
        <v>8</v>
      </c>
      <c r="D953" s="3" t="s">
        <v>11</v>
      </c>
      <c r="E953" s="10">
        <v>1066.1600000000001</v>
      </c>
      <c r="F953" s="10">
        <v>46</v>
      </c>
      <c r="G953" s="10">
        <v>41</v>
      </c>
      <c r="H953" s="10">
        <v>420.09</v>
      </c>
    </row>
    <row r="954" spans="1:8" hidden="1">
      <c r="A954" s="10" t="s">
        <v>968</v>
      </c>
      <c r="B954" s="11">
        <v>45466</v>
      </c>
      <c r="C954" s="12" t="str">
        <f>PROPER("norTh")</f>
        <v>North</v>
      </c>
      <c r="D954" s="3" t="s">
        <v>14</v>
      </c>
      <c r="E954" s="10">
        <v>4110.37</v>
      </c>
      <c r="F954" s="10">
        <v>42</v>
      </c>
      <c r="G954" s="10">
        <v>1</v>
      </c>
      <c r="H954" s="10">
        <v>1656.23</v>
      </c>
    </row>
    <row r="955" spans="1:8" hidden="1">
      <c r="A955" s="10" t="s">
        <v>969</v>
      </c>
      <c r="B955" s="11">
        <v>45558</v>
      </c>
      <c r="C955" s="12" t="s">
        <v>10</v>
      </c>
      <c r="D955" s="3" t="s">
        <v>13</v>
      </c>
      <c r="E955" s="10">
        <v>3418.2</v>
      </c>
      <c r="F955" s="10">
        <v>23</v>
      </c>
      <c r="G955" s="10">
        <v>49</v>
      </c>
      <c r="H955" s="10">
        <v>1109.8699999999999</v>
      </c>
    </row>
    <row r="956" spans="1:8" hidden="1">
      <c r="A956" s="10" t="s">
        <v>970</v>
      </c>
      <c r="B956" s="11">
        <v>45348</v>
      </c>
      <c r="C956" s="12" t="str">
        <f>PROPER("norTh")</f>
        <v>North</v>
      </c>
      <c r="D956" s="3" t="s">
        <v>15</v>
      </c>
      <c r="E956" s="10">
        <v>986.89</v>
      </c>
      <c r="F956" s="10">
        <v>11</v>
      </c>
      <c r="G956" s="10">
        <v>17</v>
      </c>
      <c r="H956" s="10">
        <v>1301.3699999999999</v>
      </c>
    </row>
    <row r="957" spans="1:8" hidden="1">
      <c r="A957" s="10" t="s">
        <v>971</v>
      </c>
      <c r="B957" s="11">
        <v>45196</v>
      </c>
      <c r="C957" s="12" t="s">
        <v>10</v>
      </c>
      <c r="D957" s="3" t="s">
        <v>14</v>
      </c>
      <c r="E957" s="10">
        <v>382.33</v>
      </c>
      <c r="F957" s="10">
        <v>34</v>
      </c>
      <c r="G957" s="10">
        <v>15</v>
      </c>
      <c r="H957" s="10">
        <v>1807.08</v>
      </c>
    </row>
    <row r="958" spans="1:8" hidden="1">
      <c r="A958" s="10" t="s">
        <v>972</v>
      </c>
      <c r="B958" s="11">
        <v>45570</v>
      </c>
      <c r="C958" s="12" t="s">
        <v>8</v>
      </c>
      <c r="D958" s="3" t="s">
        <v>11</v>
      </c>
      <c r="E958" s="10">
        <v>1720.08</v>
      </c>
      <c r="F958" s="10">
        <v>34</v>
      </c>
      <c r="G958" s="10">
        <v>50</v>
      </c>
      <c r="H958" s="10">
        <v>1510.83</v>
      </c>
    </row>
    <row r="959" spans="1:8" hidden="1">
      <c r="A959" s="10" t="s">
        <v>973</v>
      </c>
      <c r="B959" s="11">
        <v>45472</v>
      </c>
      <c r="C959" s="12" t="s">
        <v>8</v>
      </c>
      <c r="D959" s="3" t="s">
        <v>13</v>
      </c>
      <c r="E959" s="10">
        <v>3580.65</v>
      </c>
      <c r="F959" s="10">
        <v>30</v>
      </c>
      <c r="G959" s="10">
        <v>29</v>
      </c>
      <c r="H959" s="10">
        <v>1069.17</v>
      </c>
    </row>
    <row r="960" spans="1:8" hidden="1">
      <c r="A960" s="10" t="s">
        <v>974</v>
      </c>
      <c r="B960" s="11">
        <v>44925</v>
      </c>
      <c r="C960" s="12" t="s">
        <v>9</v>
      </c>
      <c r="D960" s="3" t="s">
        <v>14</v>
      </c>
      <c r="E960" s="10">
        <v>2593.31</v>
      </c>
      <c r="F960" s="10">
        <v>16</v>
      </c>
      <c r="G960" s="10">
        <v>34</v>
      </c>
      <c r="H960" s="10">
        <v>535.99</v>
      </c>
    </row>
    <row r="961" spans="1:8" hidden="1">
      <c r="A961" s="10" t="s">
        <v>975</v>
      </c>
      <c r="B961" s="11">
        <v>45360</v>
      </c>
      <c r="C961" s="12" t="s">
        <v>8</v>
      </c>
      <c r="D961" s="3" t="s">
        <v>13</v>
      </c>
      <c r="E961" s="10">
        <v>3737.32</v>
      </c>
      <c r="F961" s="10">
        <v>48</v>
      </c>
      <c r="G961" s="10">
        <v>17</v>
      </c>
      <c r="H961" s="10">
        <v>1820.81</v>
      </c>
    </row>
    <row r="962" spans="1:8" hidden="1">
      <c r="A962" s="10" t="s">
        <v>976</v>
      </c>
      <c r="B962" s="11">
        <v>45091</v>
      </c>
      <c r="C962" s="12" t="s">
        <v>10</v>
      </c>
      <c r="D962" s="3" t="s">
        <v>13</v>
      </c>
      <c r="E962" s="10">
        <v>4115.9399999999996</v>
      </c>
      <c r="F962" s="10">
        <v>48</v>
      </c>
      <c r="G962" s="10">
        <v>42</v>
      </c>
      <c r="H962" s="10">
        <v>1037.1199999999999</v>
      </c>
    </row>
    <row r="963" spans="1:8" hidden="1">
      <c r="A963" s="10" t="s">
        <v>977</v>
      </c>
      <c r="B963" s="11">
        <v>45496</v>
      </c>
      <c r="C963" s="12" t="s">
        <v>8</v>
      </c>
      <c r="D963" s="3" t="s">
        <v>15</v>
      </c>
      <c r="E963" s="10">
        <v>3533.08</v>
      </c>
      <c r="F963" s="10">
        <v>36</v>
      </c>
      <c r="G963" s="10">
        <v>15</v>
      </c>
      <c r="H963" s="10">
        <v>281.88</v>
      </c>
    </row>
    <row r="964" spans="1:8" hidden="1">
      <c r="A964" s="10" t="s">
        <v>978</v>
      </c>
      <c r="B964" s="11">
        <v>45475</v>
      </c>
      <c r="C964" s="12" t="s">
        <v>10</v>
      </c>
      <c r="D964" s="3" t="s">
        <v>14</v>
      </c>
      <c r="E964" s="10">
        <v>3668.07</v>
      </c>
      <c r="F964" s="10">
        <v>19</v>
      </c>
      <c r="G964" s="10">
        <v>28</v>
      </c>
      <c r="H964" s="10">
        <v>1312.96</v>
      </c>
    </row>
    <row r="965" spans="1:8" hidden="1">
      <c r="A965" s="10" t="s">
        <v>979</v>
      </c>
      <c r="B965" s="11">
        <v>45233</v>
      </c>
      <c r="C965" s="12" t="str">
        <f>PROPER("norTh")</f>
        <v>North</v>
      </c>
      <c r="D965" s="3" t="s">
        <v>15</v>
      </c>
      <c r="E965" s="10">
        <v>3948.22</v>
      </c>
      <c r="F965" s="10">
        <v>3</v>
      </c>
      <c r="G965" s="10">
        <v>31</v>
      </c>
      <c r="H965" s="10">
        <v>1000.64</v>
      </c>
    </row>
    <row r="966" spans="1:8" hidden="1">
      <c r="A966" s="10" t="s">
        <v>980</v>
      </c>
      <c r="B966" s="11">
        <v>45581</v>
      </c>
      <c r="C966" s="12" t="s">
        <v>10</v>
      </c>
      <c r="D966" s="3" t="s">
        <v>11</v>
      </c>
      <c r="E966" s="10">
        <v>750.45</v>
      </c>
      <c r="F966" s="10">
        <v>1</v>
      </c>
      <c r="G966" s="10">
        <v>3</v>
      </c>
      <c r="H966" s="10">
        <v>1555.43</v>
      </c>
    </row>
    <row r="967" spans="1:8" hidden="1">
      <c r="A967" s="10" t="s">
        <v>981</v>
      </c>
      <c r="B967" s="11">
        <v>45419</v>
      </c>
      <c r="C967" s="12" t="s">
        <v>10</v>
      </c>
      <c r="D967" s="3" t="s">
        <v>14</v>
      </c>
      <c r="E967" s="10">
        <v>3845.05</v>
      </c>
      <c r="F967" s="10">
        <v>22</v>
      </c>
      <c r="G967" s="10">
        <v>34</v>
      </c>
      <c r="H967" s="10">
        <v>904.99</v>
      </c>
    </row>
    <row r="968" spans="1:8" hidden="1">
      <c r="A968" s="10" t="s">
        <v>982</v>
      </c>
      <c r="B968" s="11">
        <v>45227</v>
      </c>
      <c r="C968" s="12" t="s">
        <v>10</v>
      </c>
      <c r="D968" s="3" t="s">
        <v>13</v>
      </c>
      <c r="E968" s="10">
        <v>807.33</v>
      </c>
      <c r="F968" s="10">
        <v>28</v>
      </c>
      <c r="G968" s="10">
        <v>27</v>
      </c>
      <c r="H968" s="10">
        <v>1040.05</v>
      </c>
    </row>
    <row r="969" spans="1:8" hidden="1">
      <c r="A969" s="10" t="s">
        <v>983</v>
      </c>
      <c r="B969" s="11">
        <v>44900</v>
      </c>
      <c r="C969" s="12" t="s">
        <v>9</v>
      </c>
      <c r="D969" s="3" t="s">
        <v>11</v>
      </c>
      <c r="E969" s="10">
        <v>3455.58</v>
      </c>
      <c r="F969" s="10">
        <v>19</v>
      </c>
      <c r="G969" s="10">
        <v>34</v>
      </c>
      <c r="H969" s="10">
        <v>95.39</v>
      </c>
    </row>
    <row r="970" spans="1:8" hidden="1">
      <c r="A970" s="10" t="s">
        <v>984</v>
      </c>
      <c r="B970" s="11">
        <v>44909</v>
      </c>
      <c r="C970" s="12" t="s">
        <v>10</v>
      </c>
      <c r="D970" s="3" t="s">
        <v>15</v>
      </c>
      <c r="E970" s="10">
        <v>885.34</v>
      </c>
      <c r="F970" s="10">
        <v>19</v>
      </c>
      <c r="G970" s="10">
        <v>1</v>
      </c>
      <c r="H970" s="10">
        <v>338.11</v>
      </c>
    </row>
    <row r="971" spans="1:8" hidden="1">
      <c r="A971" s="10" t="s">
        <v>985</v>
      </c>
      <c r="B971" s="11">
        <v>45143</v>
      </c>
      <c r="C971" s="12" t="s">
        <v>9</v>
      </c>
      <c r="D971" s="3" t="s">
        <v>13</v>
      </c>
      <c r="E971" s="10">
        <v>68.989999999999995</v>
      </c>
      <c r="F971" s="10">
        <v>5</v>
      </c>
      <c r="G971" s="10">
        <v>43</v>
      </c>
      <c r="H971" s="10">
        <v>1292.3399999999999</v>
      </c>
    </row>
    <row r="972" spans="1:8" hidden="1">
      <c r="A972" s="10" t="s">
        <v>986</v>
      </c>
      <c r="B972" s="11">
        <v>45194</v>
      </c>
      <c r="C972" s="12" t="s">
        <v>9</v>
      </c>
      <c r="D972" s="3" t="s">
        <v>12</v>
      </c>
      <c r="E972" s="10">
        <v>3873.29</v>
      </c>
      <c r="F972" s="10">
        <v>40</v>
      </c>
      <c r="G972" s="10">
        <v>39</v>
      </c>
      <c r="H972" s="10">
        <v>1683.5</v>
      </c>
    </row>
    <row r="973" spans="1:8" hidden="1">
      <c r="A973" s="10" t="s">
        <v>987</v>
      </c>
      <c r="B973" s="11">
        <v>45025</v>
      </c>
      <c r="C973" s="12" t="s">
        <v>8</v>
      </c>
      <c r="D973" s="3" t="s">
        <v>12</v>
      </c>
      <c r="E973" s="10">
        <v>419.46</v>
      </c>
      <c r="F973" s="10">
        <v>47</v>
      </c>
      <c r="G973" s="10">
        <v>18</v>
      </c>
      <c r="H973" s="10">
        <v>1709.86</v>
      </c>
    </row>
    <row r="974" spans="1:8" hidden="1">
      <c r="A974" s="10" t="s">
        <v>988</v>
      </c>
      <c r="B974" s="11">
        <v>45249</v>
      </c>
      <c r="C974" s="12" t="s">
        <v>8</v>
      </c>
      <c r="D974" s="3" t="s">
        <v>15</v>
      </c>
      <c r="E974" s="10">
        <v>4193.84</v>
      </c>
      <c r="F974" s="10">
        <v>14</v>
      </c>
      <c r="G974" s="10">
        <v>5</v>
      </c>
      <c r="H974" s="10">
        <v>1873.81</v>
      </c>
    </row>
    <row r="975" spans="1:8" hidden="1">
      <c r="A975" s="10" t="s">
        <v>989</v>
      </c>
      <c r="B975" s="11">
        <v>45565</v>
      </c>
      <c r="C975" s="12" t="s">
        <v>9</v>
      </c>
      <c r="D975" s="3" t="s">
        <v>14</v>
      </c>
      <c r="E975" s="10">
        <v>52.96</v>
      </c>
      <c r="F975" s="10">
        <v>47</v>
      </c>
      <c r="G975" s="10">
        <v>16</v>
      </c>
      <c r="H975" s="10">
        <v>1960.53</v>
      </c>
    </row>
    <row r="976" spans="1:8" hidden="1">
      <c r="A976" s="10" t="s">
        <v>990</v>
      </c>
      <c r="B976" s="11">
        <v>44903</v>
      </c>
      <c r="C976" s="12" t="s">
        <v>8</v>
      </c>
      <c r="D976" s="3" t="s">
        <v>13</v>
      </c>
      <c r="E976" s="10">
        <v>1456.78</v>
      </c>
      <c r="F976" s="10">
        <v>31</v>
      </c>
      <c r="G976" s="10">
        <v>10</v>
      </c>
      <c r="H976" s="10">
        <v>203.72</v>
      </c>
    </row>
    <row r="977" spans="1:8" hidden="1">
      <c r="A977" s="10" t="s">
        <v>991</v>
      </c>
      <c r="B977" s="11">
        <v>45417</v>
      </c>
      <c r="C977" s="12" t="s">
        <v>8</v>
      </c>
      <c r="D977" s="3" t="s">
        <v>13</v>
      </c>
      <c r="E977" s="10">
        <v>1361.67</v>
      </c>
      <c r="F977" s="10">
        <v>33</v>
      </c>
      <c r="G977" s="10">
        <v>41</v>
      </c>
      <c r="H977" s="10">
        <v>620.35</v>
      </c>
    </row>
    <row r="978" spans="1:8" hidden="1">
      <c r="A978" s="10" t="s">
        <v>992</v>
      </c>
      <c r="B978" s="11">
        <v>45400</v>
      </c>
      <c r="C978" s="12" t="str">
        <f t="shared" ref="C978:C979" si="40">PROPER("norTh")</f>
        <v>North</v>
      </c>
      <c r="D978" s="3" t="s">
        <v>15</v>
      </c>
      <c r="E978" s="10">
        <v>2752.98</v>
      </c>
      <c r="F978" s="10">
        <v>4</v>
      </c>
      <c r="G978" s="10">
        <v>8</v>
      </c>
      <c r="H978" s="10">
        <v>900.03</v>
      </c>
    </row>
    <row r="979" spans="1:8" hidden="1">
      <c r="A979" s="10" t="s">
        <v>993</v>
      </c>
      <c r="B979" s="11">
        <v>45242</v>
      </c>
      <c r="C979" s="12" t="str">
        <f t="shared" si="40"/>
        <v>North</v>
      </c>
      <c r="D979" s="3" t="s">
        <v>13</v>
      </c>
      <c r="E979" s="10">
        <v>2384.64</v>
      </c>
      <c r="F979" s="10">
        <v>46</v>
      </c>
      <c r="G979" s="10">
        <v>13</v>
      </c>
      <c r="H979" s="10">
        <v>191.19</v>
      </c>
    </row>
    <row r="980" spans="1:8" hidden="1">
      <c r="A980" s="10" t="s">
        <v>994</v>
      </c>
      <c r="B980" s="11">
        <v>45053</v>
      </c>
      <c r="C980" s="12" t="s">
        <v>8</v>
      </c>
      <c r="D980" s="3" t="s">
        <v>14</v>
      </c>
      <c r="E980" s="10">
        <v>150.94999999999999</v>
      </c>
      <c r="F980" s="10">
        <v>45</v>
      </c>
      <c r="G980" s="10">
        <v>34</v>
      </c>
      <c r="H980" s="10">
        <v>1732.91</v>
      </c>
    </row>
    <row r="981" spans="1:8" hidden="1">
      <c r="A981" s="10" t="s">
        <v>995</v>
      </c>
      <c r="B981" s="11">
        <v>45023</v>
      </c>
      <c r="C981" s="12" t="s">
        <v>8</v>
      </c>
      <c r="D981" s="3" t="s">
        <v>13</v>
      </c>
      <c r="E981" s="10">
        <v>1407.45</v>
      </c>
      <c r="F981" s="10">
        <v>23</v>
      </c>
      <c r="G981" s="10">
        <v>15</v>
      </c>
      <c r="H981" s="10">
        <v>728.54</v>
      </c>
    </row>
    <row r="982" spans="1:8" hidden="1">
      <c r="A982" s="10" t="s">
        <v>996</v>
      </c>
      <c r="B982" s="11">
        <v>44952</v>
      </c>
      <c r="C982" s="12" t="s">
        <v>9</v>
      </c>
      <c r="D982" s="3" t="s">
        <v>15</v>
      </c>
      <c r="E982" s="10">
        <v>4411.17</v>
      </c>
      <c r="F982" s="10">
        <v>4</v>
      </c>
      <c r="G982" s="10">
        <v>12</v>
      </c>
      <c r="H982" s="10">
        <v>206.61</v>
      </c>
    </row>
    <row r="983" spans="1:8" hidden="1">
      <c r="A983" s="10" t="s">
        <v>997</v>
      </c>
      <c r="B983" s="11">
        <v>45203</v>
      </c>
      <c r="C983" s="12" t="str">
        <f>PROPER("norTh")</f>
        <v>North</v>
      </c>
      <c r="D983" s="3" t="s">
        <v>15</v>
      </c>
      <c r="E983" s="10">
        <v>1437.04</v>
      </c>
      <c r="F983" s="10">
        <v>16</v>
      </c>
      <c r="G983" s="10">
        <v>29</v>
      </c>
      <c r="H983" s="10">
        <v>1648.95</v>
      </c>
    </row>
    <row r="984" spans="1:8" hidden="1">
      <c r="A984" s="10" t="s">
        <v>998</v>
      </c>
      <c r="B984" s="11">
        <v>45502</v>
      </c>
      <c r="C984" s="12" t="s">
        <v>10</v>
      </c>
      <c r="D984" s="3" t="s">
        <v>13</v>
      </c>
      <c r="E984" s="10">
        <v>2052.6799999999998</v>
      </c>
      <c r="F984" s="10">
        <v>24</v>
      </c>
      <c r="G984" s="10">
        <v>16</v>
      </c>
      <c r="H984" s="10">
        <v>337.63</v>
      </c>
    </row>
    <row r="985" spans="1:8" hidden="1">
      <c r="A985" s="10" t="s">
        <v>999</v>
      </c>
      <c r="B985" s="11">
        <v>45329</v>
      </c>
      <c r="C985" s="12" t="s">
        <v>8</v>
      </c>
      <c r="D985" s="3" t="s">
        <v>11</v>
      </c>
      <c r="E985" s="10">
        <v>2380.5</v>
      </c>
      <c r="F985" s="10">
        <v>21</v>
      </c>
      <c r="G985" s="10">
        <v>49</v>
      </c>
      <c r="H985" s="10">
        <v>979.86</v>
      </c>
    </row>
    <row r="986" spans="1:8" hidden="1">
      <c r="A986" s="10" t="s">
        <v>1000</v>
      </c>
      <c r="B986" s="11">
        <v>44974</v>
      </c>
      <c r="C986" s="12" t="str">
        <f>PROPER("norTh")</f>
        <v>North</v>
      </c>
      <c r="D986" s="3" t="s">
        <v>11</v>
      </c>
      <c r="E986" s="10">
        <v>3438.47</v>
      </c>
      <c r="F986" s="10">
        <v>14</v>
      </c>
      <c r="G986" s="10">
        <v>26</v>
      </c>
      <c r="H986" s="10">
        <v>483.67</v>
      </c>
    </row>
    <row r="987" spans="1:8" hidden="1">
      <c r="A987" s="10" t="s">
        <v>1001</v>
      </c>
      <c r="B987" s="11">
        <v>45486</v>
      </c>
      <c r="C987" s="12" t="s">
        <v>10</v>
      </c>
      <c r="D987" s="3" t="s">
        <v>11</v>
      </c>
      <c r="E987" s="10">
        <v>927.94</v>
      </c>
      <c r="F987" s="10">
        <v>19</v>
      </c>
      <c r="G987" s="10">
        <v>15</v>
      </c>
      <c r="H987" s="10">
        <v>1146.1099999999999</v>
      </c>
    </row>
    <row r="988" spans="1:8" hidden="1">
      <c r="A988" s="10" t="s">
        <v>1002</v>
      </c>
      <c r="B988" s="11">
        <v>45593</v>
      </c>
      <c r="C988" s="12" t="s">
        <v>8</v>
      </c>
      <c r="D988" s="3" t="s">
        <v>14</v>
      </c>
      <c r="E988" s="10">
        <v>4744.7299999999996</v>
      </c>
      <c r="F988" s="10">
        <v>49</v>
      </c>
      <c r="G988" s="10">
        <v>4</v>
      </c>
      <c r="H988" s="10">
        <v>327.16000000000003</v>
      </c>
    </row>
    <row r="989" spans="1:8" hidden="1">
      <c r="A989" s="10" t="s">
        <v>1003</v>
      </c>
      <c r="B989" s="11">
        <v>45244</v>
      </c>
      <c r="C989" s="12" t="str">
        <f>PROPER("norTh")</f>
        <v>North</v>
      </c>
      <c r="D989" s="3" t="s">
        <v>12</v>
      </c>
      <c r="E989" s="10">
        <v>2201.39</v>
      </c>
      <c r="F989" s="10">
        <v>23</v>
      </c>
      <c r="G989" s="10">
        <v>12</v>
      </c>
      <c r="H989" s="10">
        <v>1543.25</v>
      </c>
    </row>
    <row r="990" spans="1:8" hidden="1">
      <c r="A990" s="10" t="s">
        <v>1004</v>
      </c>
      <c r="B990" s="11">
        <v>45432</v>
      </c>
      <c r="C990" s="12" t="s">
        <v>9</v>
      </c>
      <c r="D990" s="3" t="s">
        <v>15</v>
      </c>
      <c r="E990" s="10">
        <v>3927.98</v>
      </c>
      <c r="F990" s="10">
        <v>30</v>
      </c>
      <c r="G990" s="10">
        <v>37</v>
      </c>
      <c r="H990" s="10">
        <v>163.81</v>
      </c>
    </row>
    <row r="991" spans="1:8" hidden="1">
      <c r="A991" s="10" t="s">
        <v>1005</v>
      </c>
      <c r="B991" s="11">
        <v>45344</v>
      </c>
      <c r="C991" s="12" t="s">
        <v>8</v>
      </c>
      <c r="D991" s="3" t="s">
        <v>12</v>
      </c>
      <c r="E991" s="10">
        <v>2923.31</v>
      </c>
      <c r="F991" s="10">
        <v>43</v>
      </c>
      <c r="G991" s="10">
        <v>14</v>
      </c>
      <c r="H991" s="10">
        <v>234.79</v>
      </c>
    </row>
    <row r="992" spans="1:8" hidden="1">
      <c r="A992" s="10" t="s">
        <v>1006</v>
      </c>
      <c r="B992" s="11">
        <v>44951</v>
      </c>
      <c r="C992" s="12" t="s">
        <v>10</v>
      </c>
      <c r="D992" s="3" t="s">
        <v>15</v>
      </c>
      <c r="E992" s="10">
        <v>2160.75</v>
      </c>
      <c r="F992" s="10">
        <v>41</v>
      </c>
      <c r="G992" s="10">
        <v>39</v>
      </c>
      <c r="H992" s="10">
        <v>222.18</v>
      </c>
    </row>
    <row r="993" spans="1:8" hidden="1">
      <c r="A993" s="10" t="s">
        <v>1007</v>
      </c>
      <c r="B993" s="11">
        <v>45149</v>
      </c>
      <c r="C993" s="12" t="str">
        <f>PROPER("norTh")</f>
        <v>North</v>
      </c>
      <c r="D993" s="3" t="s">
        <v>11</v>
      </c>
      <c r="E993" s="10">
        <v>2011.06</v>
      </c>
      <c r="F993" s="10">
        <v>22</v>
      </c>
      <c r="G993" s="10">
        <v>50</v>
      </c>
      <c r="H993" s="10">
        <v>1499.53</v>
      </c>
    </row>
    <row r="994" spans="1:8">
      <c r="A994" s="10" t="s">
        <v>1008</v>
      </c>
      <c r="B994" s="11">
        <v>45478</v>
      </c>
      <c r="C994" s="12" t="s">
        <v>10</v>
      </c>
      <c r="D994" s="3" t="s">
        <v>15</v>
      </c>
      <c r="E994" s="10">
        <v>4861.18</v>
      </c>
      <c r="F994" s="10">
        <v>41</v>
      </c>
      <c r="G994" s="10">
        <v>4</v>
      </c>
      <c r="H994" s="10">
        <v>534.63</v>
      </c>
    </row>
    <row r="995" spans="1:8" hidden="1">
      <c r="A995" s="10" t="s">
        <v>1009</v>
      </c>
      <c r="B995" s="11">
        <v>45093</v>
      </c>
      <c r="C995" s="12" t="s">
        <v>10</v>
      </c>
      <c r="D995" s="3" t="s">
        <v>15</v>
      </c>
      <c r="E995" s="10">
        <v>995.32</v>
      </c>
      <c r="F995" s="10">
        <v>1</v>
      </c>
      <c r="G995" s="10">
        <v>17</v>
      </c>
      <c r="H995" s="10">
        <v>1047.3499999999999</v>
      </c>
    </row>
    <row r="996" spans="1:8" hidden="1">
      <c r="A996" s="10" t="s">
        <v>1010</v>
      </c>
      <c r="B996" s="11">
        <v>45519</v>
      </c>
      <c r="C996" s="12" t="s">
        <v>10</v>
      </c>
      <c r="D996" s="3" t="s">
        <v>13</v>
      </c>
      <c r="E996" s="10">
        <v>3205.86</v>
      </c>
      <c r="F996" s="10">
        <v>22</v>
      </c>
      <c r="G996" s="10">
        <v>22</v>
      </c>
      <c r="H996" s="10">
        <v>1924.7</v>
      </c>
    </row>
    <row r="997" spans="1:8" hidden="1">
      <c r="A997" s="10" t="s">
        <v>1011</v>
      </c>
      <c r="B997" s="11">
        <v>45400</v>
      </c>
      <c r="C997" s="12" t="s">
        <v>8</v>
      </c>
      <c r="D997" s="3" t="s">
        <v>11</v>
      </c>
      <c r="E997" s="10">
        <v>4656.05</v>
      </c>
      <c r="F997" s="10">
        <v>4</v>
      </c>
      <c r="G997" s="10">
        <v>34</v>
      </c>
      <c r="H997" s="10">
        <v>1821.29</v>
      </c>
    </row>
    <row r="998" spans="1:8" hidden="1">
      <c r="A998" s="10" t="s">
        <v>1012</v>
      </c>
      <c r="B998" s="11">
        <v>45376</v>
      </c>
      <c r="C998" s="12" t="s">
        <v>8</v>
      </c>
      <c r="D998" s="3" t="s">
        <v>11</v>
      </c>
      <c r="E998" s="10">
        <v>4144.7299999999996</v>
      </c>
      <c r="F998" s="10">
        <v>25</v>
      </c>
      <c r="G998" s="10">
        <v>32</v>
      </c>
      <c r="H998" s="10">
        <v>1807.07</v>
      </c>
    </row>
    <row r="999" spans="1:8" hidden="1">
      <c r="A999" s="10" t="s">
        <v>1013</v>
      </c>
      <c r="B999" s="11">
        <v>45480</v>
      </c>
      <c r="C999" s="12" t="s">
        <v>8</v>
      </c>
      <c r="D999" s="3" t="s">
        <v>13</v>
      </c>
      <c r="E999" s="10">
        <v>2296.6999999999998</v>
      </c>
      <c r="F999" s="10">
        <v>1</v>
      </c>
      <c r="G999" s="10">
        <v>17</v>
      </c>
      <c r="H999" s="10">
        <v>34.880000000000003</v>
      </c>
    </row>
    <row r="1000" spans="1:8" hidden="1">
      <c r="A1000" s="10" t="s">
        <v>1014</v>
      </c>
      <c r="B1000" s="11">
        <v>44901</v>
      </c>
      <c r="C1000" s="12" t="s">
        <v>8</v>
      </c>
      <c r="D1000" s="3" t="s">
        <v>12</v>
      </c>
      <c r="E1000" s="10">
        <v>2067.65</v>
      </c>
      <c r="F1000" s="10">
        <v>15</v>
      </c>
      <c r="G1000" s="10">
        <v>35</v>
      </c>
      <c r="H1000" s="10">
        <v>1117.82</v>
      </c>
    </row>
    <row r="1001" spans="1:8" hidden="1">
      <c r="A1001" s="10" t="s">
        <v>1015</v>
      </c>
      <c r="B1001" s="11">
        <v>45233</v>
      </c>
      <c r="C1001" s="12" t="s">
        <v>10</v>
      </c>
      <c r="D1001" s="3" t="s">
        <v>14</v>
      </c>
      <c r="E1001" s="10">
        <v>3804.41</v>
      </c>
      <c r="F1001" s="10">
        <v>24</v>
      </c>
      <c r="G1001" s="10">
        <v>50</v>
      </c>
      <c r="H1001" s="10">
        <v>606.65</v>
      </c>
    </row>
    <row r="1002" spans="1:8" hidden="1">
      <c r="A1002" s="10" t="s">
        <v>1016</v>
      </c>
      <c r="B1002" s="11">
        <v>45325</v>
      </c>
      <c r="C1002" s="12" t="s">
        <v>9</v>
      </c>
      <c r="D1002" s="3" t="s">
        <v>13</v>
      </c>
      <c r="E1002" s="10">
        <v>3229.81</v>
      </c>
      <c r="F1002" s="10">
        <v>41</v>
      </c>
      <c r="G1002" s="10">
        <v>28</v>
      </c>
      <c r="H1002" s="10">
        <v>1143.74</v>
      </c>
    </row>
    <row r="1003" spans="1:8" hidden="1">
      <c r="A1003" s="10" t="s">
        <v>1017</v>
      </c>
      <c r="B1003" s="11">
        <v>45008</v>
      </c>
      <c r="C1003" s="12" t="str">
        <f>PROPER("norTh")</f>
        <v>North</v>
      </c>
      <c r="D1003" s="3" t="s">
        <v>13</v>
      </c>
      <c r="E1003" s="10">
        <v>1049.82</v>
      </c>
      <c r="F1003" s="10">
        <v>45</v>
      </c>
      <c r="G1003" s="10">
        <v>9</v>
      </c>
      <c r="H1003" s="10">
        <v>411.38</v>
      </c>
    </row>
    <row r="1004" spans="1:8" hidden="1">
      <c r="A1004" s="10" t="s">
        <v>1018</v>
      </c>
      <c r="B1004" s="11">
        <v>45268</v>
      </c>
      <c r="C1004" s="12" t="s">
        <v>10</v>
      </c>
      <c r="D1004" s="3" t="s">
        <v>15</v>
      </c>
      <c r="E1004" s="10">
        <v>4796.45</v>
      </c>
      <c r="F1004" s="10">
        <v>1</v>
      </c>
      <c r="G1004" s="10">
        <v>14</v>
      </c>
      <c r="H1004" s="10">
        <v>1877.74</v>
      </c>
    </row>
    <row r="1005" spans="1:8" hidden="1">
      <c r="A1005" s="10" t="s">
        <v>1019</v>
      </c>
      <c r="B1005" s="11">
        <v>44919</v>
      </c>
      <c r="C1005" s="12" t="s">
        <v>8</v>
      </c>
      <c r="D1005" s="3" t="s">
        <v>12</v>
      </c>
      <c r="E1005" s="10">
        <v>156.85</v>
      </c>
      <c r="F1005" s="10">
        <v>13</v>
      </c>
      <c r="G1005" s="10">
        <v>34</v>
      </c>
      <c r="H1005" s="10">
        <v>1837.33</v>
      </c>
    </row>
    <row r="1006" spans="1:8" hidden="1">
      <c r="A1006" s="10" t="s">
        <v>1020</v>
      </c>
      <c r="B1006" s="11">
        <v>45514</v>
      </c>
      <c r="C1006" s="12" t="s">
        <v>10</v>
      </c>
      <c r="D1006" s="3" t="s">
        <v>14</v>
      </c>
      <c r="E1006" s="10">
        <v>3001.04</v>
      </c>
      <c r="F1006" s="10">
        <v>27</v>
      </c>
      <c r="G1006" s="10">
        <v>48</v>
      </c>
      <c r="H1006" s="10">
        <v>109.42</v>
      </c>
    </row>
    <row r="1007" spans="1:8" hidden="1">
      <c r="A1007" s="10" t="s">
        <v>1021</v>
      </c>
      <c r="B1007" s="11">
        <v>45431</v>
      </c>
      <c r="C1007" s="12" t="s">
        <v>8</v>
      </c>
      <c r="D1007" s="3" t="s">
        <v>11</v>
      </c>
      <c r="E1007" s="10">
        <v>2168.6799999999998</v>
      </c>
      <c r="F1007" s="10">
        <v>46</v>
      </c>
      <c r="G1007" s="10">
        <v>18</v>
      </c>
      <c r="H1007" s="10">
        <v>252.03</v>
      </c>
    </row>
    <row r="1008" spans="1:8" hidden="1">
      <c r="A1008" s="10" t="s">
        <v>1022</v>
      </c>
      <c r="B1008" s="11">
        <v>44882</v>
      </c>
      <c r="C1008" s="12" t="s">
        <v>9</v>
      </c>
      <c r="D1008" s="3" t="s">
        <v>12</v>
      </c>
      <c r="E1008" s="10">
        <v>3794.43</v>
      </c>
      <c r="F1008" s="10">
        <v>5</v>
      </c>
      <c r="G1008" s="10">
        <v>21</v>
      </c>
      <c r="H1008" s="10">
        <v>1181.53</v>
      </c>
    </row>
    <row r="1009" spans="1:8" hidden="1">
      <c r="A1009" s="10" t="s">
        <v>1023</v>
      </c>
      <c r="B1009" s="11">
        <v>45552</v>
      </c>
      <c r="C1009" s="12" t="s">
        <v>9</v>
      </c>
      <c r="D1009" s="3" t="s">
        <v>15</v>
      </c>
      <c r="E1009" s="10">
        <v>2399.98</v>
      </c>
      <c r="F1009" s="10">
        <v>44</v>
      </c>
      <c r="G1009" s="10">
        <v>43</v>
      </c>
      <c r="H1009" s="10">
        <v>857.03</v>
      </c>
    </row>
    <row r="1010" spans="1:8" hidden="1">
      <c r="A1010" s="10" t="s">
        <v>1024</v>
      </c>
      <c r="B1010" s="11">
        <v>45382</v>
      </c>
      <c r="C1010" s="12" t="str">
        <f>PROPER("norTh")</f>
        <v>North</v>
      </c>
      <c r="D1010" s="3" t="s">
        <v>15</v>
      </c>
      <c r="E1010" s="10">
        <v>4331.6099999999997</v>
      </c>
      <c r="F1010" s="10">
        <v>37</v>
      </c>
      <c r="G1010" s="10">
        <v>48</v>
      </c>
      <c r="H1010" s="10">
        <v>1822.77</v>
      </c>
    </row>
    <row r="1011" spans="1:8" hidden="1">
      <c r="A1011" s="10" t="s">
        <v>1025</v>
      </c>
      <c r="B1011" s="11">
        <v>45480</v>
      </c>
      <c r="C1011" s="12" t="s">
        <v>9</v>
      </c>
      <c r="D1011" s="3" t="s">
        <v>15</v>
      </c>
      <c r="E1011" s="10">
        <v>2795.92</v>
      </c>
      <c r="F1011" s="10">
        <v>12</v>
      </c>
      <c r="G1011" s="10">
        <v>4</v>
      </c>
      <c r="H1011" s="10">
        <v>362.45</v>
      </c>
    </row>
    <row r="1012" spans="1:8" hidden="1">
      <c r="A1012" s="10" t="s">
        <v>1026</v>
      </c>
      <c r="B1012" s="11">
        <v>45252</v>
      </c>
      <c r="C1012" s="12" t="str">
        <f t="shared" ref="C1012:C1014" si="41">PROPER("norTh")</f>
        <v>North</v>
      </c>
      <c r="D1012" s="3" t="s">
        <v>12</v>
      </c>
      <c r="E1012" s="10">
        <v>3928.68</v>
      </c>
      <c r="F1012" s="10">
        <v>9</v>
      </c>
      <c r="G1012" s="10">
        <v>18</v>
      </c>
      <c r="H1012" s="10">
        <v>1894.16</v>
      </c>
    </row>
    <row r="1013" spans="1:8" hidden="1">
      <c r="A1013" s="10" t="s">
        <v>1027</v>
      </c>
      <c r="B1013" s="11">
        <v>44977</v>
      </c>
      <c r="C1013" s="12" t="str">
        <f t="shared" si="41"/>
        <v>North</v>
      </c>
      <c r="D1013" s="3" t="s">
        <v>12</v>
      </c>
      <c r="E1013" s="10">
        <v>1765.1</v>
      </c>
      <c r="F1013" s="10">
        <v>42</v>
      </c>
      <c r="G1013" s="10">
        <v>18</v>
      </c>
      <c r="H1013" s="10">
        <v>709.48</v>
      </c>
    </row>
    <row r="1014" spans="1:8" hidden="1">
      <c r="A1014" s="10" t="s">
        <v>1028</v>
      </c>
      <c r="B1014" s="11">
        <v>45274</v>
      </c>
      <c r="C1014" s="12" t="str">
        <f t="shared" si="41"/>
        <v>North</v>
      </c>
      <c r="D1014" s="3" t="s">
        <v>11</v>
      </c>
      <c r="E1014" s="10">
        <v>2760.27</v>
      </c>
      <c r="F1014" s="10">
        <v>14</v>
      </c>
      <c r="G1014" s="10">
        <v>40</v>
      </c>
      <c r="H1014" s="10">
        <v>183.57</v>
      </c>
    </row>
    <row r="1015" spans="1:8" hidden="1">
      <c r="A1015" s="10" t="s">
        <v>1029</v>
      </c>
      <c r="B1015" s="11">
        <v>45513</v>
      </c>
      <c r="C1015" s="12" t="s">
        <v>8</v>
      </c>
      <c r="D1015" s="3" t="s">
        <v>11</v>
      </c>
      <c r="E1015" s="10">
        <v>4469.47</v>
      </c>
      <c r="F1015" s="10">
        <v>12</v>
      </c>
      <c r="G1015" s="10">
        <v>43</v>
      </c>
      <c r="H1015" s="10">
        <v>252.99</v>
      </c>
    </row>
    <row r="1016" spans="1:8" hidden="1">
      <c r="A1016" s="10" t="s">
        <v>1030</v>
      </c>
      <c r="B1016" s="11">
        <v>45161</v>
      </c>
      <c r="C1016" s="12" t="str">
        <f>PROPER("norTh")</f>
        <v>North</v>
      </c>
      <c r="D1016" s="3" t="s">
        <v>12</v>
      </c>
      <c r="E1016" s="10">
        <v>4597.95</v>
      </c>
      <c r="F1016" s="10">
        <v>41</v>
      </c>
      <c r="G1016" s="10">
        <v>37</v>
      </c>
      <c r="H1016" s="10">
        <v>462.82</v>
      </c>
    </row>
    <row r="1017" spans="1:8">
      <c r="A1017" s="10" t="s">
        <v>1031</v>
      </c>
      <c r="B1017" s="11">
        <v>45585</v>
      </c>
      <c r="C1017" s="12" t="s">
        <v>10</v>
      </c>
      <c r="D1017" s="3" t="s">
        <v>15</v>
      </c>
      <c r="E1017" s="10">
        <v>4079.61</v>
      </c>
      <c r="F1017" s="10">
        <v>41</v>
      </c>
      <c r="G1017" s="10">
        <v>11</v>
      </c>
      <c r="H1017" s="10">
        <v>1406.79</v>
      </c>
    </row>
    <row r="1018" spans="1:8" hidden="1">
      <c r="A1018" s="10" t="s">
        <v>1032</v>
      </c>
      <c r="B1018" s="11">
        <v>45181</v>
      </c>
      <c r="C1018" s="12" t="s">
        <v>9</v>
      </c>
      <c r="D1018" s="3" t="s">
        <v>14</v>
      </c>
      <c r="E1018" s="10">
        <v>3438.73</v>
      </c>
      <c r="F1018" s="10">
        <v>26</v>
      </c>
      <c r="G1018" s="10">
        <v>8</v>
      </c>
      <c r="H1018" s="10">
        <v>53.56</v>
      </c>
    </row>
    <row r="1019" spans="1:8" hidden="1">
      <c r="A1019" s="10" t="s">
        <v>1033</v>
      </c>
      <c r="B1019" s="11">
        <v>45074</v>
      </c>
      <c r="C1019" s="12" t="s">
        <v>10</v>
      </c>
      <c r="D1019" s="3" t="s">
        <v>13</v>
      </c>
      <c r="E1019" s="10">
        <v>2110.96</v>
      </c>
      <c r="F1019" s="10">
        <v>26</v>
      </c>
      <c r="G1019" s="10">
        <v>43</v>
      </c>
      <c r="H1019" s="10">
        <v>489.13</v>
      </c>
    </row>
    <row r="1020" spans="1:8" hidden="1">
      <c r="A1020" s="10" t="s">
        <v>1034</v>
      </c>
      <c r="B1020" s="11">
        <v>44951</v>
      </c>
      <c r="C1020" s="12" t="str">
        <f t="shared" ref="C1020:C1021" si="42">PROPER("norTh")</f>
        <v>North</v>
      </c>
      <c r="D1020" s="3" t="s">
        <v>15</v>
      </c>
      <c r="E1020" s="10">
        <v>2876.94</v>
      </c>
      <c r="F1020" s="10">
        <v>5</v>
      </c>
      <c r="G1020" s="10">
        <v>4</v>
      </c>
      <c r="H1020" s="10">
        <v>1028.77</v>
      </c>
    </row>
    <row r="1021" spans="1:8" hidden="1">
      <c r="A1021" s="10" t="s">
        <v>1035</v>
      </c>
      <c r="B1021" s="11">
        <v>45577</v>
      </c>
      <c r="C1021" s="12" t="str">
        <f t="shared" si="42"/>
        <v>North</v>
      </c>
      <c r="D1021" s="3" t="s">
        <v>13</v>
      </c>
      <c r="E1021" s="10">
        <v>3041.41</v>
      </c>
      <c r="F1021" s="10">
        <v>24</v>
      </c>
      <c r="G1021" s="10">
        <v>33</v>
      </c>
      <c r="H1021" s="10">
        <v>668.22</v>
      </c>
    </row>
    <row r="1022" spans="1:8" hidden="1">
      <c r="A1022" s="10" t="s">
        <v>1036</v>
      </c>
      <c r="B1022" s="11">
        <v>45229</v>
      </c>
      <c r="C1022" s="12" t="s">
        <v>8</v>
      </c>
      <c r="D1022" s="3" t="s">
        <v>15</v>
      </c>
      <c r="E1022" s="10">
        <v>389.13</v>
      </c>
      <c r="F1022" s="10">
        <v>14</v>
      </c>
      <c r="G1022" s="10">
        <v>22</v>
      </c>
      <c r="H1022" s="10">
        <v>118.73</v>
      </c>
    </row>
    <row r="1023" spans="1:8" hidden="1">
      <c r="A1023" s="10" t="s">
        <v>1037</v>
      </c>
      <c r="B1023" s="11">
        <v>45179</v>
      </c>
      <c r="C1023" s="12" t="s">
        <v>10</v>
      </c>
      <c r="D1023" s="3" t="s">
        <v>14</v>
      </c>
      <c r="E1023" s="10">
        <v>596.21</v>
      </c>
      <c r="F1023" s="10">
        <v>39</v>
      </c>
      <c r="G1023" s="10">
        <v>15</v>
      </c>
      <c r="H1023" s="10">
        <v>1136.1500000000001</v>
      </c>
    </row>
    <row r="1024" spans="1:8" hidden="1">
      <c r="A1024" s="10" t="s">
        <v>1038</v>
      </c>
      <c r="B1024" s="11">
        <v>45470</v>
      </c>
      <c r="C1024" s="12" t="s">
        <v>10</v>
      </c>
      <c r="D1024" s="3" t="s">
        <v>13</v>
      </c>
      <c r="E1024" s="10">
        <v>2431.6999999999998</v>
      </c>
      <c r="F1024" s="10">
        <v>24</v>
      </c>
      <c r="G1024" s="10">
        <v>18</v>
      </c>
      <c r="H1024" s="10">
        <v>866.99</v>
      </c>
    </row>
    <row r="1025" spans="1:8" hidden="1">
      <c r="A1025" s="10" t="s">
        <v>1039</v>
      </c>
      <c r="B1025" s="11">
        <v>45203</v>
      </c>
      <c r="C1025" s="12" t="s">
        <v>10</v>
      </c>
      <c r="D1025" s="3" t="s">
        <v>14</v>
      </c>
      <c r="E1025" s="10">
        <v>428.42</v>
      </c>
      <c r="F1025" s="10">
        <v>28</v>
      </c>
      <c r="G1025" s="10">
        <v>49</v>
      </c>
      <c r="H1025" s="10">
        <v>141.13</v>
      </c>
    </row>
    <row r="1026" spans="1:8" hidden="1">
      <c r="A1026" s="10" t="s">
        <v>1040</v>
      </c>
      <c r="B1026" s="11">
        <v>45131</v>
      </c>
      <c r="C1026" s="12" t="s">
        <v>10</v>
      </c>
      <c r="D1026" s="3" t="s">
        <v>12</v>
      </c>
      <c r="E1026" s="10">
        <v>4670.37</v>
      </c>
      <c r="F1026" s="10">
        <v>22</v>
      </c>
      <c r="G1026" s="10">
        <v>3</v>
      </c>
      <c r="H1026" s="10">
        <v>306.32</v>
      </c>
    </row>
    <row r="1027" spans="1:8" hidden="1">
      <c r="A1027" s="10" t="s">
        <v>1041</v>
      </c>
      <c r="B1027" s="11">
        <v>45561</v>
      </c>
      <c r="C1027" s="12" t="s">
        <v>10</v>
      </c>
      <c r="D1027" s="3" t="s">
        <v>12</v>
      </c>
      <c r="E1027" s="10">
        <v>196.22</v>
      </c>
      <c r="F1027" s="10">
        <v>15</v>
      </c>
      <c r="G1027" s="10">
        <v>12</v>
      </c>
      <c r="H1027" s="10">
        <v>1957.85</v>
      </c>
    </row>
    <row r="1028" spans="1:8" hidden="1">
      <c r="A1028" s="10" t="s">
        <v>1042</v>
      </c>
      <c r="B1028" s="11">
        <v>45538</v>
      </c>
      <c r="C1028" s="12" t="str">
        <f>PROPER("norTh")</f>
        <v>North</v>
      </c>
      <c r="D1028" s="3" t="s">
        <v>11</v>
      </c>
      <c r="E1028" s="10">
        <v>3188.13</v>
      </c>
      <c r="F1028" s="10">
        <v>12</v>
      </c>
      <c r="G1028" s="10">
        <v>14</v>
      </c>
      <c r="H1028" s="10">
        <v>1446.21</v>
      </c>
    </row>
    <row r="1029" spans="1:8" hidden="1">
      <c r="A1029" s="10" t="s">
        <v>1043</v>
      </c>
      <c r="B1029" s="11">
        <v>45211</v>
      </c>
      <c r="C1029" s="12" t="s">
        <v>8</v>
      </c>
      <c r="D1029" s="3" t="s">
        <v>12</v>
      </c>
      <c r="E1029" s="10">
        <v>4875.21</v>
      </c>
      <c r="F1029" s="10">
        <v>17</v>
      </c>
      <c r="G1029" s="10">
        <v>25</v>
      </c>
      <c r="H1029" s="10">
        <v>1769.25</v>
      </c>
    </row>
    <row r="1030" spans="1:8" hidden="1">
      <c r="A1030" s="10" t="s">
        <v>1044</v>
      </c>
      <c r="B1030" s="11">
        <v>45127</v>
      </c>
      <c r="C1030" s="12" t="s">
        <v>10</v>
      </c>
      <c r="D1030" s="3" t="s">
        <v>12</v>
      </c>
      <c r="E1030" s="10">
        <v>3022.99</v>
      </c>
      <c r="F1030" s="10">
        <v>41</v>
      </c>
      <c r="G1030" s="10">
        <v>21</v>
      </c>
      <c r="H1030" s="10">
        <v>139.22</v>
      </c>
    </row>
    <row r="1031" spans="1:8" hidden="1">
      <c r="A1031" s="10" t="s">
        <v>1045</v>
      </c>
      <c r="B1031" s="11">
        <v>45464</v>
      </c>
      <c r="C1031" s="12" t="s">
        <v>8</v>
      </c>
      <c r="D1031" s="3" t="s">
        <v>13</v>
      </c>
      <c r="E1031" s="10">
        <v>4185.13</v>
      </c>
      <c r="F1031" s="10">
        <v>14</v>
      </c>
      <c r="G1031" s="10">
        <v>9</v>
      </c>
      <c r="H1031" s="10">
        <v>1080.9000000000001</v>
      </c>
    </row>
    <row r="1032" spans="1:8" hidden="1">
      <c r="A1032" s="10" t="s">
        <v>1046</v>
      </c>
      <c r="B1032" s="11">
        <v>45344</v>
      </c>
      <c r="C1032" s="12" t="s">
        <v>9</v>
      </c>
      <c r="D1032" s="3" t="s">
        <v>13</v>
      </c>
      <c r="E1032" s="10">
        <v>2000.04</v>
      </c>
      <c r="F1032" s="10">
        <v>29</v>
      </c>
      <c r="G1032" s="10">
        <v>31</v>
      </c>
      <c r="H1032" s="10">
        <v>578.14</v>
      </c>
    </row>
    <row r="1033" spans="1:8" hidden="1">
      <c r="A1033" s="10" t="s">
        <v>1047</v>
      </c>
      <c r="B1033" s="11">
        <v>44962</v>
      </c>
      <c r="C1033" s="12" t="s">
        <v>8</v>
      </c>
      <c r="D1033" s="3" t="s">
        <v>12</v>
      </c>
      <c r="E1033" s="10">
        <v>1569.07</v>
      </c>
      <c r="F1033" s="10">
        <v>17</v>
      </c>
      <c r="G1033" s="10">
        <v>8</v>
      </c>
      <c r="H1033" s="10">
        <v>65.239999999999995</v>
      </c>
    </row>
    <row r="1034" spans="1:8" hidden="1">
      <c r="A1034" s="10" t="s">
        <v>1048</v>
      </c>
      <c r="B1034" s="11">
        <v>44953</v>
      </c>
      <c r="C1034" s="12" t="s">
        <v>9</v>
      </c>
      <c r="D1034" s="3" t="s">
        <v>15</v>
      </c>
      <c r="E1034" s="10">
        <v>2031.19</v>
      </c>
      <c r="F1034" s="10">
        <v>38</v>
      </c>
      <c r="G1034" s="10">
        <v>13</v>
      </c>
      <c r="H1034" s="10">
        <v>1624.56</v>
      </c>
    </row>
    <row r="1035" spans="1:8" hidden="1">
      <c r="A1035" s="10" t="s">
        <v>1049</v>
      </c>
      <c r="B1035" s="11">
        <v>45243</v>
      </c>
      <c r="C1035" s="12" t="s">
        <v>9</v>
      </c>
      <c r="D1035" s="3" t="s">
        <v>14</v>
      </c>
      <c r="E1035" s="10">
        <v>1612.5</v>
      </c>
      <c r="F1035" s="10">
        <v>16</v>
      </c>
      <c r="G1035" s="10">
        <v>42</v>
      </c>
      <c r="H1035" s="10">
        <v>381.13</v>
      </c>
    </row>
    <row r="1036" spans="1:8" hidden="1">
      <c r="A1036" s="10" t="s">
        <v>1050</v>
      </c>
      <c r="B1036" s="11">
        <v>45095</v>
      </c>
      <c r="C1036" s="12" t="str">
        <f>PROPER("norTh")</f>
        <v>North</v>
      </c>
      <c r="D1036" s="3" t="s">
        <v>13</v>
      </c>
      <c r="E1036" s="10">
        <v>416.74</v>
      </c>
      <c r="F1036" s="10">
        <v>47</v>
      </c>
      <c r="G1036" s="10">
        <v>16</v>
      </c>
      <c r="H1036" s="10">
        <v>804.14</v>
      </c>
    </row>
    <row r="1037" spans="1:8" hidden="1">
      <c r="A1037" s="10" t="s">
        <v>1051</v>
      </c>
      <c r="B1037" s="11">
        <v>45345</v>
      </c>
      <c r="C1037" s="12" t="s">
        <v>9</v>
      </c>
      <c r="D1037" s="3" t="s">
        <v>13</v>
      </c>
      <c r="E1037" s="10">
        <v>4100.54</v>
      </c>
      <c r="F1037" s="10">
        <v>39</v>
      </c>
      <c r="G1037" s="10">
        <v>42</v>
      </c>
      <c r="H1037" s="10">
        <v>207.93</v>
      </c>
    </row>
    <row r="1038" spans="1:8" hidden="1">
      <c r="A1038" s="10" t="s">
        <v>1052</v>
      </c>
      <c r="B1038" s="11">
        <v>44893</v>
      </c>
      <c r="C1038" s="12" t="str">
        <f>PROPER("norTh")</f>
        <v>North</v>
      </c>
      <c r="D1038" s="3" t="s">
        <v>15</v>
      </c>
      <c r="E1038" s="10">
        <v>2927.75</v>
      </c>
      <c r="F1038" s="10">
        <v>24</v>
      </c>
      <c r="G1038" s="10">
        <v>37</v>
      </c>
      <c r="H1038" s="10">
        <v>898.04</v>
      </c>
    </row>
    <row r="1039" spans="1:8" hidden="1">
      <c r="A1039" s="10" t="s">
        <v>1053</v>
      </c>
      <c r="B1039" s="11">
        <v>45039</v>
      </c>
      <c r="C1039" s="12" t="s">
        <v>9</v>
      </c>
      <c r="D1039" s="3" t="s">
        <v>14</v>
      </c>
      <c r="E1039" s="10">
        <v>3693.84</v>
      </c>
      <c r="F1039" s="10">
        <v>48</v>
      </c>
      <c r="G1039" s="10">
        <v>32</v>
      </c>
      <c r="H1039" s="10">
        <v>1371.56</v>
      </c>
    </row>
    <row r="1040" spans="1:8" hidden="1">
      <c r="A1040" s="10" t="s">
        <v>1054</v>
      </c>
      <c r="B1040" s="11">
        <v>44900</v>
      </c>
      <c r="C1040" s="12" t="s">
        <v>8</v>
      </c>
      <c r="D1040" s="3" t="s">
        <v>11</v>
      </c>
      <c r="E1040" s="10">
        <v>2904.06</v>
      </c>
      <c r="F1040" s="10">
        <v>48</v>
      </c>
      <c r="G1040" s="10">
        <v>29</v>
      </c>
      <c r="H1040" s="10">
        <v>1427.41</v>
      </c>
    </row>
    <row r="1041" spans="1:8" hidden="1">
      <c r="A1041" s="10" t="s">
        <v>1055</v>
      </c>
      <c r="B1041" s="11">
        <v>45171</v>
      </c>
      <c r="C1041" s="12" t="s">
        <v>9</v>
      </c>
      <c r="D1041" s="3" t="s">
        <v>14</v>
      </c>
      <c r="E1041" s="10">
        <v>3204.02</v>
      </c>
      <c r="F1041" s="10">
        <v>4</v>
      </c>
      <c r="G1041" s="10">
        <v>19</v>
      </c>
      <c r="H1041" s="10">
        <v>1514.5</v>
      </c>
    </row>
    <row r="1042" spans="1:8" hidden="1">
      <c r="A1042" s="10" t="s">
        <v>1056</v>
      </c>
      <c r="B1042" s="11">
        <v>45232</v>
      </c>
      <c r="C1042" s="12" t="str">
        <f>PROPER("norTh")</f>
        <v>North</v>
      </c>
      <c r="D1042" s="3" t="s">
        <v>13</v>
      </c>
      <c r="E1042" s="10">
        <v>1947.12</v>
      </c>
      <c r="F1042" s="10">
        <v>22</v>
      </c>
      <c r="G1042" s="10">
        <v>4</v>
      </c>
      <c r="H1042" s="10">
        <v>1967.15</v>
      </c>
    </row>
    <row r="1043" spans="1:8">
      <c r="A1043" s="10" t="s">
        <v>1057</v>
      </c>
      <c r="B1043" s="11">
        <v>45431</v>
      </c>
      <c r="C1043" s="12" t="s">
        <v>10</v>
      </c>
      <c r="D1043" s="3" t="s">
        <v>15</v>
      </c>
      <c r="E1043" s="10">
        <v>1594.33</v>
      </c>
      <c r="F1043" s="10">
        <v>22</v>
      </c>
      <c r="G1043" s="10">
        <v>3</v>
      </c>
      <c r="H1043" s="10">
        <v>194.61</v>
      </c>
    </row>
    <row r="1044" spans="1:8" hidden="1">
      <c r="A1044" s="10" t="s">
        <v>1058</v>
      </c>
      <c r="B1044" s="11">
        <v>45315</v>
      </c>
      <c r="C1044" s="12" t="s">
        <v>10</v>
      </c>
      <c r="D1044" s="3" t="s">
        <v>11</v>
      </c>
      <c r="E1044" s="10">
        <v>3684.9</v>
      </c>
      <c r="F1044" s="10">
        <v>31</v>
      </c>
      <c r="G1044" s="10">
        <v>29</v>
      </c>
      <c r="H1044" s="10">
        <v>829.81</v>
      </c>
    </row>
    <row r="1045" spans="1:8" hidden="1">
      <c r="A1045" s="10" t="s">
        <v>1059</v>
      </c>
      <c r="B1045" s="11">
        <v>45256</v>
      </c>
      <c r="C1045" s="12" t="s">
        <v>10</v>
      </c>
      <c r="D1045" s="3" t="s">
        <v>13</v>
      </c>
      <c r="E1045" s="10">
        <v>741.61</v>
      </c>
      <c r="F1045" s="10">
        <v>37</v>
      </c>
      <c r="G1045" s="10">
        <v>29</v>
      </c>
      <c r="H1045" s="10">
        <v>1528.55</v>
      </c>
    </row>
    <row r="1046" spans="1:8" hidden="1">
      <c r="A1046" s="10" t="s">
        <v>1060</v>
      </c>
      <c r="B1046" s="11">
        <v>45474</v>
      </c>
      <c r="C1046" s="12" t="s">
        <v>8</v>
      </c>
      <c r="D1046" s="3" t="s">
        <v>11</v>
      </c>
      <c r="E1046" s="10">
        <v>3291.15</v>
      </c>
      <c r="F1046" s="10">
        <v>38</v>
      </c>
      <c r="G1046" s="10">
        <v>43</v>
      </c>
      <c r="H1046" s="10">
        <v>1654.57</v>
      </c>
    </row>
    <row r="1047" spans="1:8" hidden="1">
      <c r="A1047" s="10" t="s">
        <v>1061</v>
      </c>
      <c r="B1047" s="11">
        <v>45300</v>
      </c>
      <c r="C1047" s="12" t="s">
        <v>9</v>
      </c>
      <c r="D1047" s="3" t="s">
        <v>11</v>
      </c>
      <c r="E1047" s="10">
        <v>3384.12</v>
      </c>
      <c r="F1047" s="10">
        <v>14</v>
      </c>
      <c r="G1047" s="10">
        <v>11</v>
      </c>
      <c r="H1047" s="10">
        <v>1049.8800000000001</v>
      </c>
    </row>
    <row r="1048" spans="1:8" hidden="1">
      <c r="A1048" s="10" t="s">
        <v>1062</v>
      </c>
      <c r="B1048" s="11">
        <v>45302</v>
      </c>
      <c r="C1048" s="12" t="s">
        <v>10</v>
      </c>
      <c r="D1048" s="3" t="s">
        <v>14</v>
      </c>
      <c r="E1048" s="10">
        <v>1685.37</v>
      </c>
      <c r="F1048" s="10">
        <v>47</v>
      </c>
      <c r="G1048" s="10">
        <v>39</v>
      </c>
      <c r="H1048" s="10">
        <v>577.51</v>
      </c>
    </row>
    <row r="1049" spans="1:8" hidden="1">
      <c r="A1049" s="10" t="s">
        <v>1063</v>
      </c>
      <c r="B1049" s="11">
        <v>45048</v>
      </c>
      <c r="C1049" s="12" t="s">
        <v>10</v>
      </c>
      <c r="D1049" s="3" t="s">
        <v>11</v>
      </c>
      <c r="E1049" s="10">
        <v>295.68</v>
      </c>
      <c r="F1049" s="10">
        <v>7</v>
      </c>
      <c r="G1049" s="10">
        <v>48</v>
      </c>
      <c r="H1049" s="10">
        <v>1533.66</v>
      </c>
    </row>
    <row r="1050" spans="1:8" hidden="1">
      <c r="A1050" s="10" t="s">
        <v>1064</v>
      </c>
      <c r="B1050" s="11">
        <v>45192</v>
      </c>
      <c r="C1050" s="12" t="str">
        <f t="shared" ref="C1050:C1051" si="43">PROPER("norTh")</f>
        <v>North</v>
      </c>
      <c r="D1050" s="3" t="s">
        <v>11</v>
      </c>
      <c r="E1050" s="10">
        <v>923.51</v>
      </c>
      <c r="F1050" s="10">
        <v>17</v>
      </c>
      <c r="G1050" s="10">
        <v>24</v>
      </c>
      <c r="H1050" s="10">
        <v>441.64</v>
      </c>
    </row>
    <row r="1051" spans="1:8" hidden="1">
      <c r="A1051" s="10" t="s">
        <v>1065</v>
      </c>
      <c r="B1051" s="11">
        <v>44931</v>
      </c>
      <c r="C1051" s="12" t="str">
        <f t="shared" si="43"/>
        <v>North</v>
      </c>
      <c r="D1051" s="3" t="s">
        <v>11</v>
      </c>
      <c r="E1051" s="10">
        <v>1847.67</v>
      </c>
      <c r="F1051" s="10">
        <v>44</v>
      </c>
      <c r="G1051" s="10">
        <v>44</v>
      </c>
      <c r="H1051" s="10">
        <v>479.8</v>
      </c>
    </row>
    <row r="1052" spans="1:8">
      <c r="A1052" s="10" t="s">
        <v>1066</v>
      </c>
      <c r="B1052" s="11">
        <v>45417</v>
      </c>
      <c r="C1052" s="12" t="s">
        <v>10</v>
      </c>
      <c r="D1052" s="3" t="s">
        <v>15</v>
      </c>
      <c r="E1052" s="10">
        <v>2175.17</v>
      </c>
      <c r="F1052" s="10">
        <v>2</v>
      </c>
      <c r="G1052" s="10">
        <v>48</v>
      </c>
      <c r="H1052" s="10">
        <v>197.95</v>
      </c>
    </row>
    <row r="1053" spans="1:8" hidden="1">
      <c r="A1053" s="10" t="s">
        <v>1067</v>
      </c>
      <c r="B1053" s="11">
        <v>45164</v>
      </c>
      <c r="C1053" s="12" t="str">
        <f>PROPER("norTh")</f>
        <v>North</v>
      </c>
      <c r="D1053" s="3" t="s">
        <v>13</v>
      </c>
      <c r="E1053" s="10">
        <v>3731.26</v>
      </c>
      <c r="F1053" s="10">
        <v>48</v>
      </c>
      <c r="G1053" s="10">
        <v>13</v>
      </c>
      <c r="H1053" s="10">
        <v>321.77999999999997</v>
      </c>
    </row>
    <row r="1054" spans="1:8" hidden="1">
      <c r="A1054" s="10" t="s">
        <v>1068</v>
      </c>
      <c r="B1054" s="11">
        <v>45186</v>
      </c>
      <c r="C1054" s="12" t="s">
        <v>10</v>
      </c>
      <c r="D1054" s="3" t="s">
        <v>12</v>
      </c>
      <c r="E1054" s="10">
        <v>2385.91</v>
      </c>
      <c r="F1054" s="10">
        <v>10</v>
      </c>
      <c r="G1054" s="10">
        <v>23</v>
      </c>
      <c r="H1054" s="10">
        <v>212.65</v>
      </c>
    </row>
    <row r="1055" spans="1:8" hidden="1">
      <c r="A1055" s="10" t="s">
        <v>1069</v>
      </c>
      <c r="B1055" s="11">
        <v>45345</v>
      </c>
      <c r="C1055" s="12" t="str">
        <f>PROPER("norTh")</f>
        <v>North</v>
      </c>
      <c r="D1055" s="3" t="s">
        <v>11</v>
      </c>
      <c r="E1055" s="10">
        <v>4033.79</v>
      </c>
      <c r="F1055" s="10">
        <v>25</v>
      </c>
      <c r="G1055" s="10">
        <v>18</v>
      </c>
      <c r="H1055" s="10">
        <v>948.57</v>
      </c>
    </row>
    <row r="1056" spans="1:8" hidden="1">
      <c r="A1056" s="10" t="s">
        <v>1070</v>
      </c>
      <c r="B1056" s="11">
        <v>44962</v>
      </c>
      <c r="C1056" s="12" t="s">
        <v>8</v>
      </c>
      <c r="D1056" s="3" t="s">
        <v>11</v>
      </c>
      <c r="E1056" s="10">
        <v>2413.12</v>
      </c>
      <c r="F1056" s="10">
        <v>39</v>
      </c>
      <c r="G1056" s="10">
        <v>41</v>
      </c>
      <c r="H1056" s="10">
        <v>283.54000000000002</v>
      </c>
    </row>
    <row r="1057" spans="1:8" hidden="1">
      <c r="A1057" s="10" t="s">
        <v>1071</v>
      </c>
      <c r="B1057" s="11">
        <v>45231</v>
      </c>
      <c r="C1057" s="12" t="s">
        <v>10</v>
      </c>
      <c r="D1057" s="3" t="s">
        <v>11</v>
      </c>
      <c r="E1057" s="10">
        <v>3072.55</v>
      </c>
      <c r="F1057" s="10">
        <v>18</v>
      </c>
      <c r="G1057" s="10">
        <v>18</v>
      </c>
      <c r="H1057" s="10">
        <v>1996.48</v>
      </c>
    </row>
    <row r="1058" spans="1:8" hidden="1">
      <c r="A1058" s="10" t="s">
        <v>1072</v>
      </c>
      <c r="B1058" s="11">
        <v>44896</v>
      </c>
      <c r="C1058" s="12" t="s">
        <v>10</v>
      </c>
      <c r="D1058" s="3" t="s">
        <v>15</v>
      </c>
      <c r="E1058" s="10">
        <v>2703.74</v>
      </c>
      <c r="F1058" s="10">
        <v>16</v>
      </c>
      <c r="G1058" s="10">
        <v>47</v>
      </c>
      <c r="H1058" s="10">
        <v>1354.89</v>
      </c>
    </row>
    <row r="1059" spans="1:8" hidden="1">
      <c r="A1059" s="10" t="s">
        <v>1073</v>
      </c>
      <c r="B1059" s="11">
        <v>45225</v>
      </c>
      <c r="C1059" s="12" t="str">
        <f t="shared" ref="C1059:C1060" si="44">PROPER("norTh")</f>
        <v>North</v>
      </c>
      <c r="D1059" s="3" t="s">
        <v>14</v>
      </c>
      <c r="E1059" s="10">
        <v>1265.8900000000001</v>
      </c>
      <c r="F1059" s="10">
        <v>38</v>
      </c>
      <c r="G1059" s="10">
        <v>45</v>
      </c>
      <c r="H1059" s="10">
        <v>379.23</v>
      </c>
    </row>
    <row r="1060" spans="1:8" hidden="1">
      <c r="A1060" s="10" t="s">
        <v>1074</v>
      </c>
      <c r="B1060" s="11">
        <v>45326</v>
      </c>
      <c r="C1060" s="12" t="str">
        <f t="shared" si="44"/>
        <v>North</v>
      </c>
      <c r="D1060" s="3" t="s">
        <v>11</v>
      </c>
      <c r="E1060" s="10">
        <v>2168.0100000000002</v>
      </c>
      <c r="F1060" s="10">
        <v>9</v>
      </c>
      <c r="G1060" s="10">
        <v>30</v>
      </c>
      <c r="H1060" s="10">
        <v>1220.45</v>
      </c>
    </row>
    <row r="1061" spans="1:8" hidden="1">
      <c r="A1061" s="10" t="s">
        <v>1075</v>
      </c>
      <c r="B1061" s="11">
        <v>45269</v>
      </c>
      <c r="C1061" s="12" t="s">
        <v>10</v>
      </c>
      <c r="D1061" s="3" t="s">
        <v>11</v>
      </c>
      <c r="E1061" s="10">
        <v>2985.88</v>
      </c>
      <c r="F1061" s="10">
        <v>50</v>
      </c>
      <c r="G1061" s="10">
        <v>36</v>
      </c>
      <c r="H1061" s="10">
        <v>60.3</v>
      </c>
    </row>
    <row r="1062" spans="1:8" hidden="1">
      <c r="A1062" s="10" t="s">
        <v>1076</v>
      </c>
      <c r="B1062" s="11">
        <v>44988</v>
      </c>
      <c r="C1062" s="12" t="s">
        <v>9</v>
      </c>
      <c r="D1062" s="3" t="s">
        <v>15</v>
      </c>
      <c r="E1062" s="10">
        <v>299.89999999999998</v>
      </c>
      <c r="F1062" s="10">
        <v>5</v>
      </c>
      <c r="G1062" s="10">
        <v>24</v>
      </c>
      <c r="H1062" s="10">
        <v>1239.52</v>
      </c>
    </row>
    <row r="1063" spans="1:8" hidden="1">
      <c r="A1063" s="10" t="s">
        <v>1077</v>
      </c>
      <c r="B1063" s="11">
        <v>45146</v>
      </c>
      <c r="C1063" s="12" t="s">
        <v>9</v>
      </c>
      <c r="D1063" s="3" t="s">
        <v>15</v>
      </c>
      <c r="E1063" s="10">
        <v>3990.58</v>
      </c>
      <c r="F1063" s="10">
        <v>31</v>
      </c>
      <c r="G1063" s="10">
        <v>44</v>
      </c>
      <c r="H1063" s="10">
        <v>1035.93</v>
      </c>
    </row>
    <row r="1064" spans="1:8" hidden="1">
      <c r="A1064" s="10" t="s">
        <v>1078</v>
      </c>
      <c r="B1064" s="11">
        <v>45589</v>
      </c>
      <c r="C1064" s="12" t="str">
        <f t="shared" ref="C1064:C1065" si="45">PROPER("norTh")</f>
        <v>North</v>
      </c>
      <c r="D1064" s="3" t="s">
        <v>11</v>
      </c>
      <c r="E1064" s="10">
        <v>3933.66</v>
      </c>
      <c r="F1064" s="10">
        <v>2</v>
      </c>
      <c r="G1064" s="10">
        <v>27</v>
      </c>
      <c r="H1064" s="10">
        <v>683.06</v>
      </c>
    </row>
    <row r="1065" spans="1:8" hidden="1">
      <c r="A1065" s="10" t="s">
        <v>1079</v>
      </c>
      <c r="B1065" s="11">
        <v>45146</v>
      </c>
      <c r="C1065" s="12" t="str">
        <f t="shared" si="45"/>
        <v>North</v>
      </c>
      <c r="D1065" s="3" t="s">
        <v>15</v>
      </c>
      <c r="E1065" s="10">
        <v>365.62</v>
      </c>
      <c r="F1065" s="10">
        <v>38</v>
      </c>
      <c r="G1065" s="10">
        <v>2</v>
      </c>
      <c r="H1065" s="10">
        <v>1035.03</v>
      </c>
    </row>
    <row r="1066" spans="1:8" hidden="1">
      <c r="A1066" s="10" t="s">
        <v>1080</v>
      </c>
      <c r="B1066" s="11">
        <v>45071</v>
      </c>
      <c r="C1066" s="12" t="s">
        <v>8</v>
      </c>
      <c r="D1066" s="3" t="s">
        <v>13</v>
      </c>
      <c r="E1066" s="10">
        <v>3123.34</v>
      </c>
      <c r="F1066" s="10">
        <v>10</v>
      </c>
      <c r="G1066" s="10">
        <v>9</v>
      </c>
      <c r="H1066" s="10">
        <v>1433.05</v>
      </c>
    </row>
    <row r="1067" spans="1:8" hidden="1">
      <c r="A1067" s="10" t="s">
        <v>1081</v>
      </c>
      <c r="B1067" s="11">
        <v>45450</v>
      </c>
      <c r="C1067" s="12" t="s">
        <v>10</v>
      </c>
      <c r="D1067" s="3" t="s">
        <v>12</v>
      </c>
      <c r="E1067" s="10">
        <v>3384.89</v>
      </c>
      <c r="F1067" s="10">
        <v>47</v>
      </c>
      <c r="G1067" s="10">
        <v>45</v>
      </c>
      <c r="H1067" s="10">
        <v>946.11</v>
      </c>
    </row>
    <row r="1068" spans="1:8" hidden="1">
      <c r="A1068" s="10" t="s">
        <v>1082</v>
      </c>
      <c r="B1068" s="11">
        <v>45060</v>
      </c>
      <c r="C1068" s="12" t="s">
        <v>10</v>
      </c>
      <c r="D1068" s="3" t="s">
        <v>14</v>
      </c>
      <c r="E1068" s="10">
        <v>3395.27</v>
      </c>
      <c r="F1068" s="10">
        <v>29</v>
      </c>
      <c r="G1068" s="10">
        <v>28</v>
      </c>
      <c r="H1068" s="10">
        <v>1395.92</v>
      </c>
    </row>
    <row r="1069" spans="1:8" hidden="1">
      <c r="A1069" s="10" t="s">
        <v>1083</v>
      </c>
      <c r="B1069" s="11">
        <v>45252</v>
      </c>
      <c r="C1069" s="12" t="s">
        <v>10</v>
      </c>
      <c r="D1069" s="3" t="s">
        <v>15</v>
      </c>
      <c r="E1069" s="10">
        <v>2156.92</v>
      </c>
      <c r="F1069" s="10">
        <v>20</v>
      </c>
      <c r="G1069" s="10">
        <v>34</v>
      </c>
      <c r="H1069" s="10">
        <v>183.51</v>
      </c>
    </row>
    <row r="1070" spans="1:8" hidden="1">
      <c r="A1070" s="10" t="s">
        <v>1084</v>
      </c>
      <c r="B1070" s="11">
        <v>45217</v>
      </c>
      <c r="C1070" s="12" t="s">
        <v>8</v>
      </c>
      <c r="D1070" s="3" t="s">
        <v>13</v>
      </c>
      <c r="E1070" s="10">
        <v>2709.84</v>
      </c>
      <c r="F1070" s="10">
        <v>6</v>
      </c>
      <c r="G1070" s="10">
        <v>47</v>
      </c>
      <c r="H1070" s="10">
        <v>727.32</v>
      </c>
    </row>
    <row r="1071" spans="1:8" hidden="1">
      <c r="A1071" s="10" t="s">
        <v>1085</v>
      </c>
      <c r="B1071" s="11">
        <v>45192</v>
      </c>
      <c r="C1071" s="12" t="s">
        <v>8</v>
      </c>
      <c r="D1071" s="3" t="s">
        <v>12</v>
      </c>
      <c r="E1071" s="10">
        <v>4696.13</v>
      </c>
      <c r="F1071" s="10">
        <v>27</v>
      </c>
      <c r="G1071" s="10">
        <v>39</v>
      </c>
      <c r="H1071" s="10">
        <v>270.3</v>
      </c>
    </row>
    <row r="1072" spans="1:8" hidden="1">
      <c r="A1072" s="13" t="s">
        <v>1086</v>
      </c>
      <c r="B1072" s="11">
        <v>45475</v>
      </c>
      <c r="C1072" s="12" t="s">
        <v>9</v>
      </c>
      <c r="D1072" s="3" t="s">
        <v>14</v>
      </c>
      <c r="E1072" s="10">
        <v>1033.6600000000001</v>
      </c>
      <c r="F1072" s="10">
        <v>9</v>
      </c>
      <c r="G1072" s="10">
        <v>32</v>
      </c>
      <c r="H1072" s="10">
        <v>646.04999999999995</v>
      </c>
    </row>
    <row r="1073" spans="1:8" hidden="1">
      <c r="A1073" s="10" t="s">
        <v>1087</v>
      </c>
      <c r="B1073" s="11">
        <v>44999</v>
      </c>
      <c r="C1073" s="12" t="s">
        <v>10</v>
      </c>
      <c r="D1073" s="3" t="s">
        <v>13</v>
      </c>
      <c r="E1073" s="10">
        <v>3869.89</v>
      </c>
      <c r="F1073" s="10">
        <v>5</v>
      </c>
      <c r="G1073" s="10">
        <v>12</v>
      </c>
      <c r="H1073" s="10">
        <v>718.54</v>
      </c>
    </row>
    <row r="1074" spans="1:8" hidden="1">
      <c r="A1074" s="10" t="s">
        <v>1088</v>
      </c>
      <c r="B1074" s="11">
        <v>45150</v>
      </c>
      <c r="C1074" s="12" t="str">
        <f t="shared" ref="C1074:C1075" si="46">PROPER("norTh")</f>
        <v>North</v>
      </c>
      <c r="D1074" s="3" t="s">
        <v>11</v>
      </c>
      <c r="E1074" s="10">
        <v>3098.01</v>
      </c>
      <c r="F1074" s="10">
        <v>6</v>
      </c>
      <c r="G1074" s="10">
        <v>8</v>
      </c>
      <c r="H1074" s="10">
        <v>700.82</v>
      </c>
    </row>
    <row r="1075" spans="1:8" hidden="1">
      <c r="A1075" s="10" t="s">
        <v>1089</v>
      </c>
      <c r="B1075" s="11">
        <v>45114</v>
      </c>
      <c r="C1075" s="12" t="str">
        <f t="shared" si="46"/>
        <v>North</v>
      </c>
      <c r="D1075" s="3" t="s">
        <v>15</v>
      </c>
      <c r="E1075" s="10">
        <v>2439.6799999999998</v>
      </c>
      <c r="F1075" s="10">
        <v>38</v>
      </c>
      <c r="G1075" s="10">
        <v>33</v>
      </c>
      <c r="H1075" s="10">
        <v>1647.74</v>
      </c>
    </row>
    <row r="1076" spans="1:8" hidden="1">
      <c r="A1076" s="10" t="s">
        <v>1090</v>
      </c>
      <c r="B1076" s="11">
        <v>44910</v>
      </c>
      <c r="C1076" s="12" t="s">
        <v>8</v>
      </c>
      <c r="D1076" s="3" t="s">
        <v>13</v>
      </c>
      <c r="E1076" s="10">
        <v>842.81</v>
      </c>
      <c r="F1076" s="10">
        <v>40</v>
      </c>
      <c r="G1076" s="10">
        <v>19</v>
      </c>
      <c r="H1076" s="10">
        <v>583.15</v>
      </c>
    </row>
    <row r="1077" spans="1:8" hidden="1">
      <c r="A1077" s="10" t="s">
        <v>1091</v>
      </c>
      <c r="B1077" s="11">
        <v>45025</v>
      </c>
      <c r="C1077" s="12" t="s">
        <v>9</v>
      </c>
      <c r="D1077" s="3" t="s">
        <v>13</v>
      </c>
      <c r="E1077" s="10">
        <v>2458.19</v>
      </c>
      <c r="F1077" s="10">
        <v>34</v>
      </c>
      <c r="G1077" s="10">
        <v>4</v>
      </c>
      <c r="H1077" s="10">
        <v>1909</v>
      </c>
    </row>
    <row r="1078" spans="1:8" hidden="1">
      <c r="A1078" s="10" t="s">
        <v>1092</v>
      </c>
      <c r="B1078" s="11">
        <v>44893</v>
      </c>
      <c r="C1078" s="12" t="str">
        <f>PROPER("norTh")</f>
        <v>North</v>
      </c>
      <c r="D1078" s="3" t="s">
        <v>13</v>
      </c>
      <c r="E1078" s="10">
        <v>975.06</v>
      </c>
      <c r="F1078" s="10">
        <v>39</v>
      </c>
      <c r="G1078" s="10">
        <v>24</v>
      </c>
      <c r="H1078" s="10">
        <v>737.78</v>
      </c>
    </row>
    <row r="1079" spans="1:8" hidden="1">
      <c r="A1079" s="10" t="s">
        <v>1093</v>
      </c>
      <c r="B1079" s="11">
        <v>45174</v>
      </c>
      <c r="C1079" s="12" t="s">
        <v>10</v>
      </c>
      <c r="D1079" s="3" t="s">
        <v>14</v>
      </c>
      <c r="E1079" s="10">
        <v>3202.73</v>
      </c>
      <c r="F1079" s="10">
        <v>24</v>
      </c>
      <c r="G1079" s="10">
        <v>33</v>
      </c>
      <c r="H1079" s="10">
        <v>539.78</v>
      </c>
    </row>
    <row r="1080" spans="1:8" hidden="1">
      <c r="A1080" s="10" t="s">
        <v>1094</v>
      </c>
      <c r="B1080" s="11">
        <v>45369</v>
      </c>
      <c r="C1080" s="12" t="s">
        <v>9</v>
      </c>
      <c r="D1080" s="3" t="s">
        <v>13</v>
      </c>
      <c r="E1080" s="10">
        <v>2594.16</v>
      </c>
      <c r="F1080" s="10">
        <v>33</v>
      </c>
      <c r="G1080" s="10">
        <v>16</v>
      </c>
      <c r="H1080" s="10">
        <v>1914.86</v>
      </c>
    </row>
    <row r="1081" spans="1:8" hidden="1">
      <c r="A1081" s="10" t="s">
        <v>1095</v>
      </c>
      <c r="B1081" s="11">
        <v>45334</v>
      </c>
      <c r="C1081" s="12" t="s">
        <v>8</v>
      </c>
      <c r="D1081" s="3" t="s">
        <v>13</v>
      </c>
      <c r="E1081" s="10">
        <v>2210.71</v>
      </c>
      <c r="F1081" s="10">
        <v>38</v>
      </c>
      <c r="G1081" s="10">
        <v>20</v>
      </c>
      <c r="H1081" s="10">
        <v>1818.17</v>
      </c>
    </row>
    <row r="1082" spans="1:8" hidden="1">
      <c r="A1082" s="10" t="s">
        <v>1096</v>
      </c>
      <c r="B1082" s="11">
        <v>45141</v>
      </c>
      <c r="C1082" s="12" t="str">
        <f>PROPER("norTh")</f>
        <v>North</v>
      </c>
      <c r="D1082" s="3" t="s">
        <v>15</v>
      </c>
      <c r="E1082" s="10">
        <v>4415.93</v>
      </c>
      <c r="F1082" s="10">
        <v>28</v>
      </c>
      <c r="G1082" s="10">
        <v>46</v>
      </c>
      <c r="H1082" s="10">
        <v>1028.93</v>
      </c>
    </row>
    <row r="1083" spans="1:8" hidden="1">
      <c r="A1083" s="10" t="s">
        <v>1097</v>
      </c>
      <c r="B1083" s="11">
        <v>45371</v>
      </c>
      <c r="C1083" s="12" t="s">
        <v>9</v>
      </c>
      <c r="D1083" s="3" t="s">
        <v>11</v>
      </c>
      <c r="E1083" s="10">
        <v>2247.6999999999998</v>
      </c>
      <c r="F1083" s="10">
        <v>18</v>
      </c>
      <c r="G1083" s="10">
        <v>28</v>
      </c>
      <c r="H1083" s="10">
        <v>742.35</v>
      </c>
    </row>
    <row r="1084" spans="1:8" hidden="1">
      <c r="A1084" s="10" t="s">
        <v>1098</v>
      </c>
      <c r="B1084" s="11">
        <v>45448</v>
      </c>
      <c r="C1084" s="12" t="s">
        <v>10</v>
      </c>
      <c r="D1084" s="3" t="s">
        <v>12</v>
      </c>
      <c r="E1084" s="10">
        <v>4664.6899999999996</v>
      </c>
      <c r="F1084" s="10">
        <v>11</v>
      </c>
      <c r="G1084" s="10">
        <v>42</v>
      </c>
      <c r="H1084" s="10">
        <v>915.1</v>
      </c>
    </row>
    <row r="1085" spans="1:8" hidden="1">
      <c r="A1085" s="10" t="s">
        <v>1099</v>
      </c>
      <c r="B1085" s="11">
        <v>45585</v>
      </c>
      <c r="C1085" s="12" t="s">
        <v>8</v>
      </c>
      <c r="D1085" s="3" t="s">
        <v>11</v>
      </c>
      <c r="E1085" s="10">
        <v>2945.18</v>
      </c>
      <c r="F1085" s="10">
        <v>28</v>
      </c>
      <c r="G1085" s="10">
        <v>11</v>
      </c>
      <c r="H1085" s="10">
        <v>1167.69</v>
      </c>
    </row>
    <row r="1086" spans="1:8" hidden="1">
      <c r="A1086" s="10" t="s">
        <v>1100</v>
      </c>
      <c r="B1086" s="11">
        <v>45196</v>
      </c>
      <c r="C1086" s="12" t="s">
        <v>8</v>
      </c>
      <c r="D1086" s="3" t="s">
        <v>12</v>
      </c>
      <c r="E1086" s="10">
        <v>4648.0600000000004</v>
      </c>
      <c r="F1086" s="10">
        <v>27</v>
      </c>
      <c r="G1086" s="10">
        <v>26</v>
      </c>
      <c r="H1086" s="10">
        <v>896.94</v>
      </c>
    </row>
    <row r="1087" spans="1:8" hidden="1">
      <c r="A1087" s="10" t="s">
        <v>1101</v>
      </c>
      <c r="B1087" s="11">
        <v>44884</v>
      </c>
      <c r="C1087" s="12" t="s">
        <v>10</v>
      </c>
      <c r="D1087" s="3" t="s">
        <v>12</v>
      </c>
      <c r="E1087" s="10">
        <v>4686.3</v>
      </c>
      <c r="F1087" s="10">
        <v>14</v>
      </c>
      <c r="G1087" s="10">
        <v>28</v>
      </c>
      <c r="H1087" s="10">
        <v>377.92</v>
      </c>
    </row>
    <row r="1088" spans="1:8" hidden="1">
      <c r="A1088" s="10" t="s">
        <v>1102</v>
      </c>
      <c r="B1088" s="11">
        <v>45151</v>
      </c>
      <c r="C1088" s="12" t="s">
        <v>9</v>
      </c>
      <c r="D1088" s="3" t="s">
        <v>13</v>
      </c>
      <c r="E1088" s="10">
        <v>2365.87</v>
      </c>
      <c r="F1088" s="10">
        <v>21</v>
      </c>
      <c r="G1088" s="10">
        <v>12</v>
      </c>
      <c r="H1088" s="10">
        <v>1126.51</v>
      </c>
    </row>
    <row r="1089" spans="1:8" hidden="1">
      <c r="A1089" s="10" t="s">
        <v>1103</v>
      </c>
      <c r="B1089" s="11">
        <v>45204</v>
      </c>
      <c r="C1089" s="12" t="str">
        <f t="shared" ref="C1089:C1090" si="47">PROPER("norTh")</f>
        <v>North</v>
      </c>
      <c r="D1089" s="3" t="s">
        <v>11</v>
      </c>
      <c r="E1089" s="10">
        <v>4883.6499999999996</v>
      </c>
      <c r="F1089" s="10">
        <v>16</v>
      </c>
      <c r="G1089" s="10">
        <v>9</v>
      </c>
      <c r="H1089" s="10">
        <v>1926.65</v>
      </c>
    </row>
    <row r="1090" spans="1:8" hidden="1">
      <c r="A1090" s="10" t="s">
        <v>1104</v>
      </c>
      <c r="B1090" s="11">
        <v>45327</v>
      </c>
      <c r="C1090" s="12" t="str">
        <f t="shared" si="47"/>
        <v>North</v>
      </c>
      <c r="D1090" s="3" t="s">
        <v>12</v>
      </c>
      <c r="E1090" s="10">
        <v>1705.34</v>
      </c>
      <c r="F1090" s="10">
        <v>49</v>
      </c>
      <c r="G1090" s="10">
        <v>46</v>
      </c>
      <c r="H1090" s="10">
        <v>145.30000000000001</v>
      </c>
    </row>
    <row r="1091" spans="1:8" hidden="1">
      <c r="A1091" s="10" t="s">
        <v>1105</v>
      </c>
      <c r="B1091" s="11">
        <v>45373</v>
      </c>
      <c r="C1091" s="12" t="s">
        <v>9</v>
      </c>
      <c r="D1091" s="3" t="s">
        <v>14</v>
      </c>
      <c r="E1091" s="10">
        <v>218.36</v>
      </c>
      <c r="F1091" s="10">
        <v>31</v>
      </c>
      <c r="G1091" s="10">
        <v>35</v>
      </c>
      <c r="H1091" s="10">
        <v>1777.78</v>
      </c>
    </row>
    <row r="1092" spans="1:8" hidden="1">
      <c r="A1092" s="10" t="s">
        <v>1106</v>
      </c>
      <c r="B1092" s="11">
        <v>45117</v>
      </c>
      <c r="C1092" s="12" t="str">
        <f t="shared" ref="C1092:C1093" si="48">PROPER("norTh")</f>
        <v>North</v>
      </c>
      <c r="D1092" s="3" t="s">
        <v>15</v>
      </c>
      <c r="E1092" s="10">
        <v>3098.37</v>
      </c>
      <c r="F1092" s="10">
        <v>18</v>
      </c>
      <c r="G1092" s="10">
        <v>41</v>
      </c>
      <c r="H1092" s="10">
        <v>892.04</v>
      </c>
    </row>
    <row r="1093" spans="1:8" hidden="1">
      <c r="A1093" s="10" t="s">
        <v>1107</v>
      </c>
      <c r="B1093" s="11">
        <v>45257</v>
      </c>
      <c r="C1093" s="12" t="str">
        <f t="shared" si="48"/>
        <v>North</v>
      </c>
      <c r="D1093" s="3" t="s">
        <v>13</v>
      </c>
      <c r="E1093" s="10">
        <v>4189.37</v>
      </c>
      <c r="F1093" s="10">
        <v>31</v>
      </c>
      <c r="G1093" s="10">
        <v>49</v>
      </c>
      <c r="H1093" s="10">
        <v>1436.1</v>
      </c>
    </row>
    <row r="1094" spans="1:8" hidden="1">
      <c r="A1094" s="10" t="s">
        <v>1108</v>
      </c>
      <c r="B1094" s="11">
        <v>45109</v>
      </c>
      <c r="C1094" s="12" t="s">
        <v>10</v>
      </c>
      <c r="D1094" s="3" t="s">
        <v>11</v>
      </c>
      <c r="E1094" s="10">
        <v>3375.39</v>
      </c>
      <c r="F1094" s="10">
        <v>5</v>
      </c>
      <c r="G1094" s="10">
        <v>50</v>
      </c>
      <c r="H1094" s="10">
        <v>819.64</v>
      </c>
    </row>
    <row r="1095" spans="1:8">
      <c r="A1095" s="10" t="s">
        <v>1109</v>
      </c>
      <c r="B1095" s="11">
        <v>45559</v>
      </c>
      <c r="C1095" s="12" t="s">
        <v>10</v>
      </c>
      <c r="D1095" s="3" t="s">
        <v>15</v>
      </c>
      <c r="E1095" s="10">
        <v>1083.97</v>
      </c>
      <c r="F1095" s="10">
        <v>27</v>
      </c>
      <c r="G1095" s="10">
        <v>33</v>
      </c>
      <c r="H1095" s="10">
        <v>1074.57</v>
      </c>
    </row>
    <row r="1096" spans="1:8" hidden="1">
      <c r="A1096" s="10" t="s">
        <v>1110</v>
      </c>
      <c r="B1096" s="11">
        <v>45548</v>
      </c>
      <c r="C1096" s="12" t="str">
        <f>PROPER("norTh")</f>
        <v>North</v>
      </c>
      <c r="D1096" s="3" t="s">
        <v>14</v>
      </c>
      <c r="E1096" s="10">
        <v>2160.83</v>
      </c>
      <c r="F1096" s="10">
        <v>37</v>
      </c>
      <c r="G1096" s="10">
        <v>8</v>
      </c>
      <c r="H1096" s="10">
        <v>620.03</v>
      </c>
    </row>
    <row r="1097" spans="1:8" hidden="1">
      <c r="A1097" s="10" t="s">
        <v>1111</v>
      </c>
      <c r="B1097" s="11">
        <v>44953</v>
      </c>
      <c r="C1097" s="12" t="s">
        <v>8</v>
      </c>
      <c r="D1097" s="3" t="s">
        <v>12</v>
      </c>
      <c r="E1097" s="10">
        <v>2904.24</v>
      </c>
      <c r="F1097" s="10">
        <v>2</v>
      </c>
      <c r="G1097" s="10">
        <v>0</v>
      </c>
      <c r="H1097" s="10">
        <v>1792.12</v>
      </c>
    </row>
    <row r="1098" spans="1:8" hidden="1">
      <c r="A1098" s="10" t="s">
        <v>1112</v>
      </c>
      <c r="B1098" s="11">
        <v>45230</v>
      </c>
      <c r="C1098" s="12" t="s">
        <v>10</v>
      </c>
      <c r="D1098" s="3" t="s">
        <v>15</v>
      </c>
      <c r="E1098" s="10">
        <v>1030.46</v>
      </c>
      <c r="F1098" s="10">
        <v>13</v>
      </c>
      <c r="G1098" s="10">
        <v>49</v>
      </c>
      <c r="H1098" s="10">
        <v>218.93</v>
      </c>
    </row>
    <row r="1099" spans="1:8" hidden="1">
      <c r="A1099" s="10" t="s">
        <v>1113</v>
      </c>
      <c r="B1099" s="11">
        <v>45288</v>
      </c>
      <c r="C1099" s="12" t="s">
        <v>10</v>
      </c>
      <c r="D1099" s="3" t="s">
        <v>11</v>
      </c>
      <c r="E1099" s="10">
        <v>158.47</v>
      </c>
      <c r="F1099" s="10">
        <v>4</v>
      </c>
      <c r="G1099" s="10">
        <v>34</v>
      </c>
      <c r="H1099" s="10">
        <v>563.86</v>
      </c>
    </row>
    <row r="1100" spans="1:8" hidden="1">
      <c r="A1100" s="10" t="s">
        <v>1114</v>
      </c>
      <c r="B1100" s="11">
        <v>45377</v>
      </c>
      <c r="C1100" s="12" t="s">
        <v>10</v>
      </c>
      <c r="D1100" s="3" t="s">
        <v>12</v>
      </c>
      <c r="E1100" s="10">
        <v>1754.4</v>
      </c>
      <c r="F1100" s="10">
        <v>41</v>
      </c>
      <c r="G1100" s="10">
        <v>32</v>
      </c>
      <c r="H1100" s="10">
        <v>1114.8699999999999</v>
      </c>
    </row>
    <row r="1101" spans="1:8" hidden="1">
      <c r="A1101" s="10" t="s">
        <v>1115</v>
      </c>
      <c r="B1101" s="11">
        <v>45398</v>
      </c>
      <c r="C1101" s="12" t="s">
        <v>10</v>
      </c>
      <c r="D1101" s="3" t="s">
        <v>11</v>
      </c>
      <c r="E1101" s="10">
        <v>4684.0600000000004</v>
      </c>
      <c r="F1101" s="10">
        <v>46</v>
      </c>
      <c r="G1101" s="10">
        <v>41</v>
      </c>
      <c r="H1101" s="10">
        <v>1707.46</v>
      </c>
    </row>
    <row r="1102" spans="1:8" hidden="1">
      <c r="A1102" s="10" t="s">
        <v>1116</v>
      </c>
      <c r="B1102" s="11">
        <v>44912</v>
      </c>
      <c r="C1102" s="12" t="s">
        <v>9</v>
      </c>
      <c r="D1102" s="3" t="s">
        <v>15</v>
      </c>
      <c r="E1102" s="10">
        <v>2555.4499999999998</v>
      </c>
      <c r="F1102" s="10">
        <v>27</v>
      </c>
      <c r="G1102" s="10">
        <v>17</v>
      </c>
      <c r="H1102" s="10">
        <v>1564.32</v>
      </c>
    </row>
    <row r="1103" spans="1:8" hidden="1">
      <c r="A1103" s="10" t="s">
        <v>1117</v>
      </c>
      <c r="B1103" s="11">
        <v>45173</v>
      </c>
      <c r="C1103" s="12" t="s">
        <v>8</v>
      </c>
      <c r="D1103" s="3" t="s">
        <v>14</v>
      </c>
      <c r="E1103" s="10">
        <v>478.06</v>
      </c>
      <c r="F1103" s="10">
        <v>7</v>
      </c>
      <c r="G1103" s="10">
        <v>6</v>
      </c>
      <c r="H1103" s="10">
        <v>391.37</v>
      </c>
    </row>
    <row r="1104" spans="1:8" hidden="1">
      <c r="A1104" s="10" t="s">
        <v>1118</v>
      </c>
      <c r="B1104" s="11">
        <v>45312</v>
      </c>
      <c r="C1104" s="12" t="str">
        <f>PROPER("norTh")</f>
        <v>North</v>
      </c>
      <c r="D1104" s="3" t="s">
        <v>12</v>
      </c>
      <c r="E1104" s="10">
        <v>2308.2600000000002</v>
      </c>
      <c r="F1104" s="10">
        <v>46</v>
      </c>
      <c r="G1104" s="10">
        <v>33</v>
      </c>
      <c r="H1104" s="10">
        <v>126.21</v>
      </c>
    </row>
    <row r="1105" spans="1:8" hidden="1">
      <c r="A1105" s="10" t="s">
        <v>1119</v>
      </c>
      <c r="B1105" s="11">
        <v>45468</v>
      </c>
      <c r="C1105" s="12" t="s">
        <v>8</v>
      </c>
      <c r="D1105" s="3" t="s">
        <v>13</v>
      </c>
      <c r="E1105" s="10">
        <v>1204.3499999999999</v>
      </c>
      <c r="F1105" s="10">
        <v>42</v>
      </c>
      <c r="G1105" s="10">
        <v>41</v>
      </c>
      <c r="H1105" s="10">
        <v>376.23</v>
      </c>
    </row>
    <row r="1106" spans="1:8" hidden="1">
      <c r="A1106" s="10" t="s">
        <v>1120</v>
      </c>
      <c r="B1106" s="11">
        <v>45123</v>
      </c>
      <c r="C1106" s="12" t="s">
        <v>8</v>
      </c>
      <c r="D1106" s="3" t="s">
        <v>14</v>
      </c>
      <c r="E1106" s="10">
        <v>1932.77</v>
      </c>
      <c r="F1106" s="10">
        <v>6</v>
      </c>
      <c r="G1106" s="10">
        <v>39</v>
      </c>
      <c r="H1106" s="10">
        <v>62.83</v>
      </c>
    </row>
    <row r="1107" spans="1:8" hidden="1">
      <c r="A1107" s="10" t="s">
        <v>1121</v>
      </c>
      <c r="B1107" s="11">
        <v>45029</v>
      </c>
      <c r="C1107" s="12" t="s">
        <v>10</v>
      </c>
      <c r="D1107" s="3" t="s">
        <v>13</v>
      </c>
      <c r="E1107" s="10">
        <v>472</v>
      </c>
      <c r="F1107" s="10">
        <v>19</v>
      </c>
      <c r="G1107" s="10">
        <v>9</v>
      </c>
      <c r="H1107" s="10">
        <v>1820.79</v>
      </c>
    </row>
    <row r="1108" spans="1:8" hidden="1">
      <c r="A1108" s="10" t="s">
        <v>1122</v>
      </c>
      <c r="B1108" s="11">
        <v>45423</v>
      </c>
      <c r="C1108" s="12" t="s">
        <v>9</v>
      </c>
      <c r="D1108" s="3" t="s">
        <v>13</v>
      </c>
      <c r="E1108" s="10">
        <v>4419.55</v>
      </c>
      <c r="F1108" s="10">
        <v>6</v>
      </c>
      <c r="G1108" s="10">
        <v>44</v>
      </c>
      <c r="H1108" s="10">
        <v>356.85</v>
      </c>
    </row>
    <row r="1109" spans="1:8" hidden="1">
      <c r="A1109" s="10" t="s">
        <v>1123</v>
      </c>
      <c r="B1109" s="11">
        <v>45120</v>
      </c>
      <c r="C1109" s="12" t="s">
        <v>8</v>
      </c>
      <c r="D1109" s="3" t="s">
        <v>15</v>
      </c>
      <c r="E1109" s="10">
        <v>3340.4</v>
      </c>
      <c r="F1109" s="10">
        <v>11</v>
      </c>
      <c r="G1109" s="10">
        <v>46</v>
      </c>
      <c r="H1109" s="10">
        <v>523.11</v>
      </c>
    </row>
    <row r="1110" spans="1:8" hidden="1">
      <c r="A1110" s="10" t="s">
        <v>1124</v>
      </c>
      <c r="B1110" s="11">
        <v>44920</v>
      </c>
      <c r="C1110" s="12" t="s">
        <v>9</v>
      </c>
      <c r="D1110" s="3" t="s">
        <v>12</v>
      </c>
      <c r="E1110" s="10">
        <v>3103.48</v>
      </c>
      <c r="F1110" s="10">
        <v>35</v>
      </c>
      <c r="G1110" s="10">
        <v>23</v>
      </c>
      <c r="H1110" s="10">
        <v>921.38</v>
      </c>
    </row>
    <row r="1111" spans="1:8" hidden="1">
      <c r="A1111" s="10" t="s">
        <v>1125</v>
      </c>
      <c r="B1111" s="11">
        <v>44963</v>
      </c>
      <c r="C1111" s="12" t="s">
        <v>8</v>
      </c>
      <c r="D1111" s="3" t="s">
        <v>13</v>
      </c>
      <c r="E1111" s="10">
        <v>3124.03</v>
      </c>
      <c r="F1111" s="10">
        <v>35</v>
      </c>
      <c r="G1111" s="10">
        <v>23</v>
      </c>
      <c r="H1111" s="10">
        <v>1988.58</v>
      </c>
    </row>
    <row r="1112" spans="1:8" hidden="1">
      <c r="A1112" s="10" t="s">
        <v>1126</v>
      </c>
      <c r="B1112" s="11">
        <v>44902</v>
      </c>
      <c r="C1112" s="12" t="s">
        <v>10</v>
      </c>
      <c r="D1112" s="3" t="s">
        <v>15</v>
      </c>
      <c r="E1112" s="10">
        <v>291.29000000000002</v>
      </c>
      <c r="F1112" s="10">
        <v>7</v>
      </c>
      <c r="G1112" s="10">
        <v>38</v>
      </c>
      <c r="H1112" s="10">
        <v>859.53</v>
      </c>
    </row>
    <row r="1113" spans="1:8" hidden="1">
      <c r="A1113" s="10" t="s">
        <v>1127</v>
      </c>
      <c r="B1113" s="11">
        <v>45280</v>
      </c>
      <c r="C1113" s="12" t="s">
        <v>9</v>
      </c>
      <c r="D1113" s="3" t="s">
        <v>13</v>
      </c>
      <c r="E1113" s="10">
        <v>1349.7</v>
      </c>
      <c r="F1113" s="10">
        <v>9</v>
      </c>
      <c r="G1113" s="10">
        <v>5</v>
      </c>
      <c r="H1113" s="10">
        <v>1855.37</v>
      </c>
    </row>
    <row r="1114" spans="1:8" hidden="1">
      <c r="A1114" s="10" t="s">
        <v>1128</v>
      </c>
      <c r="B1114" s="11">
        <v>45406</v>
      </c>
      <c r="C1114" s="12" t="s">
        <v>10</v>
      </c>
      <c r="D1114" s="3" t="s">
        <v>11</v>
      </c>
      <c r="E1114" s="10">
        <v>2340.4</v>
      </c>
      <c r="F1114" s="10">
        <v>23</v>
      </c>
      <c r="G1114" s="10">
        <v>9</v>
      </c>
      <c r="H1114" s="10">
        <v>267.12</v>
      </c>
    </row>
    <row r="1115" spans="1:8" hidden="1">
      <c r="A1115" s="10" t="s">
        <v>1129</v>
      </c>
      <c r="B1115" s="11">
        <v>45550</v>
      </c>
      <c r="C1115" s="12" t="str">
        <f t="shared" ref="C1115:C1116" si="49">PROPER("norTh")</f>
        <v>North</v>
      </c>
      <c r="D1115" s="3" t="s">
        <v>11</v>
      </c>
      <c r="E1115" s="10">
        <v>483.42</v>
      </c>
      <c r="F1115" s="10">
        <v>5</v>
      </c>
      <c r="G1115" s="10">
        <v>13</v>
      </c>
      <c r="H1115" s="10">
        <v>246.8</v>
      </c>
    </row>
    <row r="1116" spans="1:8" hidden="1">
      <c r="A1116" s="10" t="s">
        <v>1130</v>
      </c>
      <c r="B1116" s="11">
        <v>45284</v>
      </c>
      <c r="C1116" s="12" t="str">
        <f t="shared" si="49"/>
        <v>North</v>
      </c>
      <c r="D1116" s="3" t="s">
        <v>14</v>
      </c>
      <c r="E1116" s="10">
        <v>1805.34</v>
      </c>
      <c r="F1116" s="10">
        <v>46</v>
      </c>
      <c r="G1116" s="10">
        <v>16</v>
      </c>
      <c r="H1116" s="10">
        <v>1309.8699999999999</v>
      </c>
    </row>
    <row r="1117" spans="1:8" hidden="1">
      <c r="A1117" s="10" t="s">
        <v>1131</v>
      </c>
      <c r="B1117" s="11">
        <v>45163</v>
      </c>
      <c r="C1117" s="12" t="s">
        <v>10</v>
      </c>
      <c r="D1117" s="3" t="s">
        <v>13</v>
      </c>
      <c r="E1117" s="10">
        <v>2218.31</v>
      </c>
      <c r="F1117" s="10">
        <v>50</v>
      </c>
      <c r="G1117" s="10">
        <v>42</v>
      </c>
      <c r="H1117" s="10">
        <v>1682.52</v>
      </c>
    </row>
    <row r="1118" spans="1:8" hidden="1">
      <c r="A1118" s="10" t="s">
        <v>1132</v>
      </c>
      <c r="B1118" s="11">
        <v>45226</v>
      </c>
      <c r="C1118" s="12" t="s">
        <v>8</v>
      </c>
      <c r="D1118" s="3" t="s">
        <v>14</v>
      </c>
      <c r="E1118" s="10">
        <v>1281.56</v>
      </c>
      <c r="F1118" s="10">
        <v>24</v>
      </c>
      <c r="G1118" s="10">
        <v>42</v>
      </c>
      <c r="H1118" s="10">
        <v>356</v>
      </c>
    </row>
    <row r="1119" spans="1:8" hidden="1">
      <c r="A1119" s="10" t="s">
        <v>1133</v>
      </c>
      <c r="B1119" s="11">
        <v>45259</v>
      </c>
      <c r="C1119" s="12" t="s">
        <v>9</v>
      </c>
      <c r="D1119" s="3" t="s">
        <v>11</v>
      </c>
      <c r="E1119" s="10">
        <v>3111.43</v>
      </c>
      <c r="F1119" s="10">
        <v>43</v>
      </c>
      <c r="G1119" s="10">
        <v>11</v>
      </c>
      <c r="H1119" s="10">
        <v>1835.81</v>
      </c>
    </row>
    <row r="1120" spans="1:8" hidden="1">
      <c r="A1120" s="10" t="s">
        <v>1134</v>
      </c>
      <c r="B1120" s="11">
        <v>45498</v>
      </c>
      <c r="C1120" s="12" t="s">
        <v>9</v>
      </c>
      <c r="D1120" s="3" t="s">
        <v>15</v>
      </c>
      <c r="E1120" s="10">
        <v>3090.3</v>
      </c>
      <c r="F1120" s="10">
        <v>20</v>
      </c>
      <c r="G1120" s="10">
        <v>18</v>
      </c>
      <c r="H1120" s="10">
        <v>1323.39</v>
      </c>
    </row>
    <row r="1121" spans="1:8" hidden="1">
      <c r="A1121" s="10" t="s">
        <v>1135</v>
      </c>
      <c r="B1121" s="11">
        <v>45380</v>
      </c>
      <c r="C1121" s="12" t="str">
        <f>PROPER("norTh")</f>
        <v>North</v>
      </c>
      <c r="D1121" s="3" t="s">
        <v>12</v>
      </c>
      <c r="E1121" s="10">
        <v>193.72</v>
      </c>
      <c r="F1121" s="10">
        <v>19</v>
      </c>
      <c r="G1121" s="10">
        <v>0</v>
      </c>
      <c r="H1121" s="10">
        <v>1875.33</v>
      </c>
    </row>
    <row r="1122" spans="1:8" hidden="1">
      <c r="A1122" s="10" t="s">
        <v>1136</v>
      </c>
      <c r="B1122" s="11">
        <v>45452</v>
      </c>
      <c r="C1122" s="12" t="s">
        <v>9</v>
      </c>
      <c r="D1122" s="3" t="s">
        <v>15</v>
      </c>
      <c r="E1122" s="10">
        <v>1380.42</v>
      </c>
      <c r="F1122" s="10">
        <v>31</v>
      </c>
      <c r="G1122" s="10">
        <v>37</v>
      </c>
      <c r="H1122" s="10">
        <v>828.3</v>
      </c>
    </row>
    <row r="1123" spans="1:8" hidden="1">
      <c r="A1123" s="10" t="s">
        <v>1137</v>
      </c>
      <c r="B1123" s="11">
        <v>45203</v>
      </c>
      <c r="C1123" s="12" t="s">
        <v>9</v>
      </c>
      <c r="D1123" s="3" t="s">
        <v>12</v>
      </c>
      <c r="E1123" s="10">
        <v>1770.52</v>
      </c>
      <c r="F1123" s="10">
        <v>25</v>
      </c>
      <c r="G1123" s="10">
        <v>0</v>
      </c>
      <c r="H1123" s="10">
        <v>1129.96</v>
      </c>
    </row>
    <row r="1124" spans="1:8" hidden="1">
      <c r="A1124" s="10" t="s">
        <v>1138</v>
      </c>
      <c r="B1124" s="11">
        <v>45599</v>
      </c>
      <c r="C1124" s="12" t="s">
        <v>9</v>
      </c>
      <c r="D1124" s="3" t="s">
        <v>12</v>
      </c>
      <c r="E1124" s="10">
        <v>4834.1099999999997</v>
      </c>
      <c r="F1124" s="10">
        <v>25</v>
      </c>
      <c r="G1124" s="10">
        <v>49</v>
      </c>
      <c r="H1124" s="10">
        <v>902.53</v>
      </c>
    </row>
    <row r="1125" spans="1:8" hidden="1">
      <c r="A1125" s="10" t="s">
        <v>1139</v>
      </c>
      <c r="B1125" s="11">
        <v>45293</v>
      </c>
      <c r="C1125" s="12" t="s">
        <v>10</v>
      </c>
      <c r="D1125" s="3" t="s">
        <v>11</v>
      </c>
      <c r="E1125" s="10">
        <v>1407.67</v>
      </c>
      <c r="F1125" s="10">
        <v>21</v>
      </c>
      <c r="G1125" s="10">
        <v>24</v>
      </c>
      <c r="H1125" s="10">
        <v>1914.05</v>
      </c>
    </row>
    <row r="1126" spans="1:8" hidden="1">
      <c r="A1126" s="10" t="s">
        <v>1140</v>
      </c>
      <c r="B1126" s="11">
        <v>44951</v>
      </c>
      <c r="C1126" s="12" t="s">
        <v>10</v>
      </c>
      <c r="D1126" s="3" t="s">
        <v>13</v>
      </c>
      <c r="E1126" s="10">
        <v>2969.14</v>
      </c>
      <c r="F1126" s="10">
        <v>26</v>
      </c>
      <c r="G1126" s="10">
        <v>19</v>
      </c>
      <c r="H1126" s="10">
        <v>1949.21</v>
      </c>
    </row>
    <row r="1127" spans="1:8" hidden="1">
      <c r="A1127" s="10" t="s">
        <v>1141</v>
      </c>
      <c r="B1127" s="11">
        <v>45360</v>
      </c>
      <c r="C1127" s="12" t="str">
        <f>PROPER("norTh")</f>
        <v>North</v>
      </c>
      <c r="D1127" s="3" t="s">
        <v>12</v>
      </c>
      <c r="E1127" s="10">
        <v>1980.8</v>
      </c>
      <c r="F1127" s="10">
        <v>26</v>
      </c>
      <c r="G1127" s="10">
        <v>42</v>
      </c>
      <c r="H1127" s="10">
        <v>430.37</v>
      </c>
    </row>
    <row r="1128" spans="1:8" hidden="1">
      <c r="A1128" s="10" t="s">
        <v>1142</v>
      </c>
      <c r="B1128" s="11">
        <v>45300</v>
      </c>
      <c r="C1128" s="12" t="s">
        <v>8</v>
      </c>
      <c r="D1128" s="3" t="s">
        <v>12</v>
      </c>
      <c r="E1128" s="10">
        <v>3133.56</v>
      </c>
      <c r="F1128" s="10">
        <v>9</v>
      </c>
      <c r="G1128" s="10">
        <v>26</v>
      </c>
      <c r="H1128" s="10">
        <v>885.18</v>
      </c>
    </row>
    <row r="1129" spans="1:8" hidden="1">
      <c r="A1129" s="10" t="s">
        <v>1143</v>
      </c>
      <c r="B1129" s="11">
        <v>45427</v>
      </c>
      <c r="C1129" s="12" t="s">
        <v>8</v>
      </c>
      <c r="D1129" s="3" t="s">
        <v>12</v>
      </c>
      <c r="E1129" s="10">
        <v>3753.24</v>
      </c>
      <c r="F1129" s="10">
        <v>18</v>
      </c>
      <c r="G1129" s="10">
        <v>18</v>
      </c>
      <c r="H1129" s="10">
        <v>210.34</v>
      </c>
    </row>
    <row r="1130" spans="1:8" hidden="1">
      <c r="A1130" s="10" t="s">
        <v>1144</v>
      </c>
      <c r="B1130" s="11">
        <v>45376</v>
      </c>
      <c r="C1130" s="12" t="str">
        <f t="shared" ref="C1130:C1132" si="50">PROPER("norTh")</f>
        <v>North</v>
      </c>
      <c r="D1130" s="3" t="s">
        <v>14</v>
      </c>
      <c r="E1130" s="10">
        <v>341.79</v>
      </c>
      <c r="F1130" s="10">
        <v>34</v>
      </c>
      <c r="G1130" s="10">
        <v>19</v>
      </c>
      <c r="H1130" s="10">
        <v>1350.66</v>
      </c>
    </row>
    <row r="1131" spans="1:8" hidden="1">
      <c r="A1131" s="10" t="s">
        <v>1145</v>
      </c>
      <c r="B1131" s="11">
        <v>45135</v>
      </c>
      <c r="C1131" s="12" t="str">
        <f t="shared" si="50"/>
        <v>North</v>
      </c>
      <c r="D1131" s="3" t="s">
        <v>14</v>
      </c>
      <c r="E1131" s="10">
        <v>1604.17</v>
      </c>
      <c r="F1131" s="10">
        <v>16</v>
      </c>
      <c r="G1131" s="10">
        <v>50</v>
      </c>
      <c r="H1131" s="10">
        <v>1924.99</v>
      </c>
    </row>
    <row r="1132" spans="1:8" hidden="1">
      <c r="A1132" s="10" t="s">
        <v>1146</v>
      </c>
      <c r="B1132" s="11">
        <v>45270</v>
      </c>
      <c r="C1132" s="12" t="str">
        <f t="shared" si="50"/>
        <v>North</v>
      </c>
      <c r="D1132" s="3" t="s">
        <v>15</v>
      </c>
      <c r="E1132" s="10">
        <v>4084.47</v>
      </c>
      <c r="F1132" s="10">
        <v>46</v>
      </c>
      <c r="G1132" s="10">
        <v>19</v>
      </c>
      <c r="H1132" s="10">
        <v>273.3</v>
      </c>
    </row>
    <row r="1133" spans="1:8" hidden="1">
      <c r="A1133" s="10" t="s">
        <v>1147</v>
      </c>
      <c r="B1133" s="11">
        <v>45110</v>
      </c>
      <c r="C1133" s="12" t="s">
        <v>8</v>
      </c>
      <c r="D1133" s="3" t="s">
        <v>13</v>
      </c>
      <c r="E1133" s="10">
        <v>73.319999999999993</v>
      </c>
      <c r="F1133" s="10">
        <v>36</v>
      </c>
      <c r="G1133" s="10">
        <v>37</v>
      </c>
      <c r="H1133" s="10">
        <v>1360.99</v>
      </c>
    </row>
    <row r="1134" spans="1:8" hidden="1">
      <c r="A1134" s="10" t="s">
        <v>1148</v>
      </c>
      <c r="B1134" s="11">
        <v>45400</v>
      </c>
      <c r="C1134" s="12" t="s">
        <v>9</v>
      </c>
      <c r="D1134" s="3" t="s">
        <v>13</v>
      </c>
      <c r="E1134" s="10">
        <v>1143.4100000000001</v>
      </c>
      <c r="F1134" s="10">
        <v>19</v>
      </c>
      <c r="G1134" s="10">
        <v>43</v>
      </c>
      <c r="H1134" s="10">
        <v>488.64</v>
      </c>
    </row>
    <row r="1135" spans="1:8" hidden="1">
      <c r="A1135" s="10" t="s">
        <v>1149</v>
      </c>
      <c r="B1135" s="11">
        <v>44977</v>
      </c>
      <c r="C1135" s="12" t="str">
        <f t="shared" ref="C1135:C1136" si="51">PROPER("norTh")</f>
        <v>North</v>
      </c>
      <c r="D1135" s="3" t="s">
        <v>14</v>
      </c>
      <c r="E1135" s="10">
        <v>4698.1499999999996</v>
      </c>
      <c r="F1135" s="10">
        <v>50</v>
      </c>
      <c r="G1135" s="10">
        <v>19</v>
      </c>
      <c r="H1135" s="10">
        <v>1982.02</v>
      </c>
    </row>
    <row r="1136" spans="1:8" hidden="1">
      <c r="A1136" s="10" t="s">
        <v>1150</v>
      </c>
      <c r="B1136" s="11">
        <v>45084</v>
      </c>
      <c r="C1136" s="12" t="str">
        <f t="shared" si="51"/>
        <v>North</v>
      </c>
      <c r="D1136" s="3" t="s">
        <v>12</v>
      </c>
      <c r="E1136" s="10">
        <v>1850.43</v>
      </c>
      <c r="F1136" s="10">
        <v>29</v>
      </c>
      <c r="G1136" s="10">
        <v>33</v>
      </c>
      <c r="H1136" s="10">
        <v>1976.42</v>
      </c>
    </row>
    <row r="1137" spans="1:8" hidden="1">
      <c r="A1137" s="10" t="s">
        <v>1151</v>
      </c>
      <c r="B1137" s="11">
        <v>45180</v>
      </c>
      <c r="C1137" s="12" t="s">
        <v>9</v>
      </c>
      <c r="D1137" s="3" t="s">
        <v>13</v>
      </c>
      <c r="E1137" s="10">
        <v>4458.95</v>
      </c>
      <c r="F1137" s="10">
        <v>45</v>
      </c>
      <c r="G1137" s="10">
        <v>8</v>
      </c>
      <c r="H1137" s="10">
        <v>95.81</v>
      </c>
    </row>
    <row r="1138" spans="1:8" hidden="1">
      <c r="A1138" s="10" t="s">
        <v>1152</v>
      </c>
      <c r="B1138" s="11">
        <v>45265</v>
      </c>
      <c r="C1138" s="12" t="s">
        <v>10</v>
      </c>
      <c r="D1138" s="3" t="s">
        <v>12</v>
      </c>
      <c r="E1138" s="10">
        <v>543.49</v>
      </c>
      <c r="F1138" s="10">
        <v>25</v>
      </c>
      <c r="G1138" s="10">
        <v>31</v>
      </c>
      <c r="H1138" s="10">
        <v>1293.48</v>
      </c>
    </row>
    <row r="1139" spans="1:8" hidden="1">
      <c r="A1139" s="10" t="s">
        <v>1153</v>
      </c>
      <c r="B1139" s="11">
        <v>45534</v>
      </c>
      <c r="C1139" s="12" t="s">
        <v>9</v>
      </c>
      <c r="D1139" s="3" t="s">
        <v>14</v>
      </c>
      <c r="E1139" s="10">
        <v>3114.27</v>
      </c>
      <c r="F1139" s="10">
        <v>18</v>
      </c>
      <c r="G1139" s="10">
        <v>6</v>
      </c>
      <c r="H1139" s="10">
        <v>698.55</v>
      </c>
    </row>
    <row r="1140" spans="1:8" hidden="1">
      <c r="A1140" s="10" t="s">
        <v>1154</v>
      </c>
      <c r="B1140" s="11">
        <v>44962</v>
      </c>
      <c r="C1140" s="12" t="s">
        <v>9</v>
      </c>
      <c r="D1140" s="3" t="s">
        <v>12</v>
      </c>
      <c r="E1140" s="10">
        <v>2610.38</v>
      </c>
      <c r="F1140" s="10">
        <v>19</v>
      </c>
      <c r="G1140" s="10">
        <v>6</v>
      </c>
      <c r="H1140" s="10">
        <v>1655.31</v>
      </c>
    </row>
    <row r="1141" spans="1:8" hidden="1">
      <c r="A1141" s="10" t="s">
        <v>1155</v>
      </c>
      <c r="B1141" s="11">
        <v>44941</v>
      </c>
      <c r="C1141" s="12" t="s">
        <v>8</v>
      </c>
      <c r="D1141" s="3" t="s">
        <v>14</v>
      </c>
      <c r="E1141" s="10">
        <v>780.51</v>
      </c>
      <c r="F1141" s="10">
        <v>4</v>
      </c>
      <c r="G1141" s="10">
        <v>34</v>
      </c>
      <c r="H1141" s="10">
        <v>1223.19</v>
      </c>
    </row>
    <row r="1142" spans="1:8" hidden="1">
      <c r="A1142" s="10" t="s">
        <v>1156</v>
      </c>
      <c r="B1142" s="11">
        <v>45506</v>
      </c>
      <c r="C1142" s="12" t="s">
        <v>9</v>
      </c>
      <c r="D1142" s="3" t="s">
        <v>11</v>
      </c>
      <c r="E1142" s="10">
        <v>4457.3900000000003</v>
      </c>
      <c r="F1142" s="10">
        <v>34</v>
      </c>
      <c r="G1142" s="10">
        <v>48</v>
      </c>
      <c r="H1142" s="10">
        <v>1086.8599999999999</v>
      </c>
    </row>
    <row r="1143" spans="1:8" hidden="1">
      <c r="A1143" s="10" t="s">
        <v>1157</v>
      </c>
      <c r="B1143" s="11">
        <v>44885</v>
      </c>
      <c r="C1143" s="12" t="str">
        <f t="shared" ref="C1143:C1144" si="52">PROPER("norTh")</f>
        <v>North</v>
      </c>
      <c r="D1143" s="3" t="s">
        <v>14</v>
      </c>
      <c r="E1143" s="10">
        <v>3373.23</v>
      </c>
      <c r="F1143" s="10">
        <v>2</v>
      </c>
      <c r="G1143" s="10">
        <v>0</v>
      </c>
      <c r="H1143" s="10">
        <v>910.24</v>
      </c>
    </row>
    <row r="1144" spans="1:8" hidden="1">
      <c r="A1144" s="10" t="s">
        <v>1158</v>
      </c>
      <c r="B1144" s="11">
        <v>44939</v>
      </c>
      <c r="C1144" s="12" t="str">
        <f t="shared" si="52"/>
        <v>North</v>
      </c>
      <c r="D1144" s="3" t="s">
        <v>15</v>
      </c>
      <c r="E1144" s="10">
        <v>835.14</v>
      </c>
      <c r="F1144" s="10">
        <v>29</v>
      </c>
      <c r="G1144" s="10">
        <v>1</v>
      </c>
      <c r="H1144" s="10">
        <v>588.48</v>
      </c>
    </row>
    <row r="1145" spans="1:8" hidden="1">
      <c r="A1145" s="10" t="s">
        <v>1159</v>
      </c>
      <c r="B1145" s="11">
        <v>45138</v>
      </c>
      <c r="C1145" s="12" t="s">
        <v>9</v>
      </c>
      <c r="D1145" s="3" t="s">
        <v>15</v>
      </c>
      <c r="E1145" s="10">
        <v>1841.91</v>
      </c>
      <c r="F1145" s="10">
        <v>13</v>
      </c>
      <c r="G1145" s="10">
        <v>38</v>
      </c>
      <c r="H1145" s="10">
        <v>1852.78</v>
      </c>
    </row>
    <row r="1146" spans="1:8" hidden="1">
      <c r="A1146" s="10" t="s">
        <v>1160</v>
      </c>
      <c r="B1146" s="11">
        <v>45217</v>
      </c>
      <c r="C1146" s="12" t="s">
        <v>8</v>
      </c>
      <c r="D1146" s="3" t="s">
        <v>12</v>
      </c>
      <c r="E1146" s="10">
        <v>1956.95</v>
      </c>
      <c r="F1146" s="10">
        <v>22</v>
      </c>
      <c r="G1146" s="10">
        <v>42</v>
      </c>
      <c r="H1146" s="10">
        <v>347.15</v>
      </c>
    </row>
    <row r="1147" spans="1:8" hidden="1">
      <c r="A1147" s="10" t="s">
        <v>1161</v>
      </c>
      <c r="B1147" s="11">
        <v>45380</v>
      </c>
      <c r="C1147" s="12" t="s">
        <v>9</v>
      </c>
      <c r="D1147" s="3" t="s">
        <v>11</v>
      </c>
      <c r="E1147" s="10">
        <v>3402.62</v>
      </c>
      <c r="F1147" s="10">
        <v>7</v>
      </c>
      <c r="G1147" s="10">
        <v>7</v>
      </c>
      <c r="H1147" s="10">
        <v>1336.57</v>
      </c>
    </row>
    <row r="1148" spans="1:8" hidden="1">
      <c r="A1148" s="10" t="s">
        <v>1162</v>
      </c>
      <c r="B1148" s="11">
        <v>45242</v>
      </c>
      <c r="C1148" s="12" t="s">
        <v>10</v>
      </c>
      <c r="D1148" s="3" t="s">
        <v>14</v>
      </c>
      <c r="E1148" s="10">
        <v>4385.29</v>
      </c>
      <c r="F1148" s="10">
        <v>33</v>
      </c>
      <c r="G1148" s="10">
        <v>36</v>
      </c>
      <c r="H1148" s="10">
        <v>350.61</v>
      </c>
    </row>
    <row r="1149" spans="1:8" hidden="1">
      <c r="A1149" s="10" t="s">
        <v>1163</v>
      </c>
      <c r="B1149" s="11">
        <v>45088</v>
      </c>
      <c r="C1149" s="12" t="str">
        <f>PROPER("norTh")</f>
        <v>North</v>
      </c>
      <c r="D1149" s="3" t="s">
        <v>12</v>
      </c>
      <c r="E1149" s="10">
        <v>3316.22</v>
      </c>
      <c r="F1149" s="10">
        <v>29</v>
      </c>
      <c r="G1149" s="10">
        <v>47</v>
      </c>
      <c r="H1149" s="10">
        <v>1660.38</v>
      </c>
    </row>
    <row r="1150" spans="1:8" hidden="1">
      <c r="A1150" s="10" t="s">
        <v>1164</v>
      </c>
      <c r="B1150" s="11">
        <v>45197</v>
      </c>
      <c r="C1150" s="12" t="s">
        <v>9</v>
      </c>
      <c r="D1150" s="3" t="s">
        <v>15</v>
      </c>
      <c r="E1150" s="10">
        <v>287.83999999999997</v>
      </c>
      <c r="F1150" s="10">
        <v>34</v>
      </c>
      <c r="G1150" s="10">
        <v>28</v>
      </c>
      <c r="H1150" s="10">
        <v>1417.07</v>
      </c>
    </row>
    <row r="1151" spans="1:8" hidden="1">
      <c r="A1151" s="10" t="s">
        <v>1165</v>
      </c>
      <c r="B1151" s="11">
        <v>44904</v>
      </c>
      <c r="C1151" s="12" t="str">
        <f>PROPER("norTh")</f>
        <v>North</v>
      </c>
      <c r="D1151" s="3" t="s">
        <v>12</v>
      </c>
      <c r="E1151" s="10">
        <v>2007.34</v>
      </c>
      <c r="F1151" s="10">
        <v>10</v>
      </c>
      <c r="G1151" s="10">
        <v>30</v>
      </c>
      <c r="H1151" s="10">
        <v>1525.15</v>
      </c>
    </row>
    <row r="1152" spans="1:8" hidden="1">
      <c r="A1152" s="10" t="s">
        <v>1166</v>
      </c>
      <c r="B1152" s="11">
        <v>45381</v>
      </c>
      <c r="C1152" s="12" t="s">
        <v>9</v>
      </c>
      <c r="D1152" s="3" t="s">
        <v>12</v>
      </c>
      <c r="E1152" s="10">
        <v>2899.55</v>
      </c>
      <c r="F1152" s="10">
        <v>8</v>
      </c>
      <c r="G1152" s="10">
        <v>30</v>
      </c>
      <c r="H1152" s="10">
        <v>857.31</v>
      </c>
    </row>
    <row r="1153" spans="1:8" hidden="1">
      <c r="A1153" s="10" t="s">
        <v>1167</v>
      </c>
      <c r="B1153" s="11">
        <v>44944</v>
      </c>
      <c r="C1153" s="12" t="s">
        <v>10</v>
      </c>
      <c r="D1153" s="3" t="s">
        <v>12</v>
      </c>
      <c r="E1153" s="10">
        <v>1109.9100000000001</v>
      </c>
      <c r="F1153" s="10">
        <v>3</v>
      </c>
      <c r="G1153" s="10">
        <v>49</v>
      </c>
      <c r="H1153" s="10">
        <v>998.32</v>
      </c>
    </row>
    <row r="1154" spans="1:8" hidden="1">
      <c r="A1154" s="10" t="s">
        <v>1168</v>
      </c>
      <c r="B1154" s="11">
        <v>44985</v>
      </c>
      <c r="C1154" s="12" t="s">
        <v>9</v>
      </c>
      <c r="D1154" s="3" t="s">
        <v>13</v>
      </c>
      <c r="E1154" s="10">
        <v>3249.52</v>
      </c>
      <c r="F1154" s="10">
        <v>33</v>
      </c>
      <c r="G1154" s="10">
        <v>5</v>
      </c>
      <c r="H1154" s="10">
        <v>1233.76</v>
      </c>
    </row>
    <row r="1155" spans="1:8" hidden="1">
      <c r="A1155" s="10" t="s">
        <v>1169</v>
      </c>
      <c r="B1155" s="11">
        <v>44912</v>
      </c>
      <c r="C1155" s="12" t="s">
        <v>9</v>
      </c>
      <c r="D1155" s="3" t="s">
        <v>12</v>
      </c>
      <c r="E1155" s="10">
        <v>313.55</v>
      </c>
      <c r="F1155" s="10">
        <v>47</v>
      </c>
      <c r="G1155" s="10">
        <v>3</v>
      </c>
      <c r="H1155" s="10">
        <v>979.63</v>
      </c>
    </row>
    <row r="1156" spans="1:8" hidden="1">
      <c r="A1156" s="10" t="s">
        <v>1170</v>
      </c>
      <c r="B1156" s="11">
        <v>45163</v>
      </c>
      <c r="C1156" s="12" t="s">
        <v>8</v>
      </c>
      <c r="D1156" s="3" t="s">
        <v>15</v>
      </c>
      <c r="E1156" s="10">
        <v>633.80999999999995</v>
      </c>
      <c r="F1156" s="10">
        <v>6</v>
      </c>
      <c r="G1156" s="10">
        <v>14</v>
      </c>
      <c r="H1156" s="10">
        <v>1024.8499999999999</v>
      </c>
    </row>
    <row r="1157" spans="1:8" hidden="1">
      <c r="A1157" s="10" t="s">
        <v>1171</v>
      </c>
      <c r="B1157" s="11">
        <v>45398</v>
      </c>
      <c r="C1157" s="12" t="s">
        <v>9</v>
      </c>
      <c r="D1157" s="3" t="s">
        <v>12</v>
      </c>
      <c r="E1157" s="10">
        <v>122.09</v>
      </c>
      <c r="F1157" s="10">
        <v>31</v>
      </c>
      <c r="G1157" s="10">
        <v>4</v>
      </c>
      <c r="H1157" s="10">
        <v>1324.66</v>
      </c>
    </row>
    <row r="1158" spans="1:8" hidden="1">
      <c r="A1158" s="10" t="s">
        <v>1172</v>
      </c>
      <c r="B1158" s="11">
        <v>44886</v>
      </c>
      <c r="C1158" s="12" t="s">
        <v>9</v>
      </c>
      <c r="D1158" s="3" t="s">
        <v>12</v>
      </c>
      <c r="E1158" s="10">
        <v>263.75</v>
      </c>
      <c r="F1158" s="10">
        <v>50</v>
      </c>
      <c r="G1158" s="10">
        <v>22</v>
      </c>
      <c r="H1158" s="10">
        <v>423.34</v>
      </c>
    </row>
    <row r="1159" spans="1:8" hidden="1">
      <c r="A1159" s="10" t="s">
        <v>1173</v>
      </c>
      <c r="B1159" s="11">
        <v>45386</v>
      </c>
      <c r="C1159" s="12" t="s">
        <v>8</v>
      </c>
      <c r="D1159" s="3" t="s">
        <v>14</v>
      </c>
      <c r="E1159" s="10">
        <v>1977.19</v>
      </c>
      <c r="F1159" s="10">
        <v>29</v>
      </c>
      <c r="G1159" s="10">
        <v>27</v>
      </c>
      <c r="H1159" s="10">
        <v>1282.01</v>
      </c>
    </row>
    <row r="1160" spans="1:8" hidden="1">
      <c r="A1160" s="10" t="s">
        <v>1174</v>
      </c>
      <c r="B1160" s="11">
        <v>45271</v>
      </c>
      <c r="C1160" s="12" t="s">
        <v>8</v>
      </c>
      <c r="D1160" s="3" t="s">
        <v>14</v>
      </c>
      <c r="E1160" s="10">
        <v>1225.3499999999999</v>
      </c>
      <c r="F1160" s="10">
        <v>43</v>
      </c>
      <c r="G1160" s="10">
        <v>19</v>
      </c>
      <c r="H1160" s="10">
        <v>1479.16</v>
      </c>
    </row>
    <row r="1161" spans="1:8" hidden="1">
      <c r="A1161" s="10" t="s">
        <v>1175</v>
      </c>
      <c r="B1161" s="11">
        <v>45195</v>
      </c>
      <c r="C1161" s="12" t="s">
        <v>9</v>
      </c>
      <c r="D1161" s="3" t="s">
        <v>11</v>
      </c>
      <c r="E1161" s="10">
        <v>4593.26</v>
      </c>
      <c r="F1161" s="10">
        <v>15</v>
      </c>
      <c r="G1161" s="10">
        <v>48</v>
      </c>
      <c r="H1161" s="10">
        <v>665.86</v>
      </c>
    </row>
    <row r="1162" spans="1:8" hidden="1">
      <c r="A1162" s="10" t="s">
        <v>1176</v>
      </c>
      <c r="B1162" s="11">
        <v>45504</v>
      </c>
      <c r="C1162" s="12" t="s">
        <v>10</v>
      </c>
      <c r="D1162" s="3" t="s">
        <v>14</v>
      </c>
      <c r="E1162" s="10">
        <v>1443.35</v>
      </c>
      <c r="F1162" s="10">
        <v>27</v>
      </c>
      <c r="G1162" s="10">
        <v>31</v>
      </c>
      <c r="H1162" s="10">
        <v>909.94</v>
      </c>
    </row>
    <row r="1163" spans="1:8" hidden="1">
      <c r="A1163" s="10" t="s">
        <v>1177</v>
      </c>
      <c r="B1163" s="11">
        <v>45115</v>
      </c>
      <c r="C1163" s="12" t="s">
        <v>8</v>
      </c>
      <c r="D1163" s="3" t="s">
        <v>14</v>
      </c>
      <c r="E1163" s="10">
        <v>3459</v>
      </c>
      <c r="F1163" s="10">
        <v>42</v>
      </c>
      <c r="G1163" s="10">
        <v>43</v>
      </c>
      <c r="H1163" s="10">
        <v>1795.8</v>
      </c>
    </row>
    <row r="1164" spans="1:8" hidden="1">
      <c r="A1164" s="10" t="s">
        <v>1178</v>
      </c>
      <c r="B1164" s="11">
        <v>45119</v>
      </c>
      <c r="C1164" s="12" t="s">
        <v>10</v>
      </c>
      <c r="D1164" s="3" t="s">
        <v>14</v>
      </c>
      <c r="E1164" s="10">
        <v>205.22</v>
      </c>
      <c r="F1164" s="10">
        <v>11</v>
      </c>
      <c r="G1164" s="10">
        <v>1</v>
      </c>
      <c r="H1164" s="10">
        <v>1910.25</v>
      </c>
    </row>
    <row r="1165" spans="1:8" hidden="1">
      <c r="A1165" s="10" t="s">
        <v>1179</v>
      </c>
      <c r="B1165" s="11">
        <v>44940</v>
      </c>
      <c r="C1165" s="12" t="s">
        <v>8</v>
      </c>
      <c r="D1165" s="3" t="s">
        <v>14</v>
      </c>
      <c r="E1165" s="10">
        <v>3771.41</v>
      </c>
      <c r="F1165" s="10">
        <v>30</v>
      </c>
      <c r="G1165" s="10">
        <v>30</v>
      </c>
      <c r="H1165" s="10">
        <v>1729.39</v>
      </c>
    </row>
    <row r="1166" spans="1:8" hidden="1">
      <c r="A1166" s="10" t="s">
        <v>1180</v>
      </c>
      <c r="B1166" s="11">
        <v>45602</v>
      </c>
      <c r="C1166" s="12" t="str">
        <f>PROPER("norTh")</f>
        <v>North</v>
      </c>
      <c r="D1166" s="3" t="s">
        <v>15</v>
      </c>
      <c r="E1166" s="10">
        <v>644.42999999999995</v>
      </c>
      <c r="F1166" s="10">
        <v>18</v>
      </c>
      <c r="G1166" s="10">
        <v>0</v>
      </c>
      <c r="H1166" s="10">
        <v>208.35</v>
      </c>
    </row>
    <row r="1167" spans="1:8" hidden="1">
      <c r="A1167" s="10" t="s">
        <v>1181</v>
      </c>
      <c r="B1167" s="11">
        <v>45003</v>
      </c>
      <c r="C1167" s="12" t="s">
        <v>9</v>
      </c>
      <c r="D1167" s="3" t="s">
        <v>15</v>
      </c>
      <c r="E1167" s="10">
        <v>2477.85</v>
      </c>
      <c r="F1167" s="10">
        <v>26</v>
      </c>
      <c r="G1167" s="10">
        <v>44</v>
      </c>
      <c r="H1167" s="10">
        <v>334.53</v>
      </c>
    </row>
    <row r="1168" spans="1:8" hidden="1">
      <c r="A1168" s="10" t="s">
        <v>1182</v>
      </c>
      <c r="B1168" s="11">
        <v>45533</v>
      </c>
      <c r="C1168" s="12" t="s">
        <v>10</v>
      </c>
      <c r="D1168" s="3" t="s">
        <v>11</v>
      </c>
      <c r="E1168" s="10">
        <v>3962.28</v>
      </c>
      <c r="F1168" s="10">
        <v>26</v>
      </c>
      <c r="G1168" s="10">
        <v>33</v>
      </c>
      <c r="H1168" s="10">
        <v>913.97</v>
      </c>
    </row>
    <row r="1169" spans="1:8" hidden="1">
      <c r="A1169" s="10" t="s">
        <v>1183</v>
      </c>
      <c r="B1169" s="11">
        <v>45142</v>
      </c>
      <c r="C1169" s="12" t="s">
        <v>8</v>
      </c>
      <c r="D1169" s="3" t="s">
        <v>15</v>
      </c>
      <c r="E1169" s="10">
        <v>1502.71</v>
      </c>
      <c r="F1169" s="10">
        <v>22</v>
      </c>
      <c r="G1169" s="10">
        <v>0</v>
      </c>
      <c r="H1169" s="10">
        <v>309.07</v>
      </c>
    </row>
    <row r="1170" spans="1:8" hidden="1">
      <c r="A1170" s="10" t="s">
        <v>1184</v>
      </c>
      <c r="B1170" s="11">
        <v>45279</v>
      </c>
      <c r="C1170" s="12" t="s">
        <v>10</v>
      </c>
      <c r="D1170" s="3" t="s">
        <v>11</v>
      </c>
      <c r="E1170" s="10">
        <v>1662.68</v>
      </c>
      <c r="F1170" s="10">
        <v>4</v>
      </c>
      <c r="G1170" s="10">
        <v>43</v>
      </c>
      <c r="H1170" s="10">
        <v>88.64</v>
      </c>
    </row>
    <row r="1171" spans="1:8" hidden="1">
      <c r="A1171" s="10" t="s">
        <v>1185</v>
      </c>
      <c r="B1171" s="11">
        <v>45607</v>
      </c>
      <c r="C1171" s="12" t="s">
        <v>8</v>
      </c>
      <c r="D1171" s="3" t="s">
        <v>14</v>
      </c>
      <c r="E1171" s="10">
        <v>1679.22</v>
      </c>
      <c r="F1171" s="10">
        <v>8</v>
      </c>
      <c r="G1171" s="10">
        <v>38</v>
      </c>
      <c r="H1171" s="10">
        <v>848.04</v>
      </c>
    </row>
    <row r="1172" spans="1:8" hidden="1">
      <c r="A1172" s="10" t="s">
        <v>1186</v>
      </c>
      <c r="B1172" s="11">
        <v>45470</v>
      </c>
      <c r="C1172" s="12" t="s">
        <v>8</v>
      </c>
      <c r="D1172" s="3" t="s">
        <v>14</v>
      </c>
      <c r="E1172" s="10">
        <v>723.65</v>
      </c>
      <c r="F1172" s="10">
        <v>8</v>
      </c>
      <c r="G1172" s="10">
        <v>8</v>
      </c>
      <c r="H1172" s="10">
        <v>1834.39</v>
      </c>
    </row>
    <row r="1173" spans="1:8" hidden="1">
      <c r="A1173" s="10" t="s">
        <v>1187</v>
      </c>
      <c r="B1173" s="11">
        <v>45454</v>
      </c>
      <c r="C1173" s="12" t="s">
        <v>8</v>
      </c>
      <c r="D1173" s="3" t="s">
        <v>13</v>
      </c>
      <c r="E1173" s="10">
        <v>4560.4399999999996</v>
      </c>
      <c r="F1173" s="10">
        <v>12</v>
      </c>
      <c r="G1173" s="10">
        <v>14</v>
      </c>
      <c r="H1173" s="10">
        <v>296.12</v>
      </c>
    </row>
    <row r="1174" spans="1:8" hidden="1">
      <c r="A1174" s="10" t="s">
        <v>1188</v>
      </c>
      <c r="B1174" s="11">
        <v>45044</v>
      </c>
      <c r="C1174" s="12" t="s">
        <v>10</v>
      </c>
      <c r="D1174" s="3" t="s">
        <v>14</v>
      </c>
      <c r="E1174" s="10">
        <v>1620.78</v>
      </c>
      <c r="F1174" s="10">
        <v>22</v>
      </c>
      <c r="G1174" s="10">
        <v>43</v>
      </c>
      <c r="H1174" s="10">
        <v>1385.67</v>
      </c>
    </row>
    <row r="1175" spans="1:8" hidden="1">
      <c r="A1175" s="10" t="s">
        <v>1189</v>
      </c>
      <c r="B1175" s="11">
        <v>45604</v>
      </c>
      <c r="C1175" s="12" t="s">
        <v>9</v>
      </c>
      <c r="D1175" s="3" t="s">
        <v>12</v>
      </c>
      <c r="E1175" s="10">
        <v>3028.27</v>
      </c>
      <c r="F1175" s="10">
        <v>43</v>
      </c>
      <c r="G1175" s="10">
        <v>31</v>
      </c>
      <c r="H1175" s="10">
        <v>1123.3599999999999</v>
      </c>
    </row>
    <row r="1176" spans="1:8" hidden="1">
      <c r="A1176" s="10" t="s">
        <v>1190</v>
      </c>
      <c r="B1176" s="11">
        <v>45169</v>
      </c>
      <c r="C1176" s="12" t="s">
        <v>8</v>
      </c>
      <c r="D1176" s="3" t="s">
        <v>13</v>
      </c>
      <c r="E1176" s="10">
        <v>196.91</v>
      </c>
      <c r="F1176" s="10">
        <v>42</v>
      </c>
      <c r="G1176" s="10">
        <v>34</v>
      </c>
      <c r="H1176" s="10">
        <v>1468.8</v>
      </c>
    </row>
    <row r="1177" spans="1:8" hidden="1">
      <c r="A1177" s="10" t="s">
        <v>1191</v>
      </c>
      <c r="B1177" s="11">
        <v>45259</v>
      </c>
      <c r="C1177" s="12" t="str">
        <f>PROPER("norTh")</f>
        <v>North</v>
      </c>
      <c r="D1177" s="3" t="s">
        <v>13</v>
      </c>
      <c r="E1177" s="10">
        <v>2069.86</v>
      </c>
      <c r="F1177" s="10">
        <v>18</v>
      </c>
      <c r="G1177" s="10">
        <v>37</v>
      </c>
      <c r="H1177" s="10">
        <v>855.29</v>
      </c>
    </row>
    <row r="1178" spans="1:8" hidden="1">
      <c r="A1178" s="10" t="s">
        <v>1192</v>
      </c>
      <c r="B1178" s="11">
        <v>45388</v>
      </c>
      <c r="C1178" s="12" t="s">
        <v>10</v>
      </c>
      <c r="D1178" s="3" t="s">
        <v>12</v>
      </c>
      <c r="E1178" s="10">
        <v>812.23</v>
      </c>
      <c r="F1178" s="10">
        <v>22</v>
      </c>
      <c r="G1178" s="10">
        <v>1</v>
      </c>
      <c r="H1178" s="10">
        <v>1410.54</v>
      </c>
    </row>
    <row r="1179" spans="1:8" hidden="1">
      <c r="A1179" s="10" t="s">
        <v>1193</v>
      </c>
      <c r="B1179" s="11">
        <v>45162</v>
      </c>
      <c r="C1179" s="12" t="s">
        <v>10</v>
      </c>
      <c r="D1179" s="3" t="s">
        <v>11</v>
      </c>
      <c r="E1179" s="10">
        <v>2211.25</v>
      </c>
      <c r="F1179" s="10">
        <v>18</v>
      </c>
      <c r="G1179" s="10">
        <v>22</v>
      </c>
      <c r="H1179" s="10">
        <v>1095.67</v>
      </c>
    </row>
    <row r="1180" spans="1:8" hidden="1">
      <c r="A1180" s="10" t="s">
        <v>1194</v>
      </c>
      <c r="B1180" s="11">
        <v>45591</v>
      </c>
      <c r="C1180" s="12" t="s">
        <v>10</v>
      </c>
      <c r="D1180" s="3" t="s">
        <v>14</v>
      </c>
      <c r="E1180" s="10">
        <v>3570.74</v>
      </c>
      <c r="F1180" s="10">
        <v>38</v>
      </c>
      <c r="G1180" s="10">
        <v>33</v>
      </c>
      <c r="H1180" s="10">
        <v>47.63</v>
      </c>
    </row>
    <row r="1181" spans="1:8" hidden="1">
      <c r="A1181" s="10" t="s">
        <v>1195</v>
      </c>
      <c r="B1181" s="11">
        <v>44970</v>
      </c>
      <c r="C1181" s="12" t="str">
        <f>PROPER("norTh")</f>
        <v>North</v>
      </c>
      <c r="D1181" s="3" t="s">
        <v>15</v>
      </c>
      <c r="E1181" s="10">
        <v>3207.86</v>
      </c>
      <c r="F1181" s="10">
        <v>44</v>
      </c>
      <c r="G1181" s="10">
        <v>49</v>
      </c>
      <c r="H1181" s="10">
        <v>1218.68</v>
      </c>
    </row>
    <row r="1182" spans="1:8" hidden="1">
      <c r="A1182" s="10" t="s">
        <v>1196</v>
      </c>
      <c r="B1182" s="11">
        <v>44923</v>
      </c>
      <c r="C1182" s="12" t="s">
        <v>8</v>
      </c>
      <c r="D1182" s="3" t="s">
        <v>14</v>
      </c>
      <c r="E1182" s="10">
        <v>2039.56</v>
      </c>
      <c r="F1182" s="10">
        <v>33</v>
      </c>
      <c r="G1182" s="10">
        <v>39</v>
      </c>
      <c r="H1182" s="10">
        <v>1562.37</v>
      </c>
    </row>
    <row r="1183" spans="1:8" hidden="1">
      <c r="A1183" s="10" t="s">
        <v>1197</v>
      </c>
      <c r="B1183" s="11">
        <v>45363</v>
      </c>
      <c r="C1183" s="12" t="s">
        <v>9</v>
      </c>
      <c r="D1183" s="3" t="s">
        <v>14</v>
      </c>
      <c r="E1183" s="10">
        <v>2649.9</v>
      </c>
      <c r="F1183" s="10">
        <v>27</v>
      </c>
      <c r="G1183" s="10">
        <v>46</v>
      </c>
      <c r="H1183" s="10">
        <v>1833.96</v>
      </c>
    </row>
    <row r="1184" spans="1:8" hidden="1">
      <c r="A1184" s="10" t="s">
        <v>1198</v>
      </c>
      <c r="B1184" s="11">
        <v>45164</v>
      </c>
      <c r="C1184" s="12" t="str">
        <f>PROPER("norTh")</f>
        <v>North</v>
      </c>
      <c r="D1184" s="3" t="s">
        <v>14</v>
      </c>
      <c r="E1184" s="10">
        <v>174.07</v>
      </c>
      <c r="F1184" s="10">
        <v>20</v>
      </c>
      <c r="G1184" s="10">
        <v>50</v>
      </c>
      <c r="H1184" s="10">
        <v>217.89</v>
      </c>
    </row>
    <row r="1185" spans="1:8" hidden="1">
      <c r="A1185" s="10" t="s">
        <v>1199</v>
      </c>
      <c r="B1185" s="11">
        <v>45116</v>
      </c>
      <c r="C1185" s="12" t="s">
        <v>9</v>
      </c>
      <c r="D1185" s="3" t="s">
        <v>15</v>
      </c>
      <c r="E1185" s="10">
        <v>2988.61</v>
      </c>
      <c r="F1185" s="10">
        <v>8</v>
      </c>
      <c r="G1185" s="10">
        <v>16</v>
      </c>
      <c r="H1185" s="10">
        <v>820.98</v>
      </c>
    </row>
    <row r="1186" spans="1:8" hidden="1">
      <c r="A1186" s="10" t="s">
        <v>1200</v>
      </c>
      <c r="B1186" s="11">
        <v>45252</v>
      </c>
      <c r="C1186" s="12" t="str">
        <f>PROPER("norTh")</f>
        <v>North</v>
      </c>
      <c r="D1186" s="3" t="s">
        <v>15</v>
      </c>
      <c r="E1186" s="10">
        <v>4191.72</v>
      </c>
      <c r="F1186" s="10">
        <v>8</v>
      </c>
      <c r="G1186" s="10">
        <v>44</v>
      </c>
      <c r="H1186" s="10">
        <v>1265.8900000000001</v>
      </c>
    </row>
    <row r="1187" spans="1:8" hidden="1">
      <c r="A1187" s="10" t="s">
        <v>1201</v>
      </c>
      <c r="B1187" s="11">
        <v>45574</v>
      </c>
      <c r="C1187" s="12" t="s">
        <v>9</v>
      </c>
      <c r="D1187" s="3" t="s">
        <v>11</v>
      </c>
      <c r="E1187" s="10">
        <v>852.2</v>
      </c>
      <c r="F1187" s="10">
        <v>37</v>
      </c>
      <c r="G1187" s="10">
        <v>0</v>
      </c>
      <c r="H1187" s="10">
        <v>1345.09</v>
      </c>
    </row>
    <row r="1188" spans="1:8" hidden="1">
      <c r="A1188" s="10" t="s">
        <v>1202</v>
      </c>
      <c r="B1188" s="11">
        <v>45426</v>
      </c>
      <c r="C1188" s="12" t="s">
        <v>8</v>
      </c>
      <c r="D1188" s="3" t="s">
        <v>14</v>
      </c>
      <c r="E1188" s="10">
        <v>688.26</v>
      </c>
      <c r="F1188" s="10">
        <v>50</v>
      </c>
      <c r="G1188" s="10">
        <v>43</v>
      </c>
      <c r="H1188" s="10">
        <v>544.16999999999996</v>
      </c>
    </row>
    <row r="1189" spans="1:8" hidden="1">
      <c r="A1189" s="10" t="s">
        <v>1203</v>
      </c>
      <c r="B1189" s="11">
        <v>45496</v>
      </c>
      <c r="C1189" s="12" t="s">
        <v>10</v>
      </c>
      <c r="D1189" s="3" t="s">
        <v>14</v>
      </c>
      <c r="E1189" s="10">
        <v>2957.13</v>
      </c>
      <c r="F1189" s="10">
        <v>32</v>
      </c>
      <c r="G1189" s="10">
        <v>34</v>
      </c>
      <c r="H1189" s="10">
        <v>571.13</v>
      </c>
    </row>
    <row r="1190" spans="1:8" hidden="1">
      <c r="A1190" s="10" t="s">
        <v>1204</v>
      </c>
      <c r="B1190" s="11">
        <v>45447</v>
      </c>
      <c r="C1190" s="12" t="s">
        <v>8</v>
      </c>
      <c r="D1190" s="3" t="s">
        <v>12</v>
      </c>
      <c r="E1190" s="10">
        <v>1675.56</v>
      </c>
      <c r="F1190" s="10">
        <v>49</v>
      </c>
      <c r="G1190" s="10">
        <v>33</v>
      </c>
      <c r="H1190" s="10">
        <v>865.34</v>
      </c>
    </row>
    <row r="1191" spans="1:8" hidden="1">
      <c r="A1191" s="10" t="s">
        <v>1205</v>
      </c>
      <c r="B1191" s="11">
        <v>44995</v>
      </c>
      <c r="C1191" s="12" t="s">
        <v>10</v>
      </c>
      <c r="D1191" s="3" t="s">
        <v>12</v>
      </c>
      <c r="E1191" s="10">
        <v>1180.1600000000001</v>
      </c>
      <c r="F1191" s="10">
        <v>46</v>
      </c>
      <c r="G1191" s="10">
        <v>21</v>
      </c>
      <c r="H1191" s="10">
        <v>801.23</v>
      </c>
    </row>
    <row r="1192" spans="1:8" hidden="1">
      <c r="A1192" s="10" t="s">
        <v>1206</v>
      </c>
      <c r="B1192" s="11">
        <v>45295</v>
      </c>
      <c r="C1192" s="12" t="str">
        <f>PROPER("norTh")</f>
        <v>North</v>
      </c>
      <c r="D1192" s="3" t="s">
        <v>11</v>
      </c>
      <c r="E1192" s="10">
        <v>3243.95</v>
      </c>
      <c r="F1192" s="10">
        <v>22</v>
      </c>
      <c r="G1192" s="10">
        <v>4</v>
      </c>
      <c r="H1192" s="10">
        <v>1114.55</v>
      </c>
    </row>
    <row r="1193" spans="1:8" hidden="1">
      <c r="A1193" s="10" t="s">
        <v>1207</v>
      </c>
      <c r="B1193" s="11">
        <v>45032</v>
      </c>
      <c r="C1193" s="12" t="s">
        <v>10</v>
      </c>
      <c r="D1193" s="3" t="s">
        <v>11</v>
      </c>
      <c r="E1193" s="10">
        <v>4488.05</v>
      </c>
      <c r="F1193" s="10">
        <v>3</v>
      </c>
      <c r="G1193" s="10">
        <v>36</v>
      </c>
      <c r="H1193" s="10">
        <v>1551.14</v>
      </c>
    </row>
    <row r="1194" spans="1:8" hidden="1">
      <c r="A1194" s="10" t="s">
        <v>1208</v>
      </c>
      <c r="B1194" s="11">
        <v>44894</v>
      </c>
      <c r="C1194" s="12" t="str">
        <f t="shared" ref="C1194:C1196" si="53">PROPER("norTh")</f>
        <v>North</v>
      </c>
      <c r="D1194" s="3" t="s">
        <v>11</v>
      </c>
      <c r="E1194" s="10">
        <v>2607.59</v>
      </c>
      <c r="F1194" s="10">
        <v>42</v>
      </c>
      <c r="G1194" s="10">
        <v>47</v>
      </c>
      <c r="H1194" s="10">
        <v>71.47</v>
      </c>
    </row>
    <row r="1195" spans="1:8" hidden="1">
      <c r="A1195" s="10" t="s">
        <v>1209</v>
      </c>
      <c r="B1195" s="11">
        <v>45580</v>
      </c>
      <c r="C1195" s="12" t="str">
        <f t="shared" si="53"/>
        <v>North</v>
      </c>
      <c r="D1195" s="3" t="s">
        <v>11</v>
      </c>
      <c r="E1195" s="10">
        <v>2766.22</v>
      </c>
      <c r="F1195" s="10">
        <v>36</v>
      </c>
      <c r="G1195" s="10">
        <v>25</v>
      </c>
      <c r="H1195" s="10">
        <v>1983.99</v>
      </c>
    </row>
    <row r="1196" spans="1:8" hidden="1">
      <c r="A1196" s="10" t="s">
        <v>1210</v>
      </c>
      <c r="B1196" s="11">
        <v>45586</v>
      </c>
      <c r="C1196" s="12" t="str">
        <f t="shared" si="53"/>
        <v>North</v>
      </c>
      <c r="D1196" s="3" t="s">
        <v>15</v>
      </c>
      <c r="E1196" s="10">
        <v>1367.77</v>
      </c>
      <c r="F1196" s="10">
        <v>20</v>
      </c>
      <c r="G1196" s="10">
        <v>24</v>
      </c>
      <c r="H1196" s="10">
        <v>740.59</v>
      </c>
    </row>
    <row r="1197" spans="1:8" hidden="1">
      <c r="A1197" s="10" t="s">
        <v>1211</v>
      </c>
      <c r="B1197" s="11">
        <v>44881</v>
      </c>
      <c r="C1197" s="12" t="s">
        <v>9</v>
      </c>
      <c r="D1197" s="3" t="s">
        <v>11</v>
      </c>
      <c r="E1197" s="10">
        <v>4585.67</v>
      </c>
      <c r="F1197" s="10">
        <v>48</v>
      </c>
      <c r="G1197" s="10">
        <v>25</v>
      </c>
      <c r="H1197" s="10">
        <v>1799.14</v>
      </c>
    </row>
    <row r="1198" spans="1:8" hidden="1">
      <c r="A1198" s="10" t="s">
        <v>1212</v>
      </c>
      <c r="B1198" s="11">
        <v>45266</v>
      </c>
      <c r="C1198" s="12" t="str">
        <f>PROPER("norTh")</f>
        <v>North</v>
      </c>
      <c r="D1198" s="3" t="s">
        <v>15</v>
      </c>
      <c r="E1198" s="10">
        <v>1060.8800000000001</v>
      </c>
      <c r="F1198" s="10">
        <v>47</v>
      </c>
      <c r="G1198" s="10">
        <v>17</v>
      </c>
      <c r="H1198" s="10">
        <v>1789.34</v>
      </c>
    </row>
    <row r="1199" spans="1:8" hidden="1">
      <c r="A1199" s="10" t="s">
        <v>1213</v>
      </c>
      <c r="B1199" s="11">
        <v>44948</v>
      </c>
      <c r="C1199" s="12" t="s">
        <v>8</v>
      </c>
      <c r="D1199" s="3" t="s">
        <v>15</v>
      </c>
      <c r="E1199" s="10">
        <v>182.52</v>
      </c>
      <c r="F1199" s="10">
        <v>18</v>
      </c>
      <c r="G1199" s="10">
        <v>32</v>
      </c>
      <c r="H1199" s="10">
        <v>1002.95</v>
      </c>
    </row>
    <row r="1200" spans="1:8" hidden="1">
      <c r="A1200" s="10" t="s">
        <v>1214</v>
      </c>
      <c r="B1200" s="11">
        <v>45180</v>
      </c>
      <c r="C1200" s="12" t="str">
        <f t="shared" ref="C1200:C1201" si="54">PROPER("norTh")</f>
        <v>North</v>
      </c>
      <c r="D1200" s="3" t="s">
        <v>15</v>
      </c>
      <c r="E1200" s="10">
        <v>3866.84</v>
      </c>
      <c r="F1200" s="10">
        <v>46</v>
      </c>
      <c r="G1200" s="10">
        <v>21</v>
      </c>
      <c r="H1200" s="10">
        <v>1505.37</v>
      </c>
    </row>
    <row r="1201" spans="1:8" hidden="1">
      <c r="A1201" s="10" t="s">
        <v>1215</v>
      </c>
      <c r="B1201" s="11">
        <v>45090</v>
      </c>
      <c r="C1201" s="12" t="str">
        <f t="shared" si="54"/>
        <v>North</v>
      </c>
      <c r="D1201" s="3" t="s">
        <v>15</v>
      </c>
      <c r="E1201" s="10">
        <v>1384.32</v>
      </c>
      <c r="F1201" s="10">
        <v>12</v>
      </c>
      <c r="G1201" s="10">
        <v>6</v>
      </c>
      <c r="H1201" s="10">
        <v>583.66</v>
      </c>
    </row>
    <row r="1202" spans="1:8" hidden="1">
      <c r="A1202" s="10" t="s">
        <v>1216</v>
      </c>
      <c r="B1202" s="11">
        <v>44931</v>
      </c>
      <c r="C1202" s="12" t="s">
        <v>9</v>
      </c>
      <c r="D1202" s="3" t="s">
        <v>14</v>
      </c>
      <c r="E1202" s="10">
        <v>4839.1099999999997</v>
      </c>
      <c r="F1202" s="10">
        <v>23</v>
      </c>
      <c r="G1202" s="10">
        <v>13</v>
      </c>
      <c r="H1202" s="10">
        <v>1845.77</v>
      </c>
    </row>
    <row r="1203" spans="1:8" hidden="1">
      <c r="A1203" s="10" t="s">
        <v>1217</v>
      </c>
      <c r="B1203" s="11">
        <v>45138</v>
      </c>
      <c r="C1203" s="12" t="s">
        <v>9</v>
      </c>
      <c r="D1203" s="3" t="s">
        <v>13</v>
      </c>
      <c r="E1203" s="10">
        <v>2219.0300000000002</v>
      </c>
      <c r="F1203" s="10">
        <v>17</v>
      </c>
      <c r="G1203" s="10">
        <v>33</v>
      </c>
      <c r="H1203" s="10">
        <v>1740.26</v>
      </c>
    </row>
    <row r="1204" spans="1:8" hidden="1">
      <c r="A1204" s="10" t="s">
        <v>1218</v>
      </c>
      <c r="B1204" s="11">
        <v>45110</v>
      </c>
      <c r="C1204" s="12" t="s">
        <v>8</v>
      </c>
      <c r="D1204" s="3" t="s">
        <v>13</v>
      </c>
      <c r="E1204" s="10">
        <v>3675.38</v>
      </c>
      <c r="F1204" s="10">
        <v>3</v>
      </c>
      <c r="G1204" s="10">
        <v>21</v>
      </c>
      <c r="H1204" s="10">
        <v>1356</v>
      </c>
    </row>
    <row r="1205" spans="1:8" hidden="1">
      <c r="A1205" s="10" t="s">
        <v>1219</v>
      </c>
      <c r="B1205" s="11">
        <v>45147</v>
      </c>
      <c r="C1205" s="12" t="s">
        <v>9</v>
      </c>
      <c r="D1205" s="3" t="s">
        <v>11</v>
      </c>
      <c r="E1205" s="10">
        <v>3575.5</v>
      </c>
      <c r="F1205" s="10">
        <v>40</v>
      </c>
      <c r="G1205" s="10">
        <v>20</v>
      </c>
      <c r="H1205" s="10">
        <v>1080.6300000000001</v>
      </c>
    </row>
    <row r="1206" spans="1:8" hidden="1">
      <c r="A1206" s="10" t="s">
        <v>1220</v>
      </c>
      <c r="B1206" s="11">
        <v>45570</v>
      </c>
      <c r="C1206" s="12" t="str">
        <f t="shared" ref="C1206:C1207" si="55">PROPER("norTh")</f>
        <v>North</v>
      </c>
      <c r="D1206" s="3" t="s">
        <v>11</v>
      </c>
      <c r="E1206" s="10">
        <v>4753.6099999999997</v>
      </c>
      <c r="F1206" s="10">
        <v>46</v>
      </c>
      <c r="G1206" s="10">
        <v>13</v>
      </c>
      <c r="H1206" s="10">
        <v>1180.3800000000001</v>
      </c>
    </row>
    <row r="1207" spans="1:8" hidden="1">
      <c r="A1207" s="10" t="s">
        <v>1221</v>
      </c>
      <c r="B1207" s="11">
        <v>45321</v>
      </c>
      <c r="C1207" s="12" t="str">
        <f t="shared" si="55"/>
        <v>North</v>
      </c>
      <c r="D1207" s="3" t="s">
        <v>15</v>
      </c>
      <c r="E1207" s="10">
        <v>3571.32</v>
      </c>
      <c r="F1207" s="10">
        <v>26</v>
      </c>
      <c r="G1207" s="10">
        <v>21</v>
      </c>
      <c r="H1207" s="10">
        <v>1059.25</v>
      </c>
    </row>
    <row r="1208" spans="1:8" hidden="1">
      <c r="A1208" s="10" t="s">
        <v>1222</v>
      </c>
      <c r="B1208" s="11">
        <v>45093</v>
      </c>
      <c r="C1208" s="12" t="s">
        <v>9</v>
      </c>
      <c r="D1208" s="3" t="s">
        <v>14</v>
      </c>
      <c r="E1208" s="10">
        <v>597.54</v>
      </c>
      <c r="F1208" s="10">
        <v>15</v>
      </c>
      <c r="G1208" s="10">
        <v>29</v>
      </c>
      <c r="H1208" s="10">
        <v>101.44</v>
      </c>
    </row>
    <row r="1209" spans="1:8" hidden="1">
      <c r="A1209" s="10" t="s">
        <v>1223</v>
      </c>
      <c r="B1209" s="11">
        <v>44987</v>
      </c>
      <c r="C1209" s="12" t="s">
        <v>9</v>
      </c>
      <c r="D1209" s="3" t="s">
        <v>11</v>
      </c>
      <c r="E1209" s="10">
        <v>1913.85</v>
      </c>
      <c r="F1209" s="10">
        <v>44</v>
      </c>
      <c r="G1209" s="10">
        <v>26</v>
      </c>
      <c r="H1209" s="10">
        <v>200.84</v>
      </c>
    </row>
    <row r="1210" spans="1:8" hidden="1">
      <c r="A1210" s="10" t="s">
        <v>1224</v>
      </c>
      <c r="B1210" s="11">
        <v>45073</v>
      </c>
      <c r="C1210" s="12" t="s">
        <v>10</v>
      </c>
      <c r="D1210" s="3" t="s">
        <v>13</v>
      </c>
      <c r="E1210" s="10">
        <v>209.82</v>
      </c>
      <c r="F1210" s="10">
        <v>12</v>
      </c>
      <c r="G1210" s="10">
        <v>14</v>
      </c>
      <c r="H1210" s="10">
        <v>665.03</v>
      </c>
    </row>
    <row r="1211" spans="1:8" hidden="1">
      <c r="A1211" s="10" t="s">
        <v>1225</v>
      </c>
      <c r="B1211" s="11">
        <v>45156</v>
      </c>
      <c r="C1211" s="12" t="s">
        <v>8</v>
      </c>
      <c r="D1211" s="3" t="s">
        <v>11</v>
      </c>
      <c r="E1211" s="10">
        <v>1418.59</v>
      </c>
      <c r="F1211" s="10">
        <v>45</v>
      </c>
      <c r="G1211" s="10">
        <v>1</v>
      </c>
      <c r="H1211" s="10">
        <v>656.65</v>
      </c>
    </row>
    <row r="1212" spans="1:8" hidden="1">
      <c r="A1212" s="10" t="s">
        <v>1226</v>
      </c>
      <c r="B1212" s="11">
        <v>45019</v>
      </c>
      <c r="C1212" s="12" t="s">
        <v>9</v>
      </c>
      <c r="D1212" s="3" t="s">
        <v>14</v>
      </c>
      <c r="E1212" s="10">
        <v>1125.48</v>
      </c>
      <c r="F1212" s="10">
        <v>12</v>
      </c>
      <c r="G1212" s="10">
        <v>43</v>
      </c>
      <c r="H1212" s="10">
        <v>1161.8</v>
      </c>
    </row>
    <row r="1213" spans="1:8" hidden="1">
      <c r="A1213" s="10" t="s">
        <v>1227</v>
      </c>
      <c r="B1213" s="11">
        <v>44892</v>
      </c>
      <c r="C1213" s="12" t="s">
        <v>9</v>
      </c>
      <c r="D1213" s="3" t="s">
        <v>12</v>
      </c>
      <c r="E1213" s="10">
        <v>2201.81</v>
      </c>
      <c r="F1213" s="10">
        <v>48</v>
      </c>
      <c r="G1213" s="10">
        <v>20</v>
      </c>
      <c r="H1213" s="10">
        <v>1394.56</v>
      </c>
    </row>
    <row r="1214" spans="1:8" hidden="1">
      <c r="A1214" s="10" t="s">
        <v>1228</v>
      </c>
      <c r="B1214" s="11">
        <v>45479</v>
      </c>
      <c r="C1214" s="12" t="s">
        <v>10</v>
      </c>
      <c r="D1214" s="3" t="s">
        <v>14</v>
      </c>
      <c r="E1214" s="10">
        <v>1325.43</v>
      </c>
      <c r="F1214" s="10">
        <v>20</v>
      </c>
      <c r="G1214" s="10">
        <v>40</v>
      </c>
      <c r="H1214" s="10">
        <v>1203.69</v>
      </c>
    </row>
    <row r="1215" spans="1:8" hidden="1">
      <c r="A1215" s="10" t="s">
        <v>1229</v>
      </c>
      <c r="B1215" s="11">
        <v>45320</v>
      </c>
      <c r="C1215" s="12" t="str">
        <f>PROPER("norTh")</f>
        <v>North</v>
      </c>
      <c r="D1215" s="3" t="s">
        <v>13</v>
      </c>
      <c r="E1215" s="10">
        <v>221.06</v>
      </c>
      <c r="F1215" s="10">
        <v>47</v>
      </c>
      <c r="G1215" s="10">
        <v>26</v>
      </c>
      <c r="H1215" s="10">
        <v>1057.94</v>
      </c>
    </row>
    <row r="1216" spans="1:8" hidden="1">
      <c r="A1216" s="10" t="s">
        <v>1230</v>
      </c>
      <c r="B1216" s="11">
        <v>44897</v>
      </c>
      <c r="C1216" s="12" t="s">
        <v>10</v>
      </c>
      <c r="D1216" s="3" t="s">
        <v>11</v>
      </c>
      <c r="E1216" s="10">
        <v>1251.8699999999999</v>
      </c>
      <c r="F1216" s="10">
        <v>15</v>
      </c>
      <c r="G1216" s="10">
        <v>16</v>
      </c>
      <c r="H1216" s="10">
        <v>218.88</v>
      </c>
    </row>
    <row r="1217" spans="1:8" hidden="1">
      <c r="A1217" s="10" t="s">
        <v>1231</v>
      </c>
      <c r="B1217" s="11">
        <v>45054</v>
      </c>
      <c r="C1217" s="12" t="s">
        <v>9</v>
      </c>
      <c r="D1217" s="3" t="s">
        <v>15</v>
      </c>
      <c r="E1217" s="10">
        <v>695.01</v>
      </c>
      <c r="F1217" s="10">
        <v>25</v>
      </c>
      <c r="G1217" s="10">
        <v>15</v>
      </c>
      <c r="H1217" s="10">
        <v>191.57</v>
      </c>
    </row>
    <row r="1218" spans="1:8" hidden="1">
      <c r="A1218" s="13" t="s">
        <v>1232</v>
      </c>
      <c r="B1218" s="11">
        <v>45175</v>
      </c>
      <c r="C1218" s="12" t="s">
        <v>10</v>
      </c>
      <c r="D1218" s="3" t="s">
        <v>12</v>
      </c>
      <c r="E1218" s="10">
        <v>2236.9299999999998</v>
      </c>
      <c r="F1218" s="10">
        <v>10</v>
      </c>
      <c r="G1218" s="10">
        <v>44</v>
      </c>
      <c r="H1218" s="10">
        <v>18.75</v>
      </c>
    </row>
    <row r="1219" spans="1:8">
      <c r="A1219" s="10" t="s">
        <v>1233</v>
      </c>
      <c r="B1219" s="11">
        <v>45519</v>
      </c>
      <c r="C1219" s="12" t="s">
        <v>10</v>
      </c>
      <c r="D1219" s="3" t="s">
        <v>15</v>
      </c>
      <c r="E1219" s="10">
        <v>4432.33</v>
      </c>
      <c r="F1219" s="10">
        <v>49</v>
      </c>
      <c r="G1219" s="10">
        <v>39</v>
      </c>
      <c r="H1219" s="10">
        <v>233.98</v>
      </c>
    </row>
    <row r="1220" spans="1:8" hidden="1">
      <c r="A1220" s="10" t="s">
        <v>1234</v>
      </c>
      <c r="B1220" s="11">
        <v>45592</v>
      </c>
      <c r="C1220" s="12" t="str">
        <f>PROPER("norTh")</f>
        <v>North</v>
      </c>
      <c r="D1220" s="3" t="s">
        <v>11</v>
      </c>
      <c r="E1220" s="10">
        <v>188.57</v>
      </c>
      <c r="F1220" s="10">
        <v>20</v>
      </c>
      <c r="G1220" s="10">
        <v>33</v>
      </c>
      <c r="H1220" s="10">
        <v>191.51</v>
      </c>
    </row>
    <row r="1221" spans="1:8" hidden="1">
      <c r="A1221" s="10" t="s">
        <v>1235</v>
      </c>
      <c r="B1221" s="11">
        <v>45358</v>
      </c>
      <c r="C1221" s="12" t="s">
        <v>9</v>
      </c>
      <c r="D1221" s="3" t="s">
        <v>13</v>
      </c>
      <c r="E1221" s="10">
        <v>2204.9</v>
      </c>
      <c r="F1221" s="10">
        <v>22</v>
      </c>
      <c r="G1221" s="10">
        <v>28</v>
      </c>
      <c r="H1221" s="10">
        <v>1277.6099999999999</v>
      </c>
    </row>
    <row r="1222" spans="1:8" hidden="1">
      <c r="A1222" s="10" t="s">
        <v>1236</v>
      </c>
      <c r="B1222" s="11">
        <v>45336</v>
      </c>
      <c r="C1222" s="12" t="s">
        <v>8</v>
      </c>
      <c r="D1222" s="3" t="s">
        <v>14</v>
      </c>
      <c r="E1222" s="10">
        <v>1583.09</v>
      </c>
      <c r="F1222" s="10">
        <v>47</v>
      </c>
      <c r="G1222" s="10">
        <v>41</v>
      </c>
      <c r="H1222" s="10">
        <v>1718.06</v>
      </c>
    </row>
    <row r="1223" spans="1:8" hidden="1">
      <c r="A1223" s="10" t="s">
        <v>1237</v>
      </c>
      <c r="B1223" s="11">
        <v>45278</v>
      </c>
      <c r="C1223" s="12" t="s">
        <v>10</v>
      </c>
      <c r="D1223" s="3" t="s">
        <v>13</v>
      </c>
      <c r="E1223" s="10">
        <v>3775.59</v>
      </c>
      <c r="F1223" s="10">
        <v>5</v>
      </c>
      <c r="G1223" s="10">
        <v>15</v>
      </c>
      <c r="H1223" s="10">
        <v>1399.06</v>
      </c>
    </row>
    <row r="1224" spans="1:8" hidden="1">
      <c r="A1224" s="10" t="s">
        <v>1238</v>
      </c>
      <c r="B1224" s="11">
        <v>45076</v>
      </c>
      <c r="C1224" s="12" t="s">
        <v>8</v>
      </c>
      <c r="D1224" s="3" t="s">
        <v>12</v>
      </c>
      <c r="E1224" s="10">
        <v>2185.09</v>
      </c>
      <c r="F1224" s="10">
        <v>11</v>
      </c>
      <c r="G1224" s="10">
        <v>9</v>
      </c>
      <c r="H1224" s="10">
        <v>1571.82</v>
      </c>
    </row>
    <row r="1225" spans="1:8" hidden="1">
      <c r="A1225" s="10" t="s">
        <v>1239</v>
      </c>
      <c r="B1225" s="11">
        <v>45532</v>
      </c>
      <c r="C1225" s="12" t="s">
        <v>10</v>
      </c>
      <c r="D1225" s="3" t="s">
        <v>14</v>
      </c>
      <c r="E1225" s="10">
        <v>987.12</v>
      </c>
      <c r="F1225" s="10">
        <v>14</v>
      </c>
      <c r="G1225" s="10">
        <v>33</v>
      </c>
      <c r="H1225" s="10">
        <v>1096.76</v>
      </c>
    </row>
    <row r="1226" spans="1:8" hidden="1">
      <c r="A1226" s="10" t="s">
        <v>1240</v>
      </c>
      <c r="B1226" s="11">
        <v>45325</v>
      </c>
      <c r="C1226" s="12" t="s">
        <v>10</v>
      </c>
      <c r="D1226" s="3" t="s">
        <v>11</v>
      </c>
      <c r="E1226" s="10">
        <v>2609.14</v>
      </c>
      <c r="F1226" s="10">
        <v>12</v>
      </c>
      <c r="G1226" s="10">
        <v>2</v>
      </c>
      <c r="H1226" s="10">
        <v>105.37</v>
      </c>
    </row>
    <row r="1227" spans="1:8" hidden="1">
      <c r="A1227" s="10" t="s">
        <v>1241</v>
      </c>
      <c r="B1227" s="11">
        <v>45094</v>
      </c>
      <c r="C1227" s="12" t="s">
        <v>8</v>
      </c>
      <c r="D1227" s="3" t="s">
        <v>13</v>
      </c>
      <c r="E1227" s="10">
        <v>1245.21</v>
      </c>
      <c r="F1227" s="10">
        <v>21</v>
      </c>
      <c r="G1227" s="10">
        <v>44</v>
      </c>
      <c r="H1227" s="10">
        <v>1061.0899999999999</v>
      </c>
    </row>
    <row r="1228" spans="1:8" hidden="1">
      <c r="A1228" s="10" t="s">
        <v>1242</v>
      </c>
      <c r="B1228" s="11">
        <v>45559</v>
      </c>
      <c r="C1228" s="12" t="s">
        <v>10</v>
      </c>
      <c r="D1228" s="3" t="s">
        <v>13</v>
      </c>
      <c r="E1228" s="10">
        <v>1196.54</v>
      </c>
      <c r="F1228" s="10">
        <v>33</v>
      </c>
      <c r="G1228" s="10">
        <v>0</v>
      </c>
      <c r="H1228" s="10">
        <v>1152.1600000000001</v>
      </c>
    </row>
    <row r="1229" spans="1:8" hidden="1">
      <c r="A1229" s="10" t="s">
        <v>1243</v>
      </c>
      <c r="B1229" s="11">
        <v>45410</v>
      </c>
      <c r="C1229" s="12" t="str">
        <f t="shared" ref="C1229:C1230" si="56">PROPER("norTh")</f>
        <v>North</v>
      </c>
      <c r="D1229" s="3" t="s">
        <v>12</v>
      </c>
      <c r="E1229" s="10">
        <v>3748.22</v>
      </c>
      <c r="F1229" s="10">
        <v>35</v>
      </c>
      <c r="G1229" s="10">
        <v>25</v>
      </c>
      <c r="H1229" s="10">
        <v>1313.73</v>
      </c>
    </row>
    <row r="1230" spans="1:8" hidden="1">
      <c r="A1230" s="10" t="s">
        <v>1244</v>
      </c>
      <c r="B1230" s="11">
        <v>44929</v>
      </c>
      <c r="C1230" s="12" t="str">
        <f t="shared" si="56"/>
        <v>North</v>
      </c>
      <c r="D1230" s="3" t="s">
        <v>14</v>
      </c>
      <c r="E1230" s="10">
        <v>2270</v>
      </c>
      <c r="F1230" s="10">
        <v>23</v>
      </c>
      <c r="G1230" s="10">
        <v>5</v>
      </c>
      <c r="H1230" s="10">
        <v>1183.1199999999999</v>
      </c>
    </row>
    <row r="1231" spans="1:8" hidden="1">
      <c r="A1231" s="10" t="s">
        <v>1245</v>
      </c>
      <c r="B1231" s="11">
        <v>45090</v>
      </c>
      <c r="C1231" s="12" t="s">
        <v>10</v>
      </c>
      <c r="D1231" s="3" t="s">
        <v>11</v>
      </c>
      <c r="E1231" s="10">
        <v>2736.78</v>
      </c>
      <c r="F1231" s="10">
        <v>32</v>
      </c>
      <c r="G1231" s="10">
        <v>45</v>
      </c>
      <c r="H1231" s="10">
        <v>1968.19</v>
      </c>
    </row>
    <row r="1232" spans="1:8" hidden="1">
      <c r="A1232" s="10" t="s">
        <v>1246</v>
      </c>
      <c r="B1232" s="11">
        <v>45181</v>
      </c>
      <c r="C1232" s="12" t="s">
        <v>8</v>
      </c>
      <c r="D1232" s="3" t="s">
        <v>11</v>
      </c>
      <c r="E1232" s="10">
        <v>4073.12</v>
      </c>
      <c r="F1232" s="10">
        <v>6</v>
      </c>
      <c r="G1232" s="10">
        <v>16</v>
      </c>
      <c r="H1232" s="10">
        <v>282.82</v>
      </c>
    </row>
    <row r="1233" spans="1:8" hidden="1">
      <c r="A1233" s="10" t="s">
        <v>1247</v>
      </c>
      <c r="B1233" s="11">
        <v>45052</v>
      </c>
      <c r="C1233" s="12" t="s">
        <v>8</v>
      </c>
      <c r="D1233" s="3" t="s">
        <v>12</v>
      </c>
      <c r="E1233" s="10">
        <v>4998.79</v>
      </c>
      <c r="F1233" s="10">
        <v>31</v>
      </c>
      <c r="G1233" s="10">
        <v>39</v>
      </c>
      <c r="H1233" s="10">
        <v>695.21</v>
      </c>
    </row>
    <row r="1234" spans="1:8" hidden="1">
      <c r="A1234" s="10" t="s">
        <v>1248</v>
      </c>
      <c r="B1234" s="11">
        <v>45320</v>
      </c>
      <c r="C1234" s="12" t="s">
        <v>9</v>
      </c>
      <c r="D1234" s="3" t="s">
        <v>11</v>
      </c>
      <c r="E1234" s="10">
        <v>2607.87</v>
      </c>
      <c r="F1234" s="10">
        <v>18</v>
      </c>
      <c r="G1234" s="10">
        <v>47</v>
      </c>
      <c r="H1234" s="10">
        <v>116.81</v>
      </c>
    </row>
    <row r="1235" spans="1:8" hidden="1">
      <c r="A1235" s="10" t="s">
        <v>1249</v>
      </c>
      <c r="B1235" s="11">
        <v>45498</v>
      </c>
      <c r="C1235" s="12" t="str">
        <f>PROPER("norTh")</f>
        <v>North</v>
      </c>
      <c r="D1235" s="3" t="s">
        <v>13</v>
      </c>
      <c r="E1235" s="10">
        <v>2590.16</v>
      </c>
      <c r="F1235" s="10">
        <v>32</v>
      </c>
      <c r="G1235" s="10">
        <v>11</v>
      </c>
      <c r="H1235" s="10">
        <v>598.26</v>
      </c>
    </row>
    <row r="1236" spans="1:8" hidden="1">
      <c r="A1236" s="10" t="s">
        <v>1250</v>
      </c>
      <c r="B1236" s="11">
        <v>45401</v>
      </c>
      <c r="C1236" s="12" t="s">
        <v>9</v>
      </c>
      <c r="D1236" s="3" t="s">
        <v>13</v>
      </c>
      <c r="E1236" s="10">
        <v>2395.6</v>
      </c>
      <c r="F1236" s="10">
        <v>5</v>
      </c>
      <c r="G1236" s="10">
        <v>30</v>
      </c>
      <c r="H1236" s="10">
        <v>1774.77</v>
      </c>
    </row>
    <row r="1237" spans="1:8" hidden="1">
      <c r="A1237" s="10" t="s">
        <v>1251</v>
      </c>
      <c r="B1237" s="11">
        <v>45244</v>
      </c>
      <c r="C1237" s="12" t="s">
        <v>10</v>
      </c>
      <c r="D1237" s="3" t="s">
        <v>11</v>
      </c>
      <c r="E1237" s="10">
        <v>3082.3</v>
      </c>
      <c r="F1237" s="10">
        <v>20</v>
      </c>
      <c r="G1237" s="10">
        <v>20</v>
      </c>
      <c r="H1237" s="10">
        <v>1024.4100000000001</v>
      </c>
    </row>
    <row r="1238" spans="1:8" hidden="1">
      <c r="A1238" s="10" t="s">
        <v>1252</v>
      </c>
      <c r="B1238" s="11">
        <v>45442</v>
      </c>
      <c r="C1238" s="12" t="str">
        <f>PROPER("norTh")</f>
        <v>North</v>
      </c>
      <c r="D1238" s="3" t="s">
        <v>13</v>
      </c>
      <c r="E1238" s="10">
        <v>2009.11</v>
      </c>
      <c r="F1238" s="10">
        <v>41</v>
      </c>
      <c r="G1238" s="10">
        <v>23</v>
      </c>
      <c r="H1238" s="10">
        <v>197.04</v>
      </c>
    </row>
    <row r="1239" spans="1:8" hidden="1">
      <c r="A1239" s="10" t="s">
        <v>1253</v>
      </c>
      <c r="B1239" s="11">
        <v>44973</v>
      </c>
      <c r="C1239" s="12" t="s">
        <v>10</v>
      </c>
      <c r="D1239" s="3" t="s">
        <v>12</v>
      </c>
      <c r="E1239" s="10">
        <v>3605.67</v>
      </c>
      <c r="F1239" s="10">
        <v>33</v>
      </c>
      <c r="G1239" s="10">
        <v>30</v>
      </c>
      <c r="H1239" s="10">
        <v>1536.9</v>
      </c>
    </row>
    <row r="1240" spans="1:8" hidden="1">
      <c r="A1240" s="10" t="s">
        <v>1254</v>
      </c>
      <c r="B1240" s="11">
        <v>45400</v>
      </c>
      <c r="C1240" s="12" t="s">
        <v>8</v>
      </c>
      <c r="D1240" s="3" t="s">
        <v>11</v>
      </c>
      <c r="E1240" s="10">
        <v>2581.11</v>
      </c>
      <c r="F1240" s="10">
        <v>5</v>
      </c>
      <c r="G1240" s="10">
        <v>38</v>
      </c>
      <c r="H1240" s="10">
        <v>1377.92</v>
      </c>
    </row>
    <row r="1241" spans="1:8" hidden="1">
      <c r="A1241" s="10" t="s">
        <v>1255</v>
      </c>
      <c r="B1241" s="11">
        <v>45033</v>
      </c>
      <c r="C1241" s="12" t="str">
        <f t="shared" ref="C1241:C1242" si="57">PROPER("norTh")</f>
        <v>North</v>
      </c>
      <c r="D1241" s="3" t="s">
        <v>15</v>
      </c>
      <c r="E1241" s="10">
        <v>1141.45</v>
      </c>
      <c r="F1241" s="10">
        <v>17</v>
      </c>
      <c r="G1241" s="10">
        <v>24</v>
      </c>
      <c r="H1241" s="10">
        <v>951.58</v>
      </c>
    </row>
    <row r="1242" spans="1:8" hidden="1">
      <c r="A1242" s="10" t="s">
        <v>1256</v>
      </c>
      <c r="B1242" s="11">
        <v>45403</v>
      </c>
      <c r="C1242" s="12" t="str">
        <f t="shared" si="57"/>
        <v>North</v>
      </c>
      <c r="D1242" s="3" t="s">
        <v>11</v>
      </c>
      <c r="E1242" s="10">
        <v>288.69</v>
      </c>
      <c r="F1242" s="10">
        <v>50</v>
      </c>
      <c r="G1242" s="10">
        <v>24</v>
      </c>
      <c r="H1242" s="10">
        <v>1295.33</v>
      </c>
    </row>
    <row r="1243" spans="1:8" hidden="1">
      <c r="A1243" s="10" t="s">
        <v>1257</v>
      </c>
      <c r="B1243" s="11">
        <v>45066</v>
      </c>
      <c r="C1243" s="12" t="s">
        <v>9</v>
      </c>
      <c r="D1243" s="3" t="s">
        <v>15</v>
      </c>
      <c r="E1243" s="10">
        <v>171.83</v>
      </c>
      <c r="F1243" s="10">
        <v>14</v>
      </c>
      <c r="G1243" s="10">
        <v>26</v>
      </c>
      <c r="H1243" s="10">
        <v>228.81</v>
      </c>
    </row>
    <row r="1244" spans="1:8" hidden="1">
      <c r="A1244" s="10" t="s">
        <v>1258</v>
      </c>
      <c r="B1244" s="11">
        <v>45081</v>
      </c>
      <c r="C1244" s="12" t="str">
        <f t="shared" ref="C1244:C1245" si="58">PROPER("norTh")</f>
        <v>North</v>
      </c>
      <c r="D1244" s="3" t="s">
        <v>11</v>
      </c>
      <c r="E1244" s="10">
        <v>1910.77</v>
      </c>
      <c r="F1244" s="10">
        <v>39</v>
      </c>
      <c r="G1244" s="10">
        <v>13</v>
      </c>
      <c r="H1244" s="10">
        <v>1170.5999999999999</v>
      </c>
    </row>
    <row r="1245" spans="1:8" hidden="1">
      <c r="A1245" s="10" t="s">
        <v>1259</v>
      </c>
      <c r="B1245" s="11">
        <v>44952</v>
      </c>
      <c r="C1245" s="12" t="str">
        <f t="shared" si="58"/>
        <v>North</v>
      </c>
      <c r="D1245" s="3" t="s">
        <v>13</v>
      </c>
      <c r="E1245" s="10">
        <v>4323.1899999999996</v>
      </c>
      <c r="F1245" s="10">
        <v>31</v>
      </c>
      <c r="G1245" s="10">
        <v>5</v>
      </c>
      <c r="H1245" s="10">
        <v>830.31</v>
      </c>
    </row>
    <row r="1246" spans="1:8" hidden="1">
      <c r="A1246" s="10" t="s">
        <v>1260</v>
      </c>
      <c r="B1246" s="11">
        <v>45367</v>
      </c>
      <c r="C1246" s="12" t="s">
        <v>8</v>
      </c>
      <c r="D1246" s="3" t="s">
        <v>11</v>
      </c>
      <c r="E1246" s="10">
        <v>4370.6000000000004</v>
      </c>
      <c r="F1246" s="10">
        <v>13</v>
      </c>
      <c r="G1246" s="10">
        <v>1</v>
      </c>
      <c r="H1246" s="10">
        <v>923.92</v>
      </c>
    </row>
    <row r="1247" spans="1:8" hidden="1">
      <c r="A1247" s="10" t="s">
        <v>1261</v>
      </c>
      <c r="B1247" s="11">
        <v>45263</v>
      </c>
      <c r="C1247" s="12" t="s">
        <v>10</v>
      </c>
      <c r="D1247" s="3" t="s">
        <v>13</v>
      </c>
      <c r="E1247" s="10">
        <v>688.35</v>
      </c>
      <c r="F1247" s="10">
        <v>12</v>
      </c>
      <c r="G1247" s="10">
        <v>10</v>
      </c>
      <c r="H1247" s="10">
        <v>628.25</v>
      </c>
    </row>
    <row r="1248" spans="1:8">
      <c r="A1248" s="10" t="s">
        <v>1262</v>
      </c>
      <c r="B1248" s="11">
        <v>45383</v>
      </c>
      <c r="C1248" s="12" t="s">
        <v>10</v>
      </c>
      <c r="D1248" s="3" t="s">
        <v>15</v>
      </c>
      <c r="E1248" s="10">
        <v>3977.71</v>
      </c>
      <c r="F1248" s="10">
        <v>5</v>
      </c>
      <c r="G1248" s="10">
        <v>48</v>
      </c>
      <c r="H1248" s="10">
        <v>1993.18</v>
      </c>
    </row>
    <row r="1249" spans="1:8" hidden="1">
      <c r="A1249" s="10" t="s">
        <v>1263</v>
      </c>
      <c r="B1249" s="11">
        <v>45063</v>
      </c>
      <c r="C1249" s="12" t="s">
        <v>9</v>
      </c>
      <c r="D1249" s="3" t="s">
        <v>15</v>
      </c>
      <c r="E1249" s="10">
        <v>1575.84</v>
      </c>
      <c r="F1249" s="10">
        <v>37</v>
      </c>
      <c r="G1249" s="10">
        <v>34</v>
      </c>
      <c r="H1249" s="10">
        <v>166.74</v>
      </c>
    </row>
    <row r="1250" spans="1:8">
      <c r="A1250" s="10" t="s">
        <v>1264</v>
      </c>
      <c r="B1250" s="11">
        <v>45595</v>
      </c>
      <c r="C1250" s="12" t="s">
        <v>10</v>
      </c>
      <c r="D1250" s="3" t="s">
        <v>15</v>
      </c>
      <c r="E1250" s="10">
        <v>4851.6400000000003</v>
      </c>
      <c r="F1250" s="10">
        <v>41</v>
      </c>
      <c r="G1250" s="10">
        <v>7</v>
      </c>
      <c r="H1250" s="10">
        <v>1640.76</v>
      </c>
    </row>
    <row r="1251" spans="1:8" hidden="1">
      <c r="A1251" s="10" t="s">
        <v>1265</v>
      </c>
      <c r="B1251" s="11">
        <v>45014</v>
      </c>
      <c r="C1251" s="12" t="s">
        <v>10</v>
      </c>
      <c r="D1251" s="3" t="s">
        <v>12</v>
      </c>
      <c r="E1251" s="10">
        <v>251.15</v>
      </c>
      <c r="F1251" s="10">
        <v>15</v>
      </c>
      <c r="G1251" s="10">
        <v>32</v>
      </c>
      <c r="H1251" s="10">
        <v>308.82</v>
      </c>
    </row>
    <row r="1252" spans="1:8" hidden="1">
      <c r="A1252" s="10" t="s">
        <v>1266</v>
      </c>
      <c r="B1252" s="11">
        <v>45433</v>
      </c>
      <c r="C1252" s="12" t="str">
        <f>PROPER("norTh")</f>
        <v>North</v>
      </c>
      <c r="D1252" s="3" t="s">
        <v>11</v>
      </c>
      <c r="E1252" s="10">
        <v>3687.33</v>
      </c>
      <c r="F1252" s="10">
        <v>17</v>
      </c>
      <c r="G1252" s="10">
        <v>12</v>
      </c>
      <c r="H1252" s="10">
        <v>1122.3</v>
      </c>
    </row>
    <row r="1253" spans="1:8" hidden="1">
      <c r="A1253" s="10" t="s">
        <v>1267</v>
      </c>
      <c r="B1253" s="11">
        <v>45188</v>
      </c>
      <c r="C1253" s="12" t="s">
        <v>9</v>
      </c>
      <c r="D1253" s="3" t="s">
        <v>14</v>
      </c>
      <c r="E1253" s="10">
        <v>3255.75</v>
      </c>
      <c r="F1253" s="10">
        <v>28</v>
      </c>
      <c r="G1253" s="10">
        <v>46</v>
      </c>
      <c r="H1253" s="10">
        <v>701.62</v>
      </c>
    </row>
    <row r="1254" spans="1:8" hidden="1">
      <c r="A1254" s="10" t="s">
        <v>1268</v>
      </c>
      <c r="B1254" s="11">
        <v>45108</v>
      </c>
      <c r="C1254" s="12" t="str">
        <f>PROPER("norTh")</f>
        <v>North</v>
      </c>
      <c r="D1254" s="3" t="s">
        <v>12</v>
      </c>
      <c r="E1254" s="10">
        <v>3827.61</v>
      </c>
      <c r="F1254" s="10">
        <v>7</v>
      </c>
      <c r="G1254" s="10">
        <v>32</v>
      </c>
      <c r="H1254" s="10">
        <v>1882.42</v>
      </c>
    </row>
    <row r="1255" spans="1:8" hidden="1">
      <c r="A1255" s="10" t="s">
        <v>1269</v>
      </c>
      <c r="B1255" s="11">
        <v>44884</v>
      </c>
      <c r="C1255" s="12" t="s">
        <v>8</v>
      </c>
      <c r="D1255" s="3" t="s">
        <v>15</v>
      </c>
      <c r="E1255" s="10">
        <v>2771.12</v>
      </c>
      <c r="F1255" s="10">
        <v>47</v>
      </c>
      <c r="G1255" s="10">
        <v>36</v>
      </c>
      <c r="H1255" s="10">
        <v>337.21</v>
      </c>
    </row>
    <row r="1256" spans="1:8" hidden="1">
      <c r="A1256" s="10" t="s">
        <v>1270</v>
      </c>
      <c r="B1256" s="11">
        <v>44910</v>
      </c>
      <c r="C1256" s="12" t="s">
        <v>10</v>
      </c>
      <c r="D1256" s="3" t="s">
        <v>12</v>
      </c>
      <c r="E1256" s="10">
        <v>2604.96</v>
      </c>
      <c r="F1256" s="10">
        <v>3</v>
      </c>
      <c r="G1256" s="10">
        <v>30</v>
      </c>
      <c r="H1256" s="10">
        <v>1070.22</v>
      </c>
    </row>
    <row r="1257" spans="1:8" hidden="1">
      <c r="A1257" s="10" t="s">
        <v>1271</v>
      </c>
      <c r="B1257" s="11">
        <v>45503</v>
      </c>
      <c r="C1257" s="12" t="s">
        <v>8</v>
      </c>
      <c r="D1257" s="3" t="s">
        <v>12</v>
      </c>
      <c r="E1257" s="10">
        <v>3358.58</v>
      </c>
      <c r="F1257" s="10">
        <v>1</v>
      </c>
      <c r="G1257" s="10">
        <v>25</v>
      </c>
      <c r="H1257" s="10">
        <v>1633.14</v>
      </c>
    </row>
    <row r="1258" spans="1:8" hidden="1">
      <c r="A1258" s="10" t="s">
        <v>1272</v>
      </c>
      <c r="B1258" s="11">
        <v>45358</v>
      </c>
      <c r="C1258" s="12" t="s">
        <v>9</v>
      </c>
      <c r="D1258" s="3" t="s">
        <v>13</v>
      </c>
      <c r="E1258" s="10">
        <v>3419.37</v>
      </c>
      <c r="F1258" s="10">
        <v>15</v>
      </c>
      <c r="G1258" s="10">
        <v>30</v>
      </c>
      <c r="H1258" s="10">
        <v>1811.72</v>
      </c>
    </row>
    <row r="1259" spans="1:8" hidden="1">
      <c r="A1259" s="10" t="s">
        <v>1273</v>
      </c>
      <c r="B1259" s="11">
        <v>45377</v>
      </c>
      <c r="C1259" s="12" t="s">
        <v>8</v>
      </c>
      <c r="D1259" s="3" t="s">
        <v>11</v>
      </c>
      <c r="E1259" s="10">
        <v>4826.43</v>
      </c>
      <c r="F1259" s="10">
        <v>11</v>
      </c>
      <c r="G1259" s="10">
        <v>41</v>
      </c>
      <c r="H1259" s="10">
        <v>242.63</v>
      </c>
    </row>
    <row r="1260" spans="1:8" hidden="1">
      <c r="A1260" s="10" t="s">
        <v>1274</v>
      </c>
      <c r="B1260" s="11">
        <v>45110</v>
      </c>
      <c r="C1260" s="12" t="str">
        <f>PROPER("norTh")</f>
        <v>North</v>
      </c>
      <c r="D1260" s="3" t="s">
        <v>11</v>
      </c>
      <c r="E1260" s="10">
        <v>4369.54</v>
      </c>
      <c r="F1260" s="10">
        <v>16</v>
      </c>
      <c r="G1260" s="10">
        <v>32</v>
      </c>
      <c r="H1260" s="10">
        <v>157.03</v>
      </c>
    </row>
    <row r="1261" spans="1:8" hidden="1">
      <c r="A1261" s="10" t="s">
        <v>1275</v>
      </c>
      <c r="B1261" s="11">
        <v>45012</v>
      </c>
      <c r="C1261" s="12" t="s">
        <v>9</v>
      </c>
      <c r="D1261" s="3" t="s">
        <v>12</v>
      </c>
      <c r="E1261" s="10">
        <v>1473.61</v>
      </c>
      <c r="F1261" s="10">
        <v>21</v>
      </c>
      <c r="G1261" s="10">
        <v>6</v>
      </c>
      <c r="H1261" s="10">
        <v>34.340000000000003</v>
      </c>
    </row>
    <row r="1262" spans="1:8" hidden="1">
      <c r="A1262" s="10" t="s">
        <v>1276</v>
      </c>
      <c r="B1262" s="11">
        <v>45294</v>
      </c>
      <c r="C1262" s="12" t="str">
        <f>PROPER("norTh")</f>
        <v>North</v>
      </c>
      <c r="D1262" s="3" t="s">
        <v>11</v>
      </c>
      <c r="E1262" s="10">
        <v>4339.8599999999997</v>
      </c>
      <c r="F1262" s="10">
        <v>18</v>
      </c>
      <c r="G1262" s="10">
        <v>32</v>
      </c>
      <c r="H1262" s="10">
        <v>358.19</v>
      </c>
    </row>
    <row r="1263" spans="1:8" hidden="1">
      <c r="A1263" s="10" t="s">
        <v>1277</v>
      </c>
      <c r="B1263" s="11">
        <v>44993</v>
      </c>
      <c r="C1263" s="12" t="s">
        <v>10</v>
      </c>
      <c r="D1263" s="3" t="s">
        <v>13</v>
      </c>
      <c r="E1263" s="10">
        <v>3911.8</v>
      </c>
      <c r="F1263" s="10">
        <v>19</v>
      </c>
      <c r="G1263" s="10">
        <v>19</v>
      </c>
      <c r="H1263" s="10">
        <v>981.88</v>
      </c>
    </row>
    <row r="1264" spans="1:8" hidden="1">
      <c r="A1264" s="10" t="s">
        <v>1278</v>
      </c>
      <c r="B1264" s="11">
        <v>45206</v>
      </c>
      <c r="C1264" s="12" t="s">
        <v>9</v>
      </c>
      <c r="D1264" s="3" t="s">
        <v>15</v>
      </c>
      <c r="E1264" s="10">
        <v>220.23</v>
      </c>
      <c r="F1264" s="10">
        <v>6</v>
      </c>
      <c r="G1264" s="10">
        <v>44</v>
      </c>
      <c r="H1264" s="10">
        <v>1410.73</v>
      </c>
    </row>
    <row r="1265" spans="1:8" hidden="1">
      <c r="A1265" s="10" t="s">
        <v>1279</v>
      </c>
      <c r="B1265" s="11">
        <v>45121</v>
      </c>
      <c r="C1265" s="12" t="s">
        <v>8</v>
      </c>
      <c r="D1265" s="3" t="s">
        <v>15</v>
      </c>
      <c r="E1265" s="10">
        <v>4454.38</v>
      </c>
      <c r="F1265" s="10">
        <v>6</v>
      </c>
      <c r="G1265" s="10">
        <v>15</v>
      </c>
      <c r="H1265" s="10">
        <v>1941.77</v>
      </c>
    </row>
    <row r="1266" spans="1:8">
      <c r="A1266" s="10" t="s">
        <v>1280</v>
      </c>
      <c r="B1266" s="11">
        <v>45588</v>
      </c>
      <c r="C1266" s="12" t="s">
        <v>10</v>
      </c>
      <c r="D1266" s="3" t="s">
        <v>15</v>
      </c>
      <c r="E1266" s="10">
        <v>1399.33</v>
      </c>
      <c r="F1266" s="10">
        <v>22</v>
      </c>
      <c r="G1266" s="10">
        <v>28</v>
      </c>
      <c r="H1266" s="10">
        <v>975.59</v>
      </c>
    </row>
    <row r="1267" spans="1:8" hidden="1">
      <c r="A1267" s="10" t="s">
        <v>1281</v>
      </c>
      <c r="B1267" s="11">
        <v>45298</v>
      </c>
      <c r="C1267" s="12" t="s">
        <v>10</v>
      </c>
      <c r="D1267" s="3" t="s">
        <v>13</v>
      </c>
      <c r="E1267" s="10">
        <v>4862.16</v>
      </c>
      <c r="F1267" s="10">
        <v>38</v>
      </c>
      <c r="G1267" s="10">
        <v>36</v>
      </c>
      <c r="H1267" s="10">
        <v>694.03</v>
      </c>
    </row>
    <row r="1268" spans="1:8">
      <c r="A1268" s="10" t="s">
        <v>1282</v>
      </c>
      <c r="B1268" s="11">
        <v>45351</v>
      </c>
      <c r="C1268" s="12" t="s">
        <v>10</v>
      </c>
      <c r="D1268" s="3" t="s">
        <v>15</v>
      </c>
      <c r="E1268" s="10">
        <v>4053.54</v>
      </c>
      <c r="F1268" s="10">
        <v>5</v>
      </c>
      <c r="G1268" s="10">
        <v>2</v>
      </c>
      <c r="H1268" s="10">
        <v>771.91</v>
      </c>
    </row>
    <row r="1269" spans="1:8" hidden="1">
      <c r="A1269" s="10" t="s">
        <v>1283</v>
      </c>
      <c r="B1269" s="11">
        <v>45139</v>
      </c>
      <c r="C1269" s="12" t="str">
        <f>PROPER("norTh")</f>
        <v>North</v>
      </c>
      <c r="D1269" s="3" t="s">
        <v>11</v>
      </c>
      <c r="E1269" s="10">
        <v>4598.41</v>
      </c>
      <c r="F1269" s="10">
        <v>22</v>
      </c>
      <c r="G1269" s="10">
        <v>15</v>
      </c>
      <c r="H1269" s="10">
        <v>443.45</v>
      </c>
    </row>
    <row r="1270" spans="1:8" hidden="1">
      <c r="A1270" s="10" t="s">
        <v>1284</v>
      </c>
      <c r="B1270" s="11">
        <v>45178</v>
      </c>
      <c r="C1270" s="12" t="s">
        <v>10</v>
      </c>
      <c r="D1270" s="3" t="s">
        <v>12</v>
      </c>
      <c r="E1270" s="10">
        <v>4361.95</v>
      </c>
      <c r="F1270" s="10">
        <v>31</v>
      </c>
      <c r="G1270" s="10">
        <v>11</v>
      </c>
      <c r="H1270" s="10">
        <v>1823.1</v>
      </c>
    </row>
    <row r="1271" spans="1:8" hidden="1">
      <c r="A1271" s="10" t="s">
        <v>1285</v>
      </c>
      <c r="B1271" s="11">
        <v>45417</v>
      </c>
      <c r="C1271" s="12" t="s">
        <v>9</v>
      </c>
      <c r="D1271" s="3" t="s">
        <v>14</v>
      </c>
      <c r="E1271" s="10">
        <v>4021.46</v>
      </c>
      <c r="F1271" s="10">
        <v>5</v>
      </c>
      <c r="G1271" s="10">
        <v>31</v>
      </c>
      <c r="H1271" s="10">
        <v>197.93</v>
      </c>
    </row>
    <row r="1272" spans="1:8" hidden="1">
      <c r="A1272" s="10" t="s">
        <v>1286</v>
      </c>
      <c r="B1272" s="11">
        <v>44930</v>
      </c>
      <c r="C1272" s="12" t="s">
        <v>10</v>
      </c>
      <c r="D1272" s="3" t="s">
        <v>14</v>
      </c>
      <c r="E1272" s="10">
        <v>3351.99</v>
      </c>
      <c r="F1272" s="10">
        <v>47</v>
      </c>
      <c r="G1272" s="10">
        <v>38</v>
      </c>
      <c r="H1272" s="10">
        <v>310.45999999999998</v>
      </c>
    </row>
    <row r="1273" spans="1:8" hidden="1">
      <c r="A1273" s="10" t="s">
        <v>1287</v>
      </c>
      <c r="B1273" s="11">
        <v>45359</v>
      </c>
      <c r="C1273" s="12" t="str">
        <f>PROPER("norTh")</f>
        <v>North</v>
      </c>
      <c r="D1273" s="3" t="s">
        <v>15</v>
      </c>
      <c r="E1273" s="10">
        <v>2285.67</v>
      </c>
      <c r="F1273" s="10">
        <v>50</v>
      </c>
      <c r="G1273" s="10">
        <v>19</v>
      </c>
      <c r="H1273" s="10">
        <v>782.51</v>
      </c>
    </row>
    <row r="1274" spans="1:8" hidden="1">
      <c r="A1274" s="10" t="s">
        <v>1288</v>
      </c>
      <c r="B1274" s="11">
        <v>45127</v>
      </c>
      <c r="C1274" s="12" t="s">
        <v>9</v>
      </c>
      <c r="D1274" s="3" t="s">
        <v>12</v>
      </c>
      <c r="E1274" s="10">
        <v>2055.2600000000002</v>
      </c>
      <c r="F1274" s="10">
        <v>20</v>
      </c>
      <c r="G1274" s="10">
        <v>0</v>
      </c>
      <c r="H1274" s="10">
        <v>199.86</v>
      </c>
    </row>
    <row r="1275" spans="1:8" hidden="1">
      <c r="A1275" s="10" t="s">
        <v>1289</v>
      </c>
      <c r="B1275" s="11">
        <v>45067</v>
      </c>
      <c r="C1275" s="12" t="s">
        <v>9</v>
      </c>
      <c r="D1275" s="3" t="s">
        <v>13</v>
      </c>
      <c r="E1275" s="10">
        <v>4390.55</v>
      </c>
      <c r="F1275" s="10">
        <v>8</v>
      </c>
      <c r="G1275" s="10">
        <v>43</v>
      </c>
      <c r="H1275" s="10">
        <v>908.01</v>
      </c>
    </row>
    <row r="1276" spans="1:8" hidden="1">
      <c r="A1276" s="10" t="s">
        <v>1290</v>
      </c>
      <c r="B1276" s="11">
        <v>45316</v>
      </c>
      <c r="C1276" s="12" t="s">
        <v>10</v>
      </c>
      <c r="D1276" s="3" t="s">
        <v>12</v>
      </c>
      <c r="E1276" s="10">
        <v>1743.46</v>
      </c>
      <c r="F1276" s="10">
        <v>4</v>
      </c>
      <c r="G1276" s="10">
        <v>37</v>
      </c>
      <c r="H1276" s="10">
        <v>193.62</v>
      </c>
    </row>
    <row r="1277" spans="1:8" hidden="1">
      <c r="A1277" s="10" t="s">
        <v>1291</v>
      </c>
      <c r="B1277" s="11">
        <v>45419</v>
      </c>
      <c r="C1277" s="12" t="s">
        <v>10</v>
      </c>
      <c r="D1277" s="3" t="s">
        <v>12</v>
      </c>
      <c r="E1277" s="10">
        <v>4143.53</v>
      </c>
      <c r="F1277" s="10">
        <v>25</v>
      </c>
      <c r="G1277" s="10">
        <v>20</v>
      </c>
      <c r="H1277" s="10">
        <v>1562.31</v>
      </c>
    </row>
    <row r="1278" spans="1:8" hidden="1">
      <c r="A1278" s="10" t="s">
        <v>1292</v>
      </c>
      <c r="B1278" s="11">
        <v>45322</v>
      </c>
      <c r="C1278" s="12" t="str">
        <f>PROPER("norTh")</f>
        <v>North</v>
      </c>
      <c r="D1278" s="3" t="s">
        <v>15</v>
      </c>
      <c r="E1278" s="10">
        <v>1007.97</v>
      </c>
      <c r="F1278" s="10">
        <v>4</v>
      </c>
      <c r="G1278" s="10">
        <v>11</v>
      </c>
      <c r="H1278" s="10">
        <v>1704.44</v>
      </c>
    </row>
    <row r="1279" spans="1:8" hidden="1">
      <c r="A1279" s="10" t="s">
        <v>1293</v>
      </c>
      <c r="B1279" s="11">
        <v>45352</v>
      </c>
      <c r="C1279" s="12" t="s">
        <v>9</v>
      </c>
      <c r="D1279" s="3" t="s">
        <v>15</v>
      </c>
      <c r="E1279" s="10">
        <v>1614.92</v>
      </c>
      <c r="F1279" s="10">
        <v>24</v>
      </c>
      <c r="G1279" s="10">
        <v>26</v>
      </c>
      <c r="H1279" s="10">
        <v>1880.3</v>
      </c>
    </row>
    <row r="1280" spans="1:8" hidden="1">
      <c r="A1280" s="10" t="s">
        <v>1294</v>
      </c>
      <c r="B1280" s="11">
        <v>44976</v>
      </c>
      <c r="C1280" s="12" t="s">
        <v>10</v>
      </c>
      <c r="D1280" s="3" t="s">
        <v>12</v>
      </c>
      <c r="E1280" s="10">
        <v>1086.1199999999999</v>
      </c>
      <c r="F1280" s="10">
        <v>24</v>
      </c>
      <c r="G1280" s="10">
        <v>37</v>
      </c>
      <c r="H1280" s="10">
        <v>354.73</v>
      </c>
    </row>
    <row r="1281" spans="1:8" hidden="1">
      <c r="A1281" s="10" t="s">
        <v>1295</v>
      </c>
      <c r="B1281" s="11">
        <v>45263</v>
      </c>
      <c r="C1281" s="12" t="s">
        <v>9</v>
      </c>
      <c r="D1281" s="3" t="s">
        <v>11</v>
      </c>
      <c r="E1281" s="10">
        <v>2215.4499999999998</v>
      </c>
      <c r="F1281" s="10">
        <v>27</v>
      </c>
      <c r="G1281" s="10">
        <v>12</v>
      </c>
      <c r="H1281" s="10">
        <v>791.45</v>
      </c>
    </row>
    <row r="1282" spans="1:8" hidden="1">
      <c r="A1282" s="13" t="s">
        <v>1296</v>
      </c>
      <c r="B1282" s="11">
        <v>45235</v>
      </c>
      <c r="C1282" s="12" t="s">
        <v>9</v>
      </c>
      <c r="D1282" s="3" t="s">
        <v>14</v>
      </c>
      <c r="E1282" s="10">
        <v>2182.3000000000002</v>
      </c>
      <c r="F1282" s="10">
        <v>49</v>
      </c>
      <c r="G1282" s="10">
        <v>13</v>
      </c>
      <c r="H1282" s="10">
        <v>351.14</v>
      </c>
    </row>
    <row r="1283" spans="1:8" hidden="1">
      <c r="A1283" s="10" t="s">
        <v>1297</v>
      </c>
      <c r="B1283" s="11">
        <v>44929</v>
      </c>
      <c r="C1283" s="12" t="str">
        <f>PROPER("norTh")</f>
        <v>North</v>
      </c>
      <c r="D1283" s="3" t="s">
        <v>11</v>
      </c>
      <c r="E1283" s="10">
        <v>3067.59</v>
      </c>
      <c r="F1283" s="10">
        <v>18</v>
      </c>
      <c r="G1283" s="10">
        <v>9</v>
      </c>
      <c r="H1283" s="10">
        <v>853.51</v>
      </c>
    </row>
    <row r="1284" spans="1:8" hidden="1">
      <c r="A1284" s="10" t="s">
        <v>1298</v>
      </c>
      <c r="B1284" s="11">
        <v>45482</v>
      </c>
      <c r="C1284" s="12" t="s">
        <v>9</v>
      </c>
      <c r="D1284" s="3" t="s">
        <v>13</v>
      </c>
      <c r="E1284" s="10">
        <v>749.95</v>
      </c>
      <c r="F1284" s="10">
        <v>21</v>
      </c>
      <c r="G1284" s="10">
        <v>30</v>
      </c>
      <c r="H1284" s="10">
        <v>1346.06</v>
      </c>
    </row>
    <row r="1285" spans="1:8" hidden="1">
      <c r="A1285" s="10" t="s">
        <v>1299</v>
      </c>
      <c r="B1285" s="11">
        <v>44937</v>
      </c>
      <c r="C1285" s="12" t="s">
        <v>8</v>
      </c>
      <c r="D1285" s="3" t="s">
        <v>15</v>
      </c>
      <c r="E1285" s="10">
        <v>4417.53</v>
      </c>
      <c r="F1285" s="10">
        <v>2</v>
      </c>
      <c r="G1285" s="10">
        <v>12</v>
      </c>
      <c r="H1285" s="10">
        <v>1441.28</v>
      </c>
    </row>
    <row r="1286" spans="1:8" hidden="1">
      <c r="A1286" s="10" t="s">
        <v>1300</v>
      </c>
      <c r="B1286" s="11">
        <v>45596</v>
      </c>
      <c r="C1286" s="12" t="s">
        <v>9</v>
      </c>
      <c r="D1286" s="3" t="s">
        <v>14</v>
      </c>
      <c r="E1286" s="10">
        <v>2161.8200000000002</v>
      </c>
      <c r="F1286" s="10">
        <v>36</v>
      </c>
      <c r="G1286" s="10">
        <v>26</v>
      </c>
      <c r="H1286" s="10">
        <v>975.04</v>
      </c>
    </row>
    <row r="1287" spans="1:8" hidden="1">
      <c r="A1287" s="10" t="s">
        <v>1301</v>
      </c>
      <c r="B1287" s="11">
        <v>45115</v>
      </c>
      <c r="C1287" s="12" t="s">
        <v>9</v>
      </c>
      <c r="D1287" s="3" t="s">
        <v>14</v>
      </c>
      <c r="E1287" s="10">
        <v>3517.82</v>
      </c>
      <c r="F1287" s="10">
        <v>43</v>
      </c>
      <c r="G1287" s="10">
        <v>3</v>
      </c>
      <c r="H1287" s="10">
        <v>128.35</v>
      </c>
    </row>
    <row r="1288" spans="1:8" hidden="1">
      <c r="A1288" s="10" t="s">
        <v>1302</v>
      </c>
      <c r="B1288" s="11">
        <v>44974</v>
      </c>
      <c r="C1288" s="12" t="str">
        <f>PROPER("norTh")</f>
        <v>North</v>
      </c>
      <c r="D1288" s="3" t="s">
        <v>12</v>
      </c>
      <c r="E1288" s="10">
        <v>3810.59</v>
      </c>
      <c r="F1288" s="10">
        <v>13</v>
      </c>
      <c r="G1288" s="10">
        <v>16</v>
      </c>
      <c r="H1288" s="10">
        <v>254.1</v>
      </c>
    </row>
    <row r="1289" spans="1:8" hidden="1">
      <c r="A1289" s="10" t="s">
        <v>1303</v>
      </c>
      <c r="B1289" s="11">
        <v>45254</v>
      </c>
      <c r="C1289" s="12" t="s">
        <v>9</v>
      </c>
      <c r="D1289" s="3" t="s">
        <v>15</v>
      </c>
      <c r="E1289" s="10">
        <v>2639.73</v>
      </c>
      <c r="F1289" s="10">
        <v>46</v>
      </c>
      <c r="G1289" s="10">
        <v>30</v>
      </c>
      <c r="H1289" s="10">
        <v>1555.72</v>
      </c>
    </row>
    <row r="1290" spans="1:8" hidden="1">
      <c r="A1290" s="10" t="s">
        <v>1304</v>
      </c>
      <c r="B1290" s="11">
        <v>45462</v>
      </c>
      <c r="C1290" s="12" t="str">
        <f>PROPER("norTh")</f>
        <v>North</v>
      </c>
      <c r="D1290" s="3" t="s">
        <v>11</v>
      </c>
      <c r="E1290" s="10">
        <v>295.01</v>
      </c>
      <c r="F1290" s="10">
        <v>50</v>
      </c>
      <c r="G1290" s="10">
        <v>7</v>
      </c>
      <c r="H1290" s="10">
        <v>363.31</v>
      </c>
    </row>
    <row r="1291" spans="1:8" hidden="1">
      <c r="A1291" s="10" t="s">
        <v>1305</v>
      </c>
      <c r="B1291" s="11">
        <v>45519</v>
      </c>
      <c r="C1291" s="12" t="s">
        <v>8</v>
      </c>
      <c r="D1291" s="3" t="s">
        <v>15</v>
      </c>
      <c r="E1291" s="10">
        <v>2739.64</v>
      </c>
      <c r="F1291" s="10">
        <v>12</v>
      </c>
      <c r="G1291" s="10">
        <v>21</v>
      </c>
      <c r="H1291" s="10">
        <v>1564.34</v>
      </c>
    </row>
    <row r="1292" spans="1:8" hidden="1">
      <c r="A1292" s="10" t="s">
        <v>1306</v>
      </c>
      <c r="B1292" s="11">
        <v>45125</v>
      </c>
      <c r="C1292" s="12" t="s">
        <v>8</v>
      </c>
      <c r="D1292" s="3" t="s">
        <v>11</v>
      </c>
      <c r="E1292" s="10">
        <v>2880.75</v>
      </c>
      <c r="F1292" s="10">
        <v>43</v>
      </c>
      <c r="G1292" s="10">
        <v>7</v>
      </c>
      <c r="H1292" s="10">
        <v>329.91</v>
      </c>
    </row>
    <row r="1293" spans="1:8" hidden="1">
      <c r="A1293" s="10" t="s">
        <v>1307</v>
      </c>
      <c r="B1293" s="11">
        <v>45435</v>
      </c>
      <c r="C1293" s="12" t="s">
        <v>8</v>
      </c>
      <c r="D1293" s="3" t="s">
        <v>11</v>
      </c>
      <c r="E1293" s="10">
        <v>1921.92</v>
      </c>
      <c r="F1293" s="10">
        <v>12</v>
      </c>
      <c r="G1293" s="10">
        <v>34</v>
      </c>
      <c r="H1293" s="10">
        <v>923.73</v>
      </c>
    </row>
    <row r="1294" spans="1:8" hidden="1">
      <c r="A1294" s="10" t="s">
        <v>1308</v>
      </c>
      <c r="B1294" s="11">
        <v>45550</v>
      </c>
      <c r="C1294" s="12" t="str">
        <f>PROPER("norTh")</f>
        <v>North</v>
      </c>
      <c r="D1294" s="3" t="s">
        <v>11</v>
      </c>
      <c r="E1294" s="10">
        <v>1977.59</v>
      </c>
      <c r="F1294" s="10">
        <v>26</v>
      </c>
      <c r="G1294" s="10">
        <v>23</v>
      </c>
      <c r="H1294" s="10">
        <v>1139.29</v>
      </c>
    </row>
    <row r="1295" spans="1:8" hidden="1">
      <c r="A1295" s="10" t="s">
        <v>1309</v>
      </c>
      <c r="B1295" s="11">
        <v>44942</v>
      </c>
      <c r="C1295" s="12" t="s">
        <v>8</v>
      </c>
      <c r="D1295" s="3" t="s">
        <v>11</v>
      </c>
      <c r="E1295" s="10">
        <v>3950.16</v>
      </c>
      <c r="F1295" s="10">
        <v>15</v>
      </c>
      <c r="G1295" s="10">
        <v>17</v>
      </c>
      <c r="H1295" s="10">
        <v>165.55</v>
      </c>
    </row>
    <row r="1296" spans="1:8" hidden="1">
      <c r="A1296" s="10" t="s">
        <v>1310</v>
      </c>
      <c r="B1296" s="11">
        <v>44909</v>
      </c>
      <c r="C1296" s="12" t="str">
        <f>PROPER("norTh")</f>
        <v>North</v>
      </c>
      <c r="D1296" s="3" t="s">
        <v>13</v>
      </c>
      <c r="E1296" s="10">
        <v>4320.6899999999996</v>
      </c>
      <c r="F1296" s="10">
        <v>1</v>
      </c>
      <c r="G1296" s="10">
        <v>46</v>
      </c>
      <c r="H1296" s="10">
        <v>344.41</v>
      </c>
    </row>
    <row r="1297" spans="1:8" hidden="1">
      <c r="A1297" s="10" t="s">
        <v>1311</v>
      </c>
      <c r="B1297" s="11">
        <v>45355</v>
      </c>
      <c r="C1297" s="12" t="s">
        <v>9</v>
      </c>
      <c r="D1297" s="3" t="s">
        <v>13</v>
      </c>
      <c r="E1297" s="10">
        <v>3465.56</v>
      </c>
      <c r="F1297" s="10">
        <v>50</v>
      </c>
      <c r="G1297" s="10">
        <v>24</v>
      </c>
      <c r="H1297" s="10">
        <v>142.71</v>
      </c>
    </row>
    <row r="1298" spans="1:8" hidden="1">
      <c r="A1298" s="10" t="s">
        <v>1312</v>
      </c>
      <c r="B1298" s="11">
        <v>45563</v>
      </c>
      <c r="C1298" s="12" t="str">
        <f>PROPER("norTh")</f>
        <v>North</v>
      </c>
      <c r="D1298" s="3" t="s">
        <v>11</v>
      </c>
      <c r="E1298" s="10">
        <v>1638.67</v>
      </c>
      <c r="F1298" s="10">
        <v>3</v>
      </c>
      <c r="G1298" s="10">
        <v>1</v>
      </c>
      <c r="H1298" s="10">
        <v>48.36</v>
      </c>
    </row>
    <row r="1299" spans="1:8" hidden="1">
      <c r="A1299" s="10" t="s">
        <v>1313</v>
      </c>
      <c r="B1299" s="11">
        <v>45123</v>
      </c>
      <c r="C1299" s="12" t="s">
        <v>9</v>
      </c>
      <c r="D1299" s="3" t="s">
        <v>15</v>
      </c>
      <c r="E1299" s="10">
        <v>4708.43</v>
      </c>
      <c r="F1299" s="10">
        <v>16</v>
      </c>
      <c r="G1299" s="10">
        <v>24</v>
      </c>
      <c r="H1299" s="10">
        <v>10.1</v>
      </c>
    </row>
    <row r="1300" spans="1:8" hidden="1">
      <c r="A1300" s="10" t="s">
        <v>1314</v>
      </c>
      <c r="B1300" s="11">
        <v>44972</v>
      </c>
      <c r="C1300" s="12" t="s">
        <v>10</v>
      </c>
      <c r="D1300" s="3" t="s">
        <v>12</v>
      </c>
      <c r="E1300" s="10">
        <v>3424.28</v>
      </c>
      <c r="F1300" s="10">
        <v>16</v>
      </c>
      <c r="G1300" s="10">
        <v>21</v>
      </c>
      <c r="H1300" s="10">
        <v>1302.8900000000001</v>
      </c>
    </row>
    <row r="1301" spans="1:8" hidden="1">
      <c r="A1301" s="10" t="s">
        <v>1315</v>
      </c>
      <c r="B1301" s="11">
        <v>45220</v>
      </c>
      <c r="C1301" s="12" t="s">
        <v>8</v>
      </c>
      <c r="D1301" s="3" t="s">
        <v>12</v>
      </c>
      <c r="E1301" s="10">
        <v>4482.1099999999997</v>
      </c>
      <c r="F1301" s="10">
        <v>35</v>
      </c>
      <c r="G1301" s="10">
        <v>40</v>
      </c>
      <c r="H1301" s="10">
        <v>1075.79</v>
      </c>
    </row>
    <row r="1302" spans="1:8" hidden="1">
      <c r="A1302" s="10" t="s">
        <v>1316</v>
      </c>
      <c r="B1302" s="11">
        <v>45249</v>
      </c>
      <c r="C1302" s="12" t="str">
        <f>PROPER("norTh")</f>
        <v>North</v>
      </c>
      <c r="D1302" s="3" t="s">
        <v>13</v>
      </c>
      <c r="E1302" s="10">
        <v>4763.8999999999996</v>
      </c>
      <c r="F1302" s="10">
        <v>25</v>
      </c>
      <c r="G1302" s="10">
        <v>42</v>
      </c>
      <c r="H1302" s="10">
        <v>1172.1199999999999</v>
      </c>
    </row>
    <row r="1303" spans="1:8" hidden="1">
      <c r="A1303" s="10" t="s">
        <v>1317</v>
      </c>
      <c r="B1303" s="11">
        <v>45401</v>
      </c>
      <c r="C1303" s="12" t="s">
        <v>10</v>
      </c>
      <c r="D1303" s="3" t="s">
        <v>13</v>
      </c>
      <c r="E1303" s="10">
        <v>1379.21</v>
      </c>
      <c r="F1303" s="10">
        <v>28</v>
      </c>
      <c r="G1303" s="10">
        <v>36</v>
      </c>
      <c r="H1303" s="10">
        <v>1602.01</v>
      </c>
    </row>
    <row r="1304" spans="1:8" hidden="1">
      <c r="A1304" s="10" t="s">
        <v>1318</v>
      </c>
      <c r="B1304" s="11">
        <v>45223</v>
      </c>
      <c r="C1304" s="12" t="s">
        <v>10</v>
      </c>
      <c r="D1304" s="3" t="s">
        <v>12</v>
      </c>
      <c r="E1304" s="10">
        <v>2494.79</v>
      </c>
      <c r="F1304" s="10">
        <v>12</v>
      </c>
      <c r="G1304" s="10">
        <v>14</v>
      </c>
      <c r="H1304" s="10">
        <v>751.38</v>
      </c>
    </row>
    <row r="1305" spans="1:8" hidden="1">
      <c r="A1305" s="10" t="s">
        <v>1319</v>
      </c>
      <c r="B1305" s="11">
        <v>45226</v>
      </c>
      <c r="C1305" s="12" t="s">
        <v>9</v>
      </c>
      <c r="D1305" s="3" t="s">
        <v>14</v>
      </c>
      <c r="E1305" s="10">
        <v>829.67</v>
      </c>
      <c r="F1305" s="10">
        <v>24</v>
      </c>
      <c r="G1305" s="10">
        <v>14</v>
      </c>
      <c r="H1305" s="10">
        <v>178.75</v>
      </c>
    </row>
    <row r="1306" spans="1:8" hidden="1">
      <c r="A1306" s="10" t="s">
        <v>1320</v>
      </c>
      <c r="B1306" s="11">
        <v>45358</v>
      </c>
      <c r="C1306" s="12" t="s">
        <v>8</v>
      </c>
      <c r="D1306" s="3" t="s">
        <v>12</v>
      </c>
      <c r="E1306" s="10">
        <v>2566.5700000000002</v>
      </c>
      <c r="F1306" s="10">
        <v>39</v>
      </c>
      <c r="G1306" s="10">
        <v>21</v>
      </c>
      <c r="H1306" s="10">
        <v>210.39</v>
      </c>
    </row>
    <row r="1307" spans="1:8" hidden="1">
      <c r="A1307" s="10" t="s">
        <v>1321</v>
      </c>
      <c r="B1307" s="11">
        <v>44982</v>
      </c>
      <c r="C1307" s="12" t="s">
        <v>10</v>
      </c>
      <c r="D1307" s="3" t="s">
        <v>12</v>
      </c>
      <c r="E1307" s="10">
        <v>4214.82</v>
      </c>
      <c r="F1307" s="10">
        <v>18</v>
      </c>
      <c r="G1307" s="10">
        <v>12</v>
      </c>
      <c r="H1307" s="10">
        <v>1552.69</v>
      </c>
    </row>
    <row r="1308" spans="1:8" hidden="1">
      <c r="A1308" s="10" t="s">
        <v>1322</v>
      </c>
      <c r="B1308" s="11">
        <v>45587</v>
      </c>
      <c r="C1308" s="12" t="s">
        <v>9</v>
      </c>
      <c r="D1308" s="3" t="s">
        <v>13</v>
      </c>
      <c r="E1308" s="10">
        <v>3174.18</v>
      </c>
      <c r="F1308" s="10">
        <v>45</v>
      </c>
      <c r="G1308" s="10">
        <v>0</v>
      </c>
      <c r="H1308" s="10">
        <v>742.98</v>
      </c>
    </row>
    <row r="1309" spans="1:8" hidden="1">
      <c r="A1309" s="10" t="s">
        <v>1323</v>
      </c>
      <c r="B1309" s="11">
        <v>45068</v>
      </c>
      <c r="C1309" s="12" t="str">
        <f>PROPER("norTh")</f>
        <v>North</v>
      </c>
      <c r="D1309" s="3" t="s">
        <v>13</v>
      </c>
      <c r="E1309" s="10">
        <v>1559.03</v>
      </c>
      <c r="F1309" s="10">
        <v>5</v>
      </c>
      <c r="G1309" s="10">
        <v>2</v>
      </c>
      <c r="H1309" s="10">
        <v>1848.24</v>
      </c>
    </row>
    <row r="1310" spans="1:8" hidden="1">
      <c r="A1310" s="10" t="s">
        <v>1324</v>
      </c>
      <c r="B1310" s="11">
        <v>45010</v>
      </c>
      <c r="C1310" s="12" t="s">
        <v>8</v>
      </c>
      <c r="D1310" s="3" t="s">
        <v>13</v>
      </c>
      <c r="E1310" s="10">
        <v>2204.31</v>
      </c>
      <c r="F1310" s="10">
        <v>49</v>
      </c>
      <c r="G1310" s="10">
        <v>36</v>
      </c>
      <c r="H1310" s="10">
        <v>1381.65</v>
      </c>
    </row>
    <row r="1311" spans="1:8" hidden="1">
      <c r="A1311" s="10" t="s">
        <v>1325</v>
      </c>
      <c r="B1311" s="11">
        <v>44963</v>
      </c>
      <c r="C1311" s="12" t="str">
        <f t="shared" ref="C1311:C1312" si="59">PROPER("norTh")</f>
        <v>North</v>
      </c>
      <c r="D1311" s="3" t="s">
        <v>15</v>
      </c>
      <c r="E1311" s="10">
        <v>1127.19</v>
      </c>
      <c r="F1311" s="10">
        <v>44</v>
      </c>
      <c r="G1311" s="10">
        <v>40</v>
      </c>
      <c r="H1311" s="10">
        <v>1182.18</v>
      </c>
    </row>
    <row r="1312" spans="1:8" hidden="1">
      <c r="A1312" s="10" t="s">
        <v>1326</v>
      </c>
      <c r="B1312" s="11">
        <v>45107</v>
      </c>
      <c r="C1312" s="12" t="str">
        <f t="shared" si="59"/>
        <v>North</v>
      </c>
      <c r="D1312" s="3" t="s">
        <v>13</v>
      </c>
      <c r="E1312" s="10">
        <v>2560.4899999999998</v>
      </c>
      <c r="F1312" s="10">
        <v>32</v>
      </c>
      <c r="G1312" s="10">
        <v>49</v>
      </c>
      <c r="H1312" s="10">
        <v>1794.23</v>
      </c>
    </row>
    <row r="1313" spans="1:8" hidden="1">
      <c r="A1313" s="10" t="s">
        <v>1327</v>
      </c>
      <c r="B1313" s="11">
        <v>45004</v>
      </c>
      <c r="C1313" s="12" t="s">
        <v>8</v>
      </c>
      <c r="D1313" s="3" t="s">
        <v>11</v>
      </c>
      <c r="E1313" s="10">
        <v>1317.58</v>
      </c>
      <c r="F1313" s="10">
        <v>13</v>
      </c>
      <c r="G1313" s="10">
        <v>6</v>
      </c>
      <c r="H1313" s="10">
        <v>747.78</v>
      </c>
    </row>
    <row r="1314" spans="1:8" hidden="1">
      <c r="A1314" s="10" t="s">
        <v>1328</v>
      </c>
      <c r="B1314" s="11">
        <v>45103</v>
      </c>
      <c r="C1314" s="12" t="s">
        <v>9</v>
      </c>
      <c r="D1314" s="3" t="s">
        <v>15</v>
      </c>
      <c r="E1314" s="10">
        <v>719.02</v>
      </c>
      <c r="F1314" s="10">
        <v>3</v>
      </c>
      <c r="G1314" s="10">
        <v>0</v>
      </c>
      <c r="H1314" s="10">
        <v>411.07</v>
      </c>
    </row>
    <row r="1315" spans="1:8" hidden="1">
      <c r="A1315" s="10" t="s">
        <v>1329</v>
      </c>
      <c r="B1315" s="11">
        <v>45314</v>
      </c>
      <c r="C1315" s="12" t="s">
        <v>9</v>
      </c>
      <c r="D1315" s="3" t="s">
        <v>13</v>
      </c>
      <c r="E1315" s="10">
        <v>4351.17</v>
      </c>
      <c r="F1315" s="10">
        <v>5</v>
      </c>
      <c r="G1315" s="10">
        <v>3</v>
      </c>
      <c r="H1315" s="10">
        <v>1770.1</v>
      </c>
    </row>
    <row r="1316" spans="1:8" hidden="1">
      <c r="A1316" s="10" t="s">
        <v>1330</v>
      </c>
      <c r="B1316" s="11">
        <v>45289</v>
      </c>
      <c r="C1316" s="12" t="s">
        <v>8</v>
      </c>
      <c r="D1316" s="3" t="s">
        <v>12</v>
      </c>
      <c r="E1316" s="10">
        <v>3946.86</v>
      </c>
      <c r="F1316" s="10">
        <v>31</v>
      </c>
      <c r="G1316" s="10">
        <v>35</v>
      </c>
      <c r="H1316" s="10">
        <v>289.89999999999998</v>
      </c>
    </row>
    <row r="1317" spans="1:8">
      <c r="A1317" s="10" t="s">
        <v>1331</v>
      </c>
      <c r="B1317" s="11">
        <v>45295</v>
      </c>
      <c r="C1317" s="12" t="s">
        <v>10</v>
      </c>
      <c r="D1317" s="3" t="s">
        <v>15</v>
      </c>
      <c r="E1317" s="10">
        <v>1284.79</v>
      </c>
      <c r="F1317" s="10">
        <v>47</v>
      </c>
      <c r="G1317" s="10">
        <v>34</v>
      </c>
      <c r="H1317" s="10">
        <v>1759.99</v>
      </c>
    </row>
    <row r="1318" spans="1:8" hidden="1">
      <c r="A1318" s="10" t="s">
        <v>1332</v>
      </c>
      <c r="B1318" s="11">
        <v>45549</v>
      </c>
      <c r="C1318" s="12" t="s">
        <v>10</v>
      </c>
      <c r="D1318" s="3" t="s">
        <v>11</v>
      </c>
      <c r="E1318" s="10">
        <v>2400.7199999999998</v>
      </c>
      <c r="F1318" s="10">
        <v>9</v>
      </c>
      <c r="G1318" s="10">
        <v>42</v>
      </c>
      <c r="H1318" s="10">
        <v>1963.09</v>
      </c>
    </row>
    <row r="1319" spans="1:8" hidden="1">
      <c r="A1319" s="10" t="s">
        <v>1333</v>
      </c>
      <c r="B1319" s="11">
        <v>45492</v>
      </c>
      <c r="C1319" s="12" t="s">
        <v>8</v>
      </c>
      <c r="D1319" s="3" t="s">
        <v>13</v>
      </c>
      <c r="E1319" s="10">
        <v>2672.95</v>
      </c>
      <c r="F1319" s="10">
        <v>49</v>
      </c>
      <c r="G1319" s="10">
        <v>21</v>
      </c>
      <c r="H1319" s="10">
        <v>1156.1099999999999</v>
      </c>
    </row>
    <row r="1320" spans="1:8" hidden="1">
      <c r="A1320" s="10" t="s">
        <v>1334</v>
      </c>
      <c r="B1320" s="11">
        <v>44993</v>
      </c>
      <c r="C1320" s="12" t="s">
        <v>8</v>
      </c>
      <c r="D1320" s="3" t="s">
        <v>14</v>
      </c>
      <c r="E1320" s="10">
        <v>3661.61</v>
      </c>
      <c r="F1320" s="10">
        <v>4</v>
      </c>
      <c r="G1320" s="10">
        <v>46</v>
      </c>
      <c r="H1320" s="10">
        <v>1553.37</v>
      </c>
    </row>
    <row r="1321" spans="1:8" hidden="1">
      <c r="A1321" s="10" t="s">
        <v>1335</v>
      </c>
      <c r="B1321" s="11">
        <v>45583</v>
      </c>
      <c r="C1321" s="12" t="s">
        <v>9</v>
      </c>
      <c r="D1321" s="3" t="s">
        <v>15</v>
      </c>
      <c r="E1321" s="10">
        <v>4428.7700000000004</v>
      </c>
      <c r="F1321" s="10">
        <v>21</v>
      </c>
      <c r="G1321" s="10">
        <v>3</v>
      </c>
      <c r="H1321" s="10">
        <v>1393.26</v>
      </c>
    </row>
    <row r="1322" spans="1:8">
      <c r="A1322" s="10" t="s">
        <v>1336</v>
      </c>
      <c r="B1322" s="11">
        <v>45345</v>
      </c>
      <c r="C1322" s="12" t="s">
        <v>10</v>
      </c>
      <c r="D1322" s="3" t="s">
        <v>15</v>
      </c>
      <c r="E1322" s="10">
        <v>3500.89</v>
      </c>
      <c r="F1322" s="10">
        <v>18</v>
      </c>
      <c r="G1322" s="10">
        <v>5</v>
      </c>
      <c r="H1322" s="10">
        <v>1097.3599999999999</v>
      </c>
    </row>
    <row r="1323" spans="1:8" hidden="1">
      <c r="A1323" s="10" t="s">
        <v>1337</v>
      </c>
      <c r="B1323" s="11">
        <v>45129</v>
      </c>
      <c r="C1323" s="12" t="s">
        <v>10</v>
      </c>
      <c r="D1323" s="3" t="s">
        <v>15</v>
      </c>
      <c r="E1323" s="10">
        <v>2940</v>
      </c>
      <c r="F1323" s="10">
        <v>15</v>
      </c>
      <c r="G1323" s="10">
        <v>21</v>
      </c>
      <c r="H1323" s="10">
        <v>1347.47</v>
      </c>
    </row>
    <row r="1324" spans="1:8" hidden="1">
      <c r="A1324" s="10" t="s">
        <v>1338</v>
      </c>
      <c r="B1324" s="11">
        <v>45396</v>
      </c>
      <c r="C1324" s="12" t="s">
        <v>8</v>
      </c>
      <c r="D1324" s="3" t="s">
        <v>11</v>
      </c>
      <c r="E1324" s="10">
        <v>4427.3100000000004</v>
      </c>
      <c r="F1324" s="10">
        <v>49</v>
      </c>
      <c r="G1324" s="10">
        <v>26</v>
      </c>
      <c r="H1324" s="10">
        <v>950.48</v>
      </c>
    </row>
    <row r="1325" spans="1:8" hidden="1">
      <c r="A1325" s="10" t="s">
        <v>1339</v>
      </c>
      <c r="B1325" s="11">
        <v>45602</v>
      </c>
      <c r="C1325" s="12" t="s">
        <v>8</v>
      </c>
      <c r="D1325" s="3" t="s">
        <v>11</v>
      </c>
      <c r="E1325" s="10">
        <v>4449.59</v>
      </c>
      <c r="F1325" s="10">
        <v>46</v>
      </c>
      <c r="G1325" s="10">
        <v>45</v>
      </c>
      <c r="H1325" s="10">
        <v>1910.42</v>
      </c>
    </row>
    <row r="1326" spans="1:8" hidden="1">
      <c r="A1326" s="10" t="s">
        <v>1340</v>
      </c>
      <c r="B1326" s="11">
        <v>45040</v>
      </c>
      <c r="C1326" s="12" t="s">
        <v>9</v>
      </c>
      <c r="D1326" s="3" t="s">
        <v>11</v>
      </c>
      <c r="E1326" s="10">
        <v>2350.2800000000002</v>
      </c>
      <c r="F1326" s="10">
        <v>24</v>
      </c>
      <c r="G1326" s="10">
        <v>5</v>
      </c>
      <c r="H1326" s="10">
        <v>1309.21</v>
      </c>
    </row>
    <row r="1327" spans="1:8" hidden="1">
      <c r="A1327" s="10" t="s">
        <v>1341</v>
      </c>
      <c r="B1327" s="11">
        <v>45134</v>
      </c>
      <c r="C1327" s="12" t="str">
        <f>PROPER("norTh")</f>
        <v>North</v>
      </c>
      <c r="D1327" s="3" t="s">
        <v>12</v>
      </c>
      <c r="E1327" s="10">
        <v>3743.51</v>
      </c>
      <c r="F1327" s="10">
        <v>23</v>
      </c>
      <c r="G1327" s="10">
        <v>49</v>
      </c>
      <c r="H1327" s="10">
        <v>446.49</v>
      </c>
    </row>
    <row r="1328" spans="1:8" hidden="1">
      <c r="A1328" s="10" t="s">
        <v>1342</v>
      </c>
      <c r="B1328" s="11">
        <v>45350</v>
      </c>
      <c r="C1328" s="12" t="s">
        <v>10</v>
      </c>
      <c r="D1328" s="3" t="s">
        <v>11</v>
      </c>
      <c r="E1328" s="10">
        <v>3806.85</v>
      </c>
      <c r="F1328" s="10">
        <v>2</v>
      </c>
      <c r="G1328" s="10">
        <v>22</v>
      </c>
      <c r="H1328" s="10">
        <v>83.31</v>
      </c>
    </row>
    <row r="1329" spans="1:8" hidden="1">
      <c r="A1329" s="10" t="s">
        <v>1343</v>
      </c>
      <c r="B1329" s="11">
        <v>44936</v>
      </c>
      <c r="C1329" s="12" t="s">
        <v>10</v>
      </c>
      <c r="D1329" s="3" t="s">
        <v>14</v>
      </c>
      <c r="E1329" s="10">
        <v>1934.13</v>
      </c>
      <c r="F1329" s="10">
        <v>24</v>
      </c>
      <c r="G1329" s="10">
        <v>31</v>
      </c>
      <c r="H1329" s="10">
        <v>1071.96</v>
      </c>
    </row>
    <row r="1330" spans="1:8" hidden="1">
      <c r="A1330" s="10" t="s">
        <v>1344</v>
      </c>
      <c r="B1330" s="11">
        <v>45560</v>
      </c>
      <c r="C1330" s="12" t="s">
        <v>10</v>
      </c>
      <c r="D1330" s="3" t="s">
        <v>13</v>
      </c>
      <c r="E1330" s="10">
        <v>4482.0600000000004</v>
      </c>
      <c r="F1330" s="10">
        <v>28</v>
      </c>
      <c r="G1330" s="10">
        <v>15</v>
      </c>
      <c r="H1330" s="10">
        <v>616.22</v>
      </c>
    </row>
    <row r="1331" spans="1:8" hidden="1">
      <c r="A1331" s="10" t="s">
        <v>1345</v>
      </c>
      <c r="B1331" s="11">
        <v>45042</v>
      </c>
      <c r="C1331" s="12" t="s">
        <v>9</v>
      </c>
      <c r="D1331" s="3" t="s">
        <v>13</v>
      </c>
      <c r="E1331" s="10">
        <v>2595.2399999999998</v>
      </c>
      <c r="F1331" s="10">
        <v>22</v>
      </c>
      <c r="G1331" s="10">
        <v>39</v>
      </c>
      <c r="H1331" s="10">
        <v>290.56</v>
      </c>
    </row>
    <row r="1332" spans="1:8" hidden="1">
      <c r="A1332" s="10" t="s">
        <v>1346</v>
      </c>
      <c r="B1332" s="11">
        <v>45161</v>
      </c>
      <c r="C1332" s="12" t="s">
        <v>9</v>
      </c>
      <c r="D1332" s="3" t="s">
        <v>13</v>
      </c>
      <c r="E1332" s="10">
        <v>1244.47</v>
      </c>
      <c r="F1332" s="10">
        <v>3</v>
      </c>
      <c r="G1332" s="10">
        <v>18</v>
      </c>
      <c r="H1332" s="10">
        <v>1667.38</v>
      </c>
    </row>
    <row r="1333" spans="1:8" hidden="1">
      <c r="A1333" s="10" t="s">
        <v>1347</v>
      </c>
      <c r="B1333" s="11">
        <v>45568</v>
      </c>
      <c r="C1333" s="12" t="s">
        <v>9</v>
      </c>
      <c r="D1333" s="3" t="s">
        <v>13</v>
      </c>
      <c r="E1333" s="10">
        <v>2995.17</v>
      </c>
      <c r="F1333" s="10">
        <v>39</v>
      </c>
      <c r="G1333" s="10">
        <v>30</v>
      </c>
      <c r="H1333" s="10">
        <v>573.37</v>
      </c>
    </row>
    <row r="1334" spans="1:8" hidden="1">
      <c r="A1334" s="10" t="s">
        <v>1348</v>
      </c>
      <c r="B1334" s="11">
        <v>45465</v>
      </c>
      <c r="C1334" s="12" t="s">
        <v>10</v>
      </c>
      <c r="D1334" s="3" t="s">
        <v>13</v>
      </c>
      <c r="E1334" s="10">
        <v>1812.35</v>
      </c>
      <c r="F1334" s="10">
        <v>20</v>
      </c>
      <c r="G1334" s="10">
        <v>34</v>
      </c>
      <c r="H1334" s="10">
        <v>880.06</v>
      </c>
    </row>
    <row r="1335" spans="1:8" hidden="1">
      <c r="A1335" s="10" t="s">
        <v>1349</v>
      </c>
      <c r="B1335" s="11">
        <v>45448</v>
      </c>
      <c r="C1335" s="12" t="str">
        <f>PROPER("norTh")</f>
        <v>North</v>
      </c>
      <c r="D1335" s="3" t="s">
        <v>12</v>
      </c>
      <c r="E1335" s="10">
        <v>3919.74</v>
      </c>
      <c r="F1335" s="10">
        <v>38</v>
      </c>
      <c r="G1335" s="10">
        <v>32</v>
      </c>
      <c r="H1335" s="10">
        <v>811.54</v>
      </c>
    </row>
    <row r="1336" spans="1:8" hidden="1">
      <c r="A1336" s="10" t="s">
        <v>1350</v>
      </c>
      <c r="B1336" s="11">
        <v>45551</v>
      </c>
      <c r="C1336" s="12" t="s">
        <v>8</v>
      </c>
      <c r="D1336" s="3" t="s">
        <v>14</v>
      </c>
      <c r="E1336" s="10">
        <v>2097.15</v>
      </c>
      <c r="F1336" s="10">
        <v>25</v>
      </c>
      <c r="G1336" s="10">
        <v>5</v>
      </c>
      <c r="H1336" s="10">
        <v>500.01</v>
      </c>
    </row>
    <row r="1337" spans="1:8" hidden="1">
      <c r="A1337" s="10" t="s">
        <v>1351</v>
      </c>
      <c r="B1337" s="11">
        <v>45221</v>
      </c>
      <c r="C1337" s="12" t="s">
        <v>9</v>
      </c>
      <c r="D1337" s="3" t="s">
        <v>14</v>
      </c>
      <c r="E1337" s="10">
        <v>3545.21</v>
      </c>
      <c r="F1337" s="10">
        <v>48</v>
      </c>
      <c r="G1337" s="10">
        <v>18</v>
      </c>
      <c r="H1337" s="10">
        <v>1506.67</v>
      </c>
    </row>
    <row r="1338" spans="1:8" hidden="1">
      <c r="A1338" s="10" t="s">
        <v>1352</v>
      </c>
      <c r="B1338" s="11">
        <v>45434</v>
      </c>
      <c r="C1338" s="12" t="s">
        <v>8</v>
      </c>
      <c r="D1338" s="3" t="s">
        <v>12</v>
      </c>
      <c r="E1338" s="10">
        <v>4812.8100000000004</v>
      </c>
      <c r="F1338" s="10">
        <v>9</v>
      </c>
      <c r="G1338" s="10">
        <v>25</v>
      </c>
      <c r="H1338" s="10">
        <v>745.43</v>
      </c>
    </row>
    <row r="1339" spans="1:8" hidden="1">
      <c r="A1339" s="10" t="s">
        <v>1353</v>
      </c>
      <c r="B1339" s="11">
        <v>44917</v>
      </c>
      <c r="C1339" s="12" t="s">
        <v>10</v>
      </c>
      <c r="D1339" s="3" t="s">
        <v>15</v>
      </c>
      <c r="E1339" s="10">
        <v>445.13</v>
      </c>
      <c r="F1339" s="10">
        <v>27</v>
      </c>
      <c r="G1339" s="10">
        <v>31</v>
      </c>
      <c r="H1339" s="10">
        <v>48.17</v>
      </c>
    </row>
    <row r="1340" spans="1:8" hidden="1">
      <c r="A1340" s="10" t="s">
        <v>1354</v>
      </c>
      <c r="B1340" s="11">
        <v>45028</v>
      </c>
      <c r="C1340" s="12" t="str">
        <f t="shared" ref="C1340:C1343" si="60">PROPER("norTh")</f>
        <v>North</v>
      </c>
      <c r="D1340" s="3" t="s">
        <v>11</v>
      </c>
      <c r="E1340" s="10">
        <v>2311.83</v>
      </c>
      <c r="F1340" s="10">
        <v>25</v>
      </c>
      <c r="G1340" s="10">
        <v>42</v>
      </c>
      <c r="H1340" s="10">
        <v>319.37</v>
      </c>
    </row>
    <row r="1341" spans="1:8" hidden="1">
      <c r="A1341" s="10" t="s">
        <v>1355</v>
      </c>
      <c r="B1341" s="11">
        <v>45583</v>
      </c>
      <c r="C1341" s="12" t="str">
        <f t="shared" si="60"/>
        <v>North</v>
      </c>
      <c r="D1341" s="3" t="s">
        <v>14</v>
      </c>
      <c r="E1341" s="10">
        <v>4539.2</v>
      </c>
      <c r="F1341" s="10">
        <v>5</v>
      </c>
      <c r="G1341" s="10">
        <v>1</v>
      </c>
      <c r="H1341" s="10">
        <v>1965.88</v>
      </c>
    </row>
    <row r="1342" spans="1:8" hidden="1">
      <c r="A1342" s="10" t="s">
        <v>1356</v>
      </c>
      <c r="B1342" s="11">
        <v>45017</v>
      </c>
      <c r="C1342" s="12" t="str">
        <f t="shared" si="60"/>
        <v>North</v>
      </c>
      <c r="D1342" s="3" t="s">
        <v>12</v>
      </c>
      <c r="E1342" s="10">
        <v>894.3</v>
      </c>
      <c r="F1342" s="10">
        <v>50</v>
      </c>
      <c r="G1342" s="10">
        <v>6</v>
      </c>
      <c r="H1342" s="10">
        <v>602.28</v>
      </c>
    </row>
    <row r="1343" spans="1:8" hidden="1">
      <c r="A1343" s="10" t="s">
        <v>1357</v>
      </c>
      <c r="B1343" s="11">
        <v>45406</v>
      </c>
      <c r="C1343" s="12" t="str">
        <f t="shared" si="60"/>
        <v>North</v>
      </c>
      <c r="D1343" s="3" t="s">
        <v>11</v>
      </c>
      <c r="E1343" s="10">
        <v>4007.07</v>
      </c>
      <c r="F1343" s="10">
        <v>6</v>
      </c>
      <c r="G1343" s="10">
        <v>14</v>
      </c>
      <c r="H1343" s="10">
        <v>1953.09</v>
      </c>
    </row>
    <row r="1344" spans="1:8" hidden="1">
      <c r="A1344" s="10" t="s">
        <v>1358</v>
      </c>
      <c r="B1344" s="11">
        <v>45092</v>
      </c>
      <c r="C1344" s="12" t="s">
        <v>9</v>
      </c>
      <c r="D1344" s="3" t="s">
        <v>12</v>
      </c>
      <c r="E1344" s="10">
        <v>162.16</v>
      </c>
      <c r="F1344" s="10">
        <v>35</v>
      </c>
      <c r="G1344" s="10">
        <v>22</v>
      </c>
      <c r="H1344" s="10">
        <v>866.25</v>
      </c>
    </row>
    <row r="1345" spans="1:8" hidden="1">
      <c r="A1345" s="10" t="s">
        <v>1359</v>
      </c>
      <c r="B1345" s="11">
        <v>45084</v>
      </c>
      <c r="C1345" s="12" t="s">
        <v>8</v>
      </c>
      <c r="D1345" s="3" t="s">
        <v>12</v>
      </c>
      <c r="E1345" s="10">
        <v>2834.54</v>
      </c>
      <c r="F1345" s="10">
        <v>50</v>
      </c>
      <c r="G1345" s="10">
        <v>11</v>
      </c>
      <c r="H1345" s="10">
        <v>1820.27</v>
      </c>
    </row>
    <row r="1346" spans="1:8" hidden="1">
      <c r="A1346" s="10" t="s">
        <v>1360</v>
      </c>
      <c r="B1346" s="11">
        <v>44983</v>
      </c>
      <c r="C1346" s="12" t="s">
        <v>8</v>
      </c>
      <c r="D1346" s="3" t="s">
        <v>14</v>
      </c>
      <c r="E1346" s="10">
        <v>4895.51</v>
      </c>
      <c r="F1346" s="10">
        <v>25</v>
      </c>
      <c r="G1346" s="10">
        <v>4</v>
      </c>
      <c r="H1346" s="10">
        <v>1365.78</v>
      </c>
    </row>
    <row r="1347" spans="1:8" hidden="1">
      <c r="A1347" s="10" t="s">
        <v>1361</v>
      </c>
      <c r="B1347" s="11">
        <v>45343</v>
      </c>
      <c r="C1347" s="12" t="s">
        <v>9</v>
      </c>
      <c r="D1347" s="3" t="s">
        <v>11</v>
      </c>
      <c r="E1347" s="10">
        <v>4540.3900000000003</v>
      </c>
      <c r="F1347" s="10">
        <v>28</v>
      </c>
      <c r="G1347" s="10">
        <v>36</v>
      </c>
      <c r="H1347" s="10">
        <v>433.01</v>
      </c>
    </row>
    <row r="1348" spans="1:8" hidden="1">
      <c r="A1348" s="10" t="s">
        <v>1362</v>
      </c>
      <c r="B1348" s="11">
        <v>45158</v>
      </c>
      <c r="C1348" s="12" t="s">
        <v>9</v>
      </c>
      <c r="D1348" s="3" t="s">
        <v>14</v>
      </c>
      <c r="E1348" s="10">
        <v>3100.8</v>
      </c>
      <c r="F1348" s="10">
        <v>43</v>
      </c>
      <c r="G1348" s="10">
        <v>17</v>
      </c>
      <c r="H1348" s="10">
        <v>487.45</v>
      </c>
    </row>
    <row r="1349" spans="1:8" hidden="1">
      <c r="A1349" s="10" t="s">
        <v>1363</v>
      </c>
      <c r="B1349" s="11">
        <v>45472</v>
      </c>
      <c r="C1349" s="12" t="str">
        <f t="shared" ref="C1349:C1350" si="61">PROPER("norTh")</f>
        <v>North</v>
      </c>
      <c r="D1349" s="3" t="s">
        <v>14</v>
      </c>
      <c r="E1349" s="10">
        <v>3321.15</v>
      </c>
      <c r="F1349" s="10">
        <v>30</v>
      </c>
      <c r="G1349" s="10">
        <v>48</v>
      </c>
      <c r="H1349" s="10">
        <v>10.39</v>
      </c>
    </row>
    <row r="1350" spans="1:8" hidden="1">
      <c r="A1350" s="10" t="s">
        <v>1364</v>
      </c>
      <c r="B1350" s="11">
        <v>44992</v>
      </c>
      <c r="C1350" s="12" t="str">
        <f t="shared" si="61"/>
        <v>North</v>
      </c>
      <c r="D1350" s="3" t="s">
        <v>11</v>
      </c>
      <c r="E1350" s="10">
        <v>930.32</v>
      </c>
      <c r="F1350" s="10">
        <v>5</v>
      </c>
      <c r="G1350" s="10">
        <v>20</v>
      </c>
      <c r="H1350" s="10">
        <v>1945.72</v>
      </c>
    </row>
    <row r="1351" spans="1:8">
      <c r="A1351" s="10" t="s">
        <v>1365</v>
      </c>
      <c r="B1351" s="11">
        <v>45299</v>
      </c>
      <c r="C1351" s="12" t="s">
        <v>10</v>
      </c>
      <c r="D1351" s="3" t="s">
        <v>15</v>
      </c>
      <c r="E1351" s="10">
        <v>962.12</v>
      </c>
      <c r="F1351" s="10">
        <v>27</v>
      </c>
      <c r="G1351" s="10">
        <v>34</v>
      </c>
      <c r="H1351" s="10">
        <v>1823.22</v>
      </c>
    </row>
    <row r="1352" spans="1:8" hidden="1">
      <c r="A1352" s="10" t="s">
        <v>1366</v>
      </c>
      <c r="B1352" s="11">
        <v>44897</v>
      </c>
      <c r="C1352" s="12" t="s">
        <v>8</v>
      </c>
      <c r="D1352" s="3" t="s">
        <v>12</v>
      </c>
      <c r="E1352" s="10">
        <v>1159.8699999999999</v>
      </c>
      <c r="F1352" s="10">
        <v>15</v>
      </c>
      <c r="G1352" s="10">
        <v>16</v>
      </c>
      <c r="H1352" s="10">
        <v>1918.66</v>
      </c>
    </row>
    <row r="1353" spans="1:8" hidden="1">
      <c r="A1353" s="10" t="s">
        <v>1367</v>
      </c>
      <c r="B1353" s="11">
        <v>44962</v>
      </c>
      <c r="C1353" s="12" t="s">
        <v>9</v>
      </c>
      <c r="D1353" s="3" t="s">
        <v>14</v>
      </c>
      <c r="E1353" s="10">
        <v>1068.48</v>
      </c>
      <c r="F1353" s="10">
        <v>36</v>
      </c>
      <c r="G1353" s="10">
        <v>23</v>
      </c>
      <c r="H1353" s="10">
        <v>133.88</v>
      </c>
    </row>
    <row r="1354" spans="1:8" hidden="1">
      <c r="A1354" s="10" t="s">
        <v>1368</v>
      </c>
      <c r="B1354" s="11">
        <v>45039</v>
      </c>
      <c r="C1354" s="12" t="str">
        <f>PROPER("norTh")</f>
        <v>North</v>
      </c>
      <c r="D1354" s="3" t="s">
        <v>15</v>
      </c>
      <c r="E1354" s="10">
        <v>583.80999999999995</v>
      </c>
      <c r="F1354" s="10">
        <v>37</v>
      </c>
      <c r="G1354" s="10">
        <v>40</v>
      </c>
      <c r="H1354" s="10">
        <v>545.59</v>
      </c>
    </row>
    <row r="1355" spans="1:8" hidden="1">
      <c r="A1355" s="10" t="s">
        <v>1369</v>
      </c>
      <c r="B1355" s="11">
        <v>44982</v>
      </c>
      <c r="C1355" s="12" t="s">
        <v>8</v>
      </c>
      <c r="D1355" s="3" t="s">
        <v>13</v>
      </c>
      <c r="E1355" s="10">
        <v>2210.17</v>
      </c>
      <c r="F1355" s="10">
        <v>48</v>
      </c>
      <c r="G1355" s="10">
        <v>40</v>
      </c>
      <c r="H1355" s="10">
        <v>71.680000000000007</v>
      </c>
    </row>
    <row r="1356" spans="1:8" hidden="1">
      <c r="A1356" s="10" t="s">
        <v>1370</v>
      </c>
      <c r="B1356" s="11">
        <v>45068</v>
      </c>
      <c r="C1356" s="12" t="str">
        <f t="shared" ref="C1356:C1359" si="62">PROPER("norTh")</f>
        <v>North</v>
      </c>
      <c r="D1356" s="3" t="s">
        <v>14</v>
      </c>
      <c r="E1356" s="10">
        <v>3042.56</v>
      </c>
      <c r="F1356" s="10">
        <v>38</v>
      </c>
      <c r="G1356" s="10">
        <v>45</v>
      </c>
      <c r="H1356" s="10">
        <v>430.87</v>
      </c>
    </row>
    <row r="1357" spans="1:8" hidden="1">
      <c r="A1357" s="10" t="s">
        <v>1371</v>
      </c>
      <c r="B1357" s="11">
        <v>45388</v>
      </c>
      <c r="C1357" s="12" t="str">
        <f t="shared" si="62"/>
        <v>North</v>
      </c>
      <c r="D1357" s="3" t="s">
        <v>11</v>
      </c>
      <c r="E1357" s="10">
        <v>3336.91</v>
      </c>
      <c r="F1357" s="10">
        <v>26</v>
      </c>
      <c r="G1357" s="10">
        <v>47</v>
      </c>
      <c r="H1357" s="10">
        <v>1886.2</v>
      </c>
    </row>
    <row r="1358" spans="1:8" hidden="1">
      <c r="A1358" s="10" t="s">
        <v>1372</v>
      </c>
      <c r="B1358" s="11">
        <v>45152</v>
      </c>
      <c r="C1358" s="12" t="str">
        <f t="shared" si="62"/>
        <v>North</v>
      </c>
      <c r="D1358" s="3" t="s">
        <v>13</v>
      </c>
      <c r="E1358" s="10">
        <v>3099.52</v>
      </c>
      <c r="F1358" s="10">
        <v>38</v>
      </c>
      <c r="G1358" s="10">
        <v>27</v>
      </c>
      <c r="H1358" s="10">
        <v>1110.5</v>
      </c>
    </row>
    <row r="1359" spans="1:8" hidden="1">
      <c r="A1359" s="10" t="s">
        <v>1373</v>
      </c>
      <c r="B1359" s="11">
        <v>45051</v>
      </c>
      <c r="C1359" s="12" t="str">
        <f t="shared" si="62"/>
        <v>North</v>
      </c>
      <c r="D1359" s="3" t="s">
        <v>14</v>
      </c>
      <c r="E1359" s="10">
        <v>3022.82</v>
      </c>
      <c r="F1359" s="10">
        <v>21</v>
      </c>
      <c r="G1359" s="10">
        <v>37</v>
      </c>
      <c r="H1359" s="10">
        <v>1869.19</v>
      </c>
    </row>
    <row r="1360" spans="1:8" hidden="1">
      <c r="A1360" s="10" t="s">
        <v>1374</v>
      </c>
      <c r="B1360" s="11">
        <v>45208</v>
      </c>
      <c r="C1360" s="12" t="s">
        <v>10</v>
      </c>
      <c r="D1360" s="3" t="s">
        <v>14</v>
      </c>
      <c r="E1360" s="10">
        <v>1549.27</v>
      </c>
      <c r="F1360" s="10">
        <v>40</v>
      </c>
      <c r="G1360" s="10">
        <v>33</v>
      </c>
      <c r="H1360" s="10">
        <v>1466.18</v>
      </c>
    </row>
    <row r="1361" spans="1:8" hidden="1">
      <c r="A1361" s="10" t="s">
        <v>1375</v>
      </c>
      <c r="B1361" s="11">
        <v>45472</v>
      </c>
      <c r="C1361" s="12" t="str">
        <f t="shared" ref="C1361:C1362" si="63">PROPER("norTh")</f>
        <v>North</v>
      </c>
      <c r="D1361" s="3" t="s">
        <v>13</v>
      </c>
      <c r="E1361" s="10">
        <v>217.99</v>
      </c>
      <c r="F1361" s="10">
        <v>23</v>
      </c>
      <c r="G1361" s="10">
        <v>3</v>
      </c>
      <c r="H1361" s="10">
        <v>617.59</v>
      </c>
    </row>
    <row r="1362" spans="1:8" hidden="1">
      <c r="A1362" s="10" t="s">
        <v>1376</v>
      </c>
      <c r="B1362" s="11">
        <v>45413</v>
      </c>
      <c r="C1362" s="12" t="str">
        <f t="shared" si="63"/>
        <v>North</v>
      </c>
      <c r="D1362" s="3" t="s">
        <v>14</v>
      </c>
      <c r="E1362" s="10">
        <v>2118.83</v>
      </c>
      <c r="F1362" s="10">
        <v>8</v>
      </c>
      <c r="G1362" s="10">
        <v>42</v>
      </c>
      <c r="H1362" s="10">
        <v>1488.45</v>
      </c>
    </row>
    <row r="1363" spans="1:8" hidden="1">
      <c r="A1363" s="10" t="s">
        <v>1377</v>
      </c>
      <c r="B1363" s="11">
        <v>45081</v>
      </c>
      <c r="C1363" s="12" t="s">
        <v>8</v>
      </c>
      <c r="D1363" s="3" t="s">
        <v>12</v>
      </c>
      <c r="E1363" s="10">
        <v>624.62</v>
      </c>
      <c r="F1363" s="10">
        <v>7</v>
      </c>
      <c r="G1363" s="10">
        <v>1</v>
      </c>
      <c r="H1363" s="10">
        <v>1657.73</v>
      </c>
    </row>
    <row r="1364" spans="1:8" hidden="1">
      <c r="A1364" s="10" t="s">
        <v>1378</v>
      </c>
      <c r="B1364" s="11">
        <v>45001</v>
      </c>
      <c r="C1364" s="12" t="s">
        <v>10</v>
      </c>
      <c r="D1364" s="3" t="s">
        <v>11</v>
      </c>
      <c r="E1364" s="10">
        <v>1283.9100000000001</v>
      </c>
      <c r="F1364" s="10">
        <v>43</v>
      </c>
      <c r="G1364" s="10">
        <v>17</v>
      </c>
      <c r="H1364" s="10">
        <v>779.17</v>
      </c>
    </row>
    <row r="1365" spans="1:8" hidden="1">
      <c r="A1365" s="10" t="s">
        <v>1379</v>
      </c>
      <c r="B1365" s="11">
        <v>45114</v>
      </c>
      <c r="C1365" s="12" t="s">
        <v>8</v>
      </c>
      <c r="D1365" s="3" t="s">
        <v>14</v>
      </c>
      <c r="E1365" s="10">
        <v>4463.93</v>
      </c>
      <c r="F1365" s="10">
        <v>45</v>
      </c>
      <c r="G1365" s="10">
        <v>4</v>
      </c>
      <c r="H1365" s="10">
        <v>1824.82</v>
      </c>
    </row>
    <row r="1366" spans="1:8" hidden="1">
      <c r="A1366" s="10" t="s">
        <v>1380</v>
      </c>
      <c r="B1366" s="11">
        <v>45044</v>
      </c>
      <c r="C1366" s="12" t="str">
        <f>PROPER("norTh")</f>
        <v>North</v>
      </c>
      <c r="D1366" s="3" t="s">
        <v>14</v>
      </c>
      <c r="E1366" s="10">
        <v>726.18</v>
      </c>
      <c r="F1366" s="10">
        <v>8</v>
      </c>
      <c r="G1366" s="10">
        <v>28</v>
      </c>
      <c r="H1366" s="10">
        <v>30.92</v>
      </c>
    </row>
    <row r="1367" spans="1:8" hidden="1">
      <c r="A1367" s="10" t="s">
        <v>1381</v>
      </c>
      <c r="B1367" s="11">
        <v>45280</v>
      </c>
      <c r="C1367" s="12" t="s">
        <v>9</v>
      </c>
      <c r="D1367" s="3" t="s">
        <v>14</v>
      </c>
      <c r="E1367" s="10">
        <v>2601.75</v>
      </c>
      <c r="F1367" s="10">
        <v>40</v>
      </c>
      <c r="G1367" s="10">
        <v>18</v>
      </c>
      <c r="H1367" s="10">
        <v>573.85</v>
      </c>
    </row>
    <row r="1368" spans="1:8" hidden="1">
      <c r="A1368" s="10" t="s">
        <v>1382</v>
      </c>
      <c r="B1368" s="11">
        <v>44901</v>
      </c>
      <c r="C1368" s="12" t="s">
        <v>8</v>
      </c>
      <c r="D1368" s="3" t="s">
        <v>15</v>
      </c>
      <c r="E1368" s="10">
        <v>1691.05</v>
      </c>
      <c r="F1368" s="10">
        <v>35</v>
      </c>
      <c r="G1368" s="10">
        <v>8</v>
      </c>
      <c r="H1368" s="10">
        <v>1579.94</v>
      </c>
    </row>
    <row r="1369" spans="1:8" hidden="1">
      <c r="A1369" s="10" t="s">
        <v>1383</v>
      </c>
      <c r="B1369" s="11">
        <v>45184</v>
      </c>
      <c r="C1369" s="12" t="s">
        <v>8</v>
      </c>
      <c r="D1369" s="3" t="s">
        <v>14</v>
      </c>
      <c r="E1369" s="10">
        <v>4995.0600000000004</v>
      </c>
      <c r="F1369" s="10">
        <v>34</v>
      </c>
      <c r="G1369" s="10">
        <v>14</v>
      </c>
      <c r="H1369" s="10">
        <v>1761.55</v>
      </c>
    </row>
    <row r="1370" spans="1:8" hidden="1">
      <c r="A1370" s="10" t="s">
        <v>1384</v>
      </c>
      <c r="B1370" s="11">
        <v>45527</v>
      </c>
      <c r="C1370" s="12" t="s">
        <v>8</v>
      </c>
      <c r="D1370" s="3" t="s">
        <v>11</v>
      </c>
      <c r="E1370" s="10">
        <v>761.65</v>
      </c>
      <c r="F1370" s="10">
        <v>50</v>
      </c>
      <c r="G1370" s="10">
        <v>12</v>
      </c>
      <c r="H1370" s="10">
        <v>1074.04</v>
      </c>
    </row>
    <row r="1371" spans="1:8" hidden="1">
      <c r="A1371" s="10" t="s">
        <v>1385</v>
      </c>
      <c r="B1371" s="11">
        <v>45193</v>
      </c>
      <c r="C1371" s="12" t="s">
        <v>9</v>
      </c>
      <c r="D1371" s="3" t="s">
        <v>12</v>
      </c>
      <c r="E1371" s="10">
        <v>4482.95</v>
      </c>
      <c r="F1371" s="10">
        <v>40</v>
      </c>
      <c r="G1371" s="10">
        <v>12</v>
      </c>
      <c r="H1371" s="10">
        <v>1729.21</v>
      </c>
    </row>
    <row r="1372" spans="1:8" hidden="1">
      <c r="A1372" s="10" t="s">
        <v>1386</v>
      </c>
      <c r="B1372" s="11">
        <v>45579</v>
      </c>
      <c r="C1372" s="12" t="s">
        <v>9</v>
      </c>
      <c r="D1372" s="3" t="s">
        <v>14</v>
      </c>
      <c r="E1372" s="10">
        <v>340.36</v>
      </c>
      <c r="F1372" s="10">
        <v>46</v>
      </c>
      <c r="G1372" s="10">
        <v>36</v>
      </c>
      <c r="H1372" s="10">
        <v>947.13</v>
      </c>
    </row>
    <row r="1373" spans="1:8" hidden="1">
      <c r="A1373" s="10" t="s">
        <v>1387</v>
      </c>
      <c r="B1373" s="11">
        <v>45135</v>
      </c>
      <c r="C1373" s="12" t="s">
        <v>9</v>
      </c>
      <c r="D1373" s="3" t="s">
        <v>12</v>
      </c>
      <c r="E1373" s="10">
        <v>1844.09</v>
      </c>
      <c r="F1373" s="10">
        <v>8</v>
      </c>
      <c r="G1373" s="10">
        <v>50</v>
      </c>
      <c r="H1373" s="10">
        <v>822.24</v>
      </c>
    </row>
    <row r="1374" spans="1:8" hidden="1">
      <c r="A1374" s="10" t="s">
        <v>1388</v>
      </c>
      <c r="B1374" s="11">
        <v>45476</v>
      </c>
      <c r="C1374" s="12" t="s">
        <v>9</v>
      </c>
      <c r="D1374" s="3" t="s">
        <v>11</v>
      </c>
      <c r="E1374" s="10">
        <v>2397.1</v>
      </c>
      <c r="F1374" s="10">
        <v>14</v>
      </c>
      <c r="G1374" s="10">
        <v>39</v>
      </c>
      <c r="H1374" s="10">
        <v>1832.21</v>
      </c>
    </row>
    <row r="1375" spans="1:8" hidden="1">
      <c r="A1375" s="10" t="s">
        <v>1389</v>
      </c>
      <c r="B1375" s="11">
        <v>45411</v>
      </c>
      <c r="C1375" s="12" t="str">
        <f>PROPER("norTh")</f>
        <v>North</v>
      </c>
      <c r="D1375" s="3" t="s">
        <v>15</v>
      </c>
      <c r="E1375" s="10">
        <v>2045.12</v>
      </c>
      <c r="F1375" s="10">
        <v>15</v>
      </c>
      <c r="G1375" s="10">
        <v>41</v>
      </c>
      <c r="H1375" s="10">
        <v>1499.48</v>
      </c>
    </row>
    <row r="1376" spans="1:8" hidden="1">
      <c r="A1376" s="10" t="s">
        <v>1390</v>
      </c>
      <c r="B1376" s="11">
        <v>45248</v>
      </c>
      <c r="C1376" s="12" t="s">
        <v>10</v>
      </c>
      <c r="D1376" s="3" t="s">
        <v>13</v>
      </c>
      <c r="E1376" s="10">
        <v>922.41</v>
      </c>
      <c r="F1376" s="10">
        <v>20</v>
      </c>
      <c r="G1376" s="10">
        <v>25</v>
      </c>
      <c r="H1376" s="10">
        <v>156.44999999999999</v>
      </c>
    </row>
    <row r="1377" spans="1:8" hidden="1">
      <c r="A1377" s="10" t="s">
        <v>1391</v>
      </c>
      <c r="B1377" s="11">
        <v>45595</v>
      </c>
      <c r="C1377" s="12" t="str">
        <f>PROPER("norTh")</f>
        <v>North</v>
      </c>
      <c r="D1377" s="3" t="s">
        <v>15</v>
      </c>
      <c r="E1377" s="10">
        <v>4698.01</v>
      </c>
      <c r="F1377" s="10">
        <v>48</v>
      </c>
      <c r="G1377" s="10">
        <v>41</v>
      </c>
      <c r="H1377" s="10">
        <v>762.97</v>
      </c>
    </row>
    <row r="1378" spans="1:8" hidden="1">
      <c r="A1378" s="10" t="s">
        <v>1392</v>
      </c>
      <c r="B1378" s="11">
        <v>45410</v>
      </c>
      <c r="C1378" s="12" t="s">
        <v>8</v>
      </c>
      <c r="D1378" s="3" t="s">
        <v>11</v>
      </c>
      <c r="E1378" s="10">
        <v>4794.17</v>
      </c>
      <c r="F1378" s="10">
        <v>36</v>
      </c>
      <c r="G1378" s="10">
        <v>34</v>
      </c>
      <c r="H1378" s="10">
        <v>647.94000000000005</v>
      </c>
    </row>
    <row r="1379" spans="1:8" hidden="1">
      <c r="A1379" s="10" t="s">
        <v>1393</v>
      </c>
      <c r="B1379" s="11">
        <v>45588</v>
      </c>
      <c r="C1379" s="12" t="s">
        <v>9</v>
      </c>
      <c r="D1379" s="3" t="s">
        <v>13</v>
      </c>
      <c r="E1379" s="10">
        <v>2007.74</v>
      </c>
      <c r="F1379" s="10">
        <v>10</v>
      </c>
      <c r="G1379" s="10">
        <v>47</v>
      </c>
      <c r="H1379" s="10">
        <v>490.49</v>
      </c>
    </row>
    <row r="1380" spans="1:8" hidden="1">
      <c r="A1380" s="10" t="s">
        <v>1394</v>
      </c>
      <c r="B1380" s="11">
        <v>45201</v>
      </c>
      <c r="C1380" s="12" t="s">
        <v>8</v>
      </c>
      <c r="D1380" s="3" t="s">
        <v>12</v>
      </c>
      <c r="E1380" s="10">
        <v>4209.5</v>
      </c>
      <c r="F1380" s="10">
        <v>12</v>
      </c>
      <c r="G1380" s="10">
        <v>37</v>
      </c>
      <c r="H1380" s="10">
        <v>1529.14</v>
      </c>
    </row>
    <row r="1381" spans="1:8" hidden="1">
      <c r="A1381" s="10" t="s">
        <v>1395</v>
      </c>
      <c r="B1381" s="11">
        <v>45495</v>
      </c>
      <c r="C1381" s="12" t="s">
        <v>9</v>
      </c>
      <c r="D1381" s="3" t="s">
        <v>12</v>
      </c>
      <c r="E1381" s="10">
        <v>1167.98</v>
      </c>
      <c r="F1381" s="10">
        <v>21</v>
      </c>
      <c r="G1381" s="10">
        <v>34</v>
      </c>
      <c r="H1381" s="10">
        <v>1923.05</v>
      </c>
    </row>
    <row r="1382" spans="1:8" hidden="1">
      <c r="A1382" s="10" t="s">
        <v>1396</v>
      </c>
      <c r="B1382" s="11">
        <v>44958</v>
      </c>
      <c r="C1382" s="12" t="s">
        <v>9</v>
      </c>
      <c r="D1382" s="3" t="s">
        <v>12</v>
      </c>
      <c r="E1382" s="10">
        <v>1993.03</v>
      </c>
      <c r="F1382" s="10">
        <v>14</v>
      </c>
      <c r="G1382" s="10">
        <v>30</v>
      </c>
      <c r="H1382" s="10">
        <v>659.67</v>
      </c>
    </row>
    <row r="1383" spans="1:8" hidden="1">
      <c r="A1383" s="10" t="s">
        <v>1397</v>
      </c>
      <c r="B1383" s="11">
        <v>45150</v>
      </c>
      <c r="C1383" s="12" t="s">
        <v>10</v>
      </c>
      <c r="D1383" s="3" t="s">
        <v>11</v>
      </c>
      <c r="E1383" s="10">
        <v>1585.84</v>
      </c>
      <c r="F1383" s="10">
        <v>30</v>
      </c>
      <c r="G1383" s="10">
        <v>18</v>
      </c>
      <c r="H1383" s="10">
        <v>1727.63</v>
      </c>
    </row>
    <row r="1384" spans="1:8" hidden="1">
      <c r="A1384" s="10" t="s">
        <v>1398</v>
      </c>
      <c r="B1384" s="11">
        <v>45115</v>
      </c>
      <c r="C1384" s="12" t="str">
        <f>PROPER("norTh")</f>
        <v>North</v>
      </c>
      <c r="D1384" s="3" t="s">
        <v>13</v>
      </c>
      <c r="E1384" s="10">
        <v>998.3</v>
      </c>
      <c r="F1384" s="10">
        <v>26</v>
      </c>
      <c r="G1384" s="10">
        <v>1</v>
      </c>
      <c r="H1384" s="10">
        <v>1891.6</v>
      </c>
    </row>
    <row r="1385" spans="1:8" hidden="1">
      <c r="A1385" s="10" t="s">
        <v>1399</v>
      </c>
      <c r="B1385" s="11">
        <v>45566</v>
      </c>
      <c r="C1385" s="12" t="s">
        <v>8</v>
      </c>
      <c r="D1385" s="3" t="s">
        <v>12</v>
      </c>
      <c r="E1385" s="10">
        <v>4053.7</v>
      </c>
      <c r="F1385" s="10">
        <v>28</v>
      </c>
      <c r="G1385" s="10">
        <v>27</v>
      </c>
      <c r="H1385" s="10">
        <v>247.53</v>
      </c>
    </row>
    <row r="1386" spans="1:8" hidden="1">
      <c r="A1386" s="10" t="s">
        <v>1400</v>
      </c>
      <c r="B1386" s="11">
        <v>45165</v>
      </c>
      <c r="C1386" s="12" t="s">
        <v>9</v>
      </c>
      <c r="D1386" s="3" t="s">
        <v>11</v>
      </c>
      <c r="E1386" s="10">
        <v>744.21</v>
      </c>
      <c r="F1386" s="10">
        <v>20</v>
      </c>
      <c r="G1386" s="10">
        <v>13</v>
      </c>
      <c r="H1386" s="10">
        <v>1674.88</v>
      </c>
    </row>
    <row r="1387" spans="1:8" hidden="1">
      <c r="A1387" s="10" t="s">
        <v>1401</v>
      </c>
      <c r="B1387" s="11">
        <v>45429</v>
      </c>
      <c r="C1387" s="12" t="s">
        <v>9</v>
      </c>
      <c r="D1387" s="3" t="s">
        <v>12</v>
      </c>
      <c r="E1387" s="10">
        <v>2037.48</v>
      </c>
      <c r="F1387" s="10">
        <v>13</v>
      </c>
      <c r="G1387" s="10">
        <v>3</v>
      </c>
      <c r="H1387" s="10">
        <v>595.89</v>
      </c>
    </row>
    <row r="1388" spans="1:8" hidden="1">
      <c r="A1388" s="10" t="s">
        <v>1402</v>
      </c>
      <c r="B1388" s="11">
        <v>45166</v>
      </c>
      <c r="C1388" s="12" t="str">
        <f t="shared" ref="C1388:C1392" si="64">PROPER("norTh")</f>
        <v>North</v>
      </c>
      <c r="D1388" s="3" t="s">
        <v>12</v>
      </c>
      <c r="E1388" s="10">
        <v>4564.58</v>
      </c>
      <c r="F1388" s="10">
        <v>45</v>
      </c>
      <c r="G1388" s="10">
        <v>34</v>
      </c>
      <c r="H1388" s="10">
        <v>255.79</v>
      </c>
    </row>
    <row r="1389" spans="1:8" hidden="1">
      <c r="A1389" s="10" t="s">
        <v>1403</v>
      </c>
      <c r="B1389" s="11">
        <v>45057</v>
      </c>
      <c r="C1389" s="12" t="str">
        <f t="shared" si="64"/>
        <v>North</v>
      </c>
      <c r="D1389" s="3" t="s">
        <v>14</v>
      </c>
      <c r="E1389" s="10">
        <v>2602.0700000000002</v>
      </c>
      <c r="F1389" s="10">
        <v>7</v>
      </c>
      <c r="G1389" s="10">
        <v>29</v>
      </c>
      <c r="H1389" s="10">
        <v>762.16</v>
      </c>
    </row>
    <row r="1390" spans="1:8" hidden="1">
      <c r="A1390" s="10" t="s">
        <v>1404</v>
      </c>
      <c r="B1390" s="11">
        <v>44950</v>
      </c>
      <c r="C1390" s="12" t="str">
        <f t="shared" si="64"/>
        <v>North</v>
      </c>
      <c r="D1390" s="3" t="s">
        <v>13</v>
      </c>
      <c r="E1390" s="10">
        <v>2497.88</v>
      </c>
      <c r="F1390" s="10">
        <v>31</v>
      </c>
      <c r="G1390" s="10">
        <v>6</v>
      </c>
      <c r="H1390" s="10">
        <v>808.27</v>
      </c>
    </row>
    <row r="1391" spans="1:8" hidden="1">
      <c r="A1391" s="10" t="s">
        <v>1405</v>
      </c>
      <c r="B1391" s="11">
        <v>44973</v>
      </c>
      <c r="C1391" s="12" t="str">
        <f t="shared" si="64"/>
        <v>North</v>
      </c>
      <c r="D1391" s="3" t="s">
        <v>13</v>
      </c>
      <c r="E1391" s="10">
        <v>2478.12</v>
      </c>
      <c r="F1391" s="10">
        <v>39</v>
      </c>
      <c r="G1391" s="10">
        <v>0</v>
      </c>
      <c r="H1391" s="10">
        <v>692.89</v>
      </c>
    </row>
    <row r="1392" spans="1:8" hidden="1">
      <c r="A1392" s="10" t="s">
        <v>1406</v>
      </c>
      <c r="B1392" s="11">
        <v>45313</v>
      </c>
      <c r="C1392" s="12" t="str">
        <f t="shared" si="64"/>
        <v>North</v>
      </c>
      <c r="D1392" s="3" t="s">
        <v>12</v>
      </c>
      <c r="E1392" s="10">
        <v>2485.31</v>
      </c>
      <c r="F1392" s="10">
        <v>27</v>
      </c>
      <c r="G1392" s="10">
        <v>46</v>
      </c>
      <c r="H1392" s="10">
        <v>18.940000000000001</v>
      </c>
    </row>
    <row r="1393" spans="1:8" hidden="1">
      <c r="A1393" s="10" t="s">
        <v>1407</v>
      </c>
      <c r="B1393" s="11">
        <v>45446</v>
      </c>
      <c r="C1393" s="12" t="s">
        <v>10</v>
      </c>
      <c r="D1393" s="3" t="s">
        <v>14</v>
      </c>
      <c r="E1393" s="10">
        <v>4593.4399999999996</v>
      </c>
      <c r="F1393" s="10">
        <v>14</v>
      </c>
      <c r="G1393" s="10">
        <v>23</v>
      </c>
      <c r="H1393" s="10">
        <v>209.99</v>
      </c>
    </row>
    <row r="1394" spans="1:8" hidden="1">
      <c r="A1394" s="10" t="s">
        <v>1408</v>
      </c>
      <c r="B1394" s="11">
        <v>45434</v>
      </c>
      <c r="C1394" s="12" t="s">
        <v>9</v>
      </c>
      <c r="D1394" s="3" t="s">
        <v>15</v>
      </c>
      <c r="E1394" s="10">
        <v>2685.02</v>
      </c>
      <c r="F1394" s="10">
        <v>1</v>
      </c>
      <c r="G1394" s="10">
        <v>27</v>
      </c>
      <c r="H1394" s="10">
        <v>624.84</v>
      </c>
    </row>
    <row r="1395" spans="1:8" hidden="1">
      <c r="A1395" s="10" t="s">
        <v>1409</v>
      </c>
      <c r="B1395" s="11">
        <v>45127</v>
      </c>
      <c r="C1395" s="12" t="s">
        <v>8</v>
      </c>
      <c r="D1395" s="3" t="s">
        <v>11</v>
      </c>
      <c r="E1395" s="10">
        <v>4536.26</v>
      </c>
      <c r="F1395" s="10">
        <v>3</v>
      </c>
      <c r="G1395" s="10">
        <v>32</v>
      </c>
      <c r="H1395" s="10">
        <v>1523.44</v>
      </c>
    </row>
    <row r="1396" spans="1:8" hidden="1">
      <c r="A1396" s="10" t="s">
        <v>1410</v>
      </c>
      <c r="B1396" s="11">
        <v>45257</v>
      </c>
      <c r="C1396" s="12" t="s">
        <v>9</v>
      </c>
      <c r="D1396" s="3" t="s">
        <v>11</v>
      </c>
      <c r="E1396" s="10">
        <v>515.72</v>
      </c>
      <c r="F1396" s="10">
        <v>41</v>
      </c>
      <c r="G1396" s="10">
        <v>46</v>
      </c>
      <c r="H1396" s="10">
        <v>1744.41</v>
      </c>
    </row>
    <row r="1397" spans="1:8" hidden="1">
      <c r="A1397" s="10" t="s">
        <v>1411</v>
      </c>
      <c r="B1397" s="11">
        <v>45357</v>
      </c>
      <c r="C1397" s="12" t="s">
        <v>9</v>
      </c>
      <c r="D1397" s="3" t="s">
        <v>12</v>
      </c>
      <c r="E1397" s="10">
        <v>4830.8999999999996</v>
      </c>
      <c r="F1397" s="10">
        <v>1</v>
      </c>
      <c r="G1397" s="10">
        <v>17</v>
      </c>
      <c r="H1397" s="10">
        <v>378.86</v>
      </c>
    </row>
    <row r="1398" spans="1:8" hidden="1">
      <c r="A1398" s="10" t="s">
        <v>1412</v>
      </c>
      <c r="B1398" s="11">
        <v>45260</v>
      </c>
      <c r="C1398" s="12" t="str">
        <f t="shared" ref="C1398:C1400" si="65">PROPER("norTh")</f>
        <v>North</v>
      </c>
      <c r="D1398" s="3" t="s">
        <v>14</v>
      </c>
      <c r="E1398" s="10">
        <v>2602.4499999999998</v>
      </c>
      <c r="F1398" s="10">
        <v>36</v>
      </c>
      <c r="G1398" s="10">
        <v>3</v>
      </c>
      <c r="H1398" s="10">
        <v>1559.66</v>
      </c>
    </row>
    <row r="1399" spans="1:8" hidden="1">
      <c r="A1399" s="10" t="s">
        <v>1413</v>
      </c>
      <c r="B1399" s="11">
        <v>44893</v>
      </c>
      <c r="C1399" s="12" t="str">
        <f t="shared" si="65"/>
        <v>North</v>
      </c>
      <c r="D1399" s="3" t="s">
        <v>13</v>
      </c>
      <c r="E1399" s="10">
        <v>3894.89</v>
      </c>
      <c r="F1399" s="10">
        <v>45</v>
      </c>
      <c r="G1399" s="10">
        <v>20</v>
      </c>
      <c r="H1399" s="10">
        <v>1569.7</v>
      </c>
    </row>
    <row r="1400" spans="1:8" hidden="1">
      <c r="A1400" s="10" t="s">
        <v>1414</v>
      </c>
      <c r="B1400" s="11">
        <v>45014</v>
      </c>
      <c r="C1400" s="12" t="str">
        <f t="shared" si="65"/>
        <v>North</v>
      </c>
      <c r="D1400" s="3" t="s">
        <v>12</v>
      </c>
      <c r="E1400" s="10">
        <v>1694.64</v>
      </c>
      <c r="F1400" s="10">
        <v>37</v>
      </c>
      <c r="G1400" s="10">
        <v>2</v>
      </c>
      <c r="H1400" s="10">
        <v>252.97</v>
      </c>
    </row>
    <row r="1401" spans="1:8" hidden="1">
      <c r="A1401" s="10" t="s">
        <v>1415</v>
      </c>
      <c r="B1401" s="11">
        <v>45369</v>
      </c>
      <c r="C1401" s="12" t="s">
        <v>8</v>
      </c>
      <c r="D1401" s="3" t="s">
        <v>14</v>
      </c>
      <c r="E1401" s="10">
        <v>1389.08</v>
      </c>
      <c r="F1401" s="10">
        <v>32</v>
      </c>
      <c r="G1401" s="10">
        <v>0</v>
      </c>
      <c r="H1401" s="10">
        <v>1048.32</v>
      </c>
    </row>
    <row r="1402" spans="1:8" hidden="1">
      <c r="A1402" s="10" t="s">
        <v>1416</v>
      </c>
      <c r="B1402" s="11">
        <v>45210</v>
      </c>
      <c r="C1402" s="12" t="s">
        <v>9</v>
      </c>
      <c r="D1402" s="3" t="s">
        <v>12</v>
      </c>
      <c r="E1402" s="10">
        <v>4483.24</v>
      </c>
      <c r="F1402" s="10">
        <v>8</v>
      </c>
      <c r="G1402" s="10">
        <v>39</v>
      </c>
      <c r="H1402" s="10">
        <v>1064.94</v>
      </c>
    </row>
    <row r="1403" spans="1:8" hidden="1">
      <c r="A1403" s="10" t="s">
        <v>1417</v>
      </c>
      <c r="B1403" s="11">
        <v>45420</v>
      </c>
      <c r="C1403" s="12" t="s">
        <v>10</v>
      </c>
      <c r="D1403" s="3" t="s">
        <v>11</v>
      </c>
      <c r="E1403" s="10">
        <v>1942</v>
      </c>
      <c r="F1403" s="10">
        <v>35</v>
      </c>
      <c r="G1403" s="10">
        <v>44</v>
      </c>
      <c r="H1403" s="10">
        <v>568.22</v>
      </c>
    </row>
    <row r="1404" spans="1:8" hidden="1">
      <c r="A1404" s="10" t="s">
        <v>1418</v>
      </c>
      <c r="B1404" s="11">
        <v>45607</v>
      </c>
      <c r="C1404" s="12" t="s">
        <v>8</v>
      </c>
      <c r="D1404" s="3" t="s">
        <v>15</v>
      </c>
      <c r="E1404" s="10">
        <v>462.07</v>
      </c>
      <c r="F1404" s="10">
        <v>45</v>
      </c>
      <c r="G1404" s="10">
        <v>15</v>
      </c>
      <c r="H1404" s="10">
        <v>1196.9000000000001</v>
      </c>
    </row>
    <row r="1405" spans="1:8" hidden="1">
      <c r="A1405" s="10" t="s">
        <v>1419</v>
      </c>
      <c r="B1405" s="11">
        <v>45158</v>
      </c>
      <c r="C1405" s="12" t="s">
        <v>10</v>
      </c>
      <c r="D1405" s="3" t="s">
        <v>11</v>
      </c>
      <c r="E1405" s="10">
        <v>475.79</v>
      </c>
      <c r="F1405" s="10">
        <v>38</v>
      </c>
      <c r="G1405" s="10">
        <v>45</v>
      </c>
      <c r="H1405" s="10">
        <v>1771.52</v>
      </c>
    </row>
    <row r="1406" spans="1:8" hidden="1">
      <c r="A1406" s="10" t="s">
        <v>1420</v>
      </c>
      <c r="B1406" s="11">
        <v>45035</v>
      </c>
      <c r="C1406" s="12" t="str">
        <f t="shared" ref="C1406:C1407" si="66">PROPER("norTh")</f>
        <v>North</v>
      </c>
      <c r="D1406" s="3" t="s">
        <v>12</v>
      </c>
      <c r="E1406" s="10">
        <v>2169.84</v>
      </c>
      <c r="F1406" s="10">
        <v>13</v>
      </c>
      <c r="G1406" s="10">
        <v>34</v>
      </c>
      <c r="H1406" s="10">
        <v>1242.75</v>
      </c>
    </row>
    <row r="1407" spans="1:8" hidden="1">
      <c r="A1407" s="10" t="s">
        <v>1421</v>
      </c>
      <c r="B1407" s="11">
        <v>45075</v>
      </c>
      <c r="C1407" s="12" t="str">
        <f t="shared" si="66"/>
        <v>North</v>
      </c>
      <c r="D1407" s="3" t="s">
        <v>14</v>
      </c>
      <c r="E1407" s="10">
        <v>304.29000000000002</v>
      </c>
      <c r="F1407" s="10">
        <v>22</v>
      </c>
      <c r="G1407" s="10">
        <v>42</v>
      </c>
      <c r="H1407" s="10">
        <v>1822.13</v>
      </c>
    </row>
    <row r="1408" spans="1:8" hidden="1">
      <c r="A1408" s="10" t="s">
        <v>1422</v>
      </c>
      <c r="B1408" s="11">
        <v>45258</v>
      </c>
      <c r="C1408" s="12" t="s">
        <v>10</v>
      </c>
      <c r="D1408" s="3" t="s">
        <v>13</v>
      </c>
      <c r="E1408" s="10">
        <v>3035.64</v>
      </c>
      <c r="F1408" s="10">
        <v>37</v>
      </c>
      <c r="G1408" s="10">
        <v>19</v>
      </c>
      <c r="H1408" s="10">
        <v>459.77</v>
      </c>
    </row>
    <row r="1409" spans="1:8" hidden="1">
      <c r="A1409" s="10" t="s">
        <v>1423</v>
      </c>
      <c r="B1409" s="11">
        <v>45472</v>
      </c>
      <c r="C1409" s="12" t="str">
        <f>PROPER("norTh")</f>
        <v>North</v>
      </c>
      <c r="D1409" s="3" t="s">
        <v>12</v>
      </c>
      <c r="E1409" s="10">
        <v>3016.89</v>
      </c>
      <c r="F1409" s="10">
        <v>29</v>
      </c>
      <c r="G1409" s="10">
        <v>14</v>
      </c>
      <c r="H1409" s="10">
        <v>268.89</v>
      </c>
    </row>
    <row r="1410" spans="1:8" hidden="1">
      <c r="A1410" s="10" t="s">
        <v>1424</v>
      </c>
      <c r="B1410" s="11">
        <v>45457</v>
      </c>
      <c r="C1410" s="12" t="s">
        <v>9</v>
      </c>
      <c r="D1410" s="3" t="s">
        <v>15</v>
      </c>
      <c r="E1410" s="10">
        <v>2495.41</v>
      </c>
      <c r="F1410" s="10">
        <v>49</v>
      </c>
      <c r="G1410" s="10">
        <v>7</v>
      </c>
      <c r="H1410" s="10">
        <v>888.37</v>
      </c>
    </row>
    <row r="1411" spans="1:8" hidden="1">
      <c r="A1411" s="10" t="s">
        <v>1425</v>
      </c>
      <c r="B1411" s="11">
        <v>45067</v>
      </c>
      <c r="C1411" s="12" t="s">
        <v>8</v>
      </c>
      <c r="D1411" s="3" t="s">
        <v>13</v>
      </c>
      <c r="E1411" s="10">
        <v>925.72</v>
      </c>
      <c r="F1411" s="10">
        <v>45</v>
      </c>
      <c r="G1411" s="10">
        <v>5</v>
      </c>
      <c r="H1411" s="10">
        <v>127.62</v>
      </c>
    </row>
    <row r="1412" spans="1:8" hidden="1">
      <c r="A1412" s="10" t="s">
        <v>1426</v>
      </c>
      <c r="B1412" s="11">
        <v>45000</v>
      </c>
      <c r="C1412" s="12" t="s">
        <v>8</v>
      </c>
      <c r="D1412" s="3" t="s">
        <v>14</v>
      </c>
      <c r="E1412" s="10">
        <v>437.57</v>
      </c>
      <c r="F1412" s="10">
        <v>36</v>
      </c>
      <c r="G1412" s="10">
        <v>48</v>
      </c>
      <c r="H1412" s="10">
        <v>1893.16</v>
      </c>
    </row>
    <row r="1413" spans="1:8" hidden="1">
      <c r="A1413" s="10" t="s">
        <v>1427</v>
      </c>
      <c r="B1413" s="11">
        <v>45570</v>
      </c>
      <c r="C1413" s="12" t="str">
        <f>PROPER("norTh")</f>
        <v>North</v>
      </c>
      <c r="D1413" s="3" t="s">
        <v>15</v>
      </c>
      <c r="E1413" s="10">
        <v>2648.28</v>
      </c>
      <c r="F1413" s="10">
        <v>20</v>
      </c>
      <c r="G1413" s="10">
        <v>37</v>
      </c>
      <c r="H1413" s="10">
        <v>1807.77</v>
      </c>
    </row>
    <row r="1414" spans="1:8" hidden="1">
      <c r="A1414" s="10" t="s">
        <v>1428</v>
      </c>
      <c r="B1414" s="11">
        <v>45367</v>
      </c>
      <c r="C1414" s="12" t="s">
        <v>9</v>
      </c>
      <c r="D1414" s="3" t="s">
        <v>14</v>
      </c>
      <c r="E1414" s="10">
        <v>2012.26</v>
      </c>
      <c r="F1414" s="10">
        <v>40</v>
      </c>
      <c r="G1414" s="10">
        <v>22</v>
      </c>
      <c r="H1414" s="10">
        <v>1015.6</v>
      </c>
    </row>
    <row r="1415" spans="1:8" hidden="1">
      <c r="A1415" s="10" t="s">
        <v>1429</v>
      </c>
      <c r="B1415" s="11">
        <v>45341</v>
      </c>
      <c r="C1415" s="12" t="s">
        <v>8</v>
      </c>
      <c r="D1415" s="3" t="s">
        <v>15</v>
      </c>
      <c r="E1415" s="10">
        <v>4944.95</v>
      </c>
      <c r="F1415" s="10">
        <v>19</v>
      </c>
      <c r="G1415" s="10">
        <v>33</v>
      </c>
      <c r="H1415" s="10">
        <v>914.04</v>
      </c>
    </row>
    <row r="1416" spans="1:8" hidden="1">
      <c r="A1416" s="10" t="s">
        <v>1430</v>
      </c>
      <c r="B1416" s="11">
        <v>45059</v>
      </c>
      <c r="C1416" s="12" t="s">
        <v>8</v>
      </c>
      <c r="D1416" s="3" t="s">
        <v>11</v>
      </c>
      <c r="E1416" s="10">
        <v>1953.75</v>
      </c>
      <c r="F1416" s="10">
        <v>42</v>
      </c>
      <c r="G1416" s="10">
        <v>36</v>
      </c>
      <c r="H1416" s="10">
        <v>1061.5999999999999</v>
      </c>
    </row>
    <row r="1417" spans="1:8" hidden="1">
      <c r="A1417" s="10" t="s">
        <v>1431</v>
      </c>
      <c r="B1417" s="11">
        <v>45455</v>
      </c>
      <c r="C1417" s="12" t="s">
        <v>10</v>
      </c>
      <c r="D1417" s="3" t="s">
        <v>14</v>
      </c>
      <c r="E1417" s="10">
        <v>1722.32</v>
      </c>
      <c r="F1417" s="10">
        <v>20</v>
      </c>
      <c r="G1417" s="10">
        <v>13</v>
      </c>
      <c r="H1417" s="10">
        <v>1753.85</v>
      </c>
    </row>
    <row r="1418" spans="1:8" hidden="1">
      <c r="A1418" s="10" t="s">
        <v>1432</v>
      </c>
      <c r="B1418" s="11">
        <v>45188</v>
      </c>
      <c r="C1418" s="12" t="str">
        <f>PROPER("norTh")</f>
        <v>North</v>
      </c>
      <c r="D1418" s="3" t="s">
        <v>14</v>
      </c>
      <c r="E1418" s="10">
        <v>720.1</v>
      </c>
      <c r="F1418" s="10">
        <v>6</v>
      </c>
      <c r="G1418" s="10">
        <v>24</v>
      </c>
      <c r="H1418" s="10">
        <v>202.07</v>
      </c>
    </row>
    <row r="1419" spans="1:8" hidden="1">
      <c r="A1419" s="10" t="s">
        <v>1433</v>
      </c>
      <c r="B1419" s="11">
        <v>44888</v>
      </c>
      <c r="C1419" s="12" t="s">
        <v>9</v>
      </c>
      <c r="D1419" s="3" t="s">
        <v>14</v>
      </c>
      <c r="E1419" s="10">
        <v>3941.52</v>
      </c>
      <c r="F1419" s="10">
        <v>23</v>
      </c>
      <c r="G1419" s="10">
        <v>22</v>
      </c>
      <c r="H1419" s="10">
        <v>484.4</v>
      </c>
    </row>
    <row r="1420" spans="1:8" hidden="1">
      <c r="A1420" s="10" t="s">
        <v>1434</v>
      </c>
      <c r="B1420" s="11">
        <v>45147</v>
      </c>
      <c r="C1420" s="12" t="s">
        <v>9</v>
      </c>
      <c r="D1420" s="3" t="s">
        <v>14</v>
      </c>
      <c r="E1420" s="10">
        <v>4697.5</v>
      </c>
      <c r="F1420" s="10">
        <v>21</v>
      </c>
      <c r="G1420" s="10">
        <v>36</v>
      </c>
      <c r="H1420" s="10">
        <v>351.07</v>
      </c>
    </row>
    <row r="1421" spans="1:8" hidden="1">
      <c r="A1421" s="10" t="s">
        <v>1435</v>
      </c>
      <c r="B1421" s="11">
        <v>45151</v>
      </c>
      <c r="C1421" s="12" t="s">
        <v>8</v>
      </c>
      <c r="D1421" s="3" t="s">
        <v>12</v>
      </c>
      <c r="E1421" s="10">
        <v>2496.37</v>
      </c>
      <c r="F1421" s="10">
        <v>33</v>
      </c>
      <c r="G1421" s="10">
        <v>7</v>
      </c>
      <c r="H1421" s="10">
        <v>1695.33</v>
      </c>
    </row>
    <row r="1422" spans="1:8" hidden="1">
      <c r="A1422" s="10" t="s">
        <v>1436</v>
      </c>
      <c r="B1422" s="11">
        <v>45156</v>
      </c>
      <c r="C1422" s="12" t="s">
        <v>9</v>
      </c>
      <c r="D1422" s="3" t="s">
        <v>12</v>
      </c>
      <c r="E1422" s="10">
        <v>2106.81</v>
      </c>
      <c r="F1422" s="10">
        <v>34</v>
      </c>
      <c r="G1422" s="10">
        <v>38</v>
      </c>
      <c r="H1422" s="10">
        <v>484.06</v>
      </c>
    </row>
    <row r="1423" spans="1:8" hidden="1">
      <c r="A1423" s="10" t="s">
        <v>1437</v>
      </c>
      <c r="B1423" s="11">
        <v>45496</v>
      </c>
      <c r="C1423" s="12" t="s">
        <v>9</v>
      </c>
      <c r="D1423" s="3" t="s">
        <v>14</v>
      </c>
      <c r="E1423" s="10">
        <v>793.15</v>
      </c>
      <c r="F1423" s="10">
        <v>7</v>
      </c>
      <c r="G1423" s="10">
        <v>13</v>
      </c>
      <c r="H1423" s="10">
        <v>1903.31</v>
      </c>
    </row>
    <row r="1424" spans="1:8" hidden="1">
      <c r="A1424" s="10" t="s">
        <v>1438</v>
      </c>
      <c r="B1424" s="11">
        <v>45292</v>
      </c>
      <c r="C1424" s="12" t="s">
        <v>10</v>
      </c>
      <c r="D1424" s="3" t="s">
        <v>13</v>
      </c>
      <c r="E1424" s="10">
        <v>222.57</v>
      </c>
      <c r="F1424" s="10">
        <v>37</v>
      </c>
      <c r="G1424" s="10">
        <v>39</v>
      </c>
      <c r="H1424" s="10">
        <v>854.73</v>
      </c>
    </row>
    <row r="1425" spans="1:8" hidden="1">
      <c r="A1425" s="10" t="s">
        <v>1439</v>
      </c>
      <c r="B1425" s="11">
        <v>45089</v>
      </c>
      <c r="C1425" s="12" t="str">
        <f>PROPER("norTh")</f>
        <v>North</v>
      </c>
      <c r="D1425" s="3" t="s">
        <v>13</v>
      </c>
      <c r="E1425" s="10">
        <v>2530.06</v>
      </c>
      <c r="F1425" s="10">
        <v>48</v>
      </c>
      <c r="G1425" s="10">
        <v>20</v>
      </c>
      <c r="H1425" s="10">
        <v>1204.8399999999999</v>
      </c>
    </row>
    <row r="1426" spans="1:8" hidden="1">
      <c r="A1426" s="10" t="s">
        <v>1440</v>
      </c>
      <c r="B1426" s="11">
        <v>45104</v>
      </c>
      <c r="C1426" s="12" t="s">
        <v>8</v>
      </c>
      <c r="D1426" s="3" t="s">
        <v>13</v>
      </c>
      <c r="E1426" s="10">
        <v>2478.63</v>
      </c>
      <c r="F1426" s="10">
        <v>21</v>
      </c>
      <c r="G1426" s="10">
        <v>13</v>
      </c>
      <c r="H1426" s="10">
        <v>1176.05</v>
      </c>
    </row>
    <row r="1427" spans="1:8" hidden="1">
      <c r="A1427" s="10" t="s">
        <v>1441</v>
      </c>
      <c r="B1427" s="11">
        <v>45148</v>
      </c>
      <c r="C1427" s="12" t="s">
        <v>9</v>
      </c>
      <c r="D1427" s="3" t="s">
        <v>12</v>
      </c>
      <c r="E1427" s="10">
        <v>3332.06</v>
      </c>
      <c r="F1427" s="10">
        <v>22</v>
      </c>
      <c r="G1427" s="10">
        <v>21</v>
      </c>
      <c r="H1427" s="10">
        <v>1349.69</v>
      </c>
    </row>
    <row r="1428" spans="1:8" hidden="1">
      <c r="A1428" s="10" t="s">
        <v>1442</v>
      </c>
      <c r="B1428" s="11">
        <v>45583</v>
      </c>
      <c r="C1428" s="12" t="s">
        <v>8</v>
      </c>
      <c r="D1428" s="3" t="s">
        <v>13</v>
      </c>
      <c r="E1428" s="10">
        <v>4259.59</v>
      </c>
      <c r="F1428" s="10">
        <v>39</v>
      </c>
      <c r="G1428" s="10">
        <v>31</v>
      </c>
      <c r="H1428" s="10">
        <v>718.37</v>
      </c>
    </row>
    <row r="1429" spans="1:8" hidden="1">
      <c r="A1429" s="10" t="s">
        <v>1443</v>
      </c>
      <c r="B1429" s="11">
        <v>45366</v>
      </c>
      <c r="C1429" s="12" t="s">
        <v>10</v>
      </c>
      <c r="D1429" s="3" t="s">
        <v>12</v>
      </c>
      <c r="E1429" s="10">
        <v>503.52</v>
      </c>
      <c r="F1429" s="10">
        <v>29</v>
      </c>
      <c r="G1429" s="10">
        <v>25</v>
      </c>
      <c r="H1429" s="10">
        <v>1524.35</v>
      </c>
    </row>
    <row r="1430" spans="1:8" hidden="1">
      <c r="A1430" s="10" t="s">
        <v>1444</v>
      </c>
      <c r="B1430" s="11">
        <v>44938</v>
      </c>
      <c r="C1430" s="12" t="s">
        <v>10</v>
      </c>
      <c r="D1430" s="3" t="s">
        <v>15</v>
      </c>
      <c r="E1430" s="10">
        <v>672.26</v>
      </c>
      <c r="F1430" s="10">
        <v>33</v>
      </c>
      <c r="G1430" s="10">
        <v>28</v>
      </c>
      <c r="H1430" s="10">
        <v>1560.25</v>
      </c>
    </row>
    <row r="1431" spans="1:8" hidden="1">
      <c r="A1431" s="10" t="s">
        <v>1445</v>
      </c>
      <c r="B1431" s="11">
        <v>44901</v>
      </c>
      <c r="C1431" s="12" t="s">
        <v>8</v>
      </c>
      <c r="D1431" s="3" t="s">
        <v>13</v>
      </c>
      <c r="E1431" s="10">
        <v>3225.79</v>
      </c>
      <c r="F1431" s="10">
        <v>42</v>
      </c>
      <c r="G1431" s="10">
        <v>36</v>
      </c>
      <c r="H1431" s="10">
        <v>565.72</v>
      </c>
    </row>
    <row r="1432" spans="1:8" hidden="1">
      <c r="A1432" s="10" t="s">
        <v>1446</v>
      </c>
      <c r="B1432" s="11">
        <v>45447</v>
      </c>
      <c r="C1432" s="12" t="s">
        <v>8</v>
      </c>
      <c r="D1432" s="3" t="s">
        <v>11</v>
      </c>
      <c r="E1432" s="10">
        <v>1631.5</v>
      </c>
      <c r="F1432" s="10">
        <v>5</v>
      </c>
      <c r="G1432" s="10">
        <v>25</v>
      </c>
      <c r="H1432" s="10">
        <v>1766.5</v>
      </c>
    </row>
    <row r="1433" spans="1:8" hidden="1">
      <c r="A1433" s="10" t="s">
        <v>1447</v>
      </c>
      <c r="B1433" s="11">
        <v>44941</v>
      </c>
      <c r="C1433" s="12" t="s">
        <v>9</v>
      </c>
      <c r="D1433" s="3" t="s">
        <v>14</v>
      </c>
      <c r="E1433" s="10">
        <v>3682.86</v>
      </c>
      <c r="F1433" s="10">
        <v>23</v>
      </c>
      <c r="G1433" s="10">
        <v>19</v>
      </c>
      <c r="H1433" s="10">
        <v>35.49</v>
      </c>
    </row>
    <row r="1434" spans="1:8" hidden="1">
      <c r="A1434" s="10" t="s">
        <v>1448</v>
      </c>
      <c r="B1434" s="11">
        <v>45431</v>
      </c>
      <c r="C1434" s="12" t="s">
        <v>8</v>
      </c>
      <c r="D1434" s="3" t="s">
        <v>15</v>
      </c>
      <c r="E1434" s="10">
        <v>1533.73</v>
      </c>
      <c r="F1434" s="10">
        <v>26</v>
      </c>
      <c r="G1434" s="10">
        <v>47</v>
      </c>
      <c r="H1434" s="10">
        <v>358.22</v>
      </c>
    </row>
    <row r="1435" spans="1:8" hidden="1">
      <c r="A1435" s="10" t="s">
        <v>1449</v>
      </c>
      <c r="B1435" s="11">
        <v>45544</v>
      </c>
      <c r="C1435" s="12" t="str">
        <f t="shared" ref="C1435:C1436" si="67">PROPER("norTh")</f>
        <v>North</v>
      </c>
      <c r="D1435" s="3" t="s">
        <v>13</v>
      </c>
      <c r="E1435" s="10">
        <v>3932.32</v>
      </c>
      <c r="F1435" s="10">
        <v>47</v>
      </c>
      <c r="G1435" s="10">
        <v>26</v>
      </c>
      <c r="H1435" s="10">
        <v>1125.1300000000001</v>
      </c>
    </row>
    <row r="1436" spans="1:8" hidden="1">
      <c r="A1436" s="10" t="s">
        <v>1450</v>
      </c>
      <c r="B1436" s="11">
        <v>45200</v>
      </c>
      <c r="C1436" s="12" t="str">
        <f t="shared" si="67"/>
        <v>North</v>
      </c>
      <c r="D1436" s="3" t="s">
        <v>15</v>
      </c>
      <c r="E1436" s="10">
        <v>1658.26</v>
      </c>
      <c r="F1436" s="10">
        <v>32</v>
      </c>
      <c r="G1436" s="10">
        <v>27</v>
      </c>
      <c r="H1436" s="10">
        <v>1902.61</v>
      </c>
    </row>
    <row r="1437" spans="1:8" hidden="1">
      <c r="A1437" s="10" t="s">
        <v>1451</v>
      </c>
      <c r="B1437" s="11">
        <v>45213</v>
      </c>
      <c r="C1437" s="12" t="s">
        <v>10</v>
      </c>
      <c r="D1437" s="3" t="s">
        <v>15</v>
      </c>
      <c r="E1437" s="10">
        <v>4352.9399999999996</v>
      </c>
      <c r="F1437" s="10">
        <v>20</v>
      </c>
      <c r="G1437" s="10">
        <v>29</v>
      </c>
      <c r="H1437" s="10">
        <v>1264.1099999999999</v>
      </c>
    </row>
    <row r="1438" spans="1:8" hidden="1">
      <c r="A1438" s="10" t="s">
        <v>1452</v>
      </c>
      <c r="B1438" s="11">
        <v>45015</v>
      </c>
      <c r="C1438" s="12" t="s">
        <v>8</v>
      </c>
      <c r="D1438" s="3" t="s">
        <v>15</v>
      </c>
      <c r="E1438" s="10">
        <v>4455.51</v>
      </c>
      <c r="F1438" s="10">
        <v>47</v>
      </c>
      <c r="G1438" s="10">
        <v>22</v>
      </c>
      <c r="H1438" s="10">
        <v>128.4</v>
      </c>
    </row>
    <row r="1439" spans="1:8" hidden="1">
      <c r="A1439" s="10" t="s">
        <v>1453</v>
      </c>
      <c r="B1439" s="11">
        <v>45270</v>
      </c>
      <c r="C1439" s="12" t="s">
        <v>10</v>
      </c>
      <c r="D1439" s="3" t="s">
        <v>14</v>
      </c>
      <c r="E1439" s="10">
        <v>1344.25</v>
      </c>
      <c r="F1439" s="10">
        <v>20</v>
      </c>
      <c r="G1439" s="10">
        <v>20</v>
      </c>
      <c r="H1439" s="10">
        <v>891.28</v>
      </c>
    </row>
    <row r="1440" spans="1:8" hidden="1">
      <c r="A1440" s="10" t="s">
        <v>1454</v>
      </c>
      <c r="B1440" s="11">
        <v>45605</v>
      </c>
      <c r="C1440" s="12" t="s">
        <v>9</v>
      </c>
      <c r="D1440" s="3" t="s">
        <v>14</v>
      </c>
      <c r="E1440" s="10">
        <v>2253.14</v>
      </c>
      <c r="F1440" s="10">
        <v>2</v>
      </c>
      <c r="G1440" s="10">
        <v>12</v>
      </c>
      <c r="H1440" s="10">
        <v>1752.24</v>
      </c>
    </row>
    <row r="1441" spans="1:8" hidden="1">
      <c r="A1441" s="10" t="s">
        <v>1455</v>
      </c>
      <c r="B1441" s="11">
        <v>45446</v>
      </c>
      <c r="C1441" s="12" t="str">
        <f>PROPER("norTh")</f>
        <v>North</v>
      </c>
      <c r="D1441" s="3" t="s">
        <v>14</v>
      </c>
      <c r="E1441" s="10">
        <v>4500.79</v>
      </c>
      <c r="F1441" s="10">
        <v>48</v>
      </c>
      <c r="G1441" s="10">
        <v>38</v>
      </c>
      <c r="H1441" s="10">
        <v>1849.74</v>
      </c>
    </row>
    <row r="1442" spans="1:8" hidden="1">
      <c r="A1442" s="10" t="s">
        <v>1456</v>
      </c>
      <c r="B1442" s="11">
        <v>45017</v>
      </c>
      <c r="C1442" s="12" t="s">
        <v>8</v>
      </c>
      <c r="D1442" s="3" t="s">
        <v>13</v>
      </c>
      <c r="E1442" s="10">
        <v>2856.73</v>
      </c>
      <c r="F1442" s="10">
        <v>23</v>
      </c>
      <c r="G1442" s="10">
        <v>29</v>
      </c>
      <c r="H1442" s="10">
        <v>1823.89</v>
      </c>
    </row>
    <row r="1443" spans="1:8" hidden="1">
      <c r="A1443" s="10" t="s">
        <v>1457</v>
      </c>
      <c r="B1443" s="11">
        <v>45158</v>
      </c>
      <c r="C1443" s="12" t="s">
        <v>8</v>
      </c>
      <c r="D1443" s="3" t="s">
        <v>15</v>
      </c>
      <c r="E1443" s="10">
        <v>4830.9399999999996</v>
      </c>
      <c r="F1443" s="10">
        <v>42</v>
      </c>
      <c r="G1443" s="10">
        <v>22</v>
      </c>
      <c r="H1443" s="10">
        <v>298.87</v>
      </c>
    </row>
    <row r="1444" spans="1:8" hidden="1">
      <c r="A1444" s="10" t="s">
        <v>1458</v>
      </c>
      <c r="B1444" s="11">
        <v>45351</v>
      </c>
      <c r="C1444" s="12" t="s">
        <v>8</v>
      </c>
      <c r="D1444" s="3" t="s">
        <v>12</v>
      </c>
      <c r="E1444" s="10">
        <v>1157.72</v>
      </c>
      <c r="F1444" s="10">
        <v>2</v>
      </c>
      <c r="G1444" s="10">
        <v>42</v>
      </c>
      <c r="H1444" s="10">
        <v>1687.38</v>
      </c>
    </row>
    <row r="1445" spans="1:8" hidden="1">
      <c r="A1445" s="10" t="s">
        <v>1459</v>
      </c>
      <c r="B1445" s="11">
        <v>45246</v>
      </c>
      <c r="C1445" s="12" t="s">
        <v>10</v>
      </c>
      <c r="D1445" s="3" t="s">
        <v>13</v>
      </c>
      <c r="E1445" s="10">
        <v>1588.61</v>
      </c>
      <c r="F1445" s="10">
        <v>23</v>
      </c>
      <c r="G1445" s="10">
        <v>50</v>
      </c>
      <c r="H1445" s="10">
        <v>1434.3</v>
      </c>
    </row>
    <row r="1446" spans="1:8" hidden="1">
      <c r="A1446" s="10" t="s">
        <v>1460</v>
      </c>
      <c r="B1446" s="11">
        <v>45121</v>
      </c>
      <c r="C1446" s="12" t="s">
        <v>8</v>
      </c>
      <c r="D1446" s="3" t="s">
        <v>12</v>
      </c>
      <c r="E1446" s="10">
        <v>1933.11</v>
      </c>
      <c r="F1446" s="10">
        <v>45</v>
      </c>
      <c r="G1446" s="10">
        <v>23</v>
      </c>
      <c r="H1446" s="10">
        <v>1607.78</v>
      </c>
    </row>
    <row r="1447" spans="1:8" hidden="1">
      <c r="A1447" s="10" t="s">
        <v>1461</v>
      </c>
      <c r="B1447" s="11">
        <v>45312</v>
      </c>
      <c r="C1447" s="12" t="s">
        <v>10</v>
      </c>
      <c r="D1447" s="3" t="s">
        <v>14</v>
      </c>
      <c r="E1447" s="10">
        <v>2956.01</v>
      </c>
      <c r="F1447" s="10">
        <v>32</v>
      </c>
      <c r="G1447" s="10">
        <v>46</v>
      </c>
      <c r="H1447" s="10">
        <v>1636.85</v>
      </c>
    </row>
    <row r="1448" spans="1:8" hidden="1">
      <c r="A1448" s="10" t="s">
        <v>1462</v>
      </c>
      <c r="B1448" s="11">
        <v>45070</v>
      </c>
      <c r="C1448" s="12" t="s">
        <v>9</v>
      </c>
      <c r="D1448" s="3" t="s">
        <v>15</v>
      </c>
      <c r="E1448" s="10">
        <v>357.41</v>
      </c>
      <c r="F1448" s="10">
        <v>21</v>
      </c>
      <c r="G1448" s="10">
        <v>29</v>
      </c>
      <c r="H1448" s="10">
        <v>147.85</v>
      </c>
    </row>
    <row r="1449" spans="1:8" hidden="1">
      <c r="A1449" s="10" t="s">
        <v>1463</v>
      </c>
      <c r="B1449" s="11">
        <v>45246</v>
      </c>
      <c r="C1449" s="12" t="str">
        <f>PROPER("norTh")</f>
        <v>North</v>
      </c>
      <c r="D1449" s="3" t="s">
        <v>15</v>
      </c>
      <c r="E1449" s="10">
        <v>2848.87</v>
      </c>
      <c r="F1449" s="10">
        <v>21</v>
      </c>
      <c r="G1449" s="10">
        <v>5</v>
      </c>
      <c r="H1449" s="10">
        <v>1786.83</v>
      </c>
    </row>
    <row r="1450" spans="1:8" hidden="1">
      <c r="A1450" s="10" t="s">
        <v>1464</v>
      </c>
      <c r="B1450" s="11">
        <v>45591</v>
      </c>
      <c r="C1450" s="12" t="s">
        <v>10</v>
      </c>
      <c r="D1450" s="3" t="s">
        <v>13</v>
      </c>
      <c r="E1450" s="10">
        <v>149.71</v>
      </c>
      <c r="F1450" s="10">
        <v>15</v>
      </c>
      <c r="G1450" s="10">
        <v>19</v>
      </c>
      <c r="H1450" s="10">
        <v>1413.08</v>
      </c>
    </row>
    <row r="1451" spans="1:8" hidden="1">
      <c r="A1451" s="10" t="s">
        <v>1465</v>
      </c>
      <c r="B1451" s="11">
        <v>45437</v>
      </c>
      <c r="C1451" s="12" t="s">
        <v>8</v>
      </c>
      <c r="D1451" s="3" t="s">
        <v>12</v>
      </c>
      <c r="E1451" s="10">
        <v>2677.13</v>
      </c>
      <c r="F1451" s="10">
        <v>1</v>
      </c>
      <c r="G1451" s="10">
        <v>26</v>
      </c>
      <c r="H1451" s="10">
        <v>1084.7</v>
      </c>
    </row>
    <row r="1452" spans="1:8" hidden="1">
      <c r="A1452" s="10" t="s">
        <v>1466</v>
      </c>
      <c r="B1452" s="11">
        <v>45060</v>
      </c>
      <c r="C1452" s="12" t="str">
        <f t="shared" ref="C1452:C1453" si="68">PROPER("norTh")</f>
        <v>North</v>
      </c>
      <c r="D1452" s="3" t="s">
        <v>14</v>
      </c>
      <c r="E1452" s="10">
        <v>3908.38</v>
      </c>
      <c r="F1452" s="10">
        <v>49</v>
      </c>
      <c r="G1452" s="10">
        <v>0</v>
      </c>
      <c r="H1452" s="10">
        <v>1002.73</v>
      </c>
    </row>
    <row r="1453" spans="1:8" hidden="1">
      <c r="A1453" s="10" t="s">
        <v>1467</v>
      </c>
      <c r="B1453" s="11">
        <v>45098</v>
      </c>
      <c r="C1453" s="12" t="str">
        <f t="shared" si="68"/>
        <v>North</v>
      </c>
      <c r="D1453" s="3" t="s">
        <v>15</v>
      </c>
      <c r="E1453" s="10">
        <v>311.81</v>
      </c>
      <c r="F1453" s="10">
        <v>45</v>
      </c>
      <c r="G1453" s="10">
        <v>19</v>
      </c>
      <c r="H1453" s="10">
        <v>1755.81</v>
      </c>
    </row>
    <row r="1454" spans="1:8" hidden="1">
      <c r="A1454" s="10" t="s">
        <v>1468</v>
      </c>
      <c r="B1454" s="11">
        <v>44906</v>
      </c>
      <c r="C1454" s="12" t="s">
        <v>9</v>
      </c>
      <c r="D1454" s="3" t="s">
        <v>15</v>
      </c>
      <c r="E1454" s="10">
        <v>2311.42</v>
      </c>
      <c r="F1454" s="10">
        <v>41</v>
      </c>
      <c r="G1454" s="10">
        <v>27</v>
      </c>
      <c r="H1454" s="10">
        <v>1462.44</v>
      </c>
    </row>
    <row r="1455" spans="1:8" hidden="1">
      <c r="A1455" s="10" t="s">
        <v>1469</v>
      </c>
      <c r="B1455" s="11">
        <v>45464</v>
      </c>
      <c r="C1455" s="12" t="s">
        <v>9</v>
      </c>
      <c r="D1455" s="3" t="s">
        <v>15</v>
      </c>
      <c r="E1455" s="10">
        <v>1987.93</v>
      </c>
      <c r="F1455" s="10">
        <v>49</v>
      </c>
      <c r="G1455" s="10">
        <v>20</v>
      </c>
      <c r="H1455" s="10">
        <v>487.58</v>
      </c>
    </row>
    <row r="1456" spans="1:8" hidden="1">
      <c r="A1456" s="10" t="s">
        <v>1470</v>
      </c>
      <c r="B1456" s="11">
        <v>45054</v>
      </c>
      <c r="C1456" s="12" t="s">
        <v>9</v>
      </c>
      <c r="D1456" s="3" t="s">
        <v>11</v>
      </c>
      <c r="E1456" s="10">
        <v>2928.01</v>
      </c>
      <c r="F1456" s="10">
        <v>35</v>
      </c>
      <c r="G1456" s="10">
        <v>14</v>
      </c>
      <c r="H1456" s="10">
        <v>858.63</v>
      </c>
    </row>
    <row r="1457" spans="1:8" hidden="1">
      <c r="A1457" s="10" t="s">
        <v>1471</v>
      </c>
      <c r="B1457" s="11">
        <v>45069</v>
      </c>
      <c r="C1457" s="12" t="s">
        <v>10</v>
      </c>
      <c r="D1457" s="3" t="s">
        <v>13</v>
      </c>
      <c r="E1457" s="10">
        <v>804.01</v>
      </c>
      <c r="F1457" s="10">
        <v>2</v>
      </c>
      <c r="G1457" s="10">
        <v>20</v>
      </c>
      <c r="H1457" s="10">
        <v>607.92999999999995</v>
      </c>
    </row>
    <row r="1458" spans="1:8" hidden="1">
      <c r="A1458" s="10" t="s">
        <v>1472</v>
      </c>
      <c r="B1458" s="11">
        <v>45178</v>
      </c>
      <c r="C1458" s="12" t="s">
        <v>9</v>
      </c>
      <c r="D1458" s="3" t="s">
        <v>13</v>
      </c>
      <c r="E1458" s="10">
        <v>4936.25</v>
      </c>
      <c r="F1458" s="10">
        <v>23</v>
      </c>
      <c r="G1458" s="10">
        <v>42</v>
      </c>
      <c r="H1458" s="10">
        <v>1092.3499999999999</v>
      </c>
    </row>
    <row r="1459" spans="1:8" hidden="1">
      <c r="A1459" s="10" t="s">
        <v>1473</v>
      </c>
      <c r="B1459" s="11">
        <v>45460</v>
      </c>
      <c r="C1459" s="12" t="str">
        <f t="shared" ref="C1459:C1460" si="69">PROPER("norTh")</f>
        <v>North</v>
      </c>
      <c r="D1459" s="3" t="s">
        <v>14</v>
      </c>
      <c r="E1459" s="10">
        <v>4578.43</v>
      </c>
      <c r="F1459" s="10">
        <v>28</v>
      </c>
      <c r="G1459" s="10">
        <v>45</v>
      </c>
      <c r="H1459" s="10">
        <v>1644.55</v>
      </c>
    </row>
    <row r="1460" spans="1:8" hidden="1">
      <c r="A1460" s="10" t="s">
        <v>1474</v>
      </c>
      <c r="B1460" s="11">
        <v>45023</v>
      </c>
      <c r="C1460" s="12" t="str">
        <f t="shared" si="69"/>
        <v>North</v>
      </c>
      <c r="D1460" s="3" t="s">
        <v>13</v>
      </c>
      <c r="E1460" s="10">
        <v>4218.71</v>
      </c>
      <c r="F1460" s="10">
        <v>33</v>
      </c>
      <c r="G1460" s="10">
        <v>49</v>
      </c>
      <c r="H1460" s="10">
        <v>165.55</v>
      </c>
    </row>
    <row r="1461" spans="1:8" hidden="1">
      <c r="A1461" s="10" t="s">
        <v>1475</v>
      </c>
      <c r="B1461" s="11">
        <v>45214</v>
      </c>
      <c r="C1461" s="12" t="s">
        <v>10</v>
      </c>
      <c r="D1461" s="3" t="s">
        <v>15</v>
      </c>
      <c r="E1461" s="10">
        <v>1694.07</v>
      </c>
      <c r="F1461" s="10">
        <v>22</v>
      </c>
      <c r="G1461" s="10">
        <v>41</v>
      </c>
      <c r="H1461" s="10">
        <v>742.08</v>
      </c>
    </row>
    <row r="1462" spans="1:8" hidden="1">
      <c r="A1462" s="10" t="s">
        <v>1476</v>
      </c>
      <c r="B1462" s="11">
        <v>45414</v>
      </c>
      <c r="C1462" s="12" t="s">
        <v>8</v>
      </c>
      <c r="D1462" s="3" t="s">
        <v>13</v>
      </c>
      <c r="E1462" s="10">
        <v>748.57</v>
      </c>
      <c r="F1462" s="10">
        <v>36</v>
      </c>
      <c r="G1462" s="10">
        <v>19</v>
      </c>
      <c r="H1462" s="10">
        <v>357.25</v>
      </c>
    </row>
    <row r="1463" spans="1:8" hidden="1">
      <c r="A1463" s="10" t="s">
        <v>1477</v>
      </c>
      <c r="B1463" s="11">
        <v>45452</v>
      </c>
      <c r="C1463" s="12" t="s">
        <v>10</v>
      </c>
      <c r="D1463" s="3" t="s">
        <v>14</v>
      </c>
      <c r="E1463" s="10">
        <v>1470.58</v>
      </c>
      <c r="F1463" s="10">
        <v>14</v>
      </c>
      <c r="G1463" s="10">
        <v>31</v>
      </c>
      <c r="H1463" s="10">
        <v>1509.74</v>
      </c>
    </row>
    <row r="1464" spans="1:8" hidden="1">
      <c r="A1464" s="10" t="s">
        <v>1478</v>
      </c>
      <c r="B1464" s="11">
        <v>45051</v>
      </c>
      <c r="C1464" s="12" t="s">
        <v>8</v>
      </c>
      <c r="D1464" s="3" t="s">
        <v>11</v>
      </c>
      <c r="E1464" s="10">
        <v>4781.87</v>
      </c>
      <c r="F1464" s="10">
        <v>12</v>
      </c>
      <c r="G1464" s="10">
        <v>27</v>
      </c>
      <c r="H1464" s="10">
        <v>1434.66</v>
      </c>
    </row>
    <row r="1465" spans="1:8" hidden="1">
      <c r="A1465" s="10" t="s">
        <v>1479</v>
      </c>
      <c r="B1465" s="11">
        <v>45216</v>
      </c>
      <c r="C1465" s="12" t="s">
        <v>9</v>
      </c>
      <c r="D1465" s="3" t="s">
        <v>14</v>
      </c>
      <c r="E1465" s="10">
        <v>1556.15</v>
      </c>
      <c r="F1465" s="10">
        <v>31</v>
      </c>
      <c r="G1465" s="10">
        <v>10</v>
      </c>
      <c r="H1465" s="10">
        <v>324.52</v>
      </c>
    </row>
    <row r="1466" spans="1:8" hidden="1">
      <c r="A1466" s="10" t="s">
        <v>1480</v>
      </c>
      <c r="B1466" s="11">
        <v>45244</v>
      </c>
      <c r="C1466" s="12" t="str">
        <f t="shared" ref="C1466:C1467" si="70">PROPER("norTh")</f>
        <v>North</v>
      </c>
      <c r="D1466" s="3" t="s">
        <v>15</v>
      </c>
      <c r="E1466" s="10">
        <v>4099.05</v>
      </c>
      <c r="F1466" s="10">
        <v>48</v>
      </c>
      <c r="G1466" s="10">
        <v>35</v>
      </c>
      <c r="H1466" s="10">
        <v>1513.6</v>
      </c>
    </row>
    <row r="1467" spans="1:8" hidden="1">
      <c r="A1467" s="10" t="s">
        <v>1481</v>
      </c>
      <c r="B1467" s="11">
        <v>45090</v>
      </c>
      <c r="C1467" s="12" t="str">
        <f t="shared" si="70"/>
        <v>North</v>
      </c>
      <c r="D1467" s="3" t="s">
        <v>15</v>
      </c>
      <c r="E1467" s="10">
        <v>328</v>
      </c>
      <c r="F1467" s="10">
        <v>3</v>
      </c>
      <c r="G1467" s="10">
        <v>16</v>
      </c>
      <c r="H1467" s="10">
        <v>1427.39</v>
      </c>
    </row>
    <row r="1468" spans="1:8" hidden="1">
      <c r="A1468" s="10" t="s">
        <v>1482</v>
      </c>
      <c r="B1468" s="11">
        <v>45079</v>
      </c>
      <c r="C1468" s="12" t="s">
        <v>8</v>
      </c>
      <c r="D1468" s="3" t="s">
        <v>11</v>
      </c>
      <c r="E1468" s="10">
        <v>534.98</v>
      </c>
      <c r="F1468" s="10">
        <v>43</v>
      </c>
      <c r="G1468" s="10">
        <v>0</v>
      </c>
      <c r="H1468" s="10">
        <v>1369.45</v>
      </c>
    </row>
    <row r="1469" spans="1:8" hidden="1">
      <c r="A1469" s="10" t="s">
        <v>1483</v>
      </c>
      <c r="B1469" s="11">
        <v>45207</v>
      </c>
      <c r="C1469" s="12" t="s">
        <v>8</v>
      </c>
      <c r="D1469" s="3" t="s">
        <v>15</v>
      </c>
      <c r="E1469" s="10">
        <v>2170.46</v>
      </c>
      <c r="F1469" s="10">
        <v>1</v>
      </c>
      <c r="G1469" s="10">
        <v>3</v>
      </c>
      <c r="H1469" s="10">
        <v>1022.06</v>
      </c>
    </row>
    <row r="1470" spans="1:8" hidden="1">
      <c r="A1470" s="10" t="s">
        <v>1484</v>
      </c>
      <c r="B1470" s="11">
        <v>45398</v>
      </c>
      <c r="C1470" s="12" t="s">
        <v>10</v>
      </c>
      <c r="D1470" s="3" t="s">
        <v>14</v>
      </c>
      <c r="E1470" s="10">
        <v>346.98</v>
      </c>
      <c r="F1470" s="10">
        <v>50</v>
      </c>
      <c r="G1470" s="10">
        <v>32</v>
      </c>
      <c r="H1470" s="10">
        <v>1682.89</v>
      </c>
    </row>
    <row r="1471" spans="1:8" hidden="1">
      <c r="A1471" s="10" t="s">
        <v>1485</v>
      </c>
      <c r="B1471" s="11">
        <v>44949</v>
      </c>
      <c r="C1471" s="12" t="str">
        <f t="shared" ref="C1471:C1472" si="71">PROPER("norTh")</f>
        <v>North</v>
      </c>
      <c r="D1471" s="3" t="s">
        <v>15</v>
      </c>
      <c r="E1471" s="10">
        <v>4482.91</v>
      </c>
      <c r="F1471" s="10">
        <v>23</v>
      </c>
      <c r="G1471" s="10">
        <v>38</v>
      </c>
      <c r="H1471" s="10">
        <v>1450.92</v>
      </c>
    </row>
    <row r="1472" spans="1:8" hidden="1">
      <c r="A1472" s="10" t="s">
        <v>1486</v>
      </c>
      <c r="B1472" s="11">
        <v>45072</v>
      </c>
      <c r="C1472" s="12" t="str">
        <f t="shared" si="71"/>
        <v>North</v>
      </c>
      <c r="D1472" s="3" t="s">
        <v>14</v>
      </c>
      <c r="E1472" s="10">
        <v>4067.94</v>
      </c>
      <c r="F1472" s="10">
        <v>12</v>
      </c>
      <c r="G1472" s="10">
        <v>14</v>
      </c>
      <c r="H1472" s="10">
        <v>788.17</v>
      </c>
    </row>
    <row r="1473" spans="1:8" hidden="1">
      <c r="A1473" s="10" t="s">
        <v>1487</v>
      </c>
      <c r="B1473" s="11">
        <v>45349</v>
      </c>
      <c r="C1473" s="12" t="s">
        <v>8</v>
      </c>
      <c r="D1473" s="3" t="s">
        <v>11</v>
      </c>
      <c r="E1473" s="10">
        <v>1513.32</v>
      </c>
      <c r="F1473" s="10">
        <v>49</v>
      </c>
      <c r="G1473" s="10">
        <v>23</v>
      </c>
      <c r="H1473" s="10">
        <v>1551.6</v>
      </c>
    </row>
    <row r="1474" spans="1:8" hidden="1">
      <c r="A1474" s="10" t="s">
        <v>1488</v>
      </c>
      <c r="B1474" s="11">
        <v>45388</v>
      </c>
      <c r="C1474" s="12" t="s">
        <v>10</v>
      </c>
      <c r="D1474" s="3" t="s">
        <v>13</v>
      </c>
      <c r="E1474" s="10">
        <v>3502.59</v>
      </c>
      <c r="F1474" s="10">
        <v>20</v>
      </c>
      <c r="G1474" s="10">
        <v>33</v>
      </c>
      <c r="H1474" s="10">
        <v>646.16</v>
      </c>
    </row>
    <row r="1475" spans="1:8" hidden="1">
      <c r="A1475" s="10" t="s">
        <v>1489</v>
      </c>
      <c r="B1475" s="11">
        <v>45385</v>
      </c>
      <c r="C1475" s="12" t="s">
        <v>10</v>
      </c>
      <c r="D1475" s="3" t="s">
        <v>11</v>
      </c>
      <c r="E1475" s="10">
        <v>2319.58</v>
      </c>
      <c r="F1475" s="10">
        <v>32</v>
      </c>
      <c r="G1475" s="10">
        <v>44</v>
      </c>
      <c r="H1475" s="10">
        <v>154.83000000000001</v>
      </c>
    </row>
    <row r="1476" spans="1:8" hidden="1">
      <c r="A1476" s="10" t="s">
        <v>1490</v>
      </c>
      <c r="B1476" s="11">
        <v>45229</v>
      </c>
      <c r="C1476" s="12" t="s">
        <v>9</v>
      </c>
      <c r="D1476" s="3" t="s">
        <v>15</v>
      </c>
      <c r="E1476" s="10">
        <v>432.05</v>
      </c>
      <c r="F1476" s="10">
        <v>27</v>
      </c>
      <c r="G1476" s="10">
        <v>25</v>
      </c>
      <c r="H1476" s="10">
        <v>1120.3</v>
      </c>
    </row>
    <row r="1477" spans="1:8" hidden="1">
      <c r="A1477" s="10" t="s">
        <v>1491</v>
      </c>
      <c r="B1477" s="11">
        <v>45181</v>
      </c>
      <c r="C1477" s="12" t="s">
        <v>9</v>
      </c>
      <c r="D1477" s="3" t="s">
        <v>14</v>
      </c>
      <c r="E1477" s="10">
        <v>291.77</v>
      </c>
      <c r="F1477" s="10">
        <v>3</v>
      </c>
      <c r="G1477" s="10">
        <v>42</v>
      </c>
      <c r="H1477" s="10">
        <v>1346.07</v>
      </c>
    </row>
    <row r="1478" spans="1:8" hidden="1">
      <c r="A1478" s="10" t="s">
        <v>1492</v>
      </c>
      <c r="B1478" s="11">
        <v>45246</v>
      </c>
      <c r="C1478" s="12" t="s">
        <v>9</v>
      </c>
      <c r="D1478" s="3" t="s">
        <v>14</v>
      </c>
      <c r="E1478" s="10">
        <v>1204.29</v>
      </c>
      <c r="F1478" s="10">
        <v>9</v>
      </c>
      <c r="G1478" s="10">
        <v>9</v>
      </c>
      <c r="H1478" s="10">
        <v>1045.3</v>
      </c>
    </row>
    <row r="1479" spans="1:8" hidden="1">
      <c r="A1479" s="10" t="s">
        <v>1493</v>
      </c>
      <c r="B1479" s="11">
        <v>45433</v>
      </c>
      <c r="C1479" s="12" t="str">
        <f>PROPER("norTh")</f>
        <v>North</v>
      </c>
      <c r="D1479" s="3" t="s">
        <v>12</v>
      </c>
      <c r="E1479" s="10">
        <v>2554.89</v>
      </c>
      <c r="F1479" s="10">
        <v>7</v>
      </c>
      <c r="G1479" s="10">
        <v>37</v>
      </c>
      <c r="H1479" s="10">
        <v>813.66</v>
      </c>
    </row>
    <row r="1480" spans="1:8" hidden="1">
      <c r="A1480" s="10" t="s">
        <v>1494</v>
      </c>
      <c r="B1480" s="11">
        <v>45157</v>
      </c>
      <c r="C1480" s="12" t="s">
        <v>8</v>
      </c>
      <c r="D1480" s="3" t="s">
        <v>15</v>
      </c>
      <c r="E1480" s="10">
        <v>3892.35</v>
      </c>
      <c r="F1480" s="10">
        <v>22</v>
      </c>
      <c r="G1480" s="10">
        <v>21</v>
      </c>
      <c r="H1480" s="10">
        <v>876.58</v>
      </c>
    </row>
    <row r="1481" spans="1:8" hidden="1">
      <c r="A1481" s="10" t="s">
        <v>1495</v>
      </c>
      <c r="B1481" s="11">
        <v>45027</v>
      </c>
      <c r="C1481" s="12" t="str">
        <f>PROPER("norTh")</f>
        <v>North</v>
      </c>
      <c r="D1481" s="3" t="s">
        <v>12</v>
      </c>
      <c r="E1481" s="10">
        <v>4887.01</v>
      </c>
      <c r="F1481" s="10">
        <v>43</v>
      </c>
      <c r="G1481" s="10">
        <v>15</v>
      </c>
      <c r="H1481" s="10">
        <v>622.71</v>
      </c>
    </row>
    <row r="1482" spans="1:8" hidden="1">
      <c r="A1482" s="10" t="s">
        <v>1496</v>
      </c>
      <c r="B1482" s="11">
        <v>44988</v>
      </c>
      <c r="C1482" s="12" t="s">
        <v>10</v>
      </c>
      <c r="D1482" s="3" t="s">
        <v>15</v>
      </c>
      <c r="E1482" s="10">
        <v>2668.4</v>
      </c>
      <c r="F1482" s="10">
        <v>27</v>
      </c>
      <c r="G1482" s="10">
        <v>17</v>
      </c>
      <c r="H1482" s="10">
        <v>1838.25</v>
      </c>
    </row>
    <row r="1483" spans="1:8" hidden="1">
      <c r="A1483" s="10" t="s">
        <v>1497</v>
      </c>
      <c r="B1483" s="11">
        <v>45439</v>
      </c>
      <c r="C1483" s="12" t="s">
        <v>10</v>
      </c>
      <c r="D1483" s="3" t="s">
        <v>12</v>
      </c>
      <c r="E1483" s="10">
        <v>3079.83</v>
      </c>
      <c r="F1483" s="10">
        <v>28</v>
      </c>
      <c r="G1483" s="10">
        <v>45</v>
      </c>
      <c r="H1483" s="10">
        <v>152.55000000000001</v>
      </c>
    </row>
    <row r="1484" spans="1:8" hidden="1">
      <c r="A1484" s="10" t="s">
        <v>1498</v>
      </c>
      <c r="B1484" s="11">
        <v>44929</v>
      </c>
      <c r="C1484" s="12" t="str">
        <f>PROPER("norTh")</f>
        <v>North</v>
      </c>
      <c r="D1484" s="3" t="s">
        <v>15</v>
      </c>
      <c r="E1484" s="10">
        <v>4836.57</v>
      </c>
      <c r="F1484" s="10">
        <v>30</v>
      </c>
      <c r="G1484" s="10">
        <v>26</v>
      </c>
      <c r="H1484" s="10">
        <v>953.36</v>
      </c>
    </row>
    <row r="1485" spans="1:8" hidden="1">
      <c r="A1485" s="10" t="s">
        <v>1499</v>
      </c>
      <c r="B1485" s="11">
        <v>44916</v>
      </c>
      <c r="C1485" s="12" t="s">
        <v>9</v>
      </c>
      <c r="D1485" s="3" t="s">
        <v>12</v>
      </c>
      <c r="E1485" s="10">
        <v>3523.36</v>
      </c>
      <c r="F1485" s="10">
        <v>50</v>
      </c>
      <c r="G1485" s="10">
        <v>43</v>
      </c>
      <c r="H1485" s="10">
        <v>1489.03</v>
      </c>
    </row>
    <row r="1486" spans="1:8" hidden="1">
      <c r="A1486" s="10" t="s">
        <v>1500</v>
      </c>
      <c r="B1486" s="11">
        <v>45309</v>
      </c>
      <c r="C1486" s="12" t="s">
        <v>9</v>
      </c>
      <c r="D1486" s="3" t="s">
        <v>12</v>
      </c>
      <c r="E1486" s="10">
        <v>1762.3</v>
      </c>
      <c r="F1486" s="10">
        <v>40</v>
      </c>
      <c r="G1486" s="10">
        <v>33</v>
      </c>
      <c r="H1486" s="10">
        <v>1481.68</v>
      </c>
    </row>
    <row r="1487" spans="1:8" hidden="1">
      <c r="A1487" s="10" t="s">
        <v>1501</v>
      </c>
      <c r="B1487" s="11">
        <v>45043</v>
      </c>
      <c r="C1487" s="12" t="str">
        <f>PROPER("norTh")</f>
        <v>North</v>
      </c>
      <c r="D1487" s="3" t="s">
        <v>11</v>
      </c>
      <c r="E1487" s="10">
        <v>453.99</v>
      </c>
      <c r="F1487" s="10">
        <v>46</v>
      </c>
      <c r="G1487" s="10">
        <v>28</v>
      </c>
      <c r="H1487" s="10">
        <v>735.87</v>
      </c>
    </row>
    <row r="1488" spans="1:8" hidden="1">
      <c r="A1488" s="10" t="s">
        <v>1502</v>
      </c>
      <c r="B1488" s="11">
        <v>45590</v>
      </c>
      <c r="C1488" s="12" t="s">
        <v>9</v>
      </c>
      <c r="D1488" s="3" t="s">
        <v>13</v>
      </c>
      <c r="E1488" s="10">
        <v>1320.5</v>
      </c>
      <c r="F1488" s="10">
        <v>1</v>
      </c>
      <c r="G1488" s="10">
        <v>14</v>
      </c>
      <c r="H1488" s="10">
        <v>1165.23</v>
      </c>
    </row>
    <row r="1489" spans="1:8" hidden="1">
      <c r="A1489" s="10" t="s">
        <v>1503</v>
      </c>
      <c r="B1489" s="11">
        <v>44909</v>
      </c>
      <c r="C1489" s="12" t="s">
        <v>10</v>
      </c>
      <c r="D1489" s="3" t="s">
        <v>11</v>
      </c>
      <c r="E1489" s="10">
        <v>3574.09</v>
      </c>
      <c r="F1489" s="10">
        <v>35</v>
      </c>
      <c r="G1489" s="10">
        <v>21</v>
      </c>
      <c r="H1489" s="10">
        <v>552.28</v>
      </c>
    </row>
    <row r="1490" spans="1:8" hidden="1">
      <c r="A1490" s="10" t="s">
        <v>1504</v>
      </c>
      <c r="B1490" s="11">
        <v>45386</v>
      </c>
      <c r="C1490" s="12" t="str">
        <f t="shared" ref="C1490:C1491" si="72">PROPER("norTh")</f>
        <v>North</v>
      </c>
      <c r="D1490" s="3" t="s">
        <v>12</v>
      </c>
      <c r="E1490" s="10">
        <v>1897.62</v>
      </c>
      <c r="F1490" s="10">
        <v>48</v>
      </c>
      <c r="G1490" s="10">
        <v>18</v>
      </c>
      <c r="H1490" s="10">
        <v>210.36</v>
      </c>
    </row>
    <row r="1491" spans="1:8" hidden="1">
      <c r="A1491" s="10" t="s">
        <v>1505</v>
      </c>
      <c r="B1491" s="11">
        <v>45009</v>
      </c>
      <c r="C1491" s="12" t="str">
        <f t="shared" si="72"/>
        <v>North</v>
      </c>
      <c r="D1491" s="3" t="s">
        <v>12</v>
      </c>
      <c r="E1491" s="10">
        <v>733.54</v>
      </c>
      <c r="F1491" s="10">
        <v>12</v>
      </c>
      <c r="G1491" s="10">
        <v>49</v>
      </c>
      <c r="H1491" s="10">
        <v>1481.25</v>
      </c>
    </row>
    <row r="1492" spans="1:8" hidden="1">
      <c r="A1492" s="10" t="s">
        <v>1506</v>
      </c>
      <c r="B1492" s="11">
        <v>45527</v>
      </c>
      <c r="C1492" s="12" t="s">
        <v>9</v>
      </c>
      <c r="D1492" s="3" t="s">
        <v>14</v>
      </c>
      <c r="E1492" s="10">
        <v>3211.96</v>
      </c>
      <c r="F1492" s="10">
        <v>24</v>
      </c>
      <c r="G1492" s="10">
        <v>11</v>
      </c>
      <c r="H1492" s="10">
        <v>725.16</v>
      </c>
    </row>
    <row r="1493" spans="1:8" hidden="1">
      <c r="A1493" s="10" t="s">
        <v>1507</v>
      </c>
      <c r="B1493" s="11">
        <v>45429</v>
      </c>
      <c r="C1493" s="12" t="str">
        <f t="shared" ref="C1493:C1494" si="73">PROPER("norTh")</f>
        <v>North</v>
      </c>
      <c r="D1493" s="3" t="s">
        <v>13</v>
      </c>
      <c r="E1493" s="10">
        <v>488.49</v>
      </c>
      <c r="F1493" s="10">
        <v>43</v>
      </c>
      <c r="G1493" s="10">
        <v>10</v>
      </c>
      <c r="H1493" s="10">
        <v>790.51</v>
      </c>
    </row>
    <row r="1494" spans="1:8" hidden="1">
      <c r="A1494" s="10" t="s">
        <v>1508</v>
      </c>
      <c r="B1494" s="11">
        <v>44968</v>
      </c>
      <c r="C1494" s="12" t="str">
        <f t="shared" si="73"/>
        <v>North</v>
      </c>
      <c r="D1494" s="3" t="s">
        <v>11</v>
      </c>
      <c r="E1494" s="10">
        <v>769.46</v>
      </c>
      <c r="F1494" s="10">
        <v>45</v>
      </c>
      <c r="G1494" s="10">
        <v>26</v>
      </c>
      <c r="H1494" s="10">
        <v>1947.22</v>
      </c>
    </row>
    <row r="1495" spans="1:8" hidden="1">
      <c r="A1495" s="10" t="s">
        <v>1509</v>
      </c>
      <c r="B1495" s="11">
        <v>45236</v>
      </c>
      <c r="C1495" s="12" t="s">
        <v>10</v>
      </c>
      <c r="D1495" s="3" t="s">
        <v>13</v>
      </c>
      <c r="E1495" s="10">
        <v>1420.64</v>
      </c>
      <c r="F1495" s="10">
        <v>6</v>
      </c>
      <c r="G1495" s="10">
        <v>46</v>
      </c>
      <c r="H1495" s="10">
        <v>1740.49</v>
      </c>
    </row>
    <row r="1496" spans="1:8" hidden="1">
      <c r="A1496" s="10" t="s">
        <v>1510</v>
      </c>
      <c r="B1496" s="11">
        <v>45532</v>
      </c>
      <c r="C1496" s="12" t="s">
        <v>10</v>
      </c>
      <c r="D1496" s="3" t="s">
        <v>14</v>
      </c>
      <c r="E1496" s="10">
        <v>3275.07</v>
      </c>
      <c r="F1496" s="10">
        <v>20</v>
      </c>
      <c r="G1496" s="10">
        <v>31</v>
      </c>
      <c r="H1496" s="10">
        <v>1415.22</v>
      </c>
    </row>
    <row r="1497" spans="1:8" hidden="1">
      <c r="A1497" s="10" t="s">
        <v>1511</v>
      </c>
      <c r="B1497" s="11">
        <v>44931</v>
      </c>
      <c r="C1497" s="12" t="str">
        <f t="shared" ref="C1497:C1498" si="74">PROPER("norTh")</f>
        <v>North</v>
      </c>
      <c r="D1497" s="3" t="s">
        <v>12</v>
      </c>
      <c r="E1497" s="10">
        <v>3789.57</v>
      </c>
      <c r="F1497" s="10">
        <v>14</v>
      </c>
      <c r="G1497" s="10">
        <v>40</v>
      </c>
      <c r="H1497" s="10">
        <v>365.04</v>
      </c>
    </row>
    <row r="1498" spans="1:8" hidden="1">
      <c r="A1498" s="10" t="s">
        <v>1512</v>
      </c>
      <c r="B1498" s="11">
        <v>45427</v>
      </c>
      <c r="C1498" s="12" t="str">
        <f t="shared" si="74"/>
        <v>North</v>
      </c>
      <c r="D1498" s="3" t="s">
        <v>15</v>
      </c>
      <c r="E1498" s="10">
        <v>4636.4799999999996</v>
      </c>
      <c r="F1498" s="10">
        <v>49</v>
      </c>
      <c r="G1498" s="10">
        <v>48</v>
      </c>
      <c r="H1498" s="10">
        <v>1497.29</v>
      </c>
    </row>
    <row r="1499" spans="1:8" hidden="1">
      <c r="A1499" s="10" t="s">
        <v>1513</v>
      </c>
      <c r="B1499" s="11">
        <v>45004</v>
      </c>
      <c r="C1499" s="12" t="s">
        <v>9</v>
      </c>
      <c r="D1499" s="3" t="s">
        <v>14</v>
      </c>
      <c r="E1499" s="10">
        <v>2040.43</v>
      </c>
      <c r="F1499" s="10">
        <v>18</v>
      </c>
      <c r="G1499" s="10">
        <v>5</v>
      </c>
      <c r="H1499" s="10">
        <v>359.33</v>
      </c>
    </row>
    <row r="1500" spans="1:8" hidden="1">
      <c r="A1500" s="10" t="s">
        <v>1514</v>
      </c>
      <c r="B1500" s="11">
        <v>45393</v>
      </c>
      <c r="C1500" s="12" t="s">
        <v>9</v>
      </c>
      <c r="D1500" s="3" t="s">
        <v>13</v>
      </c>
      <c r="E1500" s="10">
        <v>2011.86</v>
      </c>
      <c r="F1500" s="10">
        <v>29</v>
      </c>
      <c r="G1500" s="10">
        <v>33</v>
      </c>
      <c r="H1500" s="10">
        <v>730.07</v>
      </c>
    </row>
    <row r="1501" spans="1:8" hidden="1">
      <c r="A1501" s="10" t="s">
        <v>1515</v>
      </c>
      <c r="B1501" s="11">
        <v>45508</v>
      </c>
      <c r="C1501" s="12" t="s">
        <v>10</v>
      </c>
      <c r="D1501" s="3" t="s">
        <v>11</v>
      </c>
      <c r="E1501" s="10">
        <v>1614.5</v>
      </c>
      <c r="F1501" s="10">
        <v>35</v>
      </c>
      <c r="G1501" s="10">
        <v>41</v>
      </c>
      <c r="H1501" s="10">
        <v>1401.22</v>
      </c>
    </row>
    <row r="1502" spans="1:8" hidden="1">
      <c r="A1502" s="10" t="s">
        <v>1516</v>
      </c>
      <c r="B1502" s="11">
        <v>45174</v>
      </c>
      <c r="C1502" s="12" t="s">
        <v>8</v>
      </c>
      <c r="D1502" s="3" t="s">
        <v>13</v>
      </c>
      <c r="E1502" s="10">
        <v>2226.0700000000002</v>
      </c>
      <c r="F1502" s="10">
        <v>30</v>
      </c>
      <c r="G1502" s="10">
        <v>2</v>
      </c>
      <c r="H1502" s="10">
        <v>1245.67</v>
      </c>
    </row>
    <row r="1503" spans="1:8" hidden="1">
      <c r="A1503" s="10" t="s">
        <v>1517</v>
      </c>
      <c r="B1503" s="11">
        <v>44893</v>
      </c>
      <c r="C1503" s="12" t="s">
        <v>8</v>
      </c>
      <c r="D1503" s="3" t="s">
        <v>15</v>
      </c>
      <c r="E1503" s="10">
        <v>51.73</v>
      </c>
      <c r="F1503" s="10">
        <v>29</v>
      </c>
      <c r="G1503" s="10">
        <v>48</v>
      </c>
      <c r="H1503" s="10">
        <v>1410.62</v>
      </c>
    </row>
    <row r="1504" spans="1:8" hidden="1">
      <c r="A1504" s="10" t="s">
        <v>1518</v>
      </c>
      <c r="B1504" s="11">
        <v>45176</v>
      </c>
      <c r="C1504" s="12" t="str">
        <f>PROPER("norTh")</f>
        <v>North</v>
      </c>
      <c r="D1504" s="3" t="s">
        <v>12</v>
      </c>
      <c r="E1504" s="10">
        <v>640.69000000000005</v>
      </c>
      <c r="F1504" s="10">
        <v>25</v>
      </c>
      <c r="G1504" s="10">
        <v>5</v>
      </c>
      <c r="H1504" s="10">
        <v>816.53</v>
      </c>
    </row>
    <row r="1505" spans="1:8">
      <c r="A1505" s="10" t="s">
        <v>1519</v>
      </c>
      <c r="B1505" s="11">
        <v>45473</v>
      </c>
      <c r="C1505" s="12" t="s">
        <v>10</v>
      </c>
      <c r="D1505" s="3" t="s">
        <v>15</v>
      </c>
      <c r="E1505" s="10">
        <v>3443.65</v>
      </c>
      <c r="F1505" s="10">
        <v>26</v>
      </c>
      <c r="G1505" s="10">
        <v>5</v>
      </c>
      <c r="H1505" s="10">
        <v>257.23</v>
      </c>
    </row>
    <row r="1506" spans="1:8" hidden="1">
      <c r="A1506" s="10" t="s">
        <v>1520</v>
      </c>
      <c r="B1506" s="11">
        <v>45607</v>
      </c>
      <c r="C1506" s="12" t="s">
        <v>10</v>
      </c>
      <c r="D1506" s="3" t="s">
        <v>12</v>
      </c>
      <c r="E1506" s="10">
        <v>2018.73</v>
      </c>
      <c r="F1506" s="10">
        <v>9</v>
      </c>
      <c r="G1506" s="10">
        <v>47</v>
      </c>
      <c r="H1506" s="10">
        <v>293.99</v>
      </c>
    </row>
    <row r="1507" spans="1:8" hidden="1">
      <c r="A1507" s="10" t="s">
        <v>1521</v>
      </c>
      <c r="B1507" s="11">
        <v>45217</v>
      </c>
      <c r="C1507" s="12" t="s">
        <v>8</v>
      </c>
      <c r="D1507" s="3" t="s">
        <v>12</v>
      </c>
      <c r="E1507" s="10">
        <v>118.88</v>
      </c>
      <c r="F1507" s="10">
        <v>14</v>
      </c>
      <c r="G1507" s="10">
        <v>37</v>
      </c>
      <c r="H1507" s="10">
        <v>1587.17</v>
      </c>
    </row>
    <row r="1508" spans="1:8" hidden="1">
      <c r="A1508" s="10" t="s">
        <v>1522</v>
      </c>
      <c r="B1508" s="11">
        <v>44909</v>
      </c>
      <c r="C1508" s="12" t="str">
        <f t="shared" ref="C1508:C1510" si="75">PROPER("norTh")</f>
        <v>North</v>
      </c>
      <c r="D1508" s="3" t="s">
        <v>12</v>
      </c>
      <c r="E1508" s="10">
        <v>3647.09</v>
      </c>
      <c r="F1508" s="10">
        <v>3</v>
      </c>
      <c r="G1508" s="10">
        <v>32</v>
      </c>
      <c r="H1508" s="10">
        <v>1391.41</v>
      </c>
    </row>
    <row r="1509" spans="1:8" hidden="1">
      <c r="A1509" s="10" t="s">
        <v>1523</v>
      </c>
      <c r="B1509" s="11">
        <v>45153</v>
      </c>
      <c r="C1509" s="12" t="str">
        <f t="shared" si="75"/>
        <v>North</v>
      </c>
      <c r="D1509" s="3" t="s">
        <v>12</v>
      </c>
      <c r="E1509" s="10">
        <v>3926.15</v>
      </c>
      <c r="F1509" s="10">
        <v>44</v>
      </c>
      <c r="G1509" s="10">
        <v>28</v>
      </c>
      <c r="H1509" s="10">
        <v>1411.26</v>
      </c>
    </row>
    <row r="1510" spans="1:8" hidden="1">
      <c r="A1510" s="10" t="s">
        <v>1524</v>
      </c>
      <c r="B1510" s="11">
        <v>44912</v>
      </c>
      <c r="C1510" s="12" t="str">
        <f t="shared" si="75"/>
        <v>North</v>
      </c>
      <c r="D1510" s="3" t="s">
        <v>15</v>
      </c>
      <c r="E1510" s="10">
        <v>3860.53</v>
      </c>
      <c r="F1510" s="10">
        <v>28</v>
      </c>
      <c r="G1510" s="10">
        <v>39</v>
      </c>
      <c r="H1510" s="10">
        <v>385.81</v>
      </c>
    </row>
    <row r="1511" spans="1:8" hidden="1">
      <c r="A1511" s="10" t="s">
        <v>1525</v>
      </c>
      <c r="B1511" s="11">
        <v>45093</v>
      </c>
      <c r="C1511" s="12" t="s">
        <v>8</v>
      </c>
      <c r="D1511" s="3" t="s">
        <v>13</v>
      </c>
      <c r="E1511" s="10">
        <v>3309.78</v>
      </c>
      <c r="F1511" s="10">
        <v>14</v>
      </c>
      <c r="G1511" s="10">
        <v>15</v>
      </c>
      <c r="H1511" s="10">
        <v>693.38</v>
      </c>
    </row>
    <row r="1512" spans="1:8" hidden="1">
      <c r="A1512" s="10" t="s">
        <v>1526</v>
      </c>
      <c r="B1512" s="11">
        <v>45580</v>
      </c>
      <c r="C1512" s="12" t="s">
        <v>9</v>
      </c>
      <c r="D1512" s="3" t="s">
        <v>11</v>
      </c>
      <c r="E1512" s="10">
        <v>3641.46</v>
      </c>
      <c r="F1512" s="10">
        <v>27</v>
      </c>
      <c r="G1512" s="10">
        <v>37</v>
      </c>
      <c r="H1512" s="10">
        <v>1981.07</v>
      </c>
    </row>
    <row r="1513" spans="1:8" hidden="1">
      <c r="A1513" s="10" t="s">
        <v>1527</v>
      </c>
      <c r="B1513" s="11">
        <v>45249</v>
      </c>
      <c r="C1513" s="12" t="s">
        <v>10</v>
      </c>
      <c r="D1513" s="3" t="s">
        <v>14</v>
      </c>
      <c r="E1513" s="10">
        <v>789.46</v>
      </c>
      <c r="F1513" s="10">
        <v>27</v>
      </c>
      <c r="G1513" s="10">
        <v>14</v>
      </c>
      <c r="H1513" s="10">
        <v>1993.27</v>
      </c>
    </row>
    <row r="1514" spans="1:8" hidden="1">
      <c r="A1514" s="10" t="s">
        <v>1528</v>
      </c>
      <c r="B1514" s="11">
        <v>45355</v>
      </c>
      <c r="C1514" s="12" t="s">
        <v>10</v>
      </c>
      <c r="D1514" s="3" t="s">
        <v>12</v>
      </c>
      <c r="E1514" s="10">
        <v>2833</v>
      </c>
      <c r="F1514" s="10">
        <v>50</v>
      </c>
      <c r="G1514" s="10">
        <v>27</v>
      </c>
      <c r="H1514" s="10">
        <v>765.08</v>
      </c>
    </row>
    <row r="1515" spans="1:8" hidden="1">
      <c r="A1515" s="10" t="s">
        <v>1529</v>
      </c>
      <c r="B1515" s="11">
        <v>45421</v>
      </c>
      <c r="C1515" s="12" t="s">
        <v>9</v>
      </c>
      <c r="D1515" s="3" t="s">
        <v>11</v>
      </c>
      <c r="E1515" s="10">
        <v>3458.89</v>
      </c>
      <c r="F1515" s="10">
        <v>43</v>
      </c>
      <c r="G1515" s="10">
        <v>49</v>
      </c>
      <c r="H1515" s="10">
        <v>498.8</v>
      </c>
    </row>
    <row r="1516" spans="1:8" hidden="1">
      <c r="A1516" s="10" t="s">
        <v>1530</v>
      </c>
      <c r="B1516" s="11">
        <v>45580</v>
      </c>
      <c r="C1516" s="12" t="str">
        <f t="shared" ref="C1516:C1519" si="76">PROPER("norTh")</f>
        <v>North</v>
      </c>
      <c r="D1516" s="3" t="s">
        <v>11</v>
      </c>
      <c r="E1516" s="10">
        <v>3674.39</v>
      </c>
      <c r="F1516" s="10">
        <v>13</v>
      </c>
      <c r="G1516" s="10">
        <v>25</v>
      </c>
      <c r="H1516" s="10">
        <v>116.99</v>
      </c>
    </row>
    <row r="1517" spans="1:8" hidden="1">
      <c r="A1517" s="10" t="s">
        <v>1531</v>
      </c>
      <c r="B1517" s="11">
        <v>45066</v>
      </c>
      <c r="C1517" s="12" t="str">
        <f t="shared" si="76"/>
        <v>North</v>
      </c>
      <c r="D1517" s="3" t="s">
        <v>15</v>
      </c>
      <c r="E1517" s="10">
        <v>4674.4799999999996</v>
      </c>
      <c r="F1517" s="10">
        <v>16</v>
      </c>
      <c r="G1517" s="10">
        <v>22</v>
      </c>
      <c r="H1517" s="10">
        <v>225.33</v>
      </c>
    </row>
    <row r="1518" spans="1:8" hidden="1">
      <c r="A1518" s="10" t="s">
        <v>1532</v>
      </c>
      <c r="B1518" s="11">
        <v>45488</v>
      </c>
      <c r="C1518" s="12" t="str">
        <f t="shared" si="76"/>
        <v>North</v>
      </c>
      <c r="D1518" s="3" t="s">
        <v>13</v>
      </c>
      <c r="E1518" s="10">
        <v>1753.57</v>
      </c>
      <c r="F1518" s="10">
        <v>16</v>
      </c>
      <c r="G1518" s="10">
        <v>34</v>
      </c>
      <c r="H1518" s="10">
        <v>1576.42</v>
      </c>
    </row>
    <row r="1519" spans="1:8" hidden="1">
      <c r="A1519" s="10" t="s">
        <v>1533</v>
      </c>
      <c r="B1519" s="11">
        <v>45434</v>
      </c>
      <c r="C1519" s="12" t="str">
        <f t="shared" si="76"/>
        <v>North</v>
      </c>
      <c r="D1519" s="3" t="s">
        <v>13</v>
      </c>
      <c r="E1519" s="10">
        <v>4371.51</v>
      </c>
      <c r="F1519" s="10">
        <v>8</v>
      </c>
      <c r="G1519" s="10">
        <v>8</v>
      </c>
      <c r="H1519" s="10">
        <v>714.47</v>
      </c>
    </row>
    <row r="1520" spans="1:8">
      <c r="A1520" s="10" t="s">
        <v>1534</v>
      </c>
      <c r="B1520" s="11">
        <v>45478</v>
      </c>
      <c r="C1520" s="12" t="s">
        <v>10</v>
      </c>
      <c r="D1520" s="3" t="s">
        <v>15</v>
      </c>
      <c r="E1520" s="10">
        <v>425.02</v>
      </c>
      <c r="F1520" s="10">
        <v>29</v>
      </c>
      <c r="G1520" s="10">
        <v>33</v>
      </c>
      <c r="H1520" s="10">
        <v>1414.04</v>
      </c>
    </row>
    <row r="1521" spans="1:8">
      <c r="A1521" s="10" t="s">
        <v>1535</v>
      </c>
      <c r="B1521" s="11">
        <v>45333</v>
      </c>
      <c r="C1521" s="12" t="s">
        <v>10</v>
      </c>
      <c r="D1521" s="3" t="s">
        <v>15</v>
      </c>
      <c r="E1521" s="10">
        <v>3384.73</v>
      </c>
      <c r="F1521" s="10">
        <v>22</v>
      </c>
      <c r="G1521" s="10">
        <v>4</v>
      </c>
      <c r="H1521" s="10">
        <v>1252.93</v>
      </c>
    </row>
    <row r="1522" spans="1:8" hidden="1">
      <c r="A1522" s="10" t="s">
        <v>1536</v>
      </c>
      <c r="B1522" s="11">
        <v>45522</v>
      </c>
      <c r="C1522" s="12" t="str">
        <f>PROPER("norTh")</f>
        <v>North</v>
      </c>
      <c r="D1522" s="3" t="s">
        <v>11</v>
      </c>
      <c r="E1522" s="10">
        <v>2167.77</v>
      </c>
      <c r="F1522" s="10">
        <v>36</v>
      </c>
      <c r="G1522" s="10">
        <v>36</v>
      </c>
      <c r="H1522" s="10">
        <v>1021.22</v>
      </c>
    </row>
    <row r="1523" spans="1:8" hidden="1">
      <c r="A1523" s="10" t="s">
        <v>1537</v>
      </c>
      <c r="B1523" s="11">
        <v>45337</v>
      </c>
      <c r="C1523" s="12" t="s">
        <v>8</v>
      </c>
      <c r="D1523" s="3" t="s">
        <v>13</v>
      </c>
      <c r="E1523" s="10">
        <v>2853.84</v>
      </c>
      <c r="F1523" s="10">
        <v>19</v>
      </c>
      <c r="G1523" s="10">
        <v>22</v>
      </c>
      <c r="H1523" s="10">
        <v>1663.45</v>
      </c>
    </row>
    <row r="1524" spans="1:8" hidden="1">
      <c r="A1524" s="10" t="s">
        <v>1538</v>
      </c>
      <c r="B1524" s="11">
        <v>45432</v>
      </c>
      <c r="C1524" s="12" t="s">
        <v>10</v>
      </c>
      <c r="D1524" s="3" t="s">
        <v>14</v>
      </c>
      <c r="E1524" s="10">
        <v>3584.49</v>
      </c>
      <c r="F1524" s="10">
        <v>40</v>
      </c>
      <c r="G1524" s="10">
        <v>35</v>
      </c>
      <c r="H1524" s="10">
        <v>973.65</v>
      </c>
    </row>
    <row r="1525" spans="1:8" hidden="1">
      <c r="A1525" s="10" t="s">
        <v>1539</v>
      </c>
      <c r="B1525" s="11">
        <v>45390</v>
      </c>
      <c r="C1525" s="12" t="s">
        <v>8</v>
      </c>
      <c r="D1525" s="3" t="s">
        <v>13</v>
      </c>
      <c r="E1525" s="10">
        <v>2607.38</v>
      </c>
      <c r="F1525" s="10">
        <v>50</v>
      </c>
      <c r="G1525" s="10">
        <v>31</v>
      </c>
      <c r="H1525" s="10">
        <v>968.72</v>
      </c>
    </row>
    <row r="1526" spans="1:8" hidden="1">
      <c r="A1526" s="10" t="s">
        <v>1540</v>
      </c>
      <c r="B1526" s="11">
        <v>45060</v>
      </c>
      <c r="C1526" s="12" t="s">
        <v>8</v>
      </c>
      <c r="D1526" s="3" t="s">
        <v>11</v>
      </c>
      <c r="E1526" s="10">
        <v>2049.8000000000002</v>
      </c>
      <c r="F1526" s="10">
        <v>15</v>
      </c>
      <c r="G1526" s="10">
        <v>12</v>
      </c>
      <c r="H1526" s="10">
        <v>904.01</v>
      </c>
    </row>
    <row r="1527" spans="1:8" hidden="1">
      <c r="A1527" s="10" t="s">
        <v>1541</v>
      </c>
      <c r="B1527" s="11">
        <v>45573</v>
      </c>
      <c r="C1527" s="12" t="s">
        <v>10</v>
      </c>
      <c r="D1527" s="3" t="s">
        <v>11</v>
      </c>
      <c r="E1527" s="10">
        <v>794.24</v>
      </c>
      <c r="F1527" s="10">
        <v>5</v>
      </c>
      <c r="G1527" s="10">
        <v>35</v>
      </c>
      <c r="H1527" s="10">
        <v>181.61</v>
      </c>
    </row>
    <row r="1528" spans="1:8" hidden="1">
      <c r="A1528" s="10" t="s">
        <v>1542</v>
      </c>
      <c r="B1528" s="11">
        <v>45527</v>
      </c>
      <c r="C1528" s="12" t="s">
        <v>9</v>
      </c>
      <c r="D1528" s="3" t="s">
        <v>15</v>
      </c>
      <c r="E1528" s="10">
        <v>1415.72</v>
      </c>
      <c r="F1528" s="10">
        <v>41</v>
      </c>
      <c r="G1528" s="10">
        <v>11</v>
      </c>
      <c r="H1528" s="10">
        <v>1440.87</v>
      </c>
    </row>
    <row r="1529" spans="1:8" hidden="1">
      <c r="A1529" s="10" t="s">
        <v>1543</v>
      </c>
      <c r="B1529" s="11">
        <v>45584</v>
      </c>
      <c r="C1529" s="12" t="s">
        <v>10</v>
      </c>
      <c r="D1529" s="3" t="s">
        <v>14</v>
      </c>
      <c r="E1529" s="10">
        <v>1995.2</v>
      </c>
      <c r="F1529" s="10">
        <v>18</v>
      </c>
      <c r="G1529" s="10">
        <v>8</v>
      </c>
      <c r="H1529" s="10">
        <v>168.4</v>
      </c>
    </row>
    <row r="1530" spans="1:8" hidden="1">
      <c r="A1530" s="10" t="s">
        <v>1544</v>
      </c>
      <c r="B1530" s="11">
        <v>45346</v>
      </c>
      <c r="C1530" s="12" t="s">
        <v>10</v>
      </c>
      <c r="D1530" s="3" t="s">
        <v>14</v>
      </c>
      <c r="E1530" s="10">
        <v>1111.06</v>
      </c>
      <c r="F1530" s="10">
        <v>34</v>
      </c>
      <c r="G1530" s="10">
        <v>19</v>
      </c>
      <c r="H1530" s="10">
        <v>1854.41</v>
      </c>
    </row>
    <row r="1531" spans="1:8" hidden="1">
      <c r="A1531" s="10" t="s">
        <v>1545</v>
      </c>
      <c r="B1531" s="11">
        <v>45032</v>
      </c>
      <c r="C1531" s="12" t="s">
        <v>8</v>
      </c>
      <c r="D1531" s="3" t="s">
        <v>13</v>
      </c>
      <c r="E1531" s="10">
        <v>2934.88</v>
      </c>
      <c r="F1531" s="10">
        <v>44</v>
      </c>
      <c r="G1531" s="10">
        <v>4</v>
      </c>
      <c r="H1531" s="10">
        <v>1983.5</v>
      </c>
    </row>
    <row r="1532" spans="1:8" hidden="1">
      <c r="A1532" s="10" t="s">
        <v>1546</v>
      </c>
      <c r="B1532" s="11">
        <v>44949</v>
      </c>
      <c r="C1532" s="12" t="s">
        <v>10</v>
      </c>
      <c r="D1532" s="3" t="s">
        <v>13</v>
      </c>
      <c r="E1532" s="10">
        <v>4839.62</v>
      </c>
      <c r="F1532" s="10">
        <v>23</v>
      </c>
      <c r="G1532" s="10">
        <v>49</v>
      </c>
      <c r="H1532" s="10">
        <v>1606.02</v>
      </c>
    </row>
    <row r="1533" spans="1:8" hidden="1">
      <c r="A1533" s="10" t="s">
        <v>1547</v>
      </c>
      <c r="B1533" s="11">
        <v>45023</v>
      </c>
      <c r="C1533" s="12" t="s">
        <v>9</v>
      </c>
      <c r="D1533" s="3" t="s">
        <v>14</v>
      </c>
      <c r="E1533" s="10">
        <v>2843.41</v>
      </c>
      <c r="F1533" s="10">
        <v>16</v>
      </c>
      <c r="G1533" s="10">
        <v>28</v>
      </c>
      <c r="H1533" s="10">
        <v>1028.01</v>
      </c>
    </row>
    <row r="1534" spans="1:8" hidden="1">
      <c r="A1534" s="10" t="s">
        <v>1548</v>
      </c>
      <c r="B1534" s="11">
        <v>45154</v>
      </c>
      <c r="C1534" s="12" t="s">
        <v>8</v>
      </c>
      <c r="D1534" s="3" t="s">
        <v>13</v>
      </c>
      <c r="E1534" s="10">
        <v>1797.06</v>
      </c>
      <c r="F1534" s="10">
        <v>33</v>
      </c>
      <c r="G1534" s="10">
        <v>50</v>
      </c>
      <c r="H1534" s="10">
        <v>79.45</v>
      </c>
    </row>
    <row r="1535" spans="1:8" hidden="1">
      <c r="A1535" s="13" t="s">
        <v>1232</v>
      </c>
      <c r="B1535" s="11">
        <v>45416</v>
      </c>
      <c r="C1535" s="12" t="s">
        <v>9</v>
      </c>
      <c r="D1535" s="3" t="s">
        <v>14</v>
      </c>
      <c r="E1535" s="10">
        <v>2814.99</v>
      </c>
      <c r="F1535" s="10">
        <v>18</v>
      </c>
      <c r="G1535" s="10">
        <v>45</v>
      </c>
      <c r="H1535" s="10">
        <v>691.46</v>
      </c>
    </row>
    <row r="1536" spans="1:8" hidden="1">
      <c r="A1536" s="10" t="s">
        <v>1549</v>
      </c>
      <c r="B1536" s="11">
        <v>45261</v>
      </c>
      <c r="C1536" s="12" t="str">
        <f t="shared" ref="C1536:C1537" si="77">PROPER("norTh")</f>
        <v>North</v>
      </c>
      <c r="D1536" s="3" t="s">
        <v>13</v>
      </c>
      <c r="E1536" s="10">
        <v>366.81</v>
      </c>
      <c r="F1536" s="10">
        <v>31</v>
      </c>
      <c r="G1536" s="10">
        <v>46</v>
      </c>
      <c r="H1536" s="10">
        <v>544.41999999999996</v>
      </c>
    </row>
    <row r="1537" spans="1:8" hidden="1">
      <c r="A1537" s="10" t="s">
        <v>1550</v>
      </c>
      <c r="B1537" s="11">
        <v>44956</v>
      </c>
      <c r="C1537" s="12" t="str">
        <f t="shared" si="77"/>
        <v>North</v>
      </c>
      <c r="D1537" s="3" t="s">
        <v>14</v>
      </c>
      <c r="E1537" s="10">
        <v>4234.88</v>
      </c>
      <c r="F1537" s="10">
        <v>43</v>
      </c>
      <c r="G1537" s="10">
        <v>7</v>
      </c>
      <c r="H1537" s="10">
        <v>1979.19</v>
      </c>
    </row>
    <row r="1538" spans="1:8" hidden="1">
      <c r="A1538" s="10" t="s">
        <v>1551</v>
      </c>
      <c r="B1538" s="11">
        <v>45364</v>
      </c>
      <c r="C1538" s="12" t="s">
        <v>10</v>
      </c>
      <c r="D1538" s="3" t="s">
        <v>13</v>
      </c>
      <c r="E1538" s="10">
        <v>1570.37</v>
      </c>
      <c r="F1538" s="10">
        <v>50</v>
      </c>
      <c r="G1538" s="10">
        <v>26</v>
      </c>
      <c r="H1538" s="10">
        <v>1003.46</v>
      </c>
    </row>
    <row r="1539" spans="1:8" hidden="1">
      <c r="A1539" s="10" t="s">
        <v>1552</v>
      </c>
      <c r="B1539" s="11">
        <v>45162</v>
      </c>
      <c r="C1539" s="12" t="s">
        <v>10</v>
      </c>
      <c r="D1539" s="3" t="s">
        <v>15</v>
      </c>
      <c r="E1539" s="10">
        <v>985.14</v>
      </c>
      <c r="F1539" s="10">
        <v>49</v>
      </c>
      <c r="G1539" s="10">
        <v>23</v>
      </c>
      <c r="H1539" s="10">
        <v>1562.08</v>
      </c>
    </row>
    <row r="1540" spans="1:8" hidden="1">
      <c r="A1540" s="10" t="s">
        <v>1553</v>
      </c>
      <c r="B1540" s="11">
        <v>45320</v>
      </c>
      <c r="C1540" s="12" t="str">
        <f>PROPER("norTh")</f>
        <v>North</v>
      </c>
      <c r="D1540" s="3" t="s">
        <v>13</v>
      </c>
      <c r="E1540" s="10">
        <v>2020.21</v>
      </c>
      <c r="F1540" s="10">
        <v>23</v>
      </c>
      <c r="G1540" s="10">
        <v>9</v>
      </c>
      <c r="H1540" s="10">
        <v>128.91</v>
      </c>
    </row>
    <row r="1541" spans="1:8" hidden="1">
      <c r="A1541" s="10" t="s">
        <v>1554</v>
      </c>
      <c r="B1541" s="11">
        <v>45271</v>
      </c>
      <c r="C1541" s="12" t="s">
        <v>8</v>
      </c>
      <c r="D1541" s="3" t="s">
        <v>11</v>
      </c>
      <c r="E1541" s="10">
        <v>1432</v>
      </c>
      <c r="F1541" s="10">
        <v>46</v>
      </c>
      <c r="G1541" s="10">
        <v>47</v>
      </c>
      <c r="H1541" s="10">
        <v>1886.95</v>
      </c>
    </row>
    <row r="1542" spans="1:8" hidden="1">
      <c r="A1542" s="10" t="s">
        <v>1555</v>
      </c>
      <c r="B1542" s="11">
        <v>45438</v>
      </c>
      <c r="C1542" s="12" t="s">
        <v>9</v>
      </c>
      <c r="D1542" s="3" t="s">
        <v>15</v>
      </c>
      <c r="E1542" s="10">
        <v>1991.96</v>
      </c>
      <c r="F1542" s="10">
        <v>39</v>
      </c>
      <c r="G1542" s="10">
        <v>45</v>
      </c>
      <c r="H1542" s="10">
        <v>711.25</v>
      </c>
    </row>
    <row r="1543" spans="1:8" hidden="1">
      <c r="A1543" s="10" t="s">
        <v>1556</v>
      </c>
      <c r="B1543" s="11">
        <v>45540</v>
      </c>
      <c r="C1543" s="12" t="s">
        <v>9</v>
      </c>
      <c r="D1543" s="3" t="s">
        <v>14</v>
      </c>
      <c r="E1543" s="10">
        <v>421.28</v>
      </c>
      <c r="F1543" s="10">
        <v>32</v>
      </c>
      <c r="G1543" s="10">
        <v>23</v>
      </c>
      <c r="H1543" s="10">
        <v>1013.94</v>
      </c>
    </row>
    <row r="1544" spans="1:8" hidden="1">
      <c r="A1544" s="10" t="s">
        <v>1557</v>
      </c>
      <c r="B1544" s="11">
        <v>45524</v>
      </c>
      <c r="C1544" s="12" t="s">
        <v>9</v>
      </c>
      <c r="D1544" s="3" t="s">
        <v>13</v>
      </c>
      <c r="E1544" s="10">
        <v>4414.3599999999997</v>
      </c>
      <c r="F1544" s="10">
        <v>27</v>
      </c>
      <c r="G1544" s="10">
        <v>36</v>
      </c>
      <c r="H1544" s="10">
        <v>612.23</v>
      </c>
    </row>
    <row r="1545" spans="1:8" hidden="1">
      <c r="A1545" s="10" t="s">
        <v>1558</v>
      </c>
      <c r="B1545" s="11">
        <v>45531</v>
      </c>
      <c r="C1545" s="12" t="str">
        <f>PROPER("norTh")</f>
        <v>North</v>
      </c>
      <c r="D1545" s="3" t="s">
        <v>12</v>
      </c>
      <c r="E1545" s="10">
        <v>1920.81</v>
      </c>
      <c r="F1545" s="10">
        <v>25</v>
      </c>
      <c r="G1545" s="10">
        <v>15</v>
      </c>
      <c r="H1545" s="10">
        <v>900.95</v>
      </c>
    </row>
    <row r="1546" spans="1:8" hidden="1">
      <c r="A1546" s="10" t="s">
        <v>1559</v>
      </c>
      <c r="B1546" s="11">
        <v>45186</v>
      </c>
      <c r="C1546" s="12" t="s">
        <v>9</v>
      </c>
      <c r="D1546" s="3" t="s">
        <v>13</v>
      </c>
      <c r="E1546" s="10">
        <v>4731.8</v>
      </c>
      <c r="F1546" s="10">
        <v>21</v>
      </c>
      <c r="G1546" s="10">
        <v>39</v>
      </c>
      <c r="H1546" s="10">
        <v>861.11</v>
      </c>
    </row>
    <row r="1547" spans="1:8" hidden="1">
      <c r="A1547" s="10" t="s">
        <v>1560</v>
      </c>
      <c r="B1547" s="11">
        <v>45580</v>
      </c>
      <c r="C1547" s="12" t="s">
        <v>9</v>
      </c>
      <c r="D1547" s="3" t="s">
        <v>14</v>
      </c>
      <c r="E1547" s="10">
        <v>422.74</v>
      </c>
      <c r="F1547" s="10">
        <v>42</v>
      </c>
      <c r="G1547" s="10">
        <v>48</v>
      </c>
      <c r="H1547" s="10">
        <v>699.49</v>
      </c>
    </row>
    <row r="1548" spans="1:8" hidden="1">
      <c r="A1548" s="10" t="s">
        <v>1561</v>
      </c>
      <c r="B1548" s="11">
        <v>45012</v>
      </c>
      <c r="C1548" s="12" t="s">
        <v>9</v>
      </c>
      <c r="D1548" s="3" t="s">
        <v>15</v>
      </c>
      <c r="E1548" s="10">
        <v>1156.26</v>
      </c>
      <c r="F1548" s="10">
        <v>26</v>
      </c>
      <c r="G1548" s="10">
        <v>0</v>
      </c>
      <c r="H1548" s="10">
        <v>196.86</v>
      </c>
    </row>
    <row r="1549" spans="1:8" hidden="1">
      <c r="A1549" s="10" t="s">
        <v>1562</v>
      </c>
      <c r="B1549" s="11">
        <v>45511</v>
      </c>
      <c r="C1549" s="12" t="s">
        <v>10</v>
      </c>
      <c r="D1549" s="3" t="s">
        <v>14</v>
      </c>
      <c r="E1549" s="10">
        <v>4437.96</v>
      </c>
      <c r="F1549" s="10">
        <v>19</v>
      </c>
      <c r="G1549" s="10">
        <v>26</v>
      </c>
      <c r="H1549" s="10">
        <v>348.13</v>
      </c>
    </row>
    <row r="1550" spans="1:8" hidden="1">
      <c r="A1550" s="10" t="s">
        <v>1563</v>
      </c>
      <c r="B1550" s="11">
        <v>45220</v>
      </c>
      <c r="C1550" s="12" t="s">
        <v>8</v>
      </c>
      <c r="D1550" s="3" t="s">
        <v>12</v>
      </c>
      <c r="E1550" s="10">
        <v>3233.17</v>
      </c>
      <c r="F1550" s="10">
        <v>14</v>
      </c>
      <c r="G1550" s="10">
        <v>50</v>
      </c>
      <c r="H1550" s="10">
        <v>1247.03</v>
      </c>
    </row>
    <row r="1551" spans="1:8" hidden="1">
      <c r="A1551" s="10" t="s">
        <v>1564</v>
      </c>
      <c r="B1551" s="11">
        <v>45278</v>
      </c>
      <c r="C1551" s="12" t="s">
        <v>8</v>
      </c>
      <c r="D1551" s="3" t="s">
        <v>15</v>
      </c>
      <c r="E1551" s="10">
        <v>3946.49</v>
      </c>
      <c r="F1551" s="10">
        <v>44</v>
      </c>
      <c r="G1551" s="10">
        <v>22</v>
      </c>
      <c r="H1551" s="10">
        <v>1167.01</v>
      </c>
    </row>
    <row r="1552" spans="1:8" hidden="1">
      <c r="A1552" s="10" t="s">
        <v>1565</v>
      </c>
      <c r="B1552" s="11">
        <v>45194</v>
      </c>
      <c r="C1552" s="12" t="s">
        <v>8</v>
      </c>
      <c r="D1552" s="3" t="s">
        <v>14</v>
      </c>
      <c r="E1552" s="10">
        <v>103.99</v>
      </c>
      <c r="F1552" s="10">
        <v>5</v>
      </c>
      <c r="G1552" s="10">
        <v>27</v>
      </c>
      <c r="H1552" s="10">
        <v>1547.59</v>
      </c>
    </row>
    <row r="1553" spans="1:8" hidden="1">
      <c r="A1553" s="10" t="s">
        <v>1566</v>
      </c>
      <c r="B1553" s="11">
        <v>44922</v>
      </c>
      <c r="C1553" s="12" t="s">
        <v>10</v>
      </c>
      <c r="D1553" s="3" t="s">
        <v>13</v>
      </c>
      <c r="E1553" s="10">
        <v>3198.55</v>
      </c>
      <c r="F1553" s="10">
        <v>21</v>
      </c>
      <c r="G1553" s="10">
        <v>37</v>
      </c>
      <c r="H1553" s="10">
        <v>1948.6</v>
      </c>
    </row>
    <row r="1554" spans="1:8" hidden="1">
      <c r="A1554" s="10" t="s">
        <v>1567</v>
      </c>
      <c r="B1554" s="11">
        <v>45559</v>
      </c>
      <c r="C1554" s="12" t="s">
        <v>9</v>
      </c>
      <c r="D1554" s="3" t="s">
        <v>13</v>
      </c>
      <c r="E1554" s="10">
        <v>1784.22</v>
      </c>
      <c r="F1554" s="10">
        <v>17</v>
      </c>
      <c r="G1554" s="10">
        <v>26</v>
      </c>
      <c r="H1554" s="10">
        <v>1447.69</v>
      </c>
    </row>
    <row r="1555" spans="1:8" hidden="1">
      <c r="A1555" s="10" t="s">
        <v>1568</v>
      </c>
      <c r="B1555" s="11">
        <v>45157</v>
      </c>
      <c r="C1555" s="12" t="s">
        <v>10</v>
      </c>
      <c r="D1555" s="3" t="s">
        <v>15</v>
      </c>
      <c r="E1555" s="10">
        <v>2939.37</v>
      </c>
      <c r="F1555" s="10">
        <v>27</v>
      </c>
      <c r="G1555" s="10">
        <v>29</v>
      </c>
      <c r="H1555" s="10">
        <v>167.82</v>
      </c>
    </row>
    <row r="1556" spans="1:8" hidden="1">
      <c r="A1556" s="10" t="s">
        <v>1569</v>
      </c>
      <c r="B1556" s="11">
        <v>44924</v>
      </c>
      <c r="C1556" s="12" t="s">
        <v>8</v>
      </c>
      <c r="D1556" s="3" t="s">
        <v>15</v>
      </c>
      <c r="E1556" s="10">
        <v>3765.5</v>
      </c>
      <c r="F1556" s="10">
        <v>28</v>
      </c>
      <c r="G1556" s="10">
        <v>50</v>
      </c>
      <c r="H1556" s="10">
        <v>1259.94</v>
      </c>
    </row>
    <row r="1557" spans="1:8" hidden="1">
      <c r="A1557" s="10" t="s">
        <v>1570</v>
      </c>
      <c r="B1557" s="11">
        <v>45115</v>
      </c>
      <c r="C1557" s="12" t="s">
        <v>9</v>
      </c>
      <c r="D1557" s="3" t="s">
        <v>13</v>
      </c>
      <c r="E1557" s="10">
        <v>3602.98</v>
      </c>
      <c r="F1557" s="10">
        <v>3</v>
      </c>
      <c r="G1557" s="10">
        <v>0</v>
      </c>
      <c r="H1557" s="10">
        <v>1108.81</v>
      </c>
    </row>
    <row r="1558" spans="1:8" hidden="1">
      <c r="A1558" s="10" t="s">
        <v>1571</v>
      </c>
      <c r="B1558" s="11">
        <v>45221</v>
      </c>
      <c r="C1558" s="12" t="s">
        <v>9</v>
      </c>
      <c r="D1558" s="3" t="s">
        <v>11</v>
      </c>
      <c r="E1558" s="10">
        <v>1665.36</v>
      </c>
      <c r="F1558" s="10">
        <v>38</v>
      </c>
      <c r="G1558" s="10">
        <v>11</v>
      </c>
      <c r="H1558" s="10">
        <v>577.57000000000005</v>
      </c>
    </row>
    <row r="1559" spans="1:8" hidden="1">
      <c r="A1559" s="10" t="s">
        <v>1572</v>
      </c>
      <c r="B1559" s="11">
        <v>45106</v>
      </c>
      <c r="C1559" s="12" t="s">
        <v>9</v>
      </c>
      <c r="D1559" s="3" t="s">
        <v>12</v>
      </c>
      <c r="E1559" s="10">
        <v>1640.37</v>
      </c>
      <c r="F1559" s="10">
        <v>21</v>
      </c>
      <c r="G1559" s="10">
        <v>8</v>
      </c>
      <c r="H1559" s="10">
        <v>1780.15</v>
      </c>
    </row>
    <row r="1560" spans="1:8" hidden="1">
      <c r="A1560" s="10" t="s">
        <v>1573</v>
      </c>
      <c r="B1560" s="11">
        <v>45243</v>
      </c>
      <c r="C1560" s="12" t="str">
        <f>PROPER("norTh")</f>
        <v>North</v>
      </c>
      <c r="D1560" s="3" t="s">
        <v>13</v>
      </c>
      <c r="E1560" s="10">
        <v>1799.62</v>
      </c>
      <c r="F1560" s="10">
        <v>17</v>
      </c>
      <c r="G1560" s="10">
        <v>7</v>
      </c>
      <c r="H1560" s="10">
        <v>194.08</v>
      </c>
    </row>
    <row r="1561" spans="1:8" hidden="1">
      <c r="A1561" s="10" t="s">
        <v>1574</v>
      </c>
      <c r="B1561" s="11">
        <v>45037</v>
      </c>
      <c r="C1561" s="12" t="s">
        <v>8</v>
      </c>
      <c r="D1561" s="3" t="s">
        <v>13</v>
      </c>
      <c r="E1561" s="10">
        <v>2213.21</v>
      </c>
      <c r="F1561" s="10">
        <v>33</v>
      </c>
      <c r="G1561" s="10">
        <v>7</v>
      </c>
      <c r="H1561" s="10">
        <v>823.69</v>
      </c>
    </row>
    <row r="1562" spans="1:8" hidden="1">
      <c r="A1562" s="10" t="s">
        <v>1575</v>
      </c>
      <c r="B1562" s="11">
        <v>45078</v>
      </c>
      <c r="C1562" s="12" t="s">
        <v>8</v>
      </c>
      <c r="D1562" s="3" t="s">
        <v>12</v>
      </c>
      <c r="E1562" s="10">
        <v>1197.51</v>
      </c>
      <c r="F1562" s="10">
        <v>28</v>
      </c>
      <c r="G1562" s="10">
        <v>1</v>
      </c>
      <c r="H1562" s="10">
        <v>274.83999999999997</v>
      </c>
    </row>
    <row r="1563" spans="1:8" hidden="1">
      <c r="A1563" s="10" t="s">
        <v>1576</v>
      </c>
      <c r="B1563" s="11">
        <v>45497</v>
      </c>
      <c r="C1563" s="12" t="s">
        <v>8</v>
      </c>
      <c r="D1563" s="3" t="s">
        <v>15</v>
      </c>
      <c r="E1563" s="10">
        <v>3139.11</v>
      </c>
      <c r="F1563" s="10">
        <v>48</v>
      </c>
      <c r="G1563" s="10">
        <v>31</v>
      </c>
      <c r="H1563" s="10">
        <v>715.2</v>
      </c>
    </row>
    <row r="1564" spans="1:8">
      <c r="A1564" s="10" t="s">
        <v>1577</v>
      </c>
      <c r="B1564" s="11">
        <v>45327</v>
      </c>
      <c r="C1564" s="12" t="s">
        <v>10</v>
      </c>
      <c r="D1564" s="3" t="s">
        <v>15</v>
      </c>
      <c r="E1564" s="10">
        <v>438.28</v>
      </c>
      <c r="F1564" s="10">
        <v>29</v>
      </c>
      <c r="G1564" s="10">
        <v>1</v>
      </c>
      <c r="H1564" s="10">
        <v>444.16</v>
      </c>
    </row>
    <row r="1565" spans="1:8" hidden="1">
      <c r="A1565" s="10" t="s">
        <v>1578</v>
      </c>
      <c r="B1565" s="11">
        <v>45126</v>
      </c>
      <c r="C1565" s="12" t="s">
        <v>9</v>
      </c>
      <c r="D1565" s="3" t="s">
        <v>12</v>
      </c>
      <c r="E1565" s="10">
        <v>2361.2600000000002</v>
      </c>
      <c r="F1565" s="10">
        <v>18</v>
      </c>
      <c r="G1565" s="10">
        <v>48</v>
      </c>
      <c r="H1565" s="10">
        <v>517.23</v>
      </c>
    </row>
    <row r="1566" spans="1:8" hidden="1">
      <c r="A1566" s="10" t="s">
        <v>1579</v>
      </c>
      <c r="B1566" s="11">
        <v>45527</v>
      </c>
      <c r="C1566" s="12" t="s">
        <v>10</v>
      </c>
      <c r="D1566" s="3" t="s">
        <v>14</v>
      </c>
      <c r="E1566" s="10">
        <v>1084.83</v>
      </c>
      <c r="F1566" s="10">
        <v>10</v>
      </c>
      <c r="G1566" s="10">
        <v>35</v>
      </c>
      <c r="H1566" s="10">
        <v>1177.96</v>
      </c>
    </row>
    <row r="1567" spans="1:8" hidden="1">
      <c r="A1567" s="10" t="s">
        <v>1580</v>
      </c>
      <c r="B1567" s="11">
        <v>45121</v>
      </c>
      <c r="C1567" s="12" t="s">
        <v>9</v>
      </c>
      <c r="D1567" s="3" t="s">
        <v>14</v>
      </c>
      <c r="E1567" s="10">
        <v>955.31</v>
      </c>
      <c r="F1567" s="10">
        <v>36</v>
      </c>
      <c r="G1567" s="10">
        <v>9</v>
      </c>
      <c r="H1567" s="10">
        <v>926.45</v>
      </c>
    </row>
    <row r="1568" spans="1:8" hidden="1">
      <c r="A1568" s="10" t="s">
        <v>1581</v>
      </c>
      <c r="B1568" s="11">
        <v>45280</v>
      </c>
      <c r="C1568" s="12" t="str">
        <f t="shared" ref="C1568:C1569" si="78">PROPER("norTh")</f>
        <v>North</v>
      </c>
      <c r="D1568" s="3" t="s">
        <v>12</v>
      </c>
      <c r="E1568" s="10">
        <v>3871.34</v>
      </c>
      <c r="F1568" s="10">
        <v>41</v>
      </c>
      <c r="G1568" s="10">
        <v>20</v>
      </c>
      <c r="H1568" s="10">
        <v>1622.21</v>
      </c>
    </row>
    <row r="1569" spans="1:8" hidden="1">
      <c r="A1569" s="10" t="s">
        <v>1582</v>
      </c>
      <c r="B1569" s="11">
        <v>44957</v>
      </c>
      <c r="C1569" s="12" t="str">
        <f t="shared" si="78"/>
        <v>North</v>
      </c>
      <c r="D1569" s="3" t="s">
        <v>11</v>
      </c>
      <c r="E1569" s="10">
        <v>3546.32</v>
      </c>
      <c r="F1569" s="10">
        <v>15</v>
      </c>
      <c r="G1569" s="10">
        <v>35</v>
      </c>
      <c r="H1569" s="10">
        <v>458.64</v>
      </c>
    </row>
    <row r="1570" spans="1:8" hidden="1">
      <c r="A1570" s="10" t="s">
        <v>1583</v>
      </c>
      <c r="B1570" s="11">
        <v>45290</v>
      </c>
      <c r="C1570" s="12" t="s">
        <v>9</v>
      </c>
      <c r="D1570" s="3" t="s">
        <v>14</v>
      </c>
      <c r="E1570" s="10">
        <v>1551.62</v>
      </c>
      <c r="F1570" s="10">
        <v>13</v>
      </c>
      <c r="G1570" s="10">
        <v>20</v>
      </c>
      <c r="H1570" s="10">
        <v>1260.1500000000001</v>
      </c>
    </row>
    <row r="1571" spans="1:8" hidden="1">
      <c r="A1571" s="10" t="s">
        <v>1584</v>
      </c>
      <c r="B1571" s="11">
        <v>45120</v>
      </c>
      <c r="C1571" s="12" t="s">
        <v>9</v>
      </c>
      <c r="D1571" s="3" t="s">
        <v>14</v>
      </c>
      <c r="E1571" s="10">
        <v>3248.44</v>
      </c>
      <c r="F1571" s="10">
        <v>7</v>
      </c>
      <c r="G1571" s="10">
        <v>7</v>
      </c>
      <c r="H1571" s="10">
        <v>1285.1400000000001</v>
      </c>
    </row>
    <row r="1572" spans="1:8" hidden="1">
      <c r="A1572" s="10" t="s">
        <v>1585</v>
      </c>
      <c r="B1572" s="11">
        <v>44991</v>
      </c>
      <c r="C1572" s="12" t="s">
        <v>9</v>
      </c>
      <c r="D1572" s="3" t="s">
        <v>14</v>
      </c>
      <c r="E1572" s="10">
        <v>2938.86</v>
      </c>
      <c r="F1572" s="10">
        <v>3</v>
      </c>
      <c r="G1572" s="10">
        <v>33</v>
      </c>
      <c r="H1572" s="10">
        <v>1159.26</v>
      </c>
    </row>
    <row r="1573" spans="1:8" hidden="1">
      <c r="A1573" s="10" t="s">
        <v>1586</v>
      </c>
      <c r="B1573" s="11">
        <v>45538</v>
      </c>
      <c r="C1573" s="12" t="s">
        <v>8</v>
      </c>
      <c r="D1573" s="3" t="s">
        <v>12</v>
      </c>
      <c r="E1573" s="10">
        <v>344.93</v>
      </c>
      <c r="F1573" s="10">
        <v>29</v>
      </c>
      <c r="G1573" s="10">
        <v>19</v>
      </c>
      <c r="H1573" s="10">
        <v>1565.39</v>
      </c>
    </row>
    <row r="1574" spans="1:8" hidden="1">
      <c r="A1574" s="10" t="s">
        <v>1587</v>
      </c>
      <c r="B1574" s="11">
        <v>45280</v>
      </c>
      <c r="C1574" s="12" t="s">
        <v>9</v>
      </c>
      <c r="D1574" s="3" t="s">
        <v>13</v>
      </c>
      <c r="E1574" s="10">
        <v>4225.1400000000003</v>
      </c>
      <c r="F1574" s="10">
        <v>2</v>
      </c>
      <c r="G1574" s="10">
        <v>26</v>
      </c>
      <c r="H1574" s="10">
        <v>1816.08</v>
      </c>
    </row>
    <row r="1575" spans="1:8" hidden="1">
      <c r="A1575" s="10" t="s">
        <v>1588</v>
      </c>
      <c r="B1575" s="11">
        <v>44901</v>
      </c>
      <c r="C1575" s="12" t="str">
        <f>PROPER("norTh")</f>
        <v>North</v>
      </c>
      <c r="D1575" s="3" t="s">
        <v>14</v>
      </c>
      <c r="E1575" s="10">
        <v>4831.75</v>
      </c>
      <c r="F1575" s="10">
        <v>39</v>
      </c>
      <c r="G1575" s="10">
        <v>19</v>
      </c>
      <c r="H1575" s="10">
        <v>208.92</v>
      </c>
    </row>
    <row r="1576" spans="1:8" hidden="1">
      <c r="A1576" s="10" t="s">
        <v>1589</v>
      </c>
      <c r="B1576" s="11">
        <v>45518</v>
      </c>
      <c r="C1576" s="12" t="s">
        <v>10</v>
      </c>
      <c r="D1576" s="3" t="s">
        <v>13</v>
      </c>
      <c r="E1576" s="10">
        <v>2346.75</v>
      </c>
      <c r="F1576" s="10">
        <v>22</v>
      </c>
      <c r="G1576" s="10">
        <v>45</v>
      </c>
      <c r="H1576" s="10">
        <v>87.81</v>
      </c>
    </row>
    <row r="1577" spans="1:8" hidden="1">
      <c r="A1577" s="10" t="s">
        <v>1590</v>
      </c>
      <c r="B1577" s="11">
        <v>45063</v>
      </c>
      <c r="C1577" s="12" t="str">
        <f>PROPER("norTh")</f>
        <v>North</v>
      </c>
      <c r="D1577" s="3" t="s">
        <v>14</v>
      </c>
      <c r="E1577" s="10">
        <v>3429.65</v>
      </c>
      <c r="F1577" s="10">
        <v>40</v>
      </c>
      <c r="G1577" s="10">
        <v>10</v>
      </c>
      <c r="H1577" s="10">
        <v>1847.64</v>
      </c>
    </row>
    <row r="1578" spans="1:8" hidden="1">
      <c r="A1578" s="10" t="s">
        <v>1591</v>
      </c>
      <c r="B1578" s="11">
        <v>45558</v>
      </c>
      <c r="C1578" s="12" t="s">
        <v>8</v>
      </c>
      <c r="D1578" s="3" t="s">
        <v>14</v>
      </c>
      <c r="E1578" s="10">
        <v>2754.21</v>
      </c>
      <c r="F1578" s="10">
        <v>17</v>
      </c>
      <c r="G1578" s="10">
        <v>33</v>
      </c>
      <c r="H1578" s="10">
        <v>1460.22</v>
      </c>
    </row>
    <row r="1579" spans="1:8" hidden="1">
      <c r="A1579" s="10" t="s">
        <v>1592</v>
      </c>
      <c r="B1579" s="11">
        <v>45107</v>
      </c>
      <c r="C1579" s="12" t="s">
        <v>10</v>
      </c>
      <c r="D1579" s="3" t="s">
        <v>11</v>
      </c>
      <c r="E1579" s="10">
        <v>4698.6899999999996</v>
      </c>
      <c r="F1579" s="10">
        <v>39</v>
      </c>
      <c r="G1579" s="10">
        <v>40</v>
      </c>
      <c r="H1579" s="10">
        <v>632.41</v>
      </c>
    </row>
    <row r="1580" spans="1:8" hidden="1">
      <c r="A1580" s="10" t="s">
        <v>1593</v>
      </c>
      <c r="B1580" s="11">
        <v>45478</v>
      </c>
      <c r="C1580" s="12" t="s">
        <v>8</v>
      </c>
      <c r="D1580" s="3" t="s">
        <v>11</v>
      </c>
      <c r="E1580" s="10">
        <v>2785.16</v>
      </c>
      <c r="F1580" s="10">
        <v>24</v>
      </c>
      <c r="G1580" s="10">
        <v>33</v>
      </c>
      <c r="H1580" s="10">
        <v>1768.88</v>
      </c>
    </row>
    <row r="1581" spans="1:8" hidden="1">
      <c r="A1581" s="10" t="s">
        <v>1594</v>
      </c>
      <c r="B1581" s="11">
        <v>45276</v>
      </c>
      <c r="C1581" s="12" t="str">
        <f>PROPER("norTh")</f>
        <v>North</v>
      </c>
      <c r="D1581" s="3" t="s">
        <v>12</v>
      </c>
      <c r="E1581" s="10">
        <v>732.44</v>
      </c>
      <c r="F1581" s="10">
        <v>42</v>
      </c>
      <c r="G1581" s="10">
        <v>35</v>
      </c>
      <c r="H1581" s="10">
        <v>683.56</v>
      </c>
    </row>
    <row r="1582" spans="1:8" hidden="1">
      <c r="A1582" s="10" t="s">
        <v>1595</v>
      </c>
      <c r="B1582" s="11">
        <v>45523</v>
      </c>
      <c r="C1582" s="12" t="s">
        <v>10</v>
      </c>
      <c r="D1582" s="3" t="s">
        <v>13</v>
      </c>
      <c r="E1582" s="10">
        <v>3911.84</v>
      </c>
      <c r="F1582" s="10">
        <v>47</v>
      </c>
      <c r="G1582" s="10">
        <v>8</v>
      </c>
      <c r="H1582" s="10">
        <v>603.30999999999995</v>
      </c>
    </row>
    <row r="1583" spans="1:8" hidden="1">
      <c r="A1583" s="10" t="s">
        <v>1596</v>
      </c>
      <c r="B1583" s="11">
        <v>45544</v>
      </c>
      <c r="C1583" s="12" t="s">
        <v>9</v>
      </c>
      <c r="D1583" s="3" t="s">
        <v>11</v>
      </c>
      <c r="E1583" s="10">
        <v>4179.72</v>
      </c>
      <c r="F1583" s="10">
        <v>32</v>
      </c>
      <c r="G1583" s="10">
        <v>45</v>
      </c>
      <c r="H1583" s="10">
        <v>1809.82</v>
      </c>
    </row>
    <row r="1584" spans="1:8" hidden="1">
      <c r="A1584" s="10" t="s">
        <v>1597</v>
      </c>
      <c r="B1584" s="11">
        <v>45597</v>
      </c>
      <c r="C1584" s="12" t="s">
        <v>8</v>
      </c>
      <c r="D1584" s="3" t="s">
        <v>13</v>
      </c>
      <c r="E1584" s="10">
        <v>3457.93</v>
      </c>
      <c r="F1584" s="10">
        <v>30</v>
      </c>
      <c r="G1584" s="10">
        <v>2</v>
      </c>
      <c r="H1584" s="10">
        <v>1101.01</v>
      </c>
    </row>
    <row r="1585" spans="1:8">
      <c r="A1585" s="10" t="s">
        <v>1598</v>
      </c>
      <c r="B1585" s="11">
        <v>45441</v>
      </c>
      <c r="C1585" s="12" t="s">
        <v>10</v>
      </c>
      <c r="D1585" s="3" t="s">
        <v>15</v>
      </c>
      <c r="E1585" s="10">
        <v>4425.37</v>
      </c>
      <c r="F1585" s="10">
        <v>39</v>
      </c>
      <c r="G1585" s="10">
        <v>9</v>
      </c>
      <c r="H1585" s="10">
        <v>1751.32</v>
      </c>
    </row>
    <row r="1586" spans="1:8" hidden="1">
      <c r="A1586" s="10" t="s">
        <v>1599</v>
      </c>
      <c r="B1586" s="11">
        <v>45150</v>
      </c>
      <c r="C1586" s="12" t="s">
        <v>9</v>
      </c>
      <c r="D1586" s="3" t="s">
        <v>15</v>
      </c>
      <c r="E1586" s="10">
        <v>3011.23</v>
      </c>
      <c r="F1586" s="10">
        <v>13</v>
      </c>
      <c r="G1586" s="10">
        <v>47</v>
      </c>
      <c r="H1586" s="10">
        <v>796.12</v>
      </c>
    </row>
    <row r="1587" spans="1:8" hidden="1">
      <c r="A1587" s="10" t="s">
        <v>1600</v>
      </c>
      <c r="B1587" s="11">
        <v>45575</v>
      </c>
      <c r="C1587" s="12" t="s">
        <v>9</v>
      </c>
      <c r="D1587" s="3" t="s">
        <v>14</v>
      </c>
      <c r="E1587" s="10">
        <v>1857.89</v>
      </c>
      <c r="F1587" s="10">
        <v>8</v>
      </c>
      <c r="G1587" s="10">
        <v>15</v>
      </c>
      <c r="H1587" s="10">
        <v>471.67</v>
      </c>
    </row>
    <row r="1588" spans="1:8" hidden="1">
      <c r="A1588" s="10" t="s">
        <v>1601</v>
      </c>
      <c r="B1588" s="11">
        <v>45050</v>
      </c>
      <c r="C1588" s="12" t="s">
        <v>8</v>
      </c>
      <c r="D1588" s="3" t="s">
        <v>15</v>
      </c>
      <c r="E1588" s="10">
        <v>4973.1899999999996</v>
      </c>
      <c r="F1588" s="10">
        <v>16</v>
      </c>
      <c r="G1588" s="10">
        <v>1</v>
      </c>
      <c r="H1588" s="10">
        <v>1928.3</v>
      </c>
    </row>
    <row r="1589" spans="1:8" hidden="1">
      <c r="A1589" s="10" t="s">
        <v>1602</v>
      </c>
      <c r="B1589" s="11">
        <v>45056</v>
      </c>
      <c r="C1589" s="12" t="s">
        <v>10</v>
      </c>
      <c r="D1589" s="3" t="s">
        <v>11</v>
      </c>
      <c r="E1589" s="10">
        <v>913.11</v>
      </c>
      <c r="F1589" s="10">
        <v>39</v>
      </c>
      <c r="G1589" s="10">
        <v>2</v>
      </c>
      <c r="H1589" s="10">
        <v>1279.3699999999999</v>
      </c>
    </row>
    <row r="1590" spans="1:8" hidden="1">
      <c r="A1590" s="10" t="s">
        <v>1603</v>
      </c>
      <c r="B1590" s="11">
        <v>45326</v>
      </c>
      <c r="C1590" s="12" t="s">
        <v>9</v>
      </c>
      <c r="D1590" s="3" t="s">
        <v>14</v>
      </c>
      <c r="E1590" s="10">
        <v>1574.56</v>
      </c>
      <c r="F1590" s="10">
        <v>38</v>
      </c>
      <c r="G1590" s="10">
        <v>0</v>
      </c>
      <c r="H1590" s="10">
        <v>1855.81</v>
      </c>
    </row>
    <row r="1591" spans="1:8" hidden="1">
      <c r="A1591" s="10" t="s">
        <v>1604</v>
      </c>
      <c r="B1591" s="11">
        <v>44889</v>
      </c>
      <c r="C1591" s="12" t="s">
        <v>8</v>
      </c>
      <c r="D1591" s="3" t="s">
        <v>11</v>
      </c>
      <c r="E1591" s="10">
        <v>1182.07</v>
      </c>
      <c r="F1591" s="10">
        <v>21</v>
      </c>
      <c r="G1591" s="10">
        <v>43</v>
      </c>
      <c r="H1591" s="10">
        <v>91.07</v>
      </c>
    </row>
    <row r="1592" spans="1:8" hidden="1">
      <c r="A1592" s="10" t="s">
        <v>1605</v>
      </c>
      <c r="B1592" s="11">
        <v>45054</v>
      </c>
      <c r="C1592" s="12" t="s">
        <v>8</v>
      </c>
      <c r="D1592" s="3" t="s">
        <v>15</v>
      </c>
      <c r="E1592" s="10">
        <v>1773.77</v>
      </c>
      <c r="F1592" s="10">
        <v>15</v>
      </c>
      <c r="G1592" s="10">
        <v>27</v>
      </c>
      <c r="H1592" s="10">
        <v>1045.1300000000001</v>
      </c>
    </row>
    <row r="1593" spans="1:8" hidden="1">
      <c r="A1593" s="10" t="s">
        <v>1606</v>
      </c>
      <c r="B1593" s="11">
        <v>44942</v>
      </c>
      <c r="C1593" s="12" t="s">
        <v>10</v>
      </c>
      <c r="D1593" s="3" t="s">
        <v>15</v>
      </c>
      <c r="E1593" s="10">
        <v>1940.94</v>
      </c>
      <c r="F1593" s="10">
        <v>35</v>
      </c>
      <c r="G1593" s="10">
        <v>12</v>
      </c>
      <c r="H1593" s="10">
        <v>243.14</v>
      </c>
    </row>
    <row r="1594" spans="1:8" hidden="1">
      <c r="A1594" s="10" t="s">
        <v>1607</v>
      </c>
      <c r="B1594" s="11">
        <v>45430</v>
      </c>
      <c r="C1594" s="12" t="str">
        <f>PROPER("norTh")</f>
        <v>North</v>
      </c>
      <c r="D1594" s="3" t="s">
        <v>14</v>
      </c>
      <c r="E1594" s="10">
        <v>2651.98</v>
      </c>
      <c r="F1594" s="10">
        <v>7</v>
      </c>
      <c r="G1594" s="10">
        <v>32</v>
      </c>
      <c r="H1594" s="10">
        <v>579.33000000000004</v>
      </c>
    </row>
    <row r="1595" spans="1:8" hidden="1">
      <c r="A1595" s="10" t="s">
        <v>1608</v>
      </c>
      <c r="B1595" s="11">
        <v>45490</v>
      </c>
      <c r="C1595" s="12" t="s">
        <v>10</v>
      </c>
      <c r="D1595" s="3" t="s">
        <v>11</v>
      </c>
      <c r="E1595" s="10">
        <v>114.52</v>
      </c>
      <c r="F1595" s="10">
        <v>10</v>
      </c>
      <c r="G1595" s="10">
        <v>20</v>
      </c>
      <c r="H1595" s="10">
        <v>1744.22</v>
      </c>
    </row>
    <row r="1596" spans="1:8" hidden="1">
      <c r="A1596" s="10" t="s">
        <v>1609</v>
      </c>
      <c r="B1596" s="11">
        <v>45310</v>
      </c>
      <c r="C1596" s="12" t="s">
        <v>8</v>
      </c>
      <c r="D1596" s="3" t="s">
        <v>14</v>
      </c>
      <c r="E1596" s="10">
        <v>1941.19</v>
      </c>
      <c r="F1596" s="10">
        <v>8</v>
      </c>
      <c r="G1596" s="10">
        <v>1</v>
      </c>
      <c r="H1596" s="10">
        <v>1591.36</v>
      </c>
    </row>
    <row r="1597" spans="1:8" hidden="1">
      <c r="A1597" s="10" t="s">
        <v>1610</v>
      </c>
      <c r="B1597" s="11">
        <v>45108</v>
      </c>
      <c r="C1597" s="12" t="str">
        <f>PROPER("norTh")</f>
        <v>North</v>
      </c>
      <c r="D1597" s="3" t="s">
        <v>12</v>
      </c>
      <c r="E1597" s="10">
        <v>1767.33</v>
      </c>
      <c r="F1597" s="10">
        <v>22</v>
      </c>
      <c r="G1597" s="10">
        <v>45</v>
      </c>
      <c r="H1597" s="10">
        <v>769.07</v>
      </c>
    </row>
    <row r="1598" spans="1:8">
      <c r="A1598" s="10" t="s">
        <v>1611</v>
      </c>
      <c r="B1598" s="11">
        <v>45298</v>
      </c>
      <c r="C1598" s="12" t="s">
        <v>10</v>
      </c>
      <c r="D1598" s="3" t="s">
        <v>15</v>
      </c>
      <c r="E1598" s="10">
        <v>4698.95</v>
      </c>
      <c r="F1598" s="10">
        <v>19</v>
      </c>
      <c r="G1598" s="10">
        <v>48</v>
      </c>
      <c r="H1598" s="10">
        <v>404.7</v>
      </c>
    </row>
    <row r="1599" spans="1:8" hidden="1">
      <c r="A1599" s="10" t="s">
        <v>1612</v>
      </c>
      <c r="B1599" s="11">
        <v>45532</v>
      </c>
      <c r="C1599" s="12" t="str">
        <f>PROPER("norTh")</f>
        <v>North</v>
      </c>
      <c r="D1599" s="3" t="s">
        <v>12</v>
      </c>
      <c r="E1599" s="10">
        <v>3476.33</v>
      </c>
      <c r="F1599" s="10">
        <v>18</v>
      </c>
      <c r="G1599" s="10">
        <v>4</v>
      </c>
      <c r="H1599" s="10">
        <v>856.47</v>
      </c>
    </row>
    <row r="1600" spans="1:8">
      <c r="A1600" s="10" t="s">
        <v>1613</v>
      </c>
      <c r="B1600" s="11">
        <v>45497</v>
      </c>
      <c r="C1600" s="12" t="s">
        <v>10</v>
      </c>
      <c r="D1600" s="3" t="s">
        <v>15</v>
      </c>
      <c r="E1600" s="10">
        <v>3542.28</v>
      </c>
      <c r="F1600" s="10">
        <v>22</v>
      </c>
      <c r="G1600" s="10">
        <v>10</v>
      </c>
      <c r="H1600" s="10">
        <v>132.93</v>
      </c>
    </row>
    <row r="1601" spans="1:8" hidden="1">
      <c r="A1601" s="10" t="s">
        <v>1614</v>
      </c>
      <c r="B1601" s="11">
        <v>45371</v>
      </c>
      <c r="C1601" s="12" t="s">
        <v>9</v>
      </c>
      <c r="D1601" s="3" t="s">
        <v>13</v>
      </c>
      <c r="E1601" s="10">
        <v>778.73</v>
      </c>
      <c r="F1601" s="10">
        <v>5</v>
      </c>
      <c r="G1601" s="10">
        <v>22</v>
      </c>
      <c r="H1601" s="10">
        <v>55.95</v>
      </c>
    </row>
    <row r="1602" spans="1:8" hidden="1">
      <c r="A1602" s="10" t="s">
        <v>1615</v>
      </c>
      <c r="B1602" s="11">
        <v>45446</v>
      </c>
      <c r="C1602" s="12" t="s">
        <v>10</v>
      </c>
      <c r="D1602" s="3" t="s">
        <v>14</v>
      </c>
      <c r="E1602" s="10">
        <v>4708.87</v>
      </c>
      <c r="F1602" s="10">
        <v>45</v>
      </c>
      <c r="G1602" s="10">
        <v>45</v>
      </c>
      <c r="H1602" s="10">
        <v>1588.98</v>
      </c>
    </row>
    <row r="1603" spans="1:8" hidden="1">
      <c r="A1603" s="10" t="s">
        <v>1616</v>
      </c>
      <c r="B1603" s="11">
        <v>45106</v>
      </c>
      <c r="C1603" s="12" t="str">
        <f>PROPER("norTh")</f>
        <v>North</v>
      </c>
      <c r="D1603" s="3" t="s">
        <v>15</v>
      </c>
      <c r="E1603" s="10">
        <v>2110.6999999999998</v>
      </c>
      <c r="F1603" s="10">
        <v>2</v>
      </c>
      <c r="G1603" s="10">
        <v>21</v>
      </c>
      <c r="H1603" s="10">
        <v>457.35</v>
      </c>
    </row>
    <row r="1604" spans="1:8" hidden="1">
      <c r="A1604" s="10" t="s">
        <v>1617</v>
      </c>
      <c r="B1604" s="11">
        <v>45563</v>
      </c>
      <c r="C1604" s="12" t="s">
        <v>10</v>
      </c>
      <c r="D1604" s="3" t="s">
        <v>14</v>
      </c>
      <c r="E1604" s="10">
        <v>1229.1199999999999</v>
      </c>
      <c r="F1604" s="10">
        <v>38</v>
      </c>
      <c r="G1604" s="10">
        <v>18</v>
      </c>
      <c r="H1604" s="10">
        <v>934.65</v>
      </c>
    </row>
    <row r="1605" spans="1:8" hidden="1">
      <c r="A1605" s="10" t="s">
        <v>1618</v>
      </c>
      <c r="B1605" s="11">
        <v>45384</v>
      </c>
      <c r="C1605" s="12" t="s">
        <v>9</v>
      </c>
      <c r="D1605" s="3" t="s">
        <v>12</v>
      </c>
      <c r="E1605" s="10">
        <v>2238.19</v>
      </c>
      <c r="F1605" s="10">
        <v>31</v>
      </c>
      <c r="G1605" s="10">
        <v>31</v>
      </c>
      <c r="H1605" s="10">
        <v>1268.19</v>
      </c>
    </row>
    <row r="1606" spans="1:8" hidden="1">
      <c r="A1606" s="10" t="s">
        <v>1619</v>
      </c>
      <c r="B1606" s="11">
        <v>44963</v>
      </c>
      <c r="C1606" s="12" t="s">
        <v>8</v>
      </c>
      <c r="D1606" s="3" t="s">
        <v>11</v>
      </c>
      <c r="E1606" s="10">
        <v>4538.5600000000004</v>
      </c>
      <c r="F1606" s="10">
        <v>37</v>
      </c>
      <c r="G1606" s="10">
        <v>14</v>
      </c>
      <c r="H1606" s="10">
        <v>1786.86</v>
      </c>
    </row>
    <row r="1607" spans="1:8" hidden="1">
      <c r="A1607" s="10" t="s">
        <v>1620</v>
      </c>
      <c r="B1607" s="11">
        <v>44986</v>
      </c>
      <c r="C1607" s="12" t="str">
        <f>PROPER("norTh")</f>
        <v>North</v>
      </c>
      <c r="D1607" s="3" t="s">
        <v>11</v>
      </c>
      <c r="E1607" s="10">
        <v>1233.99</v>
      </c>
      <c r="F1607" s="10">
        <v>29</v>
      </c>
      <c r="G1607" s="10">
        <v>12</v>
      </c>
      <c r="H1607" s="10">
        <v>1363.83</v>
      </c>
    </row>
    <row r="1608" spans="1:8" hidden="1">
      <c r="A1608" s="10" t="s">
        <v>1621</v>
      </c>
      <c r="B1608" s="11">
        <v>45231</v>
      </c>
      <c r="C1608" s="12" t="s">
        <v>9</v>
      </c>
      <c r="D1608" s="3" t="s">
        <v>14</v>
      </c>
      <c r="E1608" s="10">
        <v>2901.35</v>
      </c>
      <c r="F1608" s="10">
        <v>6</v>
      </c>
      <c r="G1608" s="10">
        <v>17</v>
      </c>
      <c r="H1608" s="10">
        <v>77.67</v>
      </c>
    </row>
    <row r="1609" spans="1:8" hidden="1">
      <c r="A1609" s="10" t="s">
        <v>1622</v>
      </c>
      <c r="B1609" s="11">
        <v>45219</v>
      </c>
      <c r="C1609" s="12" t="str">
        <f t="shared" ref="C1609:C1610" si="79">PROPER("norTh")</f>
        <v>North</v>
      </c>
      <c r="D1609" s="3" t="s">
        <v>13</v>
      </c>
      <c r="E1609" s="10">
        <v>4191.25</v>
      </c>
      <c r="F1609" s="10">
        <v>17</v>
      </c>
      <c r="G1609" s="10">
        <v>29</v>
      </c>
      <c r="H1609" s="10">
        <v>31.5</v>
      </c>
    </row>
    <row r="1610" spans="1:8" hidden="1">
      <c r="A1610" s="10" t="s">
        <v>1623</v>
      </c>
      <c r="B1610" s="11">
        <v>45185</v>
      </c>
      <c r="C1610" s="12" t="str">
        <f t="shared" si="79"/>
        <v>North</v>
      </c>
      <c r="D1610" s="3" t="s">
        <v>11</v>
      </c>
      <c r="E1610" s="10">
        <v>4178.5200000000004</v>
      </c>
      <c r="F1610" s="10">
        <v>31</v>
      </c>
      <c r="G1610" s="10">
        <v>5</v>
      </c>
      <c r="H1610" s="10">
        <v>1723.96</v>
      </c>
    </row>
    <row r="1611" spans="1:8" hidden="1">
      <c r="A1611" s="13" t="s">
        <v>1624</v>
      </c>
      <c r="B1611" s="11">
        <v>45152</v>
      </c>
      <c r="C1611" s="12" t="s">
        <v>8</v>
      </c>
      <c r="D1611" s="3" t="s">
        <v>14</v>
      </c>
      <c r="E1611" s="10">
        <v>4587.88</v>
      </c>
      <c r="F1611" s="10">
        <v>11</v>
      </c>
      <c r="G1611" s="10">
        <v>16</v>
      </c>
      <c r="H1611" s="10">
        <v>1695.12</v>
      </c>
    </row>
    <row r="1612" spans="1:8" hidden="1">
      <c r="A1612" s="10" t="s">
        <v>1625</v>
      </c>
      <c r="B1612" s="11">
        <v>45411</v>
      </c>
      <c r="C1612" s="12" t="s">
        <v>9</v>
      </c>
      <c r="D1612" s="3" t="s">
        <v>12</v>
      </c>
      <c r="E1612" s="10">
        <v>3099.85</v>
      </c>
      <c r="F1612" s="10">
        <v>2</v>
      </c>
      <c r="G1612" s="10">
        <v>41</v>
      </c>
      <c r="H1612" s="10">
        <v>1793.85</v>
      </c>
    </row>
    <row r="1613" spans="1:8" hidden="1">
      <c r="A1613" s="10" t="s">
        <v>1626</v>
      </c>
      <c r="B1613" s="11">
        <v>45140</v>
      </c>
      <c r="C1613" s="12" t="str">
        <f>PROPER("norTh")</f>
        <v>North</v>
      </c>
      <c r="D1613" s="3" t="s">
        <v>11</v>
      </c>
      <c r="E1613" s="10">
        <v>3848.16</v>
      </c>
      <c r="F1613" s="10">
        <v>30</v>
      </c>
      <c r="G1613" s="10">
        <v>32</v>
      </c>
      <c r="H1613" s="10">
        <v>1628.15</v>
      </c>
    </row>
    <row r="1614" spans="1:8" hidden="1">
      <c r="A1614" s="10" t="s">
        <v>1627</v>
      </c>
      <c r="B1614" s="11">
        <v>45226</v>
      </c>
      <c r="C1614" s="12" t="s">
        <v>10</v>
      </c>
      <c r="D1614" s="3" t="s">
        <v>15</v>
      </c>
      <c r="E1614" s="10">
        <v>319.74</v>
      </c>
      <c r="F1614" s="10">
        <v>49</v>
      </c>
      <c r="G1614" s="10">
        <v>13</v>
      </c>
      <c r="H1614" s="10">
        <v>678.71</v>
      </c>
    </row>
    <row r="1615" spans="1:8" hidden="1">
      <c r="A1615" s="10" t="s">
        <v>1628</v>
      </c>
      <c r="B1615" s="11">
        <v>45171</v>
      </c>
      <c r="C1615" s="12" t="str">
        <f>PROPER("norTh")</f>
        <v>North</v>
      </c>
      <c r="D1615" s="3" t="s">
        <v>15</v>
      </c>
      <c r="E1615" s="10">
        <v>989.27</v>
      </c>
      <c r="F1615" s="10">
        <v>41</v>
      </c>
      <c r="G1615" s="10">
        <v>12</v>
      </c>
      <c r="H1615" s="10">
        <v>963.88</v>
      </c>
    </row>
    <row r="1616" spans="1:8" hidden="1">
      <c r="A1616" s="10" t="s">
        <v>1629</v>
      </c>
      <c r="B1616" s="11">
        <v>45033</v>
      </c>
      <c r="C1616" s="12" t="s">
        <v>10</v>
      </c>
      <c r="D1616" s="3" t="s">
        <v>13</v>
      </c>
      <c r="E1616" s="10">
        <v>597.84</v>
      </c>
      <c r="F1616" s="10">
        <v>8</v>
      </c>
      <c r="G1616" s="10">
        <v>3</v>
      </c>
      <c r="H1616" s="10">
        <v>430.32</v>
      </c>
    </row>
    <row r="1617" spans="1:8">
      <c r="A1617" s="10" t="s">
        <v>1630</v>
      </c>
      <c r="B1617" s="11">
        <v>45569</v>
      </c>
      <c r="C1617" s="12" t="s">
        <v>10</v>
      </c>
      <c r="D1617" s="3" t="s">
        <v>15</v>
      </c>
      <c r="E1617" s="10">
        <v>1759.56</v>
      </c>
      <c r="F1617" s="10">
        <v>20</v>
      </c>
      <c r="G1617" s="10">
        <v>0</v>
      </c>
      <c r="H1617" s="10">
        <v>398.37</v>
      </c>
    </row>
    <row r="1618" spans="1:8" hidden="1">
      <c r="A1618" s="10" t="s">
        <v>1631</v>
      </c>
      <c r="B1618" s="11">
        <v>45494</v>
      </c>
      <c r="C1618" s="12" t="s">
        <v>8</v>
      </c>
      <c r="D1618" s="3" t="s">
        <v>14</v>
      </c>
      <c r="E1618" s="10">
        <v>3310.69</v>
      </c>
      <c r="F1618" s="10">
        <v>31</v>
      </c>
      <c r="G1618" s="10">
        <v>45</v>
      </c>
      <c r="H1618" s="10">
        <v>770.72</v>
      </c>
    </row>
    <row r="1619" spans="1:8" hidden="1">
      <c r="A1619" s="10" t="s">
        <v>1632</v>
      </c>
      <c r="B1619" s="11">
        <v>45363</v>
      </c>
      <c r="C1619" s="12" t="s">
        <v>10</v>
      </c>
      <c r="D1619" s="3" t="s">
        <v>11</v>
      </c>
      <c r="E1619" s="10">
        <v>3312.95</v>
      </c>
      <c r="F1619" s="10">
        <v>21</v>
      </c>
      <c r="G1619" s="10">
        <v>35</v>
      </c>
      <c r="H1619" s="10">
        <v>1445.44</v>
      </c>
    </row>
    <row r="1620" spans="1:8" hidden="1">
      <c r="A1620" s="10" t="s">
        <v>1633</v>
      </c>
      <c r="B1620" s="11">
        <v>45402</v>
      </c>
      <c r="C1620" s="12" t="s">
        <v>10</v>
      </c>
      <c r="D1620" s="3" t="s">
        <v>14</v>
      </c>
      <c r="E1620" s="10">
        <v>2855.75</v>
      </c>
      <c r="F1620" s="10">
        <v>12</v>
      </c>
      <c r="G1620" s="10">
        <v>7</v>
      </c>
      <c r="H1620" s="10">
        <v>16.55</v>
      </c>
    </row>
    <row r="1621" spans="1:8" hidden="1">
      <c r="A1621" s="10" t="s">
        <v>1634</v>
      </c>
      <c r="B1621" s="11">
        <v>45291</v>
      </c>
      <c r="C1621" s="12" t="s">
        <v>10</v>
      </c>
      <c r="D1621" s="3" t="s">
        <v>12</v>
      </c>
      <c r="E1621" s="10">
        <v>71.040000000000006</v>
      </c>
      <c r="F1621" s="10">
        <v>24</v>
      </c>
      <c r="G1621" s="10">
        <v>33</v>
      </c>
      <c r="H1621" s="10">
        <v>1207.25</v>
      </c>
    </row>
    <row r="1622" spans="1:8" hidden="1">
      <c r="A1622" s="10" t="s">
        <v>1635</v>
      </c>
      <c r="B1622" s="11">
        <v>45333</v>
      </c>
      <c r="C1622" s="12" t="str">
        <f>PROPER("norTh")</f>
        <v>North</v>
      </c>
      <c r="D1622" s="3" t="s">
        <v>12</v>
      </c>
      <c r="E1622" s="10">
        <v>1042</v>
      </c>
      <c r="F1622" s="10">
        <v>15</v>
      </c>
      <c r="G1622" s="10">
        <v>21</v>
      </c>
      <c r="H1622" s="10">
        <v>1449.52</v>
      </c>
    </row>
    <row r="1623" spans="1:8" hidden="1">
      <c r="A1623" s="10" t="s">
        <v>1636</v>
      </c>
      <c r="B1623" s="11">
        <v>45147</v>
      </c>
      <c r="C1623" s="12" t="s">
        <v>10</v>
      </c>
      <c r="D1623" s="3" t="s">
        <v>15</v>
      </c>
      <c r="E1623" s="10">
        <v>3569.03</v>
      </c>
      <c r="F1623" s="10">
        <v>35</v>
      </c>
      <c r="G1623" s="10">
        <v>13</v>
      </c>
      <c r="H1623" s="10">
        <v>306.83</v>
      </c>
    </row>
    <row r="1624" spans="1:8" hidden="1">
      <c r="A1624" s="10" t="s">
        <v>1637</v>
      </c>
      <c r="B1624" s="11">
        <v>45223</v>
      </c>
      <c r="C1624" s="12" t="s">
        <v>9</v>
      </c>
      <c r="D1624" s="3" t="s">
        <v>14</v>
      </c>
      <c r="E1624" s="10">
        <v>4274.32</v>
      </c>
      <c r="F1624" s="10">
        <v>12</v>
      </c>
      <c r="G1624" s="10">
        <v>16</v>
      </c>
      <c r="H1624" s="10">
        <v>666.14</v>
      </c>
    </row>
    <row r="1625" spans="1:8" hidden="1">
      <c r="A1625" s="13" t="s">
        <v>1638</v>
      </c>
      <c r="B1625" s="11">
        <v>45232</v>
      </c>
      <c r="C1625" s="12" t="s">
        <v>8</v>
      </c>
      <c r="D1625" s="3" t="s">
        <v>12</v>
      </c>
      <c r="E1625" s="10">
        <v>2616.0700000000002</v>
      </c>
      <c r="F1625" s="10">
        <v>34</v>
      </c>
      <c r="G1625" s="10">
        <v>50</v>
      </c>
      <c r="H1625" s="10">
        <v>1718.67</v>
      </c>
    </row>
    <row r="1626" spans="1:8" hidden="1">
      <c r="A1626" s="10" t="s">
        <v>1639</v>
      </c>
      <c r="B1626" s="11">
        <v>45187</v>
      </c>
      <c r="C1626" s="12" t="str">
        <f>PROPER("norTh")</f>
        <v>North</v>
      </c>
      <c r="D1626" s="3" t="s">
        <v>11</v>
      </c>
      <c r="E1626" s="10">
        <v>3691.75</v>
      </c>
      <c r="F1626" s="10">
        <v>37</v>
      </c>
      <c r="G1626" s="10">
        <v>23</v>
      </c>
      <c r="H1626" s="10">
        <v>253.84</v>
      </c>
    </row>
    <row r="1627" spans="1:8" hidden="1">
      <c r="A1627" s="10" t="s">
        <v>1640</v>
      </c>
      <c r="B1627" s="11">
        <v>45471</v>
      </c>
      <c r="C1627" s="12" t="s">
        <v>8</v>
      </c>
      <c r="D1627" s="3" t="s">
        <v>11</v>
      </c>
      <c r="E1627" s="10">
        <v>3283.17</v>
      </c>
      <c r="F1627" s="10">
        <v>8</v>
      </c>
      <c r="G1627" s="10">
        <v>29</v>
      </c>
      <c r="H1627" s="10">
        <v>659.22</v>
      </c>
    </row>
    <row r="1628" spans="1:8" hidden="1">
      <c r="A1628" s="10" t="s">
        <v>1641</v>
      </c>
      <c r="B1628" s="11">
        <v>45022</v>
      </c>
      <c r="C1628" s="12" t="s">
        <v>8</v>
      </c>
      <c r="D1628" s="3" t="s">
        <v>13</v>
      </c>
      <c r="E1628" s="10">
        <v>562.30999999999995</v>
      </c>
      <c r="F1628" s="10">
        <v>21</v>
      </c>
      <c r="G1628" s="10">
        <v>33</v>
      </c>
      <c r="H1628" s="10">
        <v>1334.25</v>
      </c>
    </row>
    <row r="1629" spans="1:8" hidden="1">
      <c r="A1629" s="10" t="s">
        <v>1642</v>
      </c>
      <c r="B1629" s="11">
        <v>45281</v>
      </c>
      <c r="C1629" s="12" t="s">
        <v>8</v>
      </c>
      <c r="D1629" s="3" t="s">
        <v>13</v>
      </c>
      <c r="E1629" s="10">
        <v>4802.34</v>
      </c>
      <c r="F1629" s="10">
        <v>34</v>
      </c>
      <c r="G1629" s="10">
        <v>26</v>
      </c>
      <c r="H1629" s="10">
        <v>1776.04</v>
      </c>
    </row>
    <row r="1630" spans="1:8" hidden="1">
      <c r="A1630" s="10" t="s">
        <v>1643</v>
      </c>
      <c r="B1630" s="11">
        <v>44923</v>
      </c>
      <c r="C1630" s="12" t="s">
        <v>9</v>
      </c>
      <c r="D1630" s="3" t="s">
        <v>13</v>
      </c>
      <c r="E1630" s="10">
        <v>2814.31</v>
      </c>
      <c r="F1630" s="10">
        <v>17</v>
      </c>
      <c r="G1630" s="10">
        <v>7</v>
      </c>
      <c r="H1630" s="10">
        <v>1750.9</v>
      </c>
    </row>
    <row r="1631" spans="1:8" hidden="1">
      <c r="A1631" s="10" t="s">
        <v>1644</v>
      </c>
      <c r="B1631" s="11">
        <v>45236</v>
      </c>
      <c r="C1631" s="12" t="s">
        <v>8</v>
      </c>
      <c r="D1631" s="3" t="s">
        <v>13</v>
      </c>
      <c r="E1631" s="10">
        <v>3735.4</v>
      </c>
      <c r="F1631" s="10">
        <v>46</v>
      </c>
      <c r="G1631" s="10">
        <v>50</v>
      </c>
      <c r="H1631" s="10">
        <v>765.58</v>
      </c>
    </row>
    <row r="1632" spans="1:8" hidden="1">
      <c r="A1632" s="10" t="s">
        <v>1645</v>
      </c>
      <c r="B1632" s="11">
        <v>45075</v>
      </c>
      <c r="C1632" s="12" t="s">
        <v>8</v>
      </c>
      <c r="D1632" s="3" t="s">
        <v>12</v>
      </c>
      <c r="E1632" s="10">
        <v>3580.5</v>
      </c>
      <c r="F1632" s="10">
        <v>4</v>
      </c>
      <c r="G1632" s="10">
        <v>19</v>
      </c>
      <c r="H1632" s="10">
        <v>1315.15</v>
      </c>
    </row>
    <row r="1633" spans="1:8" hidden="1">
      <c r="A1633" s="10" t="s">
        <v>1646</v>
      </c>
      <c r="B1633" s="11">
        <v>45009</v>
      </c>
      <c r="C1633" s="12" t="s">
        <v>8</v>
      </c>
      <c r="D1633" s="3" t="s">
        <v>12</v>
      </c>
      <c r="E1633" s="10">
        <v>1553.78</v>
      </c>
      <c r="F1633" s="10">
        <v>41</v>
      </c>
      <c r="G1633" s="10">
        <v>24</v>
      </c>
      <c r="H1633" s="10">
        <v>1770.43</v>
      </c>
    </row>
    <row r="1634" spans="1:8" hidden="1">
      <c r="A1634" s="10" t="s">
        <v>1647</v>
      </c>
      <c r="B1634" s="11">
        <v>45355</v>
      </c>
      <c r="C1634" s="12" t="s">
        <v>8</v>
      </c>
      <c r="D1634" s="3" t="s">
        <v>13</v>
      </c>
      <c r="E1634" s="10">
        <v>1184.01</v>
      </c>
      <c r="F1634" s="10">
        <v>25</v>
      </c>
      <c r="G1634" s="10">
        <v>44</v>
      </c>
      <c r="H1634" s="10">
        <v>608.02</v>
      </c>
    </row>
    <row r="1635" spans="1:8" hidden="1">
      <c r="A1635" s="10" t="s">
        <v>1648</v>
      </c>
      <c r="B1635" s="11">
        <v>45485</v>
      </c>
      <c r="C1635" s="12" t="s">
        <v>8</v>
      </c>
      <c r="D1635" s="3" t="s">
        <v>12</v>
      </c>
      <c r="E1635" s="10">
        <v>621.15</v>
      </c>
      <c r="F1635" s="10">
        <v>48</v>
      </c>
      <c r="G1635" s="10">
        <v>48</v>
      </c>
      <c r="H1635" s="10">
        <v>1877.26</v>
      </c>
    </row>
    <row r="1636" spans="1:8" hidden="1">
      <c r="A1636" s="10" t="s">
        <v>1649</v>
      </c>
      <c r="B1636" s="11">
        <v>45090</v>
      </c>
      <c r="C1636" s="12" t="s">
        <v>10</v>
      </c>
      <c r="D1636" s="3" t="s">
        <v>14</v>
      </c>
      <c r="E1636" s="10">
        <v>2755.87</v>
      </c>
      <c r="F1636" s="10">
        <v>5</v>
      </c>
      <c r="G1636" s="10">
        <v>35</v>
      </c>
      <c r="H1636" s="10">
        <v>1671.68</v>
      </c>
    </row>
    <row r="1637" spans="1:8" hidden="1">
      <c r="A1637" s="10" t="s">
        <v>1650</v>
      </c>
      <c r="B1637" s="11">
        <v>45250</v>
      </c>
      <c r="C1637" s="12" t="s">
        <v>10</v>
      </c>
      <c r="D1637" s="3" t="s">
        <v>15</v>
      </c>
      <c r="E1637" s="10">
        <v>1488.1</v>
      </c>
      <c r="F1637" s="10">
        <v>37</v>
      </c>
      <c r="G1637" s="10">
        <v>1</v>
      </c>
      <c r="H1637" s="10">
        <v>1425.57</v>
      </c>
    </row>
    <row r="1638" spans="1:8" hidden="1">
      <c r="A1638" s="10" t="s">
        <v>1651</v>
      </c>
      <c r="B1638" s="11">
        <v>45260</v>
      </c>
      <c r="C1638" s="12" t="s">
        <v>10</v>
      </c>
      <c r="D1638" s="3" t="s">
        <v>15</v>
      </c>
      <c r="E1638" s="10">
        <v>981.03</v>
      </c>
      <c r="F1638" s="10">
        <v>44</v>
      </c>
      <c r="G1638" s="10">
        <v>47</v>
      </c>
      <c r="H1638" s="10">
        <v>232.96</v>
      </c>
    </row>
    <row r="1639" spans="1:8" hidden="1">
      <c r="A1639" s="10" t="s">
        <v>1652</v>
      </c>
      <c r="B1639" s="11">
        <v>45473</v>
      </c>
      <c r="C1639" s="12" t="s">
        <v>8</v>
      </c>
      <c r="D1639" s="3" t="s">
        <v>11</v>
      </c>
      <c r="E1639" s="10">
        <v>3025.42</v>
      </c>
      <c r="F1639" s="10">
        <v>8</v>
      </c>
      <c r="G1639" s="10">
        <v>4</v>
      </c>
      <c r="H1639" s="10">
        <v>38.18</v>
      </c>
    </row>
    <row r="1640" spans="1:8" hidden="1">
      <c r="A1640" s="10" t="s">
        <v>1653</v>
      </c>
      <c r="B1640" s="11">
        <v>45057</v>
      </c>
      <c r="C1640" s="12" t="s">
        <v>8</v>
      </c>
      <c r="D1640" s="3" t="s">
        <v>15</v>
      </c>
      <c r="E1640" s="10">
        <v>1845.59</v>
      </c>
      <c r="F1640" s="10">
        <v>24</v>
      </c>
      <c r="G1640" s="10">
        <v>29</v>
      </c>
      <c r="H1640" s="10">
        <v>594.44000000000005</v>
      </c>
    </row>
    <row r="1641" spans="1:8" hidden="1">
      <c r="A1641" s="10" t="s">
        <v>1654</v>
      </c>
      <c r="B1641" s="11">
        <v>45095</v>
      </c>
      <c r="C1641" s="12" t="s">
        <v>9</v>
      </c>
      <c r="D1641" s="3" t="s">
        <v>12</v>
      </c>
      <c r="E1641" s="10">
        <v>865.92</v>
      </c>
      <c r="F1641" s="10">
        <v>39</v>
      </c>
      <c r="G1641" s="10">
        <v>50</v>
      </c>
      <c r="H1641" s="10">
        <v>1012.72</v>
      </c>
    </row>
    <row r="1642" spans="1:8" hidden="1">
      <c r="A1642" s="10" t="s">
        <v>1655</v>
      </c>
      <c r="B1642" s="11">
        <v>45445</v>
      </c>
      <c r="C1642" s="12" t="str">
        <f>PROPER("norTh")</f>
        <v>North</v>
      </c>
      <c r="D1642" s="3" t="s">
        <v>13</v>
      </c>
      <c r="E1642" s="10">
        <v>2018.32</v>
      </c>
      <c r="F1642" s="10">
        <v>13</v>
      </c>
      <c r="G1642" s="10">
        <v>30</v>
      </c>
      <c r="H1642" s="10">
        <v>1100.6099999999999</v>
      </c>
    </row>
    <row r="1643" spans="1:8" hidden="1">
      <c r="A1643" s="10" t="s">
        <v>1656</v>
      </c>
      <c r="B1643" s="11">
        <v>45008</v>
      </c>
      <c r="C1643" s="12" t="s">
        <v>9</v>
      </c>
      <c r="D1643" s="3" t="s">
        <v>11</v>
      </c>
      <c r="E1643" s="10">
        <v>3178.95</v>
      </c>
      <c r="F1643" s="10">
        <v>36</v>
      </c>
      <c r="G1643" s="10">
        <v>50</v>
      </c>
      <c r="H1643" s="10">
        <v>441.67</v>
      </c>
    </row>
    <row r="1644" spans="1:8" hidden="1">
      <c r="A1644" s="10" t="s">
        <v>1657</v>
      </c>
      <c r="B1644" s="11">
        <v>45440</v>
      </c>
      <c r="C1644" s="12" t="str">
        <f t="shared" ref="C1644:C1645" si="80">PROPER("norTh")</f>
        <v>North</v>
      </c>
      <c r="D1644" s="3" t="s">
        <v>11</v>
      </c>
      <c r="E1644" s="10">
        <v>3495.67</v>
      </c>
      <c r="F1644" s="10">
        <v>10</v>
      </c>
      <c r="G1644" s="10">
        <v>14</v>
      </c>
      <c r="H1644" s="10">
        <v>332.87</v>
      </c>
    </row>
    <row r="1645" spans="1:8" hidden="1">
      <c r="A1645" s="10" t="s">
        <v>1658</v>
      </c>
      <c r="B1645" s="11">
        <v>45452</v>
      </c>
      <c r="C1645" s="12" t="str">
        <f t="shared" si="80"/>
        <v>North</v>
      </c>
      <c r="D1645" s="3" t="s">
        <v>13</v>
      </c>
      <c r="E1645" s="10">
        <v>4607.78</v>
      </c>
      <c r="F1645" s="10">
        <v>28</v>
      </c>
      <c r="G1645" s="10">
        <v>33</v>
      </c>
      <c r="H1645" s="10">
        <v>1033.44</v>
      </c>
    </row>
    <row r="1646" spans="1:8" hidden="1">
      <c r="A1646" s="10" t="s">
        <v>1659</v>
      </c>
      <c r="B1646" s="11">
        <v>45143</v>
      </c>
      <c r="C1646" s="12" t="s">
        <v>10</v>
      </c>
      <c r="D1646" s="3" t="s">
        <v>15</v>
      </c>
      <c r="E1646" s="10">
        <v>4094.89</v>
      </c>
      <c r="F1646" s="10">
        <v>17</v>
      </c>
      <c r="G1646" s="10">
        <v>32</v>
      </c>
      <c r="H1646" s="10">
        <v>540.11</v>
      </c>
    </row>
    <row r="1647" spans="1:8" hidden="1">
      <c r="A1647" s="10" t="s">
        <v>1660</v>
      </c>
      <c r="B1647" s="11">
        <v>45580</v>
      </c>
      <c r="C1647" s="12" t="s">
        <v>8</v>
      </c>
      <c r="D1647" s="3" t="s">
        <v>11</v>
      </c>
      <c r="E1647" s="10">
        <v>1406.24</v>
      </c>
      <c r="F1647" s="10">
        <v>30</v>
      </c>
      <c r="G1647" s="10">
        <v>17</v>
      </c>
      <c r="H1647" s="10">
        <v>888.43</v>
      </c>
    </row>
    <row r="1648" spans="1:8" hidden="1">
      <c r="A1648" s="10" t="s">
        <v>1661</v>
      </c>
      <c r="B1648" s="11">
        <v>45419</v>
      </c>
      <c r="C1648" s="12" t="s">
        <v>10</v>
      </c>
      <c r="D1648" s="3" t="s">
        <v>11</v>
      </c>
      <c r="E1648" s="10">
        <v>1131.81</v>
      </c>
      <c r="F1648" s="10">
        <v>24</v>
      </c>
      <c r="G1648" s="10">
        <v>9</v>
      </c>
      <c r="H1648" s="10">
        <v>1662.66</v>
      </c>
    </row>
    <row r="1649" spans="1:8" hidden="1">
      <c r="A1649" s="10" t="s">
        <v>1662</v>
      </c>
      <c r="B1649" s="11">
        <v>45481</v>
      </c>
      <c r="C1649" s="12" t="str">
        <f t="shared" ref="C1649:C1650" si="81">PROPER("norTh")</f>
        <v>North</v>
      </c>
      <c r="D1649" s="3" t="s">
        <v>11</v>
      </c>
      <c r="E1649" s="10">
        <v>847.98</v>
      </c>
      <c r="F1649" s="10">
        <v>49</v>
      </c>
      <c r="G1649" s="10">
        <v>40</v>
      </c>
      <c r="H1649" s="10">
        <v>1155.5899999999999</v>
      </c>
    </row>
    <row r="1650" spans="1:8" hidden="1">
      <c r="A1650" s="10" t="s">
        <v>1663</v>
      </c>
      <c r="B1650" s="11">
        <v>45606</v>
      </c>
      <c r="C1650" s="12" t="str">
        <f t="shared" si="81"/>
        <v>North</v>
      </c>
      <c r="D1650" s="3" t="s">
        <v>15</v>
      </c>
      <c r="E1650" s="10">
        <v>111.35</v>
      </c>
      <c r="F1650" s="10">
        <v>18</v>
      </c>
      <c r="G1650" s="10">
        <v>2</v>
      </c>
      <c r="H1650" s="10">
        <v>274.87</v>
      </c>
    </row>
    <row r="1651" spans="1:8" hidden="1">
      <c r="A1651" s="10" t="s">
        <v>1664</v>
      </c>
      <c r="B1651" s="11">
        <v>45584</v>
      </c>
      <c r="C1651" s="12" t="s">
        <v>10</v>
      </c>
      <c r="D1651" s="3" t="s">
        <v>11</v>
      </c>
      <c r="E1651" s="10">
        <v>3286.83</v>
      </c>
      <c r="F1651" s="10">
        <v>2</v>
      </c>
      <c r="G1651" s="10">
        <v>16</v>
      </c>
      <c r="H1651" s="10">
        <v>829.98</v>
      </c>
    </row>
    <row r="1652" spans="1:8" hidden="1">
      <c r="A1652" s="10" t="s">
        <v>1665</v>
      </c>
      <c r="B1652" s="11">
        <v>44929</v>
      </c>
      <c r="C1652" s="12" t="s">
        <v>8</v>
      </c>
      <c r="D1652" s="3" t="s">
        <v>14</v>
      </c>
      <c r="E1652" s="10">
        <v>1495.83</v>
      </c>
      <c r="F1652" s="10">
        <v>38</v>
      </c>
      <c r="G1652" s="10">
        <v>2</v>
      </c>
      <c r="H1652" s="10">
        <v>1541.97</v>
      </c>
    </row>
    <row r="1653" spans="1:8" hidden="1">
      <c r="A1653" s="10" t="s">
        <v>1666</v>
      </c>
      <c r="B1653" s="11">
        <v>45351</v>
      </c>
      <c r="C1653" s="12" t="s">
        <v>8</v>
      </c>
      <c r="D1653" s="3" t="s">
        <v>12</v>
      </c>
      <c r="E1653" s="10">
        <v>2648.61</v>
      </c>
      <c r="F1653" s="10">
        <v>47</v>
      </c>
      <c r="G1653" s="10">
        <v>9</v>
      </c>
      <c r="H1653" s="10">
        <v>1999.91</v>
      </c>
    </row>
    <row r="1654" spans="1:8" hidden="1">
      <c r="A1654" s="10" t="s">
        <v>1667</v>
      </c>
      <c r="B1654" s="11">
        <v>45405</v>
      </c>
      <c r="C1654" s="12" t="str">
        <f t="shared" ref="C1654:C1655" si="82">PROPER("norTh")</f>
        <v>North</v>
      </c>
      <c r="D1654" s="3" t="s">
        <v>15</v>
      </c>
      <c r="E1654" s="10">
        <v>3012.94</v>
      </c>
      <c r="F1654" s="10">
        <v>27</v>
      </c>
      <c r="G1654" s="10">
        <v>48</v>
      </c>
      <c r="H1654" s="10">
        <v>1242.71</v>
      </c>
    </row>
    <row r="1655" spans="1:8" hidden="1">
      <c r="A1655" s="10" t="s">
        <v>1668</v>
      </c>
      <c r="B1655" s="11">
        <v>45581</v>
      </c>
      <c r="C1655" s="12" t="str">
        <f t="shared" si="82"/>
        <v>North</v>
      </c>
      <c r="D1655" s="3" t="s">
        <v>12</v>
      </c>
      <c r="E1655" s="10">
        <v>1225.72</v>
      </c>
      <c r="F1655" s="10">
        <v>45</v>
      </c>
      <c r="G1655" s="10">
        <v>36</v>
      </c>
      <c r="H1655" s="10">
        <v>1716.71</v>
      </c>
    </row>
    <row r="1656" spans="1:8" hidden="1">
      <c r="A1656" s="10" t="s">
        <v>1669</v>
      </c>
      <c r="B1656" s="11">
        <v>45404</v>
      </c>
      <c r="C1656" s="12" t="s">
        <v>8</v>
      </c>
      <c r="D1656" s="3" t="s">
        <v>14</v>
      </c>
      <c r="E1656" s="10">
        <v>4719.21</v>
      </c>
      <c r="F1656" s="10">
        <v>17</v>
      </c>
      <c r="G1656" s="10">
        <v>11</v>
      </c>
      <c r="H1656" s="10">
        <v>1273.51</v>
      </c>
    </row>
    <row r="1657" spans="1:8" hidden="1">
      <c r="A1657" s="10" t="s">
        <v>1670</v>
      </c>
      <c r="B1657" s="11">
        <v>45547</v>
      </c>
      <c r="C1657" s="12" t="s">
        <v>8</v>
      </c>
      <c r="D1657" s="3" t="s">
        <v>13</v>
      </c>
      <c r="E1657" s="10">
        <v>1067.53</v>
      </c>
      <c r="F1657" s="10">
        <v>42</v>
      </c>
      <c r="G1657" s="10">
        <v>20</v>
      </c>
      <c r="H1657" s="10">
        <v>1903.98</v>
      </c>
    </row>
    <row r="1658" spans="1:8" hidden="1">
      <c r="A1658" s="10" t="s">
        <v>1671</v>
      </c>
      <c r="B1658" s="11">
        <v>45541</v>
      </c>
      <c r="C1658" s="12" t="s">
        <v>10</v>
      </c>
      <c r="D1658" s="3" t="s">
        <v>11</v>
      </c>
      <c r="E1658" s="10">
        <v>4268.8500000000004</v>
      </c>
      <c r="F1658" s="10">
        <v>40</v>
      </c>
      <c r="G1658" s="10">
        <v>29</v>
      </c>
      <c r="H1658" s="10">
        <v>284.06</v>
      </c>
    </row>
    <row r="1659" spans="1:8" hidden="1">
      <c r="A1659" s="10" t="s">
        <v>1672</v>
      </c>
      <c r="B1659" s="11">
        <v>45187</v>
      </c>
      <c r="C1659" s="12" t="s">
        <v>10</v>
      </c>
      <c r="D1659" s="3" t="s">
        <v>14</v>
      </c>
      <c r="E1659" s="10">
        <v>2588.62</v>
      </c>
      <c r="F1659" s="10">
        <v>14</v>
      </c>
      <c r="G1659" s="10">
        <v>28</v>
      </c>
      <c r="H1659" s="10">
        <v>50.86</v>
      </c>
    </row>
    <row r="1660" spans="1:8" hidden="1">
      <c r="A1660" s="10" t="s">
        <v>1673</v>
      </c>
      <c r="B1660" s="11">
        <v>45302</v>
      </c>
      <c r="C1660" s="12" t="s">
        <v>9</v>
      </c>
      <c r="D1660" s="3" t="s">
        <v>12</v>
      </c>
      <c r="E1660" s="10">
        <v>3599.83</v>
      </c>
      <c r="F1660" s="10">
        <v>46</v>
      </c>
      <c r="G1660" s="10">
        <v>20</v>
      </c>
      <c r="H1660" s="10">
        <v>971.69</v>
      </c>
    </row>
    <row r="1661" spans="1:8" hidden="1">
      <c r="A1661" s="10" t="s">
        <v>1674</v>
      </c>
      <c r="B1661" s="11">
        <v>45580</v>
      </c>
      <c r="C1661" s="12" t="s">
        <v>9</v>
      </c>
      <c r="D1661" s="3" t="s">
        <v>13</v>
      </c>
      <c r="E1661" s="10">
        <v>3903.24</v>
      </c>
      <c r="F1661" s="10">
        <v>1</v>
      </c>
      <c r="G1661" s="10">
        <v>48</v>
      </c>
      <c r="H1661" s="10">
        <v>246.66</v>
      </c>
    </row>
    <row r="1662" spans="1:8">
      <c r="A1662" s="10" t="s">
        <v>1675</v>
      </c>
      <c r="B1662" s="11">
        <v>45521</v>
      </c>
      <c r="C1662" s="12" t="s">
        <v>10</v>
      </c>
      <c r="D1662" s="3" t="s">
        <v>15</v>
      </c>
      <c r="E1662" s="10">
        <v>180.64</v>
      </c>
      <c r="F1662" s="10">
        <v>33</v>
      </c>
      <c r="G1662" s="10">
        <v>4</v>
      </c>
      <c r="H1662" s="10">
        <v>1922.22</v>
      </c>
    </row>
    <row r="1663" spans="1:8" hidden="1">
      <c r="A1663" s="10" t="s">
        <v>1676</v>
      </c>
      <c r="B1663" s="11">
        <v>45608</v>
      </c>
      <c r="C1663" s="12" t="s">
        <v>8</v>
      </c>
      <c r="D1663" s="3" t="s">
        <v>11</v>
      </c>
      <c r="E1663" s="10">
        <v>2707.61</v>
      </c>
      <c r="F1663" s="10">
        <v>49</v>
      </c>
      <c r="G1663" s="10">
        <v>5</v>
      </c>
      <c r="H1663" s="10">
        <v>208.99</v>
      </c>
    </row>
    <row r="1664" spans="1:8" hidden="1">
      <c r="A1664" s="10" t="s">
        <v>1677</v>
      </c>
      <c r="B1664" s="11">
        <v>45454</v>
      </c>
      <c r="C1664" s="12" t="s">
        <v>9</v>
      </c>
      <c r="D1664" s="3" t="s">
        <v>13</v>
      </c>
      <c r="E1664" s="10">
        <v>65.06</v>
      </c>
      <c r="F1664" s="10">
        <v>12</v>
      </c>
      <c r="G1664" s="10">
        <v>32</v>
      </c>
      <c r="H1664" s="10">
        <v>335.89</v>
      </c>
    </row>
    <row r="1665" spans="1:8" hidden="1">
      <c r="A1665" s="10" t="s">
        <v>1678</v>
      </c>
      <c r="B1665" s="11">
        <v>45497</v>
      </c>
      <c r="C1665" s="12" t="s">
        <v>9</v>
      </c>
      <c r="D1665" s="3" t="s">
        <v>13</v>
      </c>
      <c r="E1665" s="10">
        <v>811.8</v>
      </c>
      <c r="F1665" s="10">
        <v>34</v>
      </c>
      <c r="G1665" s="10">
        <v>43</v>
      </c>
      <c r="H1665" s="10">
        <v>504.92</v>
      </c>
    </row>
    <row r="1666" spans="1:8" hidden="1">
      <c r="A1666" s="10" t="s">
        <v>1679</v>
      </c>
      <c r="B1666" s="11">
        <v>45119</v>
      </c>
      <c r="C1666" s="12" t="str">
        <f>PROPER("norTh")</f>
        <v>North</v>
      </c>
      <c r="D1666" s="3" t="s">
        <v>14</v>
      </c>
      <c r="E1666" s="10">
        <v>1160.69</v>
      </c>
      <c r="F1666" s="10">
        <v>31</v>
      </c>
      <c r="G1666" s="10">
        <v>35</v>
      </c>
      <c r="H1666" s="10">
        <v>1146.74</v>
      </c>
    </row>
    <row r="1667" spans="1:8" hidden="1">
      <c r="A1667" s="10" t="s">
        <v>1680</v>
      </c>
      <c r="B1667" s="11">
        <v>45314</v>
      </c>
      <c r="C1667" s="12" t="s">
        <v>9</v>
      </c>
      <c r="D1667" s="3" t="s">
        <v>13</v>
      </c>
      <c r="E1667" s="10">
        <v>561.48</v>
      </c>
      <c r="F1667" s="10">
        <v>45</v>
      </c>
      <c r="G1667" s="10">
        <v>50</v>
      </c>
      <c r="H1667" s="10">
        <v>1594.82</v>
      </c>
    </row>
    <row r="1668" spans="1:8" hidden="1">
      <c r="A1668" s="10" t="s">
        <v>1681</v>
      </c>
      <c r="B1668" s="11">
        <v>45569</v>
      </c>
      <c r="C1668" s="12" t="s">
        <v>9</v>
      </c>
      <c r="D1668" s="3" t="s">
        <v>11</v>
      </c>
      <c r="E1668" s="10">
        <v>1407.48</v>
      </c>
      <c r="F1668" s="10">
        <v>42</v>
      </c>
      <c r="G1668" s="10">
        <v>35</v>
      </c>
      <c r="H1668" s="10">
        <v>1808.37</v>
      </c>
    </row>
    <row r="1669" spans="1:8" hidden="1">
      <c r="A1669" s="10" t="s">
        <v>1682</v>
      </c>
      <c r="B1669" s="11">
        <v>45453</v>
      </c>
      <c r="C1669" s="12" t="s">
        <v>8</v>
      </c>
      <c r="D1669" s="3" t="s">
        <v>13</v>
      </c>
      <c r="E1669" s="10">
        <v>352.88</v>
      </c>
      <c r="F1669" s="10">
        <v>23</v>
      </c>
      <c r="G1669" s="10">
        <v>3</v>
      </c>
      <c r="H1669" s="10">
        <v>512.44000000000005</v>
      </c>
    </row>
    <row r="1670" spans="1:8" hidden="1">
      <c r="A1670" s="10" t="s">
        <v>1683</v>
      </c>
      <c r="B1670" s="11">
        <v>45069</v>
      </c>
      <c r="C1670" s="12" t="s">
        <v>8</v>
      </c>
      <c r="D1670" s="3" t="s">
        <v>12</v>
      </c>
      <c r="E1670" s="10">
        <v>2635.96</v>
      </c>
      <c r="F1670" s="10">
        <v>42</v>
      </c>
      <c r="G1670" s="10">
        <v>16</v>
      </c>
      <c r="H1670" s="10">
        <v>1726.64</v>
      </c>
    </row>
    <row r="1671" spans="1:8" hidden="1">
      <c r="A1671" s="10" t="s">
        <v>1684</v>
      </c>
      <c r="B1671" s="11">
        <v>45030</v>
      </c>
      <c r="C1671" s="12" t="s">
        <v>8</v>
      </c>
      <c r="D1671" s="3" t="s">
        <v>14</v>
      </c>
      <c r="E1671" s="10">
        <v>2182.35</v>
      </c>
      <c r="F1671" s="10">
        <v>24</v>
      </c>
      <c r="G1671" s="10">
        <v>12</v>
      </c>
      <c r="H1671" s="10">
        <v>716.28</v>
      </c>
    </row>
    <row r="1672" spans="1:8" hidden="1">
      <c r="A1672" s="10" t="s">
        <v>1685</v>
      </c>
      <c r="B1672" s="11">
        <v>45090</v>
      </c>
      <c r="C1672" s="12" t="s">
        <v>9</v>
      </c>
      <c r="D1672" s="3" t="s">
        <v>13</v>
      </c>
      <c r="E1672" s="10">
        <v>223.25</v>
      </c>
      <c r="F1672" s="10">
        <v>11</v>
      </c>
      <c r="G1672" s="10">
        <v>25</v>
      </c>
      <c r="H1672" s="10">
        <v>1933.72</v>
      </c>
    </row>
    <row r="1673" spans="1:8" hidden="1">
      <c r="A1673" s="10" t="s">
        <v>1686</v>
      </c>
      <c r="B1673" s="11">
        <v>45412</v>
      </c>
      <c r="C1673" s="12" t="str">
        <f>PROPER("norTh")</f>
        <v>North</v>
      </c>
      <c r="D1673" s="3" t="s">
        <v>11</v>
      </c>
      <c r="E1673" s="10">
        <v>102.02</v>
      </c>
      <c r="F1673" s="10">
        <v>45</v>
      </c>
      <c r="G1673" s="10">
        <v>47</v>
      </c>
      <c r="H1673" s="10">
        <v>1878.03</v>
      </c>
    </row>
    <row r="1674" spans="1:8" hidden="1">
      <c r="A1674" s="10" t="s">
        <v>1687</v>
      </c>
      <c r="B1674" s="11">
        <v>44897</v>
      </c>
      <c r="C1674" s="12" t="s">
        <v>10</v>
      </c>
      <c r="D1674" s="3" t="s">
        <v>15</v>
      </c>
      <c r="E1674" s="10">
        <v>1962.68</v>
      </c>
      <c r="F1674" s="10">
        <v>27</v>
      </c>
      <c r="G1674" s="10">
        <v>3</v>
      </c>
      <c r="H1674" s="10">
        <v>394.39</v>
      </c>
    </row>
    <row r="1675" spans="1:8" hidden="1">
      <c r="A1675" s="10" t="s">
        <v>1688</v>
      </c>
      <c r="B1675" s="11">
        <v>45189</v>
      </c>
      <c r="C1675" s="12" t="s">
        <v>8</v>
      </c>
      <c r="D1675" s="3" t="s">
        <v>15</v>
      </c>
      <c r="E1675" s="10">
        <v>2588.66</v>
      </c>
      <c r="F1675" s="10">
        <v>9</v>
      </c>
      <c r="G1675" s="10">
        <v>11</v>
      </c>
      <c r="H1675" s="10">
        <v>382.41</v>
      </c>
    </row>
    <row r="1676" spans="1:8" hidden="1">
      <c r="A1676" s="10" t="s">
        <v>1689</v>
      </c>
      <c r="B1676" s="11">
        <v>45541</v>
      </c>
      <c r="C1676" s="12" t="str">
        <f>PROPER("norTh")</f>
        <v>North</v>
      </c>
      <c r="D1676" s="3" t="s">
        <v>14</v>
      </c>
      <c r="E1676" s="10">
        <v>4140.6499999999996</v>
      </c>
      <c r="F1676" s="10">
        <v>49</v>
      </c>
      <c r="G1676" s="10">
        <v>2</v>
      </c>
      <c r="H1676" s="10">
        <v>1658.12</v>
      </c>
    </row>
    <row r="1677" spans="1:8" hidden="1">
      <c r="A1677" s="10" t="s">
        <v>1690</v>
      </c>
      <c r="B1677" s="11">
        <v>45194</v>
      </c>
      <c r="C1677" s="12" t="s">
        <v>9</v>
      </c>
      <c r="D1677" s="3" t="s">
        <v>14</v>
      </c>
      <c r="E1677" s="10">
        <v>3417.74</v>
      </c>
      <c r="F1677" s="10">
        <v>9</v>
      </c>
      <c r="G1677" s="10">
        <v>17</v>
      </c>
      <c r="H1677" s="10">
        <v>1088.74</v>
      </c>
    </row>
    <row r="1678" spans="1:8" hidden="1">
      <c r="A1678" s="10" t="s">
        <v>1691</v>
      </c>
      <c r="B1678" s="11">
        <v>45554</v>
      </c>
      <c r="C1678" s="12" t="s">
        <v>10</v>
      </c>
      <c r="D1678" s="3" t="s">
        <v>14</v>
      </c>
      <c r="E1678" s="10">
        <v>2045.63</v>
      </c>
      <c r="F1678" s="10">
        <v>48</v>
      </c>
      <c r="G1678" s="10">
        <v>30</v>
      </c>
      <c r="H1678" s="10">
        <v>639.82000000000005</v>
      </c>
    </row>
    <row r="1679" spans="1:8" hidden="1">
      <c r="A1679" s="10" t="s">
        <v>1692</v>
      </c>
      <c r="B1679" s="11">
        <v>45113</v>
      </c>
      <c r="C1679" s="12" t="s">
        <v>10</v>
      </c>
      <c r="D1679" s="3" t="s">
        <v>14</v>
      </c>
      <c r="E1679" s="10">
        <v>3271.35</v>
      </c>
      <c r="F1679" s="10">
        <v>19</v>
      </c>
      <c r="G1679" s="10">
        <v>2</v>
      </c>
      <c r="H1679" s="10">
        <v>1406.01</v>
      </c>
    </row>
    <row r="1680" spans="1:8" hidden="1">
      <c r="A1680" s="10" t="s">
        <v>1693</v>
      </c>
      <c r="B1680" s="11">
        <v>45599</v>
      </c>
      <c r="C1680" s="12" t="str">
        <f>PROPER("norTh")</f>
        <v>North</v>
      </c>
      <c r="D1680" s="3" t="s">
        <v>15</v>
      </c>
      <c r="E1680" s="10">
        <v>4959.6499999999996</v>
      </c>
      <c r="F1680" s="10">
        <v>24</v>
      </c>
      <c r="G1680" s="10">
        <v>33</v>
      </c>
      <c r="H1680" s="10">
        <v>1201.2</v>
      </c>
    </row>
    <row r="1681" spans="1:8" hidden="1">
      <c r="A1681" s="10" t="s">
        <v>1694</v>
      </c>
      <c r="B1681" s="11">
        <v>45094</v>
      </c>
      <c r="C1681" s="12" t="s">
        <v>8</v>
      </c>
      <c r="D1681" s="3" t="s">
        <v>11</v>
      </c>
      <c r="E1681" s="10">
        <v>1851.49</v>
      </c>
      <c r="F1681" s="10">
        <v>19</v>
      </c>
      <c r="G1681" s="10">
        <v>30</v>
      </c>
      <c r="H1681" s="10">
        <v>1004.26</v>
      </c>
    </row>
    <row r="1682" spans="1:8" hidden="1">
      <c r="A1682" s="10" t="s">
        <v>1695</v>
      </c>
      <c r="B1682" s="11">
        <v>45274</v>
      </c>
      <c r="C1682" s="12" t="s">
        <v>10</v>
      </c>
      <c r="D1682" s="3" t="s">
        <v>11</v>
      </c>
      <c r="E1682" s="10">
        <v>372.04</v>
      </c>
      <c r="F1682" s="10">
        <v>34</v>
      </c>
      <c r="G1682" s="10">
        <v>4</v>
      </c>
      <c r="H1682" s="10">
        <v>40.86</v>
      </c>
    </row>
    <row r="1683" spans="1:8" hidden="1">
      <c r="A1683" s="10" t="s">
        <v>1696</v>
      </c>
      <c r="B1683" s="11">
        <v>45076</v>
      </c>
      <c r="C1683" s="12" t="str">
        <f>PROPER("norTh")</f>
        <v>North</v>
      </c>
      <c r="D1683" s="3" t="s">
        <v>15</v>
      </c>
      <c r="E1683" s="10">
        <v>2952.87</v>
      </c>
      <c r="F1683" s="10">
        <v>39</v>
      </c>
      <c r="G1683" s="10">
        <v>39</v>
      </c>
      <c r="H1683" s="10">
        <v>451.49</v>
      </c>
    </row>
    <row r="1684" spans="1:8" hidden="1">
      <c r="A1684" s="10" t="s">
        <v>1697</v>
      </c>
      <c r="B1684" s="11">
        <v>45392</v>
      </c>
      <c r="C1684" s="12" t="s">
        <v>10</v>
      </c>
      <c r="D1684" s="3" t="s">
        <v>12</v>
      </c>
      <c r="E1684" s="10">
        <v>3436.69</v>
      </c>
      <c r="F1684" s="10">
        <v>35</v>
      </c>
      <c r="G1684" s="10">
        <v>39</v>
      </c>
      <c r="H1684" s="10">
        <v>1894.72</v>
      </c>
    </row>
    <row r="1685" spans="1:8" hidden="1">
      <c r="A1685" s="10" t="s">
        <v>1698</v>
      </c>
      <c r="B1685" s="11">
        <v>45165</v>
      </c>
      <c r="C1685" s="12" t="s">
        <v>8</v>
      </c>
      <c r="D1685" s="3" t="s">
        <v>13</v>
      </c>
      <c r="E1685" s="10">
        <v>2322.39</v>
      </c>
      <c r="F1685" s="10">
        <v>14</v>
      </c>
      <c r="G1685" s="10">
        <v>17</v>
      </c>
      <c r="H1685" s="10">
        <v>205.94</v>
      </c>
    </row>
    <row r="1686" spans="1:8" hidden="1">
      <c r="A1686" s="10" t="s">
        <v>1699</v>
      </c>
      <c r="B1686" s="11">
        <v>45277</v>
      </c>
      <c r="C1686" s="12" t="s">
        <v>9</v>
      </c>
      <c r="D1686" s="3" t="s">
        <v>12</v>
      </c>
      <c r="E1686" s="10">
        <v>3910.22</v>
      </c>
      <c r="F1686" s="10">
        <v>34</v>
      </c>
      <c r="G1686" s="10">
        <v>31</v>
      </c>
      <c r="H1686" s="10">
        <v>876.59</v>
      </c>
    </row>
    <row r="1687" spans="1:8" hidden="1">
      <c r="A1687" s="10" t="s">
        <v>1700</v>
      </c>
      <c r="B1687" s="11">
        <v>45456</v>
      </c>
      <c r="C1687" s="12" t="s">
        <v>10</v>
      </c>
      <c r="D1687" s="3" t="s">
        <v>13</v>
      </c>
      <c r="E1687" s="10">
        <v>1520.29</v>
      </c>
      <c r="F1687" s="10">
        <v>38</v>
      </c>
      <c r="G1687" s="10">
        <v>14</v>
      </c>
      <c r="H1687" s="10">
        <v>998.09</v>
      </c>
    </row>
    <row r="1688" spans="1:8" hidden="1">
      <c r="A1688" s="10" t="s">
        <v>1701</v>
      </c>
      <c r="B1688" s="11">
        <v>45054</v>
      </c>
      <c r="C1688" s="12" t="str">
        <f>PROPER("norTh")</f>
        <v>North</v>
      </c>
      <c r="D1688" s="3" t="s">
        <v>13</v>
      </c>
      <c r="E1688" s="10">
        <v>546.87</v>
      </c>
      <c r="F1688" s="10">
        <v>31</v>
      </c>
      <c r="G1688" s="10">
        <v>9</v>
      </c>
      <c r="H1688" s="10">
        <v>1032.83</v>
      </c>
    </row>
    <row r="1689" spans="1:8" hidden="1">
      <c r="A1689" s="10" t="s">
        <v>1702</v>
      </c>
      <c r="B1689" s="11">
        <v>45353</v>
      </c>
      <c r="C1689" s="12" t="s">
        <v>9</v>
      </c>
      <c r="D1689" s="3" t="s">
        <v>11</v>
      </c>
      <c r="E1689" s="10">
        <v>3024.41</v>
      </c>
      <c r="F1689" s="10">
        <v>18</v>
      </c>
      <c r="G1689" s="10">
        <v>12</v>
      </c>
      <c r="H1689" s="10">
        <v>918.96</v>
      </c>
    </row>
    <row r="1690" spans="1:8" hidden="1">
      <c r="A1690" s="10" t="s">
        <v>1703</v>
      </c>
      <c r="B1690" s="11">
        <v>45235</v>
      </c>
      <c r="C1690" s="12" t="s">
        <v>10</v>
      </c>
      <c r="D1690" s="3" t="s">
        <v>12</v>
      </c>
      <c r="E1690" s="10">
        <v>4239.0600000000004</v>
      </c>
      <c r="F1690" s="10">
        <v>43</v>
      </c>
      <c r="G1690" s="10">
        <v>19</v>
      </c>
      <c r="H1690" s="10">
        <v>492.13</v>
      </c>
    </row>
    <row r="1691" spans="1:8" hidden="1">
      <c r="A1691" s="10" t="s">
        <v>1704</v>
      </c>
      <c r="B1691" s="11">
        <v>45105</v>
      </c>
      <c r="C1691" s="12" t="s">
        <v>9</v>
      </c>
      <c r="D1691" s="3" t="s">
        <v>14</v>
      </c>
      <c r="E1691" s="10">
        <v>1406.28</v>
      </c>
      <c r="F1691" s="10">
        <v>19</v>
      </c>
      <c r="G1691" s="10">
        <v>12</v>
      </c>
      <c r="H1691" s="10">
        <v>476.46</v>
      </c>
    </row>
    <row r="1692" spans="1:8" hidden="1">
      <c r="A1692" s="10" t="s">
        <v>1705</v>
      </c>
      <c r="B1692" s="11">
        <v>45182</v>
      </c>
      <c r="C1692" s="12" t="s">
        <v>10</v>
      </c>
      <c r="D1692" s="3" t="s">
        <v>12</v>
      </c>
      <c r="E1692" s="10">
        <v>549.39</v>
      </c>
      <c r="F1692" s="10">
        <v>10</v>
      </c>
      <c r="G1692" s="10">
        <v>13</v>
      </c>
      <c r="H1692" s="10">
        <v>1831.68</v>
      </c>
    </row>
    <row r="1693" spans="1:8" hidden="1">
      <c r="A1693" s="10" t="s">
        <v>1706</v>
      </c>
      <c r="B1693" s="11">
        <v>45335</v>
      </c>
      <c r="C1693" s="12" t="str">
        <f t="shared" ref="C1693:C1694" si="83">PROPER("norTh")</f>
        <v>North</v>
      </c>
      <c r="D1693" s="3" t="s">
        <v>13</v>
      </c>
      <c r="E1693" s="10">
        <v>3847.23</v>
      </c>
      <c r="F1693" s="10">
        <v>18</v>
      </c>
      <c r="G1693" s="10">
        <v>29</v>
      </c>
      <c r="H1693" s="10">
        <v>850.29</v>
      </c>
    </row>
    <row r="1694" spans="1:8" hidden="1">
      <c r="A1694" s="10" t="s">
        <v>1707</v>
      </c>
      <c r="B1694" s="11">
        <v>45560</v>
      </c>
      <c r="C1694" s="12" t="str">
        <f t="shared" si="83"/>
        <v>North</v>
      </c>
      <c r="D1694" s="3" t="s">
        <v>12</v>
      </c>
      <c r="E1694" s="10">
        <v>4524.83</v>
      </c>
      <c r="F1694" s="10">
        <v>30</v>
      </c>
      <c r="G1694" s="10">
        <v>50</v>
      </c>
      <c r="H1694" s="10">
        <v>1776.54</v>
      </c>
    </row>
    <row r="1695" spans="1:8" hidden="1">
      <c r="A1695" s="10" t="s">
        <v>1708</v>
      </c>
      <c r="B1695" s="11">
        <v>45205</v>
      </c>
      <c r="C1695" s="12" t="s">
        <v>10</v>
      </c>
      <c r="D1695" s="3" t="s">
        <v>12</v>
      </c>
      <c r="E1695" s="10">
        <v>3934.77</v>
      </c>
      <c r="F1695" s="10">
        <v>28</v>
      </c>
      <c r="G1695" s="10">
        <v>10</v>
      </c>
      <c r="H1695" s="10">
        <v>1167.23</v>
      </c>
    </row>
    <row r="1696" spans="1:8" hidden="1">
      <c r="A1696" s="10" t="s">
        <v>1709</v>
      </c>
      <c r="B1696" s="11">
        <v>45097</v>
      </c>
      <c r="C1696" s="12" t="s">
        <v>8</v>
      </c>
      <c r="D1696" s="3" t="s">
        <v>15</v>
      </c>
      <c r="E1696" s="10">
        <v>4579.78</v>
      </c>
      <c r="F1696" s="10">
        <v>35</v>
      </c>
      <c r="G1696" s="10">
        <v>42</v>
      </c>
      <c r="H1696" s="10">
        <v>1540.99</v>
      </c>
    </row>
    <row r="1697" spans="1:8" hidden="1">
      <c r="A1697" s="10" t="s">
        <v>1710</v>
      </c>
      <c r="B1697" s="11">
        <v>45597</v>
      </c>
      <c r="C1697" s="12" t="s">
        <v>10</v>
      </c>
      <c r="D1697" s="3" t="s">
        <v>12</v>
      </c>
      <c r="E1697" s="10">
        <v>2499.65</v>
      </c>
      <c r="F1697" s="10">
        <v>27</v>
      </c>
      <c r="G1697" s="10">
        <v>28</v>
      </c>
      <c r="H1697" s="10">
        <v>1754.88</v>
      </c>
    </row>
    <row r="1698" spans="1:8" hidden="1">
      <c r="A1698" s="10" t="s">
        <v>1711</v>
      </c>
      <c r="B1698" s="11">
        <v>45384</v>
      </c>
      <c r="C1698" s="12" t="s">
        <v>10</v>
      </c>
      <c r="D1698" s="3" t="s">
        <v>11</v>
      </c>
      <c r="E1698" s="10">
        <v>743.59</v>
      </c>
      <c r="F1698" s="10">
        <v>31</v>
      </c>
      <c r="G1698" s="10">
        <v>39</v>
      </c>
      <c r="H1698" s="10">
        <v>925.6</v>
      </c>
    </row>
    <row r="1699" spans="1:8" hidden="1">
      <c r="A1699" s="10" t="s">
        <v>1712</v>
      </c>
      <c r="B1699" s="11">
        <v>45190</v>
      </c>
      <c r="C1699" s="12" t="s">
        <v>9</v>
      </c>
      <c r="D1699" s="3" t="s">
        <v>11</v>
      </c>
      <c r="E1699" s="10">
        <v>2394.15</v>
      </c>
      <c r="F1699" s="10">
        <v>43</v>
      </c>
      <c r="G1699" s="10">
        <v>26</v>
      </c>
      <c r="H1699" s="10">
        <v>1033.1300000000001</v>
      </c>
    </row>
    <row r="1700" spans="1:8" hidden="1">
      <c r="A1700" s="10" t="s">
        <v>1713</v>
      </c>
      <c r="B1700" s="11">
        <v>45474</v>
      </c>
      <c r="C1700" s="12" t="str">
        <f t="shared" ref="C1700:C1702" si="84">PROPER("norTh")</f>
        <v>North</v>
      </c>
      <c r="D1700" s="3" t="s">
        <v>11</v>
      </c>
      <c r="E1700" s="10">
        <v>1545.07</v>
      </c>
      <c r="F1700" s="10">
        <v>12</v>
      </c>
      <c r="G1700" s="10">
        <v>1</v>
      </c>
      <c r="H1700" s="10">
        <v>605.27</v>
      </c>
    </row>
    <row r="1701" spans="1:8" hidden="1">
      <c r="A1701" s="10" t="s">
        <v>1714</v>
      </c>
      <c r="B1701" s="11">
        <v>45158</v>
      </c>
      <c r="C1701" s="12" t="str">
        <f t="shared" si="84"/>
        <v>North</v>
      </c>
      <c r="D1701" s="3" t="s">
        <v>11</v>
      </c>
      <c r="E1701" s="10">
        <v>1495.81</v>
      </c>
      <c r="F1701" s="10">
        <v>19</v>
      </c>
      <c r="G1701" s="10">
        <v>48</v>
      </c>
      <c r="H1701" s="10">
        <v>223.07</v>
      </c>
    </row>
    <row r="1702" spans="1:8" hidden="1">
      <c r="A1702" s="10" t="s">
        <v>1715</v>
      </c>
      <c r="B1702" s="11">
        <v>45296</v>
      </c>
      <c r="C1702" s="12" t="str">
        <f t="shared" si="84"/>
        <v>North</v>
      </c>
      <c r="D1702" s="3" t="s">
        <v>12</v>
      </c>
      <c r="E1702" s="10">
        <v>506.04</v>
      </c>
      <c r="F1702" s="10">
        <v>32</v>
      </c>
      <c r="G1702" s="10">
        <v>22</v>
      </c>
      <c r="H1702" s="10">
        <v>72.77</v>
      </c>
    </row>
    <row r="1703" spans="1:8" hidden="1">
      <c r="A1703" s="10" t="s">
        <v>1716</v>
      </c>
      <c r="B1703" s="11">
        <v>44912</v>
      </c>
      <c r="C1703" s="12" t="s">
        <v>8</v>
      </c>
      <c r="D1703" s="3" t="s">
        <v>15</v>
      </c>
      <c r="E1703" s="10">
        <v>3458.84</v>
      </c>
      <c r="F1703" s="10">
        <v>41</v>
      </c>
      <c r="G1703" s="10">
        <v>5</v>
      </c>
      <c r="H1703" s="10">
        <v>990.89</v>
      </c>
    </row>
    <row r="1704" spans="1:8" hidden="1">
      <c r="A1704" s="10" t="s">
        <v>1717</v>
      </c>
      <c r="B1704" s="11">
        <v>45101</v>
      </c>
      <c r="C1704" s="12" t="s">
        <v>9</v>
      </c>
      <c r="D1704" s="3" t="s">
        <v>12</v>
      </c>
      <c r="E1704" s="10">
        <v>2084.81</v>
      </c>
      <c r="F1704" s="10">
        <v>12</v>
      </c>
      <c r="G1704" s="10">
        <v>3</v>
      </c>
      <c r="H1704" s="10">
        <v>284.17</v>
      </c>
    </row>
    <row r="1705" spans="1:8" hidden="1">
      <c r="A1705" s="10" t="s">
        <v>1718</v>
      </c>
      <c r="B1705" s="11">
        <v>45008</v>
      </c>
      <c r="C1705" s="12" t="str">
        <f>PROPER("norTh")</f>
        <v>North</v>
      </c>
      <c r="D1705" s="3" t="s">
        <v>15</v>
      </c>
      <c r="E1705" s="10">
        <v>4969.57</v>
      </c>
      <c r="F1705" s="10">
        <v>9</v>
      </c>
      <c r="G1705" s="10">
        <v>16</v>
      </c>
      <c r="H1705" s="10">
        <v>812.73</v>
      </c>
    </row>
    <row r="1706" spans="1:8" hidden="1">
      <c r="A1706" s="10" t="s">
        <v>1719</v>
      </c>
      <c r="B1706" s="11">
        <v>45369</v>
      </c>
      <c r="C1706" s="12" t="s">
        <v>10</v>
      </c>
      <c r="D1706" s="3" t="s">
        <v>13</v>
      </c>
      <c r="E1706" s="10">
        <v>3457.51</v>
      </c>
      <c r="F1706" s="10">
        <v>44</v>
      </c>
      <c r="G1706" s="10">
        <v>35</v>
      </c>
      <c r="H1706" s="10">
        <v>103.97</v>
      </c>
    </row>
    <row r="1707" spans="1:8" hidden="1">
      <c r="A1707" s="10" t="s">
        <v>1720</v>
      </c>
      <c r="B1707" s="11">
        <v>45425</v>
      </c>
      <c r="C1707" s="12" t="str">
        <f>PROPER("norTh")</f>
        <v>North</v>
      </c>
      <c r="D1707" s="3" t="s">
        <v>15</v>
      </c>
      <c r="E1707" s="10">
        <v>4116.29</v>
      </c>
      <c r="F1707" s="10">
        <v>21</v>
      </c>
      <c r="G1707" s="10">
        <v>29</v>
      </c>
      <c r="H1707" s="10">
        <v>630.14</v>
      </c>
    </row>
    <row r="1708" spans="1:8" hidden="1">
      <c r="A1708" s="10" t="s">
        <v>1721</v>
      </c>
      <c r="B1708" s="11">
        <v>45358</v>
      </c>
      <c r="C1708" s="12" t="s">
        <v>9</v>
      </c>
      <c r="D1708" s="3" t="s">
        <v>11</v>
      </c>
      <c r="E1708" s="10">
        <v>4283.1899999999996</v>
      </c>
      <c r="F1708" s="10">
        <v>38</v>
      </c>
      <c r="G1708" s="10">
        <v>20</v>
      </c>
      <c r="H1708" s="10">
        <v>1597.66</v>
      </c>
    </row>
    <row r="1709" spans="1:8" hidden="1">
      <c r="A1709" s="10" t="s">
        <v>1722</v>
      </c>
      <c r="B1709" s="11">
        <v>44986</v>
      </c>
      <c r="C1709" s="12" t="str">
        <f>PROPER("norTh")</f>
        <v>North</v>
      </c>
      <c r="D1709" s="3" t="s">
        <v>15</v>
      </c>
      <c r="E1709" s="10">
        <v>3778.93</v>
      </c>
      <c r="F1709" s="10">
        <v>41</v>
      </c>
      <c r="G1709" s="10">
        <v>47</v>
      </c>
      <c r="H1709" s="10">
        <v>63.29</v>
      </c>
    </row>
    <row r="1710" spans="1:8" hidden="1">
      <c r="A1710" s="10" t="s">
        <v>1723</v>
      </c>
      <c r="B1710" s="11">
        <v>45003</v>
      </c>
      <c r="C1710" s="12" t="s">
        <v>8</v>
      </c>
      <c r="D1710" s="3" t="s">
        <v>13</v>
      </c>
      <c r="E1710" s="10">
        <v>4058.33</v>
      </c>
      <c r="F1710" s="10">
        <v>32</v>
      </c>
      <c r="G1710" s="10">
        <v>26</v>
      </c>
      <c r="H1710" s="10">
        <v>1390.12</v>
      </c>
    </row>
    <row r="1711" spans="1:8" hidden="1">
      <c r="A1711" s="10" t="s">
        <v>1724</v>
      </c>
      <c r="B1711" s="11">
        <v>44906</v>
      </c>
      <c r="C1711" s="12" t="s">
        <v>9</v>
      </c>
      <c r="D1711" s="3" t="s">
        <v>12</v>
      </c>
      <c r="E1711" s="10">
        <v>2213.9699999999998</v>
      </c>
      <c r="F1711" s="10">
        <v>35</v>
      </c>
      <c r="G1711" s="10">
        <v>3</v>
      </c>
      <c r="H1711" s="10">
        <v>1638.98</v>
      </c>
    </row>
    <row r="1712" spans="1:8" hidden="1">
      <c r="A1712" s="10" t="s">
        <v>1725</v>
      </c>
      <c r="B1712" s="11">
        <v>45354</v>
      </c>
      <c r="C1712" s="12" t="s">
        <v>10</v>
      </c>
      <c r="D1712" s="3" t="s">
        <v>11</v>
      </c>
      <c r="E1712" s="10">
        <v>4369.37</v>
      </c>
      <c r="F1712" s="10">
        <v>26</v>
      </c>
      <c r="G1712" s="10">
        <v>14</v>
      </c>
      <c r="H1712" s="10">
        <v>1302.75</v>
      </c>
    </row>
    <row r="1713" spans="1:8" hidden="1">
      <c r="A1713" s="10" t="s">
        <v>1726</v>
      </c>
      <c r="B1713" s="11">
        <v>45006</v>
      </c>
      <c r="C1713" s="12" t="s">
        <v>10</v>
      </c>
      <c r="D1713" s="3" t="s">
        <v>13</v>
      </c>
      <c r="E1713" s="10">
        <v>4858.08</v>
      </c>
      <c r="F1713" s="10">
        <v>8</v>
      </c>
      <c r="G1713" s="10">
        <v>8</v>
      </c>
      <c r="H1713" s="10">
        <v>1324.48</v>
      </c>
    </row>
    <row r="1714" spans="1:8" hidden="1">
      <c r="A1714" s="10" t="s">
        <v>1727</v>
      </c>
      <c r="B1714" s="11">
        <v>45150</v>
      </c>
      <c r="C1714" s="12" t="str">
        <f>PROPER("norTh")</f>
        <v>North</v>
      </c>
      <c r="D1714" s="3" t="s">
        <v>12</v>
      </c>
      <c r="E1714" s="10">
        <v>4724.9799999999996</v>
      </c>
      <c r="F1714" s="10">
        <v>45</v>
      </c>
      <c r="G1714" s="10">
        <v>0</v>
      </c>
      <c r="H1714" s="10">
        <v>539.99</v>
      </c>
    </row>
    <row r="1715" spans="1:8" hidden="1">
      <c r="A1715" s="10" t="s">
        <v>1728</v>
      </c>
      <c r="B1715" s="11">
        <v>45555</v>
      </c>
      <c r="C1715" s="12" t="s">
        <v>8</v>
      </c>
      <c r="D1715" s="3" t="s">
        <v>12</v>
      </c>
      <c r="E1715" s="10">
        <v>2284.75</v>
      </c>
      <c r="F1715" s="10">
        <v>34</v>
      </c>
      <c r="G1715" s="10">
        <v>33</v>
      </c>
      <c r="H1715" s="10">
        <v>1352.4</v>
      </c>
    </row>
    <row r="1716" spans="1:8" hidden="1">
      <c r="A1716" s="10" t="s">
        <v>1729</v>
      </c>
      <c r="B1716" s="11">
        <v>45025</v>
      </c>
      <c r="C1716" s="12" t="s">
        <v>9</v>
      </c>
      <c r="D1716" s="3" t="s">
        <v>13</v>
      </c>
      <c r="E1716" s="10">
        <v>1060.69</v>
      </c>
      <c r="F1716" s="10">
        <v>41</v>
      </c>
      <c r="G1716" s="10">
        <v>23</v>
      </c>
      <c r="H1716" s="10">
        <v>102.63</v>
      </c>
    </row>
    <row r="1717" spans="1:8" hidden="1">
      <c r="A1717" s="10" t="s">
        <v>1730</v>
      </c>
      <c r="B1717" s="11">
        <v>45189</v>
      </c>
      <c r="C1717" s="12" t="s">
        <v>8</v>
      </c>
      <c r="D1717" s="3" t="s">
        <v>11</v>
      </c>
      <c r="E1717" s="10">
        <v>2993.8</v>
      </c>
      <c r="F1717" s="10">
        <v>49</v>
      </c>
      <c r="G1717" s="10">
        <v>47</v>
      </c>
      <c r="H1717" s="10">
        <v>545.79999999999995</v>
      </c>
    </row>
    <row r="1718" spans="1:8" hidden="1">
      <c r="A1718" s="10" t="s">
        <v>1731</v>
      </c>
      <c r="B1718" s="11">
        <v>45073</v>
      </c>
      <c r="C1718" s="12" t="s">
        <v>10</v>
      </c>
      <c r="D1718" s="3" t="s">
        <v>15</v>
      </c>
      <c r="E1718" s="10">
        <v>2708.65</v>
      </c>
      <c r="F1718" s="10">
        <v>18</v>
      </c>
      <c r="G1718" s="10">
        <v>23</v>
      </c>
      <c r="H1718" s="10">
        <v>528.42999999999995</v>
      </c>
    </row>
    <row r="1719" spans="1:8" hidden="1">
      <c r="A1719" s="10" t="s">
        <v>1732</v>
      </c>
      <c r="B1719" s="11">
        <v>45361</v>
      </c>
      <c r="C1719" s="12" t="s">
        <v>8</v>
      </c>
      <c r="D1719" s="3" t="s">
        <v>14</v>
      </c>
      <c r="E1719" s="10">
        <v>3431.66</v>
      </c>
      <c r="F1719" s="10">
        <v>12</v>
      </c>
      <c r="G1719" s="10">
        <v>38</v>
      </c>
      <c r="H1719" s="10">
        <v>97.53</v>
      </c>
    </row>
    <row r="1720" spans="1:8" hidden="1">
      <c r="A1720" s="10" t="s">
        <v>1733</v>
      </c>
      <c r="B1720" s="11">
        <v>45569</v>
      </c>
      <c r="C1720" s="12" t="s">
        <v>8</v>
      </c>
      <c r="D1720" s="3" t="s">
        <v>12</v>
      </c>
      <c r="E1720" s="10">
        <v>1328.69</v>
      </c>
      <c r="F1720" s="10">
        <v>47</v>
      </c>
      <c r="G1720" s="10">
        <v>2</v>
      </c>
      <c r="H1720" s="10">
        <v>368.03</v>
      </c>
    </row>
    <row r="1721" spans="1:8" hidden="1">
      <c r="A1721" s="10" t="s">
        <v>1734</v>
      </c>
      <c r="B1721" s="11">
        <v>45539</v>
      </c>
      <c r="C1721" s="12" t="s">
        <v>10</v>
      </c>
      <c r="D1721" s="3" t="s">
        <v>13</v>
      </c>
      <c r="E1721" s="10">
        <v>4737.21</v>
      </c>
      <c r="F1721" s="10">
        <v>12</v>
      </c>
      <c r="G1721" s="10">
        <v>49</v>
      </c>
      <c r="H1721" s="10">
        <v>622.65</v>
      </c>
    </row>
    <row r="1722" spans="1:8" hidden="1">
      <c r="A1722" s="10" t="s">
        <v>1735</v>
      </c>
      <c r="B1722" s="11">
        <v>45452</v>
      </c>
      <c r="C1722" s="12" t="str">
        <f>PROPER("norTh")</f>
        <v>North</v>
      </c>
      <c r="D1722" s="3" t="s">
        <v>13</v>
      </c>
      <c r="E1722" s="10">
        <v>2775.63</v>
      </c>
      <c r="F1722" s="10">
        <v>44</v>
      </c>
      <c r="G1722" s="10">
        <v>42</v>
      </c>
      <c r="H1722" s="10">
        <v>1437.67</v>
      </c>
    </row>
    <row r="1723" spans="1:8" hidden="1">
      <c r="A1723" s="10" t="s">
        <v>1736</v>
      </c>
      <c r="B1723" s="11">
        <v>45047</v>
      </c>
      <c r="C1723" s="12" t="s">
        <v>8</v>
      </c>
      <c r="D1723" s="3" t="s">
        <v>14</v>
      </c>
      <c r="E1723" s="10">
        <v>4687.38</v>
      </c>
      <c r="F1723" s="10">
        <v>10</v>
      </c>
      <c r="G1723" s="10">
        <v>34</v>
      </c>
      <c r="H1723" s="10">
        <v>1368.14</v>
      </c>
    </row>
    <row r="1724" spans="1:8" hidden="1">
      <c r="A1724" s="10" t="s">
        <v>1737</v>
      </c>
      <c r="B1724" s="11">
        <v>45517</v>
      </c>
      <c r="C1724" s="12" t="s">
        <v>8</v>
      </c>
      <c r="D1724" s="3" t="s">
        <v>15</v>
      </c>
      <c r="E1724" s="10">
        <v>4735.9399999999996</v>
      </c>
      <c r="F1724" s="10">
        <v>36</v>
      </c>
      <c r="G1724" s="10">
        <v>35</v>
      </c>
      <c r="H1724" s="10">
        <v>904.72</v>
      </c>
    </row>
    <row r="1725" spans="1:8" hidden="1">
      <c r="A1725" s="10" t="s">
        <v>1738</v>
      </c>
      <c r="B1725" s="11">
        <v>45604</v>
      </c>
      <c r="C1725" s="12" t="s">
        <v>9</v>
      </c>
      <c r="D1725" s="3" t="s">
        <v>15</v>
      </c>
      <c r="E1725" s="10">
        <v>2545.2600000000002</v>
      </c>
      <c r="F1725" s="10">
        <v>15</v>
      </c>
      <c r="G1725" s="10">
        <v>19</v>
      </c>
      <c r="H1725" s="10">
        <v>470.11</v>
      </c>
    </row>
    <row r="1726" spans="1:8">
      <c r="A1726" s="10" t="s">
        <v>1739</v>
      </c>
      <c r="B1726" s="11">
        <v>45396</v>
      </c>
      <c r="C1726" s="12" t="s">
        <v>10</v>
      </c>
      <c r="D1726" s="3" t="s">
        <v>15</v>
      </c>
      <c r="E1726" s="10">
        <v>4226.1899999999996</v>
      </c>
      <c r="F1726" s="10">
        <v>12</v>
      </c>
      <c r="G1726" s="10">
        <v>37</v>
      </c>
      <c r="H1726" s="10">
        <v>1247.98</v>
      </c>
    </row>
    <row r="1727" spans="1:8" hidden="1">
      <c r="A1727" s="10" t="s">
        <v>1740</v>
      </c>
      <c r="B1727" s="11">
        <v>45165</v>
      </c>
      <c r="C1727" s="12" t="str">
        <f>PROPER("norTh")</f>
        <v>North</v>
      </c>
      <c r="D1727" s="3" t="s">
        <v>14</v>
      </c>
      <c r="E1727" s="10">
        <v>1391.58</v>
      </c>
      <c r="F1727" s="10">
        <v>22</v>
      </c>
      <c r="G1727" s="10">
        <v>27</v>
      </c>
      <c r="H1727" s="10">
        <v>523.75</v>
      </c>
    </row>
    <row r="1728" spans="1:8" hidden="1">
      <c r="A1728" s="10" t="s">
        <v>1741</v>
      </c>
      <c r="B1728" s="11">
        <v>45509</v>
      </c>
      <c r="C1728" s="12" t="s">
        <v>9</v>
      </c>
      <c r="D1728" s="3" t="s">
        <v>11</v>
      </c>
      <c r="E1728" s="10">
        <v>1013.24</v>
      </c>
      <c r="F1728" s="10">
        <v>7</v>
      </c>
      <c r="G1728" s="10">
        <v>50</v>
      </c>
      <c r="H1728" s="10">
        <v>76.680000000000007</v>
      </c>
    </row>
    <row r="1729" spans="1:8" hidden="1">
      <c r="A1729" s="10" t="s">
        <v>1742</v>
      </c>
      <c r="B1729" s="11">
        <v>45035</v>
      </c>
      <c r="C1729" s="12" t="s">
        <v>9</v>
      </c>
      <c r="D1729" s="3" t="s">
        <v>11</v>
      </c>
      <c r="E1729" s="10">
        <v>3476.09</v>
      </c>
      <c r="F1729" s="10">
        <v>48</v>
      </c>
      <c r="G1729" s="10">
        <v>36</v>
      </c>
      <c r="H1729" s="10">
        <v>229.17</v>
      </c>
    </row>
    <row r="1730" spans="1:8" hidden="1">
      <c r="A1730" s="10" t="s">
        <v>1743</v>
      </c>
      <c r="B1730" s="11">
        <v>45017</v>
      </c>
      <c r="C1730" s="12" t="str">
        <f t="shared" ref="C1730:C1731" si="85">PROPER("norTh")</f>
        <v>North</v>
      </c>
      <c r="D1730" s="3" t="s">
        <v>11</v>
      </c>
      <c r="E1730" s="10">
        <v>2711.63</v>
      </c>
      <c r="F1730" s="10">
        <v>20</v>
      </c>
      <c r="G1730" s="10">
        <v>24</v>
      </c>
      <c r="H1730" s="10">
        <v>1597.84</v>
      </c>
    </row>
    <row r="1731" spans="1:8" hidden="1">
      <c r="A1731" s="10" t="s">
        <v>1744</v>
      </c>
      <c r="B1731" s="11">
        <v>45079</v>
      </c>
      <c r="C1731" s="12" t="str">
        <f t="shared" si="85"/>
        <v>North</v>
      </c>
      <c r="D1731" s="3" t="s">
        <v>13</v>
      </c>
      <c r="E1731" s="10">
        <v>2233.2800000000002</v>
      </c>
      <c r="F1731" s="10">
        <v>13</v>
      </c>
      <c r="G1731" s="10">
        <v>14</v>
      </c>
      <c r="H1731" s="10">
        <v>1797.73</v>
      </c>
    </row>
    <row r="1732" spans="1:8" hidden="1">
      <c r="A1732" s="10" t="s">
        <v>1745</v>
      </c>
      <c r="B1732" s="11">
        <v>45283</v>
      </c>
      <c r="C1732" s="12" t="s">
        <v>10</v>
      </c>
      <c r="D1732" s="3" t="s">
        <v>11</v>
      </c>
      <c r="E1732" s="10">
        <v>3995.8</v>
      </c>
      <c r="F1732" s="10">
        <v>37</v>
      </c>
      <c r="G1732" s="10">
        <v>24</v>
      </c>
      <c r="H1732" s="10">
        <v>1139.69</v>
      </c>
    </row>
    <row r="1733" spans="1:8" hidden="1">
      <c r="A1733" s="10" t="s">
        <v>1746</v>
      </c>
      <c r="B1733" s="11">
        <v>45464</v>
      </c>
      <c r="C1733" s="12" t="s">
        <v>8</v>
      </c>
      <c r="D1733" s="3" t="s">
        <v>12</v>
      </c>
      <c r="E1733" s="10">
        <v>4729.01</v>
      </c>
      <c r="F1733" s="10">
        <v>27</v>
      </c>
      <c r="G1733" s="10">
        <v>45</v>
      </c>
      <c r="H1733" s="10">
        <v>644.38</v>
      </c>
    </row>
    <row r="1734" spans="1:8" hidden="1">
      <c r="A1734" s="10" t="s">
        <v>1747</v>
      </c>
      <c r="B1734" s="11">
        <v>45268</v>
      </c>
      <c r="C1734" s="12" t="str">
        <f t="shared" ref="C1734:C1735" si="86">PROPER("norTh")</f>
        <v>North</v>
      </c>
      <c r="D1734" s="3" t="s">
        <v>11</v>
      </c>
      <c r="E1734" s="10">
        <v>3335.95</v>
      </c>
      <c r="F1734" s="10">
        <v>6</v>
      </c>
      <c r="G1734" s="10">
        <v>5</v>
      </c>
      <c r="H1734" s="10">
        <v>1075.53</v>
      </c>
    </row>
    <row r="1735" spans="1:8" hidden="1">
      <c r="A1735" s="10" t="s">
        <v>1748</v>
      </c>
      <c r="B1735" s="11">
        <v>45537</v>
      </c>
      <c r="C1735" s="12" t="str">
        <f t="shared" si="86"/>
        <v>North</v>
      </c>
      <c r="D1735" s="3" t="s">
        <v>13</v>
      </c>
      <c r="E1735" s="10">
        <v>4290.41</v>
      </c>
      <c r="F1735" s="10">
        <v>15</v>
      </c>
      <c r="G1735" s="10">
        <v>47</v>
      </c>
      <c r="H1735" s="10">
        <v>620.72</v>
      </c>
    </row>
    <row r="1736" spans="1:8" hidden="1">
      <c r="A1736" s="10" t="s">
        <v>1749</v>
      </c>
      <c r="B1736" s="11">
        <v>45522</v>
      </c>
      <c r="C1736" s="12" t="s">
        <v>9</v>
      </c>
      <c r="D1736" s="3" t="s">
        <v>14</v>
      </c>
      <c r="E1736" s="10">
        <v>4856.72</v>
      </c>
      <c r="F1736" s="10">
        <v>1</v>
      </c>
      <c r="G1736" s="10">
        <v>23</v>
      </c>
      <c r="H1736" s="10">
        <v>1698.82</v>
      </c>
    </row>
    <row r="1737" spans="1:8" hidden="1">
      <c r="A1737" s="10" t="s">
        <v>1750</v>
      </c>
      <c r="B1737" s="11">
        <v>45201</v>
      </c>
      <c r="C1737" s="12" t="str">
        <f>PROPER("norTh")</f>
        <v>North</v>
      </c>
      <c r="D1737" s="3" t="s">
        <v>12</v>
      </c>
      <c r="E1737" s="10">
        <v>4480.45</v>
      </c>
      <c r="F1737" s="10">
        <v>4</v>
      </c>
      <c r="G1737" s="10">
        <v>33</v>
      </c>
      <c r="H1737" s="10">
        <v>502.39</v>
      </c>
    </row>
    <row r="1738" spans="1:8" hidden="1">
      <c r="A1738" s="10" t="s">
        <v>1751</v>
      </c>
      <c r="B1738" s="11">
        <v>45102</v>
      </c>
      <c r="C1738" s="12" t="s">
        <v>10</v>
      </c>
      <c r="D1738" s="3" t="s">
        <v>13</v>
      </c>
      <c r="E1738" s="10">
        <v>4858.9399999999996</v>
      </c>
      <c r="F1738" s="10">
        <v>33</v>
      </c>
      <c r="G1738" s="10">
        <v>7</v>
      </c>
      <c r="H1738" s="10">
        <v>1872.58</v>
      </c>
    </row>
    <row r="1739" spans="1:8" hidden="1">
      <c r="A1739" s="10" t="s">
        <v>1752</v>
      </c>
      <c r="B1739" s="11">
        <v>44995</v>
      </c>
      <c r="C1739" s="12" t="s">
        <v>9</v>
      </c>
      <c r="D1739" s="3" t="s">
        <v>14</v>
      </c>
      <c r="E1739" s="10">
        <v>4625.16</v>
      </c>
      <c r="F1739" s="10">
        <v>21</v>
      </c>
      <c r="G1739" s="10">
        <v>3</v>
      </c>
      <c r="H1739" s="10">
        <v>858.54</v>
      </c>
    </row>
    <row r="1740" spans="1:8" hidden="1">
      <c r="A1740" s="10" t="s">
        <v>1753</v>
      </c>
      <c r="B1740" s="11">
        <v>45463</v>
      </c>
      <c r="C1740" s="12" t="s">
        <v>8</v>
      </c>
      <c r="D1740" s="3" t="s">
        <v>11</v>
      </c>
      <c r="E1740" s="10">
        <v>3587.16</v>
      </c>
      <c r="F1740" s="10">
        <v>10</v>
      </c>
      <c r="G1740" s="10">
        <v>13</v>
      </c>
      <c r="H1740" s="10">
        <v>540.5</v>
      </c>
    </row>
    <row r="1741" spans="1:8" hidden="1">
      <c r="A1741" s="10" t="s">
        <v>1754</v>
      </c>
      <c r="B1741" s="11">
        <v>45207</v>
      </c>
      <c r="C1741" s="12" t="s">
        <v>10</v>
      </c>
      <c r="D1741" s="3" t="s">
        <v>14</v>
      </c>
      <c r="E1741" s="10">
        <v>3577.17</v>
      </c>
      <c r="F1741" s="10">
        <v>9</v>
      </c>
      <c r="G1741" s="10">
        <v>35</v>
      </c>
      <c r="H1741" s="10">
        <v>1872.95</v>
      </c>
    </row>
    <row r="1742" spans="1:8" hidden="1">
      <c r="A1742" s="10" t="s">
        <v>1755</v>
      </c>
      <c r="B1742" s="11">
        <v>45324</v>
      </c>
      <c r="C1742" s="12" t="s">
        <v>8</v>
      </c>
      <c r="D1742" s="3" t="s">
        <v>15</v>
      </c>
      <c r="E1742" s="10">
        <v>972.72</v>
      </c>
      <c r="F1742" s="10">
        <v>31</v>
      </c>
      <c r="G1742" s="10">
        <v>47</v>
      </c>
      <c r="H1742" s="10">
        <v>1039.47</v>
      </c>
    </row>
    <row r="1743" spans="1:8" hidden="1">
      <c r="A1743" s="10" t="s">
        <v>1756</v>
      </c>
      <c r="B1743" s="11">
        <v>45406</v>
      </c>
      <c r="C1743" s="12" t="s">
        <v>9</v>
      </c>
      <c r="D1743" s="3" t="s">
        <v>14</v>
      </c>
      <c r="E1743" s="10">
        <v>2325.33</v>
      </c>
      <c r="F1743" s="10">
        <v>40</v>
      </c>
      <c r="G1743" s="10">
        <v>16</v>
      </c>
      <c r="H1743" s="10">
        <v>1949.16</v>
      </c>
    </row>
    <row r="1744" spans="1:8" hidden="1">
      <c r="A1744" s="10" t="s">
        <v>1757</v>
      </c>
      <c r="B1744" s="11">
        <v>45094</v>
      </c>
      <c r="C1744" s="12" t="s">
        <v>10</v>
      </c>
      <c r="D1744" s="3" t="s">
        <v>13</v>
      </c>
      <c r="E1744" s="10">
        <v>1444.94</v>
      </c>
      <c r="F1744" s="10">
        <v>35</v>
      </c>
      <c r="G1744" s="10">
        <v>46</v>
      </c>
      <c r="H1744" s="10">
        <v>233.56</v>
      </c>
    </row>
    <row r="1745" spans="1:8" hidden="1">
      <c r="A1745" s="10" t="s">
        <v>1758</v>
      </c>
      <c r="B1745" s="11">
        <v>45060</v>
      </c>
      <c r="C1745" s="12" t="s">
        <v>9</v>
      </c>
      <c r="D1745" s="3" t="s">
        <v>15</v>
      </c>
      <c r="E1745" s="10">
        <v>3207.17</v>
      </c>
      <c r="F1745" s="10">
        <v>17</v>
      </c>
      <c r="G1745" s="10">
        <v>9</v>
      </c>
      <c r="H1745" s="10">
        <v>1347.83</v>
      </c>
    </row>
    <row r="1746" spans="1:8" hidden="1">
      <c r="A1746" s="10" t="s">
        <v>1759</v>
      </c>
      <c r="B1746" s="11">
        <v>44918</v>
      </c>
      <c r="C1746" s="12" t="s">
        <v>10</v>
      </c>
      <c r="D1746" s="3" t="s">
        <v>15</v>
      </c>
      <c r="E1746" s="10">
        <v>2247.12</v>
      </c>
      <c r="F1746" s="10">
        <v>3</v>
      </c>
      <c r="G1746" s="10">
        <v>41</v>
      </c>
      <c r="H1746" s="10">
        <v>1107.3599999999999</v>
      </c>
    </row>
    <row r="1747" spans="1:8" hidden="1">
      <c r="A1747" s="10" t="s">
        <v>1760</v>
      </c>
      <c r="B1747" s="11">
        <v>45504</v>
      </c>
      <c r="C1747" s="12" t="str">
        <f>PROPER("norTh")</f>
        <v>North</v>
      </c>
      <c r="D1747" s="3" t="s">
        <v>11</v>
      </c>
      <c r="E1747" s="10">
        <v>3736.84</v>
      </c>
      <c r="F1747" s="10">
        <v>8</v>
      </c>
      <c r="G1747" s="10">
        <v>23</v>
      </c>
      <c r="H1747" s="10">
        <v>1557.91</v>
      </c>
    </row>
    <row r="1748" spans="1:8" hidden="1">
      <c r="A1748" s="10" t="s">
        <v>1761</v>
      </c>
      <c r="B1748" s="11">
        <v>45106</v>
      </c>
      <c r="C1748" s="12" t="s">
        <v>10</v>
      </c>
      <c r="D1748" s="3" t="s">
        <v>12</v>
      </c>
      <c r="E1748" s="10">
        <v>3435.44</v>
      </c>
      <c r="F1748" s="10">
        <v>31</v>
      </c>
      <c r="G1748" s="10">
        <v>34</v>
      </c>
      <c r="H1748" s="10">
        <v>775.13</v>
      </c>
    </row>
    <row r="1749" spans="1:8" hidden="1">
      <c r="A1749" s="10" t="s">
        <v>1762</v>
      </c>
      <c r="B1749" s="11">
        <v>45061</v>
      </c>
      <c r="C1749" s="12" t="str">
        <f>PROPER("norTh")</f>
        <v>North</v>
      </c>
      <c r="D1749" s="3" t="s">
        <v>13</v>
      </c>
      <c r="E1749" s="10">
        <v>2562.4899999999998</v>
      </c>
      <c r="F1749" s="10">
        <v>4</v>
      </c>
      <c r="G1749" s="10">
        <v>24</v>
      </c>
      <c r="H1749" s="10">
        <v>1814.02</v>
      </c>
    </row>
    <row r="1750" spans="1:8" hidden="1">
      <c r="A1750" s="10" t="s">
        <v>1763</v>
      </c>
      <c r="B1750" s="11">
        <v>45579</v>
      </c>
      <c r="C1750" s="12" t="s">
        <v>8</v>
      </c>
      <c r="D1750" s="3" t="s">
        <v>11</v>
      </c>
      <c r="E1750" s="10">
        <v>472.48</v>
      </c>
      <c r="F1750" s="10">
        <v>28</v>
      </c>
      <c r="G1750" s="10">
        <v>49</v>
      </c>
      <c r="H1750" s="10">
        <v>1005.23</v>
      </c>
    </row>
    <row r="1751" spans="1:8" hidden="1">
      <c r="A1751" s="10" t="s">
        <v>1764</v>
      </c>
      <c r="B1751" s="11">
        <v>45097</v>
      </c>
      <c r="C1751" s="12" t="s">
        <v>8</v>
      </c>
      <c r="D1751" s="3" t="s">
        <v>14</v>
      </c>
      <c r="E1751" s="10">
        <v>2432.73</v>
      </c>
      <c r="F1751" s="10">
        <v>42</v>
      </c>
      <c r="G1751" s="10">
        <v>35</v>
      </c>
      <c r="H1751" s="10">
        <v>808.29</v>
      </c>
    </row>
    <row r="1752" spans="1:8" hidden="1">
      <c r="A1752" s="10" t="s">
        <v>1765</v>
      </c>
      <c r="B1752" s="11">
        <v>44928</v>
      </c>
      <c r="C1752" s="12" t="s">
        <v>9</v>
      </c>
      <c r="D1752" s="3" t="s">
        <v>13</v>
      </c>
      <c r="E1752" s="10">
        <v>2712.03</v>
      </c>
      <c r="F1752" s="10">
        <v>36</v>
      </c>
      <c r="G1752" s="10">
        <v>36</v>
      </c>
      <c r="H1752" s="10">
        <v>478.12</v>
      </c>
    </row>
    <row r="1753" spans="1:8" hidden="1">
      <c r="A1753" s="10" t="s">
        <v>1766</v>
      </c>
      <c r="B1753" s="11">
        <v>45236</v>
      </c>
      <c r="C1753" s="12" t="str">
        <f t="shared" ref="C1753:C1754" si="87">PROPER("norTh")</f>
        <v>North</v>
      </c>
      <c r="D1753" s="3" t="s">
        <v>14</v>
      </c>
      <c r="E1753" s="10">
        <v>683.45</v>
      </c>
      <c r="F1753" s="10">
        <v>25</v>
      </c>
      <c r="G1753" s="10">
        <v>6</v>
      </c>
      <c r="H1753" s="10">
        <v>987.87</v>
      </c>
    </row>
    <row r="1754" spans="1:8" hidden="1">
      <c r="A1754" s="10" t="s">
        <v>1767</v>
      </c>
      <c r="B1754" s="11">
        <v>45055</v>
      </c>
      <c r="C1754" s="12" t="str">
        <f t="shared" si="87"/>
        <v>North</v>
      </c>
      <c r="D1754" s="3" t="s">
        <v>13</v>
      </c>
      <c r="E1754" s="10">
        <v>450.09</v>
      </c>
      <c r="F1754" s="10">
        <v>20</v>
      </c>
      <c r="G1754" s="10">
        <v>10</v>
      </c>
      <c r="H1754" s="10">
        <v>159.66999999999999</v>
      </c>
    </row>
    <row r="1755" spans="1:8" hidden="1">
      <c r="A1755" s="10" t="s">
        <v>1768</v>
      </c>
      <c r="B1755" s="11">
        <v>45102</v>
      </c>
      <c r="C1755" s="12" t="s">
        <v>10</v>
      </c>
      <c r="D1755" s="3" t="s">
        <v>12</v>
      </c>
      <c r="E1755" s="10">
        <v>2374.48</v>
      </c>
      <c r="F1755" s="10">
        <v>40</v>
      </c>
      <c r="G1755" s="10">
        <v>29</v>
      </c>
      <c r="H1755" s="10">
        <v>251.24</v>
      </c>
    </row>
    <row r="1756" spans="1:8" hidden="1">
      <c r="A1756" s="10" t="s">
        <v>1769</v>
      </c>
      <c r="B1756" s="11">
        <v>45019</v>
      </c>
      <c r="C1756" s="12" t="s">
        <v>10</v>
      </c>
      <c r="D1756" s="3" t="s">
        <v>15</v>
      </c>
      <c r="E1756" s="10">
        <v>4575.67</v>
      </c>
      <c r="F1756" s="10">
        <v>46</v>
      </c>
      <c r="G1756" s="10">
        <v>34</v>
      </c>
      <c r="H1756" s="10">
        <v>166.26</v>
      </c>
    </row>
    <row r="1757" spans="1:8" hidden="1">
      <c r="A1757" s="10" t="s">
        <v>1770</v>
      </c>
      <c r="B1757" s="11">
        <v>45109</v>
      </c>
      <c r="C1757" s="12" t="s">
        <v>9</v>
      </c>
      <c r="D1757" s="3" t="s">
        <v>15</v>
      </c>
      <c r="E1757" s="10">
        <v>970.7</v>
      </c>
      <c r="F1757" s="10">
        <v>3</v>
      </c>
      <c r="G1757" s="10">
        <v>38</v>
      </c>
      <c r="H1757" s="10">
        <v>491.61</v>
      </c>
    </row>
    <row r="1758" spans="1:8" hidden="1">
      <c r="A1758" s="10" t="s">
        <v>1771</v>
      </c>
      <c r="B1758" s="11">
        <v>45403</v>
      </c>
      <c r="C1758" s="12" t="str">
        <f>PROPER("norTh")</f>
        <v>North</v>
      </c>
      <c r="D1758" s="3" t="s">
        <v>11</v>
      </c>
      <c r="E1758" s="10">
        <v>4630.13</v>
      </c>
      <c r="F1758" s="10">
        <v>26</v>
      </c>
      <c r="G1758" s="10">
        <v>18</v>
      </c>
      <c r="H1758" s="10">
        <v>198.47</v>
      </c>
    </row>
    <row r="1759" spans="1:8" hidden="1">
      <c r="A1759" s="10" t="s">
        <v>1772</v>
      </c>
      <c r="B1759" s="11">
        <v>45128</v>
      </c>
      <c r="C1759" s="12" t="s">
        <v>8</v>
      </c>
      <c r="D1759" s="3" t="s">
        <v>15</v>
      </c>
      <c r="E1759" s="10">
        <v>3510.95</v>
      </c>
      <c r="F1759" s="10">
        <v>26</v>
      </c>
      <c r="G1759" s="10">
        <v>12</v>
      </c>
      <c r="H1759" s="10">
        <v>1517.93</v>
      </c>
    </row>
    <row r="1760" spans="1:8" hidden="1">
      <c r="A1760" s="10" t="s">
        <v>1773</v>
      </c>
      <c r="B1760" s="11">
        <v>45228</v>
      </c>
      <c r="C1760" s="12" t="s">
        <v>8</v>
      </c>
      <c r="D1760" s="3" t="s">
        <v>12</v>
      </c>
      <c r="E1760" s="10">
        <v>2147.86</v>
      </c>
      <c r="F1760" s="10">
        <v>4</v>
      </c>
      <c r="G1760" s="10">
        <v>25</v>
      </c>
      <c r="H1760" s="10">
        <v>1553.64</v>
      </c>
    </row>
    <row r="1761" spans="1:8" hidden="1">
      <c r="A1761" s="10" t="s">
        <v>1774</v>
      </c>
      <c r="B1761" s="11">
        <v>44950</v>
      </c>
      <c r="C1761" s="12" t="s">
        <v>8</v>
      </c>
      <c r="D1761" s="3" t="s">
        <v>15</v>
      </c>
      <c r="E1761" s="10">
        <v>2919.85</v>
      </c>
      <c r="F1761" s="10">
        <v>1</v>
      </c>
      <c r="G1761" s="10">
        <v>4</v>
      </c>
      <c r="H1761" s="10">
        <v>1439.4</v>
      </c>
    </row>
    <row r="1762" spans="1:8" hidden="1">
      <c r="A1762" s="10" t="s">
        <v>1775</v>
      </c>
      <c r="B1762" s="11">
        <v>45566</v>
      </c>
      <c r="C1762" s="12" t="str">
        <f>PROPER("norTh")</f>
        <v>North</v>
      </c>
      <c r="D1762" s="3" t="s">
        <v>14</v>
      </c>
      <c r="E1762" s="10">
        <v>773.42</v>
      </c>
      <c r="F1762" s="10">
        <v>26</v>
      </c>
      <c r="G1762" s="10">
        <v>50</v>
      </c>
      <c r="H1762" s="10">
        <v>437.54</v>
      </c>
    </row>
    <row r="1763" spans="1:8" hidden="1">
      <c r="A1763" s="10" t="s">
        <v>1776</v>
      </c>
      <c r="B1763" s="11">
        <v>45004</v>
      </c>
      <c r="C1763" s="12" t="s">
        <v>8</v>
      </c>
      <c r="D1763" s="3" t="s">
        <v>15</v>
      </c>
      <c r="E1763" s="10">
        <v>154.65</v>
      </c>
      <c r="F1763" s="10">
        <v>22</v>
      </c>
      <c r="G1763" s="10">
        <v>45</v>
      </c>
      <c r="H1763" s="10">
        <v>947.92</v>
      </c>
    </row>
    <row r="1764" spans="1:8" hidden="1">
      <c r="A1764" s="10" t="s">
        <v>1777</v>
      </c>
      <c r="B1764" s="11">
        <v>44893</v>
      </c>
      <c r="C1764" s="12" t="str">
        <f>PROPER("norTh")</f>
        <v>North</v>
      </c>
      <c r="D1764" s="3" t="s">
        <v>12</v>
      </c>
      <c r="E1764" s="10">
        <v>180.78</v>
      </c>
      <c r="F1764" s="10">
        <v>26</v>
      </c>
      <c r="G1764" s="10">
        <v>40</v>
      </c>
      <c r="H1764" s="10">
        <v>1587.77</v>
      </c>
    </row>
    <row r="1765" spans="1:8" hidden="1">
      <c r="A1765" s="10" t="s">
        <v>1778</v>
      </c>
      <c r="B1765" s="11">
        <v>45006</v>
      </c>
      <c r="C1765" s="12" t="s">
        <v>10</v>
      </c>
      <c r="D1765" s="3" t="s">
        <v>13</v>
      </c>
      <c r="E1765" s="10">
        <v>4572.04</v>
      </c>
      <c r="F1765" s="10">
        <v>32</v>
      </c>
      <c r="G1765" s="10">
        <v>30</v>
      </c>
      <c r="H1765" s="10">
        <v>1666.37</v>
      </c>
    </row>
    <row r="1766" spans="1:8" hidden="1">
      <c r="A1766" s="10" t="s">
        <v>1779</v>
      </c>
      <c r="B1766" s="11">
        <v>45144</v>
      </c>
      <c r="C1766" s="12" t="s">
        <v>10</v>
      </c>
      <c r="D1766" s="3" t="s">
        <v>15</v>
      </c>
      <c r="E1766" s="10">
        <v>1111.81</v>
      </c>
      <c r="F1766" s="10">
        <v>41</v>
      </c>
      <c r="G1766" s="10">
        <v>8</v>
      </c>
      <c r="H1766" s="10">
        <v>288.58999999999997</v>
      </c>
    </row>
    <row r="1767" spans="1:8" hidden="1">
      <c r="A1767" s="10" t="s">
        <v>1780</v>
      </c>
      <c r="B1767" s="11">
        <v>45063</v>
      </c>
      <c r="C1767" s="12" t="str">
        <f>PROPER("norTh")</f>
        <v>North</v>
      </c>
      <c r="D1767" s="3" t="s">
        <v>14</v>
      </c>
      <c r="E1767" s="10">
        <v>623.23</v>
      </c>
      <c r="F1767" s="10">
        <v>31</v>
      </c>
      <c r="G1767" s="10">
        <v>35</v>
      </c>
      <c r="H1767" s="10">
        <v>1144.6600000000001</v>
      </c>
    </row>
    <row r="1768" spans="1:8" hidden="1">
      <c r="A1768" s="10" t="s">
        <v>1781</v>
      </c>
      <c r="B1768" s="11">
        <v>45229</v>
      </c>
      <c r="C1768" s="12" t="s">
        <v>10</v>
      </c>
      <c r="D1768" s="3" t="s">
        <v>11</v>
      </c>
      <c r="E1768" s="10">
        <v>815.81</v>
      </c>
      <c r="F1768" s="10">
        <v>13</v>
      </c>
      <c r="G1768" s="10">
        <v>28</v>
      </c>
      <c r="H1768" s="10">
        <v>1420.29</v>
      </c>
    </row>
    <row r="1769" spans="1:8" hidden="1">
      <c r="A1769" s="10" t="s">
        <v>1782</v>
      </c>
      <c r="B1769" s="11">
        <v>44978</v>
      </c>
      <c r="C1769" s="12" t="s">
        <v>9</v>
      </c>
      <c r="D1769" s="3" t="s">
        <v>14</v>
      </c>
      <c r="E1769" s="10">
        <v>388.01</v>
      </c>
      <c r="F1769" s="10">
        <v>46</v>
      </c>
      <c r="G1769" s="10">
        <v>1</v>
      </c>
      <c r="H1769" s="10">
        <v>1882.36</v>
      </c>
    </row>
    <row r="1770" spans="1:8" hidden="1">
      <c r="A1770" s="10" t="s">
        <v>1783</v>
      </c>
      <c r="B1770" s="11">
        <v>44935</v>
      </c>
      <c r="C1770" s="12" t="s">
        <v>10</v>
      </c>
      <c r="D1770" s="3" t="s">
        <v>12</v>
      </c>
      <c r="E1770" s="10">
        <v>4047.08</v>
      </c>
      <c r="F1770" s="10">
        <v>45</v>
      </c>
      <c r="G1770" s="10">
        <v>14</v>
      </c>
      <c r="H1770" s="10">
        <v>230.82</v>
      </c>
    </row>
    <row r="1771" spans="1:8">
      <c r="A1771" s="10" t="s">
        <v>1784</v>
      </c>
      <c r="B1771" s="11">
        <v>45458</v>
      </c>
      <c r="C1771" s="12" t="s">
        <v>10</v>
      </c>
      <c r="D1771" s="3" t="s">
        <v>15</v>
      </c>
      <c r="E1771" s="10">
        <v>1765.05</v>
      </c>
      <c r="F1771" s="10">
        <v>48</v>
      </c>
      <c r="G1771" s="10">
        <v>3</v>
      </c>
      <c r="H1771" s="10">
        <v>700.94</v>
      </c>
    </row>
    <row r="1772" spans="1:8" hidden="1">
      <c r="A1772" s="10" t="s">
        <v>1785</v>
      </c>
      <c r="B1772" s="11">
        <v>45271</v>
      </c>
      <c r="C1772" s="12" t="s">
        <v>8</v>
      </c>
      <c r="D1772" s="3" t="s">
        <v>15</v>
      </c>
      <c r="E1772" s="10">
        <v>2042.83</v>
      </c>
      <c r="F1772" s="10">
        <v>31</v>
      </c>
      <c r="G1772" s="10">
        <v>17</v>
      </c>
      <c r="H1772" s="10">
        <v>842.06</v>
      </c>
    </row>
    <row r="1773" spans="1:8" hidden="1">
      <c r="A1773" s="10" t="s">
        <v>1786</v>
      </c>
      <c r="B1773" s="11">
        <v>45433</v>
      </c>
      <c r="C1773" s="12" t="s">
        <v>10</v>
      </c>
      <c r="D1773" s="3" t="s">
        <v>13</v>
      </c>
      <c r="E1773" s="10">
        <v>4064.13</v>
      </c>
      <c r="F1773" s="10">
        <v>32</v>
      </c>
      <c r="G1773" s="10">
        <v>22</v>
      </c>
      <c r="H1773" s="10">
        <v>954.94</v>
      </c>
    </row>
    <row r="1774" spans="1:8" hidden="1">
      <c r="A1774" s="10" t="s">
        <v>1787</v>
      </c>
      <c r="B1774" s="11">
        <v>45356</v>
      </c>
      <c r="C1774" s="12" t="s">
        <v>8</v>
      </c>
      <c r="D1774" s="3" t="s">
        <v>14</v>
      </c>
      <c r="E1774" s="10">
        <v>986.7</v>
      </c>
      <c r="F1774" s="10">
        <v>41</v>
      </c>
      <c r="G1774" s="10">
        <v>7</v>
      </c>
      <c r="H1774" s="10">
        <v>349.01</v>
      </c>
    </row>
    <row r="1775" spans="1:8" hidden="1">
      <c r="A1775" s="10" t="s">
        <v>1788</v>
      </c>
      <c r="B1775" s="11">
        <v>45055</v>
      </c>
      <c r="C1775" s="12" t="s">
        <v>10</v>
      </c>
      <c r="D1775" s="3" t="s">
        <v>15</v>
      </c>
      <c r="E1775" s="10">
        <v>651.79999999999995</v>
      </c>
      <c r="F1775" s="10">
        <v>2</v>
      </c>
      <c r="G1775" s="10">
        <v>0</v>
      </c>
      <c r="H1775" s="10">
        <v>1219.47</v>
      </c>
    </row>
    <row r="1776" spans="1:8" hidden="1">
      <c r="A1776" s="10" t="s">
        <v>1789</v>
      </c>
      <c r="B1776" s="11">
        <v>44905</v>
      </c>
      <c r="C1776" s="12" t="s">
        <v>10</v>
      </c>
      <c r="D1776" s="3" t="s">
        <v>12</v>
      </c>
      <c r="E1776" s="10">
        <v>4659.29</v>
      </c>
      <c r="F1776" s="10">
        <v>34</v>
      </c>
      <c r="G1776" s="10">
        <v>38</v>
      </c>
      <c r="H1776" s="10">
        <v>667.59</v>
      </c>
    </row>
    <row r="1777" spans="1:8" hidden="1">
      <c r="A1777" s="10" t="s">
        <v>1790</v>
      </c>
      <c r="B1777" s="11">
        <v>45318</v>
      </c>
      <c r="C1777" s="12" t="s">
        <v>10</v>
      </c>
      <c r="D1777" s="3" t="s">
        <v>11</v>
      </c>
      <c r="E1777" s="10">
        <v>3426.49</v>
      </c>
      <c r="F1777" s="10">
        <v>34</v>
      </c>
      <c r="G1777" s="10">
        <v>35</v>
      </c>
      <c r="H1777" s="10">
        <v>1034.08</v>
      </c>
    </row>
    <row r="1778" spans="1:8" hidden="1">
      <c r="A1778" s="10" t="s">
        <v>1791</v>
      </c>
      <c r="B1778" s="11">
        <v>45303</v>
      </c>
      <c r="C1778" s="12" t="s">
        <v>9</v>
      </c>
      <c r="D1778" s="3" t="s">
        <v>15</v>
      </c>
      <c r="E1778" s="10">
        <v>2638.08</v>
      </c>
      <c r="F1778" s="10">
        <v>3</v>
      </c>
      <c r="G1778" s="10">
        <v>41</v>
      </c>
      <c r="H1778" s="10">
        <v>1074.78</v>
      </c>
    </row>
    <row r="1779" spans="1:8" hidden="1">
      <c r="A1779" s="10" t="s">
        <v>1792</v>
      </c>
      <c r="B1779" s="11">
        <v>44969</v>
      </c>
      <c r="C1779" s="12" t="s">
        <v>8</v>
      </c>
      <c r="D1779" s="3" t="s">
        <v>12</v>
      </c>
      <c r="E1779" s="10">
        <v>3509</v>
      </c>
      <c r="F1779" s="10">
        <v>5</v>
      </c>
      <c r="G1779" s="10">
        <v>50</v>
      </c>
      <c r="H1779" s="10">
        <v>1366.43</v>
      </c>
    </row>
    <row r="1780" spans="1:8" hidden="1">
      <c r="A1780" s="10" t="s">
        <v>1793</v>
      </c>
      <c r="B1780" s="11">
        <v>45112</v>
      </c>
      <c r="C1780" s="12" t="str">
        <f>PROPER("norTh")</f>
        <v>North</v>
      </c>
      <c r="D1780" s="3" t="s">
        <v>15</v>
      </c>
      <c r="E1780" s="10">
        <v>2028.36</v>
      </c>
      <c r="F1780" s="10">
        <v>25</v>
      </c>
      <c r="G1780" s="10">
        <v>45</v>
      </c>
      <c r="H1780" s="10">
        <v>1644.5</v>
      </c>
    </row>
    <row r="1781" spans="1:8" hidden="1">
      <c r="A1781" s="10" t="s">
        <v>1794</v>
      </c>
      <c r="B1781" s="11">
        <v>45319</v>
      </c>
      <c r="C1781" s="12" t="s">
        <v>9</v>
      </c>
      <c r="D1781" s="3" t="s">
        <v>11</v>
      </c>
      <c r="E1781" s="10">
        <v>926.58</v>
      </c>
      <c r="F1781" s="10">
        <v>13</v>
      </c>
      <c r="G1781" s="10">
        <v>17</v>
      </c>
      <c r="H1781" s="10">
        <v>1334.64</v>
      </c>
    </row>
    <row r="1782" spans="1:8" hidden="1">
      <c r="A1782" s="10" t="s">
        <v>1795</v>
      </c>
      <c r="B1782" s="11">
        <v>45387</v>
      </c>
      <c r="C1782" s="12" t="s">
        <v>10</v>
      </c>
      <c r="D1782" s="3" t="s">
        <v>13</v>
      </c>
      <c r="E1782" s="10">
        <v>4526.12</v>
      </c>
      <c r="F1782" s="10">
        <v>37</v>
      </c>
      <c r="G1782" s="10">
        <v>27</v>
      </c>
      <c r="H1782" s="10">
        <v>895.8</v>
      </c>
    </row>
    <row r="1783" spans="1:8" hidden="1">
      <c r="A1783" s="10" t="s">
        <v>1796</v>
      </c>
      <c r="B1783" s="11">
        <v>45263</v>
      </c>
      <c r="C1783" s="12" t="s">
        <v>8</v>
      </c>
      <c r="D1783" s="3" t="s">
        <v>12</v>
      </c>
      <c r="E1783" s="10">
        <v>333.67</v>
      </c>
      <c r="F1783" s="10">
        <v>5</v>
      </c>
      <c r="G1783" s="10">
        <v>16</v>
      </c>
      <c r="H1783" s="10">
        <v>1370.58</v>
      </c>
    </row>
    <row r="1784" spans="1:8">
      <c r="A1784" s="10" t="s">
        <v>1797</v>
      </c>
      <c r="B1784" s="11">
        <v>45550</v>
      </c>
      <c r="C1784" s="12" t="s">
        <v>10</v>
      </c>
      <c r="D1784" s="3" t="s">
        <v>15</v>
      </c>
      <c r="E1784" s="10">
        <v>3015.79</v>
      </c>
      <c r="F1784" s="10">
        <v>35</v>
      </c>
      <c r="G1784" s="10">
        <v>39</v>
      </c>
      <c r="H1784" s="10">
        <v>404.98</v>
      </c>
    </row>
    <row r="1785" spans="1:8" hidden="1">
      <c r="A1785" s="10" t="s">
        <v>1798</v>
      </c>
      <c r="B1785" s="11">
        <v>45467</v>
      </c>
      <c r="C1785" s="12" t="s">
        <v>8</v>
      </c>
      <c r="D1785" s="3" t="s">
        <v>14</v>
      </c>
      <c r="E1785" s="10">
        <v>4396.09</v>
      </c>
      <c r="F1785" s="10">
        <v>41</v>
      </c>
      <c r="G1785" s="10">
        <v>18</v>
      </c>
      <c r="H1785" s="10">
        <v>946.24</v>
      </c>
    </row>
    <row r="1786" spans="1:8" hidden="1">
      <c r="A1786" s="10" t="s">
        <v>1799</v>
      </c>
      <c r="B1786" s="11">
        <v>45342</v>
      </c>
      <c r="C1786" s="12" t="str">
        <f>PROPER("norTh")</f>
        <v>North</v>
      </c>
      <c r="D1786" s="3" t="s">
        <v>11</v>
      </c>
      <c r="E1786" s="10">
        <v>2274.46</v>
      </c>
      <c r="F1786" s="10">
        <v>26</v>
      </c>
      <c r="G1786" s="10">
        <v>32</v>
      </c>
      <c r="H1786" s="10">
        <v>1273.27</v>
      </c>
    </row>
    <row r="1787" spans="1:8" hidden="1">
      <c r="A1787" s="10" t="s">
        <v>1800</v>
      </c>
      <c r="B1787" s="11">
        <v>45125</v>
      </c>
      <c r="C1787" s="12" t="s">
        <v>9</v>
      </c>
      <c r="D1787" s="3" t="s">
        <v>15</v>
      </c>
      <c r="E1787" s="10">
        <v>3621.91</v>
      </c>
      <c r="F1787" s="10">
        <v>39</v>
      </c>
      <c r="G1787" s="10">
        <v>1</v>
      </c>
      <c r="H1787" s="10">
        <v>471.55</v>
      </c>
    </row>
    <row r="1788" spans="1:8" hidden="1">
      <c r="A1788" s="10" t="s">
        <v>1801</v>
      </c>
      <c r="B1788" s="11">
        <v>45573</v>
      </c>
      <c r="C1788" s="12" t="str">
        <f>PROPER("norTh")</f>
        <v>North</v>
      </c>
      <c r="D1788" s="3" t="s">
        <v>11</v>
      </c>
      <c r="E1788" s="10">
        <v>4002.46</v>
      </c>
      <c r="F1788" s="10">
        <v>33</v>
      </c>
      <c r="G1788" s="10">
        <v>30</v>
      </c>
      <c r="H1788" s="10">
        <v>35.229999999999997</v>
      </c>
    </row>
    <row r="1789" spans="1:8" hidden="1">
      <c r="A1789" s="10" t="s">
        <v>1802</v>
      </c>
      <c r="B1789" s="11">
        <v>45492</v>
      </c>
      <c r="C1789" s="12" t="s">
        <v>9</v>
      </c>
      <c r="D1789" s="3" t="s">
        <v>12</v>
      </c>
      <c r="E1789" s="10">
        <v>1998.34</v>
      </c>
      <c r="F1789" s="10">
        <v>4</v>
      </c>
      <c r="G1789" s="10">
        <v>31</v>
      </c>
      <c r="H1789" s="10">
        <v>1171.8800000000001</v>
      </c>
    </row>
    <row r="1790" spans="1:8" hidden="1">
      <c r="A1790" s="10" t="s">
        <v>1803</v>
      </c>
      <c r="B1790" s="11">
        <v>45091</v>
      </c>
      <c r="C1790" s="12" t="s">
        <v>8</v>
      </c>
      <c r="D1790" s="3" t="s">
        <v>15</v>
      </c>
      <c r="E1790" s="10">
        <v>1292.57</v>
      </c>
      <c r="F1790" s="10">
        <v>15</v>
      </c>
      <c r="G1790" s="10">
        <v>47</v>
      </c>
      <c r="H1790" s="10">
        <v>819.62</v>
      </c>
    </row>
    <row r="1791" spans="1:8" hidden="1">
      <c r="A1791" s="10" t="s">
        <v>1804</v>
      </c>
      <c r="B1791" s="11">
        <v>45370</v>
      </c>
      <c r="C1791" s="12" t="s">
        <v>10</v>
      </c>
      <c r="D1791" s="3" t="s">
        <v>13</v>
      </c>
      <c r="E1791" s="10">
        <v>2985.86</v>
      </c>
      <c r="F1791" s="10">
        <v>31</v>
      </c>
      <c r="G1791" s="10">
        <v>14</v>
      </c>
      <c r="H1791" s="10">
        <v>1443.8</v>
      </c>
    </row>
    <row r="1792" spans="1:8" hidden="1">
      <c r="A1792" s="10" t="s">
        <v>1805</v>
      </c>
      <c r="B1792" s="11">
        <v>45123</v>
      </c>
      <c r="C1792" s="12" t="s">
        <v>9</v>
      </c>
      <c r="D1792" s="3" t="s">
        <v>13</v>
      </c>
      <c r="E1792" s="10">
        <v>4413.32</v>
      </c>
      <c r="F1792" s="10">
        <v>34</v>
      </c>
      <c r="G1792" s="10">
        <v>12</v>
      </c>
      <c r="H1792" s="10">
        <v>124.04</v>
      </c>
    </row>
    <row r="1793" spans="1:8" hidden="1">
      <c r="A1793" s="10" t="s">
        <v>1806</v>
      </c>
      <c r="B1793" s="11">
        <v>45167</v>
      </c>
      <c r="C1793" s="12" t="s">
        <v>9</v>
      </c>
      <c r="D1793" s="3" t="s">
        <v>11</v>
      </c>
      <c r="E1793" s="10">
        <v>931.01</v>
      </c>
      <c r="F1793" s="10">
        <v>41</v>
      </c>
      <c r="G1793" s="10">
        <v>39</v>
      </c>
      <c r="H1793" s="10">
        <v>485.82</v>
      </c>
    </row>
    <row r="1794" spans="1:8" hidden="1">
      <c r="A1794" s="10" t="s">
        <v>1807</v>
      </c>
      <c r="B1794" s="11">
        <v>45333</v>
      </c>
      <c r="C1794" s="12" t="s">
        <v>9</v>
      </c>
      <c r="D1794" s="3" t="s">
        <v>15</v>
      </c>
      <c r="E1794" s="10">
        <v>2914.35</v>
      </c>
      <c r="F1794" s="10">
        <v>28</v>
      </c>
      <c r="G1794" s="10">
        <v>31</v>
      </c>
      <c r="H1794" s="10">
        <v>1217.98</v>
      </c>
    </row>
    <row r="1795" spans="1:8" hidden="1">
      <c r="A1795" s="10" t="s">
        <v>1808</v>
      </c>
      <c r="B1795" s="11">
        <v>45394</v>
      </c>
      <c r="C1795" s="12" t="str">
        <f>PROPER("norTh")</f>
        <v>North</v>
      </c>
      <c r="D1795" s="3" t="s">
        <v>15</v>
      </c>
      <c r="E1795" s="10">
        <v>987.29</v>
      </c>
      <c r="F1795" s="10">
        <v>21</v>
      </c>
      <c r="G1795" s="10">
        <v>49</v>
      </c>
      <c r="H1795" s="10">
        <v>64.77</v>
      </c>
    </row>
    <row r="1796" spans="1:8" hidden="1">
      <c r="A1796" s="10" t="s">
        <v>1809</v>
      </c>
      <c r="B1796" s="11">
        <v>45242</v>
      </c>
      <c r="C1796" s="12" t="s">
        <v>8</v>
      </c>
      <c r="D1796" s="3" t="s">
        <v>13</v>
      </c>
      <c r="E1796" s="10">
        <v>4240.17</v>
      </c>
      <c r="F1796" s="10">
        <v>41</v>
      </c>
      <c r="G1796" s="10">
        <v>50</v>
      </c>
      <c r="H1796" s="10">
        <v>1113.19</v>
      </c>
    </row>
    <row r="1797" spans="1:8" hidden="1">
      <c r="A1797" s="10" t="s">
        <v>1810</v>
      </c>
      <c r="B1797" s="11">
        <v>44979</v>
      </c>
      <c r="C1797" s="12" t="str">
        <f>PROPER("norTh")</f>
        <v>North</v>
      </c>
      <c r="D1797" s="3" t="s">
        <v>12</v>
      </c>
      <c r="E1797" s="10">
        <v>833.98</v>
      </c>
      <c r="F1797" s="10">
        <v>29</v>
      </c>
      <c r="G1797" s="10">
        <v>18</v>
      </c>
      <c r="H1797" s="10">
        <v>318.12</v>
      </c>
    </row>
    <row r="1798" spans="1:8" hidden="1">
      <c r="A1798" s="10" t="s">
        <v>1811</v>
      </c>
      <c r="B1798" s="11">
        <v>45257</v>
      </c>
      <c r="C1798" s="12" t="s">
        <v>8</v>
      </c>
      <c r="D1798" s="3" t="s">
        <v>12</v>
      </c>
      <c r="E1798" s="10">
        <v>4770.5600000000004</v>
      </c>
      <c r="F1798" s="10">
        <v>22</v>
      </c>
      <c r="G1798" s="10">
        <v>9</v>
      </c>
      <c r="H1798" s="10">
        <v>1091.23</v>
      </c>
    </row>
    <row r="1799" spans="1:8" hidden="1">
      <c r="A1799" s="10" t="s">
        <v>1812</v>
      </c>
      <c r="B1799" s="11">
        <v>45550</v>
      </c>
      <c r="C1799" s="12" t="s">
        <v>10</v>
      </c>
      <c r="D1799" s="3" t="s">
        <v>12</v>
      </c>
      <c r="E1799" s="10">
        <v>315.49</v>
      </c>
      <c r="F1799" s="10">
        <v>30</v>
      </c>
      <c r="G1799" s="10">
        <v>50</v>
      </c>
      <c r="H1799" s="10">
        <v>1283.9100000000001</v>
      </c>
    </row>
    <row r="1800" spans="1:8" hidden="1">
      <c r="A1800" s="10" t="s">
        <v>1813</v>
      </c>
      <c r="B1800" s="11">
        <v>45226</v>
      </c>
      <c r="C1800" s="12" t="str">
        <f>PROPER("norTh")</f>
        <v>North</v>
      </c>
      <c r="D1800" s="3" t="s">
        <v>12</v>
      </c>
      <c r="E1800" s="10">
        <v>3106.75</v>
      </c>
      <c r="F1800" s="10">
        <v>38</v>
      </c>
      <c r="G1800" s="10">
        <v>33</v>
      </c>
      <c r="H1800" s="10">
        <v>1920.23</v>
      </c>
    </row>
    <row r="1801" spans="1:8" hidden="1">
      <c r="A1801" s="10" t="s">
        <v>1814</v>
      </c>
      <c r="B1801" s="11">
        <v>45014</v>
      </c>
      <c r="C1801" s="12" t="s">
        <v>8</v>
      </c>
      <c r="D1801" s="3" t="s">
        <v>13</v>
      </c>
      <c r="E1801" s="10">
        <v>3583.05</v>
      </c>
      <c r="F1801" s="10">
        <v>5</v>
      </c>
      <c r="G1801" s="10">
        <v>1</v>
      </c>
      <c r="H1801" s="10">
        <v>804.67</v>
      </c>
    </row>
    <row r="1802" spans="1:8" hidden="1">
      <c r="A1802" s="10" t="s">
        <v>1815</v>
      </c>
      <c r="B1802" s="11">
        <v>45469</v>
      </c>
      <c r="C1802" s="12" t="s">
        <v>8</v>
      </c>
      <c r="D1802" s="3" t="s">
        <v>12</v>
      </c>
      <c r="E1802" s="10">
        <v>2450.7800000000002</v>
      </c>
      <c r="F1802" s="10">
        <v>1</v>
      </c>
      <c r="G1802" s="10">
        <v>35</v>
      </c>
      <c r="H1802" s="10">
        <v>252.64</v>
      </c>
    </row>
    <row r="1803" spans="1:8" hidden="1">
      <c r="A1803" s="10" t="s">
        <v>1816</v>
      </c>
      <c r="B1803" s="11">
        <v>45418</v>
      </c>
      <c r="C1803" s="12" t="s">
        <v>9</v>
      </c>
      <c r="D1803" s="3" t="s">
        <v>11</v>
      </c>
      <c r="E1803" s="10">
        <v>97.3</v>
      </c>
      <c r="F1803" s="10">
        <v>24</v>
      </c>
      <c r="G1803" s="10">
        <v>32</v>
      </c>
      <c r="H1803" s="10">
        <v>799.75</v>
      </c>
    </row>
    <row r="1804" spans="1:8" hidden="1">
      <c r="A1804" s="10" t="s">
        <v>1817</v>
      </c>
      <c r="B1804" s="11">
        <v>45461</v>
      </c>
      <c r="C1804" s="12" t="s">
        <v>9</v>
      </c>
      <c r="D1804" s="3" t="s">
        <v>11</v>
      </c>
      <c r="E1804" s="10">
        <v>3596.64</v>
      </c>
      <c r="F1804" s="10">
        <v>13</v>
      </c>
      <c r="G1804" s="10">
        <v>40</v>
      </c>
      <c r="H1804" s="10">
        <v>1101.6500000000001</v>
      </c>
    </row>
    <row r="1805" spans="1:8" hidden="1">
      <c r="A1805" s="10" t="s">
        <v>1818</v>
      </c>
      <c r="B1805" s="11">
        <v>44955</v>
      </c>
      <c r="C1805" s="12" t="str">
        <f>PROPER("norTh")</f>
        <v>North</v>
      </c>
      <c r="D1805" s="3" t="s">
        <v>11</v>
      </c>
      <c r="E1805" s="10">
        <v>2647.55</v>
      </c>
      <c r="F1805" s="10">
        <v>34</v>
      </c>
      <c r="G1805" s="10">
        <v>19</v>
      </c>
      <c r="H1805" s="10">
        <v>1566.99</v>
      </c>
    </row>
    <row r="1806" spans="1:8">
      <c r="A1806" s="10" t="s">
        <v>1819</v>
      </c>
      <c r="B1806" s="11">
        <v>45540</v>
      </c>
      <c r="C1806" s="12" t="s">
        <v>10</v>
      </c>
      <c r="D1806" s="3" t="s">
        <v>15</v>
      </c>
      <c r="E1806" s="10">
        <v>2662.87</v>
      </c>
      <c r="F1806" s="10">
        <v>12</v>
      </c>
      <c r="G1806" s="10">
        <v>23</v>
      </c>
      <c r="H1806" s="10">
        <v>1847.27</v>
      </c>
    </row>
    <row r="1807" spans="1:8" hidden="1">
      <c r="A1807" s="10" t="s">
        <v>1820</v>
      </c>
      <c r="B1807" s="11">
        <v>45125</v>
      </c>
      <c r="C1807" s="12" t="s">
        <v>8</v>
      </c>
      <c r="D1807" s="3" t="s">
        <v>15</v>
      </c>
      <c r="E1807" s="10">
        <v>3324.66</v>
      </c>
      <c r="F1807" s="10">
        <v>12</v>
      </c>
      <c r="G1807" s="10">
        <v>2</v>
      </c>
      <c r="H1807" s="10">
        <v>757.59</v>
      </c>
    </row>
    <row r="1808" spans="1:8">
      <c r="A1808" s="10" t="s">
        <v>1821</v>
      </c>
      <c r="B1808" s="11">
        <v>45513</v>
      </c>
      <c r="C1808" s="12" t="s">
        <v>10</v>
      </c>
      <c r="D1808" s="3" t="s">
        <v>15</v>
      </c>
      <c r="E1808" s="10">
        <v>2123.08</v>
      </c>
      <c r="F1808" s="10">
        <v>41</v>
      </c>
      <c r="G1808" s="10">
        <v>50</v>
      </c>
      <c r="H1808" s="10">
        <v>391.53</v>
      </c>
    </row>
    <row r="1809" spans="1:8" hidden="1">
      <c r="A1809" s="10" t="s">
        <v>1822</v>
      </c>
      <c r="B1809" s="11">
        <v>44989</v>
      </c>
      <c r="C1809" s="12" t="str">
        <f t="shared" ref="C1809:C1810" si="88">PROPER("norTh")</f>
        <v>North</v>
      </c>
      <c r="D1809" s="3" t="s">
        <v>14</v>
      </c>
      <c r="E1809" s="10">
        <v>3398.52</v>
      </c>
      <c r="F1809" s="10">
        <v>25</v>
      </c>
      <c r="G1809" s="10">
        <v>15</v>
      </c>
      <c r="H1809" s="10">
        <v>359.04</v>
      </c>
    </row>
    <row r="1810" spans="1:8" hidden="1">
      <c r="A1810" s="10" t="s">
        <v>1823</v>
      </c>
      <c r="B1810" s="11">
        <v>44932</v>
      </c>
      <c r="C1810" s="12" t="str">
        <f t="shared" si="88"/>
        <v>North</v>
      </c>
      <c r="D1810" s="3" t="s">
        <v>14</v>
      </c>
      <c r="E1810" s="10">
        <v>2210.25</v>
      </c>
      <c r="F1810" s="10">
        <v>11</v>
      </c>
      <c r="G1810" s="10">
        <v>33</v>
      </c>
      <c r="H1810" s="10">
        <v>356.26</v>
      </c>
    </row>
    <row r="1811" spans="1:8" hidden="1">
      <c r="A1811" s="10" t="s">
        <v>1824</v>
      </c>
      <c r="B1811" s="11">
        <v>45119</v>
      </c>
      <c r="C1811" s="12" t="s">
        <v>10</v>
      </c>
      <c r="D1811" s="3" t="s">
        <v>14</v>
      </c>
      <c r="E1811" s="10">
        <v>2793.18</v>
      </c>
      <c r="F1811" s="10">
        <v>18</v>
      </c>
      <c r="G1811" s="10">
        <v>30</v>
      </c>
      <c r="H1811" s="10">
        <v>732.64</v>
      </c>
    </row>
    <row r="1812" spans="1:8" hidden="1">
      <c r="A1812" s="10" t="s">
        <v>1825</v>
      </c>
      <c r="B1812" s="11">
        <v>45446</v>
      </c>
      <c r="C1812" s="12" t="s">
        <v>8</v>
      </c>
      <c r="D1812" s="3" t="s">
        <v>14</v>
      </c>
      <c r="E1812" s="10">
        <v>1730.17</v>
      </c>
      <c r="F1812" s="10">
        <v>41</v>
      </c>
      <c r="G1812" s="10">
        <v>13</v>
      </c>
      <c r="H1812" s="10">
        <v>370.33</v>
      </c>
    </row>
    <row r="1813" spans="1:8" hidden="1">
      <c r="A1813" s="10" t="s">
        <v>1826</v>
      </c>
      <c r="B1813" s="11">
        <v>45523</v>
      </c>
      <c r="C1813" s="12" t="s">
        <v>8</v>
      </c>
      <c r="D1813" s="3" t="s">
        <v>14</v>
      </c>
      <c r="E1813" s="10">
        <v>3771.7</v>
      </c>
      <c r="F1813" s="10">
        <v>11</v>
      </c>
      <c r="G1813" s="10">
        <v>16</v>
      </c>
      <c r="H1813" s="10">
        <v>1225.8499999999999</v>
      </c>
    </row>
    <row r="1814" spans="1:8" hidden="1">
      <c r="A1814" s="10" t="s">
        <v>1827</v>
      </c>
      <c r="B1814" s="11">
        <v>45232</v>
      </c>
      <c r="C1814" s="12" t="str">
        <f>PROPER("norTh")</f>
        <v>North</v>
      </c>
      <c r="D1814" s="3" t="s">
        <v>12</v>
      </c>
      <c r="E1814" s="10">
        <v>4511</v>
      </c>
      <c r="F1814" s="10">
        <v>44</v>
      </c>
      <c r="G1814" s="10">
        <v>12</v>
      </c>
      <c r="H1814" s="10">
        <v>1346.84</v>
      </c>
    </row>
    <row r="1815" spans="1:8" hidden="1">
      <c r="A1815" s="10" t="s">
        <v>1828</v>
      </c>
      <c r="B1815" s="11">
        <v>45326</v>
      </c>
      <c r="C1815" s="12" t="s">
        <v>9</v>
      </c>
      <c r="D1815" s="3" t="s">
        <v>13</v>
      </c>
      <c r="E1815" s="10">
        <v>4004.22</v>
      </c>
      <c r="F1815" s="10">
        <v>29</v>
      </c>
      <c r="G1815" s="10">
        <v>3</v>
      </c>
      <c r="H1815" s="10">
        <v>27.81</v>
      </c>
    </row>
    <row r="1816" spans="1:8" hidden="1">
      <c r="A1816" s="10" t="s">
        <v>1829</v>
      </c>
      <c r="B1816" s="11">
        <v>45490</v>
      </c>
      <c r="C1816" s="12" t="s">
        <v>10</v>
      </c>
      <c r="D1816" s="3" t="s">
        <v>13</v>
      </c>
      <c r="E1816" s="10">
        <v>2598.61</v>
      </c>
      <c r="F1816" s="10">
        <v>12</v>
      </c>
      <c r="G1816" s="10">
        <v>38</v>
      </c>
      <c r="H1816" s="10">
        <v>1035.46</v>
      </c>
    </row>
    <row r="1817" spans="1:8" hidden="1">
      <c r="A1817" s="10" t="s">
        <v>1830</v>
      </c>
      <c r="B1817" s="11">
        <v>44886</v>
      </c>
      <c r="C1817" s="12" t="s">
        <v>8</v>
      </c>
      <c r="D1817" s="3" t="s">
        <v>15</v>
      </c>
      <c r="E1817" s="10">
        <v>3530.62</v>
      </c>
      <c r="F1817" s="10">
        <v>31</v>
      </c>
      <c r="G1817" s="10">
        <v>14</v>
      </c>
      <c r="H1817" s="10">
        <v>1434.55</v>
      </c>
    </row>
    <row r="1818" spans="1:8" hidden="1">
      <c r="A1818" s="10" t="s">
        <v>1831</v>
      </c>
      <c r="B1818" s="11">
        <v>44965</v>
      </c>
      <c r="C1818" s="12" t="s">
        <v>10</v>
      </c>
      <c r="D1818" s="3" t="s">
        <v>13</v>
      </c>
      <c r="E1818" s="10">
        <v>3769.7</v>
      </c>
      <c r="F1818" s="10">
        <v>34</v>
      </c>
      <c r="G1818" s="10">
        <v>1</v>
      </c>
      <c r="H1818" s="10">
        <v>85.73</v>
      </c>
    </row>
    <row r="1819" spans="1:8" hidden="1">
      <c r="A1819" s="10" t="s">
        <v>1832</v>
      </c>
      <c r="B1819" s="11">
        <v>45258</v>
      </c>
      <c r="C1819" s="12" t="s">
        <v>8</v>
      </c>
      <c r="D1819" s="3" t="s">
        <v>12</v>
      </c>
      <c r="E1819" s="10">
        <v>241.85</v>
      </c>
      <c r="F1819" s="10">
        <v>23</v>
      </c>
      <c r="G1819" s="10">
        <v>18</v>
      </c>
      <c r="H1819" s="10">
        <v>68.42</v>
      </c>
    </row>
    <row r="1820" spans="1:8" hidden="1">
      <c r="A1820" s="10" t="s">
        <v>1833</v>
      </c>
      <c r="B1820" s="11">
        <v>45132</v>
      </c>
      <c r="C1820" s="12" t="s">
        <v>8</v>
      </c>
      <c r="D1820" s="3" t="s">
        <v>14</v>
      </c>
      <c r="E1820" s="10">
        <v>596.26</v>
      </c>
      <c r="F1820" s="10">
        <v>40</v>
      </c>
      <c r="G1820" s="10">
        <v>10</v>
      </c>
      <c r="H1820" s="10">
        <v>1380.58</v>
      </c>
    </row>
    <row r="1821" spans="1:8" hidden="1">
      <c r="A1821" s="10" t="s">
        <v>1834</v>
      </c>
      <c r="B1821" s="11">
        <v>45610</v>
      </c>
      <c r="C1821" s="12" t="s">
        <v>10</v>
      </c>
      <c r="D1821" s="3" t="s">
        <v>11</v>
      </c>
      <c r="E1821" s="10">
        <v>4795.26</v>
      </c>
      <c r="F1821" s="10">
        <v>12</v>
      </c>
      <c r="G1821" s="10">
        <v>14</v>
      </c>
      <c r="H1821" s="10">
        <v>1178.71</v>
      </c>
    </row>
    <row r="1822" spans="1:8" hidden="1">
      <c r="A1822" s="10" t="s">
        <v>1835</v>
      </c>
      <c r="B1822" s="11">
        <v>45261</v>
      </c>
      <c r="C1822" s="12" t="s">
        <v>8</v>
      </c>
      <c r="D1822" s="3" t="s">
        <v>13</v>
      </c>
      <c r="E1822" s="10">
        <v>4451.22</v>
      </c>
      <c r="F1822" s="10">
        <v>43</v>
      </c>
      <c r="G1822" s="10">
        <v>0</v>
      </c>
      <c r="H1822" s="10">
        <v>1976.79</v>
      </c>
    </row>
    <row r="1823" spans="1:8" hidden="1">
      <c r="A1823" s="10" t="s">
        <v>1836</v>
      </c>
      <c r="B1823" s="11">
        <v>45454</v>
      </c>
      <c r="C1823" s="12" t="s">
        <v>9</v>
      </c>
      <c r="D1823" s="3" t="s">
        <v>12</v>
      </c>
      <c r="E1823" s="10">
        <v>1149.08</v>
      </c>
      <c r="F1823" s="10">
        <v>43</v>
      </c>
      <c r="G1823" s="10">
        <v>11</v>
      </c>
      <c r="H1823" s="10">
        <v>156.65</v>
      </c>
    </row>
    <row r="1824" spans="1:8" hidden="1">
      <c r="A1824" s="10" t="s">
        <v>1837</v>
      </c>
      <c r="B1824" s="11">
        <v>45255</v>
      </c>
      <c r="C1824" s="12" t="s">
        <v>10</v>
      </c>
      <c r="D1824" s="3" t="s">
        <v>11</v>
      </c>
      <c r="E1824" s="10">
        <v>4410.3</v>
      </c>
      <c r="F1824" s="10">
        <v>32</v>
      </c>
      <c r="G1824" s="10">
        <v>29</v>
      </c>
      <c r="H1824" s="10">
        <v>1306.48</v>
      </c>
    </row>
    <row r="1825" spans="1:8" hidden="1">
      <c r="A1825" s="10" t="s">
        <v>1838</v>
      </c>
      <c r="B1825" s="11">
        <v>44889</v>
      </c>
      <c r="C1825" s="12" t="s">
        <v>8</v>
      </c>
      <c r="D1825" s="3" t="s">
        <v>13</v>
      </c>
      <c r="E1825" s="10">
        <v>282.73</v>
      </c>
      <c r="F1825" s="10">
        <v>34</v>
      </c>
      <c r="G1825" s="10">
        <v>3</v>
      </c>
      <c r="H1825" s="10">
        <v>834.19</v>
      </c>
    </row>
    <row r="1826" spans="1:8" hidden="1">
      <c r="A1826" s="10" t="s">
        <v>1839</v>
      </c>
      <c r="B1826" s="11">
        <v>45111</v>
      </c>
      <c r="C1826" s="12" t="str">
        <f>PROPER("norTh")</f>
        <v>North</v>
      </c>
      <c r="D1826" s="3" t="s">
        <v>14</v>
      </c>
      <c r="E1826" s="10">
        <v>2267.41</v>
      </c>
      <c r="F1826" s="10">
        <v>24</v>
      </c>
      <c r="G1826" s="10">
        <v>46</v>
      </c>
      <c r="H1826" s="10">
        <v>341.65</v>
      </c>
    </row>
    <row r="1827" spans="1:8" hidden="1">
      <c r="A1827" s="10" t="s">
        <v>1840</v>
      </c>
      <c r="B1827" s="11">
        <v>45095</v>
      </c>
      <c r="C1827" s="12" t="s">
        <v>9</v>
      </c>
      <c r="D1827" s="3" t="s">
        <v>12</v>
      </c>
      <c r="E1827" s="10">
        <v>4562.0200000000004</v>
      </c>
      <c r="F1827" s="10">
        <v>39</v>
      </c>
      <c r="G1827" s="10">
        <v>37</v>
      </c>
      <c r="H1827" s="10">
        <v>940.64</v>
      </c>
    </row>
    <row r="1828" spans="1:8" hidden="1">
      <c r="A1828" s="10" t="s">
        <v>1841</v>
      </c>
      <c r="B1828" s="11">
        <v>45500</v>
      </c>
      <c r="C1828" s="12" t="str">
        <f t="shared" ref="C1828:C1829" si="89">PROPER("norTh")</f>
        <v>North</v>
      </c>
      <c r="D1828" s="3" t="s">
        <v>11</v>
      </c>
      <c r="E1828" s="10">
        <v>398.37</v>
      </c>
      <c r="F1828" s="10">
        <v>34</v>
      </c>
      <c r="G1828" s="10">
        <v>39</v>
      </c>
      <c r="H1828" s="10">
        <v>297</v>
      </c>
    </row>
    <row r="1829" spans="1:8" hidden="1">
      <c r="A1829" s="10" t="s">
        <v>1842</v>
      </c>
      <c r="B1829" s="11">
        <v>45204</v>
      </c>
      <c r="C1829" s="12" t="str">
        <f t="shared" si="89"/>
        <v>North</v>
      </c>
      <c r="D1829" s="3" t="s">
        <v>15</v>
      </c>
      <c r="E1829" s="10">
        <v>624.83000000000004</v>
      </c>
      <c r="F1829" s="10">
        <v>5</v>
      </c>
      <c r="G1829" s="10">
        <v>8</v>
      </c>
      <c r="H1829" s="10">
        <v>1248.74</v>
      </c>
    </row>
    <row r="1830" spans="1:8" hidden="1">
      <c r="A1830" s="10" t="s">
        <v>1843</v>
      </c>
      <c r="B1830" s="11">
        <v>45164</v>
      </c>
      <c r="C1830" s="12" t="s">
        <v>9</v>
      </c>
      <c r="D1830" s="3" t="s">
        <v>11</v>
      </c>
      <c r="E1830" s="10">
        <v>2510.92</v>
      </c>
      <c r="F1830" s="10">
        <v>32</v>
      </c>
      <c r="G1830" s="10">
        <v>37</v>
      </c>
      <c r="H1830" s="10">
        <v>1755.8</v>
      </c>
    </row>
    <row r="1831" spans="1:8" hidden="1">
      <c r="A1831" s="10" t="s">
        <v>1844</v>
      </c>
      <c r="B1831" s="11">
        <v>45190</v>
      </c>
      <c r="C1831" s="12" t="str">
        <f>PROPER("norTh")</f>
        <v>North</v>
      </c>
      <c r="D1831" s="3" t="s">
        <v>14</v>
      </c>
      <c r="E1831" s="10">
        <v>2607.94</v>
      </c>
      <c r="F1831" s="10">
        <v>5</v>
      </c>
      <c r="G1831" s="10">
        <v>6</v>
      </c>
      <c r="H1831" s="10">
        <v>596</v>
      </c>
    </row>
    <row r="1832" spans="1:8" hidden="1">
      <c r="A1832" s="10" t="s">
        <v>1845</v>
      </c>
      <c r="B1832" s="11">
        <v>45397</v>
      </c>
      <c r="C1832" s="12" t="s">
        <v>10</v>
      </c>
      <c r="D1832" s="3" t="s">
        <v>13</v>
      </c>
      <c r="E1832" s="10">
        <v>2925.91</v>
      </c>
      <c r="F1832" s="10">
        <v>41</v>
      </c>
      <c r="G1832" s="10">
        <v>48</v>
      </c>
      <c r="H1832" s="10">
        <v>346.62</v>
      </c>
    </row>
    <row r="1833" spans="1:8" hidden="1">
      <c r="A1833" s="10" t="s">
        <v>1846</v>
      </c>
      <c r="B1833" s="11">
        <v>45033</v>
      </c>
      <c r="C1833" s="12" t="s">
        <v>10</v>
      </c>
      <c r="D1833" s="3" t="s">
        <v>15</v>
      </c>
      <c r="E1833" s="10">
        <v>3649.8</v>
      </c>
      <c r="F1833" s="10">
        <v>14</v>
      </c>
      <c r="G1833" s="10">
        <v>22</v>
      </c>
      <c r="H1833" s="10">
        <v>866.39</v>
      </c>
    </row>
    <row r="1834" spans="1:8" hidden="1">
      <c r="A1834" s="10" t="s">
        <v>1847</v>
      </c>
      <c r="B1834" s="11">
        <v>44974</v>
      </c>
      <c r="C1834" s="12" t="s">
        <v>8</v>
      </c>
      <c r="D1834" s="3" t="s">
        <v>12</v>
      </c>
      <c r="E1834" s="10">
        <v>1358.44</v>
      </c>
      <c r="F1834" s="10">
        <v>2</v>
      </c>
      <c r="G1834" s="10">
        <v>19</v>
      </c>
      <c r="H1834" s="10">
        <v>243.4</v>
      </c>
    </row>
    <row r="1835" spans="1:8" hidden="1">
      <c r="A1835" s="10" t="s">
        <v>1848</v>
      </c>
      <c r="B1835" s="11">
        <v>44907</v>
      </c>
      <c r="C1835" s="12" t="s">
        <v>8</v>
      </c>
      <c r="D1835" s="3" t="s">
        <v>12</v>
      </c>
      <c r="E1835" s="10">
        <v>1348.08</v>
      </c>
      <c r="F1835" s="10">
        <v>34</v>
      </c>
      <c r="G1835" s="10">
        <v>44</v>
      </c>
      <c r="H1835" s="10">
        <v>292</v>
      </c>
    </row>
    <row r="1836" spans="1:8" hidden="1">
      <c r="A1836" s="10" t="s">
        <v>1849</v>
      </c>
      <c r="B1836" s="11">
        <v>45452</v>
      </c>
      <c r="C1836" s="12" t="s">
        <v>10</v>
      </c>
      <c r="D1836" s="3" t="s">
        <v>12</v>
      </c>
      <c r="E1836" s="10">
        <v>2850.1</v>
      </c>
      <c r="F1836" s="10">
        <v>13</v>
      </c>
      <c r="G1836" s="10">
        <v>40</v>
      </c>
      <c r="H1836" s="10">
        <v>1396.42</v>
      </c>
    </row>
    <row r="1837" spans="1:8" hidden="1">
      <c r="A1837" s="10" t="s">
        <v>1850</v>
      </c>
      <c r="B1837" s="11">
        <v>44993</v>
      </c>
      <c r="C1837" s="12" t="s">
        <v>9</v>
      </c>
      <c r="D1837" s="3" t="s">
        <v>14</v>
      </c>
      <c r="E1837" s="10">
        <v>3094.92</v>
      </c>
      <c r="F1837" s="10">
        <v>18</v>
      </c>
      <c r="G1837" s="10">
        <v>40</v>
      </c>
      <c r="H1837" s="10">
        <v>206.22</v>
      </c>
    </row>
    <row r="1838" spans="1:8" hidden="1">
      <c r="A1838" s="10" t="s">
        <v>1851</v>
      </c>
      <c r="B1838" s="11">
        <v>45229</v>
      </c>
      <c r="C1838" s="12" t="str">
        <f>PROPER("norTh")</f>
        <v>North</v>
      </c>
      <c r="D1838" s="3" t="s">
        <v>13</v>
      </c>
      <c r="E1838" s="10">
        <v>2738.29</v>
      </c>
      <c r="F1838" s="10">
        <v>1</v>
      </c>
      <c r="G1838" s="10">
        <v>43</v>
      </c>
      <c r="H1838" s="10">
        <v>933.89</v>
      </c>
    </row>
    <row r="1839" spans="1:8" hidden="1">
      <c r="A1839" s="10" t="s">
        <v>1852</v>
      </c>
      <c r="B1839" s="11">
        <v>45401</v>
      </c>
      <c r="C1839" s="12" t="s">
        <v>9</v>
      </c>
      <c r="D1839" s="3" t="s">
        <v>12</v>
      </c>
      <c r="E1839" s="10">
        <v>4889.13</v>
      </c>
      <c r="F1839" s="10">
        <v>16</v>
      </c>
      <c r="G1839" s="10">
        <v>9</v>
      </c>
      <c r="H1839" s="10">
        <v>506.81</v>
      </c>
    </row>
    <row r="1840" spans="1:8" hidden="1">
      <c r="A1840" s="10" t="s">
        <v>1853</v>
      </c>
      <c r="B1840" s="11">
        <v>45437</v>
      </c>
      <c r="C1840" s="12" t="s">
        <v>9</v>
      </c>
      <c r="D1840" s="3" t="s">
        <v>13</v>
      </c>
      <c r="E1840" s="10">
        <v>4916.49</v>
      </c>
      <c r="F1840" s="10">
        <v>40</v>
      </c>
      <c r="G1840" s="10">
        <v>23</v>
      </c>
      <c r="H1840" s="10">
        <v>1593.54</v>
      </c>
    </row>
    <row r="1841" spans="1:8" hidden="1">
      <c r="A1841" s="10" t="s">
        <v>1854</v>
      </c>
      <c r="B1841" s="11">
        <v>45442</v>
      </c>
      <c r="C1841" s="12" t="s">
        <v>9</v>
      </c>
      <c r="D1841" s="3" t="s">
        <v>15</v>
      </c>
      <c r="E1841" s="10">
        <v>4608.5</v>
      </c>
      <c r="F1841" s="10">
        <v>23</v>
      </c>
      <c r="G1841" s="10">
        <v>42</v>
      </c>
      <c r="H1841" s="10">
        <v>1777.93</v>
      </c>
    </row>
    <row r="1842" spans="1:8" hidden="1">
      <c r="A1842" s="10" t="s">
        <v>1855</v>
      </c>
      <c r="B1842" s="11">
        <v>45313</v>
      </c>
      <c r="C1842" s="12" t="str">
        <f t="shared" ref="C1842:C1843" si="90">PROPER("norTh")</f>
        <v>North</v>
      </c>
      <c r="D1842" s="3" t="s">
        <v>13</v>
      </c>
      <c r="E1842" s="10">
        <v>4337.0600000000004</v>
      </c>
      <c r="F1842" s="10">
        <v>28</v>
      </c>
      <c r="G1842" s="10">
        <v>30</v>
      </c>
      <c r="H1842" s="10">
        <v>852.11</v>
      </c>
    </row>
    <row r="1843" spans="1:8" hidden="1">
      <c r="A1843" s="10" t="s">
        <v>1856</v>
      </c>
      <c r="B1843" s="11">
        <v>45579</v>
      </c>
      <c r="C1843" s="12" t="str">
        <f t="shared" si="90"/>
        <v>North</v>
      </c>
      <c r="D1843" s="3" t="s">
        <v>13</v>
      </c>
      <c r="E1843" s="10">
        <v>1241.45</v>
      </c>
      <c r="F1843" s="10">
        <v>40</v>
      </c>
      <c r="G1843" s="10">
        <v>27</v>
      </c>
      <c r="H1843" s="10">
        <v>1888.82</v>
      </c>
    </row>
    <row r="1844" spans="1:8">
      <c r="A1844" s="10" t="s">
        <v>1857</v>
      </c>
      <c r="B1844" s="11">
        <v>45559</v>
      </c>
      <c r="C1844" s="12" t="s">
        <v>10</v>
      </c>
      <c r="D1844" s="3" t="s">
        <v>15</v>
      </c>
      <c r="E1844" s="10">
        <v>67.31</v>
      </c>
      <c r="F1844" s="10">
        <v>37</v>
      </c>
      <c r="G1844" s="10">
        <v>6</v>
      </c>
      <c r="H1844" s="10">
        <v>696.83</v>
      </c>
    </row>
    <row r="1845" spans="1:8" hidden="1">
      <c r="A1845" s="10" t="s">
        <v>1858</v>
      </c>
      <c r="B1845" s="11">
        <v>45500</v>
      </c>
      <c r="C1845" s="12" t="s">
        <v>10</v>
      </c>
      <c r="D1845" s="3" t="s">
        <v>14</v>
      </c>
      <c r="E1845" s="10">
        <v>2560.79</v>
      </c>
      <c r="F1845" s="10">
        <v>33</v>
      </c>
      <c r="G1845" s="10">
        <v>28</v>
      </c>
      <c r="H1845" s="10">
        <v>585.5</v>
      </c>
    </row>
    <row r="1846" spans="1:8" hidden="1">
      <c r="A1846" s="10" t="s">
        <v>1859</v>
      </c>
      <c r="B1846" s="11">
        <v>45469</v>
      </c>
      <c r="C1846" s="12" t="s">
        <v>8</v>
      </c>
      <c r="D1846" s="3" t="s">
        <v>12</v>
      </c>
      <c r="E1846" s="10">
        <v>3871.09</v>
      </c>
      <c r="F1846" s="10">
        <v>19</v>
      </c>
      <c r="G1846" s="10">
        <v>12</v>
      </c>
      <c r="H1846" s="10">
        <v>1935.19</v>
      </c>
    </row>
    <row r="1847" spans="1:8" hidden="1">
      <c r="A1847" s="10" t="s">
        <v>1860</v>
      </c>
      <c r="B1847" s="11">
        <v>45274</v>
      </c>
      <c r="C1847" s="12" t="str">
        <f t="shared" ref="C1847:C1848" si="91">PROPER("norTh")</f>
        <v>North</v>
      </c>
      <c r="D1847" s="3" t="s">
        <v>14</v>
      </c>
      <c r="E1847" s="10">
        <v>2244.89</v>
      </c>
      <c r="F1847" s="10">
        <v>7</v>
      </c>
      <c r="G1847" s="10">
        <v>33</v>
      </c>
      <c r="H1847" s="10">
        <v>40.869999999999997</v>
      </c>
    </row>
    <row r="1848" spans="1:8" hidden="1">
      <c r="A1848" s="10" t="s">
        <v>1861</v>
      </c>
      <c r="B1848" s="11">
        <v>45461</v>
      </c>
      <c r="C1848" s="12" t="str">
        <f t="shared" si="91"/>
        <v>North</v>
      </c>
      <c r="D1848" s="3" t="s">
        <v>12</v>
      </c>
      <c r="E1848" s="10">
        <v>240.47</v>
      </c>
      <c r="F1848" s="10">
        <v>24</v>
      </c>
      <c r="G1848" s="10">
        <v>1</v>
      </c>
      <c r="H1848" s="10">
        <v>332.93</v>
      </c>
    </row>
    <row r="1849" spans="1:8" hidden="1">
      <c r="A1849" s="10" t="s">
        <v>1862</v>
      </c>
      <c r="B1849" s="11">
        <v>45482</v>
      </c>
      <c r="C1849" s="12" t="s">
        <v>10</v>
      </c>
      <c r="D1849" s="3" t="s">
        <v>12</v>
      </c>
      <c r="E1849" s="10">
        <v>1180.04</v>
      </c>
      <c r="F1849" s="10">
        <v>24</v>
      </c>
      <c r="G1849" s="10">
        <v>27</v>
      </c>
      <c r="H1849" s="10">
        <v>674.27</v>
      </c>
    </row>
    <row r="1850" spans="1:8" hidden="1">
      <c r="A1850" s="10" t="s">
        <v>1863</v>
      </c>
      <c r="B1850" s="11">
        <v>45021</v>
      </c>
      <c r="C1850" s="12" t="str">
        <f>PROPER("norTh")</f>
        <v>North</v>
      </c>
      <c r="D1850" s="3" t="s">
        <v>15</v>
      </c>
      <c r="E1850" s="10">
        <v>3332.23</v>
      </c>
      <c r="F1850" s="10">
        <v>7</v>
      </c>
      <c r="G1850" s="10">
        <v>36</v>
      </c>
      <c r="H1850" s="10">
        <v>256.36</v>
      </c>
    </row>
    <row r="1851" spans="1:8" hidden="1">
      <c r="A1851" s="10" t="s">
        <v>1864</v>
      </c>
      <c r="B1851" s="11">
        <v>45042</v>
      </c>
      <c r="C1851" s="12" t="s">
        <v>9</v>
      </c>
      <c r="D1851" s="3" t="s">
        <v>12</v>
      </c>
      <c r="E1851" s="10">
        <v>2097.63</v>
      </c>
      <c r="F1851" s="10">
        <v>43</v>
      </c>
      <c r="G1851" s="10">
        <v>39</v>
      </c>
      <c r="H1851" s="10">
        <v>1578.12</v>
      </c>
    </row>
    <row r="1852" spans="1:8" hidden="1">
      <c r="A1852" s="10" t="s">
        <v>1865</v>
      </c>
      <c r="B1852" s="11">
        <v>45205</v>
      </c>
      <c r="C1852" s="12" t="s">
        <v>10</v>
      </c>
      <c r="D1852" s="3" t="s">
        <v>11</v>
      </c>
      <c r="E1852" s="10">
        <v>3614.62</v>
      </c>
      <c r="F1852" s="10">
        <v>47</v>
      </c>
      <c r="G1852" s="10">
        <v>40</v>
      </c>
      <c r="H1852" s="10">
        <v>931.45</v>
      </c>
    </row>
    <row r="1853" spans="1:8" hidden="1">
      <c r="A1853" s="10" t="s">
        <v>1866</v>
      </c>
      <c r="B1853" s="11">
        <v>45267</v>
      </c>
      <c r="C1853" s="12" t="s">
        <v>9</v>
      </c>
      <c r="D1853" s="3" t="s">
        <v>11</v>
      </c>
      <c r="E1853" s="10">
        <v>1744.26</v>
      </c>
      <c r="F1853" s="10">
        <v>29</v>
      </c>
      <c r="G1853" s="10">
        <v>46</v>
      </c>
      <c r="H1853" s="10">
        <v>646.6</v>
      </c>
    </row>
    <row r="1854" spans="1:8" hidden="1">
      <c r="A1854" s="10" t="s">
        <v>1867</v>
      </c>
      <c r="B1854" s="11">
        <v>44929</v>
      </c>
      <c r="C1854" s="12" t="s">
        <v>8</v>
      </c>
      <c r="D1854" s="3" t="s">
        <v>13</v>
      </c>
      <c r="E1854" s="10">
        <v>1048.2</v>
      </c>
      <c r="F1854" s="10">
        <v>23</v>
      </c>
      <c r="G1854" s="10">
        <v>27</v>
      </c>
      <c r="H1854" s="10">
        <v>1833.13</v>
      </c>
    </row>
    <row r="1855" spans="1:8" hidden="1">
      <c r="A1855" s="10" t="s">
        <v>1868</v>
      </c>
      <c r="B1855" s="11">
        <v>45026</v>
      </c>
      <c r="C1855" s="12" t="s">
        <v>9</v>
      </c>
      <c r="D1855" s="3" t="s">
        <v>11</v>
      </c>
      <c r="E1855" s="10">
        <v>1270.18</v>
      </c>
      <c r="F1855" s="10">
        <v>9</v>
      </c>
      <c r="G1855" s="10">
        <v>27</v>
      </c>
      <c r="H1855" s="10">
        <v>1701.85</v>
      </c>
    </row>
    <row r="1856" spans="1:8" hidden="1">
      <c r="A1856" s="10" t="s">
        <v>1869</v>
      </c>
      <c r="B1856" s="11">
        <v>45525</v>
      </c>
      <c r="C1856" s="12" t="s">
        <v>9</v>
      </c>
      <c r="D1856" s="3" t="s">
        <v>11</v>
      </c>
      <c r="E1856" s="10">
        <v>981.93</v>
      </c>
      <c r="F1856" s="10">
        <v>50</v>
      </c>
      <c r="G1856" s="10">
        <v>8</v>
      </c>
      <c r="H1856" s="10">
        <v>1953.56</v>
      </c>
    </row>
    <row r="1857" spans="1:8" hidden="1">
      <c r="A1857" s="10" t="s">
        <v>1870</v>
      </c>
      <c r="B1857" s="11">
        <v>44938</v>
      </c>
      <c r="C1857" s="12" t="s">
        <v>8</v>
      </c>
      <c r="D1857" s="3" t="s">
        <v>13</v>
      </c>
      <c r="E1857" s="10">
        <v>836.99</v>
      </c>
      <c r="F1857" s="10">
        <v>30</v>
      </c>
      <c r="G1857" s="10">
        <v>20</v>
      </c>
      <c r="H1857" s="10">
        <v>380.87</v>
      </c>
    </row>
    <row r="1858" spans="1:8" hidden="1">
      <c r="A1858" s="10" t="s">
        <v>1871</v>
      </c>
      <c r="B1858" s="11">
        <v>45422</v>
      </c>
      <c r="C1858" s="12" t="str">
        <f>PROPER("norTh")</f>
        <v>North</v>
      </c>
      <c r="D1858" s="3" t="s">
        <v>13</v>
      </c>
      <c r="E1858" s="10">
        <v>1314.57</v>
      </c>
      <c r="F1858" s="10">
        <v>22</v>
      </c>
      <c r="G1858" s="10">
        <v>27</v>
      </c>
      <c r="H1858" s="10">
        <v>1710.81</v>
      </c>
    </row>
    <row r="1859" spans="1:8" hidden="1">
      <c r="A1859" s="10" t="s">
        <v>1872</v>
      </c>
      <c r="B1859" s="11">
        <v>44937</v>
      </c>
      <c r="C1859" s="12" t="s">
        <v>8</v>
      </c>
      <c r="D1859" s="3" t="s">
        <v>11</v>
      </c>
      <c r="E1859" s="10">
        <v>2308.25</v>
      </c>
      <c r="F1859" s="10">
        <v>1</v>
      </c>
      <c r="G1859" s="10">
        <v>48</v>
      </c>
      <c r="H1859" s="10">
        <v>1706.04</v>
      </c>
    </row>
    <row r="1860" spans="1:8" hidden="1">
      <c r="A1860" s="10" t="s">
        <v>1873</v>
      </c>
      <c r="B1860" s="11">
        <v>45350</v>
      </c>
      <c r="C1860" s="12" t="s">
        <v>10</v>
      </c>
      <c r="D1860" s="3" t="s">
        <v>12</v>
      </c>
      <c r="E1860" s="10">
        <v>4151.24</v>
      </c>
      <c r="F1860" s="10">
        <v>28</v>
      </c>
      <c r="G1860" s="10">
        <v>18</v>
      </c>
      <c r="H1860" s="10">
        <v>556.76</v>
      </c>
    </row>
    <row r="1861" spans="1:8" hidden="1">
      <c r="A1861" s="10" t="s">
        <v>1874</v>
      </c>
      <c r="B1861" s="11">
        <v>44928</v>
      </c>
      <c r="C1861" s="12" t="s">
        <v>8</v>
      </c>
      <c r="D1861" s="3" t="s">
        <v>12</v>
      </c>
      <c r="E1861" s="10">
        <v>4202.78</v>
      </c>
      <c r="F1861" s="10">
        <v>27</v>
      </c>
      <c r="G1861" s="10">
        <v>33</v>
      </c>
      <c r="H1861" s="10">
        <v>1604.93</v>
      </c>
    </row>
    <row r="1862" spans="1:8" hidden="1">
      <c r="A1862" s="10" t="s">
        <v>1875</v>
      </c>
      <c r="B1862" s="11">
        <v>45296</v>
      </c>
      <c r="C1862" s="12" t="s">
        <v>9</v>
      </c>
      <c r="D1862" s="3" t="s">
        <v>14</v>
      </c>
      <c r="E1862" s="10">
        <v>4802.8500000000004</v>
      </c>
      <c r="F1862" s="10">
        <v>47</v>
      </c>
      <c r="G1862" s="10">
        <v>4</v>
      </c>
      <c r="H1862" s="10">
        <v>1196.45</v>
      </c>
    </row>
    <row r="1863" spans="1:8" hidden="1">
      <c r="A1863" s="10" t="s">
        <v>1876</v>
      </c>
      <c r="B1863" s="11">
        <v>44920</v>
      </c>
      <c r="C1863" s="12" t="s">
        <v>10</v>
      </c>
      <c r="D1863" s="3" t="s">
        <v>12</v>
      </c>
      <c r="E1863" s="10">
        <v>4239.92</v>
      </c>
      <c r="F1863" s="10">
        <v>26</v>
      </c>
      <c r="G1863" s="10">
        <v>15</v>
      </c>
      <c r="H1863" s="10">
        <v>1540.12</v>
      </c>
    </row>
    <row r="1864" spans="1:8" hidden="1">
      <c r="A1864" s="10" t="s">
        <v>1877</v>
      </c>
      <c r="B1864" s="11">
        <v>45541</v>
      </c>
      <c r="C1864" s="12" t="s">
        <v>8</v>
      </c>
      <c r="D1864" s="3" t="s">
        <v>12</v>
      </c>
      <c r="E1864" s="10">
        <v>4065.32</v>
      </c>
      <c r="F1864" s="10">
        <v>10</v>
      </c>
      <c r="G1864" s="10">
        <v>16</v>
      </c>
      <c r="H1864" s="10">
        <v>1420.06</v>
      </c>
    </row>
    <row r="1865" spans="1:8" hidden="1">
      <c r="A1865" s="10" t="s">
        <v>1878</v>
      </c>
      <c r="B1865" s="11">
        <v>45258</v>
      </c>
      <c r="C1865" s="12" t="s">
        <v>9</v>
      </c>
      <c r="D1865" s="3" t="s">
        <v>13</v>
      </c>
      <c r="E1865" s="10">
        <v>2990.7</v>
      </c>
      <c r="F1865" s="10">
        <v>18</v>
      </c>
      <c r="G1865" s="10">
        <v>22</v>
      </c>
      <c r="H1865" s="10">
        <v>465.43</v>
      </c>
    </row>
    <row r="1866" spans="1:8" hidden="1">
      <c r="A1866" s="10" t="s">
        <v>1879</v>
      </c>
      <c r="B1866" s="11">
        <v>45364</v>
      </c>
      <c r="C1866" s="12" t="s">
        <v>9</v>
      </c>
      <c r="D1866" s="3" t="s">
        <v>12</v>
      </c>
      <c r="E1866" s="10">
        <v>3836.43</v>
      </c>
      <c r="F1866" s="10">
        <v>15</v>
      </c>
      <c r="G1866" s="10">
        <v>26</v>
      </c>
      <c r="H1866" s="10">
        <v>1068.28</v>
      </c>
    </row>
    <row r="1867" spans="1:8" hidden="1">
      <c r="A1867" s="10" t="s">
        <v>1880</v>
      </c>
      <c r="B1867" s="11">
        <v>44910</v>
      </c>
      <c r="C1867" s="12" t="str">
        <f>PROPER("norTh")</f>
        <v>North</v>
      </c>
      <c r="D1867" s="3" t="s">
        <v>15</v>
      </c>
      <c r="E1867" s="10">
        <v>3400.26</v>
      </c>
      <c r="F1867" s="10">
        <v>46</v>
      </c>
      <c r="G1867" s="10">
        <v>18</v>
      </c>
      <c r="H1867" s="10">
        <v>1898.77</v>
      </c>
    </row>
    <row r="1868" spans="1:8" hidden="1">
      <c r="A1868" s="10" t="s">
        <v>1881</v>
      </c>
      <c r="B1868" s="11">
        <v>45362</v>
      </c>
      <c r="C1868" s="12" t="s">
        <v>10</v>
      </c>
      <c r="D1868" s="3" t="s">
        <v>14</v>
      </c>
      <c r="E1868" s="10">
        <v>583.87</v>
      </c>
      <c r="F1868" s="10">
        <v>21</v>
      </c>
      <c r="G1868" s="10">
        <v>12</v>
      </c>
      <c r="H1868" s="10">
        <v>1619</v>
      </c>
    </row>
    <row r="1869" spans="1:8" hidden="1">
      <c r="A1869" s="10" t="s">
        <v>1882</v>
      </c>
      <c r="B1869" s="11">
        <v>45108</v>
      </c>
      <c r="C1869" s="12" t="str">
        <f>PROPER("norTh")</f>
        <v>North</v>
      </c>
      <c r="D1869" s="3" t="s">
        <v>12</v>
      </c>
      <c r="E1869" s="10">
        <v>676.34</v>
      </c>
      <c r="F1869" s="10">
        <v>9</v>
      </c>
      <c r="G1869" s="10">
        <v>25</v>
      </c>
      <c r="H1869" s="10">
        <v>748.39</v>
      </c>
    </row>
    <row r="1870" spans="1:8" hidden="1">
      <c r="A1870" s="10" t="s">
        <v>1883</v>
      </c>
      <c r="B1870" s="11">
        <v>44896</v>
      </c>
      <c r="C1870" s="12" t="s">
        <v>9</v>
      </c>
      <c r="D1870" s="3" t="s">
        <v>12</v>
      </c>
      <c r="E1870" s="10">
        <v>2614.71</v>
      </c>
      <c r="F1870" s="10">
        <v>37</v>
      </c>
      <c r="G1870" s="10">
        <v>35</v>
      </c>
      <c r="H1870" s="10">
        <v>1970.59</v>
      </c>
    </row>
    <row r="1871" spans="1:8" hidden="1">
      <c r="A1871" s="10" t="s">
        <v>1884</v>
      </c>
      <c r="B1871" s="11">
        <v>45042</v>
      </c>
      <c r="C1871" s="12" t="s">
        <v>8</v>
      </c>
      <c r="D1871" s="3" t="s">
        <v>14</v>
      </c>
      <c r="E1871" s="10">
        <v>4299.97</v>
      </c>
      <c r="F1871" s="10">
        <v>38</v>
      </c>
      <c r="G1871" s="10">
        <v>41</v>
      </c>
      <c r="H1871" s="10">
        <v>1565.48</v>
      </c>
    </row>
    <row r="1872" spans="1:8" hidden="1">
      <c r="A1872" s="10" t="s">
        <v>1885</v>
      </c>
      <c r="B1872" s="11">
        <v>45460</v>
      </c>
      <c r="C1872" s="12" t="s">
        <v>9</v>
      </c>
      <c r="D1872" s="3" t="s">
        <v>12</v>
      </c>
      <c r="E1872" s="10">
        <v>1675.08</v>
      </c>
      <c r="F1872" s="10">
        <v>12</v>
      </c>
      <c r="G1872" s="10">
        <v>4</v>
      </c>
      <c r="H1872" s="10">
        <v>1487.59</v>
      </c>
    </row>
    <row r="1873" spans="1:8" hidden="1">
      <c r="A1873" s="10" t="s">
        <v>1886</v>
      </c>
      <c r="B1873" s="11">
        <v>45408</v>
      </c>
      <c r="C1873" s="12" t="s">
        <v>9</v>
      </c>
      <c r="D1873" s="3" t="s">
        <v>14</v>
      </c>
      <c r="E1873" s="10">
        <v>1784.61</v>
      </c>
      <c r="F1873" s="10">
        <v>49</v>
      </c>
      <c r="G1873" s="10">
        <v>31</v>
      </c>
      <c r="H1873" s="10">
        <v>1742.97</v>
      </c>
    </row>
    <row r="1874" spans="1:8" hidden="1">
      <c r="A1874" s="10" t="s">
        <v>1887</v>
      </c>
      <c r="B1874" s="11">
        <v>44930</v>
      </c>
      <c r="C1874" s="12" t="s">
        <v>9</v>
      </c>
      <c r="D1874" s="3" t="s">
        <v>15</v>
      </c>
      <c r="E1874" s="10">
        <v>4962.9799999999996</v>
      </c>
      <c r="F1874" s="10">
        <v>37</v>
      </c>
      <c r="G1874" s="10">
        <v>39</v>
      </c>
      <c r="H1874" s="10">
        <v>28.24</v>
      </c>
    </row>
    <row r="1875" spans="1:8" hidden="1">
      <c r="A1875" s="10" t="s">
        <v>1888</v>
      </c>
      <c r="B1875" s="11">
        <v>45028</v>
      </c>
      <c r="C1875" s="12" t="s">
        <v>9</v>
      </c>
      <c r="D1875" s="3" t="s">
        <v>12</v>
      </c>
      <c r="E1875" s="10">
        <v>3621.7</v>
      </c>
      <c r="F1875" s="10">
        <v>48</v>
      </c>
      <c r="G1875" s="10">
        <v>9</v>
      </c>
      <c r="H1875" s="10">
        <v>1625.03</v>
      </c>
    </row>
    <row r="1876" spans="1:8" hidden="1">
      <c r="A1876" s="10" t="s">
        <v>1889</v>
      </c>
      <c r="B1876" s="11">
        <v>45052</v>
      </c>
      <c r="C1876" s="12" t="s">
        <v>9</v>
      </c>
      <c r="D1876" s="3" t="s">
        <v>13</v>
      </c>
      <c r="E1876" s="10">
        <v>1446.63</v>
      </c>
      <c r="F1876" s="10">
        <v>7</v>
      </c>
      <c r="G1876" s="10">
        <v>27</v>
      </c>
      <c r="H1876" s="10">
        <v>388.57</v>
      </c>
    </row>
    <row r="1877" spans="1:8" hidden="1">
      <c r="A1877" s="10" t="s">
        <v>1890</v>
      </c>
      <c r="B1877" s="11">
        <v>44904</v>
      </c>
      <c r="C1877" s="12" t="s">
        <v>9</v>
      </c>
      <c r="D1877" s="3" t="s">
        <v>15</v>
      </c>
      <c r="E1877" s="10">
        <v>2668.02</v>
      </c>
      <c r="F1877" s="10">
        <v>50</v>
      </c>
      <c r="G1877" s="10">
        <v>1</v>
      </c>
      <c r="H1877" s="10">
        <v>1175.3599999999999</v>
      </c>
    </row>
    <row r="1878" spans="1:8" hidden="1">
      <c r="A1878" s="10" t="s">
        <v>1891</v>
      </c>
      <c r="B1878" s="11">
        <v>45458</v>
      </c>
      <c r="C1878" s="12" t="s">
        <v>9</v>
      </c>
      <c r="D1878" s="3" t="s">
        <v>13</v>
      </c>
      <c r="E1878" s="10">
        <v>2826.06</v>
      </c>
      <c r="F1878" s="10">
        <v>30</v>
      </c>
      <c r="G1878" s="10">
        <v>39</v>
      </c>
      <c r="H1878" s="10">
        <v>939.84</v>
      </c>
    </row>
    <row r="1879" spans="1:8" hidden="1">
      <c r="A1879" s="10" t="s">
        <v>1892</v>
      </c>
      <c r="B1879" s="11">
        <v>45189</v>
      </c>
      <c r="C1879" s="12" t="s">
        <v>9</v>
      </c>
      <c r="D1879" s="3" t="s">
        <v>11</v>
      </c>
      <c r="E1879" s="10">
        <v>4697.12</v>
      </c>
      <c r="F1879" s="10">
        <v>46</v>
      </c>
      <c r="G1879" s="10">
        <v>6</v>
      </c>
      <c r="H1879" s="10">
        <v>854.48</v>
      </c>
    </row>
    <row r="1880" spans="1:8" hidden="1">
      <c r="A1880" s="10" t="s">
        <v>1893</v>
      </c>
      <c r="B1880" s="11">
        <v>45040</v>
      </c>
      <c r="C1880" s="12" t="s">
        <v>9</v>
      </c>
      <c r="D1880" s="3" t="s">
        <v>14</v>
      </c>
      <c r="E1880" s="10">
        <v>3339.63</v>
      </c>
      <c r="F1880" s="10">
        <v>2</v>
      </c>
      <c r="G1880" s="10">
        <v>4</v>
      </c>
      <c r="H1880" s="10">
        <v>932.24</v>
      </c>
    </row>
    <row r="1881" spans="1:8" hidden="1">
      <c r="A1881" s="10" t="s">
        <v>1894</v>
      </c>
      <c r="B1881" s="11">
        <v>44927</v>
      </c>
      <c r="C1881" s="12" t="str">
        <f>PROPER("norTh")</f>
        <v>North</v>
      </c>
      <c r="D1881" s="3" t="s">
        <v>13</v>
      </c>
      <c r="E1881" s="10">
        <v>1739.32</v>
      </c>
      <c r="F1881" s="10">
        <v>40</v>
      </c>
      <c r="G1881" s="10">
        <v>49</v>
      </c>
      <c r="H1881" s="10">
        <v>334.98</v>
      </c>
    </row>
    <row r="1882" spans="1:8" hidden="1">
      <c r="A1882" s="10" t="s">
        <v>1895</v>
      </c>
      <c r="B1882" s="11">
        <v>45017</v>
      </c>
      <c r="C1882" s="12" t="s">
        <v>9</v>
      </c>
      <c r="D1882" s="3" t="s">
        <v>14</v>
      </c>
      <c r="E1882" s="10">
        <v>4108.95</v>
      </c>
      <c r="F1882" s="10">
        <v>41</v>
      </c>
      <c r="G1882" s="10">
        <v>15</v>
      </c>
      <c r="H1882" s="10">
        <v>1509.89</v>
      </c>
    </row>
    <row r="1883" spans="1:8" hidden="1">
      <c r="A1883" s="10" t="s">
        <v>1896</v>
      </c>
      <c r="B1883" s="11">
        <v>44994</v>
      </c>
      <c r="C1883" s="12" t="s">
        <v>8</v>
      </c>
      <c r="D1883" s="3" t="s">
        <v>13</v>
      </c>
      <c r="E1883" s="10">
        <v>4915.5</v>
      </c>
      <c r="F1883" s="10">
        <v>30</v>
      </c>
      <c r="G1883" s="10">
        <v>27</v>
      </c>
      <c r="H1883" s="10">
        <v>1802.19</v>
      </c>
    </row>
    <row r="1884" spans="1:8" hidden="1">
      <c r="A1884" s="10" t="s">
        <v>1897</v>
      </c>
      <c r="B1884" s="11">
        <v>45428</v>
      </c>
      <c r="C1884" s="12" t="s">
        <v>10</v>
      </c>
      <c r="D1884" s="3" t="s">
        <v>11</v>
      </c>
      <c r="E1884" s="10">
        <v>3608.25</v>
      </c>
      <c r="F1884" s="10">
        <v>37</v>
      </c>
      <c r="G1884" s="10">
        <v>31</v>
      </c>
      <c r="H1884" s="10">
        <v>1004.92</v>
      </c>
    </row>
    <row r="1885" spans="1:8" hidden="1">
      <c r="A1885" s="10" t="s">
        <v>1898</v>
      </c>
      <c r="B1885" s="11">
        <v>45093</v>
      </c>
      <c r="C1885" s="12" t="s">
        <v>9</v>
      </c>
      <c r="D1885" s="3" t="s">
        <v>12</v>
      </c>
      <c r="E1885" s="10">
        <v>2941.99</v>
      </c>
      <c r="F1885" s="10">
        <v>46</v>
      </c>
      <c r="G1885" s="10">
        <v>37</v>
      </c>
      <c r="H1885" s="10">
        <v>399.22</v>
      </c>
    </row>
    <row r="1886" spans="1:8" hidden="1">
      <c r="A1886" s="10" t="s">
        <v>1899</v>
      </c>
      <c r="B1886" s="11">
        <v>44916</v>
      </c>
      <c r="C1886" s="12" t="s">
        <v>9</v>
      </c>
      <c r="D1886" s="3" t="s">
        <v>12</v>
      </c>
      <c r="E1886" s="10">
        <v>527.53</v>
      </c>
      <c r="F1886" s="10">
        <v>6</v>
      </c>
      <c r="G1886" s="10">
        <v>12</v>
      </c>
      <c r="H1886" s="10">
        <v>46.73</v>
      </c>
    </row>
    <row r="1887" spans="1:8" hidden="1">
      <c r="A1887" s="10" t="s">
        <v>1900</v>
      </c>
      <c r="B1887" s="11">
        <v>45437</v>
      </c>
      <c r="C1887" s="12" t="s">
        <v>8</v>
      </c>
      <c r="D1887" s="3" t="s">
        <v>15</v>
      </c>
      <c r="E1887" s="10">
        <v>2417.15</v>
      </c>
      <c r="F1887" s="10">
        <v>42</v>
      </c>
      <c r="G1887" s="10">
        <v>2</v>
      </c>
      <c r="H1887" s="10">
        <v>720.65</v>
      </c>
    </row>
    <row r="1888" spans="1:8" hidden="1">
      <c r="A1888" s="10" t="s">
        <v>1901</v>
      </c>
      <c r="B1888" s="11">
        <v>45380</v>
      </c>
      <c r="C1888" s="12" t="s">
        <v>8</v>
      </c>
      <c r="D1888" s="3" t="s">
        <v>12</v>
      </c>
      <c r="E1888" s="10">
        <v>1542.32</v>
      </c>
      <c r="F1888" s="10">
        <v>20</v>
      </c>
      <c r="G1888" s="10">
        <v>3</v>
      </c>
      <c r="H1888" s="10">
        <v>1328.03</v>
      </c>
    </row>
    <row r="1889" spans="1:8">
      <c r="A1889" s="10" t="s">
        <v>1902</v>
      </c>
      <c r="B1889" s="11">
        <v>45427</v>
      </c>
      <c r="C1889" s="12" t="s">
        <v>10</v>
      </c>
      <c r="D1889" s="3" t="s">
        <v>15</v>
      </c>
      <c r="E1889" s="10">
        <v>3467.68</v>
      </c>
      <c r="F1889" s="10">
        <v>45</v>
      </c>
      <c r="G1889" s="10">
        <v>26</v>
      </c>
      <c r="H1889" s="10">
        <v>397.08</v>
      </c>
    </row>
    <row r="1890" spans="1:8" hidden="1">
      <c r="A1890" s="10" t="s">
        <v>1903</v>
      </c>
      <c r="B1890" s="11">
        <v>45479</v>
      </c>
      <c r="C1890" s="12" t="s">
        <v>8</v>
      </c>
      <c r="D1890" s="3" t="s">
        <v>13</v>
      </c>
      <c r="E1890" s="10">
        <v>1015.78</v>
      </c>
      <c r="F1890" s="10">
        <v>3</v>
      </c>
      <c r="G1890" s="10">
        <v>25</v>
      </c>
      <c r="H1890" s="10">
        <v>852.19</v>
      </c>
    </row>
    <row r="1891" spans="1:8" hidden="1">
      <c r="A1891" s="10" t="s">
        <v>1904</v>
      </c>
      <c r="B1891" s="11">
        <v>45014</v>
      </c>
      <c r="C1891" s="12" t="s">
        <v>8</v>
      </c>
      <c r="D1891" s="3" t="s">
        <v>11</v>
      </c>
      <c r="E1891" s="10">
        <v>2070.56</v>
      </c>
      <c r="F1891" s="10">
        <v>11</v>
      </c>
      <c r="G1891" s="10">
        <v>30</v>
      </c>
      <c r="H1891" s="10">
        <v>1963.97</v>
      </c>
    </row>
    <row r="1892" spans="1:8" hidden="1">
      <c r="A1892" s="10" t="s">
        <v>1905</v>
      </c>
      <c r="B1892" s="11">
        <v>45214</v>
      </c>
      <c r="C1892" s="12" t="s">
        <v>10</v>
      </c>
      <c r="D1892" s="3" t="s">
        <v>13</v>
      </c>
      <c r="E1892" s="10">
        <v>1719.93</v>
      </c>
      <c r="F1892" s="10">
        <v>12</v>
      </c>
      <c r="G1892" s="10">
        <v>34</v>
      </c>
      <c r="H1892" s="10">
        <v>463.69</v>
      </c>
    </row>
    <row r="1893" spans="1:8" hidden="1">
      <c r="A1893" s="10" t="s">
        <v>1906</v>
      </c>
      <c r="B1893" s="11">
        <v>45056</v>
      </c>
      <c r="C1893" s="12" t="s">
        <v>9</v>
      </c>
      <c r="D1893" s="3" t="s">
        <v>14</v>
      </c>
      <c r="E1893" s="10">
        <v>2185.56</v>
      </c>
      <c r="F1893" s="10">
        <v>9</v>
      </c>
      <c r="G1893" s="10">
        <v>43</v>
      </c>
      <c r="H1893" s="10">
        <v>1431.8</v>
      </c>
    </row>
    <row r="1894" spans="1:8" hidden="1">
      <c r="A1894" s="10" t="s">
        <v>1907</v>
      </c>
      <c r="B1894" s="11">
        <v>45343</v>
      </c>
      <c r="C1894" s="12" t="s">
        <v>9</v>
      </c>
      <c r="D1894" s="3" t="s">
        <v>14</v>
      </c>
      <c r="E1894" s="10">
        <v>2703.7</v>
      </c>
      <c r="F1894" s="10">
        <v>19</v>
      </c>
      <c r="G1894" s="10">
        <v>39</v>
      </c>
      <c r="H1894" s="10">
        <v>491.12</v>
      </c>
    </row>
    <row r="1895" spans="1:8" hidden="1">
      <c r="A1895" s="10" t="s">
        <v>1908</v>
      </c>
      <c r="B1895" s="11">
        <v>44983</v>
      </c>
      <c r="C1895" s="12" t="s">
        <v>10</v>
      </c>
      <c r="D1895" s="3" t="s">
        <v>12</v>
      </c>
      <c r="E1895" s="10">
        <v>3921.34</v>
      </c>
      <c r="F1895" s="10">
        <v>13</v>
      </c>
      <c r="G1895" s="10">
        <v>36</v>
      </c>
      <c r="H1895" s="10">
        <v>318.2</v>
      </c>
    </row>
    <row r="1896" spans="1:8" hidden="1">
      <c r="A1896" s="10" t="s">
        <v>1909</v>
      </c>
      <c r="B1896" s="11">
        <v>45560</v>
      </c>
      <c r="C1896" s="12" t="str">
        <f>PROPER("norTh")</f>
        <v>North</v>
      </c>
      <c r="D1896" s="3" t="s">
        <v>14</v>
      </c>
      <c r="E1896" s="10">
        <v>830.24</v>
      </c>
      <c r="F1896" s="10">
        <v>9</v>
      </c>
      <c r="G1896" s="10">
        <v>49</v>
      </c>
      <c r="H1896" s="10">
        <v>1240.46</v>
      </c>
    </row>
    <row r="1897" spans="1:8" hidden="1">
      <c r="A1897" s="10" t="s">
        <v>1910</v>
      </c>
      <c r="B1897" s="11">
        <v>45429</v>
      </c>
      <c r="C1897" s="12" t="s">
        <v>10</v>
      </c>
      <c r="D1897" s="3" t="s">
        <v>12</v>
      </c>
      <c r="E1897" s="10">
        <v>2274.0700000000002</v>
      </c>
      <c r="F1897" s="10">
        <v>5</v>
      </c>
      <c r="G1897" s="10">
        <v>20</v>
      </c>
      <c r="H1897" s="10">
        <v>88.58</v>
      </c>
    </row>
    <row r="1898" spans="1:8" hidden="1">
      <c r="A1898" s="10" t="s">
        <v>1911</v>
      </c>
      <c r="B1898" s="11">
        <v>45035</v>
      </c>
      <c r="C1898" s="12" t="s">
        <v>8</v>
      </c>
      <c r="D1898" s="3" t="s">
        <v>15</v>
      </c>
      <c r="E1898" s="10">
        <v>1078.1500000000001</v>
      </c>
      <c r="F1898" s="10">
        <v>2</v>
      </c>
      <c r="G1898" s="10">
        <v>45</v>
      </c>
      <c r="H1898" s="10">
        <v>1883.99</v>
      </c>
    </row>
    <row r="1899" spans="1:8" hidden="1">
      <c r="A1899" s="10" t="s">
        <v>1912</v>
      </c>
      <c r="B1899" s="11">
        <v>45191</v>
      </c>
      <c r="C1899" s="12" t="s">
        <v>9</v>
      </c>
      <c r="D1899" s="3" t="s">
        <v>15</v>
      </c>
      <c r="E1899" s="10">
        <v>2965.76</v>
      </c>
      <c r="F1899" s="10">
        <v>20</v>
      </c>
      <c r="G1899" s="10">
        <v>35</v>
      </c>
      <c r="H1899" s="10">
        <v>1766.55</v>
      </c>
    </row>
    <row r="1900" spans="1:8" hidden="1">
      <c r="A1900" s="10" t="s">
        <v>1913</v>
      </c>
      <c r="B1900" s="11">
        <v>45393</v>
      </c>
      <c r="C1900" s="12" t="s">
        <v>9</v>
      </c>
      <c r="D1900" s="3" t="s">
        <v>12</v>
      </c>
      <c r="E1900" s="10">
        <v>582.46</v>
      </c>
      <c r="F1900" s="10">
        <v>20</v>
      </c>
      <c r="G1900" s="10">
        <v>42</v>
      </c>
      <c r="H1900" s="10">
        <v>1493.35</v>
      </c>
    </row>
    <row r="1901" spans="1:8" hidden="1">
      <c r="A1901" s="10" t="s">
        <v>1914</v>
      </c>
      <c r="B1901" s="11">
        <v>45007</v>
      </c>
      <c r="C1901" s="12" t="s">
        <v>9</v>
      </c>
      <c r="D1901" s="3" t="s">
        <v>13</v>
      </c>
      <c r="E1901" s="10">
        <v>1441.34</v>
      </c>
      <c r="F1901" s="10">
        <v>19</v>
      </c>
      <c r="G1901" s="10">
        <v>30</v>
      </c>
      <c r="H1901" s="10">
        <v>1351.32</v>
      </c>
    </row>
    <row r="1902" spans="1:8" hidden="1">
      <c r="A1902" s="10" t="s">
        <v>1915</v>
      </c>
      <c r="B1902" s="11">
        <v>44898</v>
      </c>
      <c r="C1902" s="12" t="str">
        <f>PROPER("norTh")</f>
        <v>North</v>
      </c>
      <c r="D1902" s="3" t="s">
        <v>12</v>
      </c>
      <c r="E1902" s="10">
        <v>1538.06</v>
      </c>
      <c r="F1902" s="10">
        <v>10</v>
      </c>
      <c r="G1902" s="10">
        <v>33</v>
      </c>
      <c r="H1902" s="10">
        <v>1748.86</v>
      </c>
    </row>
    <row r="1903" spans="1:8" hidden="1">
      <c r="A1903" s="10" t="s">
        <v>1916</v>
      </c>
      <c r="B1903" s="11">
        <v>45493</v>
      </c>
      <c r="C1903" s="12" t="s">
        <v>9</v>
      </c>
      <c r="D1903" s="3" t="s">
        <v>15</v>
      </c>
      <c r="E1903" s="10">
        <v>1949.59</v>
      </c>
      <c r="F1903" s="10">
        <v>11</v>
      </c>
      <c r="G1903" s="10">
        <v>14</v>
      </c>
      <c r="H1903" s="10">
        <v>1060.07</v>
      </c>
    </row>
    <row r="1904" spans="1:8" hidden="1">
      <c r="A1904" s="10" t="s">
        <v>1917</v>
      </c>
      <c r="B1904" s="11">
        <v>45495</v>
      </c>
      <c r="C1904" s="12" t="str">
        <f>PROPER("norTh")</f>
        <v>North</v>
      </c>
      <c r="D1904" s="3" t="s">
        <v>13</v>
      </c>
      <c r="E1904" s="10">
        <v>3708.35</v>
      </c>
      <c r="F1904" s="10">
        <v>38</v>
      </c>
      <c r="G1904" s="10">
        <v>4</v>
      </c>
      <c r="H1904" s="10">
        <v>1467.15</v>
      </c>
    </row>
    <row r="1905" spans="1:8" hidden="1">
      <c r="A1905" s="10" t="s">
        <v>1918</v>
      </c>
      <c r="B1905" s="11">
        <v>45406</v>
      </c>
      <c r="C1905" s="12" t="s">
        <v>8</v>
      </c>
      <c r="D1905" s="3" t="s">
        <v>14</v>
      </c>
      <c r="E1905" s="10">
        <v>1384.18</v>
      </c>
      <c r="F1905" s="10">
        <v>8</v>
      </c>
      <c r="G1905" s="10">
        <v>6</v>
      </c>
      <c r="H1905" s="10">
        <v>145.94999999999999</v>
      </c>
    </row>
    <row r="1906" spans="1:8" hidden="1">
      <c r="A1906" s="10" t="s">
        <v>1919</v>
      </c>
      <c r="B1906" s="11">
        <v>45026</v>
      </c>
      <c r="C1906" s="12" t="s">
        <v>9</v>
      </c>
      <c r="D1906" s="3" t="s">
        <v>11</v>
      </c>
      <c r="E1906" s="10">
        <v>2587.0500000000002</v>
      </c>
      <c r="F1906" s="10">
        <v>46</v>
      </c>
      <c r="G1906" s="10">
        <v>0</v>
      </c>
      <c r="H1906" s="10">
        <v>16.27</v>
      </c>
    </row>
    <row r="1907" spans="1:8" hidden="1">
      <c r="A1907" s="10" t="s">
        <v>1920</v>
      </c>
      <c r="B1907" s="11">
        <v>44936</v>
      </c>
      <c r="C1907" s="12" t="str">
        <f>PROPER("norTh")</f>
        <v>North</v>
      </c>
      <c r="D1907" s="3" t="s">
        <v>11</v>
      </c>
      <c r="E1907" s="10">
        <v>3231.74</v>
      </c>
      <c r="F1907" s="10">
        <v>10</v>
      </c>
      <c r="G1907" s="10">
        <v>18</v>
      </c>
      <c r="H1907" s="10">
        <v>744.05</v>
      </c>
    </row>
    <row r="1908" spans="1:8" hidden="1">
      <c r="A1908" s="10" t="s">
        <v>1921</v>
      </c>
      <c r="B1908" s="11">
        <v>45189</v>
      </c>
      <c r="C1908" s="12" t="s">
        <v>10</v>
      </c>
      <c r="D1908" s="3" t="s">
        <v>15</v>
      </c>
      <c r="E1908" s="10">
        <v>2965.47</v>
      </c>
      <c r="F1908" s="10">
        <v>20</v>
      </c>
      <c r="G1908" s="10">
        <v>26</v>
      </c>
      <c r="H1908" s="10">
        <v>692.27</v>
      </c>
    </row>
    <row r="1909" spans="1:8" hidden="1">
      <c r="A1909" s="10" t="s">
        <v>1922</v>
      </c>
      <c r="B1909" s="11">
        <v>45170</v>
      </c>
      <c r="C1909" s="12" t="s">
        <v>9</v>
      </c>
      <c r="D1909" s="3" t="s">
        <v>15</v>
      </c>
      <c r="E1909" s="10">
        <v>2515.77</v>
      </c>
      <c r="F1909" s="10">
        <v>49</v>
      </c>
      <c r="G1909" s="10">
        <v>22</v>
      </c>
      <c r="H1909" s="10">
        <v>1536.88</v>
      </c>
    </row>
    <row r="1910" spans="1:8" hidden="1">
      <c r="A1910" s="10" t="s">
        <v>1923</v>
      </c>
      <c r="B1910" s="11">
        <v>45063</v>
      </c>
      <c r="C1910" s="12" t="str">
        <f t="shared" ref="C1910:C1912" si="92">PROPER("norTh")</f>
        <v>North</v>
      </c>
      <c r="D1910" s="3" t="s">
        <v>11</v>
      </c>
      <c r="E1910" s="10">
        <v>4544.01</v>
      </c>
      <c r="F1910" s="10">
        <v>42</v>
      </c>
      <c r="G1910" s="10">
        <v>0</v>
      </c>
      <c r="H1910" s="10">
        <v>1342.3</v>
      </c>
    </row>
    <row r="1911" spans="1:8" hidden="1">
      <c r="A1911" s="10" t="s">
        <v>1924</v>
      </c>
      <c r="B1911" s="11">
        <v>45188</v>
      </c>
      <c r="C1911" s="12" t="str">
        <f t="shared" si="92"/>
        <v>North</v>
      </c>
      <c r="D1911" s="3" t="s">
        <v>14</v>
      </c>
      <c r="E1911" s="10">
        <v>3352.61</v>
      </c>
      <c r="F1911" s="10">
        <v>38</v>
      </c>
      <c r="G1911" s="10">
        <v>22</v>
      </c>
      <c r="H1911" s="10">
        <v>1876.49</v>
      </c>
    </row>
    <row r="1912" spans="1:8" hidden="1">
      <c r="A1912" s="10" t="s">
        <v>1925</v>
      </c>
      <c r="B1912" s="11">
        <v>45292</v>
      </c>
      <c r="C1912" s="12" t="str">
        <f t="shared" si="92"/>
        <v>North</v>
      </c>
      <c r="D1912" s="3" t="s">
        <v>12</v>
      </c>
      <c r="E1912" s="10">
        <v>2274.8200000000002</v>
      </c>
      <c r="F1912" s="10">
        <v>40</v>
      </c>
      <c r="G1912" s="10">
        <v>40</v>
      </c>
      <c r="H1912" s="10">
        <v>1058.72</v>
      </c>
    </row>
    <row r="1913" spans="1:8" hidden="1">
      <c r="A1913" s="10" t="s">
        <v>1926</v>
      </c>
      <c r="B1913" s="11">
        <v>45154</v>
      </c>
      <c r="C1913" s="12" t="s">
        <v>10</v>
      </c>
      <c r="D1913" s="3" t="s">
        <v>12</v>
      </c>
      <c r="E1913" s="10">
        <v>705.72</v>
      </c>
      <c r="F1913" s="10">
        <v>48</v>
      </c>
      <c r="G1913" s="10">
        <v>37</v>
      </c>
      <c r="H1913" s="10">
        <v>720.66</v>
      </c>
    </row>
    <row r="1914" spans="1:8" hidden="1">
      <c r="A1914" s="10" t="s">
        <v>1927</v>
      </c>
      <c r="B1914" s="11">
        <v>45401</v>
      </c>
      <c r="C1914" s="12" t="s">
        <v>10</v>
      </c>
      <c r="D1914" s="3" t="s">
        <v>12</v>
      </c>
      <c r="E1914" s="10">
        <v>1927.32</v>
      </c>
      <c r="F1914" s="10">
        <v>37</v>
      </c>
      <c r="G1914" s="10">
        <v>24</v>
      </c>
      <c r="H1914" s="10">
        <v>1308.58</v>
      </c>
    </row>
    <row r="1915" spans="1:8" hidden="1">
      <c r="A1915" s="10" t="s">
        <v>1928</v>
      </c>
      <c r="B1915" s="11">
        <v>44979</v>
      </c>
      <c r="C1915" s="12" t="s">
        <v>9</v>
      </c>
      <c r="D1915" s="3" t="s">
        <v>13</v>
      </c>
      <c r="E1915" s="10">
        <v>3442.86</v>
      </c>
      <c r="F1915" s="10">
        <v>24</v>
      </c>
      <c r="G1915" s="10">
        <v>37</v>
      </c>
      <c r="H1915" s="10">
        <v>1313.43</v>
      </c>
    </row>
    <row r="1916" spans="1:8" hidden="1">
      <c r="A1916" s="10" t="s">
        <v>1929</v>
      </c>
      <c r="B1916" s="11">
        <v>45281</v>
      </c>
      <c r="C1916" s="12" t="str">
        <f t="shared" ref="C1916:C1917" si="93">PROPER("norTh")</f>
        <v>North</v>
      </c>
      <c r="D1916" s="3" t="s">
        <v>12</v>
      </c>
      <c r="E1916" s="10">
        <v>2088.31</v>
      </c>
      <c r="F1916" s="10">
        <v>30</v>
      </c>
      <c r="G1916" s="10">
        <v>32</v>
      </c>
      <c r="H1916" s="10">
        <v>1031.94</v>
      </c>
    </row>
    <row r="1917" spans="1:8" hidden="1">
      <c r="A1917" s="10" t="s">
        <v>1930</v>
      </c>
      <c r="B1917" s="11">
        <v>45195</v>
      </c>
      <c r="C1917" s="12" t="str">
        <f t="shared" si="93"/>
        <v>North</v>
      </c>
      <c r="D1917" s="3" t="s">
        <v>14</v>
      </c>
      <c r="E1917" s="10">
        <v>1577.02</v>
      </c>
      <c r="F1917" s="10">
        <v>25</v>
      </c>
      <c r="G1917" s="10">
        <v>22</v>
      </c>
      <c r="H1917" s="10">
        <v>610.01</v>
      </c>
    </row>
    <row r="1918" spans="1:8" hidden="1">
      <c r="A1918" s="10" t="s">
        <v>1931</v>
      </c>
      <c r="B1918" s="11">
        <v>45487</v>
      </c>
      <c r="C1918" s="12" t="s">
        <v>10</v>
      </c>
      <c r="D1918" s="3" t="s">
        <v>13</v>
      </c>
      <c r="E1918" s="10">
        <v>4828.9399999999996</v>
      </c>
      <c r="F1918" s="10">
        <v>4</v>
      </c>
      <c r="G1918" s="10">
        <v>25</v>
      </c>
      <c r="H1918" s="10">
        <v>1993.42</v>
      </c>
    </row>
    <row r="1919" spans="1:8" hidden="1">
      <c r="A1919" s="10" t="s">
        <v>1932</v>
      </c>
      <c r="B1919" s="11">
        <v>45237</v>
      </c>
      <c r="C1919" s="12" t="s">
        <v>10</v>
      </c>
      <c r="D1919" s="3" t="s">
        <v>14</v>
      </c>
      <c r="E1919" s="10">
        <v>1038.9000000000001</v>
      </c>
      <c r="F1919" s="10">
        <v>23</v>
      </c>
      <c r="G1919" s="10">
        <v>43</v>
      </c>
      <c r="H1919" s="10">
        <v>1681.78</v>
      </c>
    </row>
    <row r="1920" spans="1:8" hidden="1">
      <c r="A1920" s="10" t="s">
        <v>1933</v>
      </c>
      <c r="B1920" s="11">
        <v>44929</v>
      </c>
      <c r="C1920" s="12" t="str">
        <f>PROPER("norTh")</f>
        <v>North</v>
      </c>
      <c r="D1920" s="3" t="s">
        <v>12</v>
      </c>
      <c r="E1920" s="10">
        <v>474.32</v>
      </c>
      <c r="F1920" s="10">
        <v>20</v>
      </c>
      <c r="G1920" s="10">
        <v>48</v>
      </c>
      <c r="H1920" s="10">
        <v>1213.55</v>
      </c>
    </row>
    <row r="1921" spans="1:8" hidden="1">
      <c r="A1921" s="10" t="s">
        <v>1934</v>
      </c>
      <c r="B1921" s="11">
        <v>45098</v>
      </c>
      <c r="C1921" s="12" t="s">
        <v>8</v>
      </c>
      <c r="D1921" s="3" t="s">
        <v>12</v>
      </c>
      <c r="E1921" s="10">
        <v>1579.73</v>
      </c>
      <c r="F1921" s="10">
        <v>26</v>
      </c>
      <c r="G1921" s="10">
        <v>8</v>
      </c>
      <c r="H1921" s="10">
        <v>798.26</v>
      </c>
    </row>
    <row r="1922" spans="1:8" hidden="1">
      <c r="A1922" s="10" t="s">
        <v>1935</v>
      </c>
      <c r="B1922" s="11">
        <v>44928</v>
      </c>
      <c r="C1922" s="12" t="s">
        <v>9</v>
      </c>
      <c r="D1922" s="3" t="s">
        <v>12</v>
      </c>
      <c r="E1922" s="10">
        <v>4130.18</v>
      </c>
      <c r="F1922" s="10">
        <v>13</v>
      </c>
      <c r="G1922" s="10">
        <v>30</v>
      </c>
      <c r="H1922" s="10">
        <v>1489.94</v>
      </c>
    </row>
    <row r="1923" spans="1:8" hidden="1">
      <c r="A1923" s="10" t="s">
        <v>1936</v>
      </c>
      <c r="B1923" s="11">
        <v>45585</v>
      </c>
      <c r="C1923" s="12" t="s">
        <v>10</v>
      </c>
      <c r="D1923" s="3" t="s">
        <v>12</v>
      </c>
      <c r="E1923" s="10">
        <v>164.35</v>
      </c>
      <c r="F1923" s="10">
        <v>9</v>
      </c>
      <c r="G1923" s="10">
        <v>29</v>
      </c>
      <c r="H1923" s="10">
        <v>482.13</v>
      </c>
    </row>
    <row r="1924" spans="1:8" hidden="1">
      <c r="A1924" s="10" t="s">
        <v>1937</v>
      </c>
      <c r="B1924" s="11">
        <v>45432</v>
      </c>
      <c r="C1924" s="12" t="s">
        <v>8</v>
      </c>
      <c r="D1924" s="3" t="s">
        <v>15</v>
      </c>
      <c r="E1924" s="10">
        <v>1820.1</v>
      </c>
      <c r="F1924" s="10">
        <v>18</v>
      </c>
      <c r="G1924" s="10">
        <v>0</v>
      </c>
      <c r="H1924" s="10">
        <v>1384.45</v>
      </c>
    </row>
    <row r="1925" spans="1:8" hidden="1">
      <c r="A1925" s="10" t="s">
        <v>1938</v>
      </c>
      <c r="B1925" s="11">
        <v>45142</v>
      </c>
      <c r="C1925" s="12" t="str">
        <f>PROPER("norTh")</f>
        <v>North</v>
      </c>
      <c r="D1925" s="3" t="s">
        <v>13</v>
      </c>
      <c r="E1925" s="10">
        <v>4257.3900000000003</v>
      </c>
      <c r="F1925" s="10">
        <v>18</v>
      </c>
      <c r="G1925" s="10">
        <v>29</v>
      </c>
      <c r="H1925" s="10">
        <v>505.39</v>
      </c>
    </row>
    <row r="1926" spans="1:8" hidden="1">
      <c r="A1926" s="10" t="s">
        <v>1939</v>
      </c>
      <c r="B1926" s="11">
        <v>45256</v>
      </c>
      <c r="C1926" s="12" t="s">
        <v>9</v>
      </c>
      <c r="D1926" s="3" t="s">
        <v>13</v>
      </c>
      <c r="E1926" s="10">
        <v>4984.8900000000003</v>
      </c>
      <c r="F1926" s="10">
        <v>15</v>
      </c>
      <c r="G1926" s="10">
        <v>29</v>
      </c>
      <c r="H1926" s="10">
        <v>1036.83</v>
      </c>
    </row>
    <row r="1927" spans="1:8" hidden="1">
      <c r="A1927" s="10" t="s">
        <v>1940</v>
      </c>
      <c r="B1927" s="11">
        <v>45161</v>
      </c>
      <c r="C1927" s="12" t="s">
        <v>8</v>
      </c>
      <c r="D1927" s="3" t="s">
        <v>14</v>
      </c>
      <c r="E1927" s="10">
        <v>4353.24</v>
      </c>
      <c r="F1927" s="10">
        <v>40</v>
      </c>
      <c r="G1927" s="10">
        <v>10</v>
      </c>
      <c r="H1927" s="10">
        <v>568.04999999999995</v>
      </c>
    </row>
    <row r="1928" spans="1:8" hidden="1">
      <c r="A1928" s="10" t="s">
        <v>1941</v>
      </c>
      <c r="B1928" s="11">
        <v>44912</v>
      </c>
      <c r="C1928" s="12" t="s">
        <v>8</v>
      </c>
      <c r="D1928" s="3" t="s">
        <v>15</v>
      </c>
      <c r="E1928" s="10">
        <v>1518.92</v>
      </c>
      <c r="F1928" s="10">
        <v>19</v>
      </c>
      <c r="G1928" s="10">
        <v>18</v>
      </c>
      <c r="H1928" s="10">
        <v>555.79</v>
      </c>
    </row>
    <row r="1929" spans="1:8" hidden="1">
      <c r="A1929" s="10" t="s">
        <v>1942</v>
      </c>
      <c r="B1929" s="11">
        <v>45235</v>
      </c>
      <c r="C1929" s="12" t="s">
        <v>8</v>
      </c>
      <c r="D1929" s="3" t="s">
        <v>13</v>
      </c>
      <c r="E1929" s="10">
        <v>4986.21</v>
      </c>
      <c r="F1929" s="10">
        <v>20</v>
      </c>
      <c r="G1929" s="10">
        <v>12</v>
      </c>
      <c r="H1929" s="10">
        <v>845.5</v>
      </c>
    </row>
    <row r="1930" spans="1:8" hidden="1">
      <c r="A1930" s="10" t="s">
        <v>1943</v>
      </c>
      <c r="B1930" s="11">
        <v>45006</v>
      </c>
      <c r="C1930" s="12" t="s">
        <v>10</v>
      </c>
      <c r="D1930" s="3" t="s">
        <v>11</v>
      </c>
      <c r="E1930" s="10">
        <v>727.38</v>
      </c>
      <c r="F1930" s="10">
        <v>3</v>
      </c>
      <c r="G1930" s="10">
        <v>11</v>
      </c>
      <c r="H1930" s="10">
        <v>86.85</v>
      </c>
    </row>
    <row r="1931" spans="1:8" hidden="1">
      <c r="A1931" s="10" t="s">
        <v>1944</v>
      </c>
      <c r="B1931" s="11">
        <v>45283</v>
      </c>
      <c r="C1931" s="12" t="str">
        <f>PROPER("norTh")</f>
        <v>North</v>
      </c>
      <c r="D1931" s="3" t="s">
        <v>12</v>
      </c>
      <c r="E1931" s="10">
        <v>3369.48</v>
      </c>
      <c r="F1931" s="10">
        <v>49</v>
      </c>
      <c r="G1931" s="10">
        <v>43</v>
      </c>
      <c r="H1931" s="10">
        <v>558.27</v>
      </c>
    </row>
    <row r="1932" spans="1:8" hidden="1">
      <c r="A1932" s="10" t="s">
        <v>1945</v>
      </c>
      <c r="B1932" s="11">
        <v>45374</v>
      </c>
      <c r="C1932" s="12" t="s">
        <v>9</v>
      </c>
      <c r="D1932" s="3" t="s">
        <v>15</v>
      </c>
      <c r="E1932" s="10">
        <v>3339.55</v>
      </c>
      <c r="F1932" s="10">
        <v>22</v>
      </c>
      <c r="G1932" s="10">
        <v>3</v>
      </c>
      <c r="H1932" s="10">
        <v>664.83</v>
      </c>
    </row>
    <row r="1933" spans="1:8" hidden="1">
      <c r="A1933" s="10" t="s">
        <v>1946</v>
      </c>
      <c r="B1933" s="11">
        <v>45131</v>
      </c>
      <c r="C1933" s="12" t="s">
        <v>10</v>
      </c>
      <c r="D1933" s="3" t="s">
        <v>14</v>
      </c>
      <c r="E1933" s="10">
        <v>564.58000000000004</v>
      </c>
      <c r="F1933" s="10">
        <v>9</v>
      </c>
      <c r="G1933" s="10">
        <v>33</v>
      </c>
      <c r="H1933" s="10">
        <v>22.37</v>
      </c>
    </row>
    <row r="1934" spans="1:8" hidden="1">
      <c r="A1934" s="10" t="s">
        <v>1947</v>
      </c>
      <c r="B1934" s="11">
        <v>45499</v>
      </c>
      <c r="C1934" s="12" t="s">
        <v>9</v>
      </c>
      <c r="D1934" s="3" t="s">
        <v>13</v>
      </c>
      <c r="E1934" s="10">
        <v>2457.6999999999998</v>
      </c>
      <c r="F1934" s="10">
        <v>22</v>
      </c>
      <c r="G1934" s="10">
        <v>35</v>
      </c>
      <c r="H1934" s="10">
        <v>1501.01</v>
      </c>
    </row>
    <row r="1935" spans="1:8" hidden="1">
      <c r="A1935" s="10" t="s">
        <v>1948</v>
      </c>
      <c r="B1935" s="11">
        <v>45403</v>
      </c>
      <c r="C1935" s="12" t="str">
        <f t="shared" ref="C1935:C1936" si="94">PROPER("norTh")</f>
        <v>North</v>
      </c>
      <c r="D1935" s="3" t="s">
        <v>13</v>
      </c>
      <c r="E1935" s="10">
        <v>1544.1</v>
      </c>
      <c r="F1935" s="10">
        <v>26</v>
      </c>
      <c r="G1935" s="10">
        <v>1</v>
      </c>
      <c r="H1935" s="10">
        <v>1667.44</v>
      </c>
    </row>
    <row r="1936" spans="1:8" hidden="1">
      <c r="A1936" s="10" t="s">
        <v>1949</v>
      </c>
      <c r="B1936" s="11">
        <v>45392</v>
      </c>
      <c r="C1936" s="12" t="str">
        <f t="shared" si="94"/>
        <v>North</v>
      </c>
      <c r="D1936" s="3" t="s">
        <v>13</v>
      </c>
      <c r="E1936" s="10">
        <v>1125.3</v>
      </c>
      <c r="F1936" s="10">
        <v>30</v>
      </c>
      <c r="G1936" s="10">
        <v>10</v>
      </c>
      <c r="H1936" s="10">
        <v>201.69</v>
      </c>
    </row>
    <row r="1937" spans="1:8" hidden="1">
      <c r="A1937" s="10" t="s">
        <v>1950</v>
      </c>
      <c r="B1937" s="11">
        <v>45377</v>
      </c>
      <c r="C1937" s="12" t="s">
        <v>8</v>
      </c>
      <c r="D1937" s="3" t="s">
        <v>14</v>
      </c>
      <c r="E1937" s="10">
        <v>2286.39</v>
      </c>
      <c r="F1937" s="10">
        <v>29</v>
      </c>
      <c r="G1937" s="10">
        <v>12</v>
      </c>
      <c r="H1937" s="10">
        <v>929.77</v>
      </c>
    </row>
    <row r="1938" spans="1:8" hidden="1">
      <c r="A1938" s="10" t="s">
        <v>1951</v>
      </c>
      <c r="B1938" s="11">
        <v>45428</v>
      </c>
      <c r="C1938" s="12" t="s">
        <v>8</v>
      </c>
      <c r="D1938" s="3" t="s">
        <v>13</v>
      </c>
      <c r="E1938" s="10">
        <v>3766.45</v>
      </c>
      <c r="F1938" s="10">
        <v>44</v>
      </c>
      <c r="G1938" s="10">
        <v>31</v>
      </c>
      <c r="H1938" s="10">
        <v>440.38</v>
      </c>
    </row>
    <row r="1939" spans="1:8" hidden="1">
      <c r="A1939" s="10" t="s">
        <v>1952</v>
      </c>
      <c r="B1939" s="11">
        <v>45005</v>
      </c>
      <c r="C1939" s="12" t="s">
        <v>9</v>
      </c>
      <c r="D1939" s="3" t="s">
        <v>12</v>
      </c>
      <c r="E1939" s="10">
        <v>3245.17</v>
      </c>
      <c r="F1939" s="10">
        <v>42</v>
      </c>
      <c r="G1939" s="10">
        <v>41</v>
      </c>
      <c r="H1939" s="10">
        <v>745.81</v>
      </c>
    </row>
    <row r="1940" spans="1:8" hidden="1">
      <c r="A1940" s="10" t="s">
        <v>1953</v>
      </c>
      <c r="B1940" s="11">
        <v>45352</v>
      </c>
      <c r="C1940" s="12" t="s">
        <v>9</v>
      </c>
      <c r="D1940" s="3" t="s">
        <v>12</v>
      </c>
      <c r="E1940" s="10">
        <v>2320.7199999999998</v>
      </c>
      <c r="F1940" s="10">
        <v>45</v>
      </c>
      <c r="G1940" s="10">
        <v>26</v>
      </c>
      <c r="H1940" s="10">
        <v>1848.58</v>
      </c>
    </row>
    <row r="1941" spans="1:8" hidden="1">
      <c r="A1941" s="10" t="s">
        <v>1954</v>
      </c>
      <c r="B1941" s="11">
        <v>45166</v>
      </c>
      <c r="C1941" s="12" t="s">
        <v>8</v>
      </c>
      <c r="D1941" s="3" t="s">
        <v>15</v>
      </c>
      <c r="E1941" s="10">
        <v>677.21</v>
      </c>
      <c r="F1941" s="10">
        <v>40</v>
      </c>
      <c r="G1941" s="10">
        <v>20</v>
      </c>
      <c r="H1941" s="10">
        <v>838.03</v>
      </c>
    </row>
    <row r="1942" spans="1:8" hidden="1">
      <c r="A1942" s="10" t="s">
        <v>1955</v>
      </c>
      <c r="B1942" s="11">
        <v>45351</v>
      </c>
      <c r="C1942" s="12" t="s">
        <v>9</v>
      </c>
      <c r="D1942" s="3" t="s">
        <v>15</v>
      </c>
      <c r="E1942" s="10">
        <v>2632.72</v>
      </c>
      <c r="F1942" s="10">
        <v>8</v>
      </c>
      <c r="G1942" s="10">
        <v>16</v>
      </c>
      <c r="H1942" s="10">
        <v>347.11</v>
      </c>
    </row>
    <row r="1943" spans="1:8" hidden="1">
      <c r="A1943" s="10" t="s">
        <v>1956</v>
      </c>
      <c r="B1943" s="11">
        <v>45230</v>
      </c>
      <c r="C1943" s="12" t="s">
        <v>10</v>
      </c>
      <c r="D1943" s="3" t="s">
        <v>13</v>
      </c>
      <c r="E1943" s="10">
        <v>1915.16</v>
      </c>
      <c r="F1943" s="10">
        <v>10</v>
      </c>
      <c r="G1943" s="10">
        <v>2</v>
      </c>
      <c r="H1943" s="10">
        <v>1262.3499999999999</v>
      </c>
    </row>
    <row r="1944" spans="1:8" hidden="1">
      <c r="A1944" s="10" t="s">
        <v>1957</v>
      </c>
      <c r="B1944" s="11">
        <v>45236</v>
      </c>
      <c r="C1944" s="12" t="str">
        <f>PROPER("norTh")</f>
        <v>North</v>
      </c>
      <c r="D1944" s="3" t="s">
        <v>15</v>
      </c>
      <c r="E1944" s="10">
        <v>1531.62</v>
      </c>
      <c r="F1944" s="10">
        <v>38</v>
      </c>
      <c r="G1944" s="10">
        <v>37</v>
      </c>
      <c r="H1944" s="10">
        <v>1118.18</v>
      </c>
    </row>
    <row r="1945" spans="1:8" hidden="1">
      <c r="A1945" s="10" t="s">
        <v>1958</v>
      </c>
      <c r="B1945" s="11">
        <v>45389</v>
      </c>
      <c r="C1945" s="12" t="s">
        <v>8</v>
      </c>
      <c r="D1945" s="3" t="s">
        <v>12</v>
      </c>
      <c r="E1945" s="10">
        <v>4929.96</v>
      </c>
      <c r="F1945" s="10">
        <v>19</v>
      </c>
      <c r="G1945" s="10">
        <v>28</v>
      </c>
      <c r="H1945" s="10">
        <v>785.97</v>
      </c>
    </row>
    <row r="1946" spans="1:8" hidden="1">
      <c r="A1946" s="10" t="s">
        <v>1959</v>
      </c>
      <c r="B1946" s="11">
        <v>45002</v>
      </c>
      <c r="C1946" s="12" t="s">
        <v>9</v>
      </c>
      <c r="D1946" s="3" t="s">
        <v>14</v>
      </c>
      <c r="E1946" s="10">
        <v>3295.78</v>
      </c>
      <c r="F1946" s="10">
        <v>17</v>
      </c>
      <c r="G1946" s="10">
        <v>39</v>
      </c>
      <c r="H1946" s="10">
        <v>909.05</v>
      </c>
    </row>
    <row r="1947" spans="1:8" hidden="1">
      <c r="A1947" s="10" t="s">
        <v>1960</v>
      </c>
      <c r="B1947" s="11">
        <v>45610</v>
      </c>
      <c r="C1947" s="12" t="s">
        <v>9</v>
      </c>
      <c r="D1947" s="3" t="s">
        <v>11</v>
      </c>
      <c r="E1947" s="10">
        <v>3420.01</v>
      </c>
      <c r="F1947" s="10">
        <v>46</v>
      </c>
      <c r="G1947" s="10">
        <v>17</v>
      </c>
      <c r="H1947" s="10">
        <v>1824.97</v>
      </c>
    </row>
    <row r="1948" spans="1:8" hidden="1">
      <c r="A1948" s="10" t="s">
        <v>1961</v>
      </c>
      <c r="B1948" s="11">
        <v>45334</v>
      </c>
      <c r="C1948" s="12" t="str">
        <f>PROPER("norTh")</f>
        <v>North</v>
      </c>
      <c r="D1948" s="3" t="s">
        <v>13</v>
      </c>
      <c r="E1948" s="10">
        <v>794.16</v>
      </c>
      <c r="F1948" s="10">
        <v>19</v>
      </c>
      <c r="G1948" s="10">
        <v>50</v>
      </c>
      <c r="H1948" s="10">
        <v>1427.52</v>
      </c>
    </row>
    <row r="1949" spans="1:8" hidden="1">
      <c r="A1949" s="10" t="s">
        <v>1962</v>
      </c>
      <c r="B1949" s="11">
        <v>45332</v>
      </c>
      <c r="C1949" s="12" t="s">
        <v>9</v>
      </c>
      <c r="D1949" s="3" t="s">
        <v>12</v>
      </c>
      <c r="E1949" s="10">
        <v>1316.48</v>
      </c>
      <c r="F1949" s="10">
        <v>43</v>
      </c>
      <c r="G1949" s="10">
        <v>20</v>
      </c>
      <c r="H1949" s="10">
        <v>543.34</v>
      </c>
    </row>
    <row r="1950" spans="1:8" hidden="1">
      <c r="A1950" s="10" t="s">
        <v>1963</v>
      </c>
      <c r="B1950" s="11">
        <v>44908</v>
      </c>
      <c r="C1950" s="12" t="s">
        <v>10</v>
      </c>
      <c r="D1950" s="3" t="s">
        <v>12</v>
      </c>
      <c r="E1950" s="10">
        <v>224.63</v>
      </c>
      <c r="F1950" s="10">
        <v>19</v>
      </c>
      <c r="G1950" s="10">
        <v>23</v>
      </c>
      <c r="H1950" s="10">
        <v>1812.99</v>
      </c>
    </row>
    <row r="1951" spans="1:8" hidden="1">
      <c r="A1951" s="10" t="s">
        <v>1964</v>
      </c>
      <c r="B1951" s="11">
        <v>45396</v>
      </c>
      <c r="C1951" s="12" t="str">
        <f>PROPER("norTh")</f>
        <v>North</v>
      </c>
      <c r="D1951" s="3" t="s">
        <v>15</v>
      </c>
      <c r="E1951" s="10">
        <v>2848.32</v>
      </c>
      <c r="F1951" s="10">
        <v>50</v>
      </c>
      <c r="G1951" s="10">
        <v>23</v>
      </c>
      <c r="H1951" s="10">
        <v>795.94</v>
      </c>
    </row>
    <row r="1952" spans="1:8" hidden="1">
      <c r="A1952" s="10" t="s">
        <v>1965</v>
      </c>
      <c r="B1952" s="11">
        <v>45328</v>
      </c>
      <c r="C1952" s="12" t="s">
        <v>9</v>
      </c>
      <c r="D1952" s="3" t="s">
        <v>12</v>
      </c>
      <c r="E1952" s="10">
        <v>2136.5500000000002</v>
      </c>
      <c r="F1952" s="10">
        <v>39</v>
      </c>
      <c r="G1952" s="10">
        <v>41</v>
      </c>
      <c r="H1952" s="10">
        <v>1103.0899999999999</v>
      </c>
    </row>
    <row r="1953" spans="1:8" hidden="1">
      <c r="A1953" s="10" t="s">
        <v>1966</v>
      </c>
      <c r="B1953" s="11">
        <v>45002</v>
      </c>
      <c r="C1953" s="12" t="str">
        <f>PROPER("norTh")</f>
        <v>North</v>
      </c>
      <c r="D1953" s="3" t="s">
        <v>15</v>
      </c>
      <c r="E1953" s="10">
        <v>1275.29</v>
      </c>
      <c r="F1953" s="10">
        <v>18</v>
      </c>
      <c r="G1953" s="10">
        <v>17</v>
      </c>
      <c r="H1953" s="10">
        <v>1150.6300000000001</v>
      </c>
    </row>
    <row r="1954" spans="1:8" hidden="1">
      <c r="A1954" s="10" t="s">
        <v>1967</v>
      </c>
      <c r="B1954" s="11">
        <v>44910</v>
      </c>
      <c r="C1954" s="12" t="s">
        <v>9</v>
      </c>
      <c r="D1954" s="3" t="s">
        <v>11</v>
      </c>
      <c r="E1954" s="10">
        <v>824.83</v>
      </c>
      <c r="F1954" s="10">
        <v>3</v>
      </c>
      <c r="G1954" s="10">
        <v>33</v>
      </c>
      <c r="H1954" s="10">
        <v>123.26</v>
      </c>
    </row>
    <row r="1955" spans="1:8" hidden="1">
      <c r="A1955" s="10" t="s">
        <v>1968</v>
      </c>
      <c r="B1955" s="11">
        <v>45157</v>
      </c>
      <c r="C1955" s="12" t="s">
        <v>9</v>
      </c>
      <c r="D1955" s="3" t="s">
        <v>12</v>
      </c>
      <c r="E1955" s="10">
        <v>166.31</v>
      </c>
      <c r="F1955" s="10">
        <v>2</v>
      </c>
      <c r="G1955" s="10">
        <v>50</v>
      </c>
      <c r="H1955" s="10">
        <v>477.35</v>
      </c>
    </row>
    <row r="1956" spans="1:8" hidden="1">
      <c r="A1956" s="10" t="s">
        <v>1969</v>
      </c>
      <c r="B1956" s="11">
        <v>44957</v>
      </c>
      <c r="C1956" s="12" t="s">
        <v>10</v>
      </c>
      <c r="D1956" s="3" t="s">
        <v>13</v>
      </c>
      <c r="E1956" s="10">
        <v>1639.36</v>
      </c>
      <c r="F1956" s="10">
        <v>30</v>
      </c>
      <c r="G1956" s="10">
        <v>30</v>
      </c>
      <c r="H1956" s="10">
        <v>1416.18</v>
      </c>
    </row>
    <row r="1957" spans="1:8" hidden="1">
      <c r="A1957" s="10" t="s">
        <v>1970</v>
      </c>
      <c r="B1957" s="11">
        <v>44949</v>
      </c>
      <c r="C1957" s="12" t="s">
        <v>9</v>
      </c>
      <c r="D1957" s="3" t="s">
        <v>15</v>
      </c>
      <c r="E1957" s="10">
        <v>4932.54</v>
      </c>
      <c r="F1957" s="10">
        <v>44</v>
      </c>
      <c r="G1957" s="10">
        <v>17</v>
      </c>
      <c r="H1957" s="10">
        <v>73.099999999999994</v>
      </c>
    </row>
    <row r="1958" spans="1:8" hidden="1">
      <c r="A1958" s="10" t="s">
        <v>1971</v>
      </c>
      <c r="B1958" s="11">
        <v>45282</v>
      </c>
      <c r="C1958" s="12" t="s">
        <v>9</v>
      </c>
      <c r="D1958" s="3" t="s">
        <v>15</v>
      </c>
      <c r="E1958" s="10">
        <v>1420.51</v>
      </c>
      <c r="F1958" s="10">
        <v>33</v>
      </c>
      <c r="G1958" s="10">
        <v>22</v>
      </c>
      <c r="H1958" s="10">
        <v>68.44</v>
      </c>
    </row>
    <row r="1959" spans="1:8" hidden="1">
      <c r="A1959" s="10" t="s">
        <v>1972</v>
      </c>
      <c r="B1959" s="11">
        <v>45256</v>
      </c>
      <c r="C1959" s="12" t="s">
        <v>9</v>
      </c>
      <c r="D1959" s="3" t="s">
        <v>13</v>
      </c>
      <c r="E1959" s="10">
        <v>3556.9</v>
      </c>
      <c r="F1959" s="10">
        <v>15</v>
      </c>
      <c r="G1959" s="10">
        <v>42</v>
      </c>
      <c r="H1959" s="10">
        <v>1157.76</v>
      </c>
    </row>
    <row r="1960" spans="1:8" hidden="1">
      <c r="A1960" s="10" t="s">
        <v>1973</v>
      </c>
      <c r="B1960" s="11">
        <v>45521</v>
      </c>
      <c r="C1960" s="12" t="s">
        <v>8</v>
      </c>
      <c r="D1960" s="3" t="s">
        <v>15</v>
      </c>
      <c r="E1960" s="10">
        <v>3106.83</v>
      </c>
      <c r="F1960" s="10">
        <v>46</v>
      </c>
      <c r="G1960" s="10">
        <v>12</v>
      </c>
      <c r="H1960" s="10">
        <v>1965.12</v>
      </c>
    </row>
    <row r="1961" spans="1:8" hidden="1">
      <c r="A1961" s="10" t="s">
        <v>1974</v>
      </c>
      <c r="B1961" s="11">
        <v>45475</v>
      </c>
      <c r="C1961" s="12" t="s">
        <v>10</v>
      </c>
      <c r="D1961" s="3" t="s">
        <v>14</v>
      </c>
      <c r="E1961" s="10">
        <v>4326.4799999999996</v>
      </c>
      <c r="F1961" s="10">
        <v>5</v>
      </c>
      <c r="G1961" s="10">
        <v>44</v>
      </c>
      <c r="H1961" s="10">
        <v>1719.96</v>
      </c>
    </row>
    <row r="1962" spans="1:8" hidden="1">
      <c r="A1962" s="10" t="s">
        <v>1975</v>
      </c>
      <c r="B1962" s="11">
        <v>45477</v>
      </c>
      <c r="C1962" s="12" t="str">
        <f>PROPER("norTh")</f>
        <v>North</v>
      </c>
      <c r="D1962" s="3" t="s">
        <v>12</v>
      </c>
      <c r="E1962" s="10">
        <v>3105.5</v>
      </c>
      <c r="F1962" s="10">
        <v>6</v>
      </c>
      <c r="G1962" s="10">
        <v>47</v>
      </c>
      <c r="H1962" s="10">
        <v>785.47</v>
      </c>
    </row>
    <row r="1963" spans="1:8" hidden="1">
      <c r="A1963" s="10" t="s">
        <v>1976</v>
      </c>
      <c r="B1963" s="11">
        <v>45609</v>
      </c>
      <c r="C1963" s="12" t="s">
        <v>8</v>
      </c>
      <c r="D1963" s="3" t="s">
        <v>15</v>
      </c>
      <c r="E1963" s="10">
        <v>209.85</v>
      </c>
      <c r="F1963" s="10">
        <v>30</v>
      </c>
      <c r="G1963" s="10">
        <v>25</v>
      </c>
      <c r="H1963" s="10">
        <v>1802.22</v>
      </c>
    </row>
    <row r="1964" spans="1:8" hidden="1">
      <c r="A1964" s="10" t="s">
        <v>1977</v>
      </c>
      <c r="B1964" s="11">
        <v>44884</v>
      </c>
      <c r="C1964" s="12" t="s">
        <v>8</v>
      </c>
      <c r="D1964" s="3" t="s">
        <v>12</v>
      </c>
      <c r="E1964" s="10">
        <v>2920.49</v>
      </c>
      <c r="F1964" s="10">
        <v>47</v>
      </c>
      <c r="G1964" s="10">
        <v>18</v>
      </c>
      <c r="H1964" s="10">
        <v>661.66</v>
      </c>
    </row>
    <row r="1965" spans="1:8" hidden="1">
      <c r="A1965" s="10" t="s">
        <v>1978</v>
      </c>
      <c r="B1965" s="11">
        <v>44917</v>
      </c>
      <c r="C1965" s="12" t="str">
        <f t="shared" ref="C1965:C1966" si="95">PROPER("norTh")</f>
        <v>North</v>
      </c>
      <c r="D1965" s="3" t="s">
        <v>15</v>
      </c>
      <c r="E1965" s="10">
        <v>4894.16</v>
      </c>
      <c r="F1965" s="10">
        <v>2</v>
      </c>
      <c r="G1965" s="10">
        <v>32</v>
      </c>
      <c r="H1965" s="10">
        <v>1730.6</v>
      </c>
    </row>
    <row r="1966" spans="1:8" hidden="1">
      <c r="A1966" s="10" t="s">
        <v>1979</v>
      </c>
      <c r="B1966" s="11">
        <v>45529</v>
      </c>
      <c r="C1966" s="12" t="str">
        <f t="shared" si="95"/>
        <v>North</v>
      </c>
      <c r="D1966" s="3" t="s">
        <v>15</v>
      </c>
      <c r="E1966" s="10">
        <v>2356.7600000000002</v>
      </c>
      <c r="F1966" s="10">
        <v>14</v>
      </c>
      <c r="G1966" s="10">
        <v>12</v>
      </c>
      <c r="H1966" s="10">
        <v>1774.69</v>
      </c>
    </row>
    <row r="1967" spans="1:8" hidden="1">
      <c r="A1967" s="10" t="s">
        <v>1980</v>
      </c>
      <c r="B1967" s="11">
        <v>45095</v>
      </c>
      <c r="C1967" s="12" t="s">
        <v>8</v>
      </c>
      <c r="D1967" s="3" t="s">
        <v>13</v>
      </c>
      <c r="E1967" s="10">
        <v>4727.0200000000004</v>
      </c>
      <c r="F1967" s="10">
        <v>29</v>
      </c>
      <c r="G1967" s="10">
        <v>8</v>
      </c>
      <c r="H1967" s="10">
        <v>1030.33</v>
      </c>
    </row>
    <row r="1968" spans="1:8" hidden="1">
      <c r="A1968" s="10" t="s">
        <v>1981</v>
      </c>
      <c r="B1968" s="11">
        <v>45353</v>
      </c>
      <c r="C1968" s="12" t="s">
        <v>8</v>
      </c>
      <c r="D1968" s="3" t="s">
        <v>11</v>
      </c>
      <c r="E1968" s="10">
        <v>4020.73</v>
      </c>
      <c r="F1968" s="10">
        <v>6</v>
      </c>
      <c r="G1968" s="10">
        <v>9</v>
      </c>
      <c r="H1968" s="10">
        <v>1534.89</v>
      </c>
    </row>
    <row r="1969" spans="1:8" hidden="1">
      <c r="A1969" s="10" t="s">
        <v>1982</v>
      </c>
      <c r="B1969" s="11">
        <v>45019</v>
      </c>
      <c r="C1969" s="12" t="s">
        <v>10</v>
      </c>
      <c r="D1969" s="3" t="s">
        <v>15</v>
      </c>
      <c r="E1969" s="10">
        <v>4484.29</v>
      </c>
      <c r="F1969" s="10">
        <v>37</v>
      </c>
      <c r="G1969" s="10">
        <v>26</v>
      </c>
      <c r="H1969" s="10">
        <v>47.89</v>
      </c>
    </row>
    <row r="1970" spans="1:8" hidden="1">
      <c r="A1970" s="10" t="s">
        <v>1983</v>
      </c>
      <c r="B1970" s="11">
        <v>45479</v>
      </c>
      <c r="C1970" s="12" t="str">
        <f>PROPER("norTh")</f>
        <v>North</v>
      </c>
      <c r="D1970" s="3" t="s">
        <v>12</v>
      </c>
      <c r="E1970" s="10">
        <v>4652.66</v>
      </c>
      <c r="F1970" s="10">
        <v>8</v>
      </c>
      <c r="G1970" s="10">
        <v>44</v>
      </c>
      <c r="H1970" s="10">
        <v>550.17999999999995</v>
      </c>
    </row>
    <row r="1971" spans="1:8" hidden="1">
      <c r="A1971" s="10" t="s">
        <v>1984</v>
      </c>
      <c r="B1971" s="11">
        <v>45191</v>
      </c>
      <c r="C1971" s="12" t="s">
        <v>10</v>
      </c>
      <c r="D1971" s="3" t="s">
        <v>12</v>
      </c>
      <c r="E1971" s="10">
        <v>1375.96</v>
      </c>
      <c r="F1971" s="10">
        <v>12</v>
      </c>
      <c r="G1971" s="10">
        <v>13</v>
      </c>
      <c r="H1971" s="10">
        <v>384.19</v>
      </c>
    </row>
    <row r="1972" spans="1:8" hidden="1">
      <c r="A1972" s="10" t="s">
        <v>1985</v>
      </c>
      <c r="B1972" s="11">
        <v>44996</v>
      </c>
      <c r="C1972" s="12" t="s">
        <v>10</v>
      </c>
      <c r="D1972" s="3" t="s">
        <v>11</v>
      </c>
      <c r="E1972" s="10">
        <v>80.89</v>
      </c>
      <c r="F1972" s="10">
        <v>2</v>
      </c>
      <c r="G1972" s="10">
        <v>35</v>
      </c>
      <c r="H1972" s="10">
        <v>1284.31</v>
      </c>
    </row>
    <row r="1973" spans="1:8" hidden="1">
      <c r="A1973" s="10" t="s">
        <v>1986</v>
      </c>
      <c r="B1973" s="11">
        <v>45276</v>
      </c>
      <c r="C1973" s="12" t="s">
        <v>10</v>
      </c>
      <c r="D1973" s="3" t="s">
        <v>13</v>
      </c>
      <c r="E1973" s="10">
        <v>4565.2</v>
      </c>
      <c r="F1973" s="10">
        <v>28</v>
      </c>
      <c r="G1973" s="10">
        <v>50</v>
      </c>
      <c r="H1973" s="10">
        <v>525.12</v>
      </c>
    </row>
    <row r="1974" spans="1:8" hidden="1">
      <c r="A1974" s="10" t="s">
        <v>1987</v>
      </c>
      <c r="B1974" s="11">
        <v>45107</v>
      </c>
      <c r="C1974" s="12" t="str">
        <f>PROPER("norTh")</f>
        <v>North</v>
      </c>
      <c r="D1974" s="3" t="s">
        <v>14</v>
      </c>
      <c r="E1974" s="10">
        <v>334.39</v>
      </c>
      <c r="F1974" s="10">
        <v>49</v>
      </c>
      <c r="G1974" s="10">
        <v>31</v>
      </c>
      <c r="H1974" s="10">
        <v>581.62</v>
      </c>
    </row>
    <row r="1975" spans="1:8" hidden="1">
      <c r="A1975" s="10" t="s">
        <v>1988</v>
      </c>
      <c r="B1975" s="11">
        <v>45123</v>
      </c>
      <c r="C1975" s="12" t="s">
        <v>8</v>
      </c>
      <c r="D1975" s="3" t="s">
        <v>12</v>
      </c>
      <c r="E1975" s="10">
        <v>1756.7</v>
      </c>
      <c r="F1975" s="10">
        <v>43</v>
      </c>
      <c r="G1975" s="10">
        <v>41</v>
      </c>
      <c r="H1975" s="10">
        <v>768.58</v>
      </c>
    </row>
    <row r="1976" spans="1:8" hidden="1">
      <c r="A1976" s="10" t="s">
        <v>1989</v>
      </c>
      <c r="B1976" s="11">
        <v>45530</v>
      </c>
      <c r="C1976" s="12" t="s">
        <v>9</v>
      </c>
      <c r="D1976" s="3" t="s">
        <v>12</v>
      </c>
      <c r="E1976" s="10">
        <v>684.32</v>
      </c>
      <c r="F1976" s="10">
        <v>44</v>
      </c>
      <c r="G1976" s="10">
        <v>42</v>
      </c>
      <c r="H1976" s="10">
        <v>757.57</v>
      </c>
    </row>
    <row r="1977" spans="1:8" hidden="1">
      <c r="A1977" s="10" t="s">
        <v>1990</v>
      </c>
      <c r="B1977" s="11">
        <v>45510</v>
      </c>
      <c r="C1977" s="12" t="s">
        <v>8</v>
      </c>
      <c r="D1977" s="3" t="s">
        <v>13</v>
      </c>
      <c r="E1977" s="10">
        <v>3508.2</v>
      </c>
      <c r="F1977" s="10">
        <v>24</v>
      </c>
      <c r="G1977" s="10">
        <v>26</v>
      </c>
      <c r="H1977" s="10">
        <v>773.88</v>
      </c>
    </row>
    <row r="1978" spans="1:8" hidden="1">
      <c r="A1978" s="10" t="s">
        <v>1991</v>
      </c>
      <c r="B1978" s="11">
        <v>45480</v>
      </c>
      <c r="C1978" s="12" t="s">
        <v>9</v>
      </c>
      <c r="D1978" s="3" t="s">
        <v>15</v>
      </c>
      <c r="E1978" s="10">
        <v>3393.27</v>
      </c>
      <c r="F1978" s="10">
        <v>41</v>
      </c>
      <c r="G1978" s="10">
        <v>25</v>
      </c>
      <c r="H1978" s="10">
        <v>1365.66</v>
      </c>
    </row>
    <row r="1979" spans="1:8" hidden="1">
      <c r="A1979" s="10" t="s">
        <v>1992</v>
      </c>
      <c r="B1979" s="11">
        <v>45102</v>
      </c>
      <c r="C1979" s="12" t="s">
        <v>10</v>
      </c>
      <c r="D1979" s="3" t="s">
        <v>12</v>
      </c>
      <c r="E1979" s="10">
        <v>4273.5200000000004</v>
      </c>
      <c r="F1979" s="10">
        <v>30</v>
      </c>
      <c r="G1979" s="10">
        <v>46</v>
      </c>
      <c r="H1979" s="10">
        <v>1583.55</v>
      </c>
    </row>
    <row r="1980" spans="1:8" hidden="1">
      <c r="A1980" s="10" t="s">
        <v>1993</v>
      </c>
      <c r="B1980" s="11">
        <v>45193</v>
      </c>
      <c r="C1980" s="12" t="s">
        <v>9</v>
      </c>
      <c r="D1980" s="3" t="s">
        <v>13</v>
      </c>
      <c r="E1980" s="10">
        <v>3875.6</v>
      </c>
      <c r="F1980" s="10">
        <v>32</v>
      </c>
      <c r="G1980" s="10">
        <v>48</v>
      </c>
      <c r="H1980" s="10">
        <v>1875.28</v>
      </c>
    </row>
    <row r="1981" spans="1:8" hidden="1">
      <c r="A1981" s="10" t="s">
        <v>1994</v>
      </c>
      <c r="B1981" s="11">
        <v>45209</v>
      </c>
      <c r="C1981" s="12" t="s">
        <v>10</v>
      </c>
      <c r="D1981" s="3" t="s">
        <v>11</v>
      </c>
      <c r="E1981" s="10">
        <v>1198.1099999999999</v>
      </c>
      <c r="F1981" s="10">
        <v>25</v>
      </c>
      <c r="G1981" s="10">
        <v>14</v>
      </c>
      <c r="H1981" s="10">
        <v>649.46</v>
      </c>
    </row>
    <row r="1982" spans="1:8" hidden="1">
      <c r="A1982" s="10" t="s">
        <v>1995</v>
      </c>
      <c r="B1982" s="11">
        <v>44922</v>
      </c>
      <c r="C1982" s="12" t="str">
        <f>PROPER("norTh")</f>
        <v>North</v>
      </c>
      <c r="D1982" s="3" t="s">
        <v>15</v>
      </c>
      <c r="E1982" s="10">
        <v>2912.6</v>
      </c>
      <c r="F1982" s="10">
        <v>46</v>
      </c>
      <c r="G1982" s="10">
        <v>30</v>
      </c>
      <c r="H1982" s="10">
        <v>1714.83</v>
      </c>
    </row>
    <row r="1983" spans="1:8" hidden="1">
      <c r="A1983" s="10" t="s">
        <v>1996</v>
      </c>
      <c r="B1983" s="11">
        <v>45508</v>
      </c>
      <c r="C1983" s="12" t="s">
        <v>8</v>
      </c>
      <c r="D1983" s="3" t="s">
        <v>12</v>
      </c>
      <c r="E1983" s="10">
        <v>1751.98</v>
      </c>
      <c r="F1983" s="10">
        <v>2</v>
      </c>
      <c r="G1983" s="10">
        <v>29</v>
      </c>
      <c r="H1983" s="10">
        <v>292.22000000000003</v>
      </c>
    </row>
    <row r="1984" spans="1:8" hidden="1">
      <c r="A1984" s="13" t="s">
        <v>1997</v>
      </c>
      <c r="B1984" s="11">
        <v>45288</v>
      </c>
      <c r="C1984" s="12" t="s">
        <v>9</v>
      </c>
      <c r="D1984" s="3" t="s">
        <v>15</v>
      </c>
      <c r="E1984" s="10">
        <v>2284.2600000000002</v>
      </c>
      <c r="F1984" s="10">
        <v>38</v>
      </c>
      <c r="G1984" s="10">
        <v>2</v>
      </c>
      <c r="H1984" s="10">
        <v>1011.97</v>
      </c>
    </row>
    <row r="1985" spans="1:8" hidden="1">
      <c r="A1985" s="10" t="s">
        <v>1998</v>
      </c>
      <c r="B1985" s="11">
        <v>44899</v>
      </c>
      <c r="C1985" s="12" t="str">
        <f>PROPER("norTh")</f>
        <v>North</v>
      </c>
      <c r="D1985" s="3" t="s">
        <v>12</v>
      </c>
      <c r="E1985" s="10">
        <v>3222.43</v>
      </c>
      <c r="F1985" s="10">
        <v>4</v>
      </c>
      <c r="G1985" s="10">
        <v>33</v>
      </c>
      <c r="H1985" s="10">
        <v>164.25</v>
      </c>
    </row>
    <row r="1986" spans="1:8">
      <c r="A1986" s="10" t="s">
        <v>1999</v>
      </c>
      <c r="B1986" s="11">
        <v>45535</v>
      </c>
      <c r="C1986" s="12" t="s">
        <v>10</v>
      </c>
      <c r="D1986" s="3" t="s">
        <v>15</v>
      </c>
      <c r="E1986" s="10">
        <v>4781.3500000000004</v>
      </c>
      <c r="F1986" s="10">
        <v>22</v>
      </c>
      <c r="G1986" s="10">
        <v>16</v>
      </c>
      <c r="H1986" s="10">
        <v>1533.47</v>
      </c>
    </row>
    <row r="1987" spans="1:8" hidden="1">
      <c r="A1987" s="10" t="s">
        <v>2000</v>
      </c>
      <c r="B1987" s="11">
        <v>45254</v>
      </c>
      <c r="C1987" s="12" t="s">
        <v>9</v>
      </c>
      <c r="D1987" s="3" t="s">
        <v>14</v>
      </c>
      <c r="E1987" s="10">
        <v>3722.2</v>
      </c>
      <c r="F1987" s="10">
        <v>47</v>
      </c>
      <c r="G1987" s="10">
        <v>45</v>
      </c>
      <c r="H1987" s="10">
        <v>1763.28</v>
      </c>
    </row>
    <row r="1988" spans="1:8" hidden="1">
      <c r="A1988" s="10" t="s">
        <v>2001</v>
      </c>
      <c r="B1988" s="11">
        <v>45136</v>
      </c>
      <c r="C1988" s="12" t="s">
        <v>9</v>
      </c>
      <c r="D1988" s="3" t="s">
        <v>13</v>
      </c>
      <c r="E1988" s="10">
        <v>3746.24</v>
      </c>
      <c r="F1988" s="10">
        <v>17</v>
      </c>
      <c r="G1988" s="10">
        <v>26</v>
      </c>
      <c r="H1988" s="10">
        <v>840.28</v>
      </c>
    </row>
    <row r="1989" spans="1:8" hidden="1">
      <c r="A1989" s="10" t="s">
        <v>2002</v>
      </c>
      <c r="B1989" s="11">
        <v>45053</v>
      </c>
      <c r="C1989" s="12" t="s">
        <v>9</v>
      </c>
      <c r="D1989" s="3" t="s">
        <v>12</v>
      </c>
      <c r="E1989" s="10">
        <v>191.91</v>
      </c>
      <c r="F1989" s="10">
        <v>12</v>
      </c>
      <c r="G1989" s="10">
        <v>21</v>
      </c>
      <c r="H1989" s="10">
        <v>1516.45</v>
      </c>
    </row>
    <row r="1990" spans="1:8" hidden="1">
      <c r="A1990" s="10" t="s">
        <v>2003</v>
      </c>
      <c r="B1990" s="11">
        <v>45126</v>
      </c>
      <c r="C1990" s="12" t="s">
        <v>10</v>
      </c>
      <c r="D1990" s="3" t="s">
        <v>14</v>
      </c>
      <c r="E1990" s="10">
        <v>2114.0500000000002</v>
      </c>
      <c r="F1990" s="10">
        <v>25</v>
      </c>
      <c r="G1990" s="10">
        <v>9</v>
      </c>
      <c r="H1990" s="10">
        <v>304.94</v>
      </c>
    </row>
    <row r="1991" spans="1:8" hidden="1">
      <c r="A1991" s="10" t="s">
        <v>2004</v>
      </c>
      <c r="B1991" s="11">
        <v>44954</v>
      </c>
      <c r="C1991" s="12" t="s">
        <v>9</v>
      </c>
      <c r="D1991" s="3" t="s">
        <v>13</v>
      </c>
      <c r="E1991" s="10">
        <v>396.18</v>
      </c>
      <c r="F1991" s="10">
        <v>26</v>
      </c>
      <c r="G1991" s="10">
        <v>50</v>
      </c>
      <c r="H1991" s="10">
        <v>1788.3</v>
      </c>
    </row>
    <row r="1992" spans="1:8" hidden="1">
      <c r="A1992" s="10" t="s">
        <v>2005</v>
      </c>
      <c r="B1992" s="11">
        <v>45436</v>
      </c>
      <c r="C1992" s="12" t="s">
        <v>10</v>
      </c>
      <c r="D1992" s="3" t="s">
        <v>14</v>
      </c>
      <c r="E1992" s="10">
        <v>2373.13</v>
      </c>
      <c r="F1992" s="10">
        <v>23</v>
      </c>
      <c r="G1992" s="10">
        <v>48</v>
      </c>
      <c r="H1992" s="10">
        <v>1821.81</v>
      </c>
    </row>
    <row r="1993" spans="1:8" hidden="1">
      <c r="A1993" s="10" t="s">
        <v>2006</v>
      </c>
      <c r="B1993" s="11">
        <v>45455</v>
      </c>
      <c r="C1993" s="12" t="s">
        <v>10</v>
      </c>
      <c r="D1993" s="3" t="s">
        <v>11</v>
      </c>
      <c r="E1993" s="10">
        <v>498.58</v>
      </c>
      <c r="F1993" s="10">
        <v>16</v>
      </c>
      <c r="G1993" s="10">
        <v>16</v>
      </c>
      <c r="H1993" s="10">
        <v>108.17</v>
      </c>
    </row>
    <row r="1994" spans="1:8" hidden="1">
      <c r="A1994" s="10" t="s">
        <v>2007</v>
      </c>
      <c r="B1994" s="11">
        <v>45312</v>
      </c>
      <c r="C1994" s="12" t="s">
        <v>9</v>
      </c>
      <c r="D1994" s="3" t="s">
        <v>15</v>
      </c>
      <c r="E1994" s="10">
        <v>2535.42</v>
      </c>
      <c r="F1994" s="10">
        <v>7</v>
      </c>
      <c r="G1994" s="10">
        <v>8</v>
      </c>
      <c r="H1994" s="10">
        <v>411.11</v>
      </c>
    </row>
    <row r="1995" spans="1:8" hidden="1">
      <c r="A1995" s="10" t="s">
        <v>2008</v>
      </c>
      <c r="B1995" s="11">
        <v>45443</v>
      </c>
      <c r="C1995" s="12" t="s">
        <v>8</v>
      </c>
      <c r="D1995" s="3" t="s">
        <v>15</v>
      </c>
      <c r="E1995" s="10">
        <v>555.86</v>
      </c>
      <c r="F1995" s="10">
        <v>6</v>
      </c>
      <c r="G1995" s="10">
        <v>17</v>
      </c>
      <c r="H1995" s="10">
        <v>244.25</v>
      </c>
    </row>
    <row r="1996" spans="1:8" hidden="1">
      <c r="A1996" s="10" t="s">
        <v>2009</v>
      </c>
      <c r="B1996" s="11">
        <v>45600</v>
      </c>
      <c r="C1996" s="12" t="str">
        <f>PROPER("norTh")</f>
        <v>North</v>
      </c>
      <c r="D1996" s="3" t="s">
        <v>13</v>
      </c>
      <c r="E1996" s="10">
        <v>2674.21</v>
      </c>
      <c r="F1996" s="10">
        <v>19</v>
      </c>
      <c r="G1996" s="10">
        <v>32</v>
      </c>
      <c r="H1996" s="10">
        <v>1583.94</v>
      </c>
    </row>
    <row r="1997" spans="1:8" hidden="1">
      <c r="A1997" s="10" t="s">
        <v>2010</v>
      </c>
      <c r="B1997" s="11">
        <v>45317</v>
      </c>
      <c r="C1997" s="12" t="s">
        <v>8</v>
      </c>
      <c r="D1997" s="3" t="s">
        <v>14</v>
      </c>
      <c r="E1997" s="10">
        <v>905.81</v>
      </c>
      <c r="F1997" s="10">
        <v>48</v>
      </c>
      <c r="G1997" s="10">
        <v>21</v>
      </c>
      <c r="H1997" s="10">
        <v>347.69</v>
      </c>
    </row>
    <row r="1998" spans="1:8" hidden="1">
      <c r="A1998" s="10" t="s">
        <v>2011</v>
      </c>
      <c r="B1998" s="11">
        <v>45548</v>
      </c>
      <c r="C1998" s="12" t="s">
        <v>8</v>
      </c>
      <c r="D1998" s="3" t="s">
        <v>12</v>
      </c>
      <c r="E1998" s="10">
        <v>1081.1199999999999</v>
      </c>
      <c r="F1998" s="10">
        <v>31</v>
      </c>
      <c r="G1998" s="10">
        <v>48</v>
      </c>
      <c r="H1998" s="10">
        <v>403.54</v>
      </c>
    </row>
    <row r="1999" spans="1:8" hidden="1">
      <c r="A1999" s="10" t="s">
        <v>2012</v>
      </c>
      <c r="B1999" s="11">
        <v>45371</v>
      </c>
      <c r="C1999" s="12" t="s">
        <v>10</v>
      </c>
      <c r="D1999" s="3" t="s">
        <v>12</v>
      </c>
      <c r="E1999" s="10">
        <v>1096.99</v>
      </c>
      <c r="F1999" s="10">
        <v>35</v>
      </c>
      <c r="G1999" s="10">
        <v>0</v>
      </c>
      <c r="H1999" s="10">
        <v>382.22</v>
      </c>
    </row>
    <row r="2000" spans="1:8" hidden="1">
      <c r="A2000" s="10" t="s">
        <v>2013</v>
      </c>
      <c r="B2000" s="11">
        <v>45465</v>
      </c>
      <c r="C2000" s="12" t="s">
        <v>9</v>
      </c>
      <c r="D2000" s="3" t="s">
        <v>14</v>
      </c>
      <c r="E2000" s="10">
        <v>3247.51</v>
      </c>
      <c r="F2000" s="10">
        <v>47</v>
      </c>
      <c r="G2000" s="10">
        <v>20</v>
      </c>
      <c r="H2000" s="10">
        <v>1539.73</v>
      </c>
    </row>
    <row r="2001" spans="1:8" hidden="1">
      <c r="A2001" s="10" t="s">
        <v>2014</v>
      </c>
      <c r="B2001" s="11">
        <v>44966</v>
      </c>
      <c r="C2001" s="12" t="s">
        <v>10</v>
      </c>
      <c r="D2001" s="3" t="s">
        <v>15</v>
      </c>
      <c r="E2001" s="10">
        <v>4856.71</v>
      </c>
      <c r="F2001" s="10">
        <v>3</v>
      </c>
      <c r="G2001" s="10">
        <v>46</v>
      </c>
      <c r="H2001" s="10">
        <v>1262.97</v>
      </c>
    </row>
    <row r="2002" spans="1:8" hidden="1">
      <c r="A2002" s="10" t="s">
        <v>2015</v>
      </c>
      <c r="B2002" s="11">
        <v>45074</v>
      </c>
      <c r="C2002" s="12" t="s">
        <v>9</v>
      </c>
      <c r="D2002" s="3" t="s">
        <v>13</v>
      </c>
      <c r="E2002" s="10">
        <v>2692.54</v>
      </c>
      <c r="F2002" s="10">
        <v>43</v>
      </c>
      <c r="G2002" s="10">
        <v>36</v>
      </c>
      <c r="H2002" s="10">
        <v>1706.02</v>
      </c>
    </row>
    <row r="2003" spans="1:8" hidden="1">
      <c r="A2003" s="10" t="s">
        <v>2016</v>
      </c>
      <c r="B2003" s="11">
        <v>45606</v>
      </c>
      <c r="C2003" s="12" t="str">
        <f>PROPER("norTh")</f>
        <v>North</v>
      </c>
      <c r="D2003" s="3" t="s">
        <v>12</v>
      </c>
      <c r="E2003" s="10">
        <v>2469.73</v>
      </c>
      <c r="F2003" s="10">
        <v>7</v>
      </c>
      <c r="G2003" s="10">
        <v>20</v>
      </c>
      <c r="H2003" s="10">
        <v>859.37</v>
      </c>
    </row>
    <row r="2004" spans="1:8" hidden="1">
      <c r="A2004" s="10" t="s">
        <v>2017</v>
      </c>
      <c r="B2004" s="11">
        <v>45196</v>
      </c>
      <c r="C2004" s="12" t="s">
        <v>10</v>
      </c>
      <c r="D2004" s="3" t="s">
        <v>13</v>
      </c>
      <c r="E2004" s="10">
        <v>2850.2</v>
      </c>
      <c r="F2004" s="10">
        <v>13</v>
      </c>
      <c r="G2004" s="10">
        <v>33</v>
      </c>
      <c r="H2004" s="10">
        <v>1360.47</v>
      </c>
    </row>
    <row r="2005" spans="1:8" hidden="1">
      <c r="A2005" s="10" t="s">
        <v>2018</v>
      </c>
      <c r="B2005" s="11">
        <v>45278</v>
      </c>
      <c r="C2005" s="12" t="s">
        <v>9</v>
      </c>
      <c r="D2005" s="3" t="s">
        <v>14</v>
      </c>
      <c r="E2005" s="10">
        <v>3775.42</v>
      </c>
      <c r="F2005" s="10">
        <v>38</v>
      </c>
      <c r="G2005" s="10">
        <v>10</v>
      </c>
      <c r="H2005" s="10">
        <v>989.11</v>
      </c>
    </row>
    <row r="2006" spans="1:8" hidden="1">
      <c r="A2006" s="10" t="s">
        <v>2019</v>
      </c>
      <c r="B2006" s="11">
        <v>45378</v>
      </c>
      <c r="C2006" s="12" t="s">
        <v>10</v>
      </c>
      <c r="D2006" s="3" t="s">
        <v>12</v>
      </c>
      <c r="E2006" s="10">
        <v>605.65</v>
      </c>
      <c r="F2006" s="10">
        <v>47</v>
      </c>
      <c r="G2006" s="10">
        <v>4</v>
      </c>
      <c r="H2006" s="10">
        <v>1402.89</v>
      </c>
    </row>
    <row r="2007" spans="1:8" hidden="1">
      <c r="A2007" s="10" t="s">
        <v>2020</v>
      </c>
      <c r="B2007" s="11">
        <v>44963</v>
      </c>
      <c r="C2007" s="12" t="s">
        <v>10</v>
      </c>
      <c r="D2007" s="3" t="s">
        <v>13</v>
      </c>
      <c r="E2007" s="10">
        <v>3775.72</v>
      </c>
      <c r="F2007" s="10">
        <v>41</v>
      </c>
      <c r="G2007" s="10">
        <v>40</v>
      </c>
      <c r="H2007" s="10">
        <v>1775.42</v>
      </c>
    </row>
    <row r="2008" spans="1:8" hidden="1">
      <c r="A2008" s="10" t="s">
        <v>2021</v>
      </c>
      <c r="B2008" s="11">
        <v>45255</v>
      </c>
      <c r="C2008" s="12" t="str">
        <f>PROPER("norTh")</f>
        <v>North</v>
      </c>
      <c r="D2008" s="3" t="s">
        <v>14</v>
      </c>
      <c r="E2008" s="10">
        <v>1998.91</v>
      </c>
      <c r="F2008" s="10">
        <v>45</v>
      </c>
      <c r="G2008" s="10">
        <v>23</v>
      </c>
      <c r="H2008" s="10">
        <v>349.37</v>
      </c>
    </row>
    <row r="2009" spans="1:8" hidden="1">
      <c r="A2009" s="10" t="s">
        <v>2022</v>
      </c>
      <c r="B2009" s="11">
        <v>45092</v>
      </c>
      <c r="C2009" s="12" t="s">
        <v>9</v>
      </c>
      <c r="D2009" s="3" t="s">
        <v>14</v>
      </c>
      <c r="E2009" s="10">
        <v>3165.64</v>
      </c>
      <c r="F2009" s="10">
        <v>12</v>
      </c>
      <c r="G2009" s="10">
        <v>4</v>
      </c>
      <c r="H2009" s="10">
        <v>1614.46</v>
      </c>
    </row>
    <row r="2010" spans="1:8" hidden="1">
      <c r="A2010" s="10" t="s">
        <v>2023</v>
      </c>
      <c r="B2010" s="11">
        <v>45509</v>
      </c>
      <c r="C2010" s="12" t="s">
        <v>8</v>
      </c>
      <c r="D2010" s="3" t="s">
        <v>15</v>
      </c>
      <c r="E2010" s="10">
        <v>4481.2700000000004</v>
      </c>
      <c r="F2010" s="10">
        <v>30</v>
      </c>
      <c r="G2010" s="10">
        <v>46</v>
      </c>
      <c r="H2010" s="10">
        <v>1681.17</v>
      </c>
    </row>
    <row r="2011" spans="1:8" hidden="1">
      <c r="A2011" s="10" t="s">
        <v>2024</v>
      </c>
      <c r="B2011" s="11">
        <v>45348</v>
      </c>
      <c r="C2011" s="12" t="s">
        <v>8</v>
      </c>
      <c r="D2011" s="3" t="s">
        <v>15</v>
      </c>
      <c r="E2011" s="10">
        <v>3463.75</v>
      </c>
      <c r="F2011" s="10">
        <v>22</v>
      </c>
      <c r="G2011" s="10">
        <v>27</v>
      </c>
      <c r="H2011" s="10">
        <v>1093.07</v>
      </c>
    </row>
    <row r="2012" spans="1:8" hidden="1">
      <c r="A2012" s="10" t="s">
        <v>2025</v>
      </c>
      <c r="B2012" s="11">
        <v>44886</v>
      </c>
      <c r="C2012" s="12" t="s">
        <v>8</v>
      </c>
      <c r="D2012" s="3" t="s">
        <v>13</v>
      </c>
      <c r="E2012" s="10">
        <v>1051.3</v>
      </c>
      <c r="F2012" s="10">
        <v>37</v>
      </c>
      <c r="G2012" s="10">
        <v>29</v>
      </c>
      <c r="H2012" s="10">
        <v>1666.51</v>
      </c>
    </row>
    <row r="2013" spans="1:8" hidden="1">
      <c r="A2013" s="10" t="s">
        <v>2026</v>
      </c>
      <c r="B2013" s="11">
        <v>45380</v>
      </c>
      <c r="C2013" s="12" t="s">
        <v>9</v>
      </c>
      <c r="D2013" s="3" t="s">
        <v>15</v>
      </c>
      <c r="E2013" s="10">
        <v>1537.55</v>
      </c>
      <c r="F2013" s="10">
        <v>6</v>
      </c>
      <c r="G2013" s="10">
        <v>35</v>
      </c>
      <c r="H2013" s="10">
        <v>671.46</v>
      </c>
    </row>
    <row r="2014" spans="1:8" hidden="1">
      <c r="A2014" s="10" t="s">
        <v>2027</v>
      </c>
      <c r="B2014" s="11">
        <v>45248</v>
      </c>
      <c r="C2014" s="12" t="s">
        <v>9</v>
      </c>
      <c r="D2014" s="3" t="s">
        <v>15</v>
      </c>
      <c r="E2014" s="10">
        <v>409.75</v>
      </c>
      <c r="F2014" s="10">
        <v>43</v>
      </c>
      <c r="G2014" s="10">
        <v>7</v>
      </c>
      <c r="H2014" s="10">
        <v>541.20000000000005</v>
      </c>
    </row>
    <row r="2015" spans="1:8" hidden="1">
      <c r="A2015" s="10" t="s">
        <v>2028</v>
      </c>
      <c r="B2015" s="11">
        <v>45282</v>
      </c>
      <c r="C2015" s="12" t="str">
        <f>PROPER("norTh")</f>
        <v>North</v>
      </c>
      <c r="D2015" s="3" t="s">
        <v>13</v>
      </c>
      <c r="E2015" s="10">
        <v>3421.35</v>
      </c>
      <c r="F2015" s="10">
        <v>10</v>
      </c>
      <c r="G2015" s="10">
        <v>32</v>
      </c>
      <c r="H2015" s="10">
        <v>1185.5899999999999</v>
      </c>
    </row>
    <row r="2016" spans="1:8" hidden="1">
      <c r="A2016" s="10" t="s">
        <v>2029</v>
      </c>
      <c r="B2016" s="11">
        <v>44967</v>
      </c>
      <c r="C2016" s="12" t="s">
        <v>8</v>
      </c>
      <c r="D2016" s="3" t="s">
        <v>13</v>
      </c>
      <c r="E2016" s="10">
        <v>546.59</v>
      </c>
      <c r="F2016" s="10">
        <v>21</v>
      </c>
      <c r="G2016" s="10">
        <v>0</v>
      </c>
      <c r="H2016" s="10">
        <v>1304.8900000000001</v>
      </c>
    </row>
    <row r="2017" spans="1:8" hidden="1">
      <c r="A2017" s="10" t="s">
        <v>2030</v>
      </c>
      <c r="B2017" s="11">
        <v>44915</v>
      </c>
      <c r="C2017" s="12" t="s">
        <v>9</v>
      </c>
      <c r="D2017" s="3" t="s">
        <v>11</v>
      </c>
      <c r="E2017" s="10">
        <v>1382.44</v>
      </c>
      <c r="F2017" s="10">
        <v>44</v>
      </c>
      <c r="G2017" s="10">
        <v>15</v>
      </c>
      <c r="H2017" s="10">
        <v>867.34</v>
      </c>
    </row>
    <row r="2018" spans="1:8" hidden="1">
      <c r="A2018" s="10" t="s">
        <v>2031</v>
      </c>
      <c r="B2018" s="11">
        <v>45579</v>
      </c>
      <c r="C2018" s="12" t="str">
        <f>PROPER("norTh")</f>
        <v>North</v>
      </c>
      <c r="D2018" s="3" t="s">
        <v>12</v>
      </c>
      <c r="E2018" s="10">
        <v>3855.38</v>
      </c>
      <c r="F2018" s="10">
        <v>46</v>
      </c>
      <c r="G2018" s="10">
        <v>46</v>
      </c>
      <c r="H2018" s="10">
        <v>538.61</v>
      </c>
    </row>
    <row r="2019" spans="1:8" hidden="1">
      <c r="A2019" s="10" t="s">
        <v>2032</v>
      </c>
      <c r="B2019" s="11">
        <v>45509</v>
      </c>
      <c r="C2019" s="12" t="s">
        <v>10</v>
      </c>
      <c r="D2019" s="3" t="s">
        <v>11</v>
      </c>
      <c r="E2019" s="10">
        <v>3126.46</v>
      </c>
      <c r="F2019" s="10">
        <v>35</v>
      </c>
      <c r="G2019" s="10">
        <v>43</v>
      </c>
      <c r="H2019" s="10">
        <v>1528.43</v>
      </c>
    </row>
    <row r="2020" spans="1:8" hidden="1">
      <c r="A2020" s="10" t="s">
        <v>2033</v>
      </c>
      <c r="B2020" s="11">
        <v>45040</v>
      </c>
      <c r="C2020" s="12" t="s">
        <v>10</v>
      </c>
      <c r="D2020" s="3" t="s">
        <v>13</v>
      </c>
      <c r="E2020" s="10">
        <v>2789.19</v>
      </c>
      <c r="F2020" s="10">
        <v>47</v>
      </c>
      <c r="G2020" s="10">
        <v>17</v>
      </c>
      <c r="H2020" s="10">
        <v>497.24</v>
      </c>
    </row>
    <row r="2021" spans="1:8" hidden="1">
      <c r="A2021" s="10" t="s">
        <v>2034</v>
      </c>
      <c r="B2021" s="11">
        <v>45580</v>
      </c>
      <c r="C2021" s="12" t="str">
        <f>PROPER("norTh")</f>
        <v>North</v>
      </c>
      <c r="D2021" s="3" t="s">
        <v>12</v>
      </c>
      <c r="E2021" s="10">
        <v>1382.02</v>
      </c>
      <c r="F2021" s="10">
        <v>48</v>
      </c>
      <c r="G2021" s="10">
        <v>23</v>
      </c>
      <c r="H2021" s="10">
        <v>83.28</v>
      </c>
    </row>
    <row r="2022" spans="1:8" hidden="1">
      <c r="A2022" s="10" t="s">
        <v>2035</v>
      </c>
      <c r="B2022" s="11">
        <v>45329</v>
      </c>
      <c r="C2022" s="12" t="s">
        <v>8</v>
      </c>
      <c r="D2022" s="3" t="s">
        <v>15</v>
      </c>
      <c r="E2022" s="10">
        <v>4335.88</v>
      </c>
      <c r="F2022" s="10">
        <v>17</v>
      </c>
      <c r="G2022" s="10">
        <v>26</v>
      </c>
      <c r="H2022" s="10">
        <v>36.35</v>
      </c>
    </row>
    <row r="2023" spans="1:8" hidden="1">
      <c r="A2023" s="10" t="s">
        <v>2036</v>
      </c>
      <c r="B2023" s="11">
        <v>45244</v>
      </c>
      <c r="C2023" s="12" t="s">
        <v>9</v>
      </c>
      <c r="D2023" s="3" t="s">
        <v>13</v>
      </c>
      <c r="E2023" s="10">
        <v>4428</v>
      </c>
      <c r="F2023" s="10">
        <v>6</v>
      </c>
      <c r="G2023" s="10">
        <v>32</v>
      </c>
      <c r="H2023" s="10">
        <v>308.89999999999998</v>
      </c>
    </row>
    <row r="2024" spans="1:8" hidden="1">
      <c r="A2024" s="10" t="s">
        <v>2037</v>
      </c>
      <c r="B2024" s="11">
        <v>45054</v>
      </c>
      <c r="C2024" s="12" t="s">
        <v>9</v>
      </c>
      <c r="D2024" s="3" t="s">
        <v>11</v>
      </c>
      <c r="E2024" s="10">
        <v>3359.75</v>
      </c>
      <c r="F2024" s="10">
        <v>36</v>
      </c>
      <c r="G2024" s="10">
        <v>9</v>
      </c>
      <c r="H2024" s="10">
        <v>1079.5999999999999</v>
      </c>
    </row>
    <row r="2025" spans="1:8" hidden="1">
      <c r="A2025" s="10" t="s">
        <v>2038</v>
      </c>
      <c r="B2025" s="11">
        <v>45215</v>
      </c>
      <c r="C2025" s="12" t="str">
        <f>PROPER("norTh")</f>
        <v>North</v>
      </c>
      <c r="D2025" s="3" t="s">
        <v>14</v>
      </c>
      <c r="E2025" s="10">
        <v>2297.4899999999998</v>
      </c>
      <c r="F2025" s="10">
        <v>38</v>
      </c>
      <c r="G2025" s="10">
        <v>30</v>
      </c>
      <c r="H2025" s="10">
        <v>1936.18</v>
      </c>
    </row>
    <row r="2026" spans="1:8" hidden="1">
      <c r="A2026" s="10" t="s">
        <v>2039</v>
      </c>
      <c r="B2026" s="11">
        <v>45236</v>
      </c>
      <c r="C2026" s="12" t="s">
        <v>9</v>
      </c>
      <c r="D2026" s="3" t="s">
        <v>14</v>
      </c>
      <c r="E2026" s="10">
        <v>3308.75</v>
      </c>
      <c r="F2026" s="10">
        <v>3</v>
      </c>
      <c r="G2026" s="10">
        <v>15</v>
      </c>
      <c r="H2026" s="10">
        <v>932.4</v>
      </c>
    </row>
    <row r="2027" spans="1:8" hidden="1">
      <c r="A2027" s="10" t="s">
        <v>2040</v>
      </c>
      <c r="B2027" s="11">
        <v>44993</v>
      </c>
      <c r="C2027" s="12" t="str">
        <f>PROPER("norTh")</f>
        <v>North</v>
      </c>
      <c r="D2027" s="3" t="s">
        <v>15</v>
      </c>
      <c r="E2027" s="10">
        <v>4655.71</v>
      </c>
      <c r="F2027" s="10">
        <v>39</v>
      </c>
      <c r="G2027" s="10">
        <v>49</v>
      </c>
      <c r="H2027" s="10">
        <v>1653.86</v>
      </c>
    </row>
    <row r="2028" spans="1:8" hidden="1">
      <c r="A2028" s="10" t="s">
        <v>2041</v>
      </c>
      <c r="B2028" s="11">
        <v>45001</v>
      </c>
      <c r="C2028" s="12" t="s">
        <v>10</v>
      </c>
      <c r="D2028" s="3" t="s">
        <v>11</v>
      </c>
      <c r="E2028" s="10">
        <v>4801.55</v>
      </c>
      <c r="F2028" s="10">
        <v>26</v>
      </c>
      <c r="G2028" s="10">
        <v>39</v>
      </c>
      <c r="H2028" s="10">
        <v>1710.05</v>
      </c>
    </row>
    <row r="2029" spans="1:8" hidden="1">
      <c r="A2029" s="10" t="s">
        <v>2042</v>
      </c>
      <c r="B2029" s="11">
        <v>45549</v>
      </c>
      <c r="C2029" s="12" t="s">
        <v>8</v>
      </c>
      <c r="D2029" s="3" t="s">
        <v>14</v>
      </c>
      <c r="E2029" s="10">
        <v>272.02</v>
      </c>
      <c r="F2029" s="10">
        <v>8</v>
      </c>
      <c r="G2029" s="10">
        <v>36</v>
      </c>
      <c r="H2029" s="10">
        <v>905.37</v>
      </c>
    </row>
    <row r="2030" spans="1:8" hidden="1">
      <c r="A2030" s="10" t="s">
        <v>2043</v>
      </c>
      <c r="B2030" s="11">
        <v>45050</v>
      </c>
      <c r="C2030" s="12" t="str">
        <f>PROPER("norTh")</f>
        <v>North</v>
      </c>
      <c r="D2030" s="3" t="s">
        <v>12</v>
      </c>
      <c r="E2030" s="10">
        <v>735.84</v>
      </c>
      <c r="F2030" s="10">
        <v>37</v>
      </c>
      <c r="G2030" s="10">
        <v>10</v>
      </c>
      <c r="H2030" s="10">
        <v>209.17</v>
      </c>
    </row>
    <row r="2031" spans="1:8" hidden="1">
      <c r="A2031" s="10" t="s">
        <v>2044</v>
      </c>
      <c r="B2031" s="11">
        <v>45394</v>
      </c>
      <c r="C2031" s="12" t="s">
        <v>10</v>
      </c>
      <c r="D2031" s="3" t="s">
        <v>12</v>
      </c>
      <c r="E2031" s="10">
        <v>2166.7800000000002</v>
      </c>
      <c r="F2031" s="10">
        <v>17</v>
      </c>
      <c r="G2031" s="10">
        <v>5</v>
      </c>
      <c r="H2031" s="10">
        <v>474.14</v>
      </c>
    </row>
    <row r="2032" spans="1:8" hidden="1">
      <c r="A2032" s="10" t="s">
        <v>2045</v>
      </c>
      <c r="B2032" s="11">
        <v>44984</v>
      </c>
      <c r="C2032" s="12" t="s">
        <v>8</v>
      </c>
      <c r="D2032" s="3" t="s">
        <v>11</v>
      </c>
      <c r="E2032" s="10">
        <v>2597.11</v>
      </c>
      <c r="F2032" s="10">
        <v>37</v>
      </c>
      <c r="G2032" s="10">
        <v>0</v>
      </c>
      <c r="H2032" s="10">
        <v>1195.24</v>
      </c>
    </row>
    <row r="2033" spans="1:8" hidden="1">
      <c r="A2033" s="10" t="s">
        <v>2046</v>
      </c>
      <c r="B2033" s="11">
        <v>45590</v>
      </c>
      <c r="C2033" s="12" t="s">
        <v>10</v>
      </c>
      <c r="D2033" s="3" t="s">
        <v>14</v>
      </c>
      <c r="E2033" s="10">
        <v>2788.66</v>
      </c>
      <c r="F2033" s="10">
        <v>29</v>
      </c>
      <c r="G2033" s="10">
        <v>20</v>
      </c>
      <c r="H2033" s="10">
        <v>177.9</v>
      </c>
    </row>
    <row r="2034" spans="1:8" hidden="1">
      <c r="A2034" s="10" t="s">
        <v>2047</v>
      </c>
      <c r="B2034" s="11">
        <v>45284</v>
      </c>
      <c r="C2034" s="12" t="str">
        <f>PROPER("norTh")</f>
        <v>North</v>
      </c>
      <c r="D2034" s="3" t="s">
        <v>13</v>
      </c>
      <c r="E2034" s="10">
        <v>1751.16</v>
      </c>
      <c r="F2034" s="10">
        <v>33</v>
      </c>
      <c r="G2034" s="10">
        <v>6</v>
      </c>
      <c r="H2034" s="10">
        <v>1694.57</v>
      </c>
    </row>
    <row r="2035" spans="1:8" hidden="1">
      <c r="A2035" s="10" t="s">
        <v>2048</v>
      </c>
      <c r="B2035" s="11">
        <v>45253</v>
      </c>
      <c r="C2035" s="12" t="s">
        <v>10</v>
      </c>
      <c r="D2035" s="3" t="s">
        <v>12</v>
      </c>
      <c r="E2035" s="10">
        <v>2252.15</v>
      </c>
      <c r="F2035" s="10">
        <v>13</v>
      </c>
      <c r="G2035" s="10">
        <v>4</v>
      </c>
      <c r="H2035" s="10">
        <v>1344.04</v>
      </c>
    </row>
    <row r="2036" spans="1:8" hidden="1">
      <c r="A2036" s="10" t="s">
        <v>2049</v>
      </c>
      <c r="B2036" s="11">
        <v>44946</v>
      </c>
      <c r="C2036" s="12" t="s">
        <v>8</v>
      </c>
      <c r="D2036" s="3" t="s">
        <v>15</v>
      </c>
      <c r="E2036" s="10">
        <v>3680.87</v>
      </c>
      <c r="F2036" s="10">
        <v>39</v>
      </c>
      <c r="G2036" s="10">
        <v>38</v>
      </c>
      <c r="H2036" s="10">
        <v>1276.33</v>
      </c>
    </row>
    <row r="2037" spans="1:8" hidden="1">
      <c r="A2037" s="10" t="s">
        <v>2050</v>
      </c>
      <c r="B2037" s="11">
        <v>45445</v>
      </c>
      <c r="C2037" s="12" t="s">
        <v>9</v>
      </c>
      <c r="D2037" s="3" t="s">
        <v>15</v>
      </c>
      <c r="E2037" s="10">
        <v>1766.64</v>
      </c>
      <c r="F2037" s="10">
        <v>41</v>
      </c>
      <c r="G2037" s="10">
        <v>31</v>
      </c>
      <c r="H2037" s="10">
        <v>831.08</v>
      </c>
    </row>
    <row r="2038" spans="1:8" hidden="1">
      <c r="A2038" s="10" t="s">
        <v>2051</v>
      </c>
      <c r="B2038" s="11">
        <v>45370</v>
      </c>
      <c r="C2038" s="12" t="s">
        <v>8</v>
      </c>
      <c r="D2038" s="3" t="s">
        <v>14</v>
      </c>
      <c r="E2038" s="10">
        <v>3196.24</v>
      </c>
      <c r="F2038" s="10">
        <v>18</v>
      </c>
      <c r="G2038" s="10">
        <v>36</v>
      </c>
      <c r="H2038" s="10">
        <v>1196.52</v>
      </c>
    </row>
    <row r="2039" spans="1:8" hidden="1">
      <c r="A2039" s="10" t="s">
        <v>2052</v>
      </c>
      <c r="B2039" s="11">
        <v>45223</v>
      </c>
      <c r="C2039" s="12" t="str">
        <f>PROPER("norTh")</f>
        <v>North</v>
      </c>
      <c r="D2039" s="3" t="s">
        <v>14</v>
      </c>
      <c r="E2039" s="10">
        <v>340.64</v>
      </c>
      <c r="F2039" s="10">
        <v>30</v>
      </c>
      <c r="G2039" s="10">
        <v>16</v>
      </c>
      <c r="H2039" s="10">
        <v>934.44</v>
      </c>
    </row>
    <row r="2040" spans="1:8" hidden="1">
      <c r="A2040" s="10" t="s">
        <v>2053</v>
      </c>
      <c r="B2040" s="11">
        <v>44940</v>
      </c>
      <c r="C2040" s="12" t="s">
        <v>10</v>
      </c>
      <c r="D2040" s="3" t="s">
        <v>11</v>
      </c>
      <c r="E2040" s="10">
        <v>1189.08</v>
      </c>
      <c r="F2040" s="10">
        <v>20</v>
      </c>
      <c r="G2040" s="10">
        <v>17</v>
      </c>
      <c r="H2040" s="10">
        <v>1910.83</v>
      </c>
    </row>
    <row r="2041" spans="1:8" hidden="1">
      <c r="A2041" s="10" t="s">
        <v>2054</v>
      </c>
      <c r="B2041" s="11">
        <v>45581</v>
      </c>
      <c r="C2041" s="12" t="str">
        <f>PROPER("norTh")</f>
        <v>North</v>
      </c>
      <c r="D2041" s="3" t="s">
        <v>11</v>
      </c>
      <c r="E2041" s="10">
        <v>3373.22</v>
      </c>
      <c r="F2041" s="10">
        <v>2</v>
      </c>
      <c r="G2041" s="10">
        <v>14</v>
      </c>
      <c r="H2041" s="10">
        <v>1866.7</v>
      </c>
    </row>
    <row r="2042" spans="1:8" hidden="1">
      <c r="A2042" s="10" t="s">
        <v>2055</v>
      </c>
      <c r="B2042" s="11">
        <v>45172</v>
      </c>
      <c r="C2042" s="12" t="s">
        <v>10</v>
      </c>
      <c r="D2042" s="3" t="s">
        <v>14</v>
      </c>
      <c r="E2042" s="10">
        <v>3858.78</v>
      </c>
      <c r="F2042" s="10">
        <v>12</v>
      </c>
      <c r="G2042" s="10">
        <v>30</v>
      </c>
      <c r="H2042" s="10">
        <v>349.19</v>
      </c>
    </row>
    <row r="2043" spans="1:8" hidden="1">
      <c r="A2043" s="10" t="s">
        <v>2056</v>
      </c>
      <c r="B2043" s="11">
        <v>44957</v>
      </c>
      <c r="C2043" s="12" t="s">
        <v>8</v>
      </c>
      <c r="D2043" s="3" t="s">
        <v>15</v>
      </c>
      <c r="E2043" s="10">
        <v>3434.89</v>
      </c>
      <c r="F2043" s="10">
        <v>12</v>
      </c>
      <c r="G2043" s="10">
        <v>1</v>
      </c>
      <c r="H2043" s="10">
        <v>782.48</v>
      </c>
    </row>
    <row r="2044" spans="1:8" hidden="1">
      <c r="A2044" s="10" t="s">
        <v>2057</v>
      </c>
      <c r="B2044" s="11">
        <v>45410</v>
      </c>
      <c r="C2044" s="12" t="s">
        <v>10</v>
      </c>
      <c r="D2044" s="3" t="s">
        <v>13</v>
      </c>
      <c r="E2044" s="10">
        <v>1994.7</v>
      </c>
      <c r="F2044" s="10">
        <v>45</v>
      </c>
      <c r="G2044" s="10">
        <v>34</v>
      </c>
      <c r="H2044" s="10">
        <v>407.57</v>
      </c>
    </row>
    <row r="2045" spans="1:8" hidden="1">
      <c r="A2045" s="10" t="s">
        <v>2058</v>
      </c>
      <c r="B2045" s="11">
        <v>45521</v>
      </c>
      <c r="C2045" s="12" t="s">
        <v>10</v>
      </c>
      <c r="D2045" s="3" t="s">
        <v>11</v>
      </c>
      <c r="E2045" s="10">
        <v>3641.26</v>
      </c>
      <c r="F2045" s="10">
        <v>41</v>
      </c>
      <c r="G2045" s="10">
        <v>16</v>
      </c>
      <c r="H2045" s="10">
        <v>412.94</v>
      </c>
    </row>
    <row r="2046" spans="1:8" hidden="1">
      <c r="A2046" s="10" t="s">
        <v>2059</v>
      </c>
      <c r="B2046" s="11">
        <v>45031</v>
      </c>
      <c r="C2046" s="12" t="s">
        <v>8</v>
      </c>
      <c r="D2046" s="3" t="s">
        <v>15</v>
      </c>
      <c r="E2046" s="10">
        <v>4632.51</v>
      </c>
      <c r="F2046" s="10">
        <v>39</v>
      </c>
      <c r="G2046" s="10">
        <v>7</v>
      </c>
      <c r="H2046" s="10">
        <v>1767.36</v>
      </c>
    </row>
    <row r="2047" spans="1:8" hidden="1">
      <c r="A2047" s="10" t="s">
        <v>2060</v>
      </c>
      <c r="B2047" s="11">
        <v>45095</v>
      </c>
      <c r="C2047" s="12" t="str">
        <f>PROPER("norTh")</f>
        <v>North</v>
      </c>
      <c r="D2047" s="3" t="s">
        <v>14</v>
      </c>
      <c r="E2047" s="10">
        <v>1415.04</v>
      </c>
      <c r="F2047" s="10">
        <v>27</v>
      </c>
      <c r="G2047" s="10">
        <v>18</v>
      </c>
      <c r="H2047" s="10">
        <v>369.1</v>
      </c>
    </row>
    <row r="2048" spans="1:8" hidden="1">
      <c r="A2048" s="10" t="s">
        <v>2061</v>
      </c>
      <c r="B2048" s="11">
        <v>45062</v>
      </c>
      <c r="C2048" s="12" t="s">
        <v>8</v>
      </c>
      <c r="D2048" s="3" t="s">
        <v>14</v>
      </c>
      <c r="E2048" s="10">
        <v>643.47</v>
      </c>
      <c r="F2048" s="10">
        <v>40</v>
      </c>
      <c r="G2048" s="10">
        <v>13</v>
      </c>
      <c r="H2048" s="10">
        <v>523.01</v>
      </c>
    </row>
    <row r="2049" spans="1:8" hidden="1">
      <c r="A2049" s="10" t="s">
        <v>2062</v>
      </c>
      <c r="B2049" s="11">
        <v>45255</v>
      </c>
      <c r="C2049" s="12" t="s">
        <v>9</v>
      </c>
      <c r="D2049" s="3" t="s">
        <v>11</v>
      </c>
      <c r="E2049" s="10">
        <v>3655.48</v>
      </c>
      <c r="F2049" s="10">
        <v>3</v>
      </c>
      <c r="G2049" s="10">
        <v>48</v>
      </c>
      <c r="H2049" s="10">
        <v>935.89</v>
      </c>
    </row>
    <row r="2050" spans="1:8" hidden="1">
      <c r="A2050" s="10" t="s">
        <v>2063</v>
      </c>
      <c r="B2050" s="11">
        <v>44897</v>
      </c>
      <c r="C2050" s="12" t="s">
        <v>8</v>
      </c>
      <c r="D2050" s="3" t="s">
        <v>12</v>
      </c>
      <c r="E2050" s="10">
        <v>2004.54</v>
      </c>
      <c r="F2050" s="10">
        <v>18</v>
      </c>
      <c r="G2050" s="10">
        <v>37</v>
      </c>
      <c r="H2050" s="10">
        <v>232.41</v>
      </c>
    </row>
    <row r="2051" spans="1:8" hidden="1">
      <c r="A2051" s="10" t="s">
        <v>2064</v>
      </c>
      <c r="B2051" s="11">
        <v>44928</v>
      </c>
      <c r="C2051" s="12" t="s">
        <v>8</v>
      </c>
      <c r="D2051" s="3" t="s">
        <v>12</v>
      </c>
      <c r="E2051" s="10">
        <v>362.73</v>
      </c>
      <c r="F2051" s="10">
        <v>31</v>
      </c>
      <c r="G2051" s="10">
        <v>47</v>
      </c>
      <c r="H2051" s="10">
        <v>341.33</v>
      </c>
    </row>
    <row r="2052" spans="1:8" hidden="1">
      <c r="A2052" s="10" t="s">
        <v>2065</v>
      </c>
      <c r="B2052" s="11">
        <v>45286</v>
      </c>
      <c r="C2052" s="12" t="s">
        <v>9</v>
      </c>
      <c r="D2052" s="3" t="s">
        <v>12</v>
      </c>
      <c r="E2052" s="10">
        <v>1447.32</v>
      </c>
      <c r="F2052" s="10">
        <v>21</v>
      </c>
      <c r="G2052" s="10">
        <v>4</v>
      </c>
      <c r="H2052" s="10">
        <v>467.83</v>
      </c>
    </row>
    <row r="2053" spans="1:8" hidden="1">
      <c r="A2053" s="10" t="s">
        <v>2066</v>
      </c>
      <c r="B2053" s="11">
        <v>45183</v>
      </c>
      <c r="C2053" s="12" t="s">
        <v>10</v>
      </c>
      <c r="D2053" s="3" t="s">
        <v>12</v>
      </c>
      <c r="E2053" s="10">
        <v>3038.06</v>
      </c>
      <c r="F2053" s="10">
        <v>35</v>
      </c>
      <c r="G2053" s="10">
        <v>16</v>
      </c>
      <c r="H2053" s="10">
        <v>59.23</v>
      </c>
    </row>
    <row r="2054" spans="1:8" hidden="1">
      <c r="A2054" s="10" t="s">
        <v>2067</v>
      </c>
      <c r="B2054" s="11">
        <v>45220</v>
      </c>
      <c r="C2054" s="12" t="s">
        <v>10</v>
      </c>
      <c r="D2054" s="3" t="s">
        <v>14</v>
      </c>
      <c r="E2054" s="10">
        <v>4830.3999999999996</v>
      </c>
      <c r="F2054" s="10">
        <v>48</v>
      </c>
      <c r="G2054" s="10">
        <v>48</v>
      </c>
      <c r="H2054" s="10">
        <v>1037.77</v>
      </c>
    </row>
    <row r="2055" spans="1:8" hidden="1">
      <c r="A2055" s="10" t="s">
        <v>2068</v>
      </c>
      <c r="B2055" s="11">
        <v>45313</v>
      </c>
      <c r="C2055" s="12" t="s">
        <v>9</v>
      </c>
      <c r="D2055" s="3" t="s">
        <v>12</v>
      </c>
      <c r="E2055" s="10">
        <v>308.14999999999998</v>
      </c>
      <c r="F2055" s="10">
        <v>26</v>
      </c>
      <c r="G2055" s="10">
        <v>15</v>
      </c>
      <c r="H2055" s="10">
        <v>1062.28</v>
      </c>
    </row>
    <row r="2056" spans="1:8" hidden="1">
      <c r="A2056" s="10" t="s">
        <v>2069</v>
      </c>
      <c r="B2056" s="11">
        <v>45227</v>
      </c>
      <c r="C2056" s="12" t="s">
        <v>10</v>
      </c>
      <c r="D2056" s="3" t="s">
        <v>11</v>
      </c>
      <c r="E2056" s="10">
        <v>3486.19</v>
      </c>
      <c r="F2056" s="10">
        <v>3</v>
      </c>
      <c r="G2056" s="10">
        <v>47</v>
      </c>
      <c r="H2056" s="10">
        <v>86.55</v>
      </c>
    </row>
    <row r="2057" spans="1:8" hidden="1">
      <c r="A2057" s="10" t="s">
        <v>2070</v>
      </c>
      <c r="B2057" s="11">
        <v>45321</v>
      </c>
      <c r="C2057" s="12" t="s">
        <v>8</v>
      </c>
      <c r="D2057" s="3" t="s">
        <v>13</v>
      </c>
      <c r="E2057" s="10">
        <v>1486.51</v>
      </c>
      <c r="F2057" s="10">
        <v>47</v>
      </c>
      <c r="G2057" s="10">
        <v>45</v>
      </c>
      <c r="H2057" s="10">
        <v>1362.38</v>
      </c>
    </row>
    <row r="2058" spans="1:8" hidden="1">
      <c r="A2058" s="10" t="s">
        <v>2071</v>
      </c>
      <c r="B2058" s="11">
        <v>44933</v>
      </c>
      <c r="C2058" s="12" t="s">
        <v>8</v>
      </c>
      <c r="D2058" s="3" t="s">
        <v>12</v>
      </c>
      <c r="E2058" s="10">
        <v>3626.14</v>
      </c>
      <c r="F2058" s="10">
        <v>4</v>
      </c>
      <c r="G2058" s="10">
        <v>44</v>
      </c>
      <c r="H2058" s="10">
        <v>1114.8900000000001</v>
      </c>
    </row>
    <row r="2059" spans="1:8" hidden="1">
      <c r="A2059" s="10" t="s">
        <v>2072</v>
      </c>
      <c r="B2059" s="11">
        <v>44999</v>
      </c>
      <c r="C2059" s="12" t="str">
        <f>PROPER("norTh")</f>
        <v>North</v>
      </c>
      <c r="D2059" s="3" t="s">
        <v>12</v>
      </c>
      <c r="E2059" s="10">
        <v>4170.03</v>
      </c>
      <c r="F2059" s="10">
        <v>45</v>
      </c>
      <c r="G2059" s="10">
        <v>12</v>
      </c>
      <c r="H2059" s="10">
        <v>709.28</v>
      </c>
    </row>
    <row r="2060" spans="1:8" hidden="1">
      <c r="A2060" s="10" t="s">
        <v>2073</v>
      </c>
      <c r="B2060" s="11">
        <v>45144</v>
      </c>
      <c r="C2060" s="12" t="s">
        <v>9</v>
      </c>
      <c r="D2060" s="3" t="s">
        <v>15</v>
      </c>
      <c r="E2060" s="10">
        <v>743.19</v>
      </c>
      <c r="F2060" s="10">
        <v>29</v>
      </c>
      <c r="G2060" s="10">
        <v>14</v>
      </c>
      <c r="H2060" s="10">
        <v>989.34</v>
      </c>
    </row>
    <row r="2061" spans="1:8" hidden="1">
      <c r="A2061" s="10" t="s">
        <v>2074</v>
      </c>
      <c r="B2061" s="11">
        <v>45173</v>
      </c>
      <c r="C2061" s="12" t="s">
        <v>8</v>
      </c>
      <c r="D2061" s="3" t="s">
        <v>13</v>
      </c>
      <c r="E2061" s="10">
        <v>3599.9</v>
      </c>
      <c r="F2061" s="10">
        <v>31</v>
      </c>
      <c r="G2061" s="10">
        <v>48</v>
      </c>
      <c r="H2061" s="10">
        <v>1524.4</v>
      </c>
    </row>
    <row r="2062" spans="1:8" hidden="1">
      <c r="A2062" s="10" t="s">
        <v>2075</v>
      </c>
      <c r="B2062" s="11">
        <v>45053</v>
      </c>
      <c r="C2062" s="12" t="s">
        <v>8</v>
      </c>
      <c r="D2062" s="3" t="s">
        <v>15</v>
      </c>
      <c r="E2062" s="10">
        <v>792.96</v>
      </c>
      <c r="F2062" s="10">
        <v>16</v>
      </c>
      <c r="G2062" s="10">
        <v>42</v>
      </c>
      <c r="H2062" s="10">
        <v>916.11</v>
      </c>
    </row>
    <row r="2063" spans="1:8" hidden="1">
      <c r="A2063" s="10" t="s">
        <v>2076</v>
      </c>
      <c r="B2063" s="11">
        <v>45390</v>
      </c>
      <c r="C2063" s="12" t="s">
        <v>9</v>
      </c>
      <c r="D2063" s="3" t="s">
        <v>12</v>
      </c>
      <c r="E2063" s="10">
        <v>2702.84</v>
      </c>
      <c r="F2063" s="10">
        <v>44</v>
      </c>
      <c r="G2063" s="10">
        <v>23</v>
      </c>
      <c r="H2063" s="10">
        <v>709.31</v>
      </c>
    </row>
    <row r="2064" spans="1:8" hidden="1">
      <c r="A2064" s="10" t="s">
        <v>2077</v>
      </c>
      <c r="B2064" s="11">
        <v>45096</v>
      </c>
      <c r="C2064" s="12" t="str">
        <f t="shared" ref="C2064:C2066" si="96">PROPER("norTh")</f>
        <v>North</v>
      </c>
      <c r="D2064" s="3" t="s">
        <v>12</v>
      </c>
      <c r="E2064" s="10">
        <v>2764.81</v>
      </c>
      <c r="F2064" s="10">
        <v>27</v>
      </c>
      <c r="G2064" s="10">
        <v>40</v>
      </c>
      <c r="H2064" s="10">
        <v>1473.55</v>
      </c>
    </row>
    <row r="2065" spans="1:8" hidden="1">
      <c r="A2065" s="10" t="s">
        <v>2078</v>
      </c>
      <c r="B2065" s="11">
        <v>45212</v>
      </c>
      <c r="C2065" s="12" t="str">
        <f t="shared" si="96"/>
        <v>North</v>
      </c>
      <c r="D2065" s="3" t="s">
        <v>13</v>
      </c>
      <c r="E2065" s="10">
        <v>1963.56</v>
      </c>
      <c r="F2065" s="10">
        <v>26</v>
      </c>
      <c r="G2065" s="10">
        <v>1</v>
      </c>
      <c r="H2065" s="10">
        <v>1855.2</v>
      </c>
    </row>
    <row r="2066" spans="1:8" hidden="1">
      <c r="A2066" s="10" t="s">
        <v>2079</v>
      </c>
      <c r="B2066" s="11">
        <v>44951</v>
      </c>
      <c r="C2066" s="12" t="str">
        <f t="shared" si="96"/>
        <v>North</v>
      </c>
      <c r="D2066" s="3" t="s">
        <v>13</v>
      </c>
      <c r="E2066" s="10">
        <v>1398.91</v>
      </c>
      <c r="F2066" s="10">
        <v>30</v>
      </c>
      <c r="G2066" s="10">
        <v>40</v>
      </c>
      <c r="H2066" s="10">
        <v>413.51</v>
      </c>
    </row>
    <row r="2067" spans="1:8" hidden="1">
      <c r="A2067" s="10" t="s">
        <v>2080</v>
      </c>
      <c r="B2067" s="11">
        <v>45169</v>
      </c>
      <c r="C2067" s="12" t="s">
        <v>9</v>
      </c>
      <c r="D2067" s="3" t="s">
        <v>13</v>
      </c>
      <c r="E2067" s="10">
        <v>3521.11</v>
      </c>
      <c r="F2067" s="10">
        <v>2</v>
      </c>
      <c r="G2067" s="10">
        <v>26</v>
      </c>
      <c r="H2067" s="10">
        <v>819.93</v>
      </c>
    </row>
    <row r="2068" spans="1:8" hidden="1">
      <c r="A2068" s="10" t="s">
        <v>2081</v>
      </c>
      <c r="B2068" s="11">
        <v>45279</v>
      </c>
      <c r="C2068" s="12" t="s">
        <v>10</v>
      </c>
      <c r="D2068" s="3" t="s">
        <v>12</v>
      </c>
      <c r="E2068" s="10">
        <v>3162.7</v>
      </c>
      <c r="F2068" s="10">
        <v>9</v>
      </c>
      <c r="G2068" s="10">
        <v>46</v>
      </c>
      <c r="H2068" s="10">
        <v>982.74</v>
      </c>
    </row>
    <row r="2069" spans="1:8" hidden="1">
      <c r="A2069" s="10" t="s">
        <v>2082</v>
      </c>
      <c r="B2069" s="11">
        <v>44931</v>
      </c>
      <c r="C2069" s="12" t="s">
        <v>9</v>
      </c>
      <c r="D2069" s="3" t="s">
        <v>13</v>
      </c>
      <c r="E2069" s="10">
        <v>747.92</v>
      </c>
      <c r="F2069" s="10">
        <v>40</v>
      </c>
      <c r="G2069" s="10">
        <v>19</v>
      </c>
      <c r="H2069" s="10">
        <v>1176.3399999999999</v>
      </c>
    </row>
    <row r="2070" spans="1:8" hidden="1">
      <c r="A2070" s="10" t="s">
        <v>2083</v>
      </c>
      <c r="B2070" s="11">
        <v>45068</v>
      </c>
      <c r="C2070" s="12" t="str">
        <f t="shared" ref="C2070:C2071" si="97">PROPER("norTh")</f>
        <v>North</v>
      </c>
      <c r="D2070" s="3" t="s">
        <v>13</v>
      </c>
      <c r="E2070" s="10">
        <v>3865.07</v>
      </c>
      <c r="F2070" s="10">
        <v>22</v>
      </c>
      <c r="G2070" s="10">
        <v>47</v>
      </c>
      <c r="H2070" s="10">
        <v>1908.52</v>
      </c>
    </row>
    <row r="2071" spans="1:8" hidden="1">
      <c r="A2071" s="10" t="s">
        <v>2084</v>
      </c>
      <c r="B2071" s="11">
        <v>45445</v>
      </c>
      <c r="C2071" s="12" t="str">
        <f t="shared" si="97"/>
        <v>North</v>
      </c>
      <c r="D2071" s="3" t="s">
        <v>15</v>
      </c>
      <c r="E2071" s="10">
        <v>4585.9799999999996</v>
      </c>
      <c r="F2071" s="10">
        <v>4</v>
      </c>
      <c r="G2071" s="10">
        <v>33</v>
      </c>
      <c r="H2071" s="10">
        <v>279.56</v>
      </c>
    </row>
    <row r="2072" spans="1:8" hidden="1">
      <c r="A2072" s="10" t="s">
        <v>2085</v>
      </c>
      <c r="B2072" s="11">
        <v>45146</v>
      </c>
      <c r="C2072" s="12" t="s">
        <v>9</v>
      </c>
      <c r="D2072" s="3" t="s">
        <v>11</v>
      </c>
      <c r="E2072" s="10">
        <v>3563.22</v>
      </c>
      <c r="F2072" s="10">
        <v>1</v>
      </c>
      <c r="G2072" s="10">
        <v>48</v>
      </c>
      <c r="H2072" s="10">
        <v>1305.68</v>
      </c>
    </row>
    <row r="2073" spans="1:8" hidden="1">
      <c r="A2073" s="10" t="s">
        <v>2086</v>
      </c>
      <c r="B2073" s="11">
        <v>45117</v>
      </c>
      <c r="C2073" s="12" t="s">
        <v>9</v>
      </c>
      <c r="D2073" s="3" t="s">
        <v>13</v>
      </c>
      <c r="E2073" s="10">
        <v>187.67</v>
      </c>
      <c r="F2073" s="10">
        <v>7</v>
      </c>
      <c r="G2073" s="10">
        <v>43</v>
      </c>
      <c r="H2073" s="10">
        <v>1388.45</v>
      </c>
    </row>
    <row r="2074" spans="1:8" hidden="1">
      <c r="A2074" s="10" t="s">
        <v>2087</v>
      </c>
      <c r="B2074" s="11">
        <v>45152</v>
      </c>
      <c r="C2074" s="12" t="s">
        <v>8</v>
      </c>
      <c r="D2074" s="3" t="s">
        <v>13</v>
      </c>
      <c r="E2074" s="10">
        <v>276.24</v>
      </c>
      <c r="F2074" s="10">
        <v>1</v>
      </c>
      <c r="G2074" s="10">
        <v>10</v>
      </c>
      <c r="H2074" s="10">
        <v>1922.99</v>
      </c>
    </row>
    <row r="2075" spans="1:8" hidden="1">
      <c r="A2075" s="10" t="s">
        <v>2088</v>
      </c>
      <c r="B2075" s="11">
        <v>45210</v>
      </c>
      <c r="C2075" s="12" t="s">
        <v>10</v>
      </c>
      <c r="D2075" s="3" t="s">
        <v>12</v>
      </c>
      <c r="E2075" s="10">
        <v>485.61</v>
      </c>
      <c r="F2075" s="10">
        <v>7</v>
      </c>
      <c r="G2075" s="10">
        <v>35</v>
      </c>
      <c r="H2075" s="10">
        <v>1541.48</v>
      </c>
    </row>
    <row r="2076" spans="1:8" hidden="1">
      <c r="A2076" s="10" t="s">
        <v>2089</v>
      </c>
      <c r="B2076" s="11">
        <v>45536</v>
      </c>
      <c r="C2076" s="12" t="s">
        <v>10</v>
      </c>
      <c r="D2076" s="3" t="s">
        <v>14</v>
      </c>
      <c r="E2076" s="10">
        <v>3758.89</v>
      </c>
      <c r="F2076" s="10">
        <v>45</v>
      </c>
      <c r="G2076" s="10">
        <v>27</v>
      </c>
      <c r="H2076" s="10">
        <v>1206.68</v>
      </c>
    </row>
    <row r="2077" spans="1:8" hidden="1">
      <c r="A2077" s="10" t="s">
        <v>2090</v>
      </c>
      <c r="B2077" s="11">
        <v>45047</v>
      </c>
      <c r="C2077" s="12" t="s">
        <v>9</v>
      </c>
      <c r="D2077" s="3" t="s">
        <v>13</v>
      </c>
      <c r="E2077" s="10">
        <v>4158.5200000000004</v>
      </c>
      <c r="F2077" s="10">
        <v>30</v>
      </c>
      <c r="G2077" s="10">
        <v>42</v>
      </c>
      <c r="H2077" s="10">
        <v>1185.46</v>
      </c>
    </row>
    <row r="2078" spans="1:8" hidden="1">
      <c r="A2078" s="10" t="s">
        <v>2091</v>
      </c>
      <c r="B2078" s="11">
        <v>45190</v>
      </c>
      <c r="C2078" s="12" t="s">
        <v>9</v>
      </c>
      <c r="D2078" s="3" t="s">
        <v>11</v>
      </c>
      <c r="E2078" s="10">
        <v>4200.07</v>
      </c>
      <c r="F2078" s="10">
        <v>31</v>
      </c>
      <c r="G2078" s="10">
        <v>26</v>
      </c>
      <c r="H2078" s="10">
        <v>371.73</v>
      </c>
    </row>
    <row r="2079" spans="1:8" hidden="1">
      <c r="A2079" s="10" t="s">
        <v>2092</v>
      </c>
      <c r="B2079" s="11">
        <v>45306</v>
      </c>
      <c r="C2079" s="12" t="s">
        <v>10</v>
      </c>
      <c r="D2079" s="3" t="s">
        <v>12</v>
      </c>
      <c r="E2079" s="10">
        <v>2115.42</v>
      </c>
      <c r="F2079" s="10">
        <v>12</v>
      </c>
      <c r="G2079" s="10">
        <v>35</v>
      </c>
      <c r="H2079" s="10">
        <v>1315.55</v>
      </c>
    </row>
    <row r="2080" spans="1:8" hidden="1">
      <c r="A2080" s="10" t="s">
        <v>2093</v>
      </c>
      <c r="B2080" s="11">
        <v>44957</v>
      </c>
      <c r="C2080" s="12" t="s">
        <v>8</v>
      </c>
      <c r="D2080" s="3" t="s">
        <v>14</v>
      </c>
      <c r="E2080" s="10">
        <v>2408.6799999999998</v>
      </c>
      <c r="F2080" s="10">
        <v>1</v>
      </c>
      <c r="G2080" s="10">
        <v>5</v>
      </c>
      <c r="H2080" s="10">
        <v>458.63</v>
      </c>
    </row>
    <row r="2081" spans="1:8" hidden="1">
      <c r="A2081" s="10" t="s">
        <v>2094</v>
      </c>
      <c r="B2081" s="11">
        <v>44993</v>
      </c>
      <c r="C2081" s="12" t="s">
        <v>9</v>
      </c>
      <c r="D2081" s="3" t="s">
        <v>14</v>
      </c>
      <c r="E2081" s="10">
        <v>2545.12</v>
      </c>
      <c r="F2081" s="10">
        <v>33</v>
      </c>
      <c r="G2081" s="10">
        <v>36</v>
      </c>
      <c r="H2081" s="10">
        <v>885.13</v>
      </c>
    </row>
    <row r="2082" spans="1:8" hidden="1">
      <c r="A2082" s="10" t="s">
        <v>2095</v>
      </c>
      <c r="B2082" s="11">
        <v>45059</v>
      </c>
      <c r="C2082" s="12" t="s">
        <v>10</v>
      </c>
      <c r="D2082" s="3" t="s">
        <v>11</v>
      </c>
      <c r="E2082" s="10">
        <v>4599.32</v>
      </c>
      <c r="F2082" s="10">
        <v>41</v>
      </c>
      <c r="G2082" s="10">
        <v>3</v>
      </c>
      <c r="H2082" s="10">
        <v>517.99</v>
      </c>
    </row>
    <row r="2083" spans="1:8" hidden="1">
      <c r="A2083" s="10" t="s">
        <v>2096</v>
      </c>
      <c r="B2083" s="11">
        <v>45071</v>
      </c>
      <c r="C2083" s="12" t="s">
        <v>9</v>
      </c>
      <c r="D2083" s="3" t="s">
        <v>14</v>
      </c>
      <c r="E2083" s="10">
        <v>596.99</v>
      </c>
      <c r="F2083" s="10">
        <v>6</v>
      </c>
      <c r="G2083" s="10">
        <v>9</v>
      </c>
      <c r="H2083" s="10">
        <v>1880.31</v>
      </c>
    </row>
    <row r="2084" spans="1:8" hidden="1">
      <c r="A2084" s="10" t="s">
        <v>2097</v>
      </c>
      <c r="B2084" s="11">
        <v>45117</v>
      </c>
      <c r="C2084" s="12" t="s">
        <v>8</v>
      </c>
      <c r="D2084" s="3" t="s">
        <v>12</v>
      </c>
      <c r="E2084" s="10">
        <v>1631.8</v>
      </c>
      <c r="F2084" s="10">
        <v>39</v>
      </c>
      <c r="G2084" s="10">
        <v>50</v>
      </c>
      <c r="H2084" s="10">
        <v>1547.66</v>
      </c>
    </row>
    <row r="2085" spans="1:8" hidden="1">
      <c r="A2085" s="10" t="s">
        <v>2098</v>
      </c>
      <c r="B2085" s="11">
        <v>45241</v>
      </c>
      <c r="C2085" s="12" t="s">
        <v>8</v>
      </c>
      <c r="D2085" s="3" t="s">
        <v>13</v>
      </c>
      <c r="E2085" s="10">
        <v>4234.66</v>
      </c>
      <c r="F2085" s="10">
        <v>48</v>
      </c>
      <c r="G2085" s="10">
        <v>37</v>
      </c>
      <c r="H2085" s="10">
        <v>521.13</v>
      </c>
    </row>
    <row r="2086" spans="1:8" hidden="1">
      <c r="A2086" s="10" t="s">
        <v>2099</v>
      </c>
      <c r="B2086" s="11">
        <v>44886</v>
      </c>
      <c r="C2086" s="12" t="s">
        <v>9</v>
      </c>
      <c r="D2086" s="3" t="s">
        <v>14</v>
      </c>
      <c r="E2086" s="10">
        <v>1053.75</v>
      </c>
      <c r="F2086" s="10">
        <v>47</v>
      </c>
      <c r="G2086" s="10">
        <v>24</v>
      </c>
      <c r="H2086" s="10">
        <v>1290.24</v>
      </c>
    </row>
    <row r="2087" spans="1:8" hidden="1">
      <c r="A2087" s="10" t="s">
        <v>2100</v>
      </c>
      <c r="B2087" s="11">
        <v>45526</v>
      </c>
      <c r="C2087" s="12" t="s">
        <v>8</v>
      </c>
      <c r="D2087" s="3" t="s">
        <v>12</v>
      </c>
      <c r="E2087" s="10">
        <v>2376.86</v>
      </c>
      <c r="F2087" s="10">
        <v>31</v>
      </c>
      <c r="G2087" s="10">
        <v>16</v>
      </c>
      <c r="H2087" s="10">
        <v>780.58</v>
      </c>
    </row>
    <row r="2088" spans="1:8" hidden="1">
      <c r="A2088" s="10" t="s">
        <v>2101</v>
      </c>
      <c r="B2088" s="11">
        <v>45508</v>
      </c>
      <c r="C2088" s="12" t="s">
        <v>8</v>
      </c>
      <c r="D2088" s="3" t="s">
        <v>14</v>
      </c>
      <c r="E2088" s="10">
        <v>1611.51</v>
      </c>
      <c r="F2088" s="10">
        <v>40</v>
      </c>
      <c r="G2088" s="10">
        <v>14</v>
      </c>
      <c r="H2088" s="10">
        <v>654.32000000000005</v>
      </c>
    </row>
    <row r="2089" spans="1:8" hidden="1">
      <c r="A2089" s="10" t="s">
        <v>2102</v>
      </c>
      <c r="B2089" s="11">
        <v>45557</v>
      </c>
      <c r="C2089" s="12" t="s">
        <v>8</v>
      </c>
      <c r="D2089" s="3" t="s">
        <v>11</v>
      </c>
      <c r="E2089" s="10">
        <v>3759.93</v>
      </c>
      <c r="F2089" s="10">
        <v>21</v>
      </c>
      <c r="G2089" s="10">
        <v>50</v>
      </c>
      <c r="H2089" s="10">
        <v>347.25</v>
      </c>
    </row>
    <row r="2090" spans="1:8" hidden="1">
      <c r="A2090" s="10" t="s">
        <v>2103</v>
      </c>
      <c r="B2090" s="11">
        <v>45065</v>
      </c>
      <c r="C2090" s="12" t="str">
        <f>PROPER("norTh")</f>
        <v>North</v>
      </c>
      <c r="D2090" s="3" t="s">
        <v>11</v>
      </c>
      <c r="E2090" s="10">
        <v>4255.09</v>
      </c>
      <c r="F2090" s="10">
        <v>17</v>
      </c>
      <c r="G2090" s="10">
        <v>1</v>
      </c>
      <c r="H2090" s="10">
        <v>492.53</v>
      </c>
    </row>
    <row r="2091" spans="1:8" hidden="1">
      <c r="A2091" s="10" t="s">
        <v>2104</v>
      </c>
      <c r="B2091" s="11">
        <v>45414</v>
      </c>
      <c r="C2091" s="12" t="s">
        <v>8</v>
      </c>
      <c r="D2091" s="3" t="s">
        <v>13</v>
      </c>
      <c r="E2091" s="10">
        <v>4549.16</v>
      </c>
      <c r="F2091" s="10">
        <v>38</v>
      </c>
      <c r="G2091" s="10">
        <v>30</v>
      </c>
      <c r="H2091" s="10">
        <v>487.19</v>
      </c>
    </row>
    <row r="2092" spans="1:8" hidden="1">
      <c r="A2092" s="10" t="s">
        <v>2105</v>
      </c>
      <c r="B2092" s="11">
        <v>44928</v>
      </c>
      <c r="C2092" s="12" t="s">
        <v>9</v>
      </c>
      <c r="D2092" s="3" t="s">
        <v>12</v>
      </c>
      <c r="E2092" s="10">
        <v>4733.54</v>
      </c>
      <c r="F2092" s="10">
        <v>6</v>
      </c>
      <c r="G2092" s="10">
        <v>3</v>
      </c>
      <c r="H2092" s="10">
        <v>990.33</v>
      </c>
    </row>
    <row r="2093" spans="1:8" hidden="1">
      <c r="A2093" s="10" t="s">
        <v>2106</v>
      </c>
      <c r="B2093" s="11">
        <v>44934</v>
      </c>
      <c r="C2093" s="12" t="s">
        <v>9</v>
      </c>
      <c r="D2093" s="3" t="s">
        <v>14</v>
      </c>
      <c r="E2093" s="10">
        <v>382.82</v>
      </c>
      <c r="F2093" s="10">
        <v>41</v>
      </c>
      <c r="G2093" s="10">
        <v>7</v>
      </c>
      <c r="H2093" s="10">
        <v>217.19</v>
      </c>
    </row>
    <row r="2094" spans="1:8">
      <c r="A2094" s="10" t="s">
        <v>2107</v>
      </c>
      <c r="B2094" s="11">
        <v>45499</v>
      </c>
      <c r="C2094" s="12" t="s">
        <v>10</v>
      </c>
      <c r="D2094" s="3" t="s">
        <v>15</v>
      </c>
      <c r="E2094" s="10">
        <v>1955.03</v>
      </c>
      <c r="F2094" s="10">
        <v>11</v>
      </c>
      <c r="G2094" s="10">
        <v>24</v>
      </c>
      <c r="H2094" s="10">
        <v>1354.39</v>
      </c>
    </row>
    <row r="2095" spans="1:8" hidden="1">
      <c r="A2095" s="10" t="s">
        <v>2108</v>
      </c>
      <c r="B2095" s="11">
        <v>45232</v>
      </c>
      <c r="C2095" s="12" t="s">
        <v>8</v>
      </c>
      <c r="D2095" s="3" t="s">
        <v>14</v>
      </c>
      <c r="E2095" s="10">
        <v>1857.03</v>
      </c>
      <c r="F2095" s="10">
        <v>38</v>
      </c>
      <c r="G2095" s="10">
        <v>22</v>
      </c>
      <c r="H2095" s="10">
        <v>1991.36</v>
      </c>
    </row>
    <row r="2096" spans="1:8" hidden="1">
      <c r="A2096" s="10" t="s">
        <v>2109</v>
      </c>
      <c r="B2096" s="11">
        <v>45379</v>
      </c>
      <c r="C2096" s="12" t="s">
        <v>10</v>
      </c>
      <c r="D2096" s="3" t="s">
        <v>14</v>
      </c>
      <c r="E2096" s="10">
        <v>1101.73</v>
      </c>
      <c r="F2096" s="10">
        <v>45</v>
      </c>
      <c r="G2096" s="10">
        <v>8</v>
      </c>
      <c r="H2096" s="10">
        <v>1793.31</v>
      </c>
    </row>
    <row r="2097" spans="1:8" hidden="1">
      <c r="A2097" s="10" t="s">
        <v>2110</v>
      </c>
      <c r="B2097" s="11">
        <v>45006</v>
      </c>
      <c r="C2097" s="12" t="s">
        <v>9</v>
      </c>
      <c r="D2097" s="3" t="s">
        <v>11</v>
      </c>
      <c r="E2097" s="10">
        <v>1195.8699999999999</v>
      </c>
      <c r="F2097" s="10">
        <v>3</v>
      </c>
      <c r="G2097" s="10">
        <v>45</v>
      </c>
      <c r="H2097" s="10">
        <v>322.64999999999998</v>
      </c>
    </row>
    <row r="2098" spans="1:8" hidden="1">
      <c r="A2098" s="10" t="s">
        <v>2111</v>
      </c>
      <c r="B2098" s="11">
        <v>45028</v>
      </c>
      <c r="C2098" s="12" t="s">
        <v>9</v>
      </c>
      <c r="D2098" s="3" t="s">
        <v>12</v>
      </c>
      <c r="E2098" s="10">
        <v>198.39</v>
      </c>
      <c r="F2098" s="10">
        <v>20</v>
      </c>
      <c r="G2098" s="10">
        <v>28</v>
      </c>
      <c r="H2098" s="10">
        <v>345.83</v>
      </c>
    </row>
    <row r="2099" spans="1:8" hidden="1">
      <c r="A2099" s="10" t="s">
        <v>2112</v>
      </c>
      <c r="B2099" s="11">
        <v>44945</v>
      </c>
      <c r="C2099" s="12" t="s">
        <v>9</v>
      </c>
      <c r="D2099" s="3" t="s">
        <v>12</v>
      </c>
      <c r="E2099" s="10">
        <v>1207.32</v>
      </c>
      <c r="F2099" s="10">
        <v>28</v>
      </c>
      <c r="G2099" s="10">
        <v>9</v>
      </c>
      <c r="H2099" s="10">
        <v>89.39</v>
      </c>
    </row>
    <row r="2100" spans="1:8" hidden="1">
      <c r="A2100" s="10" t="s">
        <v>2113</v>
      </c>
      <c r="B2100" s="11">
        <v>44942</v>
      </c>
      <c r="C2100" s="12" t="s">
        <v>10</v>
      </c>
      <c r="D2100" s="3" t="s">
        <v>15</v>
      </c>
      <c r="E2100" s="10">
        <v>2481.37</v>
      </c>
      <c r="F2100" s="10">
        <v>39</v>
      </c>
      <c r="G2100" s="10">
        <v>47</v>
      </c>
      <c r="H2100" s="10">
        <v>1256.8699999999999</v>
      </c>
    </row>
    <row r="2101" spans="1:8" hidden="1">
      <c r="A2101" s="10" t="s">
        <v>2114</v>
      </c>
      <c r="B2101" s="11">
        <v>44974</v>
      </c>
      <c r="C2101" s="12" t="s">
        <v>9</v>
      </c>
      <c r="D2101" s="3" t="s">
        <v>12</v>
      </c>
      <c r="E2101" s="10">
        <v>3240.29</v>
      </c>
      <c r="F2101" s="10">
        <v>44</v>
      </c>
      <c r="G2101" s="10">
        <v>24</v>
      </c>
      <c r="H2101" s="10">
        <v>817.17</v>
      </c>
    </row>
    <row r="2102" spans="1:8" hidden="1">
      <c r="A2102" s="10" t="s">
        <v>2115</v>
      </c>
      <c r="B2102" s="11">
        <v>45403</v>
      </c>
      <c r="C2102" s="12" t="s">
        <v>8</v>
      </c>
      <c r="D2102" s="3" t="s">
        <v>15</v>
      </c>
      <c r="E2102" s="10">
        <v>2320.6</v>
      </c>
      <c r="F2102" s="10">
        <v>28</v>
      </c>
      <c r="G2102" s="10">
        <v>23</v>
      </c>
      <c r="H2102" s="10">
        <v>338.01</v>
      </c>
    </row>
    <row r="2103" spans="1:8" hidden="1">
      <c r="A2103" s="10" t="s">
        <v>2116</v>
      </c>
      <c r="B2103" s="11">
        <v>45374</v>
      </c>
      <c r="C2103" s="12" t="str">
        <f>PROPER("norTh")</f>
        <v>North</v>
      </c>
      <c r="D2103" s="3" t="s">
        <v>13</v>
      </c>
      <c r="E2103" s="10">
        <v>1990.9</v>
      </c>
      <c r="F2103" s="10">
        <v>31</v>
      </c>
      <c r="G2103" s="10">
        <v>24</v>
      </c>
      <c r="H2103" s="10">
        <v>139.38</v>
      </c>
    </row>
    <row r="2104" spans="1:8" hidden="1">
      <c r="A2104" s="10" t="s">
        <v>2117</v>
      </c>
      <c r="B2104" s="11">
        <v>45359</v>
      </c>
      <c r="C2104" s="12" t="s">
        <v>8</v>
      </c>
      <c r="D2104" s="3" t="s">
        <v>14</v>
      </c>
      <c r="E2104" s="10">
        <v>1218.5899999999999</v>
      </c>
      <c r="F2104" s="10">
        <v>16</v>
      </c>
      <c r="G2104" s="10">
        <v>48</v>
      </c>
      <c r="H2104" s="10">
        <v>1211.77</v>
      </c>
    </row>
    <row r="2105" spans="1:8" hidden="1">
      <c r="A2105" s="10" t="s">
        <v>2118</v>
      </c>
      <c r="B2105" s="11">
        <v>45511</v>
      </c>
      <c r="C2105" s="12" t="str">
        <f t="shared" ref="C2105:C2106" si="98">PROPER("norTh")</f>
        <v>North</v>
      </c>
      <c r="D2105" s="3" t="s">
        <v>13</v>
      </c>
      <c r="E2105" s="10">
        <v>4476.57</v>
      </c>
      <c r="F2105" s="10">
        <v>17</v>
      </c>
      <c r="G2105" s="10">
        <v>21</v>
      </c>
      <c r="H2105" s="10">
        <v>114.47</v>
      </c>
    </row>
    <row r="2106" spans="1:8" hidden="1">
      <c r="A2106" s="10" t="s">
        <v>2119</v>
      </c>
      <c r="B2106" s="11">
        <v>44932</v>
      </c>
      <c r="C2106" s="12" t="str">
        <f t="shared" si="98"/>
        <v>North</v>
      </c>
      <c r="D2106" s="3" t="s">
        <v>11</v>
      </c>
      <c r="E2106" s="10">
        <v>4779.0200000000004</v>
      </c>
      <c r="F2106" s="10">
        <v>11</v>
      </c>
      <c r="G2106" s="10">
        <v>4</v>
      </c>
      <c r="H2106" s="10">
        <v>1851.55</v>
      </c>
    </row>
    <row r="2107" spans="1:8" hidden="1">
      <c r="A2107" s="10" t="s">
        <v>2120</v>
      </c>
      <c r="B2107" s="11">
        <v>45533</v>
      </c>
      <c r="C2107" s="12" t="s">
        <v>10</v>
      </c>
      <c r="D2107" s="3" t="s">
        <v>12</v>
      </c>
      <c r="E2107" s="10">
        <v>3492.55</v>
      </c>
      <c r="F2107" s="10">
        <v>10</v>
      </c>
      <c r="G2107" s="10">
        <v>35</v>
      </c>
      <c r="H2107" s="10">
        <v>855.76</v>
      </c>
    </row>
    <row r="2108" spans="1:8" hidden="1">
      <c r="A2108" s="10" t="s">
        <v>2121</v>
      </c>
      <c r="B2108" s="11">
        <v>45416</v>
      </c>
      <c r="C2108" s="12" t="s">
        <v>9</v>
      </c>
      <c r="D2108" s="3" t="s">
        <v>12</v>
      </c>
      <c r="E2108" s="10">
        <v>4663.17</v>
      </c>
      <c r="F2108" s="10">
        <v>45</v>
      </c>
      <c r="G2108" s="10">
        <v>5</v>
      </c>
      <c r="H2108" s="10">
        <v>887.89</v>
      </c>
    </row>
    <row r="2109" spans="1:8" hidden="1">
      <c r="A2109" s="10" t="s">
        <v>2122</v>
      </c>
      <c r="B2109" s="11">
        <v>45408</v>
      </c>
      <c r="C2109" s="12" t="str">
        <f>PROPER("norTh")</f>
        <v>North</v>
      </c>
      <c r="D2109" s="3" t="s">
        <v>14</v>
      </c>
      <c r="E2109" s="10">
        <v>1027.18</v>
      </c>
      <c r="F2109" s="10">
        <v>27</v>
      </c>
      <c r="G2109" s="10">
        <v>36</v>
      </c>
      <c r="H2109" s="10">
        <v>139.6</v>
      </c>
    </row>
    <row r="2110" spans="1:8" hidden="1">
      <c r="A2110" s="10" t="s">
        <v>2123</v>
      </c>
      <c r="B2110" s="11">
        <v>45509</v>
      </c>
      <c r="C2110" s="12" t="s">
        <v>9</v>
      </c>
      <c r="D2110" s="3" t="s">
        <v>15</v>
      </c>
      <c r="E2110" s="10">
        <v>3364.36</v>
      </c>
      <c r="F2110" s="10">
        <v>37</v>
      </c>
      <c r="G2110" s="10">
        <v>14</v>
      </c>
      <c r="H2110" s="10">
        <v>962.88</v>
      </c>
    </row>
    <row r="2111" spans="1:8" hidden="1">
      <c r="A2111" s="10" t="s">
        <v>2124</v>
      </c>
      <c r="B2111" s="11">
        <v>45323</v>
      </c>
      <c r="C2111" s="12" t="s">
        <v>8</v>
      </c>
      <c r="D2111" s="3" t="s">
        <v>15</v>
      </c>
      <c r="E2111" s="10">
        <v>992.16</v>
      </c>
      <c r="F2111" s="10">
        <v>34</v>
      </c>
      <c r="G2111" s="10">
        <v>22</v>
      </c>
      <c r="H2111" s="10">
        <v>389.01</v>
      </c>
    </row>
    <row r="2112" spans="1:8" hidden="1">
      <c r="A2112" s="10" t="s">
        <v>2125</v>
      </c>
      <c r="B2112" s="11">
        <v>45438</v>
      </c>
      <c r="C2112" s="12" t="s">
        <v>10</v>
      </c>
      <c r="D2112" s="3" t="s">
        <v>14</v>
      </c>
      <c r="E2112" s="10">
        <v>1037.07</v>
      </c>
      <c r="F2112" s="10">
        <v>21</v>
      </c>
      <c r="G2112" s="10">
        <v>45</v>
      </c>
      <c r="H2112" s="10">
        <v>789.28</v>
      </c>
    </row>
    <row r="2113" spans="1:8" hidden="1">
      <c r="A2113" s="10" t="s">
        <v>2126</v>
      </c>
      <c r="B2113" s="11">
        <v>45586</v>
      </c>
      <c r="C2113" s="12" t="s">
        <v>10</v>
      </c>
      <c r="D2113" s="3" t="s">
        <v>13</v>
      </c>
      <c r="E2113" s="10">
        <v>3820.57</v>
      </c>
      <c r="F2113" s="10">
        <v>48</v>
      </c>
      <c r="G2113" s="10">
        <v>17</v>
      </c>
      <c r="H2113" s="10">
        <v>228.01</v>
      </c>
    </row>
    <row r="2114" spans="1:8" hidden="1">
      <c r="A2114" s="10" t="s">
        <v>2127</v>
      </c>
      <c r="B2114" s="11">
        <v>45547</v>
      </c>
      <c r="C2114" s="12" t="s">
        <v>9</v>
      </c>
      <c r="D2114" s="3" t="s">
        <v>14</v>
      </c>
      <c r="E2114" s="10">
        <v>2559.81</v>
      </c>
      <c r="F2114" s="10">
        <v>46</v>
      </c>
      <c r="G2114" s="10">
        <v>24</v>
      </c>
      <c r="H2114" s="10">
        <v>632.29999999999995</v>
      </c>
    </row>
    <row r="2115" spans="1:8" hidden="1">
      <c r="A2115" s="10" t="s">
        <v>2128</v>
      </c>
      <c r="B2115" s="11">
        <v>45328</v>
      </c>
      <c r="C2115" s="12" t="s">
        <v>9</v>
      </c>
      <c r="D2115" s="3" t="s">
        <v>13</v>
      </c>
      <c r="E2115" s="10">
        <v>4490.41</v>
      </c>
      <c r="F2115" s="10">
        <v>30</v>
      </c>
      <c r="G2115" s="10">
        <v>3</v>
      </c>
      <c r="H2115" s="10">
        <v>350.26</v>
      </c>
    </row>
    <row r="2116" spans="1:8" hidden="1">
      <c r="A2116" s="10" t="s">
        <v>2129</v>
      </c>
      <c r="B2116" s="11">
        <v>45547</v>
      </c>
      <c r="C2116" s="12" t="s">
        <v>9</v>
      </c>
      <c r="D2116" s="3" t="s">
        <v>14</v>
      </c>
      <c r="E2116" s="10">
        <v>2696.45</v>
      </c>
      <c r="F2116" s="10">
        <v>32</v>
      </c>
      <c r="G2116" s="10">
        <v>26</v>
      </c>
      <c r="H2116" s="10">
        <v>297.31</v>
      </c>
    </row>
    <row r="2117" spans="1:8" hidden="1">
      <c r="A2117" s="10" t="s">
        <v>2130</v>
      </c>
      <c r="B2117" s="11">
        <v>45358</v>
      </c>
      <c r="C2117" s="12" t="str">
        <f>PROPER("norTh")</f>
        <v>North</v>
      </c>
      <c r="D2117" s="3" t="s">
        <v>11</v>
      </c>
      <c r="E2117" s="10">
        <v>4128.18</v>
      </c>
      <c r="F2117" s="10">
        <v>36</v>
      </c>
      <c r="G2117" s="10">
        <v>29</v>
      </c>
      <c r="H2117" s="10">
        <v>1747.36</v>
      </c>
    </row>
    <row r="2118" spans="1:8" hidden="1">
      <c r="A2118" s="10" t="s">
        <v>2131</v>
      </c>
      <c r="B2118" s="11">
        <v>44891</v>
      </c>
      <c r="C2118" s="12" t="s">
        <v>8</v>
      </c>
      <c r="D2118" s="3" t="s">
        <v>12</v>
      </c>
      <c r="E2118" s="10">
        <v>2544.69</v>
      </c>
      <c r="F2118" s="10">
        <v>36</v>
      </c>
      <c r="G2118" s="10">
        <v>19</v>
      </c>
      <c r="H2118" s="10">
        <v>469.45</v>
      </c>
    </row>
    <row r="2119" spans="1:8" hidden="1">
      <c r="A2119" s="10" t="s">
        <v>2132</v>
      </c>
      <c r="B2119" s="11">
        <v>45166</v>
      </c>
      <c r="C2119" s="12" t="str">
        <f t="shared" ref="C2119:C2121" si="99">PROPER("norTh")</f>
        <v>North</v>
      </c>
      <c r="D2119" s="3" t="s">
        <v>14</v>
      </c>
      <c r="E2119" s="10">
        <v>4104.08</v>
      </c>
      <c r="F2119" s="10">
        <v>13</v>
      </c>
      <c r="G2119" s="10">
        <v>40</v>
      </c>
      <c r="H2119" s="10">
        <v>1812.11</v>
      </c>
    </row>
    <row r="2120" spans="1:8" hidden="1">
      <c r="A2120" s="10" t="s">
        <v>2133</v>
      </c>
      <c r="B2120" s="11">
        <v>45575</v>
      </c>
      <c r="C2120" s="12" t="str">
        <f t="shared" si="99"/>
        <v>North</v>
      </c>
      <c r="D2120" s="3" t="s">
        <v>14</v>
      </c>
      <c r="E2120" s="10">
        <v>1931.63</v>
      </c>
      <c r="F2120" s="10">
        <v>25</v>
      </c>
      <c r="G2120" s="10">
        <v>7</v>
      </c>
      <c r="H2120" s="10">
        <v>12.44</v>
      </c>
    </row>
    <row r="2121" spans="1:8" hidden="1">
      <c r="A2121" s="10" t="s">
        <v>2134</v>
      </c>
      <c r="B2121" s="11">
        <v>45550</v>
      </c>
      <c r="C2121" s="12" t="str">
        <f t="shared" si="99"/>
        <v>North</v>
      </c>
      <c r="D2121" s="3" t="s">
        <v>13</v>
      </c>
      <c r="E2121" s="10">
        <v>3978.73</v>
      </c>
      <c r="F2121" s="10">
        <v>27</v>
      </c>
      <c r="G2121" s="10">
        <v>50</v>
      </c>
      <c r="H2121" s="10">
        <v>891.43</v>
      </c>
    </row>
    <row r="2122" spans="1:8" hidden="1">
      <c r="A2122" s="10" t="s">
        <v>2135</v>
      </c>
      <c r="B2122" s="11">
        <v>45251</v>
      </c>
      <c r="C2122" s="12" t="s">
        <v>8</v>
      </c>
      <c r="D2122" s="3" t="s">
        <v>11</v>
      </c>
      <c r="E2122" s="10">
        <v>664.82</v>
      </c>
      <c r="F2122" s="10">
        <v>15</v>
      </c>
      <c r="G2122" s="10">
        <v>12</v>
      </c>
      <c r="H2122" s="10">
        <v>1676.29</v>
      </c>
    </row>
    <row r="2123" spans="1:8" hidden="1">
      <c r="A2123" s="10" t="s">
        <v>2136</v>
      </c>
      <c r="B2123" s="11">
        <v>45136</v>
      </c>
      <c r="C2123" s="12" t="s">
        <v>8</v>
      </c>
      <c r="D2123" s="3" t="s">
        <v>14</v>
      </c>
      <c r="E2123" s="10">
        <v>4625.6400000000003</v>
      </c>
      <c r="F2123" s="10">
        <v>7</v>
      </c>
      <c r="G2123" s="10">
        <v>37</v>
      </c>
      <c r="H2123" s="10">
        <v>1882.22</v>
      </c>
    </row>
    <row r="2124" spans="1:8" hidden="1">
      <c r="A2124" s="10" t="s">
        <v>2137</v>
      </c>
      <c r="B2124" s="11">
        <v>45291</v>
      </c>
      <c r="C2124" s="12" t="s">
        <v>9</v>
      </c>
      <c r="D2124" s="3" t="s">
        <v>13</v>
      </c>
      <c r="E2124" s="10">
        <v>3312.74</v>
      </c>
      <c r="F2124" s="10">
        <v>9</v>
      </c>
      <c r="G2124" s="10">
        <v>50</v>
      </c>
      <c r="H2124" s="10">
        <v>1951.6</v>
      </c>
    </row>
    <row r="2125" spans="1:8" hidden="1">
      <c r="A2125" s="10" t="s">
        <v>2138</v>
      </c>
      <c r="B2125" s="11">
        <v>45268</v>
      </c>
      <c r="C2125" s="12" t="s">
        <v>9</v>
      </c>
      <c r="D2125" s="3" t="s">
        <v>12</v>
      </c>
      <c r="E2125" s="10">
        <v>3386.29</v>
      </c>
      <c r="F2125" s="10">
        <v>30</v>
      </c>
      <c r="G2125" s="10">
        <v>22</v>
      </c>
      <c r="H2125" s="10">
        <v>1619.12</v>
      </c>
    </row>
    <row r="2126" spans="1:8" hidden="1">
      <c r="A2126" s="10" t="s">
        <v>2139</v>
      </c>
      <c r="B2126" s="11">
        <v>45505</v>
      </c>
      <c r="C2126" s="12" t="s">
        <v>10</v>
      </c>
      <c r="D2126" s="3" t="s">
        <v>14</v>
      </c>
      <c r="E2126" s="10">
        <v>3349.14</v>
      </c>
      <c r="F2126" s="10">
        <v>5</v>
      </c>
      <c r="G2126" s="10">
        <v>47</v>
      </c>
      <c r="H2126" s="10">
        <v>1091.1400000000001</v>
      </c>
    </row>
    <row r="2127" spans="1:8" hidden="1">
      <c r="A2127" s="10" t="s">
        <v>2140</v>
      </c>
      <c r="B2127" s="11">
        <v>45005</v>
      </c>
      <c r="C2127" s="12" t="str">
        <f>PROPER("norTh")</f>
        <v>North</v>
      </c>
      <c r="D2127" s="3" t="s">
        <v>15</v>
      </c>
      <c r="E2127" s="10">
        <v>4000.15</v>
      </c>
      <c r="F2127" s="10">
        <v>17</v>
      </c>
      <c r="G2127" s="10">
        <v>32</v>
      </c>
      <c r="H2127" s="10">
        <v>1409.19</v>
      </c>
    </row>
    <row r="2128" spans="1:8" hidden="1">
      <c r="A2128" s="10" t="s">
        <v>2141</v>
      </c>
      <c r="B2128" s="11">
        <v>44906</v>
      </c>
      <c r="C2128" s="12" t="s">
        <v>10</v>
      </c>
      <c r="D2128" s="3" t="s">
        <v>13</v>
      </c>
      <c r="E2128" s="10">
        <v>269.55</v>
      </c>
      <c r="F2128" s="10">
        <v>25</v>
      </c>
      <c r="G2128" s="10">
        <v>28</v>
      </c>
      <c r="H2128" s="10">
        <v>937.69</v>
      </c>
    </row>
    <row r="2129" spans="1:8" hidden="1">
      <c r="A2129" s="10" t="s">
        <v>2142</v>
      </c>
      <c r="B2129" s="11">
        <v>45566</v>
      </c>
      <c r="C2129" s="12" t="s">
        <v>9</v>
      </c>
      <c r="D2129" s="3" t="s">
        <v>11</v>
      </c>
      <c r="E2129" s="10">
        <v>4947.24</v>
      </c>
      <c r="F2129" s="10">
        <v>27</v>
      </c>
      <c r="G2129" s="10">
        <v>11</v>
      </c>
      <c r="H2129" s="10">
        <v>524.6</v>
      </c>
    </row>
    <row r="2130" spans="1:8" hidden="1">
      <c r="A2130" s="10" t="s">
        <v>2143</v>
      </c>
      <c r="B2130" s="11">
        <v>45210</v>
      </c>
      <c r="C2130" s="12" t="s">
        <v>10</v>
      </c>
      <c r="D2130" s="3" t="s">
        <v>11</v>
      </c>
      <c r="E2130" s="10">
        <v>4011.93</v>
      </c>
      <c r="F2130" s="10">
        <v>33</v>
      </c>
      <c r="G2130" s="10">
        <v>3</v>
      </c>
      <c r="H2130" s="10">
        <v>102.74</v>
      </c>
    </row>
    <row r="2131" spans="1:8" hidden="1">
      <c r="A2131" s="10" t="s">
        <v>2144</v>
      </c>
      <c r="B2131" s="11">
        <v>45397</v>
      </c>
      <c r="C2131" s="12" t="s">
        <v>10</v>
      </c>
      <c r="D2131" s="3" t="s">
        <v>12</v>
      </c>
      <c r="E2131" s="10">
        <v>1436.9</v>
      </c>
      <c r="F2131" s="10">
        <v>6</v>
      </c>
      <c r="G2131" s="10">
        <v>37</v>
      </c>
      <c r="H2131" s="10">
        <v>1869.13</v>
      </c>
    </row>
    <row r="2132" spans="1:8" hidden="1">
      <c r="A2132" s="10" t="s">
        <v>2145</v>
      </c>
      <c r="B2132" s="11">
        <v>45515</v>
      </c>
      <c r="C2132" s="12" t="s">
        <v>10</v>
      </c>
      <c r="D2132" s="3" t="s">
        <v>13</v>
      </c>
      <c r="E2132" s="10">
        <v>4593.82</v>
      </c>
      <c r="F2132" s="10">
        <v>13</v>
      </c>
      <c r="G2132" s="10">
        <v>13</v>
      </c>
      <c r="H2132" s="10">
        <v>1202.22</v>
      </c>
    </row>
    <row r="2133" spans="1:8" hidden="1">
      <c r="A2133" s="10" t="s">
        <v>2146</v>
      </c>
      <c r="B2133" s="11">
        <v>45315</v>
      </c>
      <c r="C2133" s="12" t="str">
        <f>PROPER("norTh")</f>
        <v>North</v>
      </c>
      <c r="D2133" s="3" t="s">
        <v>14</v>
      </c>
      <c r="E2133" s="10">
        <v>3809.72</v>
      </c>
      <c r="F2133" s="10">
        <v>13</v>
      </c>
      <c r="G2133" s="10">
        <v>12</v>
      </c>
      <c r="H2133" s="10">
        <v>1356.1</v>
      </c>
    </row>
    <row r="2134" spans="1:8" hidden="1">
      <c r="A2134" s="10" t="s">
        <v>2147</v>
      </c>
      <c r="B2134" s="11">
        <v>45118</v>
      </c>
      <c r="C2134" s="12" t="s">
        <v>9</v>
      </c>
      <c r="D2134" s="3" t="s">
        <v>12</v>
      </c>
      <c r="E2134" s="10">
        <v>139.19</v>
      </c>
      <c r="F2134" s="10">
        <v>32</v>
      </c>
      <c r="G2134" s="10">
        <v>14</v>
      </c>
      <c r="H2134" s="10">
        <v>169.21</v>
      </c>
    </row>
    <row r="2135" spans="1:8" hidden="1">
      <c r="A2135" s="10" t="s">
        <v>2148</v>
      </c>
      <c r="B2135" s="11">
        <v>45265</v>
      </c>
      <c r="C2135" s="12" t="str">
        <f>PROPER("norTh")</f>
        <v>North</v>
      </c>
      <c r="D2135" s="3" t="s">
        <v>13</v>
      </c>
      <c r="E2135" s="10">
        <v>2994.54</v>
      </c>
      <c r="F2135" s="10">
        <v>21</v>
      </c>
      <c r="G2135" s="10">
        <v>46</v>
      </c>
      <c r="H2135" s="10">
        <v>1366.77</v>
      </c>
    </row>
    <row r="2136" spans="1:8" hidden="1">
      <c r="A2136" s="10" t="s">
        <v>2149</v>
      </c>
      <c r="B2136" s="11">
        <v>45535</v>
      </c>
      <c r="C2136" s="12" t="s">
        <v>8</v>
      </c>
      <c r="D2136" s="3" t="s">
        <v>11</v>
      </c>
      <c r="E2136" s="10">
        <v>2242.69</v>
      </c>
      <c r="F2136" s="10">
        <v>4</v>
      </c>
      <c r="G2136" s="10">
        <v>1</v>
      </c>
      <c r="H2136" s="10">
        <v>1127.67</v>
      </c>
    </row>
    <row r="2137" spans="1:8" hidden="1">
      <c r="A2137" s="10" t="s">
        <v>2150</v>
      </c>
      <c r="B2137" s="11">
        <v>44944</v>
      </c>
      <c r="C2137" s="12" t="s">
        <v>8</v>
      </c>
      <c r="D2137" s="3" t="s">
        <v>13</v>
      </c>
      <c r="E2137" s="10">
        <v>1386.02</v>
      </c>
      <c r="F2137" s="10">
        <v>45</v>
      </c>
      <c r="G2137" s="10">
        <v>39</v>
      </c>
      <c r="H2137" s="10">
        <v>1462.23</v>
      </c>
    </row>
    <row r="2138" spans="1:8" hidden="1">
      <c r="A2138" s="10" t="s">
        <v>2151</v>
      </c>
      <c r="B2138" s="11">
        <v>45110</v>
      </c>
      <c r="C2138" s="12" t="s">
        <v>10</v>
      </c>
      <c r="D2138" s="3" t="s">
        <v>11</v>
      </c>
      <c r="E2138" s="10">
        <v>4977.21</v>
      </c>
      <c r="F2138" s="10">
        <v>5</v>
      </c>
      <c r="G2138" s="10">
        <v>17</v>
      </c>
      <c r="H2138" s="10">
        <v>1052</v>
      </c>
    </row>
    <row r="2139" spans="1:8" hidden="1">
      <c r="A2139" s="10" t="s">
        <v>2152</v>
      </c>
      <c r="B2139" s="11">
        <v>44926</v>
      </c>
      <c r="C2139" s="12" t="s">
        <v>8</v>
      </c>
      <c r="D2139" s="3" t="s">
        <v>15</v>
      </c>
      <c r="E2139" s="10">
        <v>4777.28</v>
      </c>
      <c r="F2139" s="10">
        <v>48</v>
      </c>
      <c r="G2139" s="10">
        <v>22</v>
      </c>
      <c r="H2139" s="10">
        <v>1070.83</v>
      </c>
    </row>
    <row r="2140" spans="1:8" hidden="1">
      <c r="A2140" s="10" t="s">
        <v>2153</v>
      </c>
      <c r="B2140" s="11">
        <v>44993</v>
      </c>
      <c r="C2140" s="12" t="s">
        <v>8</v>
      </c>
      <c r="D2140" s="3" t="s">
        <v>13</v>
      </c>
      <c r="E2140" s="10">
        <v>3666.05</v>
      </c>
      <c r="F2140" s="10">
        <v>49</v>
      </c>
      <c r="G2140" s="10">
        <v>39</v>
      </c>
      <c r="H2140" s="10">
        <v>260.33999999999997</v>
      </c>
    </row>
    <row r="2141" spans="1:8" hidden="1">
      <c r="A2141" s="10" t="s">
        <v>2154</v>
      </c>
      <c r="B2141" s="11">
        <v>45578</v>
      </c>
      <c r="C2141" s="12" t="s">
        <v>10</v>
      </c>
      <c r="D2141" s="3" t="s">
        <v>11</v>
      </c>
      <c r="E2141" s="10">
        <v>4282.38</v>
      </c>
      <c r="F2141" s="10">
        <v>47</v>
      </c>
      <c r="G2141" s="10">
        <v>5</v>
      </c>
      <c r="H2141" s="10">
        <v>934.47</v>
      </c>
    </row>
    <row r="2142" spans="1:8" hidden="1">
      <c r="A2142" s="10" t="s">
        <v>2155</v>
      </c>
      <c r="B2142" s="11">
        <v>45039</v>
      </c>
      <c r="C2142" s="12" t="s">
        <v>10</v>
      </c>
      <c r="D2142" s="3" t="s">
        <v>11</v>
      </c>
      <c r="E2142" s="10">
        <v>3682.41</v>
      </c>
      <c r="F2142" s="10">
        <v>50</v>
      </c>
      <c r="G2142" s="10">
        <v>11</v>
      </c>
      <c r="H2142" s="10">
        <v>604.35</v>
      </c>
    </row>
    <row r="2143" spans="1:8" hidden="1">
      <c r="A2143" s="10" t="s">
        <v>2156</v>
      </c>
      <c r="B2143" s="11">
        <v>45056</v>
      </c>
      <c r="C2143" s="12" t="s">
        <v>10</v>
      </c>
      <c r="D2143" s="3" t="s">
        <v>12</v>
      </c>
      <c r="E2143" s="10">
        <v>2740.38</v>
      </c>
      <c r="F2143" s="10">
        <v>9</v>
      </c>
      <c r="G2143" s="10">
        <v>20</v>
      </c>
      <c r="H2143" s="10">
        <v>783.93</v>
      </c>
    </row>
    <row r="2144" spans="1:8" hidden="1">
      <c r="A2144" s="10" t="s">
        <v>2157</v>
      </c>
      <c r="B2144" s="11">
        <v>45315</v>
      </c>
      <c r="C2144" s="12" t="s">
        <v>10</v>
      </c>
      <c r="D2144" s="3" t="s">
        <v>12</v>
      </c>
      <c r="E2144" s="10">
        <v>639.94000000000005</v>
      </c>
      <c r="F2144" s="10">
        <v>20</v>
      </c>
      <c r="G2144" s="10">
        <v>48</v>
      </c>
      <c r="H2144" s="10">
        <v>20.36</v>
      </c>
    </row>
    <row r="2145" spans="1:8" hidden="1">
      <c r="A2145" s="10" t="s">
        <v>2158</v>
      </c>
      <c r="B2145" s="11">
        <v>45183</v>
      </c>
      <c r="C2145" s="12" t="s">
        <v>8</v>
      </c>
      <c r="D2145" s="3" t="s">
        <v>13</v>
      </c>
      <c r="E2145" s="10">
        <v>1745.98</v>
      </c>
      <c r="F2145" s="10">
        <v>38</v>
      </c>
      <c r="G2145" s="10">
        <v>50</v>
      </c>
      <c r="H2145" s="10">
        <v>183.85</v>
      </c>
    </row>
    <row r="2146" spans="1:8" hidden="1">
      <c r="A2146" s="10" t="s">
        <v>2159</v>
      </c>
      <c r="B2146" s="11">
        <v>45546</v>
      </c>
      <c r="C2146" s="12" t="str">
        <f>PROPER("norTh")</f>
        <v>North</v>
      </c>
      <c r="D2146" s="3" t="s">
        <v>13</v>
      </c>
      <c r="E2146" s="10">
        <v>1422.95</v>
      </c>
      <c r="F2146" s="10">
        <v>2</v>
      </c>
      <c r="G2146" s="10">
        <v>34</v>
      </c>
      <c r="H2146" s="10">
        <v>1359.83</v>
      </c>
    </row>
    <row r="2147" spans="1:8" hidden="1">
      <c r="A2147" s="10" t="s">
        <v>2160</v>
      </c>
      <c r="B2147" s="11">
        <v>45492</v>
      </c>
      <c r="C2147" s="12" t="s">
        <v>10</v>
      </c>
      <c r="D2147" s="3" t="s">
        <v>12</v>
      </c>
      <c r="E2147" s="10">
        <v>1648.81</v>
      </c>
      <c r="F2147" s="10">
        <v>1</v>
      </c>
      <c r="G2147" s="10">
        <v>47</v>
      </c>
      <c r="H2147" s="10">
        <v>310.08</v>
      </c>
    </row>
    <row r="2148" spans="1:8" hidden="1">
      <c r="A2148" s="10" t="s">
        <v>2161</v>
      </c>
      <c r="B2148" s="11">
        <v>45245</v>
      </c>
      <c r="C2148" s="12" t="s">
        <v>9</v>
      </c>
      <c r="D2148" s="3" t="s">
        <v>14</v>
      </c>
      <c r="E2148" s="10">
        <v>4696.5200000000004</v>
      </c>
      <c r="F2148" s="10">
        <v>40</v>
      </c>
      <c r="G2148" s="10">
        <v>28</v>
      </c>
      <c r="H2148" s="10">
        <v>1197.4000000000001</v>
      </c>
    </row>
    <row r="2149" spans="1:8" hidden="1">
      <c r="A2149" s="10" t="s">
        <v>2162</v>
      </c>
      <c r="B2149" s="11">
        <v>45293</v>
      </c>
      <c r="C2149" s="12" t="s">
        <v>8</v>
      </c>
      <c r="D2149" s="3" t="s">
        <v>15</v>
      </c>
      <c r="E2149" s="10">
        <v>4909.26</v>
      </c>
      <c r="F2149" s="10">
        <v>32</v>
      </c>
      <c r="G2149" s="10">
        <v>35</v>
      </c>
      <c r="H2149" s="10">
        <v>973.54</v>
      </c>
    </row>
    <row r="2150" spans="1:8" hidden="1">
      <c r="A2150" s="10" t="s">
        <v>2163</v>
      </c>
      <c r="B2150" s="11">
        <v>45442</v>
      </c>
      <c r="C2150" s="12" t="s">
        <v>8</v>
      </c>
      <c r="D2150" s="3" t="s">
        <v>14</v>
      </c>
      <c r="E2150" s="10">
        <v>1098.4100000000001</v>
      </c>
      <c r="F2150" s="10">
        <v>24</v>
      </c>
      <c r="G2150" s="10">
        <v>35</v>
      </c>
      <c r="H2150" s="10">
        <v>1464.42</v>
      </c>
    </row>
    <row r="2151" spans="1:8" hidden="1">
      <c r="A2151" s="10" t="s">
        <v>2164</v>
      </c>
      <c r="B2151" s="11">
        <v>45336</v>
      </c>
      <c r="C2151" s="12" t="s">
        <v>10</v>
      </c>
      <c r="D2151" s="3" t="s">
        <v>12</v>
      </c>
      <c r="E2151" s="10">
        <v>4774.33</v>
      </c>
      <c r="F2151" s="10">
        <v>7</v>
      </c>
      <c r="G2151" s="10">
        <v>43</v>
      </c>
      <c r="H2151" s="10">
        <v>1856.76</v>
      </c>
    </row>
    <row r="2152" spans="1:8" hidden="1">
      <c r="A2152" s="10" t="s">
        <v>2165</v>
      </c>
      <c r="B2152" s="11">
        <v>45187</v>
      </c>
      <c r="C2152" s="12" t="str">
        <f>PROPER("norTh")</f>
        <v>North</v>
      </c>
      <c r="D2152" s="3" t="s">
        <v>13</v>
      </c>
      <c r="E2152" s="10">
        <v>528.75</v>
      </c>
      <c r="F2152" s="10">
        <v>38</v>
      </c>
      <c r="G2152" s="10">
        <v>26</v>
      </c>
      <c r="H2152" s="10">
        <v>599.4</v>
      </c>
    </row>
    <row r="2153" spans="1:8" hidden="1">
      <c r="A2153" s="10" t="s">
        <v>2166</v>
      </c>
      <c r="B2153" s="11">
        <v>45450</v>
      </c>
      <c r="C2153" s="12" t="s">
        <v>8</v>
      </c>
      <c r="D2153" s="3" t="s">
        <v>12</v>
      </c>
      <c r="E2153" s="10">
        <v>3286.16</v>
      </c>
      <c r="F2153" s="10">
        <v>43</v>
      </c>
      <c r="G2153" s="10">
        <v>4</v>
      </c>
      <c r="H2153" s="10">
        <v>567.17999999999995</v>
      </c>
    </row>
    <row r="2154" spans="1:8" hidden="1">
      <c r="A2154" s="10" t="s">
        <v>2167</v>
      </c>
      <c r="B2154" s="11">
        <v>44997</v>
      </c>
      <c r="C2154" s="12" t="str">
        <f>PROPER("norTh")</f>
        <v>North</v>
      </c>
      <c r="D2154" s="3" t="s">
        <v>13</v>
      </c>
      <c r="E2154" s="10">
        <v>2904.27</v>
      </c>
      <c r="F2154" s="10">
        <v>8</v>
      </c>
      <c r="G2154" s="10">
        <v>21</v>
      </c>
      <c r="H2154" s="10">
        <v>1712.8</v>
      </c>
    </row>
    <row r="2155" spans="1:8" hidden="1">
      <c r="A2155" s="10" t="s">
        <v>2168</v>
      </c>
      <c r="B2155" s="11">
        <v>45264</v>
      </c>
      <c r="C2155" s="12" t="s">
        <v>9</v>
      </c>
      <c r="D2155" s="3" t="s">
        <v>14</v>
      </c>
      <c r="E2155" s="10">
        <v>1417.05</v>
      </c>
      <c r="F2155" s="10">
        <v>35</v>
      </c>
      <c r="G2155" s="10">
        <v>18</v>
      </c>
      <c r="H2155" s="10">
        <v>817.05</v>
      </c>
    </row>
    <row r="2156" spans="1:8" hidden="1">
      <c r="A2156" s="10" t="s">
        <v>2169</v>
      </c>
      <c r="B2156" s="11">
        <v>44899</v>
      </c>
      <c r="C2156" s="12" t="s">
        <v>10</v>
      </c>
      <c r="D2156" s="3" t="s">
        <v>13</v>
      </c>
      <c r="E2156" s="10">
        <v>2818.45</v>
      </c>
      <c r="F2156" s="10">
        <v>21</v>
      </c>
      <c r="G2156" s="10">
        <v>13</v>
      </c>
      <c r="H2156" s="10">
        <v>1341.89</v>
      </c>
    </row>
    <row r="2157" spans="1:8" hidden="1">
      <c r="A2157" s="10" t="s">
        <v>2170</v>
      </c>
      <c r="B2157" s="11">
        <v>45248</v>
      </c>
      <c r="C2157" s="12" t="s">
        <v>10</v>
      </c>
      <c r="D2157" s="3" t="s">
        <v>14</v>
      </c>
      <c r="E2157" s="10">
        <v>4425.8500000000004</v>
      </c>
      <c r="F2157" s="10">
        <v>13</v>
      </c>
      <c r="G2157" s="10">
        <v>36</v>
      </c>
      <c r="H2157" s="10">
        <v>1117.8399999999999</v>
      </c>
    </row>
    <row r="2158" spans="1:8" hidden="1">
      <c r="A2158" s="10" t="s">
        <v>2171</v>
      </c>
      <c r="B2158" s="11">
        <v>45278</v>
      </c>
      <c r="C2158" s="12" t="str">
        <f>PROPER("norTh")</f>
        <v>North</v>
      </c>
      <c r="D2158" s="3" t="s">
        <v>14</v>
      </c>
      <c r="E2158" s="10">
        <v>332.86</v>
      </c>
      <c r="F2158" s="10">
        <v>47</v>
      </c>
      <c r="G2158" s="10">
        <v>28</v>
      </c>
      <c r="H2158" s="10">
        <v>1143</v>
      </c>
    </row>
    <row r="2159" spans="1:8" hidden="1">
      <c r="A2159" s="10" t="s">
        <v>2172</v>
      </c>
      <c r="B2159" s="11">
        <v>45402</v>
      </c>
      <c r="C2159" s="12" t="s">
        <v>9</v>
      </c>
      <c r="D2159" s="3" t="s">
        <v>12</v>
      </c>
      <c r="E2159" s="10">
        <v>1456.87</v>
      </c>
      <c r="F2159" s="10">
        <v>45</v>
      </c>
      <c r="G2159" s="10">
        <v>39</v>
      </c>
      <c r="H2159" s="10">
        <v>1362.84</v>
      </c>
    </row>
    <row r="2160" spans="1:8" hidden="1">
      <c r="A2160" s="10" t="s">
        <v>2173</v>
      </c>
      <c r="B2160" s="11">
        <v>45200</v>
      </c>
      <c r="C2160" s="12" t="s">
        <v>9</v>
      </c>
      <c r="D2160" s="3" t="s">
        <v>12</v>
      </c>
      <c r="E2160" s="10">
        <v>1513.75</v>
      </c>
      <c r="F2160" s="10">
        <v>17</v>
      </c>
      <c r="G2160" s="10">
        <v>27</v>
      </c>
      <c r="H2160" s="10">
        <v>1155.8800000000001</v>
      </c>
    </row>
    <row r="2161" spans="1:8" hidden="1">
      <c r="A2161" s="10" t="s">
        <v>2174</v>
      </c>
      <c r="B2161" s="11">
        <v>45251</v>
      </c>
      <c r="C2161" s="12" t="s">
        <v>8</v>
      </c>
      <c r="D2161" s="3" t="s">
        <v>13</v>
      </c>
      <c r="E2161" s="10">
        <v>4857.6000000000004</v>
      </c>
      <c r="F2161" s="10">
        <v>44</v>
      </c>
      <c r="G2161" s="10">
        <v>35</v>
      </c>
      <c r="H2161" s="10">
        <v>1919.47</v>
      </c>
    </row>
    <row r="2162" spans="1:8" hidden="1">
      <c r="A2162" s="10" t="s">
        <v>2175</v>
      </c>
      <c r="B2162" s="11">
        <v>44980</v>
      </c>
      <c r="C2162" s="12" t="s">
        <v>9</v>
      </c>
      <c r="D2162" s="3" t="s">
        <v>14</v>
      </c>
      <c r="E2162" s="10">
        <v>178.4</v>
      </c>
      <c r="F2162" s="10">
        <v>20</v>
      </c>
      <c r="G2162" s="10">
        <v>4</v>
      </c>
      <c r="H2162" s="10">
        <v>515.97</v>
      </c>
    </row>
    <row r="2163" spans="1:8" hidden="1">
      <c r="A2163" s="10" t="s">
        <v>2176</v>
      </c>
      <c r="B2163" s="11">
        <v>45135</v>
      </c>
      <c r="C2163" s="12" t="s">
        <v>8</v>
      </c>
      <c r="D2163" s="3" t="s">
        <v>13</v>
      </c>
      <c r="E2163" s="10">
        <v>2620.19</v>
      </c>
      <c r="F2163" s="10">
        <v>32</v>
      </c>
      <c r="G2163" s="10">
        <v>12</v>
      </c>
      <c r="H2163" s="10">
        <v>1735.16</v>
      </c>
    </row>
    <row r="2164" spans="1:8" hidden="1">
      <c r="A2164" s="10" t="s">
        <v>2177</v>
      </c>
      <c r="B2164" s="11">
        <v>45128</v>
      </c>
      <c r="C2164" s="12" t="s">
        <v>8</v>
      </c>
      <c r="D2164" s="3" t="s">
        <v>13</v>
      </c>
      <c r="E2164" s="10">
        <v>3049</v>
      </c>
      <c r="F2164" s="10">
        <v>45</v>
      </c>
      <c r="G2164" s="10">
        <v>3</v>
      </c>
      <c r="H2164" s="10">
        <v>219.53</v>
      </c>
    </row>
    <row r="2165" spans="1:8" hidden="1">
      <c r="A2165" s="10" t="s">
        <v>2178</v>
      </c>
      <c r="B2165" s="11">
        <v>45423</v>
      </c>
      <c r="C2165" s="12" t="s">
        <v>8</v>
      </c>
      <c r="D2165" s="3" t="s">
        <v>12</v>
      </c>
      <c r="E2165" s="10">
        <v>2897.69</v>
      </c>
      <c r="F2165" s="10">
        <v>5</v>
      </c>
      <c r="G2165" s="10">
        <v>30</v>
      </c>
      <c r="H2165" s="10">
        <v>1970.95</v>
      </c>
    </row>
    <row r="2166" spans="1:8" hidden="1">
      <c r="A2166" s="10" t="s">
        <v>2179</v>
      </c>
      <c r="B2166" s="11">
        <v>44962</v>
      </c>
      <c r="C2166" s="12" t="s">
        <v>10</v>
      </c>
      <c r="D2166" s="3" t="s">
        <v>15</v>
      </c>
      <c r="E2166" s="10">
        <v>4026.63</v>
      </c>
      <c r="F2166" s="10">
        <v>30</v>
      </c>
      <c r="G2166" s="10">
        <v>34</v>
      </c>
      <c r="H2166" s="10">
        <v>1696.2</v>
      </c>
    </row>
    <row r="2167" spans="1:8" hidden="1">
      <c r="A2167" s="10" t="s">
        <v>2180</v>
      </c>
      <c r="B2167" s="11">
        <v>45447</v>
      </c>
      <c r="C2167" s="12" t="s">
        <v>8</v>
      </c>
      <c r="D2167" s="3" t="s">
        <v>12</v>
      </c>
      <c r="E2167" s="10">
        <v>1275.8399999999999</v>
      </c>
      <c r="F2167" s="10">
        <v>44</v>
      </c>
      <c r="G2167" s="10">
        <v>36</v>
      </c>
      <c r="H2167" s="10">
        <v>1644.13</v>
      </c>
    </row>
    <row r="2168" spans="1:8" hidden="1">
      <c r="A2168" s="10" t="s">
        <v>2181</v>
      </c>
      <c r="B2168" s="11">
        <v>45418</v>
      </c>
      <c r="C2168" s="12" t="s">
        <v>8</v>
      </c>
      <c r="D2168" s="3" t="s">
        <v>12</v>
      </c>
      <c r="E2168" s="10">
        <v>2707.87</v>
      </c>
      <c r="F2168" s="10">
        <v>40</v>
      </c>
      <c r="G2168" s="10">
        <v>30</v>
      </c>
      <c r="H2168" s="10">
        <v>428.03</v>
      </c>
    </row>
    <row r="2169" spans="1:8" hidden="1">
      <c r="A2169" s="10" t="s">
        <v>2182</v>
      </c>
      <c r="B2169" s="11">
        <v>44889</v>
      </c>
      <c r="C2169" s="12" t="s">
        <v>10</v>
      </c>
      <c r="D2169" s="3" t="s">
        <v>11</v>
      </c>
      <c r="E2169" s="10">
        <v>1166.5</v>
      </c>
      <c r="F2169" s="10">
        <v>5</v>
      </c>
      <c r="G2169" s="10">
        <v>11</v>
      </c>
      <c r="H2169" s="10">
        <v>1433.17</v>
      </c>
    </row>
    <row r="2170" spans="1:8" hidden="1">
      <c r="A2170" s="10" t="s">
        <v>2183</v>
      </c>
      <c r="B2170" s="11">
        <v>45306</v>
      </c>
      <c r="C2170" s="12" t="s">
        <v>8</v>
      </c>
      <c r="D2170" s="3" t="s">
        <v>14</v>
      </c>
      <c r="E2170" s="10">
        <v>4775.08</v>
      </c>
      <c r="F2170" s="10">
        <v>35</v>
      </c>
      <c r="G2170" s="10">
        <v>17</v>
      </c>
      <c r="H2170" s="10">
        <v>662.76</v>
      </c>
    </row>
    <row r="2171" spans="1:8" hidden="1">
      <c r="A2171" s="10" t="s">
        <v>2184</v>
      </c>
      <c r="B2171" s="11">
        <v>45148</v>
      </c>
      <c r="C2171" s="12" t="s">
        <v>8</v>
      </c>
      <c r="D2171" s="3" t="s">
        <v>11</v>
      </c>
      <c r="E2171" s="10">
        <v>3854.97</v>
      </c>
      <c r="F2171" s="10">
        <v>19</v>
      </c>
      <c r="G2171" s="10">
        <v>50</v>
      </c>
      <c r="H2171" s="10">
        <v>171.22</v>
      </c>
    </row>
    <row r="2172" spans="1:8" hidden="1">
      <c r="A2172" s="10" t="s">
        <v>2185</v>
      </c>
      <c r="B2172" s="11">
        <v>45192</v>
      </c>
      <c r="C2172" s="12" t="s">
        <v>10</v>
      </c>
      <c r="D2172" s="3" t="s">
        <v>15</v>
      </c>
      <c r="E2172" s="10">
        <v>369.74</v>
      </c>
      <c r="F2172" s="10">
        <v>4</v>
      </c>
      <c r="G2172" s="10">
        <v>8</v>
      </c>
      <c r="H2172" s="10">
        <v>1287.8800000000001</v>
      </c>
    </row>
    <row r="2173" spans="1:8" hidden="1">
      <c r="A2173" s="10" t="s">
        <v>2186</v>
      </c>
      <c r="B2173" s="11">
        <v>44898</v>
      </c>
      <c r="C2173" s="12" t="str">
        <f>PROPER("norTh")</f>
        <v>North</v>
      </c>
      <c r="D2173" s="3" t="s">
        <v>13</v>
      </c>
      <c r="E2173" s="10">
        <v>3828.61</v>
      </c>
      <c r="F2173" s="10">
        <v>45</v>
      </c>
      <c r="G2173" s="10">
        <v>38</v>
      </c>
      <c r="H2173" s="10">
        <v>1267.76</v>
      </c>
    </row>
    <row r="2174" spans="1:8" hidden="1">
      <c r="A2174" s="10" t="s">
        <v>2187</v>
      </c>
      <c r="B2174" s="11">
        <v>45163</v>
      </c>
      <c r="C2174" s="12" t="s">
        <v>9</v>
      </c>
      <c r="D2174" s="3" t="s">
        <v>12</v>
      </c>
      <c r="E2174" s="10">
        <v>1464.36</v>
      </c>
      <c r="F2174" s="10">
        <v>16</v>
      </c>
      <c r="G2174" s="10">
        <v>26</v>
      </c>
      <c r="H2174" s="10">
        <v>1039.26</v>
      </c>
    </row>
    <row r="2175" spans="1:8" hidden="1">
      <c r="A2175" s="10" t="s">
        <v>2188</v>
      </c>
      <c r="B2175" s="11">
        <v>45516</v>
      </c>
      <c r="C2175" s="12" t="s">
        <v>10</v>
      </c>
      <c r="D2175" s="3" t="s">
        <v>11</v>
      </c>
      <c r="E2175" s="10">
        <v>777.33</v>
      </c>
      <c r="F2175" s="10">
        <v>36</v>
      </c>
      <c r="G2175" s="10">
        <v>15</v>
      </c>
      <c r="H2175" s="10">
        <v>1774.4</v>
      </c>
    </row>
    <row r="2176" spans="1:8" hidden="1">
      <c r="A2176" s="10" t="s">
        <v>2189</v>
      </c>
      <c r="B2176" s="11">
        <v>45166</v>
      </c>
      <c r="C2176" s="12" t="s">
        <v>10</v>
      </c>
      <c r="D2176" s="3" t="s">
        <v>12</v>
      </c>
      <c r="E2176" s="10">
        <v>3428.69</v>
      </c>
      <c r="F2176" s="10">
        <v>13</v>
      </c>
      <c r="G2176" s="10">
        <v>8</v>
      </c>
      <c r="H2176" s="10">
        <v>910.82</v>
      </c>
    </row>
    <row r="2177" spans="1:8" hidden="1">
      <c r="A2177" s="10" t="s">
        <v>2190</v>
      </c>
      <c r="B2177" s="11">
        <v>45328</v>
      </c>
      <c r="C2177" s="12" t="s">
        <v>9</v>
      </c>
      <c r="D2177" s="3" t="s">
        <v>15</v>
      </c>
      <c r="E2177" s="10">
        <v>4201.8999999999996</v>
      </c>
      <c r="F2177" s="10">
        <v>19</v>
      </c>
      <c r="G2177" s="10">
        <v>13</v>
      </c>
      <c r="H2177" s="10">
        <v>636.1</v>
      </c>
    </row>
    <row r="2178" spans="1:8" hidden="1">
      <c r="A2178" s="10" t="s">
        <v>2191</v>
      </c>
      <c r="B2178" s="11">
        <v>45457</v>
      </c>
      <c r="C2178" s="12" t="s">
        <v>10</v>
      </c>
      <c r="D2178" s="3" t="s">
        <v>12</v>
      </c>
      <c r="E2178" s="10">
        <v>1929.59</v>
      </c>
      <c r="F2178" s="10">
        <v>15</v>
      </c>
      <c r="G2178" s="10">
        <v>50</v>
      </c>
      <c r="H2178" s="10">
        <v>138.12</v>
      </c>
    </row>
    <row r="2179" spans="1:8" hidden="1">
      <c r="A2179" s="10" t="s">
        <v>2192</v>
      </c>
      <c r="B2179" s="11">
        <v>45550</v>
      </c>
      <c r="C2179" s="12" t="str">
        <f>PROPER("norTh")</f>
        <v>North</v>
      </c>
      <c r="D2179" s="3" t="s">
        <v>13</v>
      </c>
      <c r="E2179" s="10">
        <v>3488.36</v>
      </c>
      <c r="F2179" s="10">
        <v>42</v>
      </c>
      <c r="G2179" s="10">
        <v>23</v>
      </c>
      <c r="H2179" s="10">
        <v>1599.73</v>
      </c>
    </row>
    <row r="2180" spans="1:8" hidden="1">
      <c r="A2180" s="10" t="s">
        <v>2193</v>
      </c>
      <c r="B2180" s="11">
        <v>45562</v>
      </c>
      <c r="C2180" s="12" t="s">
        <v>10</v>
      </c>
      <c r="D2180" s="3" t="s">
        <v>13</v>
      </c>
      <c r="E2180" s="10">
        <v>4028.93</v>
      </c>
      <c r="F2180" s="10">
        <v>5</v>
      </c>
      <c r="G2180" s="10">
        <v>37</v>
      </c>
      <c r="H2180" s="10">
        <v>1908.33</v>
      </c>
    </row>
    <row r="2181" spans="1:8" hidden="1">
      <c r="A2181" s="10" t="s">
        <v>2194</v>
      </c>
      <c r="B2181" s="11">
        <v>45122</v>
      </c>
      <c r="C2181" s="12" t="s">
        <v>8</v>
      </c>
      <c r="D2181" s="3" t="s">
        <v>15</v>
      </c>
      <c r="E2181" s="10">
        <v>753.75</v>
      </c>
      <c r="F2181" s="10">
        <v>37</v>
      </c>
      <c r="G2181" s="10">
        <v>30</v>
      </c>
      <c r="H2181" s="10">
        <v>1731.65</v>
      </c>
    </row>
    <row r="2182" spans="1:8" hidden="1">
      <c r="A2182" s="10" t="s">
        <v>2195</v>
      </c>
      <c r="B2182" s="11">
        <v>45488</v>
      </c>
      <c r="C2182" s="12" t="s">
        <v>9</v>
      </c>
      <c r="D2182" s="3" t="s">
        <v>15</v>
      </c>
      <c r="E2182" s="10">
        <v>1624.08</v>
      </c>
      <c r="F2182" s="10">
        <v>29</v>
      </c>
      <c r="G2182" s="10">
        <v>39</v>
      </c>
      <c r="H2182" s="10">
        <v>225.22</v>
      </c>
    </row>
    <row r="2183" spans="1:8" hidden="1">
      <c r="A2183" s="10" t="s">
        <v>2196</v>
      </c>
      <c r="B2183" s="11">
        <v>45224</v>
      </c>
      <c r="C2183" s="12" t="str">
        <f>PROPER("norTh")</f>
        <v>North</v>
      </c>
      <c r="D2183" s="3" t="s">
        <v>15</v>
      </c>
      <c r="E2183" s="10">
        <v>4777.6099999999997</v>
      </c>
      <c r="F2183" s="10">
        <v>14</v>
      </c>
      <c r="G2183" s="10">
        <v>43</v>
      </c>
      <c r="H2183" s="10">
        <v>1773.7</v>
      </c>
    </row>
    <row r="2184" spans="1:8" hidden="1">
      <c r="A2184" s="10" t="s">
        <v>2197</v>
      </c>
      <c r="B2184" s="11">
        <v>45266</v>
      </c>
      <c r="C2184" s="12" t="s">
        <v>10</v>
      </c>
      <c r="D2184" s="3" t="s">
        <v>15</v>
      </c>
      <c r="E2184" s="10">
        <v>1501.95</v>
      </c>
      <c r="F2184" s="10">
        <v>21</v>
      </c>
      <c r="G2184" s="10">
        <v>9</v>
      </c>
      <c r="H2184" s="10">
        <v>1256.3399999999999</v>
      </c>
    </row>
    <row r="2185" spans="1:8" hidden="1">
      <c r="A2185" s="10" t="s">
        <v>2198</v>
      </c>
      <c r="B2185" s="11">
        <v>45053</v>
      </c>
      <c r="C2185" s="12" t="s">
        <v>9</v>
      </c>
      <c r="D2185" s="3" t="s">
        <v>15</v>
      </c>
      <c r="E2185" s="10">
        <v>3434.77</v>
      </c>
      <c r="F2185" s="10">
        <v>47</v>
      </c>
      <c r="G2185" s="10">
        <v>35</v>
      </c>
      <c r="H2185" s="10">
        <v>1999.47</v>
      </c>
    </row>
    <row r="2186" spans="1:8" hidden="1">
      <c r="A2186" s="10" t="s">
        <v>2199</v>
      </c>
      <c r="B2186" s="11">
        <v>45392</v>
      </c>
      <c r="C2186" s="12" t="s">
        <v>10</v>
      </c>
      <c r="D2186" s="3" t="s">
        <v>13</v>
      </c>
      <c r="E2186" s="10">
        <v>1910.81</v>
      </c>
      <c r="F2186" s="10">
        <v>6</v>
      </c>
      <c r="G2186" s="10">
        <v>25</v>
      </c>
      <c r="H2186" s="10">
        <v>1316.61</v>
      </c>
    </row>
    <row r="2187" spans="1:8" hidden="1">
      <c r="A2187" s="10" t="s">
        <v>2200</v>
      </c>
      <c r="B2187" s="11">
        <v>45222</v>
      </c>
      <c r="C2187" s="12" t="s">
        <v>10</v>
      </c>
      <c r="D2187" s="3" t="s">
        <v>13</v>
      </c>
      <c r="E2187" s="10">
        <v>3231.24</v>
      </c>
      <c r="F2187" s="10">
        <v>46</v>
      </c>
      <c r="G2187" s="10">
        <v>37</v>
      </c>
      <c r="H2187" s="10">
        <v>242.21</v>
      </c>
    </row>
    <row r="2188" spans="1:8" hidden="1">
      <c r="A2188" s="10" t="s">
        <v>2201</v>
      </c>
      <c r="B2188" s="11">
        <v>45202</v>
      </c>
      <c r="C2188" s="12" t="s">
        <v>9</v>
      </c>
      <c r="D2188" s="3" t="s">
        <v>14</v>
      </c>
      <c r="E2188" s="10">
        <v>3421.41</v>
      </c>
      <c r="F2188" s="10">
        <v>19</v>
      </c>
      <c r="G2188" s="10">
        <v>39</v>
      </c>
      <c r="H2188" s="10">
        <v>1388.86</v>
      </c>
    </row>
    <row r="2189" spans="1:8" hidden="1">
      <c r="A2189" s="10" t="s">
        <v>2202</v>
      </c>
      <c r="B2189" s="11">
        <v>45241</v>
      </c>
      <c r="C2189" s="12" t="s">
        <v>10</v>
      </c>
      <c r="D2189" s="3" t="s">
        <v>13</v>
      </c>
      <c r="E2189" s="10">
        <v>3348.7</v>
      </c>
      <c r="F2189" s="10">
        <v>24</v>
      </c>
      <c r="G2189" s="10">
        <v>39</v>
      </c>
      <c r="H2189" s="10">
        <v>1618.77</v>
      </c>
    </row>
    <row r="2190" spans="1:8" hidden="1">
      <c r="A2190" s="10" t="s">
        <v>2203</v>
      </c>
      <c r="B2190" s="11">
        <v>45038</v>
      </c>
      <c r="C2190" s="12" t="s">
        <v>9</v>
      </c>
      <c r="D2190" s="3" t="s">
        <v>14</v>
      </c>
      <c r="E2190" s="10">
        <v>1660.24</v>
      </c>
      <c r="F2190" s="10">
        <v>21</v>
      </c>
      <c r="G2190" s="10">
        <v>22</v>
      </c>
      <c r="H2190" s="10">
        <v>919.25</v>
      </c>
    </row>
    <row r="2191" spans="1:8" hidden="1">
      <c r="A2191" s="10" t="s">
        <v>2204</v>
      </c>
      <c r="B2191" s="11">
        <v>45432</v>
      </c>
      <c r="C2191" s="12" t="s">
        <v>9</v>
      </c>
      <c r="D2191" s="3" t="s">
        <v>12</v>
      </c>
      <c r="E2191" s="10">
        <v>4221.7299999999996</v>
      </c>
      <c r="F2191" s="10">
        <v>5</v>
      </c>
      <c r="G2191" s="10">
        <v>40</v>
      </c>
      <c r="H2191" s="10">
        <v>1555.92</v>
      </c>
    </row>
    <row r="2192" spans="1:8" hidden="1">
      <c r="A2192" s="10" t="s">
        <v>2205</v>
      </c>
      <c r="B2192" s="11">
        <v>45237</v>
      </c>
      <c r="C2192" s="12" t="s">
        <v>10</v>
      </c>
      <c r="D2192" s="3" t="s">
        <v>14</v>
      </c>
      <c r="E2192" s="10">
        <v>547.5</v>
      </c>
      <c r="F2192" s="10">
        <v>43</v>
      </c>
      <c r="G2192" s="10">
        <v>33</v>
      </c>
      <c r="H2192" s="10">
        <v>1508.1</v>
      </c>
    </row>
    <row r="2193" spans="1:8" hidden="1">
      <c r="A2193" s="10" t="s">
        <v>2206</v>
      </c>
      <c r="B2193" s="11">
        <v>45479</v>
      </c>
      <c r="C2193" s="12" t="s">
        <v>8</v>
      </c>
      <c r="D2193" s="3" t="s">
        <v>14</v>
      </c>
      <c r="E2193" s="10">
        <v>2120.9499999999998</v>
      </c>
      <c r="F2193" s="10">
        <v>43</v>
      </c>
      <c r="G2193" s="10">
        <v>7</v>
      </c>
      <c r="H2193" s="10">
        <v>1181.3900000000001</v>
      </c>
    </row>
    <row r="2194" spans="1:8" hidden="1">
      <c r="A2194" s="10" t="s">
        <v>2207</v>
      </c>
      <c r="B2194" s="11">
        <v>45352</v>
      </c>
      <c r="C2194" s="12" t="s">
        <v>10</v>
      </c>
      <c r="D2194" s="3" t="s">
        <v>14</v>
      </c>
      <c r="E2194" s="10">
        <v>1379.11</v>
      </c>
      <c r="F2194" s="10">
        <v>17</v>
      </c>
      <c r="G2194" s="10">
        <v>48</v>
      </c>
      <c r="H2194" s="10">
        <v>324.89999999999998</v>
      </c>
    </row>
    <row r="2195" spans="1:8" hidden="1">
      <c r="A2195" s="10" t="s">
        <v>2208</v>
      </c>
      <c r="B2195" s="11">
        <v>45215</v>
      </c>
      <c r="C2195" s="12" t="s">
        <v>10</v>
      </c>
      <c r="D2195" s="3" t="s">
        <v>12</v>
      </c>
      <c r="E2195" s="10">
        <v>3140.79</v>
      </c>
      <c r="F2195" s="10">
        <v>40</v>
      </c>
      <c r="G2195" s="10">
        <v>10</v>
      </c>
      <c r="H2195" s="10">
        <v>476.03</v>
      </c>
    </row>
    <row r="2196" spans="1:8" hidden="1">
      <c r="A2196" s="10" t="s">
        <v>2209</v>
      </c>
      <c r="B2196" s="11">
        <v>45195</v>
      </c>
      <c r="C2196" s="12" t="s">
        <v>9</v>
      </c>
      <c r="D2196" s="3" t="s">
        <v>14</v>
      </c>
      <c r="E2196" s="10">
        <v>913.07</v>
      </c>
      <c r="F2196" s="10">
        <v>20</v>
      </c>
      <c r="G2196" s="10">
        <v>3</v>
      </c>
      <c r="H2196" s="10">
        <v>1489</v>
      </c>
    </row>
    <row r="2197" spans="1:8" hidden="1">
      <c r="A2197" s="10" t="s">
        <v>2210</v>
      </c>
      <c r="B2197" s="11">
        <v>45388</v>
      </c>
      <c r="C2197" s="12" t="s">
        <v>9</v>
      </c>
      <c r="D2197" s="3" t="s">
        <v>13</v>
      </c>
      <c r="E2197" s="10">
        <v>3349.46</v>
      </c>
      <c r="F2197" s="10">
        <v>24</v>
      </c>
      <c r="G2197" s="10">
        <v>7</v>
      </c>
      <c r="H2197" s="10">
        <v>1622.69</v>
      </c>
    </row>
    <row r="2198" spans="1:8" hidden="1">
      <c r="A2198" s="10" t="s">
        <v>2211</v>
      </c>
      <c r="B2198" s="11">
        <v>45581</v>
      </c>
      <c r="C2198" s="12" t="s">
        <v>9</v>
      </c>
      <c r="D2198" s="3" t="s">
        <v>14</v>
      </c>
      <c r="E2198" s="10">
        <v>4809.38</v>
      </c>
      <c r="F2198" s="10">
        <v>44</v>
      </c>
      <c r="G2198" s="10">
        <v>44</v>
      </c>
      <c r="H2198" s="10">
        <v>410.54</v>
      </c>
    </row>
    <row r="2199" spans="1:8" hidden="1">
      <c r="A2199" s="10" t="s">
        <v>2212</v>
      </c>
      <c r="B2199" s="11">
        <v>44958</v>
      </c>
      <c r="C2199" s="12" t="s">
        <v>8</v>
      </c>
      <c r="D2199" s="3" t="s">
        <v>11</v>
      </c>
      <c r="E2199" s="10">
        <v>1552.51</v>
      </c>
      <c r="F2199" s="10">
        <v>9</v>
      </c>
      <c r="G2199" s="10">
        <v>35</v>
      </c>
      <c r="H2199" s="10">
        <v>127.44</v>
      </c>
    </row>
    <row r="2200" spans="1:8" hidden="1">
      <c r="A2200" s="10" t="s">
        <v>2213</v>
      </c>
      <c r="B2200" s="11">
        <v>45048</v>
      </c>
      <c r="C2200" s="12" t="s">
        <v>10</v>
      </c>
      <c r="D2200" s="3" t="s">
        <v>14</v>
      </c>
      <c r="E2200" s="10">
        <v>2624.47</v>
      </c>
      <c r="F2200" s="10">
        <v>17</v>
      </c>
      <c r="G2200" s="10">
        <v>8</v>
      </c>
      <c r="H2200" s="10">
        <v>1721.17</v>
      </c>
    </row>
    <row r="2201" spans="1:8" hidden="1">
      <c r="A2201" s="10" t="s">
        <v>2214</v>
      </c>
      <c r="B2201" s="11">
        <v>45449</v>
      </c>
      <c r="C2201" s="12" t="str">
        <f>PROPER("norTh")</f>
        <v>North</v>
      </c>
      <c r="D2201" s="3" t="s">
        <v>14</v>
      </c>
      <c r="E2201" s="10">
        <v>3202.79</v>
      </c>
      <c r="F2201" s="10">
        <v>45</v>
      </c>
      <c r="G2201" s="10">
        <v>10</v>
      </c>
      <c r="H2201" s="10">
        <v>685.41</v>
      </c>
    </row>
    <row r="2202" spans="1:8" hidden="1">
      <c r="A2202" s="10" t="s">
        <v>2215</v>
      </c>
      <c r="B2202" s="11">
        <v>45285</v>
      </c>
      <c r="C2202" s="12" t="s">
        <v>9</v>
      </c>
      <c r="D2202" s="3" t="s">
        <v>11</v>
      </c>
      <c r="E2202" s="10">
        <v>4252.82</v>
      </c>
      <c r="F2202" s="10">
        <v>28</v>
      </c>
      <c r="G2202" s="10">
        <v>50</v>
      </c>
      <c r="H2202" s="10">
        <v>1680.32</v>
      </c>
    </row>
    <row r="2203" spans="1:8" hidden="1">
      <c r="A2203" s="10" t="s">
        <v>2216</v>
      </c>
      <c r="B2203" s="11">
        <v>45390</v>
      </c>
      <c r="C2203" s="12" t="s">
        <v>10</v>
      </c>
      <c r="D2203" s="3" t="s">
        <v>13</v>
      </c>
      <c r="E2203" s="10">
        <v>4425.8900000000003</v>
      </c>
      <c r="F2203" s="10">
        <v>4</v>
      </c>
      <c r="G2203" s="10">
        <v>50</v>
      </c>
      <c r="H2203" s="10">
        <v>1418.54</v>
      </c>
    </row>
    <row r="2204" spans="1:8" hidden="1">
      <c r="A2204" s="10" t="s">
        <v>2217</v>
      </c>
      <c r="B2204" s="11">
        <v>45289</v>
      </c>
      <c r="C2204" s="12" t="s">
        <v>10</v>
      </c>
      <c r="D2204" s="3" t="s">
        <v>11</v>
      </c>
      <c r="E2204" s="10">
        <v>849.59</v>
      </c>
      <c r="F2204" s="10">
        <v>33</v>
      </c>
      <c r="G2204" s="10">
        <v>34</v>
      </c>
      <c r="H2204" s="10">
        <v>1898.96</v>
      </c>
    </row>
    <row r="2205" spans="1:8" hidden="1">
      <c r="A2205" s="10" t="s">
        <v>2218</v>
      </c>
      <c r="B2205" s="11">
        <v>45496</v>
      </c>
      <c r="C2205" s="12" t="s">
        <v>10</v>
      </c>
      <c r="D2205" s="3" t="s">
        <v>14</v>
      </c>
      <c r="E2205" s="10">
        <v>2237.16</v>
      </c>
      <c r="F2205" s="10">
        <v>19</v>
      </c>
      <c r="G2205" s="10">
        <v>33</v>
      </c>
      <c r="H2205" s="10">
        <v>1809.42</v>
      </c>
    </row>
    <row r="2206" spans="1:8" hidden="1">
      <c r="A2206" s="10" t="s">
        <v>2219</v>
      </c>
      <c r="B2206" s="11">
        <v>45124</v>
      </c>
      <c r="C2206" s="12" t="s">
        <v>9</v>
      </c>
      <c r="D2206" s="3" t="s">
        <v>13</v>
      </c>
      <c r="E2206" s="10">
        <v>499.12</v>
      </c>
      <c r="F2206" s="10">
        <v>1</v>
      </c>
      <c r="G2206" s="10">
        <v>29</v>
      </c>
      <c r="H2206" s="10">
        <v>65.569999999999993</v>
      </c>
    </row>
    <row r="2207" spans="1:8" hidden="1">
      <c r="A2207" s="10" t="s">
        <v>2220</v>
      </c>
      <c r="B2207" s="11">
        <v>45021</v>
      </c>
      <c r="C2207" s="12" t="s">
        <v>9</v>
      </c>
      <c r="D2207" s="3" t="s">
        <v>15</v>
      </c>
      <c r="E2207" s="10">
        <v>1770.36</v>
      </c>
      <c r="F2207" s="10">
        <v>7</v>
      </c>
      <c r="G2207" s="10">
        <v>34</v>
      </c>
      <c r="H2207" s="10">
        <v>866.02</v>
      </c>
    </row>
    <row r="2208" spans="1:8" hidden="1">
      <c r="A2208" s="10" t="s">
        <v>2221</v>
      </c>
      <c r="B2208" s="11">
        <v>45201</v>
      </c>
      <c r="C2208" s="12" t="s">
        <v>10</v>
      </c>
      <c r="D2208" s="3" t="s">
        <v>15</v>
      </c>
      <c r="E2208" s="10">
        <v>902.28</v>
      </c>
      <c r="F2208" s="10">
        <v>8</v>
      </c>
      <c r="G2208" s="10">
        <v>48</v>
      </c>
      <c r="H2208" s="10">
        <v>1764.59</v>
      </c>
    </row>
    <row r="2209" spans="1:8" hidden="1">
      <c r="A2209" s="10" t="s">
        <v>2222</v>
      </c>
      <c r="B2209" s="11">
        <v>45574</v>
      </c>
      <c r="C2209" s="12" t="s">
        <v>8</v>
      </c>
      <c r="D2209" s="3" t="s">
        <v>15</v>
      </c>
      <c r="E2209" s="10">
        <v>69.92</v>
      </c>
      <c r="F2209" s="10">
        <v>26</v>
      </c>
      <c r="G2209" s="10">
        <v>18</v>
      </c>
      <c r="H2209" s="10">
        <v>767.68</v>
      </c>
    </row>
    <row r="2210" spans="1:8" hidden="1">
      <c r="A2210" s="10" t="s">
        <v>2223</v>
      </c>
      <c r="B2210" s="11">
        <v>45088</v>
      </c>
      <c r="C2210" s="12" t="str">
        <f>PROPER("norTh")</f>
        <v>North</v>
      </c>
      <c r="D2210" s="3" t="s">
        <v>14</v>
      </c>
      <c r="E2210" s="10">
        <v>4494.68</v>
      </c>
      <c r="F2210" s="10">
        <v>19</v>
      </c>
      <c r="G2210" s="10">
        <v>9</v>
      </c>
      <c r="H2210" s="10">
        <v>417.66</v>
      </c>
    </row>
    <row r="2211" spans="1:8" hidden="1">
      <c r="A2211" s="10" t="s">
        <v>2224</v>
      </c>
      <c r="B2211" s="11">
        <v>45305</v>
      </c>
      <c r="C2211" s="12" t="s">
        <v>8</v>
      </c>
      <c r="D2211" s="3" t="s">
        <v>12</v>
      </c>
      <c r="E2211" s="10">
        <v>3846.85</v>
      </c>
      <c r="F2211" s="10">
        <v>30</v>
      </c>
      <c r="G2211" s="10">
        <v>33</v>
      </c>
      <c r="H2211" s="10">
        <v>194.23</v>
      </c>
    </row>
    <row r="2212" spans="1:8" hidden="1">
      <c r="A2212" s="10" t="s">
        <v>2225</v>
      </c>
      <c r="B2212" s="11">
        <v>45039</v>
      </c>
      <c r="C2212" s="12" t="s">
        <v>8</v>
      </c>
      <c r="D2212" s="3" t="s">
        <v>13</v>
      </c>
      <c r="E2212" s="10">
        <v>919.72</v>
      </c>
      <c r="F2212" s="10">
        <v>10</v>
      </c>
      <c r="G2212" s="10">
        <v>27</v>
      </c>
      <c r="H2212" s="10">
        <v>1180.92</v>
      </c>
    </row>
    <row r="2213" spans="1:8" hidden="1">
      <c r="A2213" s="10" t="s">
        <v>2226</v>
      </c>
      <c r="B2213" s="11">
        <v>44990</v>
      </c>
      <c r="C2213" s="12" t="s">
        <v>8</v>
      </c>
      <c r="D2213" s="3" t="s">
        <v>13</v>
      </c>
      <c r="E2213" s="10">
        <v>392.77</v>
      </c>
      <c r="F2213" s="10">
        <v>49</v>
      </c>
      <c r="G2213" s="10">
        <v>36</v>
      </c>
      <c r="H2213" s="10">
        <v>131.38</v>
      </c>
    </row>
    <row r="2214" spans="1:8" hidden="1">
      <c r="A2214" s="10" t="s">
        <v>2227</v>
      </c>
      <c r="B2214" s="11">
        <v>45489</v>
      </c>
      <c r="C2214" s="12" t="str">
        <f>PROPER("norTh")</f>
        <v>North</v>
      </c>
      <c r="D2214" s="3" t="s">
        <v>12</v>
      </c>
      <c r="E2214" s="10">
        <v>1749.15</v>
      </c>
      <c r="F2214" s="10">
        <v>38</v>
      </c>
      <c r="G2214" s="10">
        <v>30</v>
      </c>
      <c r="H2214" s="10">
        <v>63.59</v>
      </c>
    </row>
    <row r="2215" spans="1:8" hidden="1">
      <c r="A2215" s="10" t="s">
        <v>2228</v>
      </c>
      <c r="B2215" s="11">
        <v>44965</v>
      </c>
      <c r="C2215" s="12" t="s">
        <v>8</v>
      </c>
      <c r="D2215" s="3" t="s">
        <v>14</v>
      </c>
      <c r="E2215" s="10">
        <v>2531.48</v>
      </c>
      <c r="F2215" s="10">
        <v>32</v>
      </c>
      <c r="G2215" s="10">
        <v>39</v>
      </c>
      <c r="H2215" s="10">
        <v>467.77</v>
      </c>
    </row>
    <row r="2216" spans="1:8">
      <c r="A2216" s="10" t="s">
        <v>2229</v>
      </c>
      <c r="B2216" s="11">
        <v>45435</v>
      </c>
      <c r="C2216" s="12" t="s">
        <v>10</v>
      </c>
      <c r="D2216" s="3" t="s">
        <v>15</v>
      </c>
      <c r="E2216" s="10">
        <v>70.260000000000005</v>
      </c>
      <c r="F2216" s="10">
        <v>42</v>
      </c>
      <c r="G2216" s="10">
        <v>19</v>
      </c>
      <c r="H2216" s="10">
        <v>135.66999999999999</v>
      </c>
    </row>
    <row r="2217" spans="1:8" hidden="1">
      <c r="A2217" s="10" t="s">
        <v>2230</v>
      </c>
      <c r="B2217" s="11">
        <v>44984</v>
      </c>
      <c r="C2217" s="12" t="s">
        <v>9</v>
      </c>
      <c r="D2217" s="3" t="s">
        <v>12</v>
      </c>
      <c r="E2217" s="10">
        <v>3515.97</v>
      </c>
      <c r="F2217" s="10">
        <v>19</v>
      </c>
      <c r="G2217" s="10">
        <v>4</v>
      </c>
      <c r="H2217" s="10">
        <v>750.64</v>
      </c>
    </row>
    <row r="2218" spans="1:8" hidden="1">
      <c r="A2218" s="10" t="s">
        <v>2231</v>
      </c>
      <c r="B2218" s="11">
        <v>45281</v>
      </c>
      <c r="C2218" s="12" t="s">
        <v>10</v>
      </c>
      <c r="D2218" s="3" t="s">
        <v>11</v>
      </c>
      <c r="E2218" s="10">
        <v>1804.44</v>
      </c>
      <c r="F2218" s="10">
        <v>3</v>
      </c>
      <c r="G2218" s="10">
        <v>32</v>
      </c>
      <c r="H2218" s="10">
        <v>10.44</v>
      </c>
    </row>
    <row r="2219" spans="1:8" hidden="1">
      <c r="A2219" s="10" t="s">
        <v>2232</v>
      </c>
      <c r="B2219" s="11">
        <v>45045</v>
      </c>
      <c r="C2219" s="12" t="s">
        <v>10</v>
      </c>
      <c r="D2219" s="3" t="s">
        <v>12</v>
      </c>
      <c r="E2219" s="10">
        <v>3442.59</v>
      </c>
      <c r="F2219" s="10">
        <v>23</v>
      </c>
      <c r="G2219" s="10">
        <v>28</v>
      </c>
      <c r="H2219" s="10">
        <v>1838.4</v>
      </c>
    </row>
    <row r="2220" spans="1:8" hidden="1">
      <c r="A2220" s="10" t="s">
        <v>2233</v>
      </c>
      <c r="B2220" s="11">
        <v>44906</v>
      </c>
      <c r="C2220" s="12" t="s">
        <v>9</v>
      </c>
      <c r="D2220" s="3" t="s">
        <v>13</v>
      </c>
      <c r="E2220" s="10">
        <v>1779.14</v>
      </c>
      <c r="F2220" s="10">
        <v>34</v>
      </c>
      <c r="G2220" s="10">
        <v>5</v>
      </c>
      <c r="H2220" s="10">
        <v>1460.54</v>
      </c>
    </row>
    <row r="2221" spans="1:8" hidden="1">
      <c r="A2221" s="10" t="s">
        <v>2234</v>
      </c>
      <c r="B2221" s="11">
        <v>45034</v>
      </c>
      <c r="C2221" s="12" t="str">
        <f t="shared" ref="C2221:C2222" si="100">PROPER("norTh")</f>
        <v>North</v>
      </c>
      <c r="D2221" s="3" t="s">
        <v>14</v>
      </c>
      <c r="E2221" s="10">
        <v>4184.58</v>
      </c>
      <c r="F2221" s="10">
        <v>10</v>
      </c>
      <c r="G2221" s="10">
        <v>32</v>
      </c>
      <c r="H2221" s="10">
        <v>1771.7</v>
      </c>
    </row>
    <row r="2222" spans="1:8" hidden="1">
      <c r="A2222" s="10" t="s">
        <v>2235</v>
      </c>
      <c r="B2222" s="11">
        <v>45387</v>
      </c>
      <c r="C2222" s="12" t="str">
        <f t="shared" si="100"/>
        <v>North</v>
      </c>
      <c r="D2222" s="3" t="s">
        <v>12</v>
      </c>
      <c r="E2222" s="10">
        <v>3483.26</v>
      </c>
      <c r="F2222" s="10">
        <v>2</v>
      </c>
      <c r="G2222" s="10">
        <v>9</v>
      </c>
      <c r="H2222" s="10">
        <v>1009.28</v>
      </c>
    </row>
    <row r="2223" spans="1:8" hidden="1">
      <c r="A2223" s="10" t="s">
        <v>2236</v>
      </c>
      <c r="B2223" s="11">
        <v>44931</v>
      </c>
      <c r="C2223" s="12" t="s">
        <v>8</v>
      </c>
      <c r="D2223" s="3" t="s">
        <v>15</v>
      </c>
      <c r="E2223" s="10">
        <v>557.07000000000005</v>
      </c>
      <c r="F2223" s="10">
        <v>15</v>
      </c>
      <c r="G2223" s="10">
        <v>42</v>
      </c>
      <c r="H2223" s="10">
        <v>1871.34</v>
      </c>
    </row>
    <row r="2224" spans="1:8" hidden="1">
      <c r="A2224" s="10" t="s">
        <v>2237</v>
      </c>
      <c r="B2224" s="11">
        <v>45584</v>
      </c>
      <c r="C2224" s="12" t="str">
        <f>PROPER("norTh")</f>
        <v>North</v>
      </c>
      <c r="D2224" s="3" t="s">
        <v>12</v>
      </c>
      <c r="E2224" s="10">
        <v>3077.38</v>
      </c>
      <c r="F2224" s="10">
        <v>19</v>
      </c>
      <c r="G2224" s="10">
        <v>22</v>
      </c>
      <c r="H2224" s="10">
        <v>272.75</v>
      </c>
    </row>
    <row r="2225" spans="1:8" hidden="1">
      <c r="A2225" s="10" t="s">
        <v>2238</v>
      </c>
      <c r="B2225" s="11">
        <v>44913</v>
      </c>
      <c r="C2225" s="12" t="s">
        <v>10</v>
      </c>
      <c r="D2225" s="3" t="s">
        <v>12</v>
      </c>
      <c r="E2225" s="10">
        <v>4663.75</v>
      </c>
      <c r="F2225" s="10">
        <v>44</v>
      </c>
      <c r="G2225" s="10">
        <v>12</v>
      </c>
      <c r="H2225" s="10">
        <v>1642.47</v>
      </c>
    </row>
    <row r="2226" spans="1:8" hidden="1">
      <c r="A2226" s="10" t="s">
        <v>2239</v>
      </c>
      <c r="B2226" s="11">
        <v>45083</v>
      </c>
      <c r="C2226" s="12" t="str">
        <f>PROPER("norTh")</f>
        <v>North</v>
      </c>
      <c r="D2226" s="3" t="s">
        <v>14</v>
      </c>
      <c r="E2226" s="10">
        <v>3793.19</v>
      </c>
      <c r="F2226" s="10">
        <v>39</v>
      </c>
      <c r="G2226" s="10">
        <v>3</v>
      </c>
      <c r="H2226" s="10">
        <v>356.6</v>
      </c>
    </row>
    <row r="2227" spans="1:8" hidden="1">
      <c r="A2227" s="10" t="s">
        <v>2240</v>
      </c>
      <c r="B2227" s="11">
        <v>44882</v>
      </c>
      <c r="C2227" s="12" t="s">
        <v>10</v>
      </c>
      <c r="D2227" s="3" t="s">
        <v>11</v>
      </c>
      <c r="E2227" s="10">
        <v>2127.73</v>
      </c>
      <c r="F2227" s="10">
        <v>42</v>
      </c>
      <c r="G2227" s="10">
        <v>3</v>
      </c>
      <c r="H2227" s="10">
        <v>422.88</v>
      </c>
    </row>
    <row r="2228" spans="1:8" hidden="1">
      <c r="A2228" s="10" t="s">
        <v>2241</v>
      </c>
      <c r="B2228" s="11">
        <v>45138</v>
      </c>
      <c r="C2228" s="12" t="s">
        <v>8</v>
      </c>
      <c r="D2228" s="3" t="s">
        <v>11</v>
      </c>
      <c r="E2228" s="10">
        <v>1993.18</v>
      </c>
      <c r="F2228" s="10">
        <v>43</v>
      </c>
      <c r="G2228" s="10">
        <v>25</v>
      </c>
      <c r="H2228" s="10">
        <v>1793.78</v>
      </c>
    </row>
    <row r="2229" spans="1:8" hidden="1">
      <c r="A2229" s="10" t="s">
        <v>2242</v>
      </c>
      <c r="B2229" s="11">
        <v>45251</v>
      </c>
      <c r="C2229" s="12" t="s">
        <v>10</v>
      </c>
      <c r="D2229" s="3" t="s">
        <v>14</v>
      </c>
      <c r="E2229" s="10">
        <v>138.19</v>
      </c>
      <c r="F2229" s="10">
        <v>45</v>
      </c>
      <c r="G2229" s="10">
        <v>25</v>
      </c>
      <c r="H2229" s="10">
        <v>851.34</v>
      </c>
    </row>
    <row r="2230" spans="1:8" hidden="1">
      <c r="A2230" s="10" t="s">
        <v>2243</v>
      </c>
      <c r="B2230" s="11">
        <v>44934</v>
      </c>
      <c r="C2230" s="12" t="s">
        <v>9</v>
      </c>
      <c r="D2230" s="3" t="s">
        <v>14</v>
      </c>
      <c r="E2230" s="10">
        <v>1000.55</v>
      </c>
      <c r="F2230" s="10">
        <v>41</v>
      </c>
      <c r="G2230" s="10">
        <v>21</v>
      </c>
      <c r="H2230" s="10">
        <v>162.85</v>
      </c>
    </row>
    <row r="2231" spans="1:8" hidden="1">
      <c r="A2231" s="10" t="s">
        <v>2244</v>
      </c>
      <c r="B2231" s="11">
        <v>45092</v>
      </c>
      <c r="C2231" s="12" t="s">
        <v>8</v>
      </c>
      <c r="D2231" s="3" t="s">
        <v>13</v>
      </c>
      <c r="E2231" s="10">
        <v>2446.23</v>
      </c>
      <c r="F2231" s="10">
        <v>39</v>
      </c>
      <c r="G2231" s="10">
        <v>48</v>
      </c>
      <c r="H2231" s="10">
        <v>1992.83</v>
      </c>
    </row>
    <row r="2232" spans="1:8" hidden="1">
      <c r="A2232" s="10" t="s">
        <v>2245</v>
      </c>
      <c r="B2232" s="11">
        <v>45228</v>
      </c>
      <c r="C2232" s="12" t="s">
        <v>9</v>
      </c>
      <c r="D2232" s="3" t="s">
        <v>14</v>
      </c>
      <c r="E2232" s="10">
        <v>3631.63</v>
      </c>
      <c r="F2232" s="10">
        <v>22</v>
      </c>
      <c r="G2232" s="10">
        <v>18</v>
      </c>
      <c r="H2232" s="10">
        <v>1867.8</v>
      </c>
    </row>
    <row r="2233" spans="1:8" hidden="1">
      <c r="A2233" s="10" t="s">
        <v>2246</v>
      </c>
      <c r="B2233" s="11">
        <v>45233</v>
      </c>
      <c r="C2233" s="12" t="s">
        <v>10</v>
      </c>
      <c r="D2233" s="3" t="s">
        <v>12</v>
      </c>
      <c r="E2233" s="10">
        <v>4322.62</v>
      </c>
      <c r="F2233" s="10">
        <v>35</v>
      </c>
      <c r="G2233" s="10">
        <v>21</v>
      </c>
      <c r="H2233" s="10">
        <v>782.56</v>
      </c>
    </row>
    <row r="2234" spans="1:8" hidden="1">
      <c r="A2234" s="10" t="s">
        <v>2247</v>
      </c>
      <c r="B2234" s="11">
        <v>45282</v>
      </c>
      <c r="C2234" s="12" t="str">
        <f>PROPER("norTh")</f>
        <v>North</v>
      </c>
      <c r="D2234" s="3" t="s">
        <v>15</v>
      </c>
      <c r="E2234" s="10">
        <v>2889.33</v>
      </c>
      <c r="F2234" s="10">
        <v>1</v>
      </c>
      <c r="G2234" s="10">
        <v>9</v>
      </c>
      <c r="H2234" s="10">
        <v>335.89</v>
      </c>
    </row>
    <row r="2235" spans="1:8" hidden="1">
      <c r="A2235" s="10" t="s">
        <v>2248</v>
      </c>
      <c r="B2235" s="11">
        <v>45446</v>
      </c>
      <c r="C2235" s="12" t="s">
        <v>8</v>
      </c>
      <c r="D2235" s="3" t="s">
        <v>15</v>
      </c>
      <c r="E2235" s="10">
        <v>493.05</v>
      </c>
      <c r="F2235" s="10">
        <v>43</v>
      </c>
      <c r="G2235" s="10">
        <v>12</v>
      </c>
      <c r="H2235" s="10">
        <v>673.97</v>
      </c>
    </row>
    <row r="2236" spans="1:8" hidden="1">
      <c r="A2236" s="10" t="s">
        <v>2249</v>
      </c>
      <c r="B2236" s="11">
        <v>45504</v>
      </c>
      <c r="C2236" s="12" t="s">
        <v>9</v>
      </c>
      <c r="D2236" s="3" t="s">
        <v>12</v>
      </c>
      <c r="E2236" s="10">
        <v>715.71</v>
      </c>
      <c r="F2236" s="10">
        <v>39</v>
      </c>
      <c r="G2236" s="10">
        <v>42</v>
      </c>
      <c r="H2236" s="10">
        <v>1350.36</v>
      </c>
    </row>
    <row r="2237" spans="1:8" hidden="1">
      <c r="A2237" s="10" t="s">
        <v>2250</v>
      </c>
      <c r="B2237" s="11">
        <v>45596</v>
      </c>
      <c r="C2237" s="12" t="s">
        <v>9</v>
      </c>
      <c r="D2237" s="3" t="s">
        <v>12</v>
      </c>
      <c r="E2237" s="10">
        <v>3907.82</v>
      </c>
      <c r="F2237" s="10">
        <v>37</v>
      </c>
      <c r="G2237" s="10">
        <v>14</v>
      </c>
      <c r="H2237" s="10">
        <v>458.09</v>
      </c>
    </row>
    <row r="2238" spans="1:8" hidden="1">
      <c r="A2238" s="10" t="s">
        <v>2251</v>
      </c>
      <c r="B2238" s="11">
        <v>45004</v>
      </c>
      <c r="C2238" s="12" t="s">
        <v>10</v>
      </c>
      <c r="D2238" s="3" t="s">
        <v>14</v>
      </c>
      <c r="E2238" s="10">
        <v>1022.93</v>
      </c>
      <c r="F2238" s="10">
        <v>49</v>
      </c>
      <c r="G2238" s="10">
        <v>27</v>
      </c>
      <c r="H2238" s="10">
        <v>1466.92</v>
      </c>
    </row>
    <row r="2239" spans="1:8" hidden="1">
      <c r="A2239" s="10" t="s">
        <v>2252</v>
      </c>
      <c r="B2239" s="11">
        <v>45404</v>
      </c>
      <c r="C2239" s="12" t="s">
        <v>9</v>
      </c>
      <c r="D2239" s="3" t="s">
        <v>13</v>
      </c>
      <c r="E2239" s="10">
        <v>2603.17</v>
      </c>
      <c r="F2239" s="10">
        <v>2</v>
      </c>
      <c r="G2239" s="10">
        <v>23</v>
      </c>
      <c r="H2239" s="10">
        <v>1312.09</v>
      </c>
    </row>
    <row r="2240" spans="1:8" hidden="1">
      <c r="A2240" s="10" t="s">
        <v>2253</v>
      </c>
      <c r="B2240" s="11">
        <v>45577</v>
      </c>
      <c r="C2240" s="12" t="s">
        <v>9</v>
      </c>
      <c r="D2240" s="3" t="s">
        <v>14</v>
      </c>
      <c r="E2240" s="10">
        <v>623.94000000000005</v>
      </c>
      <c r="F2240" s="10">
        <v>29</v>
      </c>
      <c r="G2240" s="10">
        <v>0</v>
      </c>
      <c r="H2240" s="10">
        <v>1954.01</v>
      </c>
    </row>
    <row r="2241" spans="1:8" hidden="1">
      <c r="A2241" s="10" t="s">
        <v>2254</v>
      </c>
      <c r="B2241" s="11">
        <v>45130</v>
      </c>
      <c r="C2241" s="12" t="s">
        <v>9</v>
      </c>
      <c r="D2241" s="3" t="s">
        <v>12</v>
      </c>
      <c r="E2241" s="10">
        <v>1511.61</v>
      </c>
      <c r="F2241" s="10">
        <v>28</v>
      </c>
      <c r="G2241" s="10">
        <v>42</v>
      </c>
      <c r="H2241" s="10">
        <v>149.25</v>
      </c>
    </row>
    <row r="2242" spans="1:8" hidden="1">
      <c r="A2242" s="10" t="s">
        <v>2255</v>
      </c>
      <c r="B2242" s="11">
        <v>45104</v>
      </c>
      <c r="C2242" s="12" t="s">
        <v>8</v>
      </c>
      <c r="D2242" s="3" t="s">
        <v>15</v>
      </c>
      <c r="E2242" s="10">
        <v>1608.57</v>
      </c>
      <c r="F2242" s="10">
        <v>8</v>
      </c>
      <c r="G2242" s="10">
        <v>14</v>
      </c>
      <c r="H2242" s="10">
        <v>171.69</v>
      </c>
    </row>
    <row r="2243" spans="1:8" hidden="1">
      <c r="A2243" s="10" t="s">
        <v>2256</v>
      </c>
      <c r="B2243" s="11">
        <v>45307</v>
      </c>
      <c r="C2243" s="12" t="s">
        <v>8</v>
      </c>
      <c r="D2243" s="3" t="s">
        <v>11</v>
      </c>
      <c r="E2243" s="10">
        <v>3916.04</v>
      </c>
      <c r="F2243" s="10">
        <v>46</v>
      </c>
      <c r="G2243" s="10">
        <v>38</v>
      </c>
      <c r="H2243" s="10">
        <v>120.1</v>
      </c>
    </row>
    <row r="2244" spans="1:8" hidden="1">
      <c r="A2244" s="10" t="s">
        <v>2257</v>
      </c>
      <c r="B2244" s="11">
        <v>45475</v>
      </c>
      <c r="C2244" s="12" t="s">
        <v>8</v>
      </c>
      <c r="D2244" s="3" t="s">
        <v>13</v>
      </c>
      <c r="E2244" s="10">
        <v>3286.99</v>
      </c>
      <c r="F2244" s="10">
        <v>5</v>
      </c>
      <c r="G2244" s="10">
        <v>38</v>
      </c>
      <c r="H2244" s="10">
        <v>603.21</v>
      </c>
    </row>
    <row r="2245" spans="1:8" hidden="1">
      <c r="A2245" s="10" t="s">
        <v>2258</v>
      </c>
      <c r="B2245" s="11">
        <v>45010</v>
      </c>
      <c r="C2245" s="12" t="s">
        <v>9</v>
      </c>
      <c r="D2245" s="3" t="s">
        <v>12</v>
      </c>
      <c r="E2245" s="10">
        <v>3457.33</v>
      </c>
      <c r="F2245" s="10">
        <v>29</v>
      </c>
      <c r="G2245" s="10">
        <v>44</v>
      </c>
      <c r="H2245" s="10">
        <v>1503.32</v>
      </c>
    </row>
    <row r="2246" spans="1:8" hidden="1">
      <c r="A2246" s="10" t="s">
        <v>2259</v>
      </c>
      <c r="B2246" s="11">
        <v>45024</v>
      </c>
      <c r="C2246" s="12" t="s">
        <v>10</v>
      </c>
      <c r="D2246" s="3" t="s">
        <v>13</v>
      </c>
      <c r="E2246" s="10">
        <v>3726.57</v>
      </c>
      <c r="F2246" s="10">
        <v>23</v>
      </c>
      <c r="G2246" s="10">
        <v>49</v>
      </c>
      <c r="H2246" s="10">
        <v>1947.39</v>
      </c>
    </row>
    <row r="2247" spans="1:8" hidden="1">
      <c r="A2247" s="10" t="s">
        <v>2260</v>
      </c>
      <c r="B2247" s="11">
        <v>45524</v>
      </c>
      <c r="C2247" s="12" t="str">
        <f t="shared" ref="C2247:C2252" si="101">PROPER("norTh")</f>
        <v>North</v>
      </c>
      <c r="D2247" s="3" t="s">
        <v>14</v>
      </c>
      <c r="E2247" s="10">
        <v>759.91</v>
      </c>
      <c r="F2247" s="10">
        <v>36</v>
      </c>
      <c r="G2247" s="10">
        <v>15</v>
      </c>
      <c r="H2247" s="10">
        <v>438.13</v>
      </c>
    </row>
    <row r="2248" spans="1:8" hidden="1">
      <c r="A2248" s="10" t="s">
        <v>2261</v>
      </c>
      <c r="B2248" s="11">
        <v>45300</v>
      </c>
      <c r="C2248" s="12" t="str">
        <f t="shared" si="101"/>
        <v>North</v>
      </c>
      <c r="D2248" s="3" t="s">
        <v>12</v>
      </c>
      <c r="E2248" s="10">
        <v>105.98</v>
      </c>
      <c r="F2248" s="10">
        <v>37</v>
      </c>
      <c r="G2248" s="10">
        <v>0</v>
      </c>
      <c r="H2248" s="10">
        <v>11.6</v>
      </c>
    </row>
    <row r="2249" spans="1:8" hidden="1">
      <c r="A2249" s="10" t="s">
        <v>2262</v>
      </c>
      <c r="B2249" s="11">
        <v>45445</v>
      </c>
      <c r="C2249" s="12" t="str">
        <f t="shared" si="101"/>
        <v>North</v>
      </c>
      <c r="D2249" s="3" t="s">
        <v>12</v>
      </c>
      <c r="E2249" s="10">
        <v>3667.37</v>
      </c>
      <c r="F2249" s="10">
        <v>8</v>
      </c>
      <c r="G2249" s="10">
        <v>49</v>
      </c>
      <c r="H2249" s="10">
        <v>1749.27</v>
      </c>
    </row>
    <row r="2250" spans="1:8" hidden="1">
      <c r="A2250" s="10" t="s">
        <v>2263</v>
      </c>
      <c r="B2250" s="11">
        <v>45533</v>
      </c>
      <c r="C2250" s="12" t="str">
        <f t="shared" si="101"/>
        <v>North</v>
      </c>
      <c r="D2250" s="3" t="s">
        <v>11</v>
      </c>
      <c r="E2250" s="10">
        <v>1850.96</v>
      </c>
      <c r="F2250" s="10">
        <v>12</v>
      </c>
      <c r="G2250" s="10">
        <v>7</v>
      </c>
      <c r="H2250" s="10">
        <v>685.96</v>
      </c>
    </row>
    <row r="2251" spans="1:8" hidden="1">
      <c r="A2251" s="10" t="s">
        <v>2264</v>
      </c>
      <c r="B2251" s="11">
        <v>45561</v>
      </c>
      <c r="C2251" s="12" t="str">
        <f t="shared" si="101"/>
        <v>North</v>
      </c>
      <c r="D2251" s="3" t="s">
        <v>14</v>
      </c>
      <c r="E2251" s="10">
        <v>3481.37</v>
      </c>
      <c r="F2251" s="10">
        <v>7</v>
      </c>
      <c r="G2251" s="10">
        <v>25</v>
      </c>
      <c r="H2251" s="10">
        <v>1165.0999999999999</v>
      </c>
    </row>
    <row r="2252" spans="1:8" hidden="1">
      <c r="A2252" s="10" t="s">
        <v>2265</v>
      </c>
      <c r="B2252" s="11">
        <v>45015</v>
      </c>
      <c r="C2252" s="12" t="str">
        <f t="shared" si="101"/>
        <v>North</v>
      </c>
      <c r="D2252" s="3" t="s">
        <v>15</v>
      </c>
      <c r="E2252" s="10">
        <v>3679.16</v>
      </c>
      <c r="F2252" s="10">
        <v>36</v>
      </c>
      <c r="G2252" s="10">
        <v>23</v>
      </c>
      <c r="H2252" s="10">
        <v>317.02999999999997</v>
      </c>
    </row>
    <row r="2253" spans="1:8" hidden="1">
      <c r="A2253" s="10" t="s">
        <v>2266</v>
      </c>
      <c r="B2253" s="11">
        <v>45311</v>
      </c>
      <c r="C2253" s="12" t="s">
        <v>10</v>
      </c>
      <c r="D2253" s="3" t="s">
        <v>14</v>
      </c>
      <c r="E2253" s="10">
        <v>784.48</v>
      </c>
      <c r="F2253" s="10">
        <v>6</v>
      </c>
      <c r="G2253" s="10">
        <v>23</v>
      </c>
      <c r="H2253" s="10">
        <v>192.92</v>
      </c>
    </row>
    <row r="2254" spans="1:8" hidden="1">
      <c r="A2254" s="10" t="s">
        <v>2267</v>
      </c>
      <c r="B2254" s="11">
        <v>45296</v>
      </c>
      <c r="C2254" s="12" t="str">
        <f>PROPER("norTh")</f>
        <v>North</v>
      </c>
      <c r="D2254" s="3" t="s">
        <v>11</v>
      </c>
      <c r="E2254" s="10">
        <v>757.3</v>
      </c>
      <c r="F2254" s="10">
        <v>18</v>
      </c>
      <c r="G2254" s="10">
        <v>32</v>
      </c>
      <c r="H2254" s="10">
        <v>1718.75</v>
      </c>
    </row>
    <row r="2255" spans="1:8" hidden="1">
      <c r="A2255" s="10" t="s">
        <v>2268</v>
      </c>
      <c r="B2255" s="11">
        <v>45254</v>
      </c>
      <c r="C2255" s="12" t="s">
        <v>9</v>
      </c>
      <c r="D2255" s="3" t="s">
        <v>13</v>
      </c>
      <c r="E2255" s="10">
        <v>4852.17</v>
      </c>
      <c r="F2255" s="10">
        <v>23</v>
      </c>
      <c r="G2255" s="10">
        <v>1</v>
      </c>
      <c r="H2255" s="10">
        <v>1315.46</v>
      </c>
    </row>
    <row r="2256" spans="1:8" hidden="1">
      <c r="A2256" s="10" t="s">
        <v>2269</v>
      </c>
      <c r="B2256" s="11">
        <v>45032</v>
      </c>
      <c r="C2256" s="12" t="s">
        <v>10</v>
      </c>
      <c r="D2256" s="3" t="s">
        <v>11</v>
      </c>
      <c r="E2256" s="10">
        <v>529.82000000000005</v>
      </c>
      <c r="F2256" s="10">
        <v>17</v>
      </c>
      <c r="G2256" s="10">
        <v>31</v>
      </c>
      <c r="H2256" s="10">
        <v>1013.64</v>
      </c>
    </row>
    <row r="2257" spans="1:8" hidden="1">
      <c r="A2257" s="10" t="s">
        <v>2270</v>
      </c>
      <c r="B2257" s="11">
        <v>45050</v>
      </c>
      <c r="C2257" s="12" t="str">
        <f>PROPER("norTh")</f>
        <v>North</v>
      </c>
      <c r="D2257" s="3" t="s">
        <v>15</v>
      </c>
      <c r="E2257" s="10">
        <v>3450.67</v>
      </c>
      <c r="F2257" s="10">
        <v>6</v>
      </c>
      <c r="G2257" s="10">
        <v>31</v>
      </c>
      <c r="H2257" s="10">
        <v>961.9</v>
      </c>
    </row>
    <row r="2258" spans="1:8" hidden="1">
      <c r="A2258" s="10" t="s">
        <v>2271</v>
      </c>
      <c r="B2258" s="11">
        <v>45317</v>
      </c>
      <c r="C2258" s="12" t="s">
        <v>9</v>
      </c>
      <c r="D2258" s="3" t="s">
        <v>13</v>
      </c>
      <c r="E2258" s="10">
        <v>4504.88</v>
      </c>
      <c r="F2258" s="10">
        <v>38</v>
      </c>
      <c r="G2258" s="10">
        <v>35</v>
      </c>
      <c r="H2258" s="10">
        <v>1971.14</v>
      </c>
    </row>
    <row r="2259" spans="1:8" hidden="1">
      <c r="A2259" s="10" t="s">
        <v>2272</v>
      </c>
      <c r="B2259" s="11">
        <v>45176</v>
      </c>
      <c r="C2259" s="12" t="s">
        <v>8</v>
      </c>
      <c r="D2259" s="3" t="s">
        <v>13</v>
      </c>
      <c r="E2259" s="10">
        <v>1965.8</v>
      </c>
      <c r="F2259" s="10">
        <v>12</v>
      </c>
      <c r="G2259" s="10">
        <v>6</v>
      </c>
      <c r="H2259" s="10">
        <v>857.8</v>
      </c>
    </row>
    <row r="2260" spans="1:8" hidden="1">
      <c r="A2260" s="10" t="s">
        <v>2273</v>
      </c>
      <c r="B2260" s="11">
        <v>44999</v>
      </c>
      <c r="C2260" s="12" t="s">
        <v>10</v>
      </c>
      <c r="D2260" s="3" t="s">
        <v>15</v>
      </c>
      <c r="E2260" s="10">
        <v>3098.32</v>
      </c>
      <c r="F2260" s="10">
        <v>38</v>
      </c>
      <c r="G2260" s="10">
        <v>47</v>
      </c>
      <c r="H2260" s="10">
        <v>82.86</v>
      </c>
    </row>
    <row r="2261" spans="1:8" hidden="1">
      <c r="A2261" s="10" t="s">
        <v>2274</v>
      </c>
      <c r="B2261" s="11">
        <v>45284</v>
      </c>
      <c r="C2261" s="12" t="s">
        <v>9</v>
      </c>
      <c r="D2261" s="3" t="s">
        <v>12</v>
      </c>
      <c r="E2261" s="10">
        <v>3456.57</v>
      </c>
      <c r="F2261" s="10">
        <v>10</v>
      </c>
      <c r="G2261" s="10">
        <v>12</v>
      </c>
      <c r="H2261" s="10">
        <v>452.79</v>
      </c>
    </row>
    <row r="2262" spans="1:8" hidden="1">
      <c r="A2262" s="10" t="s">
        <v>2275</v>
      </c>
      <c r="B2262" s="11">
        <v>45275</v>
      </c>
      <c r="C2262" s="12" t="s">
        <v>8</v>
      </c>
      <c r="D2262" s="3" t="s">
        <v>12</v>
      </c>
      <c r="E2262" s="10">
        <v>4644.04</v>
      </c>
      <c r="F2262" s="10">
        <v>37</v>
      </c>
      <c r="G2262" s="10">
        <v>38</v>
      </c>
      <c r="H2262" s="10">
        <v>1138.32</v>
      </c>
    </row>
    <row r="2263" spans="1:8" hidden="1">
      <c r="A2263" s="10" t="s">
        <v>2276</v>
      </c>
      <c r="B2263" s="11">
        <v>45413</v>
      </c>
      <c r="C2263" s="12" t="s">
        <v>10</v>
      </c>
      <c r="D2263" s="3" t="s">
        <v>12</v>
      </c>
      <c r="E2263" s="10">
        <v>2117.15</v>
      </c>
      <c r="F2263" s="10">
        <v>40</v>
      </c>
      <c r="G2263" s="10">
        <v>46</v>
      </c>
      <c r="H2263" s="10">
        <v>1502.64</v>
      </c>
    </row>
    <row r="2264" spans="1:8" hidden="1">
      <c r="A2264" s="10" t="s">
        <v>2277</v>
      </c>
      <c r="B2264" s="11">
        <v>45200</v>
      </c>
      <c r="C2264" s="12" t="str">
        <f>PROPER("norTh")</f>
        <v>North</v>
      </c>
      <c r="D2264" s="3" t="s">
        <v>12</v>
      </c>
      <c r="E2264" s="10">
        <v>4641.96</v>
      </c>
      <c r="F2264" s="10">
        <v>4</v>
      </c>
      <c r="G2264" s="10">
        <v>50</v>
      </c>
      <c r="H2264" s="10">
        <v>807.52</v>
      </c>
    </row>
    <row r="2265" spans="1:8" hidden="1">
      <c r="A2265" s="10" t="s">
        <v>2278</v>
      </c>
      <c r="B2265" s="11">
        <v>45260</v>
      </c>
      <c r="C2265" s="12" t="s">
        <v>9</v>
      </c>
      <c r="D2265" s="3" t="s">
        <v>15</v>
      </c>
      <c r="E2265" s="10">
        <v>4102.05</v>
      </c>
      <c r="F2265" s="10">
        <v>24</v>
      </c>
      <c r="G2265" s="10">
        <v>2</v>
      </c>
      <c r="H2265" s="10">
        <v>1807.52</v>
      </c>
    </row>
    <row r="2266" spans="1:8" hidden="1">
      <c r="A2266" s="10" t="s">
        <v>2279</v>
      </c>
      <c r="B2266" s="11">
        <v>44953</v>
      </c>
      <c r="C2266" s="12" t="s">
        <v>10</v>
      </c>
      <c r="D2266" s="3" t="s">
        <v>13</v>
      </c>
      <c r="E2266" s="10">
        <v>1046.32</v>
      </c>
      <c r="F2266" s="10">
        <v>29</v>
      </c>
      <c r="G2266" s="10">
        <v>37</v>
      </c>
      <c r="H2266" s="10">
        <v>808.64</v>
      </c>
    </row>
    <row r="2267" spans="1:8" hidden="1">
      <c r="A2267" s="10" t="s">
        <v>2280</v>
      </c>
      <c r="B2267" s="11">
        <v>44888</v>
      </c>
      <c r="C2267" s="12" t="s">
        <v>10</v>
      </c>
      <c r="D2267" s="3" t="s">
        <v>14</v>
      </c>
      <c r="E2267" s="10">
        <v>1538.47</v>
      </c>
      <c r="F2267" s="10">
        <v>35</v>
      </c>
      <c r="G2267" s="10">
        <v>29</v>
      </c>
      <c r="H2267" s="10">
        <v>37.9</v>
      </c>
    </row>
    <row r="2268" spans="1:8" hidden="1">
      <c r="A2268" s="10" t="s">
        <v>2281</v>
      </c>
      <c r="B2268" s="11">
        <v>45569</v>
      </c>
      <c r="C2268" s="12" t="str">
        <f t="shared" ref="C2268:C2269" si="102">PROPER("norTh")</f>
        <v>North</v>
      </c>
      <c r="D2268" s="3" t="s">
        <v>14</v>
      </c>
      <c r="E2268" s="10">
        <v>1325.72</v>
      </c>
      <c r="F2268" s="10">
        <v>31</v>
      </c>
      <c r="G2268" s="10">
        <v>17</v>
      </c>
      <c r="H2268" s="10">
        <v>982.59</v>
      </c>
    </row>
    <row r="2269" spans="1:8" hidden="1">
      <c r="A2269" s="10" t="s">
        <v>2282</v>
      </c>
      <c r="B2269" s="11">
        <v>45434</v>
      </c>
      <c r="C2269" s="12" t="str">
        <f t="shared" si="102"/>
        <v>North</v>
      </c>
      <c r="D2269" s="3" t="s">
        <v>12</v>
      </c>
      <c r="E2269" s="10">
        <v>1263.6500000000001</v>
      </c>
      <c r="F2269" s="10">
        <v>44</v>
      </c>
      <c r="G2269" s="10">
        <v>50</v>
      </c>
      <c r="H2269" s="10">
        <v>1041.8599999999999</v>
      </c>
    </row>
    <row r="2270" spans="1:8" hidden="1">
      <c r="A2270" s="10" t="s">
        <v>2283</v>
      </c>
      <c r="B2270" s="11">
        <v>45346</v>
      </c>
      <c r="C2270" s="12" t="s">
        <v>9</v>
      </c>
      <c r="D2270" s="3" t="s">
        <v>12</v>
      </c>
      <c r="E2270" s="10">
        <v>1990.67</v>
      </c>
      <c r="F2270" s="10">
        <v>17</v>
      </c>
      <c r="G2270" s="10">
        <v>37</v>
      </c>
      <c r="H2270" s="10">
        <v>134.13999999999999</v>
      </c>
    </row>
    <row r="2271" spans="1:8" hidden="1">
      <c r="A2271" s="10" t="s">
        <v>2284</v>
      </c>
      <c r="B2271" s="11">
        <v>45410</v>
      </c>
      <c r="C2271" s="12" t="s">
        <v>9</v>
      </c>
      <c r="D2271" s="3" t="s">
        <v>15</v>
      </c>
      <c r="E2271" s="10">
        <v>2823.68</v>
      </c>
      <c r="F2271" s="10">
        <v>50</v>
      </c>
      <c r="G2271" s="10">
        <v>39</v>
      </c>
      <c r="H2271" s="10">
        <v>579.95000000000005</v>
      </c>
    </row>
    <row r="2272" spans="1:8" hidden="1">
      <c r="A2272" s="10" t="s">
        <v>2285</v>
      </c>
      <c r="B2272" s="11">
        <v>44977</v>
      </c>
      <c r="C2272" s="12" t="str">
        <f t="shared" ref="C2272:C2273" si="103">PROPER("norTh")</f>
        <v>North</v>
      </c>
      <c r="D2272" s="3" t="s">
        <v>12</v>
      </c>
      <c r="E2272" s="10">
        <v>654.97</v>
      </c>
      <c r="F2272" s="10">
        <v>11</v>
      </c>
      <c r="G2272" s="10">
        <v>25</v>
      </c>
      <c r="H2272" s="10">
        <v>1557.58</v>
      </c>
    </row>
    <row r="2273" spans="1:8" hidden="1">
      <c r="A2273" s="10" t="s">
        <v>2286</v>
      </c>
      <c r="B2273" s="11">
        <v>45462</v>
      </c>
      <c r="C2273" s="12" t="str">
        <f t="shared" si="103"/>
        <v>North</v>
      </c>
      <c r="D2273" s="3" t="s">
        <v>15</v>
      </c>
      <c r="E2273" s="10">
        <v>3811.45</v>
      </c>
      <c r="F2273" s="10">
        <v>2</v>
      </c>
      <c r="G2273" s="10">
        <v>26</v>
      </c>
      <c r="H2273" s="10">
        <v>987.25</v>
      </c>
    </row>
    <row r="2274" spans="1:8" hidden="1">
      <c r="A2274" s="10" t="s">
        <v>2287</v>
      </c>
      <c r="B2274" s="11">
        <v>45243</v>
      </c>
      <c r="C2274" s="12" t="s">
        <v>9</v>
      </c>
      <c r="D2274" s="3" t="s">
        <v>12</v>
      </c>
      <c r="E2274" s="10">
        <v>576.08000000000004</v>
      </c>
      <c r="F2274" s="10">
        <v>44</v>
      </c>
      <c r="G2274" s="10">
        <v>11</v>
      </c>
      <c r="H2274" s="10">
        <v>1853.38</v>
      </c>
    </row>
    <row r="2275" spans="1:8" hidden="1">
      <c r="A2275" s="10" t="s">
        <v>2288</v>
      </c>
      <c r="B2275" s="11">
        <v>45495</v>
      </c>
      <c r="C2275" s="12" t="s">
        <v>9</v>
      </c>
      <c r="D2275" s="3" t="s">
        <v>12</v>
      </c>
      <c r="E2275" s="10">
        <v>3521.91</v>
      </c>
      <c r="F2275" s="10">
        <v>14</v>
      </c>
      <c r="G2275" s="10">
        <v>1</v>
      </c>
      <c r="H2275" s="10">
        <v>1634.57</v>
      </c>
    </row>
    <row r="2276" spans="1:8" hidden="1">
      <c r="A2276" s="10" t="s">
        <v>2289</v>
      </c>
      <c r="B2276" s="11">
        <v>45220</v>
      </c>
      <c r="C2276" s="12" t="s">
        <v>8</v>
      </c>
      <c r="D2276" s="3" t="s">
        <v>11</v>
      </c>
      <c r="E2276" s="10">
        <v>1772.13</v>
      </c>
      <c r="F2276" s="10">
        <v>40</v>
      </c>
      <c r="G2276" s="10">
        <v>13</v>
      </c>
      <c r="H2276" s="10">
        <v>1983.35</v>
      </c>
    </row>
    <row r="2277" spans="1:8" hidden="1">
      <c r="A2277" s="10" t="s">
        <v>2290</v>
      </c>
      <c r="B2277" s="11">
        <v>45496</v>
      </c>
      <c r="C2277" s="12" t="s">
        <v>10</v>
      </c>
      <c r="D2277" s="3" t="s">
        <v>13</v>
      </c>
      <c r="E2277" s="10">
        <v>4901.2</v>
      </c>
      <c r="F2277" s="10">
        <v>33</v>
      </c>
      <c r="G2277" s="10">
        <v>42</v>
      </c>
      <c r="H2277" s="10">
        <v>1483.96</v>
      </c>
    </row>
    <row r="2278" spans="1:8" hidden="1">
      <c r="A2278" s="10" t="s">
        <v>2291</v>
      </c>
      <c r="B2278" s="11">
        <v>45138</v>
      </c>
      <c r="C2278" s="12" t="s">
        <v>9</v>
      </c>
      <c r="D2278" s="3" t="s">
        <v>15</v>
      </c>
      <c r="E2278" s="10">
        <v>2371.36</v>
      </c>
      <c r="F2278" s="10">
        <v>46</v>
      </c>
      <c r="G2278" s="10">
        <v>43</v>
      </c>
      <c r="H2278" s="10">
        <v>139.41999999999999</v>
      </c>
    </row>
    <row r="2279" spans="1:8" hidden="1">
      <c r="A2279" s="10" t="s">
        <v>2292</v>
      </c>
      <c r="B2279" s="11">
        <v>45035</v>
      </c>
      <c r="C2279" s="12" t="s">
        <v>10</v>
      </c>
      <c r="D2279" s="3" t="s">
        <v>14</v>
      </c>
      <c r="E2279" s="10">
        <v>967.89</v>
      </c>
      <c r="F2279" s="10">
        <v>9</v>
      </c>
      <c r="G2279" s="10">
        <v>9</v>
      </c>
      <c r="H2279" s="10">
        <v>673.67</v>
      </c>
    </row>
    <row r="2280" spans="1:8" hidden="1">
      <c r="A2280" s="10" t="s">
        <v>2293</v>
      </c>
      <c r="B2280" s="11">
        <v>45125</v>
      </c>
      <c r="C2280" s="12" t="s">
        <v>10</v>
      </c>
      <c r="D2280" s="3" t="s">
        <v>14</v>
      </c>
      <c r="E2280" s="10">
        <v>4864.5200000000004</v>
      </c>
      <c r="F2280" s="10">
        <v>5</v>
      </c>
      <c r="G2280" s="10">
        <v>12</v>
      </c>
      <c r="H2280" s="10">
        <v>946.41</v>
      </c>
    </row>
    <row r="2281" spans="1:8" hidden="1">
      <c r="A2281" s="10" t="s">
        <v>2294</v>
      </c>
      <c r="B2281" s="11">
        <v>44958</v>
      </c>
      <c r="C2281" s="12" t="s">
        <v>10</v>
      </c>
      <c r="D2281" s="3" t="s">
        <v>13</v>
      </c>
      <c r="E2281" s="10">
        <v>3393.17</v>
      </c>
      <c r="F2281" s="10">
        <v>24</v>
      </c>
      <c r="G2281" s="10">
        <v>40</v>
      </c>
      <c r="H2281" s="10">
        <v>719.9</v>
      </c>
    </row>
    <row r="2282" spans="1:8" hidden="1">
      <c r="A2282" s="10" t="s">
        <v>2295</v>
      </c>
      <c r="B2282" s="11">
        <v>45247</v>
      </c>
      <c r="C2282" s="12" t="s">
        <v>10</v>
      </c>
      <c r="D2282" s="3" t="s">
        <v>11</v>
      </c>
      <c r="E2282" s="10">
        <v>1660.06</v>
      </c>
      <c r="F2282" s="10">
        <v>42</v>
      </c>
      <c r="G2282" s="10">
        <v>18</v>
      </c>
      <c r="H2282" s="10">
        <v>449.32</v>
      </c>
    </row>
    <row r="2283" spans="1:8" hidden="1">
      <c r="A2283" s="10" t="s">
        <v>2296</v>
      </c>
      <c r="B2283" s="11">
        <v>44900</v>
      </c>
      <c r="C2283" s="12" t="s">
        <v>9</v>
      </c>
      <c r="D2283" s="3" t="s">
        <v>12</v>
      </c>
      <c r="E2283" s="10">
        <v>3765.72</v>
      </c>
      <c r="F2283" s="10">
        <v>27</v>
      </c>
      <c r="G2283" s="10">
        <v>21</v>
      </c>
      <c r="H2283" s="10">
        <v>1210.06</v>
      </c>
    </row>
    <row r="2284" spans="1:8" hidden="1">
      <c r="A2284" s="10" t="s">
        <v>2297</v>
      </c>
      <c r="B2284" s="11">
        <v>45310</v>
      </c>
      <c r="C2284" s="12" t="s">
        <v>9</v>
      </c>
      <c r="D2284" s="3" t="s">
        <v>11</v>
      </c>
      <c r="E2284" s="10">
        <v>2920.4</v>
      </c>
      <c r="F2284" s="10">
        <v>5</v>
      </c>
      <c r="G2284" s="10">
        <v>5</v>
      </c>
      <c r="H2284" s="10">
        <v>1688.09</v>
      </c>
    </row>
    <row r="2285" spans="1:8" hidden="1">
      <c r="A2285" s="10" t="s">
        <v>2298</v>
      </c>
      <c r="B2285" s="11">
        <v>45315</v>
      </c>
      <c r="C2285" s="12" t="s">
        <v>8</v>
      </c>
      <c r="D2285" s="3" t="s">
        <v>15</v>
      </c>
      <c r="E2285" s="10">
        <v>3092.15</v>
      </c>
      <c r="F2285" s="10">
        <v>1</v>
      </c>
      <c r="G2285" s="10">
        <v>13</v>
      </c>
      <c r="H2285" s="10">
        <v>1722</v>
      </c>
    </row>
    <row r="2286" spans="1:8" hidden="1">
      <c r="A2286" s="10" t="s">
        <v>2299</v>
      </c>
      <c r="B2286" s="11">
        <v>45316</v>
      </c>
      <c r="C2286" s="12" t="s">
        <v>10</v>
      </c>
      <c r="D2286" s="3" t="s">
        <v>11</v>
      </c>
      <c r="E2286" s="10">
        <v>278.25</v>
      </c>
      <c r="F2286" s="10">
        <v>18</v>
      </c>
      <c r="G2286" s="10">
        <v>32</v>
      </c>
      <c r="H2286" s="10">
        <v>228.43</v>
      </c>
    </row>
    <row r="2287" spans="1:8" hidden="1">
      <c r="A2287" s="10" t="s">
        <v>2300</v>
      </c>
      <c r="B2287" s="11">
        <v>45076</v>
      </c>
      <c r="C2287" s="12" t="str">
        <f>PROPER("norTh")</f>
        <v>North</v>
      </c>
      <c r="D2287" s="3" t="s">
        <v>15</v>
      </c>
      <c r="E2287" s="10">
        <v>1877.93</v>
      </c>
      <c r="F2287" s="10">
        <v>40</v>
      </c>
      <c r="G2287" s="10">
        <v>30</v>
      </c>
      <c r="H2287" s="10">
        <v>1922.79</v>
      </c>
    </row>
    <row r="2288" spans="1:8" hidden="1">
      <c r="A2288" s="10" t="s">
        <v>2301</v>
      </c>
      <c r="B2288" s="11">
        <v>45354</v>
      </c>
      <c r="C2288" s="12" t="s">
        <v>8</v>
      </c>
      <c r="D2288" s="3" t="s">
        <v>12</v>
      </c>
      <c r="E2288" s="10">
        <v>405.91</v>
      </c>
      <c r="F2288" s="10">
        <v>9</v>
      </c>
      <c r="G2288" s="10">
        <v>35</v>
      </c>
      <c r="H2288" s="10">
        <v>400.07</v>
      </c>
    </row>
    <row r="2289" spans="1:8" hidden="1">
      <c r="A2289" s="10" t="s">
        <v>2302</v>
      </c>
      <c r="B2289" s="11">
        <v>44966</v>
      </c>
      <c r="C2289" s="12" t="s">
        <v>10</v>
      </c>
      <c r="D2289" s="3" t="s">
        <v>14</v>
      </c>
      <c r="E2289" s="10">
        <v>3490.64</v>
      </c>
      <c r="F2289" s="10">
        <v>20</v>
      </c>
      <c r="G2289" s="10">
        <v>48</v>
      </c>
      <c r="H2289" s="10">
        <v>921.07</v>
      </c>
    </row>
    <row r="2290" spans="1:8" hidden="1">
      <c r="A2290" s="10" t="s">
        <v>2303</v>
      </c>
      <c r="B2290" s="11">
        <v>45525</v>
      </c>
      <c r="C2290" s="12" t="str">
        <f>PROPER("norTh")</f>
        <v>North</v>
      </c>
      <c r="D2290" s="3" t="s">
        <v>11</v>
      </c>
      <c r="E2290" s="10">
        <v>2384.1</v>
      </c>
      <c r="F2290" s="10">
        <v>48</v>
      </c>
      <c r="G2290" s="10">
        <v>8</v>
      </c>
      <c r="H2290" s="10">
        <v>1847.33</v>
      </c>
    </row>
    <row r="2291" spans="1:8" hidden="1">
      <c r="A2291" s="10" t="s">
        <v>2304</v>
      </c>
      <c r="B2291" s="11">
        <v>45564</v>
      </c>
      <c r="C2291" s="12" t="s">
        <v>8</v>
      </c>
      <c r="D2291" s="3" t="s">
        <v>15</v>
      </c>
      <c r="E2291" s="10">
        <v>4453.37</v>
      </c>
      <c r="F2291" s="10">
        <v>21</v>
      </c>
      <c r="G2291" s="10">
        <v>33</v>
      </c>
      <c r="H2291" s="10">
        <v>1868.78</v>
      </c>
    </row>
    <row r="2292" spans="1:8" hidden="1">
      <c r="A2292" s="10" t="s">
        <v>2305</v>
      </c>
      <c r="B2292" s="11">
        <v>45580</v>
      </c>
      <c r="C2292" s="12" t="s">
        <v>8</v>
      </c>
      <c r="D2292" s="3" t="s">
        <v>14</v>
      </c>
      <c r="E2292" s="10">
        <v>3220.41</v>
      </c>
      <c r="F2292" s="10">
        <v>45</v>
      </c>
      <c r="G2292" s="10">
        <v>43</v>
      </c>
      <c r="H2292" s="10">
        <v>649.79</v>
      </c>
    </row>
    <row r="2293" spans="1:8" hidden="1">
      <c r="A2293" s="10" t="s">
        <v>2306</v>
      </c>
      <c r="B2293" s="11">
        <v>44911</v>
      </c>
      <c r="C2293" s="12" t="s">
        <v>9</v>
      </c>
      <c r="D2293" s="3" t="s">
        <v>15</v>
      </c>
      <c r="E2293" s="10">
        <v>3794.04</v>
      </c>
      <c r="F2293" s="10">
        <v>42</v>
      </c>
      <c r="G2293" s="10">
        <v>15</v>
      </c>
      <c r="H2293" s="10">
        <v>1803.1</v>
      </c>
    </row>
    <row r="2294" spans="1:8" hidden="1">
      <c r="A2294" s="10" t="s">
        <v>2307</v>
      </c>
      <c r="B2294" s="11">
        <v>44921</v>
      </c>
      <c r="C2294" s="12" t="str">
        <f t="shared" ref="C2294:C2295" si="104">PROPER("norTh")</f>
        <v>North</v>
      </c>
      <c r="D2294" s="3" t="s">
        <v>14</v>
      </c>
      <c r="E2294" s="10">
        <v>2198.92</v>
      </c>
      <c r="F2294" s="10">
        <v>45</v>
      </c>
      <c r="G2294" s="10">
        <v>4</v>
      </c>
      <c r="H2294" s="10">
        <v>364.49</v>
      </c>
    </row>
    <row r="2295" spans="1:8" hidden="1">
      <c r="A2295" s="10" t="s">
        <v>2308</v>
      </c>
      <c r="B2295" s="11">
        <v>45282</v>
      </c>
      <c r="C2295" s="12" t="str">
        <f t="shared" si="104"/>
        <v>North</v>
      </c>
      <c r="D2295" s="3" t="s">
        <v>12</v>
      </c>
      <c r="E2295" s="10">
        <v>2385.9499999999998</v>
      </c>
      <c r="F2295" s="10">
        <v>20</v>
      </c>
      <c r="G2295" s="10">
        <v>42</v>
      </c>
      <c r="H2295" s="10">
        <v>562.91999999999996</v>
      </c>
    </row>
    <row r="2296" spans="1:8" hidden="1">
      <c r="A2296" s="10" t="s">
        <v>2309</v>
      </c>
      <c r="B2296" s="11">
        <v>45477</v>
      </c>
      <c r="C2296" s="12" t="s">
        <v>8</v>
      </c>
      <c r="D2296" s="3" t="s">
        <v>11</v>
      </c>
      <c r="E2296" s="10">
        <v>4993.76</v>
      </c>
      <c r="F2296" s="10">
        <v>10</v>
      </c>
      <c r="G2296" s="10">
        <v>33</v>
      </c>
      <c r="H2296" s="10">
        <v>169.92</v>
      </c>
    </row>
    <row r="2297" spans="1:8" hidden="1">
      <c r="A2297" s="10" t="s">
        <v>2310</v>
      </c>
      <c r="B2297" s="11">
        <v>45407</v>
      </c>
      <c r="C2297" s="12" t="s">
        <v>9</v>
      </c>
      <c r="D2297" s="3" t="s">
        <v>13</v>
      </c>
      <c r="E2297" s="10">
        <v>4231.5200000000004</v>
      </c>
      <c r="F2297" s="10">
        <v>1</v>
      </c>
      <c r="G2297" s="10">
        <v>49</v>
      </c>
      <c r="H2297" s="10">
        <v>1306.5999999999999</v>
      </c>
    </row>
    <row r="2298" spans="1:8" hidden="1">
      <c r="A2298" s="10" t="s">
        <v>2311</v>
      </c>
      <c r="B2298" s="11">
        <v>45400</v>
      </c>
      <c r="C2298" s="12" t="s">
        <v>8</v>
      </c>
      <c r="D2298" s="3" t="s">
        <v>15</v>
      </c>
      <c r="E2298" s="10">
        <v>405.93</v>
      </c>
      <c r="F2298" s="10">
        <v>43</v>
      </c>
      <c r="G2298" s="10">
        <v>43</v>
      </c>
      <c r="H2298" s="10">
        <v>264.45999999999998</v>
      </c>
    </row>
    <row r="2299" spans="1:8" hidden="1">
      <c r="A2299" s="10" t="s">
        <v>2312</v>
      </c>
      <c r="B2299" s="11">
        <v>45120</v>
      </c>
      <c r="C2299" s="12" t="s">
        <v>9</v>
      </c>
      <c r="D2299" s="3" t="s">
        <v>14</v>
      </c>
      <c r="E2299" s="10">
        <v>4764.58</v>
      </c>
      <c r="F2299" s="10">
        <v>22</v>
      </c>
      <c r="G2299" s="10">
        <v>47</v>
      </c>
      <c r="H2299" s="10">
        <v>1847.94</v>
      </c>
    </row>
    <row r="2300" spans="1:8" hidden="1">
      <c r="A2300" s="10" t="s">
        <v>2313</v>
      </c>
      <c r="B2300" s="11">
        <v>44930</v>
      </c>
      <c r="C2300" s="12" t="str">
        <f>PROPER("norTh")</f>
        <v>North</v>
      </c>
      <c r="D2300" s="3" t="s">
        <v>14</v>
      </c>
      <c r="E2300" s="10">
        <v>4071.78</v>
      </c>
      <c r="F2300" s="10">
        <v>43</v>
      </c>
      <c r="G2300" s="10">
        <v>48</v>
      </c>
      <c r="H2300" s="10">
        <v>1190.2</v>
      </c>
    </row>
    <row r="2301" spans="1:8" hidden="1">
      <c r="A2301" s="10" t="s">
        <v>2314</v>
      </c>
      <c r="B2301" s="11">
        <v>45112</v>
      </c>
      <c r="C2301" s="12" t="s">
        <v>9</v>
      </c>
      <c r="D2301" s="3" t="s">
        <v>15</v>
      </c>
      <c r="E2301" s="10">
        <v>618.70000000000005</v>
      </c>
      <c r="F2301" s="10">
        <v>50</v>
      </c>
      <c r="G2301" s="10">
        <v>47</v>
      </c>
      <c r="H2301" s="10">
        <v>1481.16</v>
      </c>
    </row>
    <row r="2302" spans="1:8" hidden="1">
      <c r="A2302" s="13" t="s">
        <v>2315</v>
      </c>
      <c r="B2302" s="11">
        <v>45544</v>
      </c>
      <c r="C2302" s="12" t="s">
        <v>9</v>
      </c>
      <c r="D2302" s="3" t="s">
        <v>14</v>
      </c>
      <c r="E2302" s="10">
        <v>2944.44</v>
      </c>
      <c r="F2302" s="10">
        <v>18</v>
      </c>
      <c r="G2302" s="10">
        <v>1</v>
      </c>
      <c r="H2302" s="10">
        <v>1017.59</v>
      </c>
    </row>
    <row r="2303" spans="1:8" hidden="1">
      <c r="A2303" s="10" t="s">
        <v>2316</v>
      </c>
      <c r="B2303" s="11">
        <v>45255</v>
      </c>
      <c r="C2303" s="12" t="str">
        <f>PROPER("norTh")</f>
        <v>North</v>
      </c>
      <c r="D2303" s="3" t="s">
        <v>12</v>
      </c>
      <c r="E2303" s="10">
        <v>175.49</v>
      </c>
      <c r="F2303" s="10">
        <v>2</v>
      </c>
      <c r="G2303" s="10">
        <v>15</v>
      </c>
      <c r="H2303" s="10">
        <v>1026.82</v>
      </c>
    </row>
    <row r="2304" spans="1:8" hidden="1">
      <c r="A2304" s="10" t="s">
        <v>2317</v>
      </c>
      <c r="B2304" s="11">
        <v>45531</v>
      </c>
      <c r="C2304" s="12" t="s">
        <v>10</v>
      </c>
      <c r="D2304" s="3" t="s">
        <v>11</v>
      </c>
      <c r="E2304" s="10">
        <v>4340.1899999999996</v>
      </c>
      <c r="F2304" s="10">
        <v>38</v>
      </c>
      <c r="G2304" s="10">
        <v>27</v>
      </c>
      <c r="H2304" s="10">
        <v>57.89</v>
      </c>
    </row>
    <row r="2305" spans="1:8" hidden="1">
      <c r="A2305" s="10" t="s">
        <v>2318</v>
      </c>
      <c r="B2305" s="11">
        <v>45198</v>
      </c>
      <c r="C2305" s="12" t="str">
        <f>PROPER("norTh")</f>
        <v>North</v>
      </c>
      <c r="D2305" s="3" t="s">
        <v>13</v>
      </c>
      <c r="E2305" s="10">
        <v>3650.43</v>
      </c>
      <c r="F2305" s="10">
        <v>38</v>
      </c>
      <c r="G2305" s="10">
        <v>24</v>
      </c>
      <c r="H2305" s="10">
        <v>466.97</v>
      </c>
    </row>
    <row r="2306" spans="1:8" hidden="1">
      <c r="A2306" s="10" t="s">
        <v>2319</v>
      </c>
      <c r="B2306" s="11">
        <v>44917</v>
      </c>
      <c r="C2306" s="12" t="s">
        <v>9</v>
      </c>
      <c r="D2306" s="3" t="s">
        <v>13</v>
      </c>
      <c r="E2306" s="10">
        <v>527.45000000000005</v>
      </c>
      <c r="F2306" s="10">
        <v>9</v>
      </c>
      <c r="G2306" s="10">
        <v>15</v>
      </c>
      <c r="H2306" s="10">
        <v>1637.94</v>
      </c>
    </row>
    <row r="2307" spans="1:8" hidden="1">
      <c r="A2307" s="10" t="s">
        <v>2320</v>
      </c>
      <c r="B2307" s="11">
        <v>45556</v>
      </c>
      <c r="C2307" s="12" t="s">
        <v>9</v>
      </c>
      <c r="D2307" s="3" t="s">
        <v>14</v>
      </c>
      <c r="E2307" s="10">
        <v>256.48</v>
      </c>
      <c r="F2307" s="10">
        <v>3</v>
      </c>
      <c r="G2307" s="10">
        <v>0</v>
      </c>
      <c r="H2307" s="10">
        <v>955.82</v>
      </c>
    </row>
    <row r="2308" spans="1:8" hidden="1">
      <c r="A2308" s="10" t="s">
        <v>2321</v>
      </c>
      <c r="B2308" s="11">
        <v>45048</v>
      </c>
      <c r="C2308" s="12" t="str">
        <f t="shared" ref="C2308:C2309" si="105">PROPER("norTh")</f>
        <v>North</v>
      </c>
      <c r="D2308" s="3" t="s">
        <v>11</v>
      </c>
      <c r="E2308" s="10">
        <v>4109.8100000000004</v>
      </c>
      <c r="F2308" s="10">
        <v>12</v>
      </c>
      <c r="G2308" s="10">
        <v>27</v>
      </c>
      <c r="H2308" s="10">
        <v>556.05999999999995</v>
      </c>
    </row>
    <row r="2309" spans="1:8" hidden="1">
      <c r="A2309" s="10" t="s">
        <v>2322</v>
      </c>
      <c r="B2309" s="11">
        <v>45260</v>
      </c>
      <c r="C2309" s="12" t="str">
        <f t="shared" si="105"/>
        <v>North</v>
      </c>
      <c r="D2309" s="3" t="s">
        <v>14</v>
      </c>
      <c r="E2309" s="10">
        <v>3332.68</v>
      </c>
      <c r="F2309" s="10">
        <v>44</v>
      </c>
      <c r="G2309" s="10">
        <v>22</v>
      </c>
      <c r="H2309" s="10">
        <v>527.33000000000004</v>
      </c>
    </row>
    <row r="2310" spans="1:8" hidden="1">
      <c r="A2310" s="10" t="s">
        <v>2323</v>
      </c>
      <c r="B2310" s="11">
        <v>45238</v>
      </c>
      <c r="C2310" s="12" t="s">
        <v>9</v>
      </c>
      <c r="D2310" s="3" t="s">
        <v>14</v>
      </c>
      <c r="E2310" s="10">
        <v>2262.9</v>
      </c>
      <c r="F2310" s="10">
        <v>6</v>
      </c>
      <c r="G2310" s="10">
        <v>47</v>
      </c>
      <c r="H2310" s="10">
        <v>631.41</v>
      </c>
    </row>
    <row r="2311" spans="1:8" hidden="1">
      <c r="A2311" s="10" t="s">
        <v>2324</v>
      </c>
      <c r="B2311" s="11">
        <v>45206</v>
      </c>
      <c r="C2311" s="12" t="s">
        <v>8</v>
      </c>
      <c r="D2311" s="3" t="s">
        <v>12</v>
      </c>
      <c r="E2311" s="10">
        <v>1536.2</v>
      </c>
      <c r="F2311" s="10">
        <v>12</v>
      </c>
      <c r="G2311" s="10">
        <v>39</v>
      </c>
      <c r="H2311" s="10">
        <v>1120.53</v>
      </c>
    </row>
    <row r="2312" spans="1:8" hidden="1">
      <c r="A2312" s="10" t="s">
        <v>2325</v>
      </c>
      <c r="B2312" s="11">
        <v>45603</v>
      </c>
      <c r="C2312" s="12" t="s">
        <v>8</v>
      </c>
      <c r="D2312" s="3" t="s">
        <v>15</v>
      </c>
      <c r="E2312" s="10">
        <v>1636.8</v>
      </c>
      <c r="F2312" s="10">
        <v>23</v>
      </c>
      <c r="G2312" s="10">
        <v>16</v>
      </c>
      <c r="H2312" s="10">
        <v>956.84</v>
      </c>
    </row>
    <row r="2313" spans="1:8" hidden="1">
      <c r="A2313" s="10" t="s">
        <v>2326</v>
      </c>
      <c r="B2313" s="11">
        <v>45471</v>
      </c>
      <c r="C2313" s="12" t="str">
        <f>PROPER("norTh")</f>
        <v>North</v>
      </c>
      <c r="D2313" s="3" t="s">
        <v>13</v>
      </c>
      <c r="E2313" s="10">
        <v>3577.49</v>
      </c>
      <c r="F2313" s="10">
        <v>11</v>
      </c>
      <c r="G2313" s="10">
        <v>22</v>
      </c>
      <c r="H2313" s="10">
        <v>967.07</v>
      </c>
    </row>
    <row r="2314" spans="1:8" hidden="1">
      <c r="A2314" s="10" t="s">
        <v>2327</v>
      </c>
      <c r="B2314" s="11">
        <v>45380</v>
      </c>
      <c r="C2314" s="12" t="s">
        <v>9</v>
      </c>
      <c r="D2314" s="3" t="s">
        <v>13</v>
      </c>
      <c r="E2314" s="10">
        <v>4722.1499999999996</v>
      </c>
      <c r="F2314" s="10">
        <v>18</v>
      </c>
      <c r="G2314" s="10">
        <v>21</v>
      </c>
      <c r="H2314" s="10">
        <v>1015.31</v>
      </c>
    </row>
    <row r="2315" spans="1:8" hidden="1">
      <c r="A2315" s="10" t="s">
        <v>2328</v>
      </c>
      <c r="B2315" s="11">
        <v>44891</v>
      </c>
      <c r="C2315" s="12" t="s">
        <v>8</v>
      </c>
      <c r="D2315" s="3" t="s">
        <v>12</v>
      </c>
      <c r="E2315" s="10">
        <v>651.16999999999996</v>
      </c>
      <c r="F2315" s="10">
        <v>13</v>
      </c>
      <c r="G2315" s="10">
        <v>28</v>
      </c>
      <c r="H2315" s="10">
        <v>283.56</v>
      </c>
    </row>
    <row r="2316" spans="1:8" hidden="1">
      <c r="A2316" s="10" t="s">
        <v>2329</v>
      </c>
      <c r="B2316" s="11">
        <v>45610</v>
      </c>
      <c r="C2316" s="12" t="s">
        <v>8</v>
      </c>
      <c r="D2316" s="3" t="s">
        <v>15</v>
      </c>
      <c r="E2316" s="10">
        <v>1015.07</v>
      </c>
      <c r="F2316" s="10">
        <v>44</v>
      </c>
      <c r="G2316" s="10">
        <v>28</v>
      </c>
      <c r="H2316" s="10">
        <v>12.42</v>
      </c>
    </row>
    <row r="2317" spans="1:8" hidden="1">
      <c r="A2317" s="10" t="s">
        <v>2330</v>
      </c>
      <c r="B2317" s="11">
        <v>45212</v>
      </c>
      <c r="C2317" s="12" t="s">
        <v>8</v>
      </c>
      <c r="D2317" s="3" t="s">
        <v>13</v>
      </c>
      <c r="E2317" s="10">
        <v>1003.97</v>
      </c>
      <c r="F2317" s="10">
        <v>45</v>
      </c>
      <c r="G2317" s="10">
        <v>19</v>
      </c>
      <c r="H2317" s="10">
        <v>1495.95</v>
      </c>
    </row>
    <row r="2318" spans="1:8" hidden="1">
      <c r="A2318" s="10" t="s">
        <v>2331</v>
      </c>
      <c r="B2318" s="11">
        <v>45112</v>
      </c>
      <c r="C2318" s="12" t="s">
        <v>10</v>
      </c>
      <c r="D2318" s="3" t="s">
        <v>15</v>
      </c>
      <c r="E2318" s="10">
        <v>165.82</v>
      </c>
      <c r="F2318" s="10">
        <v>40</v>
      </c>
      <c r="G2318" s="10">
        <v>10</v>
      </c>
      <c r="H2318" s="10">
        <v>1058.17</v>
      </c>
    </row>
    <row r="2319" spans="1:8" hidden="1">
      <c r="A2319" s="10" t="s">
        <v>2332</v>
      </c>
      <c r="B2319" s="11">
        <v>45063</v>
      </c>
      <c r="C2319" s="12" t="s">
        <v>10</v>
      </c>
      <c r="D2319" s="3" t="s">
        <v>15</v>
      </c>
      <c r="E2319" s="10">
        <v>1819.19</v>
      </c>
      <c r="F2319" s="10">
        <v>40</v>
      </c>
      <c r="G2319" s="10">
        <v>36</v>
      </c>
      <c r="H2319" s="10">
        <v>612.99</v>
      </c>
    </row>
    <row r="2320" spans="1:8" hidden="1">
      <c r="A2320" s="10" t="s">
        <v>2333</v>
      </c>
      <c r="B2320" s="11">
        <v>45112</v>
      </c>
      <c r="C2320" s="12" t="s">
        <v>8</v>
      </c>
      <c r="D2320" s="3" t="s">
        <v>14</v>
      </c>
      <c r="E2320" s="10">
        <v>2468.5300000000002</v>
      </c>
      <c r="F2320" s="10">
        <v>24</v>
      </c>
      <c r="G2320" s="10">
        <v>36</v>
      </c>
      <c r="H2320" s="10">
        <v>1381.21</v>
      </c>
    </row>
    <row r="2321" spans="1:8" hidden="1">
      <c r="A2321" s="10" t="s">
        <v>2334</v>
      </c>
      <c r="B2321" s="11">
        <v>44967</v>
      </c>
      <c r="C2321" s="12" t="str">
        <f>PROPER("norTh")</f>
        <v>North</v>
      </c>
      <c r="D2321" s="3" t="s">
        <v>13</v>
      </c>
      <c r="E2321" s="10">
        <v>855.1</v>
      </c>
      <c r="F2321" s="10">
        <v>6</v>
      </c>
      <c r="G2321" s="10">
        <v>20</v>
      </c>
      <c r="H2321" s="10">
        <v>195.11</v>
      </c>
    </row>
    <row r="2322" spans="1:8" hidden="1">
      <c r="A2322" s="10" t="s">
        <v>2335</v>
      </c>
      <c r="B2322" s="11">
        <v>45465</v>
      </c>
      <c r="C2322" s="12" t="s">
        <v>8</v>
      </c>
      <c r="D2322" s="3" t="s">
        <v>14</v>
      </c>
      <c r="E2322" s="10">
        <v>4177.3</v>
      </c>
      <c r="F2322" s="10">
        <v>24</v>
      </c>
      <c r="G2322" s="10">
        <v>36</v>
      </c>
      <c r="H2322" s="10">
        <v>1539.13</v>
      </c>
    </row>
    <row r="2323" spans="1:8" hidden="1">
      <c r="A2323" s="10" t="s">
        <v>2336</v>
      </c>
      <c r="B2323" s="11">
        <v>45411</v>
      </c>
      <c r="C2323" s="12" t="str">
        <f>PROPER("norTh")</f>
        <v>North</v>
      </c>
      <c r="D2323" s="3" t="s">
        <v>13</v>
      </c>
      <c r="E2323" s="10">
        <v>2851.59</v>
      </c>
      <c r="F2323" s="10">
        <v>18</v>
      </c>
      <c r="G2323" s="10">
        <v>23</v>
      </c>
      <c r="H2323" s="10">
        <v>734.6</v>
      </c>
    </row>
    <row r="2324" spans="1:8" hidden="1">
      <c r="A2324" s="10" t="s">
        <v>2337</v>
      </c>
      <c r="B2324" s="11">
        <v>45440</v>
      </c>
      <c r="C2324" s="12" t="s">
        <v>8</v>
      </c>
      <c r="D2324" s="3" t="s">
        <v>13</v>
      </c>
      <c r="E2324" s="10">
        <v>908.47</v>
      </c>
      <c r="F2324" s="10">
        <v>45</v>
      </c>
      <c r="G2324" s="10">
        <v>24</v>
      </c>
      <c r="H2324" s="10">
        <v>747.39</v>
      </c>
    </row>
    <row r="2325" spans="1:8" hidden="1">
      <c r="A2325" s="10" t="s">
        <v>2338</v>
      </c>
      <c r="B2325" s="11">
        <v>45138</v>
      </c>
      <c r="C2325" s="12" t="str">
        <f>PROPER("norTh")</f>
        <v>North</v>
      </c>
      <c r="D2325" s="3" t="s">
        <v>15</v>
      </c>
      <c r="E2325" s="10">
        <v>3844.89</v>
      </c>
      <c r="F2325" s="10">
        <v>35</v>
      </c>
      <c r="G2325" s="10">
        <v>36</v>
      </c>
      <c r="H2325" s="10">
        <v>417.33</v>
      </c>
    </row>
    <row r="2326" spans="1:8" hidden="1">
      <c r="A2326" s="10" t="s">
        <v>2339</v>
      </c>
      <c r="B2326" s="11">
        <v>45010</v>
      </c>
      <c r="C2326" s="12" t="s">
        <v>8</v>
      </c>
      <c r="D2326" s="3" t="s">
        <v>15</v>
      </c>
      <c r="E2326" s="10">
        <v>1009.31</v>
      </c>
      <c r="F2326" s="10">
        <v>48</v>
      </c>
      <c r="G2326" s="10">
        <v>19</v>
      </c>
      <c r="H2326" s="10">
        <v>1463.66</v>
      </c>
    </row>
    <row r="2327" spans="1:8" hidden="1">
      <c r="A2327" s="10" t="s">
        <v>2340</v>
      </c>
      <c r="B2327" s="11">
        <v>45474</v>
      </c>
      <c r="C2327" s="12" t="s">
        <v>9</v>
      </c>
      <c r="D2327" s="3" t="s">
        <v>15</v>
      </c>
      <c r="E2327" s="10">
        <v>1885.48</v>
      </c>
      <c r="F2327" s="10">
        <v>24</v>
      </c>
      <c r="G2327" s="10">
        <v>0</v>
      </c>
      <c r="H2327" s="10">
        <v>720.72</v>
      </c>
    </row>
    <row r="2328" spans="1:8" hidden="1">
      <c r="A2328" s="10" t="s">
        <v>2341</v>
      </c>
      <c r="B2328" s="11">
        <v>45505</v>
      </c>
      <c r="C2328" s="12" t="str">
        <f>PROPER("norTh")</f>
        <v>North</v>
      </c>
      <c r="D2328" s="3" t="s">
        <v>11</v>
      </c>
      <c r="E2328" s="10">
        <v>4729.37</v>
      </c>
      <c r="F2328" s="10">
        <v>4</v>
      </c>
      <c r="G2328" s="10">
        <v>26</v>
      </c>
      <c r="H2328" s="10">
        <v>1338.86</v>
      </c>
    </row>
    <row r="2329" spans="1:8" hidden="1">
      <c r="A2329" s="10" t="s">
        <v>2342</v>
      </c>
      <c r="B2329" s="11">
        <v>45077</v>
      </c>
      <c r="C2329" s="12" t="s">
        <v>8</v>
      </c>
      <c r="D2329" s="3" t="s">
        <v>13</v>
      </c>
      <c r="E2329" s="10">
        <v>1598.44</v>
      </c>
      <c r="F2329" s="10">
        <v>40</v>
      </c>
      <c r="G2329" s="10">
        <v>49</v>
      </c>
      <c r="H2329" s="10">
        <v>175.19</v>
      </c>
    </row>
    <row r="2330" spans="1:8" hidden="1">
      <c r="A2330" s="10" t="s">
        <v>2343</v>
      </c>
      <c r="B2330" s="11">
        <v>45529</v>
      </c>
      <c r="C2330" s="12" t="s">
        <v>9</v>
      </c>
      <c r="D2330" s="3" t="s">
        <v>13</v>
      </c>
      <c r="E2330" s="10">
        <v>3324.85</v>
      </c>
      <c r="F2330" s="10">
        <v>27</v>
      </c>
      <c r="G2330" s="10">
        <v>36</v>
      </c>
      <c r="H2330" s="10">
        <v>1725.89</v>
      </c>
    </row>
    <row r="2331" spans="1:8" hidden="1">
      <c r="A2331" s="10" t="s">
        <v>2344</v>
      </c>
      <c r="B2331" s="11">
        <v>44958</v>
      </c>
      <c r="C2331" s="12" t="str">
        <f>PROPER("norTh")</f>
        <v>North</v>
      </c>
      <c r="D2331" s="3" t="s">
        <v>13</v>
      </c>
      <c r="E2331" s="10">
        <v>3186.76</v>
      </c>
      <c r="F2331" s="10">
        <v>41</v>
      </c>
      <c r="G2331" s="10">
        <v>44</v>
      </c>
      <c r="H2331" s="10">
        <v>1078.52</v>
      </c>
    </row>
    <row r="2332" spans="1:8" hidden="1">
      <c r="A2332" s="10" t="s">
        <v>2345</v>
      </c>
      <c r="B2332" s="11">
        <v>45343</v>
      </c>
      <c r="C2332" s="12" t="s">
        <v>9</v>
      </c>
      <c r="D2332" s="3" t="s">
        <v>13</v>
      </c>
      <c r="E2332" s="10">
        <v>3592.07</v>
      </c>
      <c r="F2332" s="10">
        <v>11</v>
      </c>
      <c r="G2332" s="10">
        <v>19</v>
      </c>
      <c r="H2332" s="10">
        <v>941.13</v>
      </c>
    </row>
    <row r="2333" spans="1:8" hidden="1">
      <c r="A2333" s="10" t="s">
        <v>2346</v>
      </c>
      <c r="B2333" s="11">
        <v>45240</v>
      </c>
      <c r="C2333" s="12" t="s">
        <v>10</v>
      </c>
      <c r="D2333" s="3" t="s">
        <v>14</v>
      </c>
      <c r="E2333" s="10">
        <v>4359.7299999999996</v>
      </c>
      <c r="F2333" s="10">
        <v>2</v>
      </c>
      <c r="G2333" s="10">
        <v>28</v>
      </c>
      <c r="H2333" s="10">
        <v>1981.21</v>
      </c>
    </row>
    <row r="2334" spans="1:8" hidden="1">
      <c r="A2334" s="10" t="s">
        <v>2347</v>
      </c>
      <c r="B2334" s="11">
        <v>45405</v>
      </c>
      <c r="C2334" s="12" t="str">
        <f>PROPER("norTh")</f>
        <v>North</v>
      </c>
      <c r="D2334" s="3" t="s">
        <v>13</v>
      </c>
      <c r="E2334" s="10">
        <v>1748.1</v>
      </c>
      <c r="F2334" s="10">
        <v>48</v>
      </c>
      <c r="G2334" s="10">
        <v>49</v>
      </c>
      <c r="H2334" s="10">
        <v>598.1</v>
      </c>
    </row>
    <row r="2335" spans="1:8" hidden="1">
      <c r="A2335" s="10" t="s">
        <v>2348</v>
      </c>
      <c r="B2335" s="11">
        <v>45445</v>
      </c>
      <c r="C2335" s="12" t="s">
        <v>9</v>
      </c>
      <c r="D2335" s="3" t="s">
        <v>15</v>
      </c>
      <c r="E2335" s="10">
        <v>98.55</v>
      </c>
      <c r="F2335" s="10">
        <v>39</v>
      </c>
      <c r="G2335" s="10">
        <v>40</v>
      </c>
      <c r="H2335" s="10">
        <v>1676.09</v>
      </c>
    </row>
    <row r="2336" spans="1:8" hidden="1">
      <c r="A2336" s="10" t="s">
        <v>2349</v>
      </c>
      <c r="B2336" s="11">
        <v>45187</v>
      </c>
      <c r="C2336" s="12" t="s">
        <v>9</v>
      </c>
      <c r="D2336" s="3" t="s">
        <v>14</v>
      </c>
      <c r="E2336" s="10">
        <v>1654.46</v>
      </c>
      <c r="F2336" s="10">
        <v>31</v>
      </c>
      <c r="G2336" s="10">
        <v>34</v>
      </c>
      <c r="H2336" s="10">
        <v>332.68</v>
      </c>
    </row>
    <row r="2337" spans="1:8" hidden="1">
      <c r="A2337" s="10" t="s">
        <v>2350</v>
      </c>
      <c r="B2337" s="11">
        <v>45014</v>
      </c>
      <c r="C2337" s="12" t="str">
        <f t="shared" ref="C2337:C2339" si="106">PROPER("norTh")</f>
        <v>North</v>
      </c>
      <c r="D2337" s="3" t="s">
        <v>14</v>
      </c>
      <c r="E2337" s="10">
        <v>600.80999999999995</v>
      </c>
      <c r="F2337" s="10">
        <v>7</v>
      </c>
      <c r="G2337" s="10">
        <v>48</v>
      </c>
      <c r="H2337" s="10">
        <v>1760.1</v>
      </c>
    </row>
    <row r="2338" spans="1:8" hidden="1">
      <c r="A2338" s="10" t="s">
        <v>2351</v>
      </c>
      <c r="B2338" s="11">
        <v>45486</v>
      </c>
      <c r="C2338" s="12" t="str">
        <f t="shared" si="106"/>
        <v>North</v>
      </c>
      <c r="D2338" s="3" t="s">
        <v>13</v>
      </c>
      <c r="E2338" s="10">
        <v>1290.42</v>
      </c>
      <c r="F2338" s="10">
        <v>47</v>
      </c>
      <c r="G2338" s="10">
        <v>0</v>
      </c>
      <c r="H2338" s="10">
        <v>1024.17</v>
      </c>
    </row>
    <row r="2339" spans="1:8" hidden="1">
      <c r="A2339" s="10" t="s">
        <v>2352</v>
      </c>
      <c r="B2339" s="11">
        <v>45499</v>
      </c>
      <c r="C2339" s="12" t="str">
        <f t="shared" si="106"/>
        <v>North</v>
      </c>
      <c r="D2339" s="3" t="s">
        <v>12</v>
      </c>
      <c r="E2339" s="10">
        <v>1520.72</v>
      </c>
      <c r="F2339" s="10">
        <v>9</v>
      </c>
      <c r="G2339" s="10">
        <v>7</v>
      </c>
      <c r="H2339" s="10">
        <v>1906.47</v>
      </c>
    </row>
    <row r="2340" spans="1:8" hidden="1">
      <c r="A2340" s="10" t="s">
        <v>2353</v>
      </c>
      <c r="B2340" s="11">
        <v>45079</v>
      </c>
      <c r="C2340" s="12" t="s">
        <v>8</v>
      </c>
      <c r="D2340" s="3" t="s">
        <v>12</v>
      </c>
      <c r="E2340" s="10">
        <v>3910.99</v>
      </c>
      <c r="F2340" s="10">
        <v>48</v>
      </c>
      <c r="G2340" s="10">
        <v>20</v>
      </c>
      <c r="H2340" s="10">
        <v>1065.9100000000001</v>
      </c>
    </row>
    <row r="2341" spans="1:8" hidden="1">
      <c r="A2341" s="10" t="s">
        <v>2354</v>
      </c>
      <c r="B2341" s="11">
        <v>44881</v>
      </c>
      <c r="C2341" s="12" t="s">
        <v>10</v>
      </c>
      <c r="D2341" s="3" t="s">
        <v>14</v>
      </c>
      <c r="E2341" s="10">
        <v>1697.08</v>
      </c>
      <c r="F2341" s="10">
        <v>34</v>
      </c>
      <c r="G2341" s="10">
        <v>29</v>
      </c>
      <c r="H2341" s="10">
        <v>1616.7</v>
      </c>
    </row>
    <row r="2342" spans="1:8" hidden="1">
      <c r="A2342" s="10" t="s">
        <v>2355</v>
      </c>
      <c r="B2342" s="11">
        <v>45583</v>
      </c>
      <c r="C2342" s="12" t="s">
        <v>10</v>
      </c>
      <c r="D2342" s="3" t="s">
        <v>13</v>
      </c>
      <c r="E2342" s="10">
        <v>2229.36</v>
      </c>
      <c r="F2342" s="10">
        <v>50</v>
      </c>
      <c r="G2342" s="10">
        <v>4</v>
      </c>
      <c r="H2342" s="10">
        <v>1247.32</v>
      </c>
    </row>
    <row r="2343" spans="1:8" hidden="1">
      <c r="A2343" s="10" t="s">
        <v>2356</v>
      </c>
      <c r="B2343" s="11">
        <v>44902</v>
      </c>
      <c r="C2343" s="12" t="str">
        <f t="shared" ref="C2343:C2344" si="107">PROPER("norTh")</f>
        <v>North</v>
      </c>
      <c r="D2343" s="3" t="s">
        <v>11</v>
      </c>
      <c r="E2343" s="10">
        <v>3168.22</v>
      </c>
      <c r="F2343" s="10">
        <v>41</v>
      </c>
      <c r="G2343" s="10">
        <v>10</v>
      </c>
      <c r="H2343" s="10">
        <v>443.6</v>
      </c>
    </row>
    <row r="2344" spans="1:8" hidden="1">
      <c r="A2344" s="10" t="s">
        <v>2357</v>
      </c>
      <c r="B2344" s="11">
        <v>45009</v>
      </c>
      <c r="C2344" s="12" t="str">
        <f t="shared" si="107"/>
        <v>North</v>
      </c>
      <c r="D2344" s="3" t="s">
        <v>11</v>
      </c>
      <c r="E2344" s="10">
        <v>4923.2</v>
      </c>
      <c r="F2344" s="10">
        <v>39</v>
      </c>
      <c r="G2344" s="10">
        <v>17</v>
      </c>
      <c r="H2344" s="10">
        <v>275.07</v>
      </c>
    </row>
    <row r="2345" spans="1:8" hidden="1">
      <c r="A2345" s="10" t="s">
        <v>2358</v>
      </c>
      <c r="B2345" s="11">
        <v>45427</v>
      </c>
      <c r="C2345" s="12" t="s">
        <v>10</v>
      </c>
      <c r="D2345" s="3" t="s">
        <v>11</v>
      </c>
      <c r="E2345" s="10">
        <v>935.99</v>
      </c>
      <c r="F2345" s="10">
        <v>30</v>
      </c>
      <c r="G2345" s="10">
        <v>0</v>
      </c>
      <c r="H2345" s="10">
        <v>516.09</v>
      </c>
    </row>
    <row r="2346" spans="1:8" hidden="1">
      <c r="A2346" s="10" t="s">
        <v>2359</v>
      </c>
      <c r="B2346" s="11">
        <v>45187</v>
      </c>
      <c r="C2346" s="12" t="str">
        <f>PROPER("norTh")</f>
        <v>North</v>
      </c>
      <c r="D2346" s="3" t="s">
        <v>11</v>
      </c>
      <c r="E2346" s="10">
        <v>4618.88</v>
      </c>
      <c r="F2346" s="10">
        <v>21</v>
      </c>
      <c r="G2346" s="10">
        <v>45</v>
      </c>
      <c r="H2346" s="10">
        <v>1261.56</v>
      </c>
    </row>
    <row r="2347" spans="1:8" hidden="1">
      <c r="A2347" s="10" t="s">
        <v>2360</v>
      </c>
      <c r="B2347" s="11">
        <v>45037</v>
      </c>
      <c r="C2347" s="12" t="s">
        <v>9</v>
      </c>
      <c r="D2347" s="3" t="s">
        <v>13</v>
      </c>
      <c r="E2347" s="10">
        <v>2796.87</v>
      </c>
      <c r="F2347" s="10">
        <v>4</v>
      </c>
      <c r="G2347" s="10">
        <v>23</v>
      </c>
      <c r="H2347" s="10">
        <v>96.15</v>
      </c>
    </row>
    <row r="2348" spans="1:8" hidden="1">
      <c r="A2348" s="10" t="s">
        <v>2361</v>
      </c>
      <c r="B2348" s="11">
        <v>45004</v>
      </c>
      <c r="C2348" s="12" t="str">
        <f t="shared" ref="C2348:C2349" si="108">PROPER("norTh")</f>
        <v>North</v>
      </c>
      <c r="D2348" s="3" t="s">
        <v>13</v>
      </c>
      <c r="E2348" s="10">
        <v>2134.4699999999998</v>
      </c>
      <c r="F2348" s="10">
        <v>46</v>
      </c>
      <c r="G2348" s="10">
        <v>2</v>
      </c>
      <c r="H2348" s="10">
        <v>1244.08</v>
      </c>
    </row>
    <row r="2349" spans="1:8" hidden="1">
      <c r="A2349" s="10" t="s">
        <v>2362</v>
      </c>
      <c r="B2349" s="11">
        <v>45307</v>
      </c>
      <c r="C2349" s="12" t="str">
        <f t="shared" si="108"/>
        <v>North</v>
      </c>
      <c r="D2349" s="3" t="s">
        <v>12</v>
      </c>
      <c r="E2349" s="10">
        <v>4927.96</v>
      </c>
      <c r="F2349" s="10">
        <v>12</v>
      </c>
      <c r="G2349" s="10">
        <v>26</v>
      </c>
      <c r="H2349" s="10">
        <v>176.06</v>
      </c>
    </row>
    <row r="2350" spans="1:8" hidden="1">
      <c r="A2350" s="10" t="s">
        <v>2363</v>
      </c>
      <c r="B2350" s="11">
        <v>45480</v>
      </c>
      <c r="C2350" s="12" t="s">
        <v>9</v>
      </c>
      <c r="D2350" s="3" t="s">
        <v>13</v>
      </c>
      <c r="E2350" s="10">
        <v>1328.4</v>
      </c>
      <c r="F2350" s="10">
        <v>46</v>
      </c>
      <c r="G2350" s="10">
        <v>16</v>
      </c>
      <c r="H2350" s="10">
        <v>1197.8399999999999</v>
      </c>
    </row>
    <row r="2351" spans="1:8" hidden="1">
      <c r="A2351" s="10" t="s">
        <v>2364</v>
      </c>
      <c r="B2351" s="11">
        <v>45390</v>
      </c>
      <c r="C2351" s="12" t="s">
        <v>8</v>
      </c>
      <c r="D2351" s="3" t="s">
        <v>12</v>
      </c>
      <c r="E2351" s="10">
        <v>700.11</v>
      </c>
      <c r="F2351" s="10">
        <v>18</v>
      </c>
      <c r="G2351" s="10">
        <v>15</v>
      </c>
      <c r="H2351" s="10">
        <v>551.07000000000005</v>
      </c>
    </row>
    <row r="2352" spans="1:8" hidden="1">
      <c r="A2352" s="10" t="s">
        <v>2365</v>
      </c>
      <c r="B2352" s="11">
        <v>45352</v>
      </c>
      <c r="C2352" s="12" t="s">
        <v>10</v>
      </c>
      <c r="D2352" s="3" t="s">
        <v>14</v>
      </c>
      <c r="E2352" s="10">
        <v>1725.42</v>
      </c>
      <c r="F2352" s="10">
        <v>11</v>
      </c>
      <c r="G2352" s="10">
        <v>33</v>
      </c>
      <c r="H2352" s="10">
        <v>1498.04</v>
      </c>
    </row>
    <row r="2353" spans="1:8" hidden="1">
      <c r="A2353" s="10" t="s">
        <v>2366</v>
      </c>
      <c r="B2353" s="11">
        <v>44995</v>
      </c>
      <c r="C2353" s="12" t="str">
        <f>PROPER("norTh")</f>
        <v>North</v>
      </c>
      <c r="D2353" s="3" t="s">
        <v>12</v>
      </c>
      <c r="E2353" s="10">
        <v>4939</v>
      </c>
      <c r="F2353" s="10">
        <v>23</v>
      </c>
      <c r="G2353" s="10">
        <v>37</v>
      </c>
      <c r="H2353" s="10">
        <v>441.89</v>
      </c>
    </row>
    <row r="2354" spans="1:8" hidden="1">
      <c r="A2354" s="10" t="s">
        <v>2367</v>
      </c>
      <c r="B2354" s="11">
        <v>45601</v>
      </c>
      <c r="C2354" s="12" t="s">
        <v>8</v>
      </c>
      <c r="D2354" s="3" t="s">
        <v>14</v>
      </c>
      <c r="E2354" s="10">
        <v>2233</v>
      </c>
      <c r="F2354" s="10">
        <v>49</v>
      </c>
      <c r="G2354" s="10">
        <v>10</v>
      </c>
      <c r="H2354" s="10">
        <v>1074.8599999999999</v>
      </c>
    </row>
    <row r="2355" spans="1:8" hidden="1">
      <c r="A2355" s="10" t="s">
        <v>2368</v>
      </c>
      <c r="B2355" s="11">
        <v>45233</v>
      </c>
      <c r="C2355" s="12" t="s">
        <v>10</v>
      </c>
      <c r="D2355" s="3" t="s">
        <v>14</v>
      </c>
      <c r="E2355" s="10">
        <v>1755.77</v>
      </c>
      <c r="F2355" s="10">
        <v>22</v>
      </c>
      <c r="G2355" s="10">
        <v>40</v>
      </c>
      <c r="H2355" s="10">
        <v>1762.83</v>
      </c>
    </row>
    <row r="2356" spans="1:8" hidden="1">
      <c r="A2356" s="10" t="s">
        <v>2369</v>
      </c>
      <c r="B2356" s="11">
        <v>45140</v>
      </c>
      <c r="C2356" s="12" t="s">
        <v>8</v>
      </c>
      <c r="D2356" s="3" t="s">
        <v>13</v>
      </c>
      <c r="E2356" s="10">
        <v>3372.88</v>
      </c>
      <c r="F2356" s="10">
        <v>49</v>
      </c>
      <c r="G2356" s="10">
        <v>50</v>
      </c>
      <c r="H2356" s="10">
        <v>836.22</v>
      </c>
    </row>
    <row r="2357" spans="1:8" hidden="1">
      <c r="A2357" s="10" t="s">
        <v>2370</v>
      </c>
      <c r="B2357" s="11">
        <v>45092</v>
      </c>
      <c r="C2357" s="12" t="s">
        <v>8</v>
      </c>
      <c r="D2357" s="3" t="s">
        <v>11</v>
      </c>
      <c r="E2357" s="10">
        <v>1048.94</v>
      </c>
      <c r="F2357" s="10">
        <v>26</v>
      </c>
      <c r="G2357" s="10">
        <v>23</v>
      </c>
      <c r="H2357" s="10">
        <v>956.58</v>
      </c>
    </row>
    <row r="2358" spans="1:8" hidden="1">
      <c r="A2358" s="10" t="s">
        <v>2371</v>
      </c>
      <c r="B2358" s="11">
        <v>44916</v>
      </c>
      <c r="C2358" s="12" t="str">
        <f>PROPER("norTh")</f>
        <v>North</v>
      </c>
      <c r="D2358" s="3" t="s">
        <v>14</v>
      </c>
      <c r="E2358" s="10">
        <v>4225.95</v>
      </c>
      <c r="F2358" s="10">
        <v>7</v>
      </c>
      <c r="G2358" s="10">
        <v>32</v>
      </c>
      <c r="H2358" s="10">
        <v>685.06</v>
      </c>
    </row>
    <row r="2359" spans="1:8" hidden="1">
      <c r="A2359" s="10" t="s">
        <v>2372</v>
      </c>
      <c r="B2359" s="11">
        <v>45091</v>
      </c>
      <c r="C2359" s="12" t="s">
        <v>9</v>
      </c>
      <c r="D2359" s="3" t="s">
        <v>15</v>
      </c>
      <c r="E2359" s="10">
        <v>2460.4499999999998</v>
      </c>
      <c r="F2359" s="10">
        <v>3</v>
      </c>
      <c r="G2359" s="10">
        <v>21</v>
      </c>
      <c r="H2359" s="10">
        <v>127.37</v>
      </c>
    </row>
    <row r="2360" spans="1:8" hidden="1">
      <c r="A2360" s="10" t="s">
        <v>2373</v>
      </c>
      <c r="B2360" s="11">
        <v>45231</v>
      </c>
      <c r="C2360" s="12" t="s">
        <v>9</v>
      </c>
      <c r="D2360" s="3" t="s">
        <v>12</v>
      </c>
      <c r="E2360" s="10">
        <v>2851.63</v>
      </c>
      <c r="F2360" s="10">
        <v>13</v>
      </c>
      <c r="G2360" s="10">
        <v>15</v>
      </c>
      <c r="H2360" s="10">
        <v>1111.53</v>
      </c>
    </row>
    <row r="2361" spans="1:8" hidden="1">
      <c r="A2361" s="10" t="s">
        <v>2374</v>
      </c>
      <c r="B2361" s="11">
        <v>45178</v>
      </c>
      <c r="C2361" s="12" t="s">
        <v>10</v>
      </c>
      <c r="D2361" s="3" t="s">
        <v>11</v>
      </c>
      <c r="E2361" s="10">
        <v>3984.86</v>
      </c>
      <c r="F2361" s="10">
        <v>25</v>
      </c>
      <c r="G2361" s="10">
        <v>49</v>
      </c>
      <c r="H2361" s="10">
        <v>82.5</v>
      </c>
    </row>
    <row r="2362" spans="1:8" hidden="1">
      <c r="A2362" s="10" t="s">
        <v>2375</v>
      </c>
      <c r="B2362" s="11">
        <v>44916</v>
      </c>
      <c r="C2362" s="12" t="s">
        <v>8</v>
      </c>
      <c r="D2362" s="3" t="s">
        <v>14</v>
      </c>
      <c r="E2362" s="10">
        <v>1567.51</v>
      </c>
      <c r="F2362" s="10">
        <v>42</v>
      </c>
      <c r="G2362" s="10">
        <v>46</v>
      </c>
      <c r="H2362" s="10">
        <v>1149.98</v>
      </c>
    </row>
    <row r="2363" spans="1:8" hidden="1">
      <c r="A2363" s="10" t="s">
        <v>2376</v>
      </c>
      <c r="B2363" s="11">
        <v>45078</v>
      </c>
      <c r="C2363" s="12" t="s">
        <v>10</v>
      </c>
      <c r="D2363" s="3" t="s">
        <v>15</v>
      </c>
      <c r="E2363" s="10">
        <v>1519.58</v>
      </c>
      <c r="F2363" s="10">
        <v>32</v>
      </c>
      <c r="G2363" s="10">
        <v>47</v>
      </c>
      <c r="H2363" s="10">
        <v>943.15</v>
      </c>
    </row>
    <row r="2364" spans="1:8" hidden="1">
      <c r="A2364" s="10" t="s">
        <v>2377</v>
      </c>
      <c r="B2364" s="11">
        <v>45455</v>
      </c>
      <c r="C2364" s="12" t="str">
        <f>PROPER("norTh")</f>
        <v>North</v>
      </c>
      <c r="D2364" s="3" t="s">
        <v>11</v>
      </c>
      <c r="E2364" s="10">
        <v>3211.79</v>
      </c>
      <c r="F2364" s="10">
        <v>35</v>
      </c>
      <c r="G2364" s="10">
        <v>34</v>
      </c>
      <c r="H2364" s="10">
        <v>1372.74</v>
      </c>
    </row>
    <row r="2365" spans="1:8" hidden="1">
      <c r="A2365" s="10" t="s">
        <v>2378</v>
      </c>
      <c r="B2365" s="11">
        <v>45311</v>
      </c>
      <c r="C2365" s="12" t="s">
        <v>8</v>
      </c>
      <c r="D2365" s="3" t="s">
        <v>11</v>
      </c>
      <c r="E2365" s="10">
        <v>795.89</v>
      </c>
      <c r="F2365" s="10">
        <v>34</v>
      </c>
      <c r="G2365" s="10">
        <v>20</v>
      </c>
      <c r="H2365" s="10">
        <v>1180.95</v>
      </c>
    </row>
    <row r="2366" spans="1:8" hidden="1">
      <c r="A2366" s="10" t="s">
        <v>2379</v>
      </c>
      <c r="B2366" s="11">
        <v>45250</v>
      </c>
      <c r="C2366" s="12" t="str">
        <f>PROPER("norTh")</f>
        <v>North</v>
      </c>
      <c r="D2366" s="3" t="s">
        <v>11</v>
      </c>
      <c r="E2366" s="10">
        <v>2924.89</v>
      </c>
      <c r="F2366" s="10">
        <v>4</v>
      </c>
      <c r="G2366" s="10">
        <v>46</v>
      </c>
      <c r="H2366" s="10">
        <v>475.85</v>
      </c>
    </row>
    <row r="2367" spans="1:8" hidden="1">
      <c r="A2367" s="10" t="s">
        <v>2380</v>
      </c>
      <c r="B2367" s="11">
        <v>44897</v>
      </c>
      <c r="C2367" s="12" t="s">
        <v>9</v>
      </c>
      <c r="D2367" s="3" t="s">
        <v>12</v>
      </c>
      <c r="E2367" s="10">
        <v>3815.34</v>
      </c>
      <c r="F2367" s="10">
        <v>6</v>
      </c>
      <c r="G2367" s="10">
        <v>39</v>
      </c>
      <c r="H2367" s="10">
        <v>414.15</v>
      </c>
    </row>
    <row r="2368" spans="1:8">
      <c r="A2368" s="10" t="s">
        <v>2381</v>
      </c>
      <c r="B2368" s="11">
        <v>45443</v>
      </c>
      <c r="C2368" s="12" t="s">
        <v>10</v>
      </c>
      <c r="D2368" s="3" t="s">
        <v>15</v>
      </c>
      <c r="E2368" s="10">
        <v>3379.94</v>
      </c>
      <c r="F2368" s="10">
        <v>5</v>
      </c>
      <c r="G2368" s="10">
        <v>44</v>
      </c>
      <c r="H2368" s="10">
        <v>1396.27</v>
      </c>
    </row>
    <row r="2369" spans="1:8" hidden="1">
      <c r="A2369" s="10" t="s">
        <v>2382</v>
      </c>
      <c r="B2369" s="11">
        <v>44966</v>
      </c>
      <c r="C2369" s="12" t="s">
        <v>9</v>
      </c>
      <c r="D2369" s="3" t="s">
        <v>13</v>
      </c>
      <c r="E2369" s="10">
        <v>2080.29</v>
      </c>
      <c r="F2369" s="10">
        <v>38</v>
      </c>
      <c r="G2369" s="10">
        <v>44</v>
      </c>
      <c r="H2369" s="10">
        <v>1735.64</v>
      </c>
    </row>
    <row r="2370" spans="1:8" hidden="1">
      <c r="A2370" s="10" t="s">
        <v>2383</v>
      </c>
      <c r="B2370" s="11">
        <v>45340</v>
      </c>
      <c r="C2370" s="12" t="s">
        <v>9</v>
      </c>
      <c r="D2370" s="3" t="s">
        <v>13</v>
      </c>
      <c r="E2370" s="10">
        <v>3094.43</v>
      </c>
      <c r="F2370" s="10">
        <v>29</v>
      </c>
      <c r="G2370" s="10">
        <v>13</v>
      </c>
      <c r="H2370" s="10">
        <v>1881.93</v>
      </c>
    </row>
    <row r="2371" spans="1:8" hidden="1">
      <c r="A2371" s="10" t="s">
        <v>2384</v>
      </c>
      <c r="B2371" s="11">
        <v>45592</v>
      </c>
      <c r="C2371" s="12" t="s">
        <v>8</v>
      </c>
      <c r="D2371" s="3" t="s">
        <v>11</v>
      </c>
      <c r="E2371" s="10">
        <v>744.03</v>
      </c>
      <c r="F2371" s="10">
        <v>37</v>
      </c>
      <c r="G2371" s="10">
        <v>45</v>
      </c>
      <c r="H2371" s="10">
        <v>456.9</v>
      </c>
    </row>
    <row r="2372" spans="1:8" hidden="1">
      <c r="A2372" s="10" t="s">
        <v>2385</v>
      </c>
      <c r="B2372" s="11">
        <v>45201</v>
      </c>
      <c r="C2372" s="12" t="s">
        <v>10</v>
      </c>
      <c r="D2372" s="3" t="s">
        <v>12</v>
      </c>
      <c r="E2372" s="10">
        <v>2774.49</v>
      </c>
      <c r="F2372" s="10">
        <v>25</v>
      </c>
      <c r="G2372" s="10">
        <v>30</v>
      </c>
      <c r="H2372" s="10">
        <v>262.88</v>
      </c>
    </row>
    <row r="2373" spans="1:8" hidden="1">
      <c r="A2373" s="10" t="s">
        <v>2386</v>
      </c>
      <c r="B2373" s="11">
        <v>45290</v>
      </c>
      <c r="C2373" s="12" t="str">
        <f t="shared" ref="C2373:C2374" si="109">PROPER("norTh")</f>
        <v>North</v>
      </c>
      <c r="D2373" s="3" t="s">
        <v>14</v>
      </c>
      <c r="E2373" s="10">
        <v>367.38</v>
      </c>
      <c r="F2373" s="10">
        <v>25</v>
      </c>
      <c r="G2373" s="10">
        <v>14</v>
      </c>
      <c r="H2373" s="10">
        <v>836.36</v>
      </c>
    </row>
    <row r="2374" spans="1:8" hidden="1">
      <c r="A2374" s="10" t="s">
        <v>2387</v>
      </c>
      <c r="B2374" s="11">
        <v>45052</v>
      </c>
      <c r="C2374" s="12" t="str">
        <f t="shared" si="109"/>
        <v>North</v>
      </c>
      <c r="D2374" s="3" t="s">
        <v>14</v>
      </c>
      <c r="E2374" s="10">
        <v>807.81</v>
      </c>
      <c r="F2374" s="10">
        <v>34</v>
      </c>
      <c r="G2374" s="10">
        <v>13</v>
      </c>
      <c r="H2374" s="10">
        <v>669.83</v>
      </c>
    </row>
    <row r="2375" spans="1:8" hidden="1">
      <c r="A2375" s="10" t="s">
        <v>2388</v>
      </c>
      <c r="B2375" s="11">
        <v>45484</v>
      </c>
      <c r="C2375" s="12" t="s">
        <v>8</v>
      </c>
      <c r="D2375" s="3" t="s">
        <v>14</v>
      </c>
      <c r="E2375" s="10">
        <v>643.99</v>
      </c>
      <c r="F2375" s="10">
        <v>7</v>
      </c>
      <c r="G2375" s="10">
        <v>48</v>
      </c>
      <c r="H2375" s="10">
        <v>1589.68</v>
      </c>
    </row>
    <row r="2376" spans="1:8" hidden="1">
      <c r="A2376" s="10" t="s">
        <v>2389</v>
      </c>
      <c r="B2376" s="11">
        <v>44970</v>
      </c>
      <c r="C2376" s="12" t="str">
        <f>PROPER("norTh")</f>
        <v>North</v>
      </c>
      <c r="D2376" s="3" t="s">
        <v>11</v>
      </c>
      <c r="E2376" s="10">
        <v>3504.65</v>
      </c>
      <c r="F2376" s="10">
        <v>28</v>
      </c>
      <c r="G2376" s="10">
        <v>0</v>
      </c>
      <c r="H2376" s="10">
        <v>510.31</v>
      </c>
    </row>
    <row r="2377" spans="1:8" hidden="1">
      <c r="A2377" s="10" t="s">
        <v>2390</v>
      </c>
      <c r="B2377" s="11">
        <v>45467</v>
      </c>
      <c r="C2377" s="12" t="s">
        <v>9</v>
      </c>
      <c r="D2377" s="3" t="s">
        <v>12</v>
      </c>
      <c r="E2377" s="10">
        <v>2959.17</v>
      </c>
      <c r="F2377" s="10">
        <v>48</v>
      </c>
      <c r="G2377" s="10">
        <v>22</v>
      </c>
      <c r="H2377" s="10">
        <v>1347.84</v>
      </c>
    </row>
    <row r="2378" spans="1:8" hidden="1">
      <c r="A2378" s="10" t="s">
        <v>2391</v>
      </c>
      <c r="B2378" s="11">
        <v>45321</v>
      </c>
      <c r="C2378" s="12" t="s">
        <v>8</v>
      </c>
      <c r="D2378" s="3" t="s">
        <v>11</v>
      </c>
      <c r="E2378" s="10">
        <v>3633.2</v>
      </c>
      <c r="F2378" s="10">
        <v>35</v>
      </c>
      <c r="G2378" s="10">
        <v>50</v>
      </c>
      <c r="H2378" s="10">
        <v>1567.59</v>
      </c>
    </row>
    <row r="2379" spans="1:8" hidden="1">
      <c r="A2379" s="10" t="s">
        <v>2392</v>
      </c>
      <c r="B2379" s="11">
        <v>44959</v>
      </c>
      <c r="C2379" s="12" t="s">
        <v>9</v>
      </c>
      <c r="D2379" s="3" t="s">
        <v>14</v>
      </c>
      <c r="E2379" s="10">
        <v>1799.63</v>
      </c>
      <c r="F2379" s="10">
        <v>41</v>
      </c>
      <c r="G2379" s="10">
        <v>6</v>
      </c>
      <c r="H2379" s="10">
        <v>1732.68</v>
      </c>
    </row>
    <row r="2380" spans="1:8" hidden="1">
      <c r="A2380" s="10" t="s">
        <v>2393</v>
      </c>
      <c r="B2380" s="11">
        <v>45471</v>
      </c>
      <c r="C2380" s="12" t="s">
        <v>9</v>
      </c>
      <c r="D2380" s="3" t="s">
        <v>13</v>
      </c>
      <c r="E2380" s="10">
        <v>1099.07</v>
      </c>
      <c r="F2380" s="10">
        <v>8</v>
      </c>
      <c r="G2380" s="10">
        <v>12</v>
      </c>
      <c r="H2380" s="10">
        <v>801.71</v>
      </c>
    </row>
    <row r="2381" spans="1:8" hidden="1">
      <c r="A2381" s="10" t="s">
        <v>2394</v>
      </c>
      <c r="B2381" s="11">
        <v>44939</v>
      </c>
      <c r="C2381" s="12" t="s">
        <v>10</v>
      </c>
      <c r="D2381" s="3" t="s">
        <v>11</v>
      </c>
      <c r="E2381" s="10">
        <v>2203.52</v>
      </c>
      <c r="F2381" s="10">
        <v>47</v>
      </c>
      <c r="G2381" s="10">
        <v>14</v>
      </c>
      <c r="H2381" s="10">
        <v>1234.5</v>
      </c>
    </row>
    <row r="2382" spans="1:8" hidden="1">
      <c r="A2382" s="10" t="s">
        <v>2395</v>
      </c>
      <c r="B2382" s="11">
        <v>44934</v>
      </c>
      <c r="C2382" s="12" t="s">
        <v>8</v>
      </c>
      <c r="D2382" s="3" t="s">
        <v>12</v>
      </c>
      <c r="E2382" s="10">
        <v>729.9</v>
      </c>
      <c r="F2382" s="10">
        <v>49</v>
      </c>
      <c r="G2382" s="10">
        <v>40</v>
      </c>
      <c r="H2382" s="10">
        <v>675.51</v>
      </c>
    </row>
    <row r="2383" spans="1:8" hidden="1">
      <c r="A2383" s="10" t="s">
        <v>2396</v>
      </c>
      <c r="B2383" s="11">
        <v>45482</v>
      </c>
      <c r="C2383" s="12" t="s">
        <v>10</v>
      </c>
      <c r="D2383" s="3" t="s">
        <v>12</v>
      </c>
      <c r="E2383" s="10">
        <v>1737.43</v>
      </c>
      <c r="F2383" s="10">
        <v>17</v>
      </c>
      <c r="G2383" s="10">
        <v>39</v>
      </c>
      <c r="H2383" s="10">
        <v>616.16</v>
      </c>
    </row>
    <row r="2384" spans="1:8" hidden="1">
      <c r="A2384" s="10" t="s">
        <v>2397</v>
      </c>
      <c r="B2384" s="11">
        <v>44920</v>
      </c>
      <c r="C2384" s="12" t="s">
        <v>8</v>
      </c>
      <c r="D2384" s="3" t="s">
        <v>15</v>
      </c>
      <c r="E2384" s="10">
        <v>776.28</v>
      </c>
      <c r="F2384" s="10">
        <v>15</v>
      </c>
      <c r="G2384" s="10">
        <v>11</v>
      </c>
      <c r="H2384" s="10">
        <v>524.34</v>
      </c>
    </row>
    <row r="2385" spans="1:8" hidden="1">
      <c r="A2385" s="10" t="s">
        <v>2398</v>
      </c>
      <c r="B2385" s="11">
        <v>44884</v>
      </c>
      <c r="C2385" s="12" t="s">
        <v>8</v>
      </c>
      <c r="D2385" s="3" t="s">
        <v>12</v>
      </c>
      <c r="E2385" s="10">
        <v>4314.8599999999997</v>
      </c>
      <c r="F2385" s="10">
        <v>47</v>
      </c>
      <c r="G2385" s="10">
        <v>44</v>
      </c>
      <c r="H2385" s="10">
        <v>1286.4100000000001</v>
      </c>
    </row>
    <row r="2386" spans="1:8" hidden="1">
      <c r="A2386" s="10" t="s">
        <v>2399</v>
      </c>
      <c r="B2386" s="11">
        <v>45468</v>
      </c>
      <c r="C2386" s="12" t="s">
        <v>9</v>
      </c>
      <c r="D2386" s="3" t="s">
        <v>11</v>
      </c>
      <c r="E2386" s="10">
        <v>3830.05</v>
      </c>
      <c r="F2386" s="10">
        <v>15</v>
      </c>
      <c r="G2386" s="10">
        <v>32</v>
      </c>
      <c r="H2386" s="10">
        <v>709.24</v>
      </c>
    </row>
    <row r="2387" spans="1:8" hidden="1">
      <c r="A2387" s="10" t="s">
        <v>2400</v>
      </c>
      <c r="B2387" s="11">
        <v>45500</v>
      </c>
      <c r="C2387" s="12" t="str">
        <f>PROPER("norTh")</f>
        <v>North</v>
      </c>
      <c r="D2387" s="3" t="s">
        <v>12</v>
      </c>
      <c r="E2387" s="10">
        <v>3860.38</v>
      </c>
      <c r="F2387" s="10">
        <v>6</v>
      </c>
      <c r="G2387" s="10">
        <v>11</v>
      </c>
      <c r="H2387" s="10">
        <v>86.68</v>
      </c>
    </row>
    <row r="2388" spans="1:8" hidden="1">
      <c r="A2388" s="10" t="s">
        <v>2401</v>
      </c>
      <c r="B2388" s="11">
        <v>45008</v>
      </c>
      <c r="C2388" s="12" t="s">
        <v>9</v>
      </c>
      <c r="D2388" s="3" t="s">
        <v>14</v>
      </c>
      <c r="E2388" s="10">
        <v>2869.32</v>
      </c>
      <c r="F2388" s="10">
        <v>4</v>
      </c>
      <c r="G2388" s="10">
        <v>16</v>
      </c>
      <c r="H2388" s="10">
        <v>1107.93</v>
      </c>
    </row>
    <row r="2389" spans="1:8" hidden="1">
      <c r="A2389" s="10" t="s">
        <v>2402</v>
      </c>
      <c r="B2389" s="11">
        <v>45204</v>
      </c>
      <c r="C2389" s="12" t="str">
        <f>PROPER("norTh")</f>
        <v>North</v>
      </c>
      <c r="D2389" s="3" t="s">
        <v>15</v>
      </c>
      <c r="E2389" s="10">
        <v>2367.4499999999998</v>
      </c>
      <c r="F2389" s="10">
        <v>45</v>
      </c>
      <c r="G2389" s="10">
        <v>9</v>
      </c>
      <c r="H2389" s="10">
        <v>1629.08</v>
      </c>
    </row>
    <row r="2390" spans="1:8" hidden="1">
      <c r="A2390" s="10" t="s">
        <v>2403</v>
      </c>
      <c r="B2390" s="11">
        <v>45384</v>
      </c>
      <c r="C2390" s="12" t="s">
        <v>8</v>
      </c>
      <c r="D2390" s="3" t="s">
        <v>15</v>
      </c>
      <c r="E2390" s="10">
        <v>2595.42</v>
      </c>
      <c r="F2390" s="10">
        <v>46</v>
      </c>
      <c r="G2390" s="10">
        <v>28</v>
      </c>
      <c r="H2390" s="10">
        <v>1567.7</v>
      </c>
    </row>
    <row r="2391" spans="1:8" hidden="1">
      <c r="A2391" s="10" t="s">
        <v>2404</v>
      </c>
      <c r="B2391" s="11">
        <v>45170</v>
      </c>
      <c r="C2391" s="12" t="s">
        <v>9</v>
      </c>
      <c r="D2391" s="3" t="s">
        <v>11</v>
      </c>
      <c r="E2391" s="10">
        <v>622.99</v>
      </c>
      <c r="F2391" s="10">
        <v>35</v>
      </c>
      <c r="G2391" s="10">
        <v>39</v>
      </c>
      <c r="H2391" s="10">
        <v>188.39</v>
      </c>
    </row>
    <row r="2392" spans="1:8" hidden="1">
      <c r="A2392" s="10" t="s">
        <v>2405</v>
      </c>
      <c r="B2392" s="11">
        <v>44883</v>
      </c>
      <c r="C2392" s="12" t="s">
        <v>8</v>
      </c>
      <c r="D2392" s="3" t="s">
        <v>15</v>
      </c>
      <c r="E2392" s="10">
        <v>4917.74</v>
      </c>
      <c r="F2392" s="10">
        <v>26</v>
      </c>
      <c r="G2392" s="10">
        <v>23</v>
      </c>
      <c r="H2392" s="10">
        <v>960.88</v>
      </c>
    </row>
    <row r="2393" spans="1:8" hidden="1">
      <c r="A2393" s="10" t="s">
        <v>2406</v>
      </c>
      <c r="B2393" s="11">
        <v>45149</v>
      </c>
      <c r="C2393" s="12" t="s">
        <v>10</v>
      </c>
      <c r="D2393" s="3" t="s">
        <v>14</v>
      </c>
      <c r="E2393" s="10">
        <v>148.63999999999999</v>
      </c>
      <c r="F2393" s="10">
        <v>13</v>
      </c>
      <c r="G2393" s="10">
        <v>37</v>
      </c>
      <c r="H2393" s="10">
        <v>558.88</v>
      </c>
    </row>
    <row r="2394" spans="1:8" hidden="1">
      <c r="A2394" s="10" t="s">
        <v>2407</v>
      </c>
      <c r="B2394" s="11">
        <v>45367</v>
      </c>
      <c r="C2394" s="12" t="s">
        <v>10</v>
      </c>
      <c r="D2394" s="3" t="s">
        <v>11</v>
      </c>
      <c r="E2394" s="10">
        <v>847.78</v>
      </c>
      <c r="F2394" s="10">
        <v>18</v>
      </c>
      <c r="G2394" s="10">
        <v>13</v>
      </c>
      <c r="H2394" s="10">
        <v>1455.94</v>
      </c>
    </row>
    <row r="2395" spans="1:8" hidden="1">
      <c r="A2395" s="10" t="s">
        <v>2408</v>
      </c>
      <c r="B2395" s="11">
        <v>45551</v>
      </c>
      <c r="C2395" s="12" t="str">
        <f>PROPER("norTh")</f>
        <v>North</v>
      </c>
      <c r="D2395" s="3" t="s">
        <v>14</v>
      </c>
      <c r="E2395" s="10">
        <v>2375.7600000000002</v>
      </c>
      <c r="F2395" s="10">
        <v>45</v>
      </c>
      <c r="G2395" s="10">
        <v>21</v>
      </c>
      <c r="H2395" s="10">
        <v>938.54</v>
      </c>
    </row>
    <row r="2396" spans="1:8" hidden="1">
      <c r="A2396" s="10" t="s">
        <v>2409</v>
      </c>
      <c r="B2396" s="11">
        <v>45106</v>
      </c>
      <c r="C2396" s="12" t="s">
        <v>9</v>
      </c>
      <c r="D2396" s="3" t="s">
        <v>14</v>
      </c>
      <c r="E2396" s="10">
        <v>1687.19</v>
      </c>
      <c r="F2396" s="10">
        <v>30</v>
      </c>
      <c r="G2396" s="10">
        <v>45</v>
      </c>
      <c r="H2396" s="10">
        <v>1489.73</v>
      </c>
    </row>
    <row r="2397" spans="1:8" hidden="1">
      <c r="A2397" s="10" t="s">
        <v>2410</v>
      </c>
      <c r="B2397" s="11">
        <v>45306</v>
      </c>
      <c r="C2397" s="12" t="s">
        <v>9</v>
      </c>
      <c r="D2397" s="3" t="s">
        <v>14</v>
      </c>
      <c r="E2397" s="10">
        <v>3794.01</v>
      </c>
      <c r="F2397" s="10">
        <v>37</v>
      </c>
      <c r="G2397" s="10">
        <v>5</v>
      </c>
      <c r="H2397" s="10">
        <v>428.89</v>
      </c>
    </row>
    <row r="2398" spans="1:8" hidden="1">
      <c r="A2398" s="10" t="s">
        <v>2411</v>
      </c>
      <c r="B2398" s="11">
        <v>45229</v>
      </c>
      <c r="C2398" s="12" t="s">
        <v>8</v>
      </c>
      <c r="D2398" s="3" t="s">
        <v>12</v>
      </c>
      <c r="E2398" s="10">
        <v>507.94</v>
      </c>
      <c r="F2398" s="10">
        <v>39</v>
      </c>
      <c r="G2398" s="10">
        <v>28</v>
      </c>
      <c r="H2398" s="10">
        <v>449.37</v>
      </c>
    </row>
    <row r="2399" spans="1:8" hidden="1">
      <c r="A2399" s="10" t="s">
        <v>2412</v>
      </c>
      <c r="B2399" s="11">
        <v>45538</v>
      </c>
      <c r="C2399" s="12" t="s">
        <v>10</v>
      </c>
      <c r="D2399" s="3" t="s">
        <v>11</v>
      </c>
      <c r="E2399" s="10">
        <v>884.1</v>
      </c>
      <c r="F2399" s="10">
        <v>15</v>
      </c>
      <c r="G2399" s="10">
        <v>10</v>
      </c>
      <c r="H2399" s="10">
        <v>1752.52</v>
      </c>
    </row>
    <row r="2400" spans="1:8" hidden="1">
      <c r="A2400" s="10" t="s">
        <v>2413</v>
      </c>
      <c r="B2400" s="11">
        <v>45415</v>
      </c>
      <c r="C2400" s="12" t="s">
        <v>10</v>
      </c>
      <c r="D2400" s="3" t="s">
        <v>14</v>
      </c>
      <c r="E2400" s="10">
        <v>316.83999999999997</v>
      </c>
      <c r="F2400" s="10">
        <v>1</v>
      </c>
      <c r="G2400" s="10">
        <v>14</v>
      </c>
      <c r="H2400" s="10">
        <v>294.18</v>
      </c>
    </row>
    <row r="2401" spans="1:8" hidden="1">
      <c r="A2401" s="10" t="s">
        <v>2414</v>
      </c>
      <c r="B2401" s="11">
        <v>45159</v>
      </c>
      <c r="C2401" s="12" t="s">
        <v>8</v>
      </c>
      <c r="D2401" s="3" t="s">
        <v>12</v>
      </c>
      <c r="E2401" s="10">
        <v>2189.65</v>
      </c>
      <c r="F2401" s="10">
        <v>27</v>
      </c>
      <c r="G2401" s="10">
        <v>11</v>
      </c>
      <c r="H2401" s="10">
        <v>1317.79</v>
      </c>
    </row>
    <row r="2402" spans="1:8" hidden="1">
      <c r="A2402" s="10" t="s">
        <v>2415</v>
      </c>
      <c r="B2402" s="11">
        <v>45133</v>
      </c>
      <c r="C2402" s="12" t="s">
        <v>10</v>
      </c>
      <c r="D2402" s="3" t="s">
        <v>15</v>
      </c>
      <c r="E2402" s="10">
        <v>3034.25</v>
      </c>
      <c r="F2402" s="10">
        <v>5</v>
      </c>
      <c r="G2402" s="10">
        <v>34</v>
      </c>
      <c r="H2402" s="10">
        <v>1521.09</v>
      </c>
    </row>
    <row r="2403" spans="1:8" hidden="1">
      <c r="A2403" s="10" t="s">
        <v>2416</v>
      </c>
      <c r="B2403" s="11">
        <v>45059</v>
      </c>
      <c r="C2403" s="12" t="s">
        <v>8</v>
      </c>
      <c r="D2403" s="3" t="s">
        <v>13</v>
      </c>
      <c r="E2403" s="10">
        <v>2709.68</v>
      </c>
      <c r="F2403" s="10">
        <v>49</v>
      </c>
      <c r="G2403" s="10">
        <v>45</v>
      </c>
      <c r="H2403" s="10">
        <v>1231.31</v>
      </c>
    </row>
    <row r="2404" spans="1:8" hidden="1">
      <c r="A2404" s="10" t="s">
        <v>2417</v>
      </c>
      <c r="B2404" s="11">
        <v>45017</v>
      </c>
      <c r="C2404" s="12" t="s">
        <v>9</v>
      </c>
      <c r="D2404" s="3" t="s">
        <v>14</v>
      </c>
      <c r="E2404" s="10">
        <v>1501.46</v>
      </c>
      <c r="F2404" s="10">
        <v>17</v>
      </c>
      <c r="G2404" s="10">
        <v>50</v>
      </c>
      <c r="H2404" s="10">
        <v>1413.09</v>
      </c>
    </row>
    <row r="2405" spans="1:8" hidden="1">
      <c r="A2405" s="10" t="s">
        <v>2418</v>
      </c>
      <c r="B2405" s="11">
        <v>45430</v>
      </c>
      <c r="C2405" s="12" t="str">
        <f t="shared" ref="C2405:C2406" si="110">PROPER("norTh")</f>
        <v>North</v>
      </c>
      <c r="D2405" s="3" t="s">
        <v>13</v>
      </c>
      <c r="E2405" s="10">
        <v>4068.96</v>
      </c>
      <c r="F2405" s="10">
        <v>44</v>
      </c>
      <c r="G2405" s="10">
        <v>43</v>
      </c>
      <c r="H2405" s="10">
        <v>18.21</v>
      </c>
    </row>
    <row r="2406" spans="1:8" hidden="1">
      <c r="A2406" s="10" t="s">
        <v>2419</v>
      </c>
      <c r="B2406" s="11">
        <v>45258</v>
      </c>
      <c r="C2406" s="12" t="str">
        <f t="shared" si="110"/>
        <v>North</v>
      </c>
      <c r="D2406" s="3" t="s">
        <v>13</v>
      </c>
      <c r="E2406" s="10">
        <v>4880.32</v>
      </c>
      <c r="F2406" s="10">
        <v>46</v>
      </c>
      <c r="G2406" s="10">
        <v>10</v>
      </c>
      <c r="H2406" s="10">
        <v>1498.43</v>
      </c>
    </row>
    <row r="2407" spans="1:8" hidden="1">
      <c r="A2407" s="10" t="s">
        <v>2420</v>
      </c>
      <c r="B2407" s="11">
        <v>45023</v>
      </c>
      <c r="C2407" s="12" t="s">
        <v>10</v>
      </c>
      <c r="D2407" s="3" t="s">
        <v>15</v>
      </c>
      <c r="E2407" s="10">
        <v>221.69</v>
      </c>
      <c r="F2407" s="10">
        <v>14</v>
      </c>
      <c r="G2407" s="10">
        <v>13</v>
      </c>
      <c r="H2407" s="10">
        <v>1644.43</v>
      </c>
    </row>
    <row r="2408" spans="1:8" hidden="1">
      <c r="A2408" s="10" t="s">
        <v>2421</v>
      </c>
      <c r="B2408" s="11">
        <v>45215</v>
      </c>
      <c r="C2408" s="12" t="s">
        <v>9</v>
      </c>
      <c r="D2408" s="3" t="s">
        <v>14</v>
      </c>
      <c r="E2408" s="10">
        <v>2730.86</v>
      </c>
      <c r="F2408" s="10">
        <v>19</v>
      </c>
      <c r="G2408" s="10">
        <v>1</v>
      </c>
      <c r="H2408" s="10">
        <v>1422.35</v>
      </c>
    </row>
    <row r="2409" spans="1:8" hidden="1">
      <c r="A2409" s="10" t="s">
        <v>2422</v>
      </c>
      <c r="B2409" s="11">
        <v>45037</v>
      </c>
      <c r="C2409" s="12" t="str">
        <f t="shared" ref="C2409:C2410" si="111">PROPER("norTh")</f>
        <v>North</v>
      </c>
      <c r="D2409" s="3" t="s">
        <v>15</v>
      </c>
      <c r="E2409" s="10">
        <v>4584.88</v>
      </c>
      <c r="F2409" s="10">
        <v>11</v>
      </c>
      <c r="G2409" s="10">
        <v>39</v>
      </c>
      <c r="H2409" s="10">
        <v>1652.5</v>
      </c>
    </row>
    <row r="2410" spans="1:8" hidden="1">
      <c r="A2410" s="10" t="s">
        <v>2423</v>
      </c>
      <c r="B2410" s="11">
        <v>45334</v>
      </c>
      <c r="C2410" s="12" t="str">
        <f t="shared" si="111"/>
        <v>North</v>
      </c>
      <c r="D2410" s="3" t="s">
        <v>13</v>
      </c>
      <c r="E2410" s="10">
        <v>86.93</v>
      </c>
      <c r="F2410" s="10">
        <v>42</v>
      </c>
      <c r="G2410" s="10">
        <v>7</v>
      </c>
      <c r="H2410" s="10">
        <v>114.29</v>
      </c>
    </row>
    <row r="2411" spans="1:8">
      <c r="A2411" s="10" t="s">
        <v>2424</v>
      </c>
      <c r="B2411" s="11">
        <v>45611</v>
      </c>
      <c r="C2411" s="12" t="s">
        <v>10</v>
      </c>
      <c r="D2411" s="3" t="s">
        <v>15</v>
      </c>
      <c r="E2411" s="10">
        <v>291.25</v>
      </c>
      <c r="F2411" s="10">
        <v>12</v>
      </c>
      <c r="G2411" s="10">
        <v>14</v>
      </c>
      <c r="H2411" s="10">
        <v>1784.84</v>
      </c>
    </row>
    <row r="2412" spans="1:8" hidden="1">
      <c r="A2412" s="10" t="s">
        <v>2425</v>
      </c>
      <c r="B2412" s="11">
        <v>44937</v>
      </c>
      <c r="C2412" s="12" t="s">
        <v>10</v>
      </c>
      <c r="D2412" s="3" t="s">
        <v>13</v>
      </c>
      <c r="E2412" s="10">
        <v>4747.1400000000003</v>
      </c>
      <c r="F2412" s="10">
        <v>32</v>
      </c>
      <c r="G2412" s="10">
        <v>13</v>
      </c>
      <c r="H2412" s="10">
        <v>755.42</v>
      </c>
    </row>
    <row r="2413" spans="1:8" hidden="1">
      <c r="A2413" s="10" t="s">
        <v>2426</v>
      </c>
      <c r="B2413" s="11">
        <v>45517</v>
      </c>
      <c r="C2413" s="12" t="s">
        <v>10</v>
      </c>
      <c r="D2413" s="3" t="s">
        <v>11</v>
      </c>
      <c r="E2413" s="10">
        <v>2311.6799999999998</v>
      </c>
      <c r="F2413" s="10">
        <v>32</v>
      </c>
      <c r="G2413" s="10">
        <v>16</v>
      </c>
      <c r="H2413" s="10">
        <v>1179.55</v>
      </c>
    </row>
    <row r="2414" spans="1:8" hidden="1">
      <c r="A2414" s="10" t="s">
        <v>2427</v>
      </c>
      <c r="B2414" s="11">
        <v>45483</v>
      </c>
      <c r="C2414" s="12" t="s">
        <v>8</v>
      </c>
      <c r="D2414" s="3" t="s">
        <v>11</v>
      </c>
      <c r="E2414" s="10">
        <v>473.7</v>
      </c>
      <c r="F2414" s="10">
        <v>34</v>
      </c>
      <c r="G2414" s="10">
        <v>6</v>
      </c>
      <c r="H2414" s="10">
        <v>792.74</v>
      </c>
    </row>
    <row r="2415" spans="1:8" hidden="1">
      <c r="A2415" s="10" t="s">
        <v>2428</v>
      </c>
      <c r="B2415" s="11">
        <v>45438</v>
      </c>
      <c r="C2415" s="12" t="s">
        <v>10</v>
      </c>
      <c r="D2415" s="3" t="s">
        <v>12</v>
      </c>
      <c r="E2415" s="10">
        <v>857.58</v>
      </c>
      <c r="F2415" s="10">
        <v>34</v>
      </c>
      <c r="G2415" s="10">
        <v>10</v>
      </c>
      <c r="H2415" s="10">
        <v>1979.48</v>
      </c>
    </row>
    <row r="2416" spans="1:8" hidden="1">
      <c r="A2416" s="10" t="s">
        <v>2429</v>
      </c>
      <c r="B2416" s="11">
        <v>45286</v>
      </c>
      <c r="C2416" s="12" t="s">
        <v>10</v>
      </c>
      <c r="D2416" s="3" t="s">
        <v>11</v>
      </c>
      <c r="E2416" s="10">
        <v>2650.63</v>
      </c>
      <c r="F2416" s="10">
        <v>29</v>
      </c>
      <c r="G2416" s="10">
        <v>9</v>
      </c>
      <c r="H2416" s="10">
        <v>896.09</v>
      </c>
    </row>
    <row r="2417" spans="1:8" hidden="1">
      <c r="A2417" s="10" t="s">
        <v>2430</v>
      </c>
      <c r="B2417" s="11">
        <v>45433</v>
      </c>
      <c r="C2417" s="12" t="str">
        <f>PROPER("norTh")</f>
        <v>North</v>
      </c>
      <c r="D2417" s="3" t="s">
        <v>15</v>
      </c>
      <c r="E2417" s="10">
        <v>2180.67</v>
      </c>
      <c r="F2417" s="10">
        <v>29</v>
      </c>
      <c r="G2417" s="10">
        <v>20</v>
      </c>
      <c r="H2417" s="10">
        <v>1877.56</v>
      </c>
    </row>
    <row r="2418" spans="1:8" hidden="1">
      <c r="A2418" s="10" t="s">
        <v>2431</v>
      </c>
      <c r="B2418" s="11">
        <v>45090</v>
      </c>
      <c r="C2418" s="12" t="s">
        <v>8</v>
      </c>
      <c r="D2418" s="3" t="s">
        <v>14</v>
      </c>
      <c r="E2418" s="10">
        <v>1327.26</v>
      </c>
      <c r="F2418" s="10">
        <v>19</v>
      </c>
      <c r="G2418" s="10">
        <v>43</v>
      </c>
      <c r="H2418" s="10">
        <v>1049.5999999999999</v>
      </c>
    </row>
    <row r="2419" spans="1:8" hidden="1">
      <c r="A2419" s="10" t="s">
        <v>2432</v>
      </c>
      <c r="B2419" s="11">
        <v>45574</v>
      </c>
      <c r="C2419" s="12" t="s">
        <v>8</v>
      </c>
      <c r="D2419" s="3" t="s">
        <v>15</v>
      </c>
      <c r="E2419" s="10">
        <v>595.48</v>
      </c>
      <c r="F2419" s="10">
        <v>8</v>
      </c>
      <c r="G2419" s="10">
        <v>47</v>
      </c>
      <c r="H2419" s="10">
        <v>1480.48</v>
      </c>
    </row>
    <row r="2420" spans="1:8" hidden="1">
      <c r="A2420" s="10" t="s">
        <v>2433</v>
      </c>
      <c r="B2420" s="11">
        <v>45210</v>
      </c>
      <c r="C2420" s="12" t="s">
        <v>9</v>
      </c>
      <c r="D2420" s="3" t="s">
        <v>12</v>
      </c>
      <c r="E2420" s="10">
        <v>4825.63</v>
      </c>
      <c r="F2420" s="10">
        <v>9</v>
      </c>
      <c r="G2420" s="10">
        <v>27</v>
      </c>
      <c r="H2420" s="10">
        <v>1790.25</v>
      </c>
    </row>
    <row r="2421" spans="1:8" hidden="1">
      <c r="A2421" s="13" t="s">
        <v>2434</v>
      </c>
      <c r="B2421" s="11">
        <v>45455</v>
      </c>
      <c r="C2421" s="12" t="s">
        <v>10</v>
      </c>
      <c r="D2421" s="3" t="s">
        <v>12</v>
      </c>
      <c r="E2421" s="10">
        <v>3752.58</v>
      </c>
      <c r="F2421" s="10">
        <v>36</v>
      </c>
      <c r="G2421" s="10">
        <v>0</v>
      </c>
      <c r="H2421" s="10">
        <v>107.61</v>
      </c>
    </row>
    <row r="2422" spans="1:8" hidden="1">
      <c r="A2422" s="10" t="s">
        <v>2435</v>
      </c>
      <c r="B2422" s="11">
        <v>45115</v>
      </c>
      <c r="C2422" s="12" t="s">
        <v>10</v>
      </c>
      <c r="D2422" s="3" t="s">
        <v>12</v>
      </c>
      <c r="E2422" s="10">
        <v>669.37</v>
      </c>
      <c r="F2422" s="10">
        <v>2</v>
      </c>
      <c r="G2422" s="10">
        <v>18</v>
      </c>
      <c r="H2422" s="10">
        <v>235.59</v>
      </c>
    </row>
    <row r="2423" spans="1:8" hidden="1">
      <c r="A2423" s="10" t="s">
        <v>2436</v>
      </c>
      <c r="B2423" s="11">
        <v>45232</v>
      </c>
      <c r="C2423" s="12" t="s">
        <v>9</v>
      </c>
      <c r="D2423" s="3" t="s">
        <v>15</v>
      </c>
      <c r="E2423" s="10">
        <v>1269.0999999999999</v>
      </c>
      <c r="F2423" s="10">
        <v>17</v>
      </c>
      <c r="G2423" s="10">
        <v>46</v>
      </c>
      <c r="H2423" s="10">
        <v>1446.86</v>
      </c>
    </row>
    <row r="2424" spans="1:8" hidden="1">
      <c r="A2424" s="10" t="s">
        <v>2437</v>
      </c>
      <c r="B2424" s="11">
        <v>45198</v>
      </c>
      <c r="C2424" s="12" t="str">
        <f>PROPER("norTh")</f>
        <v>North</v>
      </c>
      <c r="D2424" s="3" t="s">
        <v>11</v>
      </c>
      <c r="E2424" s="10">
        <v>4017.91</v>
      </c>
      <c r="F2424" s="10">
        <v>5</v>
      </c>
      <c r="G2424" s="10">
        <v>38</v>
      </c>
      <c r="H2424" s="10">
        <v>332.9</v>
      </c>
    </row>
    <row r="2425" spans="1:8" hidden="1">
      <c r="A2425" s="10" t="s">
        <v>2438</v>
      </c>
      <c r="B2425" s="11">
        <v>45076</v>
      </c>
      <c r="C2425" s="12" t="s">
        <v>10</v>
      </c>
      <c r="D2425" s="3" t="s">
        <v>15</v>
      </c>
      <c r="E2425" s="10">
        <v>3802.58</v>
      </c>
      <c r="F2425" s="10">
        <v>34</v>
      </c>
      <c r="G2425" s="10">
        <v>8</v>
      </c>
      <c r="H2425" s="10">
        <v>1060.57</v>
      </c>
    </row>
    <row r="2426" spans="1:8" hidden="1">
      <c r="A2426" s="10" t="s">
        <v>2439</v>
      </c>
      <c r="B2426" s="11">
        <v>45601</v>
      </c>
      <c r="C2426" s="12" t="s">
        <v>9</v>
      </c>
      <c r="D2426" s="3" t="s">
        <v>13</v>
      </c>
      <c r="E2426" s="10">
        <v>3078.22</v>
      </c>
      <c r="F2426" s="10">
        <v>34</v>
      </c>
      <c r="G2426" s="10">
        <v>41</v>
      </c>
      <c r="H2426" s="10">
        <v>1920.28</v>
      </c>
    </row>
    <row r="2427" spans="1:8" hidden="1">
      <c r="A2427" s="10" t="s">
        <v>2440</v>
      </c>
      <c r="B2427" s="11">
        <v>45606</v>
      </c>
      <c r="C2427" s="12" t="s">
        <v>9</v>
      </c>
      <c r="D2427" s="3" t="s">
        <v>14</v>
      </c>
      <c r="E2427" s="10">
        <v>3419.32</v>
      </c>
      <c r="F2427" s="10">
        <v>48</v>
      </c>
      <c r="G2427" s="10">
        <v>9</v>
      </c>
      <c r="H2427" s="10">
        <v>1762.88</v>
      </c>
    </row>
    <row r="2428" spans="1:8" hidden="1">
      <c r="A2428" s="10" t="s">
        <v>2441</v>
      </c>
      <c r="B2428" s="11">
        <v>44882</v>
      </c>
      <c r="C2428" s="12" t="s">
        <v>8</v>
      </c>
      <c r="D2428" s="3" t="s">
        <v>14</v>
      </c>
      <c r="E2428" s="10">
        <v>178.5</v>
      </c>
      <c r="F2428" s="10">
        <v>36</v>
      </c>
      <c r="G2428" s="10">
        <v>20</v>
      </c>
      <c r="H2428" s="10">
        <v>1814.26</v>
      </c>
    </row>
    <row r="2429" spans="1:8" hidden="1">
      <c r="A2429" s="10" t="s">
        <v>2442</v>
      </c>
      <c r="B2429" s="11">
        <v>45404</v>
      </c>
      <c r="C2429" s="12" t="str">
        <f t="shared" ref="C2429:C2430" si="112">PROPER("norTh")</f>
        <v>North</v>
      </c>
      <c r="D2429" s="3" t="s">
        <v>15</v>
      </c>
      <c r="E2429" s="10">
        <v>4742.2299999999996</v>
      </c>
      <c r="F2429" s="10">
        <v>43</v>
      </c>
      <c r="G2429" s="10">
        <v>30</v>
      </c>
      <c r="H2429" s="10">
        <v>493.72</v>
      </c>
    </row>
    <row r="2430" spans="1:8" hidden="1">
      <c r="A2430" s="10" t="s">
        <v>2443</v>
      </c>
      <c r="B2430" s="11">
        <v>45114</v>
      </c>
      <c r="C2430" s="12" t="str">
        <f t="shared" si="112"/>
        <v>North</v>
      </c>
      <c r="D2430" s="3" t="s">
        <v>15</v>
      </c>
      <c r="E2430" s="10">
        <v>4426.24</v>
      </c>
      <c r="F2430" s="10">
        <v>8</v>
      </c>
      <c r="G2430" s="10">
        <v>34</v>
      </c>
      <c r="H2430" s="10">
        <v>361.7</v>
      </c>
    </row>
    <row r="2431" spans="1:8" hidden="1">
      <c r="A2431" s="10" t="s">
        <v>2444</v>
      </c>
      <c r="B2431" s="11">
        <v>44947</v>
      </c>
      <c r="C2431" s="12" t="s">
        <v>10</v>
      </c>
      <c r="D2431" s="3" t="s">
        <v>11</v>
      </c>
      <c r="E2431" s="10">
        <v>1129.67</v>
      </c>
      <c r="F2431" s="10">
        <v>46</v>
      </c>
      <c r="G2431" s="10">
        <v>43</v>
      </c>
      <c r="H2431" s="10">
        <v>407.36</v>
      </c>
    </row>
    <row r="2432" spans="1:8" hidden="1">
      <c r="A2432" s="10" t="s">
        <v>2445</v>
      </c>
      <c r="B2432" s="11">
        <v>45188</v>
      </c>
      <c r="C2432" s="12" t="s">
        <v>9</v>
      </c>
      <c r="D2432" s="3" t="s">
        <v>13</v>
      </c>
      <c r="E2432" s="10">
        <v>494.95</v>
      </c>
      <c r="F2432" s="10">
        <v>1</v>
      </c>
      <c r="G2432" s="10">
        <v>29</v>
      </c>
      <c r="H2432" s="10">
        <v>1738.54</v>
      </c>
    </row>
    <row r="2433" spans="1:8" hidden="1">
      <c r="A2433" s="10" t="s">
        <v>2446</v>
      </c>
      <c r="B2433" s="11">
        <v>45198</v>
      </c>
      <c r="C2433" s="12" t="s">
        <v>10</v>
      </c>
      <c r="D2433" s="3" t="s">
        <v>13</v>
      </c>
      <c r="E2433" s="10">
        <v>3131</v>
      </c>
      <c r="F2433" s="10">
        <v>35</v>
      </c>
      <c r="G2433" s="10">
        <v>43</v>
      </c>
      <c r="H2433" s="10">
        <v>302.02999999999997</v>
      </c>
    </row>
    <row r="2434" spans="1:8" hidden="1">
      <c r="A2434" s="10" t="s">
        <v>2447</v>
      </c>
      <c r="B2434" s="11">
        <v>45005</v>
      </c>
      <c r="C2434" s="12" t="str">
        <f t="shared" ref="C2434:C2436" si="113">PROPER("norTh")</f>
        <v>North</v>
      </c>
      <c r="D2434" s="3" t="s">
        <v>11</v>
      </c>
      <c r="E2434" s="10">
        <v>1903.72</v>
      </c>
      <c r="F2434" s="10">
        <v>49</v>
      </c>
      <c r="G2434" s="10">
        <v>50</v>
      </c>
      <c r="H2434" s="10">
        <v>956.38</v>
      </c>
    </row>
    <row r="2435" spans="1:8" hidden="1">
      <c r="A2435" s="10" t="s">
        <v>2448</v>
      </c>
      <c r="B2435" s="11">
        <v>45527</v>
      </c>
      <c r="C2435" s="12" t="str">
        <f t="shared" si="113"/>
        <v>North</v>
      </c>
      <c r="D2435" s="3" t="s">
        <v>11</v>
      </c>
      <c r="E2435" s="10">
        <v>4770.5200000000004</v>
      </c>
      <c r="F2435" s="10">
        <v>1</v>
      </c>
      <c r="G2435" s="10">
        <v>2</v>
      </c>
      <c r="H2435" s="10">
        <v>344.24</v>
      </c>
    </row>
    <row r="2436" spans="1:8" hidden="1">
      <c r="A2436" s="10" t="s">
        <v>2449</v>
      </c>
      <c r="B2436" s="11">
        <v>45057</v>
      </c>
      <c r="C2436" s="12" t="str">
        <f t="shared" si="113"/>
        <v>North</v>
      </c>
      <c r="D2436" s="3" t="s">
        <v>12</v>
      </c>
      <c r="E2436" s="10">
        <v>3032.49</v>
      </c>
      <c r="F2436" s="10">
        <v>18</v>
      </c>
      <c r="G2436" s="10">
        <v>27</v>
      </c>
      <c r="H2436" s="10">
        <v>1734.11</v>
      </c>
    </row>
    <row r="2437" spans="1:8" hidden="1">
      <c r="A2437" s="10" t="s">
        <v>2450</v>
      </c>
      <c r="B2437" s="11">
        <v>45584</v>
      </c>
      <c r="C2437" s="12" t="s">
        <v>8</v>
      </c>
      <c r="D2437" s="3" t="s">
        <v>12</v>
      </c>
      <c r="E2437" s="10">
        <v>4027.38</v>
      </c>
      <c r="F2437" s="10">
        <v>28</v>
      </c>
      <c r="G2437" s="10">
        <v>42</v>
      </c>
      <c r="H2437" s="10">
        <v>1437.49</v>
      </c>
    </row>
    <row r="2438" spans="1:8" hidden="1">
      <c r="A2438" s="10" t="s">
        <v>2451</v>
      </c>
      <c r="B2438" s="11">
        <v>45345</v>
      </c>
      <c r="C2438" s="12" t="s">
        <v>10</v>
      </c>
      <c r="D2438" s="3" t="s">
        <v>14</v>
      </c>
      <c r="E2438" s="10">
        <v>2806.13</v>
      </c>
      <c r="F2438" s="10">
        <v>48</v>
      </c>
      <c r="G2438" s="10">
        <v>6</v>
      </c>
      <c r="H2438" s="10">
        <v>633.41</v>
      </c>
    </row>
    <row r="2439" spans="1:8" hidden="1">
      <c r="A2439" s="10" t="s">
        <v>2452</v>
      </c>
      <c r="B2439" s="11">
        <v>45027</v>
      </c>
      <c r="C2439" s="12" t="s">
        <v>9</v>
      </c>
      <c r="D2439" s="3" t="s">
        <v>13</v>
      </c>
      <c r="E2439" s="10">
        <v>1226.03</v>
      </c>
      <c r="F2439" s="10">
        <v>5</v>
      </c>
      <c r="G2439" s="10">
        <v>48</v>
      </c>
      <c r="H2439" s="10">
        <v>906.04</v>
      </c>
    </row>
    <row r="2440" spans="1:8" hidden="1">
      <c r="A2440" s="10" t="s">
        <v>2453</v>
      </c>
      <c r="B2440" s="11">
        <v>45345</v>
      </c>
      <c r="C2440" s="12" t="str">
        <f t="shared" ref="C2440:C2441" si="114">PROPER("norTh")</f>
        <v>North</v>
      </c>
      <c r="D2440" s="3" t="s">
        <v>12</v>
      </c>
      <c r="E2440" s="10">
        <v>1823.9</v>
      </c>
      <c r="F2440" s="10">
        <v>22</v>
      </c>
      <c r="G2440" s="10">
        <v>3</v>
      </c>
      <c r="H2440" s="10">
        <v>1402.03</v>
      </c>
    </row>
    <row r="2441" spans="1:8" hidden="1">
      <c r="A2441" s="10" t="s">
        <v>2454</v>
      </c>
      <c r="B2441" s="11">
        <v>45552</v>
      </c>
      <c r="C2441" s="12" t="str">
        <f t="shared" si="114"/>
        <v>North</v>
      </c>
      <c r="D2441" s="3" t="s">
        <v>11</v>
      </c>
      <c r="E2441" s="10">
        <v>2459.56</v>
      </c>
      <c r="F2441" s="10">
        <v>37</v>
      </c>
      <c r="G2441" s="10">
        <v>50</v>
      </c>
      <c r="H2441" s="10">
        <v>1547.38</v>
      </c>
    </row>
    <row r="2442" spans="1:8" hidden="1">
      <c r="A2442" s="10" t="s">
        <v>2455</v>
      </c>
      <c r="B2442" s="11">
        <v>45585</v>
      </c>
      <c r="C2442" s="12" t="s">
        <v>10</v>
      </c>
      <c r="D2442" s="3" t="s">
        <v>13</v>
      </c>
      <c r="E2442" s="10">
        <v>888.72</v>
      </c>
      <c r="F2442" s="10">
        <v>3</v>
      </c>
      <c r="G2442" s="10">
        <v>26</v>
      </c>
      <c r="H2442" s="10">
        <v>437.37</v>
      </c>
    </row>
    <row r="2443" spans="1:8" hidden="1">
      <c r="A2443" s="10" t="s">
        <v>2456</v>
      </c>
      <c r="B2443" s="11">
        <v>44944</v>
      </c>
      <c r="C2443" s="12" t="s">
        <v>8</v>
      </c>
      <c r="D2443" s="3" t="s">
        <v>11</v>
      </c>
      <c r="E2443" s="10">
        <v>3677.69</v>
      </c>
      <c r="F2443" s="10">
        <v>22</v>
      </c>
      <c r="G2443" s="10">
        <v>13</v>
      </c>
      <c r="H2443" s="10">
        <v>1531.3</v>
      </c>
    </row>
    <row r="2444" spans="1:8" hidden="1">
      <c r="A2444" s="10" t="s">
        <v>2457</v>
      </c>
      <c r="B2444" s="11">
        <v>45062</v>
      </c>
      <c r="C2444" s="12" t="str">
        <f>PROPER("norTh")</f>
        <v>North</v>
      </c>
      <c r="D2444" s="3" t="s">
        <v>13</v>
      </c>
      <c r="E2444" s="10">
        <v>2224.63</v>
      </c>
      <c r="F2444" s="10">
        <v>11</v>
      </c>
      <c r="G2444" s="10">
        <v>23</v>
      </c>
      <c r="H2444" s="10">
        <v>403.48</v>
      </c>
    </row>
    <row r="2445" spans="1:8" hidden="1">
      <c r="A2445" s="10" t="s">
        <v>2458</v>
      </c>
      <c r="B2445" s="11">
        <v>45549</v>
      </c>
      <c r="C2445" s="12" t="s">
        <v>9</v>
      </c>
      <c r="D2445" s="3" t="s">
        <v>15</v>
      </c>
      <c r="E2445" s="10">
        <v>574.64</v>
      </c>
      <c r="F2445" s="10">
        <v>17</v>
      </c>
      <c r="G2445" s="10">
        <v>8</v>
      </c>
      <c r="H2445" s="10">
        <v>55.21</v>
      </c>
    </row>
    <row r="2446" spans="1:8" hidden="1">
      <c r="A2446" s="10" t="s">
        <v>2459</v>
      </c>
      <c r="B2446" s="11">
        <v>45042</v>
      </c>
      <c r="C2446" s="12" t="s">
        <v>10</v>
      </c>
      <c r="D2446" s="3" t="s">
        <v>11</v>
      </c>
      <c r="E2446" s="10">
        <v>4998.32</v>
      </c>
      <c r="F2446" s="10">
        <v>24</v>
      </c>
      <c r="G2446" s="10">
        <v>6</v>
      </c>
      <c r="H2446" s="10">
        <v>273.43</v>
      </c>
    </row>
    <row r="2447" spans="1:8" hidden="1">
      <c r="A2447" s="10" t="s">
        <v>2460</v>
      </c>
      <c r="B2447" s="11">
        <v>45342</v>
      </c>
      <c r="C2447" s="12" t="s">
        <v>10</v>
      </c>
      <c r="D2447" s="3" t="s">
        <v>14</v>
      </c>
      <c r="E2447" s="10">
        <v>4946.78</v>
      </c>
      <c r="F2447" s="10">
        <v>28</v>
      </c>
      <c r="G2447" s="10">
        <v>12</v>
      </c>
      <c r="H2447" s="10">
        <v>1867.85</v>
      </c>
    </row>
    <row r="2448" spans="1:8" hidden="1">
      <c r="A2448" s="10" t="s">
        <v>2461</v>
      </c>
      <c r="B2448" s="11">
        <v>45433</v>
      </c>
      <c r="C2448" s="12" t="s">
        <v>8</v>
      </c>
      <c r="D2448" s="3" t="s">
        <v>14</v>
      </c>
      <c r="E2448" s="10">
        <v>3539.51</v>
      </c>
      <c r="F2448" s="10">
        <v>37</v>
      </c>
      <c r="G2448" s="10">
        <v>30</v>
      </c>
      <c r="H2448" s="10">
        <v>601.88</v>
      </c>
    </row>
    <row r="2449" spans="1:8" hidden="1">
      <c r="A2449" s="10" t="s">
        <v>2462</v>
      </c>
      <c r="B2449" s="11">
        <v>44991</v>
      </c>
      <c r="C2449" s="12" t="s">
        <v>9</v>
      </c>
      <c r="D2449" s="3" t="s">
        <v>12</v>
      </c>
      <c r="E2449" s="10">
        <v>3085.8</v>
      </c>
      <c r="F2449" s="10">
        <v>7</v>
      </c>
      <c r="G2449" s="10">
        <v>50</v>
      </c>
      <c r="H2449" s="10">
        <v>907.5</v>
      </c>
    </row>
    <row r="2450" spans="1:8" hidden="1">
      <c r="A2450" s="10" t="s">
        <v>2463</v>
      </c>
      <c r="B2450" s="11">
        <v>45578</v>
      </c>
      <c r="C2450" s="12" t="s">
        <v>8</v>
      </c>
      <c r="D2450" s="3" t="s">
        <v>15</v>
      </c>
      <c r="E2450" s="10">
        <v>4034</v>
      </c>
      <c r="F2450" s="10">
        <v>44</v>
      </c>
      <c r="G2450" s="10">
        <v>0</v>
      </c>
      <c r="H2450" s="10">
        <v>535.38</v>
      </c>
    </row>
    <row r="2451" spans="1:8" hidden="1">
      <c r="A2451" s="10" t="s">
        <v>2464</v>
      </c>
      <c r="B2451" s="11">
        <v>45256</v>
      </c>
      <c r="C2451" s="12" t="str">
        <f>PROPER("norTh")</f>
        <v>North</v>
      </c>
      <c r="D2451" s="3" t="s">
        <v>12</v>
      </c>
      <c r="E2451" s="10">
        <v>4910.1499999999996</v>
      </c>
      <c r="F2451" s="10">
        <v>10</v>
      </c>
      <c r="G2451" s="10">
        <v>10</v>
      </c>
      <c r="H2451" s="10">
        <v>1318.11</v>
      </c>
    </row>
    <row r="2452" spans="1:8" hidden="1">
      <c r="A2452" s="10" t="s">
        <v>2465</v>
      </c>
      <c r="B2452" s="11">
        <v>45133</v>
      </c>
      <c r="C2452" s="12" t="s">
        <v>9</v>
      </c>
      <c r="D2452" s="3" t="s">
        <v>14</v>
      </c>
      <c r="E2452" s="10">
        <v>2609.71</v>
      </c>
      <c r="F2452" s="10">
        <v>32</v>
      </c>
      <c r="G2452" s="10">
        <v>36</v>
      </c>
      <c r="H2452" s="10">
        <v>392.28</v>
      </c>
    </row>
    <row r="2453" spans="1:8" hidden="1">
      <c r="A2453" s="10" t="s">
        <v>2466</v>
      </c>
      <c r="B2453" s="11">
        <v>45275</v>
      </c>
      <c r="C2453" s="12" t="s">
        <v>10</v>
      </c>
      <c r="D2453" s="3" t="s">
        <v>13</v>
      </c>
      <c r="E2453" s="10">
        <v>1806.19</v>
      </c>
      <c r="F2453" s="10">
        <v>1</v>
      </c>
      <c r="G2453" s="10">
        <v>36</v>
      </c>
      <c r="H2453" s="10">
        <v>1140.58</v>
      </c>
    </row>
    <row r="2454" spans="1:8" hidden="1">
      <c r="A2454" s="10" t="s">
        <v>2467</v>
      </c>
      <c r="B2454" s="11">
        <v>45489</v>
      </c>
      <c r="C2454" s="12" t="str">
        <f>PROPER("norTh")</f>
        <v>North</v>
      </c>
      <c r="D2454" s="3" t="s">
        <v>14</v>
      </c>
      <c r="E2454" s="10">
        <v>2816.83</v>
      </c>
      <c r="F2454" s="10">
        <v>46</v>
      </c>
      <c r="G2454" s="10">
        <v>46</v>
      </c>
      <c r="H2454" s="10">
        <v>471.74</v>
      </c>
    </row>
    <row r="2455" spans="1:8" hidden="1">
      <c r="A2455" s="13" t="s">
        <v>2468</v>
      </c>
      <c r="B2455" s="11">
        <v>45427</v>
      </c>
      <c r="C2455" s="12" t="s">
        <v>9</v>
      </c>
      <c r="D2455" s="3" t="s">
        <v>14</v>
      </c>
      <c r="E2455" s="10">
        <v>1763.84</v>
      </c>
      <c r="F2455" s="10">
        <v>22</v>
      </c>
      <c r="G2455" s="10">
        <v>49</v>
      </c>
      <c r="H2455" s="10">
        <v>504.24</v>
      </c>
    </row>
    <row r="2456" spans="1:8" hidden="1">
      <c r="A2456" s="10" t="s">
        <v>2469</v>
      </c>
      <c r="B2456" s="11">
        <v>45369</v>
      </c>
      <c r="C2456" s="12" t="s">
        <v>9</v>
      </c>
      <c r="D2456" s="3" t="s">
        <v>13</v>
      </c>
      <c r="E2456" s="10">
        <v>2594.3200000000002</v>
      </c>
      <c r="F2456" s="10">
        <v>29</v>
      </c>
      <c r="G2456" s="10">
        <v>20</v>
      </c>
      <c r="H2456" s="10">
        <v>196.65</v>
      </c>
    </row>
    <row r="2457" spans="1:8" hidden="1">
      <c r="A2457" s="10" t="s">
        <v>2470</v>
      </c>
      <c r="B2457" s="11">
        <v>44921</v>
      </c>
      <c r="C2457" s="12" t="s">
        <v>10</v>
      </c>
      <c r="D2457" s="3" t="s">
        <v>13</v>
      </c>
      <c r="E2457" s="10">
        <v>2693.66</v>
      </c>
      <c r="F2457" s="10">
        <v>7</v>
      </c>
      <c r="G2457" s="10">
        <v>32</v>
      </c>
      <c r="H2457" s="10">
        <v>1994.14</v>
      </c>
    </row>
    <row r="2458" spans="1:8" hidden="1">
      <c r="A2458" s="10" t="s">
        <v>2471</v>
      </c>
      <c r="B2458" s="11">
        <v>45507</v>
      </c>
      <c r="C2458" s="12" t="s">
        <v>8</v>
      </c>
      <c r="D2458" s="3" t="s">
        <v>13</v>
      </c>
      <c r="E2458" s="10">
        <v>2274.85</v>
      </c>
      <c r="F2458" s="10">
        <v>14</v>
      </c>
      <c r="G2458" s="10">
        <v>29</v>
      </c>
      <c r="H2458" s="10">
        <v>1512.74</v>
      </c>
    </row>
    <row r="2459" spans="1:8" hidden="1">
      <c r="A2459" s="10" t="s">
        <v>2472</v>
      </c>
      <c r="B2459" s="11">
        <v>45166</v>
      </c>
      <c r="C2459" s="12" t="s">
        <v>9</v>
      </c>
      <c r="D2459" s="3" t="s">
        <v>13</v>
      </c>
      <c r="E2459" s="10">
        <v>1077.83</v>
      </c>
      <c r="F2459" s="10">
        <v>35</v>
      </c>
      <c r="G2459" s="10">
        <v>18</v>
      </c>
      <c r="H2459" s="10">
        <v>30.93</v>
      </c>
    </row>
    <row r="2460" spans="1:8" hidden="1">
      <c r="A2460" s="10" t="s">
        <v>2473</v>
      </c>
      <c r="B2460" s="11">
        <v>45278</v>
      </c>
      <c r="C2460" s="12" t="s">
        <v>10</v>
      </c>
      <c r="D2460" s="3" t="s">
        <v>13</v>
      </c>
      <c r="E2460" s="10">
        <v>568.66</v>
      </c>
      <c r="F2460" s="10">
        <v>5</v>
      </c>
      <c r="G2460" s="10">
        <v>9</v>
      </c>
      <c r="H2460" s="10">
        <v>1280.29</v>
      </c>
    </row>
    <row r="2461" spans="1:8" hidden="1">
      <c r="A2461" s="10" t="s">
        <v>2474</v>
      </c>
      <c r="B2461" s="11">
        <v>45523</v>
      </c>
      <c r="C2461" s="12" t="str">
        <f>PROPER("norTh")</f>
        <v>North</v>
      </c>
      <c r="D2461" s="3" t="s">
        <v>13</v>
      </c>
      <c r="E2461" s="10">
        <v>4402.6899999999996</v>
      </c>
      <c r="F2461" s="10">
        <v>28</v>
      </c>
      <c r="G2461" s="10">
        <v>0</v>
      </c>
      <c r="H2461" s="10">
        <v>388.41</v>
      </c>
    </row>
    <row r="2462" spans="1:8" hidden="1">
      <c r="A2462" s="10" t="s">
        <v>2475</v>
      </c>
      <c r="B2462" s="11">
        <v>45336</v>
      </c>
      <c r="C2462" s="12" t="s">
        <v>10</v>
      </c>
      <c r="D2462" s="3" t="s">
        <v>12</v>
      </c>
      <c r="E2462" s="10">
        <v>3578.08</v>
      </c>
      <c r="F2462" s="10">
        <v>44</v>
      </c>
      <c r="G2462" s="10">
        <v>21</v>
      </c>
      <c r="H2462" s="10">
        <v>1053.49</v>
      </c>
    </row>
    <row r="2463" spans="1:8" hidden="1">
      <c r="A2463" s="10" t="s">
        <v>2476</v>
      </c>
      <c r="B2463" s="11">
        <v>44890</v>
      </c>
      <c r="C2463" s="12" t="s">
        <v>10</v>
      </c>
      <c r="D2463" s="3" t="s">
        <v>11</v>
      </c>
      <c r="E2463" s="10">
        <v>631.15</v>
      </c>
      <c r="F2463" s="10">
        <v>10</v>
      </c>
      <c r="G2463" s="10">
        <v>21</v>
      </c>
      <c r="H2463" s="10">
        <v>1798.44</v>
      </c>
    </row>
    <row r="2464" spans="1:8" hidden="1">
      <c r="A2464" s="10" t="s">
        <v>2477</v>
      </c>
      <c r="B2464" s="11">
        <v>44995</v>
      </c>
      <c r="C2464" s="12" t="s">
        <v>8</v>
      </c>
      <c r="D2464" s="3" t="s">
        <v>11</v>
      </c>
      <c r="E2464" s="10">
        <v>1407.39</v>
      </c>
      <c r="F2464" s="10">
        <v>10</v>
      </c>
      <c r="G2464" s="10">
        <v>20</v>
      </c>
      <c r="H2464" s="10">
        <v>401.81</v>
      </c>
    </row>
    <row r="2465" spans="1:8">
      <c r="A2465" s="10" t="s">
        <v>2478</v>
      </c>
      <c r="B2465" s="11">
        <v>45586</v>
      </c>
      <c r="C2465" s="12" t="s">
        <v>10</v>
      </c>
      <c r="D2465" s="3" t="s">
        <v>15</v>
      </c>
      <c r="E2465" s="10">
        <v>3014.17</v>
      </c>
      <c r="F2465" s="10">
        <v>50</v>
      </c>
      <c r="G2465" s="10">
        <v>1</v>
      </c>
      <c r="H2465" s="10">
        <v>840.43</v>
      </c>
    </row>
    <row r="2466" spans="1:8" hidden="1">
      <c r="A2466" s="10" t="s">
        <v>2479</v>
      </c>
      <c r="B2466" s="11">
        <v>45168</v>
      </c>
      <c r="C2466" s="12" t="s">
        <v>8</v>
      </c>
      <c r="D2466" s="3" t="s">
        <v>15</v>
      </c>
      <c r="E2466" s="10">
        <v>713.49</v>
      </c>
      <c r="F2466" s="10">
        <v>27</v>
      </c>
      <c r="G2466" s="10">
        <v>21</v>
      </c>
      <c r="H2466" s="10">
        <v>584.34</v>
      </c>
    </row>
    <row r="2467" spans="1:8" hidden="1">
      <c r="A2467" s="10" t="s">
        <v>2480</v>
      </c>
      <c r="B2467" s="11">
        <v>45435</v>
      </c>
      <c r="C2467" s="12" t="s">
        <v>10</v>
      </c>
      <c r="D2467" s="3" t="s">
        <v>13</v>
      </c>
      <c r="E2467" s="10">
        <v>3393.71</v>
      </c>
      <c r="F2467" s="10">
        <v>15</v>
      </c>
      <c r="G2467" s="10">
        <v>5</v>
      </c>
      <c r="H2467" s="10">
        <v>1524.23</v>
      </c>
    </row>
    <row r="2468" spans="1:8" hidden="1">
      <c r="A2468" s="10" t="s">
        <v>2481</v>
      </c>
      <c r="B2468" s="11">
        <v>45216</v>
      </c>
      <c r="C2468" s="12" t="s">
        <v>8</v>
      </c>
      <c r="D2468" s="3" t="s">
        <v>13</v>
      </c>
      <c r="E2468" s="10">
        <v>853.93</v>
      </c>
      <c r="F2468" s="10">
        <v>38</v>
      </c>
      <c r="G2468" s="10">
        <v>0</v>
      </c>
      <c r="H2468" s="10">
        <v>1889.54</v>
      </c>
    </row>
    <row r="2469" spans="1:8" hidden="1">
      <c r="A2469" s="10" t="s">
        <v>2482</v>
      </c>
      <c r="B2469" s="11">
        <v>45289</v>
      </c>
      <c r="C2469" s="12" t="str">
        <f>PROPER("norTh")</f>
        <v>North</v>
      </c>
      <c r="D2469" s="3" t="s">
        <v>12</v>
      </c>
      <c r="E2469" s="10">
        <v>2109.2800000000002</v>
      </c>
      <c r="F2469" s="10">
        <v>32</v>
      </c>
      <c r="G2469" s="10">
        <v>44</v>
      </c>
      <c r="H2469" s="10">
        <v>802.53</v>
      </c>
    </row>
    <row r="2470" spans="1:8" hidden="1">
      <c r="A2470" s="10" t="s">
        <v>2483</v>
      </c>
      <c r="B2470" s="11">
        <v>45590</v>
      </c>
      <c r="C2470" s="12" t="s">
        <v>9</v>
      </c>
      <c r="D2470" s="3" t="s">
        <v>11</v>
      </c>
      <c r="E2470" s="10">
        <v>1391.95</v>
      </c>
      <c r="F2470" s="10">
        <v>28</v>
      </c>
      <c r="G2470" s="10">
        <v>25</v>
      </c>
      <c r="H2470" s="10">
        <v>1389.39</v>
      </c>
    </row>
    <row r="2471" spans="1:8" hidden="1">
      <c r="A2471" s="10" t="s">
        <v>2484</v>
      </c>
      <c r="B2471" s="11">
        <v>45335</v>
      </c>
      <c r="C2471" s="12" t="s">
        <v>10</v>
      </c>
      <c r="D2471" s="3" t="s">
        <v>13</v>
      </c>
      <c r="E2471" s="10">
        <v>2030.19</v>
      </c>
      <c r="F2471" s="10">
        <v>34</v>
      </c>
      <c r="G2471" s="10">
        <v>40</v>
      </c>
      <c r="H2471" s="10">
        <v>1196.21</v>
      </c>
    </row>
    <row r="2472" spans="1:8" hidden="1">
      <c r="A2472" s="10" t="s">
        <v>2485</v>
      </c>
      <c r="B2472" s="11">
        <v>44977</v>
      </c>
      <c r="C2472" s="12" t="s">
        <v>9</v>
      </c>
      <c r="D2472" s="3" t="s">
        <v>11</v>
      </c>
      <c r="E2472" s="10">
        <v>1762.81</v>
      </c>
      <c r="F2472" s="10">
        <v>24</v>
      </c>
      <c r="G2472" s="10">
        <v>19</v>
      </c>
      <c r="H2472" s="10">
        <v>1289.49</v>
      </c>
    </row>
    <row r="2473" spans="1:8" hidden="1">
      <c r="A2473" s="10" t="s">
        <v>2486</v>
      </c>
      <c r="B2473" s="11">
        <v>45339</v>
      </c>
      <c r="C2473" s="12" t="s">
        <v>10</v>
      </c>
      <c r="D2473" s="3" t="s">
        <v>14</v>
      </c>
      <c r="E2473" s="10">
        <v>2738.96</v>
      </c>
      <c r="F2473" s="10">
        <v>4</v>
      </c>
      <c r="G2473" s="10">
        <v>13</v>
      </c>
      <c r="H2473" s="10">
        <v>1166.72</v>
      </c>
    </row>
    <row r="2474" spans="1:8" hidden="1">
      <c r="A2474" s="10" t="s">
        <v>2487</v>
      </c>
      <c r="B2474" s="11">
        <v>45549</v>
      </c>
      <c r="C2474" s="12" t="s">
        <v>9</v>
      </c>
      <c r="D2474" s="3" t="s">
        <v>14</v>
      </c>
      <c r="E2474" s="10">
        <v>4096.74</v>
      </c>
      <c r="F2474" s="10">
        <v>43</v>
      </c>
      <c r="G2474" s="10">
        <v>4</v>
      </c>
      <c r="H2474" s="10">
        <v>1584.39</v>
      </c>
    </row>
    <row r="2475" spans="1:8" hidden="1">
      <c r="A2475" s="10" t="s">
        <v>2488</v>
      </c>
      <c r="B2475" s="11">
        <v>44951</v>
      </c>
      <c r="C2475" s="12" t="s">
        <v>10</v>
      </c>
      <c r="D2475" s="3" t="s">
        <v>14</v>
      </c>
      <c r="E2475" s="10">
        <v>1639.47</v>
      </c>
      <c r="F2475" s="10">
        <v>6</v>
      </c>
      <c r="G2475" s="10">
        <v>10</v>
      </c>
      <c r="H2475" s="10">
        <v>495.53</v>
      </c>
    </row>
    <row r="2476" spans="1:8" hidden="1">
      <c r="A2476" s="10" t="s">
        <v>2489</v>
      </c>
      <c r="B2476" s="11">
        <v>45578</v>
      </c>
      <c r="C2476" s="12" t="str">
        <f t="shared" ref="C2476:C2477" si="115">PROPER("norTh")</f>
        <v>North</v>
      </c>
      <c r="D2476" s="3" t="s">
        <v>11</v>
      </c>
      <c r="E2476" s="10">
        <v>154.15</v>
      </c>
      <c r="F2476" s="10">
        <v>27</v>
      </c>
      <c r="G2476" s="10">
        <v>16</v>
      </c>
      <c r="H2476" s="10">
        <v>995.8</v>
      </c>
    </row>
    <row r="2477" spans="1:8" hidden="1">
      <c r="A2477" s="10" t="s">
        <v>2490</v>
      </c>
      <c r="B2477" s="11">
        <v>45272</v>
      </c>
      <c r="C2477" s="12" t="str">
        <f t="shared" si="115"/>
        <v>North</v>
      </c>
      <c r="D2477" s="3" t="s">
        <v>12</v>
      </c>
      <c r="E2477" s="10">
        <v>2149.1999999999998</v>
      </c>
      <c r="F2477" s="10">
        <v>2</v>
      </c>
      <c r="G2477" s="10">
        <v>17</v>
      </c>
      <c r="H2477" s="10">
        <v>584.88</v>
      </c>
    </row>
    <row r="2478" spans="1:8" hidden="1">
      <c r="A2478" s="10" t="s">
        <v>2491</v>
      </c>
      <c r="B2478" s="11">
        <v>45536</v>
      </c>
      <c r="C2478" s="12" t="s">
        <v>8</v>
      </c>
      <c r="D2478" s="3" t="s">
        <v>11</v>
      </c>
      <c r="E2478" s="10">
        <v>3605.6</v>
      </c>
      <c r="F2478" s="10">
        <v>46</v>
      </c>
      <c r="G2478" s="10">
        <v>40</v>
      </c>
      <c r="H2478" s="10">
        <v>674.24</v>
      </c>
    </row>
    <row r="2479" spans="1:8" hidden="1">
      <c r="A2479" s="10" t="s">
        <v>2492</v>
      </c>
      <c r="B2479" s="11">
        <v>45193</v>
      </c>
      <c r="C2479" s="12" t="s">
        <v>8</v>
      </c>
      <c r="D2479" s="3" t="s">
        <v>15</v>
      </c>
      <c r="E2479" s="10">
        <v>1095.76</v>
      </c>
      <c r="F2479" s="10">
        <v>1</v>
      </c>
      <c r="G2479" s="10">
        <v>3</v>
      </c>
      <c r="H2479" s="10">
        <v>849.49</v>
      </c>
    </row>
    <row r="2480" spans="1:8" hidden="1">
      <c r="A2480" s="10" t="s">
        <v>2493</v>
      </c>
      <c r="B2480" s="11">
        <v>45591</v>
      </c>
      <c r="C2480" s="12" t="s">
        <v>9</v>
      </c>
      <c r="D2480" s="3" t="s">
        <v>14</v>
      </c>
      <c r="E2480" s="10">
        <v>154.18</v>
      </c>
      <c r="F2480" s="10">
        <v>11</v>
      </c>
      <c r="G2480" s="10">
        <v>21</v>
      </c>
      <c r="H2480" s="10">
        <v>354.95</v>
      </c>
    </row>
    <row r="2481" spans="1:8" hidden="1">
      <c r="A2481" s="10" t="s">
        <v>2494</v>
      </c>
      <c r="B2481" s="11">
        <v>45377</v>
      </c>
      <c r="C2481" s="12" t="s">
        <v>9</v>
      </c>
      <c r="D2481" s="3" t="s">
        <v>12</v>
      </c>
      <c r="E2481" s="10">
        <v>1576.17</v>
      </c>
      <c r="F2481" s="10">
        <v>22</v>
      </c>
      <c r="G2481" s="10">
        <v>40</v>
      </c>
      <c r="H2481" s="10">
        <v>355.88</v>
      </c>
    </row>
    <row r="2482" spans="1:8" hidden="1">
      <c r="A2482" s="10" t="s">
        <v>2495</v>
      </c>
      <c r="B2482" s="11">
        <v>45339</v>
      </c>
      <c r="C2482" s="12" t="s">
        <v>10</v>
      </c>
      <c r="D2482" s="3" t="s">
        <v>14</v>
      </c>
      <c r="E2482" s="10">
        <v>4012.4</v>
      </c>
      <c r="F2482" s="10">
        <v>35</v>
      </c>
      <c r="G2482" s="10">
        <v>9</v>
      </c>
      <c r="H2482" s="10">
        <v>1412.06</v>
      </c>
    </row>
    <row r="2483" spans="1:8" hidden="1">
      <c r="A2483" s="10" t="s">
        <v>2496</v>
      </c>
      <c r="B2483" s="11">
        <v>45358</v>
      </c>
      <c r="C2483" s="12" t="s">
        <v>8</v>
      </c>
      <c r="D2483" s="3" t="s">
        <v>12</v>
      </c>
      <c r="E2483" s="10">
        <v>2266.39</v>
      </c>
      <c r="F2483" s="10">
        <v>30</v>
      </c>
      <c r="G2483" s="10">
        <v>24</v>
      </c>
      <c r="H2483" s="10">
        <v>1213.0999999999999</v>
      </c>
    </row>
    <row r="2484" spans="1:8" hidden="1">
      <c r="A2484" s="10" t="s">
        <v>2497</v>
      </c>
      <c r="B2484" s="11">
        <v>45299</v>
      </c>
      <c r="C2484" s="12" t="str">
        <f>PROPER("norTh")</f>
        <v>North</v>
      </c>
      <c r="D2484" s="3" t="s">
        <v>12</v>
      </c>
      <c r="E2484" s="10">
        <v>4753.8900000000003</v>
      </c>
      <c r="F2484" s="10">
        <v>7</v>
      </c>
      <c r="G2484" s="10">
        <v>17</v>
      </c>
      <c r="H2484" s="10">
        <v>1882.62</v>
      </c>
    </row>
    <row r="2485" spans="1:8" hidden="1">
      <c r="A2485" s="10" t="s">
        <v>2498</v>
      </c>
      <c r="B2485" s="11">
        <v>45361</v>
      </c>
      <c r="C2485" s="12" t="s">
        <v>8</v>
      </c>
      <c r="D2485" s="3" t="s">
        <v>11</v>
      </c>
      <c r="E2485" s="10">
        <v>4482.34</v>
      </c>
      <c r="F2485" s="10">
        <v>24</v>
      </c>
      <c r="G2485" s="10">
        <v>17</v>
      </c>
      <c r="H2485" s="10">
        <v>101.7</v>
      </c>
    </row>
    <row r="2486" spans="1:8" hidden="1">
      <c r="A2486" s="10" t="s">
        <v>2499</v>
      </c>
      <c r="B2486" s="11">
        <v>45526</v>
      </c>
      <c r="C2486" s="12" t="s">
        <v>10</v>
      </c>
      <c r="D2486" s="3" t="s">
        <v>12</v>
      </c>
      <c r="E2486" s="10">
        <v>3785.88</v>
      </c>
      <c r="F2486" s="10">
        <v>48</v>
      </c>
      <c r="G2486" s="10">
        <v>8</v>
      </c>
      <c r="H2486" s="10">
        <v>1510.62</v>
      </c>
    </row>
    <row r="2487" spans="1:8" hidden="1">
      <c r="A2487" s="10" t="s">
        <v>2500</v>
      </c>
      <c r="B2487" s="11">
        <v>45544</v>
      </c>
      <c r="C2487" s="12" t="s">
        <v>9</v>
      </c>
      <c r="D2487" s="3" t="s">
        <v>13</v>
      </c>
      <c r="E2487" s="10">
        <v>1561.41</v>
      </c>
      <c r="F2487" s="10">
        <v>49</v>
      </c>
      <c r="G2487" s="10">
        <v>29</v>
      </c>
      <c r="H2487" s="10">
        <v>357.04</v>
      </c>
    </row>
    <row r="2488" spans="1:8" hidden="1">
      <c r="A2488" s="10" t="s">
        <v>2501</v>
      </c>
      <c r="B2488" s="11">
        <v>45594</v>
      </c>
      <c r="C2488" s="12" t="s">
        <v>9</v>
      </c>
      <c r="D2488" s="3" t="s">
        <v>13</v>
      </c>
      <c r="E2488" s="10">
        <v>1682.41</v>
      </c>
      <c r="F2488" s="10">
        <v>48</v>
      </c>
      <c r="G2488" s="10">
        <v>32</v>
      </c>
      <c r="H2488" s="10">
        <v>1093.9000000000001</v>
      </c>
    </row>
    <row r="2489" spans="1:8" hidden="1">
      <c r="A2489" s="10" t="s">
        <v>2502</v>
      </c>
      <c r="B2489" s="11">
        <v>45149</v>
      </c>
      <c r="C2489" s="12" t="s">
        <v>8</v>
      </c>
      <c r="D2489" s="3" t="s">
        <v>11</v>
      </c>
      <c r="E2489" s="10">
        <v>110.49</v>
      </c>
      <c r="F2489" s="10">
        <v>41</v>
      </c>
      <c r="G2489" s="10">
        <v>30</v>
      </c>
      <c r="H2489" s="10">
        <v>110.92</v>
      </c>
    </row>
    <row r="2490" spans="1:8" hidden="1">
      <c r="A2490" s="10" t="s">
        <v>2503</v>
      </c>
      <c r="B2490" s="11">
        <v>45102</v>
      </c>
      <c r="C2490" s="12" t="str">
        <f>PROPER("norTh")</f>
        <v>North</v>
      </c>
      <c r="D2490" s="3" t="s">
        <v>14</v>
      </c>
      <c r="E2490" s="10">
        <v>3667.86</v>
      </c>
      <c r="F2490" s="10">
        <v>48</v>
      </c>
      <c r="G2490" s="10">
        <v>36</v>
      </c>
      <c r="H2490" s="10">
        <v>715.5</v>
      </c>
    </row>
    <row r="2491" spans="1:8" hidden="1">
      <c r="A2491" s="10" t="s">
        <v>2504</v>
      </c>
      <c r="B2491" s="11">
        <v>45036</v>
      </c>
      <c r="C2491" s="12" t="s">
        <v>8</v>
      </c>
      <c r="D2491" s="3" t="s">
        <v>12</v>
      </c>
      <c r="E2491" s="10">
        <v>2341.86</v>
      </c>
      <c r="F2491" s="10">
        <v>16</v>
      </c>
      <c r="G2491" s="10">
        <v>40</v>
      </c>
      <c r="H2491" s="10">
        <v>787.3</v>
      </c>
    </row>
    <row r="2492" spans="1:8" hidden="1">
      <c r="A2492" s="10" t="s">
        <v>2505</v>
      </c>
      <c r="B2492" s="11">
        <v>44888</v>
      </c>
      <c r="C2492" s="12" t="s">
        <v>10</v>
      </c>
      <c r="D2492" s="3" t="s">
        <v>14</v>
      </c>
      <c r="E2492" s="10">
        <v>4211.8599999999997</v>
      </c>
      <c r="F2492" s="10">
        <v>26</v>
      </c>
      <c r="G2492" s="10">
        <v>36</v>
      </c>
      <c r="H2492" s="10">
        <v>1843.88</v>
      </c>
    </row>
    <row r="2493" spans="1:8" hidden="1">
      <c r="A2493" s="10" t="s">
        <v>2506</v>
      </c>
      <c r="B2493" s="11">
        <v>45225</v>
      </c>
      <c r="C2493" s="12" t="str">
        <f>PROPER("norTh")</f>
        <v>North</v>
      </c>
      <c r="D2493" s="3" t="s">
        <v>15</v>
      </c>
      <c r="E2493" s="10">
        <v>464.13</v>
      </c>
      <c r="F2493" s="10">
        <v>39</v>
      </c>
      <c r="G2493" s="10">
        <v>25</v>
      </c>
      <c r="H2493" s="10">
        <v>256.57</v>
      </c>
    </row>
    <row r="2494" spans="1:8" hidden="1">
      <c r="A2494" s="10" t="s">
        <v>2507</v>
      </c>
      <c r="B2494" s="11">
        <v>45519</v>
      </c>
      <c r="C2494" s="12" t="s">
        <v>8</v>
      </c>
      <c r="D2494" s="3" t="s">
        <v>12</v>
      </c>
      <c r="E2494" s="10">
        <v>2314.88</v>
      </c>
      <c r="F2494" s="10">
        <v>42</v>
      </c>
      <c r="G2494" s="10">
        <v>22</v>
      </c>
      <c r="H2494" s="10">
        <v>1549.1</v>
      </c>
    </row>
    <row r="2495" spans="1:8" hidden="1">
      <c r="A2495" s="10" t="s">
        <v>2508</v>
      </c>
      <c r="B2495" s="11">
        <v>44941</v>
      </c>
      <c r="C2495" s="12" t="s">
        <v>9</v>
      </c>
      <c r="D2495" s="3" t="s">
        <v>13</v>
      </c>
      <c r="E2495" s="10">
        <v>4340.87</v>
      </c>
      <c r="F2495" s="10">
        <v>21</v>
      </c>
      <c r="G2495" s="10">
        <v>5</v>
      </c>
      <c r="H2495" s="10">
        <v>1811.15</v>
      </c>
    </row>
    <row r="2496" spans="1:8" hidden="1">
      <c r="A2496" s="10" t="s">
        <v>2509</v>
      </c>
      <c r="B2496" s="11">
        <v>45099</v>
      </c>
      <c r="C2496" s="12" t="s">
        <v>10</v>
      </c>
      <c r="D2496" s="3" t="s">
        <v>12</v>
      </c>
      <c r="E2496" s="10">
        <v>4065.19</v>
      </c>
      <c r="F2496" s="10">
        <v>31</v>
      </c>
      <c r="G2496" s="10">
        <v>9</v>
      </c>
      <c r="H2496" s="10">
        <v>532.53</v>
      </c>
    </row>
    <row r="2497" spans="1:8" hidden="1">
      <c r="A2497" s="10" t="s">
        <v>2510</v>
      </c>
      <c r="B2497" s="11">
        <v>44959</v>
      </c>
      <c r="C2497" s="12" t="s">
        <v>8</v>
      </c>
      <c r="D2497" s="3" t="s">
        <v>15</v>
      </c>
      <c r="E2497" s="10">
        <v>4508.12</v>
      </c>
      <c r="F2497" s="10">
        <v>13</v>
      </c>
      <c r="G2497" s="10">
        <v>4</v>
      </c>
      <c r="H2497" s="10">
        <v>1949.05</v>
      </c>
    </row>
    <row r="2498" spans="1:8" hidden="1">
      <c r="A2498" s="10" t="s">
        <v>2511</v>
      </c>
      <c r="B2498" s="11">
        <v>45569</v>
      </c>
      <c r="C2498" s="12" t="s">
        <v>8</v>
      </c>
      <c r="D2498" s="3" t="s">
        <v>13</v>
      </c>
      <c r="E2498" s="10">
        <v>3739.27</v>
      </c>
      <c r="F2498" s="10">
        <v>34</v>
      </c>
      <c r="G2498" s="10">
        <v>0</v>
      </c>
      <c r="H2498" s="10">
        <v>1834.47</v>
      </c>
    </row>
    <row r="2499" spans="1:8" hidden="1">
      <c r="A2499" s="10" t="s">
        <v>2512</v>
      </c>
      <c r="B2499" s="11">
        <v>45476</v>
      </c>
      <c r="C2499" s="12" t="s">
        <v>10</v>
      </c>
      <c r="D2499" s="3" t="s">
        <v>14</v>
      </c>
      <c r="E2499" s="10">
        <v>3215.98</v>
      </c>
      <c r="F2499" s="10">
        <v>38</v>
      </c>
      <c r="G2499" s="10">
        <v>23</v>
      </c>
      <c r="H2499" s="10">
        <v>571.55999999999995</v>
      </c>
    </row>
    <row r="2500" spans="1:8" hidden="1">
      <c r="A2500" s="10" t="s">
        <v>2513</v>
      </c>
      <c r="B2500" s="11">
        <v>45418</v>
      </c>
      <c r="C2500" s="12" t="s">
        <v>9</v>
      </c>
      <c r="D2500" s="3" t="s">
        <v>15</v>
      </c>
      <c r="E2500" s="10">
        <v>86.82</v>
      </c>
      <c r="F2500" s="10">
        <v>21</v>
      </c>
      <c r="G2500" s="10">
        <v>40</v>
      </c>
      <c r="H2500" s="10">
        <v>1262.95</v>
      </c>
    </row>
    <row r="2501" spans="1:8" hidden="1">
      <c r="A2501" s="10" t="s">
        <v>2514</v>
      </c>
      <c r="B2501" s="11">
        <v>45256</v>
      </c>
      <c r="C2501" s="12" t="s">
        <v>10</v>
      </c>
      <c r="D2501" s="3" t="s">
        <v>14</v>
      </c>
      <c r="E2501" s="10">
        <v>3270.1</v>
      </c>
      <c r="F2501" s="10">
        <v>44</v>
      </c>
      <c r="G2501" s="10">
        <v>38</v>
      </c>
      <c r="H2501" s="10">
        <v>1113.45</v>
      </c>
    </row>
    <row r="2502" spans="1:8" hidden="1">
      <c r="A2502" s="10" t="s">
        <v>2515</v>
      </c>
      <c r="B2502" s="11">
        <v>45416</v>
      </c>
      <c r="C2502" s="12" t="s">
        <v>10</v>
      </c>
      <c r="D2502" s="3" t="s">
        <v>14</v>
      </c>
      <c r="E2502" s="10">
        <v>4050.24</v>
      </c>
      <c r="F2502" s="10">
        <v>25</v>
      </c>
      <c r="G2502" s="10">
        <v>32</v>
      </c>
      <c r="H2502" s="10">
        <v>308.61</v>
      </c>
    </row>
    <row r="2503" spans="1:8" hidden="1">
      <c r="A2503" s="10" t="s">
        <v>2516</v>
      </c>
      <c r="B2503" s="11">
        <v>45263</v>
      </c>
      <c r="C2503" s="12" t="s">
        <v>8</v>
      </c>
      <c r="D2503" s="3" t="s">
        <v>14</v>
      </c>
      <c r="E2503" s="10">
        <v>3305.78</v>
      </c>
      <c r="F2503" s="10">
        <v>27</v>
      </c>
      <c r="G2503" s="10">
        <v>47</v>
      </c>
      <c r="H2503" s="10">
        <v>39.68</v>
      </c>
    </row>
    <row r="2504" spans="1:8" hidden="1">
      <c r="A2504" s="10" t="s">
        <v>2517</v>
      </c>
      <c r="B2504" s="11">
        <v>45109</v>
      </c>
      <c r="C2504" s="12" t="s">
        <v>9</v>
      </c>
      <c r="D2504" s="3" t="s">
        <v>15</v>
      </c>
      <c r="E2504" s="10">
        <v>4541.7700000000004</v>
      </c>
      <c r="F2504" s="10">
        <v>9</v>
      </c>
      <c r="G2504" s="10">
        <v>29</v>
      </c>
      <c r="H2504" s="10">
        <v>551.95000000000005</v>
      </c>
    </row>
    <row r="2505" spans="1:8" hidden="1">
      <c r="A2505" s="10" t="s">
        <v>2518</v>
      </c>
      <c r="B2505" s="11">
        <v>45544</v>
      </c>
      <c r="C2505" s="12" t="s">
        <v>10</v>
      </c>
      <c r="D2505" s="3" t="s">
        <v>11</v>
      </c>
      <c r="E2505" s="10">
        <v>4758.26</v>
      </c>
      <c r="F2505" s="10">
        <v>40</v>
      </c>
      <c r="G2505" s="10">
        <v>3</v>
      </c>
      <c r="H2505" s="10">
        <v>345.06</v>
      </c>
    </row>
    <row r="2506" spans="1:8" hidden="1">
      <c r="A2506" s="10" t="s">
        <v>2519</v>
      </c>
      <c r="B2506" s="11">
        <v>45610</v>
      </c>
      <c r="C2506" s="12" t="s">
        <v>9</v>
      </c>
      <c r="D2506" s="3" t="s">
        <v>12</v>
      </c>
      <c r="E2506" s="10">
        <v>3537.39</v>
      </c>
      <c r="F2506" s="10">
        <v>48</v>
      </c>
      <c r="G2506" s="10">
        <v>3</v>
      </c>
      <c r="H2506" s="10">
        <v>1407.97</v>
      </c>
    </row>
    <row r="2507" spans="1:8" hidden="1">
      <c r="A2507" s="10" t="s">
        <v>2520</v>
      </c>
      <c r="B2507" s="11">
        <v>44888</v>
      </c>
      <c r="C2507" s="12" t="str">
        <f>PROPER("norTh")</f>
        <v>North</v>
      </c>
      <c r="D2507" s="3" t="s">
        <v>15</v>
      </c>
      <c r="E2507" s="10">
        <v>1424.35</v>
      </c>
      <c r="F2507" s="10">
        <v>46</v>
      </c>
      <c r="G2507" s="10">
        <v>38</v>
      </c>
      <c r="H2507" s="10">
        <v>1596.06</v>
      </c>
    </row>
    <row r="2508" spans="1:8" hidden="1">
      <c r="A2508" s="10" t="s">
        <v>2521</v>
      </c>
      <c r="B2508" s="11">
        <v>45289</v>
      </c>
      <c r="C2508" s="12" t="s">
        <v>9</v>
      </c>
      <c r="D2508" s="3" t="s">
        <v>12</v>
      </c>
      <c r="E2508" s="10">
        <v>4788.9399999999996</v>
      </c>
      <c r="F2508" s="10">
        <v>23</v>
      </c>
      <c r="G2508" s="10">
        <v>7</v>
      </c>
      <c r="H2508" s="10">
        <v>1539.38</v>
      </c>
    </row>
    <row r="2509" spans="1:8" hidden="1">
      <c r="A2509" s="10" t="s">
        <v>2522</v>
      </c>
      <c r="B2509" s="11">
        <v>45321</v>
      </c>
      <c r="C2509" s="12" t="s">
        <v>9</v>
      </c>
      <c r="D2509" s="3" t="s">
        <v>14</v>
      </c>
      <c r="E2509" s="10">
        <v>2849.59</v>
      </c>
      <c r="F2509" s="10">
        <v>24</v>
      </c>
      <c r="G2509" s="10">
        <v>36</v>
      </c>
      <c r="H2509" s="10">
        <v>1093.55</v>
      </c>
    </row>
    <row r="2510" spans="1:8" hidden="1">
      <c r="A2510" s="10" t="s">
        <v>2523</v>
      </c>
      <c r="B2510" s="11">
        <v>45224</v>
      </c>
      <c r="C2510" s="12" t="s">
        <v>8</v>
      </c>
      <c r="D2510" s="3" t="s">
        <v>13</v>
      </c>
      <c r="E2510" s="10">
        <v>172.15</v>
      </c>
      <c r="F2510" s="10">
        <v>29</v>
      </c>
      <c r="G2510" s="10">
        <v>32</v>
      </c>
      <c r="H2510" s="10">
        <v>1761.71</v>
      </c>
    </row>
    <row r="2511" spans="1:8" hidden="1">
      <c r="A2511" s="10" t="s">
        <v>2524</v>
      </c>
      <c r="B2511" s="11">
        <v>45257</v>
      </c>
      <c r="C2511" s="12" t="s">
        <v>9</v>
      </c>
      <c r="D2511" s="3" t="s">
        <v>13</v>
      </c>
      <c r="E2511" s="10">
        <v>1369.08</v>
      </c>
      <c r="F2511" s="10">
        <v>13</v>
      </c>
      <c r="G2511" s="10">
        <v>39</v>
      </c>
      <c r="H2511" s="10">
        <v>782.01</v>
      </c>
    </row>
    <row r="2512" spans="1:8" hidden="1">
      <c r="A2512" s="10" t="s">
        <v>2525</v>
      </c>
      <c r="B2512" s="11">
        <v>45397</v>
      </c>
      <c r="C2512" s="12" t="s">
        <v>10</v>
      </c>
      <c r="D2512" s="3" t="s">
        <v>13</v>
      </c>
      <c r="E2512" s="10">
        <v>1627.48</v>
      </c>
      <c r="F2512" s="10">
        <v>37</v>
      </c>
      <c r="G2512" s="10">
        <v>0</v>
      </c>
      <c r="H2512" s="10">
        <v>1598.96</v>
      </c>
    </row>
    <row r="2513" spans="1:8" hidden="1">
      <c r="A2513" s="10" t="s">
        <v>2526</v>
      </c>
      <c r="B2513" s="11">
        <v>45386</v>
      </c>
      <c r="C2513" s="12" t="s">
        <v>10</v>
      </c>
      <c r="D2513" s="3" t="s">
        <v>11</v>
      </c>
      <c r="E2513" s="10">
        <v>3353.34</v>
      </c>
      <c r="F2513" s="10">
        <v>19</v>
      </c>
      <c r="G2513" s="10">
        <v>21</v>
      </c>
      <c r="H2513" s="10">
        <v>1414.06</v>
      </c>
    </row>
    <row r="2514" spans="1:8" hidden="1">
      <c r="A2514" s="10" t="s">
        <v>2527</v>
      </c>
      <c r="B2514" s="11">
        <v>45173</v>
      </c>
      <c r="C2514" s="12" t="s">
        <v>8</v>
      </c>
      <c r="D2514" s="3" t="s">
        <v>13</v>
      </c>
      <c r="E2514" s="10">
        <v>3005.92</v>
      </c>
      <c r="F2514" s="10">
        <v>49</v>
      </c>
      <c r="G2514" s="10">
        <v>30</v>
      </c>
      <c r="H2514" s="10">
        <v>1829.89</v>
      </c>
    </row>
    <row r="2515" spans="1:8" hidden="1">
      <c r="A2515" s="10" t="s">
        <v>2528</v>
      </c>
      <c r="B2515" s="11">
        <v>45143</v>
      </c>
      <c r="C2515" s="12" t="s">
        <v>8</v>
      </c>
      <c r="D2515" s="3" t="s">
        <v>12</v>
      </c>
      <c r="E2515" s="10">
        <v>2963.64</v>
      </c>
      <c r="F2515" s="10">
        <v>5</v>
      </c>
      <c r="G2515" s="10">
        <v>32</v>
      </c>
      <c r="H2515" s="10">
        <v>1331.84</v>
      </c>
    </row>
    <row r="2516" spans="1:8" hidden="1">
      <c r="A2516" s="10" t="s">
        <v>2529</v>
      </c>
      <c r="B2516" s="11">
        <v>44905</v>
      </c>
      <c r="C2516" s="12" t="s">
        <v>9</v>
      </c>
      <c r="D2516" s="3" t="s">
        <v>13</v>
      </c>
      <c r="E2516" s="10">
        <v>3935.36</v>
      </c>
      <c r="F2516" s="10">
        <v>37</v>
      </c>
      <c r="G2516" s="10">
        <v>34</v>
      </c>
      <c r="H2516" s="10">
        <v>1383.2</v>
      </c>
    </row>
    <row r="2517" spans="1:8" hidden="1">
      <c r="A2517" s="10" t="s">
        <v>2530</v>
      </c>
      <c r="B2517" s="11">
        <v>45326</v>
      </c>
      <c r="C2517" s="12" t="s">
        <v>10</v>
      </c>
      <c r="D2517" s="3" t="s">
        <v>11</v>
      </c>
      <c r="E2517" s="10">
        <v>3442.85</v>
      </c>
      <c r="F2517" s="10">
        <v>34</v>
      </c>
      <c r="G2517" s="10">
        <v>13</v>
      </c>
      <c r="H2517" s="10">
        <v>1219.1099999999999</v>
      </c>
    </row>
    <row r="2518" spans="1:8" hidden="1">
      <c r="A2518" s="10" t="s">
        <v>2531</v>
      </c>
      <c r="B2518" s="11">
        <v>45137</v>
      </c>
      <c r="C2518" s="12" t="s">
        <v>9</v>
      </c>
      <c r="D2518" s="3" t="s">
        <v>15</v>
      </c>
      <c r="E2518" s="10">
        <v>1489.18</v>
      </c>
      <c r="F2518" s="10">
        <v>35</v>
      </c>
      <c r="G2518" s="10">
        <v>49</v>
      </c>
      <c r="H2518" s="10">
        <v>1487.12</v>
      </c>
    </row>
    <row r="2519" spans="1:8" hidden="1">
      <c r="A2519" s="10" t="s">
        <v>2532</v>
      </c>
      <c r="B2519" s="11">
        <v>45611</v>
      </c>
      <c r="C2519" s="12" t="str">
        <f>PROPER("norTh")</f>
        <v>North</v>
      </c>
      <c r="D2519" s="3" t="s">
        <v>12</v>
      </c>
      <c r="E2519" s="10">
        <v>4049.89</v>
      </c>
      <c r="F2519" s="10">
        <v>45</v>
      </c>
      <c r="G2519" s="10">
        <v>33</v>
      </c>
      <c r="H2519" s="10">
        <v>1173.47</v>
      </c>
    </row>
    <row r="2520" spans="1:8" hidden="1">
      <c r="A2520" s="10" t="s">
        <v>2533</v>
      </c>
      <c r="B2520" s="11">
        <v>45049</v>
      </c>
      <c r="C2520" s="12" t="s">
        <v>9</v>
      </c>
      <c r="D2520" s="3" t="s">
        <v>12</v>
      </c>
      <c r="E2520" s="10">
        <v>1480.93</v>
      </c>
      <c r="F2520" s="10">
        <v>6</v>
      </c>
      <c r="G2520" s="10">
        <v>2</v>
      </c>
      <c r="H2520" s="10">
        <v>1330.03</v>
      </c>
    </row>
    <row r="2521" spans="1:8" hidden="1">
      <c r="A2521" s="10" t="s">
        <v>2534</v>
      </c>
      <c r="B2521" s="11">
        <v>45268</v>
      </c>
      <c r="C2521" s="12" t="s">
        <v>9</v>
      </c>
      <c r="D2521" s="3" t="s">
        <v>15</v>
      </c>
      <c r="E2521" s="10">
        <v>4507.49</v>
      </c>
      <c r="F2521" s="10">
        <v>29</v>
      </c>
      <c r="G2521" s="10">
        <v>30</v>
      </c>
      <c r="H2521" s="10">
        <v>435.14</v>
      </c>
    </row>
    <row r="2522" spans="1:8" hidden="1">
      <c r="A2522" s="10" t="s">
        <v>2535</v>
      </c>
      <c r="B2522" s="11">
        <v>45396</v>
      </c>
      <c r="C2522" s="12" t="s">
        <v>8</v>
      </c>
      <c r="D2522" s="3" t="s">
        <v>11</v>
      </c>
      <c r="E2522" s="10">
        <v>2009.65</v>
      </c>
      <c r="F2522" s="10">
        <v>50</v>
      </c>
      <c r="G2522" s="10">
        <v>50</v>
      </c>
      <c r="H2522" s="10">
        <v>85.91</v>
      </c>
    </row>
    <row r="2523" spans="1:8" hidden="1">
      <c r="A2523" s="10" t="s">
        <v>2536</v>
      </c>
      <c r="B2523" s="11">
        <v>45333</v>
      </c>
      <c r="C2523" s="12" t="str">
        <f>PROPER("norTh")</f>
        <v>North</v>
      </c>
      <c r="D2523" s="3" t="s">
        <v>13</v>
      </c>
      <c r="E2523" s="10">
        <v>54.66</v>
      </c>
      <c r="F2523" s="10">
        <v>49</v>
      </c>
      <c r="G2523" s="10">
        <v>43</v>
      </c>
      <c r="H2523" s="10">
        <v>359.62</v>
      </c>
    </row>
    <row r="2524" spans="1:8" hidden="1">
      <c r="A2524" s="10" t="s">
        <v>2537</v>
      </c>
      <c r="B2524" s="11">
        <v>45439</v>
      </c>
      <c r="C2524" s="12" t="s">
        <v>8</v>
      </c>
      <c r="D2524" s="3" t="s">
        <v>12</v>
      </c>
      <c r="E2524" s="10">
        <v>1522.26</v>
      </c>
      <c r="F2524" s="10">
        <v>25</v>
      </c>
      <c r="G2524" s="10">
        <v>14</v>
      </c>
      <c r="H2524" s="10">
        <v>796.87</v>
      </c>
    </row>
    <row r="2525" spans="1:8" hidden="1">
      <c r="A2525" s="10" t="s">
        <v>2538</v>
      </c>
      <c r="B2525" s="11">
        <v>45337</v>
      </c>
      <c r="C2525" s="12" t="s">
        <v>8</v>
      </c>
      <c r="D2525" s="3" t="s">
        <v>15</v>
      </c>
      <c r="E2525" s="10">
        <v>2235.73</v>
      </c>
      <c r="F2525" s="10">
        <v>44</v>
      </c>
      <c r="G2525" s="10">
        <v>49</v>
      </c>
      <c r="H2525" s="10">
        <v>1468.72</v>
      </c>
    </row>
    <row r="2526" spans="1:8" hidden="1">
      <c r="A2526" s="10" t="s">
        <v>2539</v>
      </c>
      <c r="B2526" s="11">
        <v>45467</v>
      </c>
      <c r="C2526" s="12" t="s">
        <v>9</v>
      </c>
      <c r="D2526" s="3" t="s">
        <v>13</v>
      </c>
      <c r="E2526" s="10">
        <v>51.06</v>
      </c>
      <c r="F2526" s="10">
        <v>43</v>
      </c>
      <c r="G2526" s="10">
        <v>9</v>
      </c>
      <c r="H2526" s="10">
        <v>1273.53</v>
      </c>
    </row>
    <row r="2527" spans="1:8" hidden="1">
      <c r="A2527" s="10" t="s">
        <v>2540</v>
      </c>
      <c r="B2527" s="11">
        <v>45189</v>
      </c>
      <c r="C2527" s="12" t="s">
        <v>10</v>
      </c>
      <c r="D2527" s="3" t="s">
        <v>12</v>
      </c>
      <c r="E2527" s="10">
        <v>4151.41</v>
      </c>
      <c r="F2527" s="10">
        <v>42</v>
      </c>
      <c r="G2527" s="10">
        <v>22</v>
      </c>
      <c r="H2527" s="10">
        <v>1631.15</v>
      </c>
    </row>
    <row r="2528" spans="1:8" hidden="1">
      <c r="A2528" s="10" t="s">
        <v>2541</v>
      </c>
      <c r="B2528" s="11">
        <v>45075</v>
      </c>
      <c r="C2528" s="12" t="s">
        <v>9</v>
      </c>
      <c r="D2528" s="3" t="s">
        <v>11</v>
      </c>
      <c r="E2528" s="10">
        <v>3552.18</v>
      </c>
      <c r="F2528" s="10">
        <v>46</v>
      </c>
      <c r="G2528" s="10">
        <v>37</v>
      </c>
      <c r="H2528" s="10">
        <v>1921.96</v>
      </c>
    </row>
    <row r="2529" spans="1:8" hidden="1">
      <c r="A2529" s="10" t="s">
        <v>2542</v>
      </c>
      <c r="B2529" s="11">
        <v>45474</v>
      </c>
      <c r="C2529" s="12" t="s">
        <v>10</v>
      </c>
      <c r="D2529" s="3" t="s">
        <v>14</v>
      </c>
      <c r="E2529" s="10">
        <v>2309.4899999999998</v>
      </c>
      <c r="F2529" s="10">
        <v>6</v>
      </c>
      <c r="G2529" s="10">
        <v>12</v>
      </c>
      <c r="H2529" s="10">
        <v>1876.26</v>
      </c>
    </row>
    <row r="2530" spans="1:8" hidden="1">
      <c r="A2530" s="10" t="s">
        <v>2543</v>
      </c>
      <c r="B2530" s="11">
        <v>45172</v>
      </c>
      <c r="C2530" s="12" t="str">
        <f>PROPER("norTh")</f>
        <v>North</v>
      </c>
      <c r="D2530" s="3" t="s">
        <v>11</v>
      </c>
      <c r="E2530" s="10">
        <v>1362.98</v>
      </c>
      <c r="F2530" s="10">
        <v>35</v>
      </c>
      <c r="G2530" s="10">
        <v>24</v>
      </c>
      <c r="H2530" s="10">
        <v>909.78</v>
      </c>
    </row>
    <row r="2531" spans="1:8" hidden="1">
      <c r="A2531" s="10" t="s">
        <v>2544</v>
      </c>
      <c r="B2531" s="11">
        <v>45045</v>
      </c>
      <c r="C2531" s="12" t="s">
        <v>8</v>
      </c>
      <c r="D2531" s="3" t="s">
        <v>15</v>
      </c>
      <c r="E2531" s="10">
        <v>2404.62</v>
      </c>
      <c r="F2531" s="10">
        <v>1</v>
      </c>
      <c r="G2531" s="10">
        <v>46</v>
      </c>
      <c r="H2531" s="10">
        <v>224.39</v>
      </c>
    </row>
    <row r="2532" spans="1:8" hidden="1">
      <c r="A2532" s="10" t="s">
        <v>2545</v>
      </c>
      <c r="B2532" s="11">
        <v>45606</v>
      </c>
      <c r="C2532" s="12" t="s">
        <v>8</v>
      </c>
      <c r="D2532" s="3" t="s">
        <v>13</v>
      </c>
      <c r="E2532" s="10">
        <v>1922.89</v>
      </c>
      <c r="F2532" s="10">
        <v>18</v>
      </c>
      <c r="G2532" s="10">
        <v>26</v>
      </c>
      <c r="H2532" s="10">
        <v>965.63</v>
      </c>
    </row>
    <row r="2533" spans="1:8" hidden="1">
      <c r="A2533" s="10" t="s">
        <v>2546</v>
      </c>
      <c r="B2533" s="11">
        <v>44992</v>
      </c>
      <c r="C2533" s="12" t="s">
        <v>8</v>
      </c>
      <c r="D2533" s="3" t="s">
        <v>15</v>
      </c>
      <c r="E2533" s="10">
        <v>2023.65</v>
      </c>
      <c r="F2533" s="10">
        <v>24</v>
      </c>
      <c r="G2533" s="10">
        <v>36</v>
      </c>
      <c r="H2533" s="10">
        <v>293.58999999999997</v>
      </c>
    </row>
    <row r="2534" spans="1:8" hidden="1">
      <c r="A2534" s="10" t="s">
        <v>2547</v>
      </c>
      <c r="B2534" s="11">
        <v>45370</v>
      </c>
      <c r="C2534" s="12" t="str">
        <f>PROPER("norTh")</f>
        <v>North</v>
      </c>
      <c r="D2534" s="3" t="s">
        <v>11</v>
      </c>
      <c r="E2534" s="10">
        <v>736.54</v>
      </c>
      <c r="F2534" s="10">
        <v>1</v>
      </c>
      <c r="G2534" s="10">
        <v>45</v>
      </c>
      <c r="H2534" s="10">
        <v>1031.5999999999999</v>
      </c>
    </row>
    <row r="2535" spans="1:8" hidden="1">
      <c r="A2535" s="10" t="s">
        <v>2548</v>
      </c>
      <c r="B2535" s="11">
        <v>45393</v>
      </c>
      <c r="C2535" s="12" t="s">
        <v>10</v>
      </c>
      <c r="D2535" s="3" t="s">
        <v>12</v>
      </c>
      <c r="E2535" s="10">
        <v>3569.27</v>
      </c>
      <c r="F2535" s="10">
        <v>1</v>
      </c>
      <c r="G2535" s="10">
        <v>2</v>
      </c>
      <c r="H2535" s="10">
        <v>59.09</v>
      </c>
    </row>
    <row r="2536" spans="1:8" hidden="1">
      <c r="A2536" s="10" t="s">
        <v>2549</v>
      </c>
      <c r="B2536" s="11">
        <v>45610</v>
      </c>
      <c r="C2536" s="12" t="s">
        <v>8</v>
      </c>
      <c r="D2536" s="3" t="s">
        <v>14</v>
      </c>
      <c r="E2536" s="10">
        <v>1709.19</v>
      </c>
      <c r="F2536" s="10">
        <v>6</v>
      </c>
      <c r="G2536" s="10">
        <v>23</v>
      </c>
      <c r="H2536" s="10">
        <v>1712.96</v>
      </c>
    </row>
    <row r="2537" spans="1:8" hidden="1">
      <c r="A2537" s="10" t="s">
        <v>2550</v>
      </c>
      <c r="B2537" s="11">
        <v>45182</v>
      </c>
      <c r="C2537" s="12" t="s">
        <v>10</v>
      </c>
      <c r="D2537" s="3" t="s">
        <v>13</v>
      </c>
      <c r="E2537" s="10">
        <v>3952.92</v>
      </c>
      <c r="F2537" s="10">
        <v>32</v>
      </c>
      <c r="G2537" s="10">
        <v>41</v>
      </c>
      <c r="H2537" s="10">
        <v>1364.59</v>
      </c>
    </row>
    <row r="2538" spans="1:8" hidden="1">
      <c r="A2538" s="10" t="s">
        <v>2551</v>
      </c>
      <c r="B2538" s="11">
        <v>45259</v>
      </c>
      <c r="C2538" s="12" t="s">
        <v>9</v>
      </c>
      <c r="D2538" s="3" t="s">
        <v>11</v>
      </c>
      <c r="E2538" s="10">
        <v>3847.03</v>
      </c>
      <c r="F2538" s="10">
        <v>49</v>
      </c>
      <c r="G2538" s="10">
        <v>21</v>
      </c>
      <c r="H2538" s="10">
        <v>387.77</v>
      </c>
    </row>
    <row r="2539" spans="1:8" hidden="1">
      <c r="A2539" s="10" t="s">
        <v>2552</v>
      </c>
      <c r="B2539" s="11">
        <v>45375</v>
      </c>
      <c r="C2539" s="12" t="str">
        <f>PROPER("norTh")</f>
        <v>North</v>
      </c>
      <c r="D2539" s="3" t="s">
        <v>15</v>
      </c>
      <c r="E2539" s="10">
        <v>3847.99</v>
      </c>
      <c r="F2539" s="10">
        <v>2</v>
      </c>
      <c r="G2539" s="10">
        <v>27</v>
      </c>
      <c r="H2539" s="10">
        <v>780.19</v>
      </c>
    </row>
    <row r="2540" spans="1:8" hidden="1">
      <c r="A2540" s="10" t="s">
        <v>2553</v>
      </c>
      <c r="B2540" s="11">
        <v>44969</v>
      </c>
      <c r="C2540" s="12" t="s">
        <v>9</v>
      </c>
      <c r="D2540" s="3" t="s">
        <v>12</v>
      </c>
      <c r="E2540" s="10">
        <v>3051.53</v>
      </c>
      <c r="F2540" s="10">
        <v>44</v>
      </c>
      <c r="G2540" s="10">
        <v>14</v>
      </c>
      <c r="H2540" s="10">
        <v>551.57000000000005</v>
      </c>
    </row>
    <row r="2541" spans="1:8" hidden="1">
      <c r="A2541" s="10" t="s">
        <v>2554</v>
      </c>
      <c r="B2541" s="11">
        <v>44917</v>
      </c>
      <c r="C2541" s="12" t="str">
        <f>PROPER("norTh")</f>
        <v>North</v>
      </c>
      <c r="D2541" s="3" t="s">
        <v>11</v>
      </c>
      <c r="E2541" s="10">
        <v>2347.92</v>
      </c>
      <c r="F2541" s="10">
        <v>1</v>
      </c>
      <c r="G2541" s="10">
        <v>49</v>
      </c>
      <c r="H2541" s="10">
        <v>1351.44</v>
      </c>
    </row>
    <row r="2542" spans="1:8" hidden="1">
      <c r="A2542" s="10" t="s">
        <v>2555</v>
      </c>
      <c r="B2542" s="11">
        <v>45148</v>
      </c>
      <c r="C2542" s="12" t="s">
        <v>9</v>
      </c>
      <c r="D2542" s="3" t="s">
        <v>14</v>
      </c>
      <c r="E2542" s="10">
        <v>1858.09</v>
      </c>
      <c r="F2542" s="10">
        <v>38</v>
      </c>
      <c r="G2542" s="10">
        <v>40</v>
      </c>
      <c r="H2542" s="10">
        <v>1957.73</v>
      </c>
    </row>
    <row r="2543" spans="1:8" hidden="1">
      <c r="A2543" s="10" t="s">
        <v>2556</v>
      </c>
      <c r="B2543" s="11">
        <v>45186</v>
      </c>
      <c r="C2543" s="12" t="s">
        <v>10</v>
      </c>
      <c r="D2543" s="3" t="s">
        <v>14</v>
      </c>
      <c r="E2543" s="10">
        <v>2907.77</v>
      </c>
      <c r="F2543" s="10">
        <v>31</v>
      </c>
      <c r="G2543" s="10">
        <v>14</v>
      </c>
      <c r="H2543" s="10">
        <v>859.79</v>
      </c>
    </row>
    <row r="2544" spans="1:8" hidden="1">
      <c r="A2544" s="10" t="s">
        <v>2557</v>
      </c>
      <c r="B2544" s="11">
        <v>45593</v>
      </c>
      <c r="C2544" s="12" t="s">
        <v>9</v>
      </c>
      <c r="D2544" s="3" t="s">
        <v>14</v>
      </c>
      <c r="E2544" s="10">
        <v>4789.4399999999996</v>
      </c>
      <c r="F2544" s="10">
        <v>27</v>
      </c>
      <c r="G2544" s="10">
        <v>26</v>
      </c>
      <c r="H2544" s="10">
        <v>1574.29</v>
      </c>
    </row>
    <row r="2545" spans="1:8" hidden="1">
      <c r="A2545" s="10" t="s">
        <v>2558</v>
      </c>
      <c r="B2545" s="11">
        <v>45598</v>
      </c>
      <c r="C2545" s="12" t="s">
        <v>9</v>
      </c>
      <c r="D2545" s="3" t="s">
        <v>13</v>
      </c>
      <c r="E2545" s="10">
        <v>1450.32</v>
      </c>
      <c r="F2545" s="10">
        <v>6</v>
      </c>
      <c r="G2545" s="10">
        <v>29</v>
      </c>
      <c r="H2545" s="10">
        <v>1964.86</v>
      </c>
    </row>
    <row r="2546" spans="1:8" hidden="1">
      <c r="A2546" s="10" t="s">
        <v>2559</v>
      </c>
      <c r="B2546" s="11">
        <v>45072</v>
      </c>
      <c r="C2546" s="12" t="s">
        <v>10</v>
      </c>
      <c r="D2546" s="3" t="s">
        <v>12</v>
      </c>
      <c r="E2546" s="10">
        <v>99.12</v>
      </c>
      <c r="F2546" s="10">
        <v>35</v>
      </c>
      <c r="G2546" s="10">
        <v>21</v>
      </c>
      <c r="H2546" s="10">
        <v>16.68</v>
      </c>
    </row>
    <row r="2547" spans="1:8" hidden="1">
      <c r="A2547" s="10" t="s">
        <v>2560</v>
      </c>
      <c r="B2547" s="11">
        <v>45145</v>
      </c>
      <c r="C2547" s="12" t="s">
        <v>8</v>
      </c>
      <c r="D2547" s="3" t="s">
        <v>13</v>
      </c>
      <c r="E2547" s="10">
        <v>4979.8500000000004</v>
      </c>
      <c r="F2547" s="10">
        <v>48</v>
      </c>
      <c r="G2547" s="10">
        <v>23</v>
      </c>
      <c r="H2547" s="10">
        <v>221.85</v>
      </c>
    </row>
    <row r="2548" spans="1:8" hidden="1">
      <c r="A2548" s="10" t="s">
        <v>2561</v>
      </c>
      <c r="B2548" s="11">
        <v>45383</v>
      </c>
      <c r="C2548" s="12" t="str">
        <f>PROPER("norTh")</f>
        <v>North</v>
      </c>
      <c r="D2548" s="3" t="s">
        <v>11</v>
      </c>
      <c r="E2548" s="10">
        <v>3093.22</v>
      </c>
      <c r="F2548" s="10">
        <v>7</v>
      </c>
      <c r="G2548" s="10">
        <v>44</v>
      </c>
      <c r="H2548" s="10">
        <v>630.86</v>
      </c>
    </row>
    <row r="2549" spans="1:8" hidden="1">
      <c r="A2549" s="10" t="s">
        <v>2562</v>
      </c>
      <c r="B2549" s="11">
        <v>45200</v>
      </c>
      <c r="C2549" s="12" t="s">
        <v>10</v>
      </c>
      <c r="D2549" s="3" t="s">
        <v>11</v>
      </c>
      <c r="E2549" s="10">
        <v>2768.49</v>
      </c>
      <c r="F2549" s="10">
        <v>43</v>
      </c>
      <c r="G2549" s="10">
        <v>12</v>
      </c>
      <c r="H2549" s="10">
        <v>1787.1</v>
      </c>
    </row>
    <row r="2550" spans="1:8" hidden="1">
      <c r="A2550" s="10" t="s">
        <v>2563</v>
      </c>
      <c r="B2550" s="11">
        <v>45565</v>
      </c>
      <c r="C2550" s="12" t="s">
        <v>9</v>
      </c>
      <c r="D2550" s="3" t="s">
        <v>12</v>
      </c>
      <c r="E2550" s="10">
        <v>2150.25</v>
      </c>
      <c r="F2550" s="10">
        <v>27</v>
      </c>
      <c r="G2550" s="10">
        <v>6</v>
      </c>
      <c r="H2550" s="10">
        <v>353.71</v>
      </c>
    </row>
    <row r="2551" spans="1:8" hidden="1">
      <c r="A2551" s="10" t="s">
        <v>2564</v>
      </c>
      <c r="B2551" s="11">
        <v>45459</v>
      </c>
      <c r="C2551" s="12" t="s">
        <v>9</v>
      </c>
      <c r="D2551" s="3" t="s">
        <v>13</v>
      </c>
      <c r="E2551" s="10">
        <v>2606.79</v>
      </c>
      <c r="F2551" s="10">
        <v>35</v>
      </c>
      <c r="G2551" s="10">
        <v>25</v>
      </c>
      <c r="H2551" s="10">
        <v>606.51</v>
      </c>
    </row>
    <row r="2552" spans="1:8" hidden="1">
      <c r="A2552" s="10" t="s">
        <v>2565</v>
      </c>
      <c r="B2552" s="11">
        <v>45212</v>
      </c>
      <c r="C2552" s="12" t="s">
        <v>8</v>
      </c>
      <c r="D2552" s="3" t="s">
        <v>15</v>
      </c>
      <c r="E2552" s="10">
        <v>2481.92</v>
      </c>
      <c r="F2552" s="10">
        <v>6</v>
      </c>
      <c r="G2552" s="10">
        <v>16</v>
      </c>
      <c r="H2552" s="10">
        <v>46.79</v>
      </c>
    </row>
    <row r="2553" spans="1:8" hidden="1">
      <c r="A2553" s="10" t="s">
        <v>2566</v>
      </c>
      <c r="B2553" s="11">
        <v>45575</v>
      </c>
      <c r="C2553" s="12" t="s">
        <v>10</v>
      </c>
      <c r="D2553" s="3" t="s">
        <v>13</v>
      </c>
      <c r="E2553" s="10">
        <v>4272.42</v>
      </c>
      <c r="F2553" s="10">
        <v>47</v>
      </c>
      <c r="G2553" s="10">
        <v>20</v>
      </c>
      <c r="H2553" s="10">
        <v>864.28</v>
      </c>
    </row>
    <row r="2554" spans="1:8" hidden="1">
      <c r="A2554" s="10" t="s">
        <v>2567</v>
      </c>
      <c r="B2554" s="11">
        <v>45012</v>
      </c>
      <c r="C2554" s="12" t="s">
        <v>9</v>
      </c>
      <c r="D2554" s="3" t="s">
        <v>12</v>
      </c>
      <c r="E2554" s="10">
        <v>140.09</v>
      </c>
      <c r="F2554" s="10">
        <v>25</v>
      </c>
      <c r="G2554" s="10">
        <v>15</v>
      </c>
      <c r="H2554" s="10">
        <v>1748.55</v>
      </c>
    </row>
    <row r="2555" spans="1:8" hidden="1">
      <c r="A2555" s="10" t="s">
        <v>2568</v>
      </c>
      <c r="B2555" s="11">
        <v>44897</v>
      </c>
      <c r="C2555" s="12" t="str">
        <f>PROPER("norTh")</f>
        <v>North</v>
      </c>
      <c r="D2555" s="3" t="s">
        <v>15</v>
      </c>
      <c r="E2555" s="10">
        <v>203.98</v>
      </c>
      <c r="F2555" s="10">
        <v>42</v>
      </c>
      <c r="G2555" s="10">
        <v>29</v>
      </c>
      <c r="H2555" s="10">
        <v>652.29999999999995</v>
      </c>
    </row>
    <row r="2556" spans="1:8" hidden="1">
      <c r="A2556" s="10" t="s">
        <v>2569</v>
      </c>
      <c r="B2556" s="11">
        <v>45233</v>
      </c>
      <c r="C2556" s="12" t="s">
        <v>9</v>
      </c>
      <c r="D2556" s="3" t="s">
        <v>14</v>
      </c>
      <c r="E2556" s="10">
        <v>3498.51</v>
      </c>
      <c r="F2556" s="10">
        <v>26</v>
      </c>
      <c r="G2556" s="10">
        <v>48</v>
      </c>
      <c r="H2556" s="10">
        <v>933.3</v>
      </c>
    </row>
    <row r="2557" spans="1:8" hidden="1">
      <c r="A2557" s="10" t="s">
        <v>2570</v>
      </c>
      <c r="B2557" s="11">
        <v>45220</v>
      </c>
      <c r="C2557" s="12" t="str">
        <f t="shared" ref="C2557:C2558" si="116">PROPER("norTh")</f>
        <v>North</v>
      </c>
      <c r="D2557" s="3" t="s">
        <v>13</v>
      </c>
      <c r="E2557" s="10">
        <v>2016.29</v>
      </c>
      <c r="F2557" s="10">
        <v>22</v>
      </c>
      <c r="G2557" s="10">
        <v>17</v>
      </c>
      <c r="H2557" s="10">
        <v>132.58000000000001</v>
      </c>
    </row>
    <row r="2558" spans="1:8" hidden="1">
      <c r="A2558" s="10" t="s">
        <v>2571</v>
      </c>
      <c r="B2558" s="11">
        <v>44980</v>
      </c>
      <c r="C2558" s="12" t="str">
        <f t="shared" si="116"/>
        <v>North</v>
      </c>
      <c r="D2558" s="3" t="s">
        <v>11</v>
      </c>
      <c r="E2558" s="10">
        <v>930.21</v>
      </c>
      <c r="F2558" s="10">
        <v>22</v>
      </c>
      <c r="G2558" s="10">
        <v>24</v>
      </c>
      <c r="H2558" s="10">
        <v>567</v>
      </c>
    </row>
    <row r="2559" spans="1:8" hidden="1">
      <c r="A2559" s="10" t="s">
        <v>2572</v>
      </c>
      <c r="B2559" s="11">
        <v>45370</v>
      </c>
      <c r="C2559" s="12" t="s">
        <v>9</v>
      </c>
      <c r="D2559" s="3" t="s">
        <v>12</v>
      </c>
      <c r="E2559" s="10">
        <v>1719.54</v>
      </c>
      <c r="F2559" s="10">
        <v>41</v>
      </c>
      <c r="G2559" s="10">
        <v>32</v>
      </c>
      <c r="H2559" s="10">
        <v>413.34</v>
      </c>
    </row>
    <row r="2560" spans="1:8" hidden="1">
      <c r="A2560" s="10" t="s">
        <v>2573</v>
      </c>
      <c r="B2560" s="11">
        <v>45534</v>
      </c>
      <c r="C2560" s="12" t="s">
        <v>10</v>
      </c>
      <c r="D2560" s="3" t="s">
        <v>14</v>
      </c>
      <c r="E2560" s="10">
        <v>809.83</v>
      </c>
      <c r="F2560" s="10">
        <v>35</v>
      </c>
      <c r="G2560" s="10">
        <v>2</v>
      </c>
      <c r="H2560" s="10">
        <v>1331.92</v>
      </c>
    </row>
    <row r="2561" spans="1:8" hidden="1">
      <c r="A2561" s="10" t="s">
        <v>2574</v>
      </c>
      <c r="B2561" s="11">
        <v>45099</v>
      </c>
      <c r="C2561" s="12" t="s">
        <v>8</v>
      </c>
      <c r="D2561" s="3" t="s">
        <v>12</v>
      </c>
      <c r="E2561" s="10">
        <v>1851.15</v>
      </c>
      <c r="F2561" s="10">
        <v>22</v>
      </c>
      <c r="G2561" s="10">
        <v>13</v>
      </c>
      <c r="H2561" s="10">
        <v>1465.39</v>
      </c>
    </row>
    <row r="2562" spans="1:8" hidden="1">
      <c r="A2562" s="10" t="s">
        <v>2575</v>
      </c>
      <c r="B2562" s="11">
        <v>45100</v>
      </c>
      <c r="C2562" s="12" t="s">
        <v>9</v>
      </c>
      <c r="D2562" s="3" t="s">
        <v>15</v>
      </c>
      <c r="E2562" s="10">
        <v>3578.13</v>
      </c>
      <c r="F2562" s="10">
        <v>3</v>
      </c>
      <c r="G2562" s="10">
        <v>34</v>
      </c>
      <c r="H2562" s="10">
        <v>1200.5899999999999</v>
      </c>
    </row>
    <row r="2563" spans="1:8" hidden="1">
      <c r="A2563" s="10" t="s">
        <v>2576</v>
      </c>
      <c r="B2563" s="11">
        <v>45545</v>
      </c>
      <c r="C2563" s="12" t="str">
        <f>PROPER("norTh")</f>
        <v>North</v>
      </c>
      <c r="D2563" s="3" t="s">
        <v>14</v>
      </c>
      <c r="E2563" s="10">
        <v>2422.61</v>
      </c>
      <c r="F2563" s="10">
        <v>5</v>
      </c>
      <c r="G2563" s="10">
        <v>41</v>
      </c>
      <c r="H2563" s="10">
        <v>283.27</v>
      </c>
    </row>
    <row r="2564" spans="1:8" hidden="1">
      <c r="A2564" s="10" t="s">
        <v>2577</v>
      </c>
      <c r="B2564" s="11">
        <v>45189</v>
      </c>
      <c r="C2564" s="12" t="s">
        <v>9</v>
      </c>
      <c r="D2564" s="3" t="s">
        <v>13</v>
      </c>
      <c r="E2564" s="10">
        <v>3337.9</v>
      </c>
      <c r="F2564" s="10">
        <v>49</v>
      </c>
      <c r="G2564" s="10">
        <v>7</v>
      </c>
      <c r="H2564" s="10">
        <v>1460.21</v>
      </c>
    </row>
    <row r="2565" spans="1:8" hidden="1">
      <c r="A2565" s="10" t="s">
        <v>2578</v>
      </c>
      <c r="B2565" s="11">
        <v>45221</v>
      </c>
      <c r="C2565" s="12" t="str">
        <f>PROPER("norTh")</f>
        <v>North</v>
      </c>
      <c r="D2565" s="3" t="s">
        <v>13</v>
      </c>
      <c r="E2565" s="10">
        <v>4673.6400000000003</v>
      </c>
      <c r="F2565" s="10">
        <v>41</v>
      </c>
      <c r="G2565" s="10">
        <v>6</v>
      </c>
      <c r="H2565" s="10">
        <v>1046.03</v>
      </c>
    </row>
    <row r="2566" spans="1:8" hidden="1">
      <c r="A2566" s="10" t="s">
        <v>2579</v>
      </c>
      <c r="B2566" s="11">
        <v>45090</v>
      </c>
      <c r="C2566" s="12" t="s">
        <v>10</v>
      </c>
      <c r="D2566" s="3" t="s">
        <v>14</v>
      </c>
      <c r="E2566" s="10">
        <v>1813.72</v>
      </c>
      <c r="F2566" s="10">
        <v>37</v>
      </c>
      <c r="G2566" s="10">
        <v>28</v>
      </c>
      <c r="H2566" s="10">
        <v>1525.06</v>
      </c>
    </row>
    <row r="2567" spans="1:8" hidden="1">
      <c r="A2567" s="10" t="s">
        <v>2580</v>
      </c>
      <c r="B2567" s="11">
        <v>45412</v>
      </c>
      <c r="C2567" s="12" t="s">
        <v>9</v>
      </c>
      <c r="D2567" s="3" t="s">
        <v>13</v>
      </c>
      <c r="E2567" s="10">
        <v>370</v>
      </c>
      <c r="F2567" s="10">
        <v>46</v>
      </c>
      <c r="G2567" s="10">
        <v>15</v>
      </c>
      <c r="H2567" s="10">
        <v>499.83</v>
      </c>
    </row>
    <row r="2568" spans="1:8" hidden="1">
      <c r="A2568" s="10" t="s">
        <v>2581</v>
      </c>
      <c r="B2568" s="11">
        <v>44883</v>
      </c>
      <c r="C2568" s="12" t="str">
        <f>PROPER("norTh")</f>
        <v>North</v>
      </c>
      <c r="D2568" s="3" t="s">
        <v>12</v>
      </c>
      <c r="E2568" s="10">
        <v>3753.64</v>
      </c>
      <c r="F2568" s="10">
        <v>18</v>
      </c>
      <c r="G2568" s="10">
        <v>18</v>
      </c>
      <c r="H2568" s="10">
        <v>1476.39</v>
      </c>
    </row>
    <row r="2569" spans="1:8" hidden="1">
      <c r="A2569" s="10" t="s">
        <v>2582</v>
      </c>
      <c r="B2569" s="11">
        <v>45142</v>
      </c>
      <c r="C2569" s="12" t="s">
        <v>8</v>
      </c>
      <c r="D2569" s="3" t="s">
        <v>13</v>
      </c>
      <c r="E2569" s="10">
        <v>4423.34</v>
      </c>
      <c r="F2569" s="10">
        <v>39</v>
      </c>
      <c r="G2569" s="10">
        <v>44</v>
      </c>
      <c r="H2569" s="10">
        <v>1186.92</v>
      </c>
    </row>
    <row r="2570" spans="1:8" hidden="1">
      <c r="A2570" s="10" t="s">
        <v>2583</v>
      </c>
      <c r="B2570" s="11">
        <v>44909</v>
      </c>
      <c r="C2570" s="12" t="s">
        <v>8</v>
      </c>
      <c r="D2570" s="3" t="s">
        <v>15</v>
      </c>
      <c r="E2570" s="10">
        <v>3266.08</v>
      </c>
      <c r="F2570" s="10">
        <v>35</v>
      </c>
      <c r="G2570" s="10">
        <v>1</v>
      </c>
      <c r="H2570" s="10">
        <v>990.51</v>
      </c>
    </row>
    <row r="2571" spans="1:8" hidden="1">
      <c r="A2571" s="10" t="s">
        <v>2584</v>
      </c>
      <c r="B2571" s="11">
        <v>45385</v>
      </c>
      <c r="C2571" s="12" t="s">
        <v>8</v>
      </c>
      <c r="D2571" s="3" t="s">
        <v>13</v>
      </c>
      <c r="E2571" s="10">
        <v>410.32</v>
      </c>
      <c r="F2571" s="10">
        <v>14</v>
      </c>
      <c r="G2571" s="10">
        <v>0</v>
      </c>
      <c r="H2571" s="10">
        <v>158.87</v>
      </c>
    </row>
    <row r="2572" spans="1:8" hidden="1">
      <c r="A2572" s="10" t="s">
        <v>2585</v>
      </c>
      <c r="B2572" s="11">
        <v>45364</v>
      </c>
      <c r="C2572" s="12" t="str">
        <f>PROPER("norTh")</f>
        <v>North</v>
      </c>
      <c r="D2572" s="3" t="s">
        <v>15</v>
      </c>
      <c r="E2572" s="10">
        <v>2161.9</v>
      </c>
      <c r="F2572" s="10">
        <v>34</v>
      </c>
      <c r="G2572" s="10">
        <v>42</v>
      </c>
      <c r="H2572" s="10">
        <v>825.68</v>
      </c>
    </row>
    <row r="2573" spans="1:8" hidden="1">
      <c r="A2573" s="10" t="s">
        <v>2586</v>
      </c>
      <c r="B2573" s="11">
        <v>45146</v>
      </c>
      <c r="C2573" s="12" t="s">
        <v>10</v>
      </c>
      <c r="D2573" s="3" t="s">
        <v>13</v>
      </c>
      <c r="E2573" s="10">
        <v>801.28</v>
      </c>
      <c r="F2573" s="10">
        <v>49</v>
      </c>
      <c r="G2573" s="10">
        <v>24</v>
      </c>
      <c r="H2573" s="10">
        <v>1805.37</v>
      </c>
    </row>
    <row r="2574" spans="1:8" hidden="1">
      <c r="A2574" s="10" t="s">
        <v>2587</v>
      </c>
      <c r="B2574" s="11">
        <v>44957</v>
      </c>
      <c r="C2574" s="12" t="s">
        <v>8</v>
      </c>
      <c r="D2574" s="3" t="s">
        <v>14</v>
      </c>
      <c r="E2574" s="10">
        <v>191.79</v>
      </c>
      <c r="F2574" s="10">
        <v>26</v>
      </c>
      <c r="G2574" s="10">
        <v>48</v>
      </c>
      <c r="H2574" s="10">
        <v>917.23</v>
      </c>
    </row>
    <row r="2575" spans="1:8" hidden="1">
      <c r="A2575" s="10" t="s">
        <v>2588</v>
      </c>
      <c r="B2575" s="11">
        <v>45025</v>
      </c>
      <c r="C2575" s="12" t="str">
        <f>PROPER("norTh")</f>
        <v>North</v>
      </c>
      <c r="D2575" s="3" t="s">
        <v>11</v>
      </c>
      <c r="E2575" s="10">
        <v>1380.35</v>
      </c>
      <c r="F2575" s="10">
        <v>42</v>
      </c>
      <c r="G2575" s="10">
        <v>48</v>
      </c>
      <c r="H2575" s="10">
        <v>1403.34</v>
      </c>
    </row>
    <row r="2576" spans="1:8" hidden="1">
      <c r="A2576" s="10" t="s">
        <v>2589</v>
      </c>
      <c r="B2576" s="11">
        <v>45494</v>
      </c>
      <c r="C2576" s="12" t="s">
        <v>10</v>
      </c>
      <c r="D2576" s="3" t="s">
        <v>11</v>
      </c>
      <c r="E2576" s="10">
        <v>2511.8000000000002</v>
      </c>
      <c r="F2576" s="10">
        <v>43</v>
      </c>
      <c r="G2576" s="10">
        <v>15</v>
      </c>
      <c r="H2576" s="10">
        <v>1516.66</v>
      </c>
    </row>
    <row r="2577" spans="1:8" hidden="1">
      <c r="A2577" s="10" t="s">
        <v>2590</v>
      </c>
      <c r="B2577" s="11">
        <v>45061</v>
      </c>
      <c r="C2577" s="12" t="s">
        <v>10</v>
      </c>
      <c r="D2577" s="3" t="s">
        <v>13</v>
      </c>
      <c r="E2577" s="10">
        <v>3701.09</v>
      </c>
      <c r="F2577" s="10">
        <v>6</v>
      </c>
      <c r="G2577" s="10">
        <v>7</v>
      </c>
      <c r="H2577" s="10">
        <v>602.87</v>
      </c>
    </row>
    <row r="2578" spans="1:8" hidden="1">
      <c r="A2578" s="10" t="s">
        <v>2591</v>
      </c>
      <c r="B2578" s="11">
        <v>45504</v>
      </c>
      <c r="C2578" s="12" t="s">
        <v>9</v>
      </c>
      <c r="D2578" s="3" t="s">
        <v>13</v>
      </c>
      <c r="E2578" s="10">
        <v>1661.25</v>
      </c>
      <c r="F2578" s="10">
        <v>46</v>
      </c>
      <c r="G2578" s="10">
        <v>28</v>
      </c>
      <c r="H2578" s="10">
        <v>308.42</v>
      </c>
    </row>
    <row r="2579" spans="1:8" hidden="1">
      <c r="A2579" s="10" t="s">
        <v>2592</v>
      </c>
      <c r="B2579" s="11">
        <v>45270</v>
      </c>
      <c r="C2579" s="12" t="s">
        <v>10</v>
      </c>
      <c r="D2579" s="3" t="s">
        <v>14</v>
      </c>
      <c r="E2579" s="10">
        <v>3219.04</v>
      </c>
      <c r="F2579" s="10">
        <v>37</v>
      </c>
      <c r="G2579" s="10">
        <v>17</v>
      </c>
      <c r="H2579" s="10">
        <v>1328.3</v>
      </c>
    </row>
    <row r="2580" spans="1:8" hidden="1">
      <c r="A2580" s="10" t="s">
        <v>2593</v>
      </c>
      <c r="B2580" s="11">
        <v>45316</v>
      </c>
      <c r="C2580" s="12" t="s">
        <v>10</v>
      </c>
      <c r="D2580" s="3" t="s">
        <v>14</v>
      </c>
      <c r="E2580" s="10">
        <v>506.35</v>
      </c>
      <c r="F2580" s="10">
        <v>22</v>
      </c>
      <c r="G2580" s="10">
        <v>25</v>
      </c>
      <c r="H2580" s="10">
        <v>402.9</v>
      </c>
    </row>
    <row r="2581" spans="1:8" hidden="1">
      <c r="A2581" s="10" t="s">
        <v>2594</v>
      </c>
      <c r="B2581" s="11">
        <v>45298</v>
      </c>
      <c r="C2581" s="12" t="s">
        <v>8</v>
      </c>
      <c r="D2581" s="3" t="s">
        <v>14</v>
      </c>
      <c r="E2581" s="10">
        <v>2147.83</v>
      </c>
      <c r="F2581" s="10">
        <v>45</v>
      </c>
      <c r="G2581" s="10">
        <v>11</v>
      </c>
      <c r="H2581" s="10">
        <v>55.7</v>
      </c>
    </row>
    <row r="2582" spans="1:8" hidden="1">
      <c r="A2582" s="10" t="s">
        <v>2595</v>
      </c>
      <c r="B2582" s="11">
        <v>45207</v>
      </c>
      <c r="C2582" s="12" t="str">
        <f>PROPER("norTh")</f>
        <v>North</v>
      </c>
      <c r="D2582" s="3" t="s">
        <v>13</v>
      </c>
      <c r="E2582" s="10">
        <v>568.04999999999995</v>
      </c>
      <c r="F2582" s="10">
        <v>32</v>
      </c>
      <c r="G2582" s="10">
        <v>33</v>
      </c>
      <c r="H2582" s="10">
        <v>1269.04</v>
      </c>
    </row>
    <row r="2583" spans="1:8" hidden="1">
      <c r="A2583" s="10" t="s">
        <v>2596</v>
      </c>
      <c r="B2583" s="11">
        <v>45120</v>
      </c>
      <c r="C2583" s="12" t="s">
        <v>9</v>
      </c>
      <c r="D2583" s="3" t="s">
        <v>12</v>
      </c>
      <c r="E2583" s="10">
        <v>339.78</v>
      </c>
      <c r="F2583" s="10">
        <v>19</v>
      </c>
      <c r="G2583" s="10">
        <v>46</v>
      </c>
      <c r="H2583" s="10">
        <v>789.51</v>
      </c>
    </row>
    <row r="2584" spans="1:8" hidden="1">
      <c r="A2584" s="10" t="s">
        <v>2597</v>
      </c>
      <c r="B2584" s="11">
        <v>45178</v>
      </c>
      <c r="C2584" s="12" t="s">
        <v>9</v>
      </c>
      <c r="D2584" s="3" t="s">
        <v>13</v>
      </c>
      <c r="E2584" s="10">
        <v>1609.51</v>
      </c>
      <c r="F2584" s="10">
        <v>47</v>
      </c>
      <c r="G2584" s="10">
        <v>35</v>
      </c>
      <c r="H2584" s="10">
        <v>1471.56</v>
      </c>
    </row>
    <row r="2585" spans="1:8" hidden="1">
      <c r="A2585" s="10" t="s">
        <v>2598</v>
      </c>
      <c r="B2585" s="11">
        <v>44952</v>
      </c>
      <c r="C2585" s="12" t="s">
        <v>9</v>
      </c>
      <c r="D2585" s="3" t="s">
        <v>13</v>
      </c>
      <c r="E2585" s="10">
        <v>3767.19</v>
      </c>
      <c r="F2585" s="10">
        <v>27</v>
      </c>
      <c r="G2585" s="10">
        <v>36</v>
      </c>
      <c r="H2585" s="10">
        <v>1199.24</v>
      </c>
    </row>
    <row r="2586" spans="1:8" hidden="1">
      <c r="A2586" s="10" t="s">
        <v>2599</v>
      </c>
      <c r="B2586" s="11">
        <v>44940</v>
      </c>
      <c r="C2586" s="12" t="s">
        <v>10</v>
      </c>
      <c r="D2586" s="3" t="s">
        <v>11</v>
      </c>
      <c r="E2586" s="10">
        <v>2960.04</v>
      </c>
      <c r="F2586" s="10">
        <v>45</v>
      </c>
      <c r="G2586" s="10">
        <v>50</v>
      </c>
      <c r="H2586" s="10">
        <v>1294.22</v>
      </c>
    </row>
    <row r="2587" spans="1:8" hidden="1">
      <c r="A2587" s="10" t="s">
        <v>2600</v>
      </c>
      <c r="B2587" s="11">
        <v>45246</v>
      </c>
      <c r="C2587" s="12" t="str">
        <f>PROPER("norTh")</f>
        <v>North</v>
      </c>
      <c r="D2587" s="3" t="s">
        <v>11</v>
      </c>
      <c r="E2587" s="10">
        <v>1156.53</v>
      </c>
      <c r="F2587" s="10">
        <v>21</v>
      </c>
      <c r="G2587" s="10">
        <v>48</v>
      </c>
      <c r="H2587" s="10">
        <v>264.91000000000003</v>
      </c>
    </row>
    <row r="2588" spans="1:8" hidden="1">
      <c r="A2588" s="10" t="s">
        <v>2601</v>
      </c>
      <c r="B2588" s="11">
        <v>44940</v>
      </c>
      <c r="C2588" s="12" t="s">
        <v>9</v>
      </c>
      <c r="D2588" s="3" t="s">
        <v>13</v>
      </c>
      <c r="E2588" s="10">
        <v>4357.16</v>
      </c>
      <c r="F2588" s="10">
        <v>19</v>
      </c>
      <c r="G2588" s="10">
        <v>15</v>
      </c>
      <c r="H2588" s="10">
        <v>49</v>
      </c>
    </row>
    <row r="2589" spans="1:8" hidden="1">
      <c r="A2589" s="10" t="s">
        <v>2602</v>
      </c>
      <c r="B2589" s="11">
        <v>45252</v>
      </c>
      <c r="C2589" s="12" t="s">
        <v>8</v>
      </c>
      <c r="D2589" s="3" t="s">
        <v>13</v>
      </c>
      <c r="E2589" s="10">
        <v>2129.77</v>
      </c>
      <c r="F2589" s="10">
        <v>43</v>
      </c>
      <c r="G2589" s="10">
        <v>12</v>
      </c>
      <c r="H2589" s="10">
        <v>693.87</v>
      </c>
    </row>
    <row r="2590" spans="1:8" hidden="1">
      <c r="A2590" s="10" t="s">
        <v>2603</v>
      </c>
      <c r="B2590" s="11">
        <v>45142</v>
      </c>
      <c r="C2590" s="12" t="s">
        <v>10</v>
      </c>
      <c r="D2590" s="3" t="s">
        <v>12</v>
      </c>
      <c r="E2590" s="10">
        <v>3808.53</v>
      </c>
      <c r="F2590" s="10">
        <v>33</v>
      </c>
      <c r="G2590" s="10">
        <v>9</v>
      </c>
      <c r="H2590" s="10">
        <v>1207.24</v>
      </c>
    </row>
    <row r="2591" spans="1:8" hidden="1">
      <c r="A2591" s="10" t="s">
        <v>2604</v>
      </c>
      <c r="B2591" s="11">
        <v>45060</v>
      </c>
      <c r="C2591" s="12" t="s">
        <v>10</v>
      </c>
      <c r="D2591" s="3" t="s">
        <v>15</v>
      </c>
      <c r="E2591" s="10">
        <v>2169.5300000000002</v>
      </c>
      <c r="F2591" s="10">
        <v>32</v>
      </c>
      <c r="G2591" s="10">
        <v>28</v>
      </c>
      <c r="H2591" s="10">
        <v>1614.51</v>
      </c>
    </row>
    <row r="2592" spans="1:8" hidden="1">
      <c r="A2592" s="10" t="s">
        <v>2605</v>
      </c>
      <c r="B2592" s="11">
        <v>45450</v>
      </c>
      <c r="C2592" s="12" t="s">
        <v>9</v>
      </c>
      <c r="D2592" s="3" t="s">
        <v>13</v>
      </c>
      <c r="E2592" s="10">
        <v>3503.99</v>
      </c>
      <c r="F2592" s="10">
        <v>3</v>
      </c>
      <c r="G2592" s="10">
        <v>39</v>
      </c>
      <c r="H2592" s="10">
        <v>934.36</v>
      </c>
    </row>
    <row r="2593" spans="1:8" hidden="1">
      <c r="A2593" s="10" t="s">
        <v>2606</v>
      </c>
      <c r="B2593" s="11">
        <v>45237</v>
      </c>
      <c r="C2593" s="12" t="str">
        <f>PROPER("norTh")</f>
        <v>North</v>
      </c>
      <c r="D2593" s="3" t="s">
        <v>14</v>
      </c>
      <c r="E2593" s="10">
        <v>2297.71</v>
      </c>
      <c r="F2593" s="10">
        <v>50</v>
      </c>
      <c r="G2593" s="10">
        <v>10</v>
      </c>
      <c r="H2593" s="10">
        <v>70.75</v>
      </c>
    </row>
    <row r="2594" spans="1:8" hidden="1">
      <c r="A2594" s="10" t="s">
        <v>2607</v>
      </c>
      <c r="B2594" s="11">
        <v>45177</v>
      </c>
      <c r="C2594" s="12" t="s">
        <v>8</v>
      </c>
      <c r="D2594" s="3" t="s">
        <v>12</v>
      </c>
      <c r="E2594" s="10">
        <v>4438.7700000000004</v>
      </c>
      <c r="F2594" s="10">
        <v>9</v>
      </c>
      <c r="G2594" s="10">
        <v>39</v>
      </c>
      <c r="H2594" s="10">
        <v>668.96</v>
      </c>
    </row>
    <row r="2595" spans="1:8" hidden="1">
      <c r="A2595" s="10" t="s">
        <v>2608</v>
      </c>
      <c r="B2595" s="11">
        <v>45036</v>
      </c>
      <c r="C2595" s="12" t="s">
        <v>8</v>
      </c>
      <c r="D2595" s="3" t="s">
        <v>13</v>
      </c>
      <c r="E2595" s="10">
        <v>3549.99</v>
      </c>
      <c r="F2595" s="10">
        <v>26</v>
      </c>
      <c r="G2595" s="10">
        <v>50</v>
      </c>
      <c r="H2595" s="10">
        <v>781.93</v>
      </c>
    </row>
    <row r="2596" spans="1:8" hidden="1">
      <c r="A2596" s="10" t="s">
        <v>2609</v>
      </c>
      <c r="B2596" s="11">
        <v>45083</v>
      </c>
      <c r="C2596" s="12" t="str">
        <f>PROPER("norTh")</f>
        <v>North</v>
      </c>
      <c r="D2596" s="3" t="s">
        <v>15</v>
      </c>
      <c r="E2596" s="10">
        <v>2295.79</v>
      </c>
      <c r="F2596" s="10">
        <v>43</v>
      </c>
      <c r="G2596" s="10">
        <v>36</v>
      </c>
      <c r="H2596" s="10">
        <v>287.11</v>
      </c>
    </row>
    <row r="2597" spans="1:8" hidden="1">
      <c r="A2597" s="10" t="s">
        <v>2610</v>
      </c>
      <c r="B2597" s="11">
        <v>45584</v>
      </c>
      <c r="C2597" s="12" t="s">
        <v>8</v>
      </c>
      <c r="D2597" s="3" t="s">
        <v>11</v>
      </c>
      <c r="E2597" s="10">
        <v>2163.67</v>
      </c>
      <c r="F2597" s="10">
        <v>39</v>
      </c>
      <c r="G2597" s="10">
        <v>20</v>
      </c>
      <c r="H2597" s="10">
        <v>1599.54</v>
      </c>
    </row>
    <row r="2598" spans="1:8" hidden="1">
      <c r="A2598" s="10" t="s">
        <v>2611</v>
      </c>
      <c r="B2598" s="11">
        <v>45279</v>
      </c>
      <c r="C2598" s="12" t="str">
        <f>PROPER("norTh")</f>
        <v>North</v>
      </c>
      <c r="D2598" s="3" t="s">
        <v>15</v>
      </c>
      <c r="E2598" s="10">
        <v>4061.24</v>
      </c>
      <c r="F2598" s="10">
        <v>26</v>
      </c>
      <c r="G2598" s="10">
        <v>34</v>
      </c>
      <c r="H2598" s="10">
        <v>96.83</v>
      </c>
    </row>
    <row r="2599" spans="1:8" hidden="1">
      <c r="A2599" s="10" t="s">
        <v>2612</v>
      </c>
      <c r="B2599" s="11">
        <v>44987</v>
      </c>
      <c r="C2599" s="12" t="s">
        <v>10</v>
      </c>
      <c r="D2599" s="3" t="s">
        <v>12</v>
      </c>
      <c r="E2599" s="10">
        <v>3781.91</v>
      </c>
      <c r="F2599" s="10">
        <v>3</v>
      </c>
      <c r="G2599" s="10">
        <v>17</v>
      </c>
      <c r="H2599" s="10">
        <v>1785.77</v>
      </c>
    </row>
    <row r="2600" spans="1:8" hidden="1">
      <c r="A2600" s="10" t="s">
        <v>2613</v>
      </c>
      <c r="B2600" s="11">
        <v>45186</v>
      </c>
      <c r="C2600" s="12" t="s">
        <v>9</v>
      </c>
      <c r="D2600" s="3" t="s">
        <v>13</v>
      </c>
      <c r="E2600" s="10">
        <v>2172.9299999999998</v>
      </c>
      <c r="F2600" s="10">
        <v>42</v>
      </c>
      <c r="G2600" s="10">
        <v>5</v>
      </c>
      <c r="H2600" s="10">
        <v>1875.39</v>
      </c>
    </row>
    <row r="2601" spans="1:8" hidden="1">
      <c r="A2601" s="10" t="s">
        <v>2614</v>
      </c>
      <c r="B2601" s="11">
        <v>44958</v>
      </c>
      <c r="C2601" s="12" t="str">
        <f t="shared" ref="C2601:C2602" si="117">PROPER("norTh")</f>
        <v>North</v>
      </c>
      <c r="D2601" s="3" t="s">
        <v>15</v>
      </c>
      <c r="E2601" s="10">
        <v>4836.29</v>
      </c>
      <c r="F2601" s="10">
        <v>1</v>
      </c>
      <c r="G2601" s="10">
        <v>49</v>
      </c>
      <c r="H2601" s="10">
        <v>851.48</v>
      </c>
    </row>
    <row r="2602" spans="1:8" hidden="1">
      <c r="A2602" s="10" t="s">
        <v>2615</v>
      </c>
      <c r="B2602" s="11">
        <v>45284</v>
      </c>
      <c r="C2602" s="12" t="str">
        <f t="shared" si="117"/>
        <v>North</v>
      </c>
      <c r="D2602" s="3" t="s">
        <v>15</v>
      </c>
      <c r="E2602" s="10">
        <v>3749.6</v>
      </c>
      <c r="F2602" s="10">
        <v>47</v>
      </c>
      <c r="G2602" s="10">
        <v>1</v>
      </c>
      <c r="H2602" s="10">
        <v>1685.38</v>
      </c>
    </row>
    <row r="2603" spans="1:8" hidden="1">
      <c r="A2603" s="10" t="s">
        <v>2616</v>
      </c>
      <c r="B2603" s="11">
        <v>45089</v>
      </c>
      <c r="C2603" s="12" t="s">
        <v>9</v>
      </c>
      <c r="D2603" s="3" t="s">
        <v>12</v>
      </c>
      <c r="E2603" s="10">
        <v>2578.61</v>
      </c>
      <c r="F2603" s="10">
        <v>21</v>
      </c>
      <c r="G2603" s="10">
        <v>1</v>
      </c>
      <c r="H2603" s="10">
        <v>1268.44</v>
      </c>
    </row>
    <row r="2604" spans="1:8" hidden="1">
      <c r="A2604" s="10" t="s">
        <v>2617</v>
      </c>
      <c r="B2604" s="11">
        <v>45080</v>
      </c>
      <c r="C2604" s="12" t="s">
        <v>9</v>
      </c>
      <c r="D2604" s="3" t="s">
        <v>11</v>
      </c>
      <c r="E2604" s="10">
        <v>3329.8</v>
      </c>
      <c r="F2604" s="10">
        <v>8</v>
      </c>
      <c r="G2604" s="10">
        <v>1</v>
      </c>
      <c r="H2604" s="10">
        <v>448.93</v>
      </c>
    </row>
    <row r="2605" spans="1:8" hidden="1">
      <c r="A2605" s="10" t="s">
        <v>2618</v>
      </c>
      <c r="B2605" s="11">
        <v>45354</v>
      </c>
      <c r="C2605" s="12" t="s">
        <v>9</v>
      </c>
      <c r="D2605" s="3" t="s">
        <v>14</v>
      </c>
      <c r="E2605" s="10">
        <v>4765.8999999999996</v>
      </c>
      <c r="F2605" s="10">
        <v>44</v>
      </c>
      <c r="G2605" s="10">
        <v>18</v>
      </c>
      <c r="H2605" s="10">
        <v>700.52</v>
      </c>
    </row>
    <row r="2606" spans="1:8" hidden="1">
      <c r="A2606" s="10" t="s">
        <v>2619</v>
      </c>
      <c r="B2606" s="11">
        <v>45099</v>
      </c>
      <c r="C2606" s="12" t="s">
        <v>8</v>
      </c>
      <c r="D2606" s="3" t="s">
        <v>14</v>
      </c>
      <c r="E2606" s="10">
        <v>2868.24</v>
      </c>
      <c r="F2606" s="10">
        <v>44</v>
      </c>
      <c r="G2606" s="10">
        <v>32</v>
      </c>
      <c r="H2606" s="10">
        <v>557.86</v>
      </c>
    </row>
    <row r="2607" spans="1:8" hidden="1">
      <c r="A2607" s="10" t="s">
        <v>2620</v>
      </c>
      <c r="B2607" s="11">
        <v>44992</v>
      </c>
      <c r="C2607" s="12" t="s">
        <v>10</v>
      </c>
      <c r="D2607" s="3" t="s">
        <v>11</v>
      </c>
      <c r="E2607" s="10">
        <v>212.13</v>
      </c>
      <c r="F2607" s="10">
        <v>49</v>
      </c>
      <c r="G2607" s="10">
        <v>28</v>
      </c>
      <c r="H2607" s="10">
        <v>1430.39</v>
      </c>
    </row>
    <row r="2608" spans="1:8" hidden="1">
      <c r="A2608" s="10" t="s">
        <v>2621</v>
      </c>
      <c r="B2608" s="11">
        <v>45237</v>
      </c>
      <c r="C2608" s="12" t="str">
        <f>PROPER("norTh")</f>
        <v>North</v>
      </c>
      <c r="D2608" s="3" t="s">
        <v>14</v>
      </c>
      <c r="E2608" s="10">
        <v>3946.66</v>
      </c>
      <c r="F2608" s="10">
        <v>47</v>
      </c>
      <c r="G2608" s="10">
        <v>29</v>
      </c>
      <c r="H2608" s="10">
        <v>571.86</v>
      </c>
    </row>
    <row r="2609" spans="1:8" hidden="1">
      <c r="A2609" s="10" t="s">
        <v>2622</v>
      </c>
      <c r="B2609" s="11">
        <v>45236</v>
      </c>
      <c r="C2609" s="12" t="s">
        <v>8</v>
      </c>
      <c r="D2609" s="3" t="s">
        <v>15</v>
      </c>
      <c r="E2609" s="10">
        <v>1445.4</v>
      </c>
      <c r="F2609" s="10">
        <v>30</v>
      </c>
      <c r="G2609" s="10">
        <v>17</v>
      </c>
      <c r="H2609" s="10">
        <v>810.21</v>
      </c>
    </row>
    <row r="2610" spans="1:8" hidden="1">
      <c r="A2610" s="10" t="s">
        <v>2623</v>
      </c>
      <c r="B2610" s="11">
        <v>45096</v>
      </c>
      <c r="C2610" s="12" t="s">
        <v>10</v>
      </c>
      <c r="D2610" s="3" t="s">
        <v>14</v>
      </c>
      <c r="E2610" s="10">
        <v>469.91</v>
      </c>
      <c r="F2610" s="10">
        <v>42</v>
      </c>
      <c r="G2610" s="10">
        <v>31</v>
      </c>
      <c r="H2610" s="10">
        <v>273.12</v>
      </c>
    </row>
    <row r="2611" spans="1:8" hidden="1">
      <c r="A2611" s="10" t="s">
        <v>2624</v>
      </c>
      <c r="B2611" s="11">
        <v>45255</v>
      </c>
      <c r="C2611" s="12" t="s">
        <v>9</v>
      </c>
      <c r="D2611" s="3" t="s">
        <v>14</v>
      </c>
      <c r="E2611" s="10">
        <v>1376.39</v>
      </c>
      <c r="F2611" s="10">
        <v>24</v>
      </c>
      <c r="G2611" s="10">
        <v>23</v>
      </c>
      <c r="H2611" s="10">
        <v>1553.63</v>
      </c>
    </row>
    <row r="2612" spans="1:8" hidden="1">
      <c r="A2612" s="10" t="s">
        <v>2625</v>
      </c>
      <c r="B2612" s="11">
        <v>45461</v>
      </c>
      <c r="C2612" s="12" t="s">
        <v>9</v>
      </c>
      <c r="D2612" s="3" t="s">
        <v>13</v>
      </c>
      <c r="E2612" s="10">
        <v>1711.62</v>
      </c>
      <c r="F2612" s="10">
        <v>22</v>
      </c>
      <c r="G2612" s="10">
        <v>27</v>
      </c>
      <c r="H2612" s="10">
        <v>489.41</v>
      </c>
    </row>
    <row r="2613" spans="1:8" hidden="1">
      <c r="A2613" s="10" t="s">
        <v>2626</v>
      </c>
      <c r="B2613" s="11">
        <v>44896</v>
      </c>
      <c r="C2613" s="12" t="s">
        <v>8</v>
      </c>
      <c r="D2613" s="3" t="s">
        <v>11</v>
      </c>
      <c r="E2613" s="10">
        <v>1918.82</v>
      </c>
      <c r="F2613" s="10">
        <v>17</v>
      </c>
      <c r="G2613" s="10">
        <v>50</v>
      </c>
      <c r="H2613" s="10">
        <v>1389.47</v>
      </c>
    </row>
    <row r="2614" spans="1:8" hidden="1">
      <c r="A2614" s="10" t="s">
        <v>2627</v>
      </c>
      <c r="B2614" s="11">
        <v>45405</v>
      </c>
      <c r="C2614" s="12" t="s">
        <v>9</v>
      </c>
      <c r="D2614" s="3" t="s">
        <v>12</v>
      </c>
      <c r="E2614" s="10">
        <v>4873.47</v>
      </c>
      <c r="F2614" s="10">
        <v>28</v>
      </c>
      <c r="G2614" s="10">
        <v>12</v>
      </c>
      <c r="H2614" s="10">
        <v>1685.1</v>
      </c>
    </row>
    <row r="2615" spans="1:8">
      <c r="A2615" s="10" t="s">
        <v>2628</v>
      </c>
      <c r="B2615" s="11">
        <v>45387</v>
      </c>
      <c r="C2615" s="12" t="s">
        <v>10</v>
      </c>
      <c r="D2615" s="3" t="s">
        <v>15</v>
      </c>
      <c r="E2615" s="10">
        <v>3403.29</v>
      </c>
      <c r="F2615" s="10">
        <v>17</v>
      </c>
      <c r="G2615" s="10">
        <v>29</v>
      </c>
      <c r="H2615" s="10">
        <v>980.91</v>
      </c>
    </row>
    <row r="2616" spans="1:8" hidden="1">
      <c r="A2616" s="10" t="s">
        <v>2629</v>
      </c>
      <c r="B2616" s="11">
        <v>45245</v>
      </c>
      <c r="C2616" s="12" t="s">
        <v>9</v>
      </c>
      <c r="D2616" s="3" t="s">
        <v>11</v>
      </c>
      <c r="E2616" s="10">
        <v>1330.97</v>
      </c>
      <c r="F2616" s="10">
        <v>42</v>
      </c>
      <c r="G2616" s="10">
        <v>50</v>
      </c>
      <c r="H2616" s="10">
        <v>1749.97</v>
      </c>
    </row>
    <row r="2617" spans="1:8" hidden="1">
      <c r="A2617" s="10" t="s">
        <v>2630</v>
      </c>
      <c r="B2617" s="11">
        <v>44988</v>
      </c>
      <c r="C2617" s="12" t="str">
        <f>PROPER("norTh")</f>
        <v>North</v>
      </c>
      <c r="D2617" s="3" t="s">
        <v>12</v>
      </c>
      <c r="E2617" s="10">
        <v>3504.37</v>
      </c>
      <c r="F2617" s="10">
        <v>12</v>
      </c>
      <c r="G2617" s="10">
        <v>32</v>
      </c>
      <c r="H2617" s="10">
        <v>540.66</v>
      </c>
    </row>
    <row r="2618" spans="1:8" hidden="1">
      <c r="A2618" s="10" t="s">
        <v>2631</v>
      </c>
      <c r="B2618" s="11">
        <v>45477</v>
      </c>
      <c r="C2618" s="12" t="s">
        <v>8</v>
      </c>
      <c r="D2618" s="3" t="s">
        <v>15</v>
      </c>
      <c r="E2618" s="10">
        <v>1486.37</v>
      </c>
      <c r="F2618" s="10">
        <v>48</v>
      </c>
      <c r="G2618" s="10">
        <v>11</v>
      </c>
      <c r="H2618" s="10">
        <v>221.31</v>
      </c>
    </row>
    <row r="2619" spans="1:8" hidden="1">
      <c r="A2619" s="10" t="s">
        <v>2632</v>
      </c>
      <c r="B2619" s="11">
        <v>45523</v>
      </c>
      <c r="C2619" s="12" t="s">
        <v>10</v>
      </c>
      <c r="D2619" s="3" t="s">
        <v>12</v>
      </c>
      <c r="E2619" s="10">
        <v>1336.28</v>
      </c>
      <c r="F2619" s="10">
        <v>9</v>
      </c>
      <c r="G2619" s="10">
        <v>37</v>
      </c>
      <c r="H2619" s="10">
        <v>745.19</v>
      </c>
    </row>
    <row r="2620" spans="1:8" hidden="1">
      <c r="A2620" s="10" t="s">
        <v>2633</v>
      </c>
      <c r="B2620" s="11">
        <v>44981</v>
      </c>
      <c r="C2620" s="12" t="str">
        <f t="shared" ref="C2620:C2621" si="118">PROPER("norTh")</f>
        <v>North</v>
      </c>
      <c r="D2620" s="3" t="s">
        <v>14</v>
      </c>
      <c r="E2620" s="10">
        <v>4104.16</v>
      </c>
      <c r="F2620" s="10">
        <v>29</v>
      </c>
      <c r="G2620" s="10">
        <v>5</v>
      </c>
      <c r="H2620" s="10">
        <v>225.36</v>
      </c>
    </row>
    <row r="2621" spans="1:8" hidden="1">
      <c r="A2621" s="10" t="s">
        <v>2634</v>
      </c>
      <c r="B2621" s="11">
        <v>45441</v>
      </c>
      <c r="C2621" s="12" t="str">
        <f t="shared" si="118"/>
        <v>North</v>
      </c>
      <c r="D2621" s="3" t="s">
        <v>13</v>
      </c>
      <c r="E2621" s="10">
        <v>1602.49</v>
      </c>
      <c r="F2621" s="10">
        <v>44</v>
      </c>
      <c r="G2621" s="10">
        <v>31</v>
      </c>
      <c r="H2621" s="10">
        <v>1635.99</v>
      </c>
    </row>
    <row r="2622" spans="1:8" hidden="1">
      <c r="A2622" s="10" t="s">
        <v>2635</v>
      </c>
      <c r="B2622" s="11">
        <v>45123</v>
      </c>
      <c r="C2622" s="12" t="s">
        <v>8</v>
      </c>
      <c r="D2622" s="3" t="s">
        <v>15</v>
      </c>
      <c r="E2622" s="10">
        <v>446.96</v>
      </c>
      <c r="F2622" s="10">
        <v>42</v>
      </c>
      <c r="G2622" s="10">
        <v>29</v>
      </c>
      <c r="H2622" s="10">
        <v>312.42</v>
      </c>
    </row>
    <row r="2623" spans="1:8" hidden="1">
      <c r="A2623" s="10" t="s">
        <v>2636</v>
      </c>
      <c r="B2623" s="11">
        <v>45481</v>
      </c>
      <c r="C2623" s="12" t="s">
        <v>8</v>
      </c>
      <c r="D2623" s="3" t="s">
        <v>11</v>
      </c>
      <c r="E2623" s="10">
        <v>1863.13</v>
      </c>
      <c r="F2623" s="10">
        <v>2</v>
      </c>
      <c r="G2623" s="10">
        <v>41</v>
      </c>
      <c r="H2623" s="10">
        <v>347.02</v>
      </c>
    </row>
    <row r="2624" spans="1:8" hidden="1">
      <c r="A2624" s="10" t="s">
        <v>2637</v>
      </c>
      <c r="B2624" s="11">
        <v>45391</v>
      </c>
      <c r="C2624" s="12" t="s">
        <v>9</v>
      </c>
      <c r="D2624" s="3" t="s">
        <v>13</v>
      </c>
      <c r="E2624" s="10">
        <v>2858.02</v>
      </c>
      <c r="F2624" s="10">
        <v>50</v>
      </c>
      <c r="G2624" s="10">
        <v>11</v>
      </c>
      <c r="H2624" s="10">
        <v>1855.52</v>
      </c>
    </row>
    <row r="2625" spans="1:8" hidden="1">
      <c r="A2625" s="10" t="s">
        <v>2638</v>
      </c>
      <c r="B2625" s="11">
        <v>45075</v>
      </c>
      <c r="C2625" s="12" t="str">
        <f>PROPER("norTh")</f>
        <v>North</v>
      </c>
      <c r="D2625" s="3" t="s">
        <v>13</v>
      </c>
      <c r="E2625" s="10">
        <v>1623.8</v>
      </c>
      <c r="F2625" s="10">
        <v>37</v>
      </c>
      <c r="G2625" s="10">
        <v>31</v>
      </c>
      <c r="H2625" s="10">
        <v>1830.14</v>
      </c>
    </row>
    <row r="2626" spans="1:8" hidden="1">
      <c r="A2626" s="10" t="s">
        <v>2639</v>
      </c>
      <c r="B2626" s="11">
        <v>45004</v>
      </c>
      <c r="C2626" s="12" t="s">
        <v>8</v>
      </c>
      <c r="D2626" s="3" t="s">
        <v>14</v>
      </c>
      <c r="E2626" s="10">
        <v>2712.66</v>
      </c>
      <c r="F2626" s="10">
        <v>5</v>
      </c>
      <c r="G2626" s="10">
        <v>18</v>
      </c>
      <c r="H2626" s="10">
        <v>1142.6300000000001</v>
      </c>
    </row>
    <row r="2627" spans="1:8" hidden="1">
      <c r="A2627" s="10" t="s">
        <v>2640</v>
      </c>
      <c r="B2627" s="11">
        <v>44955</v>
      </c>
      <c r="C2627" s="12" t="s">
        <v>9</v>
      </c>
      <c r="D2627" s="3" t="s">
        <v>11</v>
      </c>
      <c r="E2627" s="10">
        <v>1224.67</v>
      </c>
      <c r="F2627" s="10">
        <v>42</v>
      </c>
      <c r="G2627" s="10">
        <v>21</v>
      </c>
      <c r="H2627" s="10">
        <v>1440.78</v>
      </c>
    </row>
    <row r="2628" spans="1:8" hidden="1">
      <c r="A2628" s="10" t="s">
        <v>2641</v>
      </c>
      <c r="B2628" s="11">
        <v>45531</v>
      </c>
      <c r="C2628" s="12" t="s">
        <v>9</v>
      </c>
      <c r="D2628" s="3" t="s">
        <v>14</v>
      </c>
      <c r="E2628" s="10">
        <v>1975.39</v>
      </c>
      <c r="F2628" s="10">
        <v>1</v>
      </c>
      <c r="G2628" s="10">
        <v>34</v>
      </c>
      <c r="H2628" s="10">
        <v>283.7</v>
      </c>
    </row>
    <row r="2629" spans="1:8" hidden="1">
      <c r="A2629" s="10" t="s">
        <v>2642</v>
      </c>
      <c r="B2629" s="11">
        <v>45461</v>
      </c>
      <c r="C2629" s="12" t="str">
        <f t="shared" ref="C2629:C2632" si="119">PROPER("norTh")</f>
        <v>North</v>
      </c>
      <c r="D2629" s="3" t="s">
        <v>14</v>
      </c>
      <c r="E2629" s="10">
        <v>3861.62</v>
      </c>
      <c r="F2629" s="10">
        <v>44</v>
      </c>
      <c r="G2629" s="10">
        <v>16</v>
      </c>
      <c r="H2629" s="10">
        <v>787.98</v>
      </c>
    </row>
    <row r="2630" spans="1:8" hidden="1">
      <c r="A2630" s="10" t="s">
        <v>2643</v>
      </c>
      <c r="B2630" s="11">
        <v>45340</v>
      </c>
      <c r="C2630" s="12" t="str">
        <f t="shared" si="119"/>
        <v>North</v>
      </c>
      <c r="D2630" s="3" t="s">
        <v>15</v>
      </c>
      <c r="E2630" s="10">
        <v>3182.09</v>
      </c>
      <c r="F2630" s="10">
        <v>20</v>
      </c>
      <c r="G2630" s="10">
        <v>11</v>
      </c>
      <c r="H2630" s="10">
        <v>1253.18</v>
      </c>
    </row>
    <row r="2631" spans="1:8" hidden="1">
      <c r="A2631" s="10" t="s">
        <v>2644</v>
      </c>
      <c r="B2631" s="11">
        <v>45431</v>
      </c>
      <c r="C2631" s="12" t="str">
        <f t="shared" si="119"/>
        <v>North</v>
      </c>
      <c r="D2631" s="3" t="s">
        <v>15</v>
      </c>
      <c r="E2631" s="10">
        <v>3127.95</v>
      </c>
      <c r="F2631" s="10">
        <v>21</v>
      </c>
      <c r="G2631" s="10">
        <v>31</v>
      </c>
      <c r="H2631" s="10">
        <v>1271.6199999999999</v>
      </c>
    </row>
    <row r="2632" spans="1:8" hidden="1">
      <c r="A2632" s="10" t="s">
        <v>2645</v>
      </c>
      <c r="B2632" s="11">
        <v>45602</v>
      </c>
      <c r="C2632" s="12" t="str">
        <f t="shared" si="119"/>
        <v>North</v>
      </c>
      <c r="D2632" s="3" t="s">
        <v>11</v>
      </c>
      <c r="E2632" s="10">
        <v>776.68</v>
      </c>
      <c r="F2632" s="10">
        <v>13</v>
      </c>
      <c r="G2632" s="10">
        <v>0</v>
      </c>
      <c r="H2632" s="10">
        <v>954.28</v>
      </c>
    </row>
    <row r="2633" spans="1:8" hidden="1">
      <c r="A2633" s="10" t="s">
        <v>2646</v>
      </c>
      <c r="B2633" s="11">
        <v>44910</v>
      </c>
      <c r="C2633" s="12" t="s">
        <v>9</v>
      </c>
      <c r="D2633" s="3" t="s">
        <v>15</v>
      </c>
      <c r="E2633" s="10">
        <v>2993.4</v>
      </c>
      <c r="F2633" s="10">
        <v>6</v>
      </c>
      <c r="G2633" s="10">
        <v>22</v>
      </c>
      <c r="H2633" s="10">
        <v>940.95</v>
      </c>
    </row>
    <row r="2634" spans="1:8" hidden="1">
      <c r="A2634" s="10" t="s">
        <v>2647</v>
      </c>
      <c r="B2634" s="11">
        <v>45576</v>
      </c>
      <c r="C2634" s="12" t="s">
        <v>8</v>
      </c>
      <c r="D2634" s="3" t="s">
        <v>14</v>
      </c>
      <c r="E2634" s="10">
        <v>1735.56</v>
      </c>
      <c r="F2634" s="10">
        <v>2</v>
      </c>
      <c r="G2634" s="10">
        <v>48</v>
      </c>
      <c r="H2634" s="10">
        <v>1530.86</v>
      </c>
    </row>
    <row r="2635" spans="1:8" hidden="1">
      <c r="A2635" s="10" t="s">
        <v>2648</v>
      </c>
      <c r="B2635" s="11">
        <v>45092</v>
      </c>
      <c r="C2635" s="12" t="s">
        <v>8</v>
      </c>
      <c r="D2635" s="3" t="s">
        <v>11</v>
      </c>
      <c r="E2635" s="10">
        <v>502.29</v>
      </c>
      <c r="F2635" s="10">
        <v>11</v>
      </c>
      <c r="G2635" s="10">
        <v>41</v>
      </c>
      <c r="H2635" s="10">
        <v>979.82</v>
      </c>
    </row>
    <row r="2636" spans="1:8" hidden="1">
      <c r="A2636" s="10" t="s">
        <v>2649</v>
      </c>
      <c r="B2636" s="11">
        <v>45077</v>
      </c>
      <c r="C2636" s="12" t="s">
        <v>9</v>
      </c>
      <c r="D2636" s="3" t="s">
        <v>12</v>
      </c>
      <c r="E2636" s="10">
        <v>4996.1899999999996</v>
      </c>
      <c r="F2636" s="10">
        <v>6</v>
      </c>
      <c r="G2636" s="10">
        <v>27</v>
      </c>
      <c r="H2636" s="10">
        <v>303.77999999999997</v>
      </c>
    </row>
    <row r="2637" spans="1:8" hidden="1">
      <c r="A2637" s="10" t="s">
        <v>2650</v>
      </c>
      <c r="B2637" s="11">
        <v>45260</v>
      </c>
      <c r="C2637" s="12" t="s">
        <v>9</v>
      </c>
      <c r="D2637" s="3" t="s">
        <v>11</v>
      </c>
      <c r="E2637" s="10">
        <v>4568.8599999999997</v>
      </c>
      <c r="F2637" s="10">
        <v>41</v>
      </c>
      <c r="G2637" s="10">
        <v>1</v>
      </c>
      <c r="H2637" s="10">
        <v>1669.55</v>
      </c>
    </row>
    <row r="2638" spans="1:8" hidden="1">
      <c r="A2638" s="10" t="s">
        <v>2651</v>
      </c>
      <c r="B2638" s="11">
        <v>45211</v>
      </c>
      <c r="C2638" s="12" t="s">
        <v>8</v>
      </c>
      <c r="D2638" s="3" t="s">
        <v>14</v>
      </c>
      <c r="E2638" s="10">
        <v>3746.55</v>
      </c>
      <c r="F2638" s="10">
        <v>31</v>
      </c>
      <c r="G2638" s="10">
        <v>49</v>
      </c>
      <c r="H2638" s="10">
        <v>1831.95</v>
      </c>
    </row>
    <row r="2639" spans="1:8" hidden="1">
      <c r="A2639" s="10" t="s">
        <v>2652</v>
      </c>
      <c r="B2639" s="11">
        <v>45240</v>
      </c>
      <c r="C2639" s="12" t="s">
        <v>10</v>
      </c>
      <c r="D2639" s="3" t="s">
        <v>15</v>
      </c>
      <c r="E2639" s="10">
        <v>2145.4299999999998</v>
      </c>
      <c r="F2639" s="10">
        <v>20</v>
      </c>
      <c r="G2639" s="10">
        <v>15</v>
      </c>
      <c r="H2639" s="10">
        <v>643.80999999999995</v>
      </c>
    </row>
    <row r="2640" spans="1:8" hidden="1">
      <c r="A2640" s="13" t="s">
        <v>2653</v>
      </c>
      <c r="B2640" s="11">
        <v>45357</v>
      </c>
      <c r="C2640" s="12" t="str">
        <f>PROPER("norTh")</f>
        <v>North</v>
      </c>
      <c r="D2640" s="3" t="s">
        <v>15</v>
      </c>
      <c r="E2640" s="10">
        <v>2069.16</v>
      </c>
      <c r="F2640" s="10">
        <v>30</v>
      </c>
      <c r="G2640" s="10">
        <v>29</v>
      </c>
      <c r="H2640" s="10">
        <v>238.91</v>
      </c>
    </row>
    <row r="2641" spans="1:8" hidden="1">
      <c r="A2641" s="10" t="s">
        <v>2654</v>
      </c>
      <c r="B2641" s="11">
        <v>45530</v>
      </c>
      <c r="C2641" s="12" t="s">
        <v>9</v>
      </c>
      <c r="D2641" s="3" t="s">
        <v>13</v>
      </c>
      <c r="E2641" s="10">
        <v>2429.81</v>
      </c>
      <c r="F2641" s="10">
        <v>28</v>
      </c>
      <c r="G2641" s="10">
        <v>43</v>
      </c>
      <c r="H2641" s="10">
        <v>600.89</v>
      </c>
    </row>
    <row r="2642" spans="1:8" hidden="1">
      <c r="A2642" s="10" t="s">
        <v>2655</v>
      </c>
      <c r="B2642" s="11">
        <v>44929</v>
      </c>
      <c r="C2642" s="12" t="s">
        <v>9</v>
      </c>
      <c r="D2642" s="3" t="s">
        <v>11</v>
      </c>
      <c r="E2642" s="10">
        <v>3610.64</v>
      </c>
      <c r="F2642" s="10">
        <v>6</v>
      </c>
      <c r="G2642" s="10">
        <v>4</v>
      </c>
      <c r="H2642" s="10">
        <v>1103.1300000000001</v>
      </c>
    </row>
    <row r="2643" spans="1:8" hidden="1">
      <c r="A2643" s="10" t="s">
        <v>2656</v>
      </c>
      <c r="B2643" s="11">
        <v>44954</v>
      </c>
      <c r="C2643" s="12" t="s">
        <v>8</v>
      </c>
      <c r="D2643" s="3" t="s">
        <v>14</v>
      </c>
      <c r="E2643" s="10">
        <v>510.62</v>
      </c>
      <c r="F2643" s="10">
        <v>19</v>
      </c>
      <c r="G2643" s="10">
        <v>45</v>
      </c>
      <c r="H2643" s="10">
        <v>1557.18</v>
      </c>
    </row>
    <row r="2644" spans="1:8" hidden="1">
      <c r="A2644" s="10" t="s">
        <v>2657</v>
      </c>
      <c r="B2644" s="11">
        <v>45518</v>
      </c>
      <c r="C2644" s="12" t="s">
        <v>9</v>
      </c>
      <c r="D2644" s="3" t="s">
        <v>14</v>
      </c>
      <c r="E2644" s="10">
        <v>4710.49</v>
      </c>
      <c r="F2644" s="10">
        <v>2</v>
      </c>
      <c r="G2644" s="10">
        <v>50</v>
      </c>
      <c r="H2644" s="10">
        <v>643.4</v>
      </c>
    </row>
    <row r="2645" spans="1:8" hidden="1">
      <c r="A2645" s="10" t="s">
        <v>2658</v>
      </c>
      <c r="B2645" s="11">
        <v>45603</v>
      </c>
      <c r="C2645" s="12" t="s">
        <v>10</v>
      </c>
      <c r="D2645" s="3" t="s">
        <v>12</v>
      </c>
      <c r="E2645" s="10">
        <v>101.69</v>
      </c>
      <c r="F2645" s="10">
        <v>29</v>
      </c>
      <c r="G2645" s="10">
        <v>2</v>
      </c>
      <c r="H2645" s="10">
        <v>1350.03</v>
      </c>
    </row>
    <row r="2646" spans="1:8">
      <c r="A2646" s="10" t="s">
        <v>2659</v>
      </c>
      <c r="B2646" s="11">
        <v>45599</v>
      </c>
      <c r="C2646" s="12" t="s">
        <v>10</v>
      </c>
      <c r="D2646" s="3" t="s">
        <v>15</v>
      </c>
      <c r="E2646" s="10">
        <v>3671.71</v>
      </c>
      <c r="F2646" s="10">
        <v>4</v>
      </c>
      <c r="G2646" s="10">
        <v>36</v>
      </c>
      <c r="H2646" s="10">
        <v>531.27</v>
      </c>
    </row>
    <row r="2647" spans="1:8" hidden="1">
      <c r="A2647" s="10" t="s">
        <v>2660</v>
      </c>
      <c r="B2647" s="11">
        <v>45308</v>
      </c>
      <c r="C2647" s="12" t="s">
        <v>10</v>
      </c>
      <c r="D2647" s="3" t="s">
        <v>13</v>
      </c>
      <c r="E2647" s="10">
        <v>2157.61</v>
      </c>
      <c r="F2647" s="10">
        <v>30</v>
      </c>
      <c r="G2647" s="10">
        <v>31</v>
      </c>
      <c r="H2647" s="10">
        <v>1361.44</v>
      </c>
    </row>
    <row r="2648" spans="1:8" hidden="1">
      <c r="A2648" s="10" t="s">
        <v>2661</v>
      </c>
      <c r="B2648" s="11">
        <v>44917</v>
      </c>
      <c r="C2648" s="12" t="s">
        <v>8</v>
      </c>
      <c r="D2648" s="3" t="s">
        <v>12</v>
      </c>
      <c r="E2648" s="10">
        <v>2584.4899999999998</v>
      </c>
      <c r="F2648" s="10">
        <v>37</v>
      </c>
      <c r="G2648" s="10">
        <v>14</v>
      </c>
      <c r="H2648" s="10">
        <v>440.52</v>
      </c>
    </row>
    <row r="2649" spans="1:8" hidden="1">
      <c r="A2649" s="10" t="s">
        <v>2662</v>
      </c>
      <c r="B2649" s="11">
        <v>44997</v>
      </c>
      <c r="C2649" s="12" t="s">
        <v>8</v>
      </c>
      <c r="D2649" s="3" t="s">
        <v>11</v>
      </c>
      <c r="E2649" s="10">
        <v>633.49</v>
      </c>
      <c r="F2649" s="10">
        <v>15</v>
      </c>
      <c r="G2649" s="10">
        <v>27</v>
      </c>
      <c r="H2649" s="10">
        <v>410.44</v>
      </c>
    </row>
    <row r="2650" spans="1:8" hidden="1">
      <c r="A2650" s="10" t="s">
        <v>2663</v>
      </c>
      <c r="B2650" s="11">
        <v>45140</v>
      </c>
      <c r="C2650" s="12" t="s">
        <v>8</v>
      </c>
      <c r="D2650" s="3" t="s">
        <v>14</v>
      </c>
      <c r="E2650" s="10">
        <v>3070.78</v>
      </c>
      <c r="F2650" s="10">
        <v>2</v>
      </c>
      <c r="G2650" s="10">
        <v>32</v>
      </c>
      <c r="H2650" s="10">
        <v>579.29</v>
      </c>
    </row>
    <row r="2651" spans="1:8" hidden="1">
      <c r="A2651" s="10" t="s">
        <v>2664</v>
      </c>
      <c r="B2651" s="11">
        <v>45024</v>
      </c>
      <c r="C2651" s="12" t="s">
        <v>8</v>
      </c>
      <c r="D2651" s="3" t="s">
        <v>11</v>
      </c>
      <c r="E2651" s="10">
        <v>4277.5600000000004</v>
      </c>
      <c r="F2651" s="10">
        <v>14</v>
      </c>
      <c r="G2651" s="10">
        <v>39</v>
      </c>
      <c r="H2651" s="10">
        <v>331.99</v>
      </c>
    </row>
    <row r="2652" spans="1:8" hidden="1">
      <c r="A2652" s="10" t="s">
        <v>2665</v>
      </c>
      <c r="B2652" s="11">
        <v>45454</v>
      </c>
      <c r="C2652" s="12" t="s">
        <v>8</v>
      </c>
      <c r="D2652" s="3" t="s">
        <v>14</v>
      </c>
      <c r="E2652" s="10">
        <v>4855.9399999999996</v>
      </c>
      <c r="F2652" s="10">
        <v>3</v>
      </c>
      <c r="G2652" s="10">
        <v>49</v>
      </c>
      <c r="H2652" s="10">
        <v>1034.92</v>
      </c>
    </row>
    <row r="2653" spans="1:8" hidden="1">
      <c r="A2653" s="10" t="s">
        <v>2666</v>
      </c>
      <c r="B2653" s="11">
        <v>45320</v>
      </c>
      <c r="C2653" s="12" t="s">
        <v>9</v>
      </c>
      <c r="D2653" s="3" t="s">
        <v>12</v>
      </c>
      <c r="E2653" s="10">
        <v>1695.84</v>
      </c>
      <c r="F2653" s="10">
        <v>4</v>
      </c>
      <c r="G2653" s="10">
        <v>50</v>
      </c>
      <c r="H2653" s="10">
        <v>1179.8900000000001</v>
      </c>
    </row>
    <row r="2654" spans="1:8" hidden="1">
      <c r="A2654" s="10" t="s">
        <v>2667</v>
      </c>
      <c r="B2654" s="11">
        <v>45337</v>
      </c>
      <c r="C2654" s="12" t="s">
        <v>10</v>
      </c>
      <c r="D2654" s="3" t="s">
        <v>13</v>
      </c>
      <c r="E2654" s="10">
        <v>3199.64</v>
      </c>
      <c r="F2654" s="10">
        <v>14</v>
      </c>
      <c r="G2654" s="10">
        <v>28</v>
      </c>
      <c r="H2654" s="10">
        <v>1270.46</v>
      </c>
    </row>
    <row r="2655" spans="1:8" hidden="1">
      <c r="A2655" s="10" t="s">
        <v>2668</v>
      </c>
      <c r="B2655" s="11">
        <v>45184</v>
      </c>
      <c r="C2655" s="12" t="s">
        <v>9</v>
      </c>
      <c r="D2655" s="3" t="s">
        <v>13</v>
      </c>
      <c r="E2655" s="10">
        <v>167.17</v>
      </c>
      <c r="F2655" s="10">
        <v>50</v>
      </c>
      <c r="G2655" s="10">
        <v>39</v>
      </c>
      <c r="H2655" s="10">
        <v>311.60000000000002</v>
      </c>
    </row>
    <row r="2656" spans="1:8" hidden="1">
      <c r="A2656" s="10" t="s">
        <v>2669</v>
      </c>
      <c r="B2656" s="11">
        <v>45018</v>
      </c>
      <c r="C2656" s="12" t="s">
        <v>10</v>
      </c>
      <c r="D2656" s="3" t="s">
        <v>11</v>
      </c>
      <c r="E2656" s="10">
        <v>3965.5</v>
      </c>
      <c r="F2656" s="10">
        <v>18</v>
      </c>
      <c r="G2656" s="10">
        <v>34</v>
      </c>
      <c r="H2656" s="10">
        <v>442.76</v>
      </c>
    </row>
    <row r="2657" spans="1:8" hidden="1">
      <c r="A2657" s="10" t="s">
        <v>2670</v>
      </c>
      <c r="B2657" s="11">
        <v>45094</v>
      </c>
      <c r="C2657" s="12" t="s">
        <v>9</v>
      </c>
      <c r="D2657" s="3" t="s">
        <v>14</v>
      </c>
      <c r="E2657" s="10">
        <v>2888.81</v>
      </c>
      <c r="F2657" s="10">
        <v>26</v>
      </c>
      <c r="G2657" s="10">
        <v>6</v>
      </c>
      <c r="H2657" s="10">
        <v>34.659999999999997</v>
      </c>
    </row>
    <row r="2658" spans="1:8" hidden="1">
      <c r="A2658" s="10" t="s">
        <v>2671</v>
      </c>
      <c r="B2658" s="11">
        <v>45564</v>
      </c>
      <c r="C2658" s="12" t="s">
        <v>9</v>
      </c>
      <c r="D2658" s="3" t="s">
        <v>15</v>
      </c>
      <c r="E2658" s="10">
        <v>4135.59</v>
      </c>
      <c r="F2658" s="10">
        <v>34</v>
      </c>
      <c r="G2658" s="10">
        <v>46</v>
      </c>
      <c r="H2658" s="10">
        <v>1293.94</v>
      </c>
    </row>
    <row r="2659" spans="1:8" hidden="1">
      <c r="A2659" s="10" t="s">
        <v>2672</v>
      </c>
      <c r="B2659" s="11">
        <v>45003</v>
      </c>
      <c r="C2659" s="12" t="s">
        <v>9</v>
      </c>
      <c r="D2659" s="3" t="s">
        <v>12</v>
      </c>
      <c r="E2659" s="10">
        <v>2558.39</v>
      </c>
      <c r="F2659" s="10">
        <v>18</v>
      </c>
      <c r="G2659" s="10">
        <v>20</v>
      </c>
      <c r="H2659" s="10">
        <v>1418.85</v>
      </c>
    </row>
    <row r="2660" spans="1:8" hidden="1">
      <c r="A2660" s="10" t="s">
        <v>2673</v>
      </c>
      <c r="B2660" s="11">
        <v>45553</v>
      </c>
      <c r="C2660" s="12" t="str">
        <f t="shared" ref="C2660:C2661" si="120">PROPER("norTh")</f>
        <v>North</v>
      </c>
      <c r="D2660" s="3" t="s">
        <v>14</v>
      </c>
      <c r="E2660" s="10">
        <v>1475.17</v>
      </c>
      <c r="F2660" s="10">
        <v>43</v>
      </c>
      <c r="G2660" s="10">
        <v>10</v>
      </c>
      <c r="H2660" s="10">
        <v>375.33</v>
      </c>
    </row>
    <row r="2661" spans="1:8" hidden="1">
      <c r="A2661" s="10" t="s">
        <v>2674</v>
      </c>
      <c r="B2661" s="11">
        <v>45067</v>
      </c>
      <c r="C2661" s="12" t="str">
        <f t="shared" si="120"/>
        <v>North</v>
      </c>
      <c r="D2661" s="3" t="s">
        <v>15</v>
      </c>
      <c r="E2661" s="10">
        <v>4823.26</v>
      </c>
      <c r="F2661" s="10">
        <v>47</v>
      </c>
      <c r="G2661" s="10">
        <v>14</v>
      </c>
      <c r="H2661" s="10">
        <v>1988.22</v>
      </c>
    </row>
    <row r="2662" spans="1:8" hidden="1">
      <c r="A2662" s="10" t="s">
        <v>2675</v>
      </c>
      <c r="B2662" s="11">
        <v>45116</v>
      </c>
      <c r="C2662" s="12" t="s">
        <v>8</v>
      </c>
      <c r="D2662" s="3" t="s">
        <v>12</v>
      </c>
      <c r="E2662" s="10">
        <v>226.35</v>
      </c>
      <c r="F2662" s="10">
        <v>38</v>
      </c>
      <c r="G2662" s="10">
        <v>16</v>
      </c>
      <c r="H2662" s="10">
        <v>1172.74</v>
      </c>
    </row>
    <row r="2663" spans="1:8" hidden="1">
      <c r="A2663" s="10" t="s">
        <v>2676</v>
      </c>
      <c r="B2663" s="11">
        <v>45201</v>
      </c>
      <c r="C2663" s="12" t="s">
        <v>10</v>
      </c>
      <c r="D2663" s="3" t="s">
        <v>14</v>
      </c>
      <c r="E2663" s="10">
        <v>4062.67</v>
      </c>
      <c r="F2663" s="10">
        <v>19</v>
      </c>
      <c r="G2663" s="10">
        <v>6</v>
      </c>
      <c r="H2663" s="10">
        <v>958.19</v>
      </c>
    </row>
    <row r="2664" spans="1:8" hidden="1">
      <c r="A2664" s="10" t="s">
        <v>2677</v>
      </c>
      <c r="B2664" s="11">
        <v>45119</v>
      </c>
      <c r="C2664" s="12" t="s">
        <v>10</v>
      </c>
      <c r="D2664" s="3" t="s">
        <v>15</v>
      </c>
      <c r="E2664" s="10">
        <v>4076.27</v>
      </c>
      <c r="F2664" s="10">
        <v>6</v>
      </c>
      <c r="G2664" s="10">
        <v>35</v>
      </c>
      <c r="H2664" s="10">
        <v>120.01</v>
      </c>
    </row>
    <row r="2665" spans="1:8" hidden="1">
      <c r="A2665" s="10" t="s">
        <v>2678</v>
      </c>
      <c r="B2665" s="11">
        <v>44938</v>
      </c>
      <c r="C2665" s="12" t="s">
        <v>9</v>
      </c>
      <c r="D2665" s="3" t="s">
        <v>12</v>
      </c>
      <c r="E2665" s="10">
        <v>4194.78</v>
      </c>
      <c r="F2665" s="10">
        <v>42</v>
      </c>
      <c r="G2665" s="10">
        <v>34</v>
      </c>
      <c r="H2665" s="10">
        <v>167.84</v>
      </c>
    </row>
    <row r="2666" spans="1:8" hidden="1">
      <c r="A2666" s="10" t="s">
        <v>2679</v>
      </c>
      <c r="B2666" s="11">
        <v>45222</v>
      </c>
      <c r="C2666" s="12" t="s">
        <v>8</v>
      </c>
      <c r="D2666" s="3" t="s">
        <v>15</v>
      </c>
      <c r="E2666" s="10">
        <v>881.68</v>
      </c>
      <c r="F2666" s="10">
        <v>42</v>
      </c>
      <c r="G2666" s="10">
        <v>46</v>
      </c>
      <c r="H2666" s="10">
        <v>1899.84</v>
      </c>
    </row>
    <row r="2667" spans="1:8" hidden="1">
      <c r="A2667" s="10" t="s">
        <v>2680</v>
      </c>
      <c r="B2667" s="11">
        <v>45263</v>
      </c>
      <c r="C2667" s="12" t="s">
        <v>10</v>
      </c>
      <c r="D2667" s="3" t="s">
        <v>11</v>
      </c>
      <c r="E2667" s="10">
        <v>1939.83</v>
      </c>
      <c r="F2667" s="10">
        <v>48</v>
      </c>
      <c r="G2667" s="10">
        <v>50</v>
      </c>
      <c r="H2667" s="10">
        <v>29.61</v>
      </c>
    </row>
    <row r="2668" spans="1:8" hidden="1">
      <c r="A2668" s="10" t="s">
        <v>2681</v>
      </c>
      <c r="B2668" s="11">
        <v>45413</v>
      </c>
      <c r="C2668" s="12" t="str">
        <f>PROPER("norTh")</f>
        <v>North</v>
      </c>
      <c r="D2668" s="3" t="s">
        <v>14</v>
      </c>
      <c r="E2668" s="10">
        <v>4318.7</v>
      </c>
      <c r="F2668" s="10">
        <v>48</v>
      </c>
      <c r="G2668" s="10">
        <v>40</v>
      </c>
      <c r="H2668" s="10">
        <v>1917.94</v>
      </c>
    </row>
    <row r="2669" spans="1:8" hidden="1">
      <c r="A2669" s="10" t="s">
        <v>2682</v>
      </c>
      <c r="B2669" s="11">
        <v>44933</v>
      </c>
      <c r="C2669" s="12" t="s">
        <v>10</v>
      </c>
      <c r="D2669" s="3" t="s">
        <v>13</v>
      </c>
      <c r="E2669" s="10">
        <v>209.16</v>
      </c>
      <c r="F2669" s="10">
        <v>18</v>
      </c>
      <c r="G2669" s="10">
        <v>4</v>
      </c>
      <c r="H2669" s="10">
        <v>731.63</v>
      </c>
    </row>
    <row r="2670" spans="1:8" hidden="1">
      <c r="A2670" s="10" t="s">
        <v>2683</v>
      </c>
      <c r="B2670" s="11">
        <v>45333</v>
      </c>
      <c r="C2670" s="12" t="s">
        <v>8</v>
      </c>
      <c r="D2670" s="3" t="s">
        <v>13</v>
      </c>
      <c r="E2670" s="10">
        <v>753.8</v>
      </c>
      <c r="F2670" s="10">
        <v>21</v>
      </c>
      <c r="G2670" s="10">
        <v>11</v>
      </c>
      <c r="H2670" s="10">
        <v>385.31</v>
      </c>
    </row>
    <row r="2671" spans="1:8" hidden="1">
      <c r="A2671" s="10" t="s">
        <v>2684</v>
      </c>
      <c r="B2671" s="11">
        <v>44956</v>
      </c>
      <c r="C2671" s="12" t="s">
        <v>9</v>
      </c>
      <c r="D2671" s="3" t="s">
        <v>11</v>
      </c>
      <c r="E2671" s="10">
        <v>3124.97</v>
      </c>
      <c r="F2671" s="10">
        <v>19</v>
      </c>
      <c r="G2671" s="10">
        <v>1</v>
      </c>
      <c r="H2671" s="10">
        <v>959.73</v>
      </c>
    </row>
    <row r="2672" spans="1:8" hidden="1">
      <c r="A2672" s="10" t="s">
        <v>2685</v>
      </c>
      <c r="B2672" s="11">
        <v>45524</v>
      </c>
      <c r="C2672" s="12" t="s">
        <v>9</v>
      </c>
      <c r="D2672" s="3" t="s">
        <v>11</v>
      </c>
      <c r="E2672" s="10">
        <v>1884.17</v>
      </c>
      <c r="F2672" s="10">
        <v>3</v>
      </c>
      <c r="G2672" s="10">
        <v>9</v>
      </c>
      <c r="H2672" s="10">
        <v>618.08000000000004</v>
      </c>
    </row>
    <row r="2673" spans="1:8" hidden="1">
      <c r="A2673" s="10" t="s">
        <v>2686</v>
      </c>
      <c r="B2673" s="11">
        <v>45054</v>
      </c>
      <c r="C2673" s="12" t="str">
        <f>PROPER("norTh")</f>
        <v>North</v>
      </c>
      <c r="D2673" s="3" t="s">
        <v>15</v>
      </c>
      <c r="E2673" s="10">
        <v>4625.1899999999996</v>
      </c>
      <c r="F2673" s="10">
        <v>6</v>
      </c>
      <c r="G2673" s="10">
        <v>19</v>
      </c>
      <c r="H2673" s="10">
        <v>1547.65</v>
      </c>
    </row>
    <row r="2674" spans="1:8" hidden="1">
      <c r="A2674" s="10" t="s">
        <v>2687</v>
      </c>
      <c r="B2674" s="11">
        <v>45035</v>
      </c>
      <c r="C2674" s="12" t="s">
        <v>8</v>
      </c>
      <c r="D2674" s="3" t="s">
        <v>15</v>
      </c>
      <c r="E2674" s="10">
        <v>837.49</v>
      </c>
      <c r="F2674" s="10">
        <v>24</v>
      </c>
      <c r="G2674" s="10">
        <v>47</v>
      </c>
      <c r="H2674" s="10">
        <v>688.7</v>
      </c>
    </row>
    <row r="2675" spans="1:8" hidden="1">
      <c r="A2675" s="10" t="s">
        <v>2688</v>
      </c>
      <c r="B2675" s="11">
        <v>45491</v>
      </c>
      <c r="C2675" s="12" t="s">
        <v>8</v>
      </c>
      <c r="D2675" s="3" t="s">
        <v>12</v>
      </c>
      <c r="E2675" s="10">
        <v>4141.24</v>
      </c>
      <c r="F2675" s="10">
        <v>17</v>
      </c>
      <c r="G2675" s="10">
        <v>12</v>
      </c>
      <c r="H2675" s="10">
        <v>998.02</v>
      </c>
    </row>
    <row r="2676" spans="1:8" hidden="1">
      <c r="A2676" s="10" t="s">
        <v>2689</v>
      </c>
      <c r="B2676" s="11">
        <v>45461</v>
      </c>
      <c r="C2676" s="12" t="str">
        <f>PROPER("norTh")</f>
        <v>North</v>
      </c>
      <c r="D2676" s="3" t="s">
        <v>11</v>
      </c>
      <c r="E2676" s="10">
        <v>3285.91</v>
      </c>
      <c r="F2676" s="10">
        <v>16</v>
      </c>
      <c r="G2676" s="10">
        <v>9</v>
      </c>
      <c r="H2676" s="10">
        <v>1925</v>
      </c>
    </row>
    <row r="2677" spans="1:8" hidden="1">
      <c r="A2677" s="10" t="s">
        <v>2690</v>
      </c>
      <c r="B2677" s="11">
        <v>45054</v>
      </c>
      <c r="C2677" s="12" t="s">
        <v>9</v>
      </c>
      <c r="D2677" s="3" t="s">
        <v>15</v>
      </c>
      <c r="E2677" s="10">
        <v>3833.2</v>
      </c>
      <c r="F2677" s="10">
        <v>4</v>
      </c>
      <c r="G2677" s="10">
        <v>24</v>
      </c>
      <c r="H2677" s="10">
        <v>1650.91</v>
      </c>
    </row>
    <row r="2678" spans="1:8" hidden="1">
      <c r="A2678" s="10" t="s">
        <v>2691</v>
      </c>
      <c r="B2678" s="11">
        <v>45544</v>
      </c>
      <c r="C2678" s="12" t="str">
        <f>PROPER("norTh")</f>
        <v>North</v>
      </c>
      <c r="D2678" s="3" t="s">
        <v>14</v>
      </c>
      <c r="E2678" s="10">
        <v>2747.05</v>
      </c>
      <c r="F2678" s="10">
        <v>19</v>
      </c>
      <c r="G2678" s="10">
        <v>2</v>
      </c>
      <c r="H2678" s="10">
        <v>1191.52</v>
      </c>
    </row>
    <row r="2679" spans="1:8" hidden="1">
      <c r="A2679" s="10" t="s">
        <v>2692</v>
      </c>
      <c r="B2679" s="11">
        <v>45500</v>
      </c>
      <c r="C2679" s="12" t="s">
        <v>8</v>
      </c>
      <c r="D2679" s="3" t="s">
        <v>12</v>
      </c>
      <c r="E2679" s="10">
        <v>1601.28</v>
      </c>
      <c r="F2679" s="10">
        <v>39</v>
      </c>
      <c r="G2679" s="10">
        <v>50</v>
      </c>
      <c r="H2679" s="10">
        <v>1150.05</v>
      </c>
    </row>
    <row r="2680" spans="1:8" hidden="1">
      <c r="A2680" s="10" t="s">
        <v>2693</v>
      </c>
      <c r="B2680" s="11">
        <v>45132</v>
      </c>
      <c r="C2680" s="12" t="s">
        <v>8</v>
      </c>
      <c r="D2680" s="3" t="s">
        <v>11</v>
      </c>
      <c r="E2680" s="10">
        <v>1633.61</v>
      </c>
      <c r="F2680" s="10">
        <v>25</v>
      </c>
      <c r="G2680" s="10">
        <v>12</v>
      </c>
      <c r="H2680" s="10">
        <v>995.78</v>
      </c>
    </row>
    <row r="2681" spans="1:8" hidden="1">
      <c r="A2681" s="10" t="s">
        <v>2694</v>
      </c>
      <c r="B2681" s="11">
        <v>45241</v>
      </c>
      <c r="C2681" s="12" t="str">
        <f>PROPER("norTh")</f>
        <v>North</v>
      </c>
      <c r="D2681" s="3" t="s">
        <v>12</v>
      </c>
      <c r="E2681" s="10">
        <v>3427.33</v>
      </c>
      <c r="F2681" s="10">
        <v>34</v>
      </c>
      <c r="G2681" s="10">
        <v>1</v>
      </c>
      <c r="H2681" s="10">
        <v>428.74</v>
      </c>
    </row>
    <row r="2682" spans="1:8" hidden="1">
      <c r="A2682" s="10" t="s">
        <v>2695</v>
      </c>
      <c r="B2682" s="11">
        <v>44980</v>
      </c>
      <c r="C2682" s="12" t="s">
        <v>10</v>
      </c>
      <c r="D2682" s="3" t="s">
        <v>14</v>
      </c>
      <c r="E2682" s="10">
        <v>312.20999999999998</v>
      </c>
      <c r="F2682" s="10">
        <v>5</v>
      </c>
      <c r="G2682" s="10">
        <v>1</v>
      </c>
      <c r="H2682" s="10">
        <v>105</v>
      </c>
    </row>
    <row r="2683" spans="1:8" hidden="1">
      <c r="A2683" s="10" t="s">
        <v>2696</v>
      </c>
      <c r="B2683" s="11">
        <v>45336</v>
      </c>
      <c r="C2683" s="12" t="s">
        <v>8</v>
      </c>
      <c r="D2683" s="3" t="s">
        <v>11</v>
      </c>
      <c r="E2683" s="10">
        <v>1749.63</v>
      </c>
      <c r="F2683" s="10">
        <v>37</v>
      </c>
      <c r="G2683" s="10">
        <v>29</v>
      </c>
      <c r="H2683" s="10">
        <v>562.95000000000005</v>
      </c>
    </row>
    <row r="2684" spans="1:8" hidden="1">
      <c r="A2684" s="10" t="s">
        <v>2697</v>
      </c>
      <c r="B2684" s="11">
        <v>45078</v>
      </c>
      <c r="C2684" s="12" t="s">
        <v>8</v>
      </c>
      <c r="D2684" s="3" t="s">
        <v>15</v>
      </c>
      <c r="E2684" s="10">
        <v>2891.8</v>
      </c>
      <c r="F2684" s="10">
        <v>17</v>
      </c>
      <c r="G2684" s="10">
        <v>10</v>
      </c>
      <c r="H2684" s="10">
        <v>165.5</v>
      </c>
    </row>
    <row r="2685" spans="1:8" hidden="1">
      <c r="A2685" s="10" t="s">
        <v>2698</v>
      </c>
      <c r="B2685" s="11">
        <v>45341</v>
      </c>
      <c r="C2685" s="12" t="s">
        <v>8</v>
      </c>
      <c r="D2685" s="3" t="s">
        <v>13</v>
      </c>
      <c r="E2685" s="10">
        <v>3626.04</v>
      </c>
      <c r="F2685" s="10">
        <v>46</v>
      </c>
      <c r="G2685" s="10">
        <v>41</v>
      </c>
      <c r="H2685" s="10">
        <v>267.77</v>
      </c>
    </row>
    <row r="2686" spans="1:8" hidden="1">
      <c r="A2686" s="10" t="s">
        <v>2699</v>
      </c>
      <c r="B2686" s="11">
        <v>45297</v>
      </c>
      <c r="C2686" s="12" t="str">
        <f t="shared" ref="C2686:C2687" si="121">PROPER("norTh")</f>
        <v>North</v>
      </c>
      <c r="D2686" s="3" t="s">
        <v>13</v>
      </c>
      <c r="E2686" s="10">
        <v>1710.54</v>
      </c>
      <c r="F2686" s="10">
        <v>46</v>
      </c>
      <c r="G2686" s="10">
        <v>25</v>
      </c>
      <c r="H2686" s="10">
        <v>434.37</v>
      </c>
    </row>
    <row r="2687" spans="1:8" hidden="1">
      <c r="A2687" s="10" t="s">
        <v>2700</v>
      </c>
      <c r="B2687" s="11">
        <v>45179</v>
      </c>
      <c r="C2687" s="12" t="str">
        <f t="shared" si="121"/>
        <v>North</v>
      </c>
      <c r="D2687" s="3" t="s">
        <v>13</v>
      </c>
      <c r="E2687" s="10">
        <v>564.82000000000005</v>
      </c>
      <c r="F2687" s="10">
        <v>42</v>
      </c>
      <c r="G2687" s="10">
        <v>25</v>
      </c>
      <c r="H2687" s="10">
        <v>954.88</v>
      </c>
    </row>
    <row r="2688" spans="1:8">
      <c r="A2688" s="10" t="s">
        <v>2701</v>
      </c>
      <c r="B2688" s="11">
        <v>45294</v>
      </c>
      <c r="C2688" s="12" t="s">
        <v>10</v>
      </c>
      <c r="D2688" s="3" t="s">
        <v>15</v>
      </c>
      <c r="E2688" s="10">
        <v>1051.0899999999999</v>
      </c>
      <c r="F2688" s="10">
        <v>1</v>
      </c>
      <c r="G2688" s="10">
        <v>31</v>
      </c>
      <c r="H2688" s="10">
        <v>1752.03</v>
      </c>
    </row>
    <row r="2689" spans="1:8" hidden="1">
      <c r="A2689" s="10" t="s">
        <v>2702</v>
      </c>
      <c r="B2689" s="11">
        <v>45352</v>
      </c>
      <c r="C2689" s="12" t="s">
        <v>8</v>
      </c>
      <c r="D2689" s="3" t="s">
        <v>15</v>
      </c>
      <c r="E2689" s="10">
        <v>877.81</v>
      </c>
      <c r="F2689" s="10">
        <v>22</v>
      </c>
      <c r="G2689" s="10">
        <v>48</v>
      </c>
      <c r="H2689" s="10">
        <v>1735.36</v>
      </c>
    </row>
    <row r="2690" spans="1:8" hidden="1">
      <c r="A2690" s="10" t="s">
        <v>2703</v>
      </c>
      <c r="B2690" s="11">
        <v>45390</v>
      </c>
      <c r="C2690" s="12" t="s">
        <v>8</v>
      </c>
      <c r="D2690" s="3" t="s">
        <v>12</v>
      </c>
      <c r="E2690" s="10">
        <v>2427.2199999999998</v>
      </c>
      <c r="F2690" s="10">
        <v>7</v>
      </c>
      <c r="G2690" s="10">
        <v>37</v>
      </c>
      <c r="H2690" s="10">
        <v>1402.55</v>
      </c>
    </row>
    <row r="2691" spans="1:8" hidden="1">
      <c r="A2691" s="10" t="s">
        <v>2704</v>
      </c>
      <c r="B2691" s="11">
        <v>45487</v>
      </c>
      <c r="C2691" s="12" t="s">
        <v>10</v>
      </c>
      <c r="D2691" s="3" t="s">
        <v>13</v>
      </c>
      <c r="E2691" s="10">
        <v>4162.1400000000003</v>
      </c>
      <c r="F2691" s="10">
        <v>23</v>
      </c>
      <c r="G2691" s="10">
        <v>8</v>
      </c>
      <c r="H2691" s="10">
        <v>1405.92</v>
      </c>
    </row>
    <row r="2692" spans="1:8" hidden="1">
      <c r="A2692" s="10" t="s">
        <v>2705</v>
      </c>
      <c r="B2692" s="11">
        <v>45309</v>
      </c>
      <c r="C2692" s="12" t="s">
        <v>10</v>
      </c>
      <c r="D2692" s="3" t="s">
        <v>11</v>
      </c>
      <c r="E2692" s="10">
        <v>2051.92</v>
      </c>
      <c r="F2692" s="10">
        <v>48</v>
      </c>
      <c r="G2692" s="10">
        <v>13</v>
      </c>
      <c r="H2692" s="10">
        <v>1357.31</v>
      </c>
    </row>
    <row r="2693" spans="1:8" hidden="1">
      <c r="A2693" s="10" t="s">
        <v>2706</v>
      </c>
      <c r="B2693" s="11">
        <v>45079</v>
      </c>
      <c r="C2693" s="12" t="s">
        <v>10</v>
      </c>
      <c r="D2693" s="3" t="s">
        <v>14</v>
      </c>
      <c r="E2693" s="10">
        <v>1183.6500000000001</v>
      </c>
      <c r="F2693" s="10">
        <v>19</v>
      </c>
      <c r="G2693" s="10">
        <v>25</v>
      </c>
      <c r="H2693" s="10">
        <v>239.81</v>
      </c>
    </row>
    <row r="2694" spans="1:8" hidden="1">
      <c r="A2694" s="10" t="s">
        <v>2707</v>
      </c>
      <c r="B2694" s="11">
        <v>45598</v>
      </c>
      <c r="C2694" s="12" t="s">
        <v>8</v>
      </c>
      <c r="D2694" s="3" t="s">
        <v>13</v>
      </c>
      <c r="E2694" s="10">
        <v>3309.43</v>
      </c>
      <c r="F2694" s="10">
        <v>39</v>
      </c>
      <c r="G2694" s="10">
        <v>1</v>
      </c>
      <c r="H2694" s="10">
        <v>943.96</v>
      </c>
    </row>
    <row r="2695" spans="1:8" hidden="1">
      <c r="A2695" s="10" t="s">
        <v>2708</v>
      </c>
      <c r="B2695" s="11">
        <v>45337</v>
      </c>
      <c r="C2695" s="12" t="s">
        <v>9</v>
      </c>
      <c r="D2695" s="3" t="s">
        <v>15</v>
      </c>
      <c r="E2695" s="10">
        <v>196.79</v>
      </c>
      <c r="F2695" s="10">
        <v>23</v>
      </c>
      <c r="G2695" s="10">
        <v>6</v>
      </c>
      <c r="H2695" s="10">
        <v>283.89</v>
      </c>
    </row>
    <row r="2696" spans="1:8" hidden="1">
      <c r="A2696" s="10" t="s">
        <v>2709</v>
      </c>
      <c r="B2696" s="11">
        <v>45037</v>
      </c>
      <c r="C2696" s="12" t="s">
        <v>10</v>
      </c>
      <c r="D2696" s="3" t="s">
        <v>11</v>
      </c>
      <c r="E2696" s="10">
        <v>4277.34</v>
      </c>
      <c r="F2696" s="10">
        <v>7</v>
      </c>
      <c r="G2696" s="10">
        <v>6</v>
      </c>
      <c r="H2696" s="10">
        <v>1277.54</v>
      </c>
    </row>
    <row r="2697" spans="1:8" hidden="1">
      <c r="A2697" s="10" t="s">
        <v>2710</v>
      </c>
      <c r="B2697" s="11">
        <v>45228</v>
      </c>
      <c r="C2697" s="12" t="s">
        <v>9</v>
      </c>
      <c r="D2697" s="3" t="s">
        <v>12</v>
      </c>
      <c r="E2697" s="10">
        <v>1101.76</v>
      </c>
      <c r="F2697" s="10">
        <v>36</v>
      </c>
      <c r="G2697" s="10">
        <v>8</v>
      </c>
      <c r="H2697" s="10">
        <v>1321.43</v>
      </c>
    </row>
    <row r="2698" spans="1:8" hidden="1">
      <c r="A2698" s="10" t="s">
        <v>2711</v>
      </c>
      <c r="B2698" s="11">
        <v>45054</v>
      </c>
      <c r="C2698" s="12" t="s">
        <v>8</v>
      </c>
      <c r="D2698" s="3" t="s">
        <v>15</v>
      </c>
      <c r="E2698" s="10">
        <v>1732.77</v>
      </c>
      <c r="F2698" s="10">
        <v>16</v>
      </c>
      <c r="G2698" s="10">
        <v>28</v>
      </c>
      <c r="H2698" s="10">
        <v>159.81</v>
      </c>
    </row>
    <row r="2699" spans="1:8" hidden="1">
      <c r="A2699" s="10" t="s">
        <v>2712</v>
      </c>
      <c r="B2699" s="11">
        <v>45454</v>
      </c>
      <c r="C2699" s="12" t="s">
        <v>9</v>
      </c>
      <c r="D2699" s="3" t="s">
        <v>14</v>
      </c>
      <c r="E2699" s="10">
        <v>3987.33</v>
      </c>
      <c r="F2699" s="10">
        <v>12</v>
      </c>
      <c r="G2699" s="10">
        <v>12</v>
      </c>
      <c r="H2699" s="10">
        <v>318.72000000000003</v>
      </c>
    </row>
    <row r="2700" spans="1:8" hidden="1">
      <c r="A2700" s="10" t="s">
        <v>2713</v>
      </c>
      <c r="B2700" s="11">
        <v>45339</v>
      </c>
      <c r="C2700" s="12" t="s">
        <v>10</v>
      </c>
      <c r="D2700" s="3" t="s">
        <v>14</v>
      </c>
      <c r="E2700" s="10">
        <v>1210.1300000000001</v>
      </c>
      <c r="F2700" s="10">
        <v>38</v>
      </c>
      <c r="G2700" s="10">
        <v>31</v>
      </c>
      <c r="H2700" s="10">
        <v>1427.99</v>
      </c>
    </row>
    <row r="2701" spans="1:8" hidden="1">
      <c r="A2701" s="10" t="s">
        <v>2714</v>
      </c>
      <c r="B2701" s="11">
        <v>44925</v>
      </c>
      <c r="C2701" s="12" t="s">
        <v>8</v>
      </c>
      <c r="D2701" s="3" t="s">
        <v>12</v>
      </c>
      <c r="E2701" s="10">
        <v>4723.08</v>
      </c>
      <c r="F2701" s="10">
        <v>12</v>
      </c>
      <c r="G2701" s="10">
        <v>22</v>
      </c>
      <c r="H2701" s="10">
        <v>678.52</v>
      </c>
    </row>
    <row r="2702" spans="1:8" hidden="1">
      <c r="A2702" s="10" t="s">
        <v>2715</v>
      </c>
      <c r="B2702" s="11">
        <v>45089</v>
      </c>
      <c r="C2702" s="12" t="str">
        <f>PROPER("norTh")</f>
        <v>North</v>
      </c>
      <c r="D2702" s="3" t="s">
        <v>11</v>
      </c>
      <c r="E2702" s="10">
        <v>4052.02</v>
      </c>
      <c r="F2702" s="10">
        <v>9</v>
      </c>
      <c r="G2702" s="10">
        <v>10</v>
      </c>
      <c r="H2702" s="10">
        <v>1307.01</v>
      </c>
    </row>
    <row r="2703" spans="1:8" hidden="1">
      <c r="A2703" s="10" t="s">
        <v>2716</v>
      </c>
      <c r="B2703" s="11">
        <v>45182</v>
      </c>
      <c r="C2703" s="12" t="s">
        <v>10</v>
      </c>
      <c r="D2703" s="3" t="s">
        <v>11</v>
      </c>
      <c r="E2703" s="10">
        <v>2671.33</v>
      </c>
      <c r="F2703" s="10">
        <v>50</v>
      </c>
      <c r="G2703" s="10">
        <v>35</v>
      </c>
      <c r="H2703" s="10">
        <v>1563.42</v>
      </c>
    </row>
    <row r="2704" spans="1:8" hidden="1">
      <c r="A2704" s="10" t="s">
        <v>2717</v>
      </c>
      <c r="B2704" s="11">
        <v>44992</v>
      </c>
      <c r="C2704" s="12" t="s">
        <v>8</v>
      </c>
      <c r="D2704" s="3" t="s">
        <v>12</v>
      </c>
      <c r="E2704" s="10">
        <v>468.59</v>
      </c>
      <c r="F2704" s="10">
        <v>29</v>
      </c>
      <c r="G2704" s="10">
        <v>31</v>
      </c>
      <c r="H2704" s="10">
        <v>236.71</v>
      </c>
    </row>
    <row r="2705" spans="1:8" hidden="1">
      <c r="A2705" s="13" t="s">
        <v>1232</v>
      </c>
      <c r="B2705" s="11">
        <v>45225</v>
      </c>
      <c r="C2705" s="12" t="s">
        <v>9</v>
      </c>
      <c r="D2705" s="3" t="s">
        <v>15</v>
      </c>
      <c r="E2705" s="10">
        <v>1595.64</v>
      </c>
      <c r="F2705" s="10">
        <v>4</v>
      </c>
      <c r="G2705" s="10">
        <v>28</v>
      </c>
      <c r="H2705" s="10">
        <v>233.74</v>
      </c>
    </row>
    <row r="2706" spans="1:8" hidden="1">
      <c r="A2706" s="10" t="s">
        <v>2718</v>
      </c>
      <c r="B2706" s="11">
        <v>45527</v>
      </c>
      <c r="C2706" s="12" t="str">
        <f>PROPER("norTh")</f>
        <v>North</v>
      </c>
      <c r="D2706" s="3" t="s">
        <v>11</v>
      </c>
      <c r="E2706" s="10">
        <v>2964.87</v>
      </c>
      <c r="F2706" s="10">
        <v>50</v>
      </c>
      <c r="G2706" s="10">
        <v>2</v>
      </c>
      <c r="H2706" s="10">
        <v>1417.79</v>
      </c>
    </row>
    <row r="2707" spans="1:8" hidden="1">
      <c r="A2707" s="10" t="s">
        <v>2719</v>
      </c>
      <c r="B2707" s="11">
        <v>45182</v>
      </c>
      <c r="C2707" s="12" t="s">
        <v>10</v>
      </c>
      <c r="D2707" s="3" t="s">
        <v>15</v>
      </c>
      <c r="E2707" s="10">
        <v>2887.93</v>
      </c>
      <c r="F2707" s="10">
        <v>42</v>
      </c>
      <c r="G2707" s="10">
        <v>17</v>
      </c>
      <c r="H2707" s="10">
        <v>1961.31</v>
      </c>
    </row>
    <row r="2708" spans="1:8" hidden="1">
      <c r="A2708" s="10" t="s">
        <v>2720</v>
      </c>
      <c r="B2708" s="11">
        <v>45289</v>
      </c>
      <c r="C2708" s="12" t="s">
        <v>8</v>
      </c>
      <c r="D2708" s="3" t="s">
        <v>13</v>
      </c>
      <c r="E2708" s="10">
        <v>4151.05</v>
      </c>
      <c r="F2708" s="10">
        <v>38</v>
      </c>
      <c r="G2708" s="10">
        <v>29</v>
      </c>
      <c r="H2708" s="10">
        <v>423.37</v>
      </c>
    </row>
    <row r="2709" spans="1:8" hidden="1">
      <c r="A2709" s="10" t="s">
        <v>2721</v>
      </c>
      <c r="B2709" s="11">
        <v>45164</v>
      </c>
      <c r="C2709" s="12" t="s">
        <v>10</v>
      </c>
      <c r="D2709" s="3" t="s">
        <v>15</v>
      </c>
      <c r="E2709" s="10">
        <v>3112.31</v>
      </c>
      <c r="F2709" s="10">
        <v>49</v>
      </c>
      <c r="G2709" s="10">
        <v>20</v>
      </c>
      <c r="H2709" s="10">
        <v>1716.8</v>
      </c>
    </row>
    <row r="2710" spans="1:8" hidden="1">
      <c r="A2710" s="10" t="s">
        <v>2722</v>
      </c>
      <c r="B2710" s="11">
        <v>45090</v>
      </c>
      <c r="C2710" s="12" t="s">
        <v>10</v>
      </c>
      <c r="D2710" s="3" t="s">
        <v>14</v>
      </c>
      <c r="E2710" s="10">
        <v>3188.73</v>
      </c>
      <c r="F2710" s="10">
        <v>28</v>
      </c>
      <c r="G2710" s="10">
        <v>18</v>
      </c>
      <c r="H2710" s="10">
        <v>270.47000000000003</v>
      </c>
    </row>
    <row r="2711" spans="1:8" hidden="1">
      <c r="A2711" s="10" t="s">
        <v>2723</v>
      </c>
      <c r="B2711" s="11">
        <v>44945</v>
      </c>
      <c r="C2711" s="12" t="s">
        <v>9</v>
      </c>
      <c r="D2711" s="3" t="s">
        <v>14</v>
      </c>
      <c r="E2711" s="10">
        <v>2298.86</v>
      </c>
      <c r="F2711" s="10">
        <v>47</v>
      </c>
      <c r="G2711" s="10">
        <v>38</v>
      </c>
      <c r="H2711" s="10">
        <v>1467.37</v>
      </c>
    </row>
    <row r="2712" spans="1:8" hidden="1">
      <c r="A2712" s="10" t="s">
        <v>2724</v>
      </c>
      <c r="B2712" s="11">
        <v>45583</v>
      </c>
      <c r="C2712" s="12" t="s">
        <v>9</v>
      </c>
      <c r="D2712" s="3" t="s">
        <v>15</v>
      </c>
      <c r="E2712" s="10">
        <v>2794.6</v>
      </c>
      <c r="F2712" s="10">
        <v>11</v>
      </c>
      <c r="G2712" s="10">
        <v>5</v>
      </c>
      <c r="H2712" s="10">
        <v>707.59</v>
      </c>
    </row>
    <row r="2713" spans="1:8" hidden="1">
      <c r="A2713" s="10" t="s">
        <v>2725</v>
      </c>
      <c r="B2713" s="11">
        <v>45228</v>
      </c>
      <c r="C2713" s="12" t="s">
        <v>10</v>
      </c>
      <c r="D2713" s="3" t="s">
        <v>15</v>
      </c>
      <c r="E2713" s="10">
        <v>2983.09</v>
      </c>
      <c r="F2713" s="10">
        <v>36</v>
      </c>
      <c r="G2713" s="10">
        <v>16</v>
      </c>
      <c r="H2713" s="10">
        <v>488.11</v>
      </c>
    </row>
    <row r="2714" spans="1:8" hidden="1">
      <c r="A2714" s="10" t="s">
        <v>2726</v>
      </c>
      <c r="B2714" s="11">
        <v>45283</v>
      </c>
      <c r="C2714" s="12" t="s">
        <v>9</v>
      </c>
      <c r="D2714" s="3" t="s">
        <v>13</v>
      </c>
      <c r="E2714" s="10">
        <v>3253.37</v>
      </c>
      <c r="F2714" s="10">
        <v>27</v>
      </c>
      <c r="G2714" s="10">
        <v>25</v>
      </c>
      <c r="H2714" s="10">
        <v>1000.78</v>
      </c>
    </row>
    <row r="2715" spans="1:8">
      <c r="A2715" s="10" t="s">
        <v>2727</v>
      </c>
      <c r="B2715" s="11">
        <v>45426</v>
      </c>
      <c r="C2715" s="12" t="s">
        <v>10</v>
      </c>
      <c r="D2715" s="3" t="s">
        <v>15</v>
      </c>
      <c r="E2715" s="10">
        <v>3769.74</v>
      </c>
      <c r="F2715" s="10">
        <v>13</v>
      </c>
      <c r="G2715" s="10">
        <v>0</v>
      </c>
      <c r="H2715" s="10">
        <v>1695.66</v>
      </c>
    </row>
    <row r="2716" spans="1:8" hidden="1">
      <c r="A2716" s="10" t="s">
        <v>2728</v>
      </c>
      <c r="B2716" s="11">
        <v>45145</v>
      </c>
      <c r="C2716" s="12" t="s">
        <v>9</v>
      </c>
      <c r="D2716" s="3" t="s">
        <v>11</v>
      </c>
      <c r="E2716" s="10">
        <v>1715.83</v>
      </c>
      <c r="F2716" s="10">
        <v>47</v>
      </c>
      <c r="G2716" s="10">
        <v>32</v>
      </c>
      <c r="H2716" s="10">
        <v>708.22</v>
      </c>
    </row>
    <row r="2717" spans="1:8" hidden="1">
      <c r="A2717" s="10" t="s">
        <v>2729</v>
      </c>
      <c r="B2717" s="11">
        <v>45451</v>
      </c>
      <c r="C2717" s="12" t="s">
        <v>9</v>
      </c>
      <c r="D2717" s="3" t="s">
        <v>14</v>
      </c>
      <c r="E2717" s="10">
        <v>2087.7199999999998</v>
      </c>
      <c r="F2717" s="10">
        <v>24</v>
      </c>
      <c r="G2717" s="10">
        <v>42</v>
      </c>
      <c r="H2717" s="10">
        <v>1716.16</v>
      </c>
    </row>
    <row r="2718" spans="1:8" hidden="1">
      <c r="A2718" s="10" t="s">
        <v>2730</v>
      </c>
      <c r="B2718" s="11">
        <v>45153</v>
      </c>
      <c r="C2718" s="12" t="s">
        <v>10</v>
      </c>
      <c r="D2718" s="3" t="s">
        <v>12</v>
      </c>
      <c r="E2718" s="10">
        <v>1351.27</v>
      </c>
      <c r="F2718" s="10">
        <v>38</v>
      </c>
      <c r="G2718" s="10">
        <v>41</v>
      </c>
      <c r="H2718" s="10">
        <v>1355.42</v>
      </c>
    </row>
    <row r="2719" spans="1:8" hidden="1">
      <c r="A2719" s="10" t="s">
        <v>2731</v>
      </c>
      <c r="B2719" s="11">
        <v>45458</v>
      </c>
      <c r="C2719" s="12" t="s">
        <v>10</v>
      </c>
      <c r="D2719" s="3" t="s">
        <v>12</v>
      </c>
      <c r="E2719" s="10">
        <v>3263.35</v>
      </c>
      <c r="F2719" s="10">
        <v>6</v>
      </c>
      <c r="G2719" s="10">
        <v>20</v>
      </c>
      <c r="H2719" s="10">
        <v>1626.85</v>
      </c>
    </row>
    <row r="2720" spans="1:8" hidden="1">
      <c r="A2720" s="10" t="s">
        <v>2732</v>
      </c>
      <c r="B2720" s="11">
        <v>45095</v>
      </c>
      <c r="C2720" s="12" t="s">
        <v>9</v>
      </c>
      <c r="D2720" s="3" t="s">
        <v>12</v>
      </c>
      <c r="E2720" s="10">
        <v>4774.29</v>
      </c>
      <c r="F2720" s="10">
        <v>2</v>
      </c>
      <c r="G2720" s="10">
        <v>11</v>
      </c>
      <c r="H2720" s="10">
        <v>1509.13</v>
      </c>
    </row>
    <row r="2721" spans="1:8" hidden="1">
      <c r="A2721" s="10" t="s">
        <v>2733</v>
      </c>
      <c r="B2721" s="11">
        <v>45211</v>
      </c>
      <c r="C2721" s="12" t="str">
        <f>PROPER("norTh")</f>
        <v>North</v>
      </c>
      <c r="D2721" s="3" t="s">
        <v>12</v>
      </c>
      <c r="E2721" s="10">
        <v>1881.56</v>
      </c>
      <c r="F2721" s="10">
        <v>9</v>
      </c>
      <c r="G2721" s="10">
        <v>47</v>
      </c>
      <c r="H2721" s="10">
        <v>157.76</v>
      </c>
    </row>
    <row r="2722" spans="1:8" hidden="1">
      <c r="A2722" s="10" t="s">
        <v>2734</v>
      </c>
      <c r="B2722" s="11">
        <v>45000</v>
      </c>
      <c r="C2722" s="12" t="s">
        <v>9</v>
      </c>
      <c r="D2722" s="3" t="s">
        <v>13</v>
      </c>
      <c r="E2722" s="10">
        <v>1126.77</v>
      </c>
      <c r="F2722" s="10">
        <v>26</v>
      </c>
      <c r="G2722" s="10">
        <v>40</v>
      </c>
      <c r="H2722" s="10">
        <v>1672.41</v>
      </c>
    </row>
    <row r="2723" spans="1:8" hidden="1">
      <c r="A2723" s="10" t="s">
        <v>2735</v>
      </c>
      <c r="B2723" s="11">
        <v>45282</v>
      </c>
      <c r="C2723" s="12" t="str">
        <f>PROPER("norTh")</f>
        <v>North</v>
      </c>
      <c r="D2723" s="3" t="s">
        <v>15</v>
      </c>
      <c r="E2723" s="10">
        <v>2696.45</v>
      </c>
      <c r="F2723" s="10">
        <v>40</v>
      </c>
      <c r="G2723" s="10">
        <v>23</v>
      </c>
      <c r="H2723" s="10">
        <v>320.01</v>
      </c>
    </row>
    <row r="2724" spans="1:8" hidden="1">
      <c r="A2724" s="10" t="s">
        <v>2736</v>
      </c>
      <c r="B2724" s="11">
        <v>45144</v>
      </c>
      <c r="C2724" s="12" t="s">
        <v>9</v>
      </c>
      <c r="D2724" s="3" t="s">
        <v>13</v>
      </c>
      <c r="E2724" s="10">
        <v>224.91</v>
      </c>
      <c r="F2724" s="10">
        <v>50</v>
      </c>
      <c r="G2724" s="10">
        <v>8</v>
      </c>
      <c r="H2724" s="10">
        <v>182.79</v>
      </c>
    </row>
    <row r="2725" spans="1:8" hidden="1">
      <c r="A2725" s="10" t="s">
        <v>2737</v>
      </c>
      <c r="B2725" s="11">
        <v>45325</v>
      </c>
      <c r="C2725" s="12" t="str">
        <f t="shared" ref="C2725:C2726" si="122">PROPER("norTh")</f>
        <v>North</v>
      </c>
      <c r="D2725" s="3" t="s">
        <v>12</v>
      </c>
      <c r="E2725" s="10">
        <v>1849.67</v>
      </c>
      <c r="F2725" s="10">
        <v>15</v>
      </c>
      <c r="G2725" s="10">
        <v>2</v>
      </c>
      <c r="H2725" s="10">
        <v>957.8</v>
      </c>
    </row>
    <row r="2726" spans="1:8" hidden="1">
      <c r="A2726" s="10" t="s">
        <v>2738</v>
      </c>
      <c r="B2726" s="11">
        <v>44883</v>
      </c>
      <c r="C2726" s="12" t="str">
        <f t="shared" si="122"/>
        <v>North</v>
      </c>
      <c r="D2726" s="3" t="s">
        <v>12</v>
      </c>
      <c r="E2726" s="10">
        <v>4612.5</v>
      </c>
      <c r="F2726" s="10">
        <v>32</v>
      </c>
      <c r="G2726" s="10">
        <v>19</v>
      </c>
      <c r="H2726" s="10">
        <v>87.44</v>
      </c>
    </row>
    <row r="2727" spans="1:8" hidden="1">
      <c r="A2727" s="10" t="s">
        <v>2739</v>
      </c>
      <c r="B2727" s="11">
        <v>44991</v>
      </c>
      <c r="C2727" s="12" t="s">
        <v>9</v>
      </c>
      <c r="D2727" s="3" t="s">
        <v>11</v>
      </c>
      <c r="E2727" s="10">
        <v>3067.14</v>
      </c>
      <c r="F2727" s="10">
        <v>38</v>
      </c>
      <c r="G2727" s="10">
        <v>24</v>
      </c>
      <c r="H2727" s="10">
        <v>1114.33</v>
      </c>
    </row>
    <row r="2728" spans="1:8" hidden="1">
      <c r="A2728" s="10" t="s">
        <v>2740</v>
      </c>
      <c r="B2728" s="11">
        <v>45387</v>
      </c>
      <c r="C2728" s="12" t="str">
        <f>PROPER("norTh")</f>
        <v>North</v>
      </c>
      <c r="D2728" s="3" t="s">
        <v>14</v>
      </c>
      <c r="E2728" s="10">
        <v>2088.71</v>
      </c>
      <c r="F2728" s="10">
        <v>32</v>
      </c>
      <c r="G2728" s="10">
        <v>28</v>
      </c>
      <c r="H2728" s="10">
        <v>1073.5</v>
      </c>
    </row>
    <row r="2729" spans="1:8" hidden="1">
      <c r="A2729" s="10" t="s">
        <v>2741</v>
      </c>
      <c r="B2729" s="11">
        <v>44919</v>
      </c>
      <c r="C2729" s="12" t="s">
        <v>10</v>
      </c>
      <c r="D2729" s="3" t="s">
        <v>14</v>
      </c>
      <c r="E2729" s="10">
        <v>374.69</v>
      </c>
      <c r="F2729" s="10">
        <v>46</v>
      </c>
      <c r="G2729" s="10">
        <v>39</v>
      </c>
      <c r="H2729" s="10">
        <v>1147.69</v>
      </c>
    </row>
    <row r="2730" spans="1:8" hidden="1">
      <c r="A2730" s="10" t="s">
        <v>2742</v>
      </c>
      <c r="B2730" s="11">
        <v>44938</v>
      </c>
      <c r="C2730" s="12" t="str">
        <f>PROPER("norTh")</f>
        <v>North</v>
      </c>
      <c r="D2730" s="3" t="s">
        <v>15</v>
      </c>
      <c r="E2730" s="10">
        <v>1121.78</v>
      </c>
      <c r="F2730" s="10">
        <v>12</v>
      </c>
      <c r="G2730" s="10">
        <v>38</v>
      </c>
      <c r="H2730" s="10">
        <v>854.93</v>
      </c>
    </row>
    <row r="2731" spans="1:8" hidden="1">
      <c r="A2731" s="10" t="s">
        <v>2743</v>
      </c>
      <c r="B2731" s="11">
        <v>45431</v>
      </c>
      <c r="C2731" s="12" t="s">
        <v>9</v>
      </c>
      <c r="D2731" s="3" t="s">
        <v>14</v>
      </c>
      <c r="E2731" s="10">
        <v>3642.96</v>
      </c>
      <c r="F2731" s="10">
        <v>1</v>
      </c>
      <c r="G2731" s="10">
        <v>33</v>
      </c>
      <c r="H2731" s="10">
        <v>519.54999999999995</v>
      </c>
    </row>
    <row r="2732" spans="1:8" hidden="1">
      <c r="A2732" s="10" t="s">
        <v>2744</v>
      </c>
      <c r="B2732" s="11">
        <v>44900</v>
      </c>
      <c r="C2732" s="12" t="s">
        <v>8</v>
      </c>
      <c r="D2732" s="3" t="s">
        <v>15</v>
      </c>
      <c r="E2732" s="10">
        <v>2288.7600000000002</v>
      </c>
      <c r="F2732" s="10">
        <v>49</v>
      </c>
      <c r="G2732" s="10">
        <v>0</v>
      </c>
      <c r="H2732" s="10">
        <v>1239.69</v>
      </c>
    </row>
    <row r="2733" spans="1:8" hidden="1">
      <c r="A2733" s="10" t="s">
        <v>2745</v>
      </c>
      <c r="B2733" s="11">
        <v>45547</v>
      </c>
      <c r="C2733" s="12" t="str">
        <f>PROPER("norTh")</f>
        <v>North</v>
      </c>
      <c r="D2733" s="3" t="s">
        <v>12</v>
      </c>
      <c r="E2733" s="10">
        <v>4427.58</v>
      </c>
      <c r="F2733" s="10">
        <v>28</v>
      </c>
      <c r="G2733" s="10">
        <v>41</v>
      </c>
      <c r="H2733" s="10">
        <v>1578.17</v>
      </c>
    </row>
    <row r="2734" spans="1:8" hidden="1">
      <c r="A2734" s="10" t="s">
        <v>2746</v>
      </c>
      <c r="B2734" s="11">
        <v>44912</v>
      </c>
      <c r="C2734" s="12" t="s">
        <v>8</v>
      </c>
      <c r="D2734" s="3" t="s">
        <v>12</v>
      </c>
      <c r="E2734" s="10">
        <v>3408.62</v>
      </c>
      <c r="F2734" s="10">
        <v>30</v>
      </c>
      <c r="G2734" s="10">
        <v>32</v>
      </c>
      <c r="H2734" s="10">
        <v>345.22</v>
      </c>
    </row>
    <row r="2735" spans="1:8" hidden="1">
      <c r="A2735" s="10" t="s">
        <v>2747</v>
      </c>
      <c r="B2735" s="11">
        <v>45017</v>
      </c>
      <c r="C2735" s="12" t="s">
        <v>9</v>
      </c>
      <c r="D2735" s="3" t="s">
        <v>12</v>
      </c>
      <c r="E2735" s="10">
        <v>3670.32</v>
      </c>
      <c r="F2735" s="10">
        <v>18</v>
      </c>
      <c r="G2735" s="10">
        <v>0</v>
      </c>
      <c r="H2735" s="10">
        <v>1490.44</v>
      </c>
    </row>
    <row r="2736" spans="1:8" hidden="1">
      <c r="A2736" s="10" t="s">
        <v>2748</v>
      </c>
      <c r="B2736" s="11">
        <v>45096</v>
      </c>
      <c r="C2736" s="12" t="str">
        <f>PROPER("norTh")</f>
        <v>North</v>
      </c>
      <c r="D2736" s="3" t="s">
        <v>12</v>
      </c>
      <c r="E2736" s="10">
        <v>4639.53</v>
      </c>
      <c r="F2736" s="10">
        <v>27</v>
      </c>
      <c r="G2736" s="10">
        <v>19</v>
      </c>
      <c r="H2736" s="10">
        <v>1163.0999999999999</v>
      </c>
    </row>
    <row r="2737" spans="1:8" hidden="1">
      <c r="A2737" s="10" t="s">
        <v>2749</v>
      </c>
      <c r="B2737" s="11">
        <v>45514</v>
      </c>
      <c r="C2737" s="12" t="s">
        <v>9</v>
      </c>
      <c r="D2737" s="3" t="s">
        <v>14</v>
      </c>
      <c r="E2737" s="10">
        <v>3309.08</v>
      </c>
      <c r="F2737" s="10">
        <v>37</v>
      </c>
      <c r="G2737" s="10">
        <v>39</v>
      </c>
      <c r="H2737" s="10">
        <v>436.51</v>
      </c>
    </row>
    <row r="2738" spans="1:8" hidden="1">
      <c r="A2738" s="10" t="s">
        <v>2750</v>
      </c>
      <c r="B2738" s="11">
        <v>45310</v>
      </c>
      <c r="C2738" s="12" t="s">
        <v>10</v>
      </c>
      <c r="D2738" s="3" t="s">
        <v>11</v>
      </c>
      <c r="E2738" s="10">
        <v>2197.96</v>
      </c>
      <c r="F2738" s="10">
        <v>11</v>
      </c>
      <c r="G2738" s="10">
        <v>4</v>
      </c>
      <c r="H2738" s="10">
        <v>1000.73</v>
      </c>
    </row>
    <row r="2739" spans="1:8" hidden="1">
      <c r="A2739" s="10" t="s">
        <v>2751</v>
      </c>
      <c r="B2739" s="11">
        <v>45457</v>
      </c>
      <c r="C2739" s="12" t="s">
        <v>9</v>
      </c>
      <c r="D2739" s="3" t="s">
        <v>11</v>
      </c>
      <c r="E2739" s="10">
        <v>4794.17</v>
      </c>
      <c r="F2739" s="10">
        <v>39</v>
      </c>
      <c r="G2739" s="10">
        <v>36</v>
      </c>
      <c r="H2739" s="10">
        <v>274.33</v>
      </c>
    </row>
    <row r="2740" spans="1:8" hidden="1">
      <c r="A2740" s="10" t="s">
        <v>2752</v>
      </c>
      <c r="B2740" s="11">
        <v>44913</v>
      </c>
      <c r="C2740" s="12" t="s">
        <v>8</v>
      </c>
      <c r="D2740" s="3" t="s">
        <v>12</v>
      </c>
      <c r="E2740" s="10">
        <v>3577.22</v>
      </c>
      <c r="F2740" s="10">
        <v>18</v>
      </c>
      <c r="G2740" s="10">
        <v>46</v>
      </c>
      <c r="H2740" s="10">
        <v>1335.52</v>
      </c>
    </row>
    <row r="2741" spans="1:8" hidden="1">
      <c r="A2741" s="10" t="s">
        <v>2753</v>
      </c>
      <c r="B2741" s="11">
        <v>45082</v>
      </c>
      <c r="C2741" s="12" t="s">
        <v>9</v>
      </c>
      <c r="D2741" s="3" t="s">
        <v>13</v>
      </c>
      <c r="E2741" s="10">
        <v>717.47</v>
      </c>
      <c r="F2741" s="10">
        <v>44</v>
      </c>
      <c r="G2741" s="10">
        <v>33</v>
      </c>
      <c r="H2741" s="10">
        <v>1626.39</v>
      </c>
    </row>
    <row r="2742" spans="1:8" hidden="1">
      <c r="A2742" s="10" t="s">
        <v>2754</v>
      </c>
      <c r="B2742" s="11">
        <v>45441</v>
      </c>
      <c r="C2742" s="12" t="s">
        <v>10</v>
      </c>
      <c r="D2742" s="3" t="s">
        <v>11</v>
      </c>
      <c r="E2742" s="10">
        <v>4215.6400000000003</v>
      </c>
      <c r="F2742" s="10">
        <v>7</v>
      </c>
      <c r="G2742" s="10">
        <v>26</v>
      </c>
      <c r="H2742" s="10">
        <v>967.64</v>
      </c>
    </row>
    <row r="2743" spans="1:8" hidden="1">
      <c r="A2743" s="10" t="s">
        <v>2755</v>
      </c>
      <c r="B2743" s="11">
        <v>45530</v>
      </c>
      <c r="C2743" s="12" t="str">
        <f>PROPER("norTh")</f>
        <v>North</v>
      </c>
      <c r="D2743" s="3" t="s">
        <v>11</v>
      </c>
      <c r="E2743" s="10">
        <v>3882.91</v>
      </c>
      <c r="F2743" s="10">
        <v>40</v>
      </c>
      <c r="G2743" s="10">
        <v>3</v>
      </c>
      <c r="H2743" s="10">
        <v>1277.1600000000001</v>
      </c>
    </row>
    <row r="2744" spans="1:8" hidden="1">
      <c r="A2744" s="10" t="s">
        <v>2756</v>
      </c>
      <c r="B2744" s="11">
        <v>45156</v>
      </c>
      <c r="C2744" s="12" t="s">
        <v>9</v>
      </c>
      <c r="D2744" s="3" t="s">
        <v>11</v>
      </c>
      <c r="E2744" s="10">
        <v>488.43</v>
      </c>
      <c r="F2744" s="10">
        <v>39</v>
      </c>
      <c r="G2744" s="10">
        <v>9</v>
      </c>
      <c r="H2744" s="10">
        <v>1883.86</v>
      </c>
    </row>
    <row r="2745" spans="1:8" hidden="1">
      <c r="A2745" s="10" t="s">
        <v>2757</v>
      </c>
      <c r="B2745" s="11">
        <v>45241</v>
      </c>
      <c r="C2745" s="12" t="s">
        <v>8</v>
      </c>
      <c r="D2745" s="3" t="s">
        <v>12</v>
      </c>
      <c r="E2745" s="10">
        <v>4848.59</v>
      </c>
      <c r="F2745" s="10">
        <v>49</v>
      </c>
      <c r="G2745" s="10">
        <v>21</v>
      </c>
      <c r="H2745" s="10">
        <v>1245.07</v>
      </c>
    </row>
    <row r="2746" spans="1:8" hidden="1">
      <c r="A2746" s="10" t="s">
        <v>2758</v>
      </c>
      <c r="B2746" s="11">
        <v>45583</v>
      </c>
      <c r="C2746" s="12" t="s">
        <v>8</v>
      </c>
      <c r="D2746" s="3" t="s">
        <v>14</v>
      </c>
      <c r="E2746" s="10">
        <v>4308.95</v>
      </c>
      <c r="F2746" s="10">
        <v>9</v>
      </c>
      <c r="G2746" s="10">
        <v>17</v>
      </c>
      <c r="H2746" s="10">
        <v>1451.37</v>
      </c>
    </row>
    <row r="2747" spans="1:8" hidden="1">
      <c r="A2747" s="10" t="s">
        <v>2759</v>
      </c>
      <c r="B2747" s="11">
        <v>45320</v>
      </c>
      <c r="C2747" s="12" t="s">
        <v>8</v>
      </c>
      <c r="D2747" s="3" t="s">
        <v>15</v>
      </c>
      <c r="E2747" s="10">
        <v>4176.78</v>
      </c>
      <c r="F2747" s="10">
        <v>30</v>
      </c>
      <c r="G2747" s="10">
        <v>1</v>
      </c>
      <c r="H2747" s="10">
        <v>755.42</v>
      </c>
    </row>
    <row r="2748" spans="1:8" hidden="1">
      <c r="A2748" s="10" t="s">
        <v>2760</v>
      </c>
      <c r="B2748" s="11">
        <v>45000</v>
      </c>
      <c r="C2748" s="12" t="s">
        <v>10</v>
      </c>
      <c r="D2748" s="3" t="s">
        <v>15</v>
      </c>
      <c r="E2748" s="10">
        <v>501.62</v>
      </c>
      <c r="F2748" s="10">
        <v>38</v>
      </c>
      <c r="G2748" s="10">
        <v>45</v>
      </c>
      <c r="H2748" s="10">
        <v>908.8</v>
      </c>
    </row>
    <row r="2749" spans="1:8" hidden="1">
      <c r="A2749" s="10" t="s">
        <v>2761</v>
      </c>
      <c r="B2749" s="11">
        <v>45380</v>
      </c>
      <c r="C2749" s="12" t="s">
        <v>9</v>
      </c>
      <c r="D2749" s="3" t="s">
        <v>12</v>
      </c>
      <c r="E2749" s="10">
        <v>1993.27</v>
      </c>
      <c r="F2749" s="10">
        <v>41</v>
      </c>
      <c r="G2749" s="10">
        <v>15</v>
      </c>
      <c r="H2749" s="10">
        <v>1274.1199999999999</v>
      </c>
    </row>
    <row r="2750" spans="1:8" hidden="1">
      <c r="A2750" s="10" t="s">
        <v>2762</v>
      </c>
      <c r="B2750" s="11">
        <v>45018</v>
      </c>
      <c r="C2750" s="12" t="s">
        <v>8</v>
      </c>
      <c r="D2750" s="3" t="s">
        <v>15</v>
      </c>
      <c r="E2750" s="10">
        <v>496.81</v>
      </c>
      <c r="F2750" s="10">
        <v>6</v>
      </c>
      <c r="G2750" s="10">
        <v>31</v>
      </c>
      <c r="H2750" s="10">
        <v>936.91</v>
      </c>
    </row>
    <row r="2751" spans="1:8" hidden="1">
      <c r="A2751" s="10" t="s">
        <v>2763</v>
      </c>
      <c r="B2751" s="11">
        <v>45383</v>
      </c>
      <c r="C2751" s="12" t="str">
        <f>PROPER("norTh")</f>
        <v>North</v>
      </c>
      <c r="D2751" s="3" t="s">
        <v>11</v>
      </c>
      <c r="E2751" s="10">
        <v>867.29</v>
      </c>
      <c r="F2751" s="10">
        <v>15</v>
      </c>
      <c r="G2751" s="10">
        <v>13</v>
      </c>
      <c r="H2751" s="10">
        <v>638.75</v>
      </c>
    </row>
    <row r="2752" spans="1:8" hidden="1">
      <c r="A2752" s="10" t="s">
        <v>2764</v>
      </c>
      <c r="B2752" s="11">
        <v>45014</v>
      </c>
      <c r="C2752" s="12" t="s">
        <v>10</v>
      </c>
      <c r="D2752" s="3" t="s">
        <v>13</v>
      </c>
      <c r="E2752" s="10">
        <v>343.43</v>
      </c>
      <c r="F2752" s="10">
        <v>30</v>
      </c>
      <c r="G2752" s="10">
        <v>17</v>
      </c>
      <c r="H2752" s="10">
        <v>157.53</v>
      </c>
    </row>
    <row r="2753" spans="1:8" hidden="1">
      <c r="A2753" s="10" t="s">
        <v>2765</v>
      </c>
      <c r="B2753" s="11">
        <v>45339</v>
      </c>
      <c r="C2753" s="12" t="s">
        <v>8</v>
      </c>
      <c r="D2753" s="3" t="s">
        <v>14</v>
      </c>
      <c r="E2753" s="10">
        <v>888.2</v>
      </c>
      <c r="F2753" s="10">
        <v>25</v>
      </c>
      <c r="G2753" s="10">
        <v>36</v>
      </c>
      <c r="H2753" s="10">
        <v>1987.97</v>
      </c>
    </row>
    <row r="2754" spans="1:8" hidden="1">
      <c r="A2754" s="10" t="s">
        <v>2766</v>
      </c>
      <c r="B2754" s="11">
        <v>44995</v>
      </c>
      <c r="C2754" s="12" t="s">
        <v>10</v>
      </c>
      <c r="D2754" s="3" t="s">
        <v>14</v>
      </c>
      <c r="E2754" s="10">
        <v>4894.3100000000004</v>
      </c>
      <c r="F2754" s="10">
        <v>43</v>
      </c>
      <c r="G2754" s="10">
        <v>46</v>
      </c>
      <c r="H2754" s="10">
        <v>1263.96</v>
      </c>
    </row>
    <row r="2755" spans="1:8" hidden="1">
      <c r="A2755" s="10" t="s">
        <v>2767</v>
      </c>
      <c r="B2755" s="11">
        <v>45024</v>
      </c>
      <c r="C2755" s="12" t="s">
        <v>9</v>
      </c>
      <c r="D2755" s="3" t="s">
        <v>13</v>
      </c>
      <c r="E2755" s="10">
        <v>1037.31</v>
      </c>
      <c r="F2755" s="10">
        <v>25</v>
      </c>
      <c r="G2755" s="10">
        <v>25</v>
      </c>
      <c r="H2755" s="10">
        <v>1879.41</v>
      </c>
    </row>
    <row r="2756" spans="1:8" hidden="1">
      <c r="A2756" s="10" t="s">
        <v>2768</v>
      </c>
      <c r="B2756" s="11">
        <v>45489</v>
      </c>
      <c r="C2756" s="12" t="s">
        <v>9</v>
      </c>
      <c r="D2756" s="3" t="s">
        <v>13</v>
      </c>
      <c r="E2756" s="10">
        <v>508.28</v>
      </c>
      <c r="F2756" s="10">
        <v>43</v>
      </c>
      <c r="G2756" s="10">
        <v>31</v>
      </c>
      <c r="H2756" s="10">
        <v>1991.1</v>
      </c>
    </row>
    <row r="2757" spans="1:8" hidden="1">
      <c r="A2757" s="10" t="s">
        <v>2769</v>
      </c>
      <c r="B2757" s="11">
        <v>44898</v>
      </c>
      <c r="C2757" s="12" t="s">
        <v>10</v>
      </c>
      <c r="D2757" s="3" t="s">
        <v>11</v>
      </c>
      <c r="E2757" s="10">
        <v>4695.99</v>
      </c>
      <c r="F2757" s="10">
        <v>21</v>
      </c>
      <c r="G2757" s="10">
        <v>35</v>
      </c>
      <c r="H2757" s="10">
        <v>1763.97</v>
      </c>
    </row>
    <row r="2758" spans="1:8" hidden="1">
      <c r="A2758" s="10" t="s">
        <v>2770</v>
      </c>
      <c r="B2758" s="11">
        <v>45466</v>
      </c>
      <c r="C2758" s="12" t="s">
        <v>9</v>
      </c>
      <c r="D2758" s="3" t="s">
        <v>12</v>
      </c>
      <c r="E2758" s="10">
        <v>4209.6400000000003</v>
      </c>
      <c r="F2758" s="10">
        <v>25</v>
      </c>
      <c r="G2758" s="10">
        <v>4</v>
      </c>
      <c r="H2758" s="10">
        <v>143.66</v>
      </c>
    </row>
    <row r="2759" spans="1:8">
      <c r="A2759" s="10" t="s">
        <v>2771</v>
      </c>
      <c r="B2759" s="11">
        <v>45556</v>
      </c>
      <c r="C2759" s="12" t="s">
        <v>10</v>
      </c>
      <c r="D2759" s="3" t="s">
        <v>15</v>
      </c>
      <c r="E2759" s="10">
        <v>441.9</v>
      </c>
      <c r="F2759" s="10">
        <v>14</v>
      </c>
      <c r="G2759" s="10">
        <v>45</v>
      </c>
      <c r="H2759" s="10">
        <v>1256.54</v>
      </c>
    </row>
    <row r="2760" spans="1:8" hidden="1">
      <c r="A2760" s="10" t="s">
        <v>2772</v>
      </c>
      <c r="B2760" s="11">
        <v>45373</v>
      </c>
      <c r="C2760" s="12" t="s">
        <v>9</v>
      </c>
      <c r="D2760" s="3" t="s">
        <v>11</v>
      </c>
      <c r="E2760" s="10">
        <v>316.63</v>
      </c>
      <c r="F2760" s="10">
        <v>6</v>
      </c>
      <c r="G2760" s="10">
        <v>13</v>
      </c>
      <c r="H2760" s="10">
        <v>752.14</v>
      </c>
    </row>
    <row r="2761" spans="1:8" hidden="1">
      <c r="A2761" s="10" t="s">
        <v>2773</v>
      </c>
      <c r="B2761" s="11">
        <v>45573</v>
      </c>
      <c r="C2761" s="12" t="s">
        <v>8</v>
      </c>
      <c r="D2761" s="3" t="s">
        <v>13</v>
      </c>
      <c r="E2761" s="10">
        <v>911.57</v>
      </c>
      <c r="F2761" s="10">
        <v>50</v>
      </c>
      <c r="G2761" s="10">
        <v>41</v>
      </c>
      <c r="H2761" s="10">
        <v>1112.53</v>
      </c>
    </row>
    <row r="2762" spans="1:8" hidden="1">
      <c r="A2762" s="10" t="s">
        <v>2774</v>
      </c>
      <c r="B2762" s="11">
        <v>45559</v>
      </c>
      <c r="C2762" s="12" t="str">
        <f>PROPER("norTh")</f>
        <v>North</v>
      </c>
      <c r="D2762" s="3" t="s">
        <v>12</v>
      </c>
      <c r="E2762" s="10">
        <v>3096.16</v>
      </c>
      <c r="F2762" s="10">
        <v>23</v>
      </c>
      <c r="G2762" s="10">
        <v>16</v>
      </c>
      <c r="H2762" s="10">
        <v>1826.27</v>
      </c>
    </row>
    <row r="2763" spans="1:8" hidden="1">
      <c r="A2763" s="10" t="s">
        <v>2775</v>
      </c>
      <c r="B2763" s="11">
        <v>45133</v>
      </c>
      <c r="C2763" s="12" t="s">
        <v>9</v>
      </c>
      <c r="D2763" s="3" t="s">
        <v>12</v>
      </c>
      <c r="E2763" s="10">
        <v>801.64</v>
      </c>
      <c r="F2763" s="10">
        <v>42</v>
      </c>
      <c r="G2763" s="10">
        <v>34</v>
      </c>
      <c r="H2763" s="10">
        <v>888.02</v>
      </c>
    </row>
    <row r="2764" spans="1:8" hidden="1">
      <c r="A2764" s="10" t="s">
        <v>2776</v>
      </c>
      <c r="B2764" s="11">
        <v>45259</v>
      </c>
      <c r="C2764" s="12" t="str">
        <f>PROPER("norTh")</f>
        <v>North</v>
      </c>
      <c r="D2764" s="3" t="s">
        <v>12</v>
      </c>
      <c r="E2764" s="10">
        <v>3782.01</v>
      </c>
      <c r="F2764" s="10">
        <v>42</v>
      </c>
      <c r="G2764" s="10">
        <v>45</v>
      </c>
      <c r="H2764" s="10">
        <v>1585.03</v>
      </c>
    </row>
    <row r="2765" spans="1:8" hidden="1">
      <c r="A2765" s="10" t="s">
        <v>2777</v>
      </c>
      <c r="B2765" s="11">
        <v>45163</v>
      </c>
      <c r="C2765" s="12" t="s">
        <v>8</v>
      </c>
      <c r="D2765" s="3" t="s">
        <v>11</v>
      </c>
      <c r="E2765" s="10">
        <v>4386.16</v>
      </c>
      <c r="F2765" s="10">
        <v>20</v>
      </c>
      <c r="G2765" s="10">
        <v>12</v>
      </c>
      <c r="H2765" s="10">
        <v>721.38</v>
      </c>
    </row>
    <row r="2766" spans="1:8" hidden="1">
      <c r="A2766" s="10" t="s">
        <v>2778</v>
      </c>
      <c r="B2766" s="11">
        <v>45528</v>
      </c>
      <c r="C2766" s="12" t="s">
        <v>9</v>
      </c>
      <c r="D2766" s="3" t="s">
        <v>14</v>
      </c>
      <c r="E2766" s="10">
        <v>3461.27</v>
      </c>
      <c r="F2766" s="10">
        <v>23</v>
      </c>
      <c r="G2766" s="10">
        <v>7</v>
      </c>
      <c r="H2766" s="10">
        <v>1466.4</v>
      </c>
    </row>
    <row r="2767" spans="1:8" hidden="1">
      <c r="A2767" s="10" t="s">
        <v>2779</v>
      </c>
      <c r="B2767" s="11">
        <v>44981</v>
      </c>
      <c r="C2767" s="12" t="s">
        <v>10</v>
      </c>
      <c r="D2767" s="3" t="s">
        <v>11</v>
      </c>
      <c r="E2767" s="10">
        <v>902.62</v>
      </c>
      <c r="F2767" s="10">
        <v>8</v>
      </c>
      <c r="G2767" s="10">
        <v>14</v>
      </c>
      <c r="H2767" s="10">
        <v>1246.8499999999999</v>
      </c>
    </row>
    <row r="2768" spans="1:8" hidden="1">
      <c r="A2768" s="10" t="s">
        <v>2780</v>
      </c>
      <c r="B2768" s="11">
        <v>45403</v>
      </c>
      <c r="C2768" s="12" t="s">
        <v>8</v>
      </c>
      <c r="D2768" s="3" t="s">
        <v>12</v>
      </c>
      <c r="E2768" s="10">
        <v>2267.92</v>
      </c>
      <c r="F2768" s="10">
        <v>48</v>
      </c>
      <c r="G2768" s="10">
        <v>41</v>
      </c>
      <c r="H2768" s="10">
        <v>1941.61</v>
      </c>
    </row>
    <row r="2769" spans="1:8" hidden="1">
      <c r="A2769" s="10" t="s">
        <v>2781</v>
      </c>
      <c r="B2769" s="11">
        <v>45127</v>
      </c>
      <c r="C2769" s="12" t="s">
        <v>8</v>
      </c>
      <c r="D2769" s="3" t="s">
        <v>11</v>
      </c>
      <c r="E2769" s="10">
        <v>1321.17</v>
      </c>
      <c r="F2769" s="10">
        <v>25</v>
      </c>
      <c r="G2769" s="10">
        <v>31</v>
      </c>
      <c r="H2769" s="10">
        <v>1015.13</v>
      </c>
    </row>
    <row r="2770" spans="1:8" hidden="1">
      <c r="A2770" s="10" t="s">
        <v>2782</v>
      </c>
      <c r="B2770" s="11">
        <v>45293</v>
      </c>
      <c r="C2770" s="12" t="s">
        <v>9</v>
      </c>
      <c r="D2770" s="3" t="s">
        <v>14</v>
      </c>
      <c r="E2770" s="10">
        <v>1523.96</v>
      </c>
      <c r="F2770" s="10">
        <v>31</v>
      </c>
      <c r="G2770" s="10">
        <v>3</v>
      </c>
      <c r="H2770" s="10">
        <v>214.44</v>
      </c>
    </row>
    <row r="2771" spans="1:8" hidden="1">
      <c r="A2771" s="10" t="s">
        <v>2783</v>
      </c>
      <c r="B2771" s="11">
        <v>44892</v>
      </c>
      <c r="C2771" s="12" t="s">
        <v>10</v>
      </c>
      <c r="D2771" s="3" t="s">
        <v>12</v>
      </c>
      <c r="E2771" s="10">
        <v>4507.07</v>
      </c>
      <c r="F2771" s="10">
        <v>9</v>
      </c>
      <c r="G2771" s="10">
        <v>26</v>
      </c>
      <c r="H2771" s="10">
        <v>1971.62</v>
      </c>
    </row>
    <row r="2772" spans="1:8" hidden="1">
      <c r="A2772" s="10" t="s">
        <v>2784</v>
      </c>
      <c r="B2772" s="11">
        <v>45371</v>
      </c>
      <c r="C2772" s="12" t="str">
        <f t="shared" ref="C2772:C2774" si="123">PROPER("norTh")</f>
        <v>North</v>
      </c>
      <c r="D2772" s="3" t="s">
        <v>11</v>
      </c>
      <c r="E2772" s="10">
        <v>466.33</v>
      </c>
      <c r="F2772" s="10">
        <v>37</v>
      </c>
      <c r="G2772" s="10">
        <v>31</v>
      </c>
      <c r="H2772" s="10">
        <v>677.26</v>
      </c>
    </row>
    <row r="2773" spans="1:8" hidden="1">
      <c r="A2773" s="10" t="s">
        <v>2785</v>
      </c>
      <c r="B2773" s="11">
        <v>45164</v>
      </c>
      <c r="C2773" s="12" t="str">
        <f t="shared" si="123"/>
        <v>North</v>
      </c>
      <c r="D2773" s="3" t="s">
        <v>13</v>
      </c>
      <c r="E2773" s="10">
        <v>4758.1000000000004</v>
      </c>
      <c r="F2773" s="10">
        <v>8</v>
      </c>
      <c r="G2773" s="10">
        <v>13</v>
      </c>
      <c r="H2773" s="10">
        <v>1166.32</v>
      </c>
    </row>
    <row r="2774" spans="1:8" hidden="1">
      <c r="A2774" s="10" t="s">
        <v>2786</v>
      </c>
      <c r="B2774" s="11">
        <v>45226</v>
      </c>
      <c r="C2774" s="12" t="str">
        <f t="shared" si="123"/>
        <v>North</v>
      </c>
      <c r="D2774" s="3" t="s">
        <v>15</v>
      </c>
      <c r="E2774" s="10">
        <v>4879.57</v>
      </c>
      <c r="F2774" s="10">
        <v>18</v>
      </c>
      <c r="G2774" s="10">
        <v>21</v>
      </c>
      <c r="H2774" s="10">
        <v>15.95</v>
      </c>
    </row>
    <row r="2775" spans="1:8" hidden="1">
      <c r="A2775" s="10" t="s">
        <v>2787</v>
      </c>
      <c r="B2775" s="11">
        <v>44929</v>
      </c>
      <c r="C2775" s="12" t="s">
        <v>10</v>
      </c>
      <c r="D2775" s="3" t="s">
        <v>14</v>
      </c>
      <c r="E2775" s="10">
        <v>297.44</v>
      </c>
      <c r="F2775" s="10">
        <v>34</v>
      </c>
      <c r="G2775" s="10">
        <v>20</v>
      </c>
      <c r="H2775" s="10">
        <v>1799.31</v>
      </c>
    </row>
    <row r="2776" spans="1:8" hidden="1">
      <c r="A2776" s="10" t="s">
        <v>2788</v>
      </c>
      <c r="B2776" s="11">
        <v>44950</v>
      </c>
      <c r="C2776" s="12" t="s">
        <v>8</v>
      </c>
      <c r="D2776" s="3" t="s">
        <v>13</v>
      </c>
      <c r="E2776" s="10">
        <v>4939.58</v>
      </c>
      <c r="F2776" s="10">
        <v>8</v>
      </c>
      <c r="G2776" s="10">
        <v>18</v>
      </c>
      <c r="H2776" s="10">
        <v>1943.08</v>
      </c>
    </row>
    <row r="2777" spans="1:8" hidden="1">
      <c r="A2777" s="10" t="s">
        <v>2789</v>
      </c>
      <c r="B2777" s="11">
        <v>45539</v>
      </c>
      <c r="C2777" s="12" t="s">
        <v>10</v>
      </c>
      <c r="D2777" s="3" t="s">
        <v>14</v>
      </c>
      <c r="E2777" s="10">
        <v>4785.1499999999996</v>
      </c>
      <c r="F2777" s="10">
        <v>36</v>
      </c>
      <c r="G2777" s="10">
        <v>11</v>
      </c>
      <c r="H2777" s="10">
        <v>20.05</v>
      </c>
    </row>
    <row r="2778" spans="1:8" hidden="1">
      <c r="A2778" s="10" t="s">
        <v>2790</v>
      </c>
      <c r="B2778" s="11">
        <v>45109</v>
      </c>
      <c r="C2778" s="12" t="s">
        <v>9</v>
      </c>
      <c r="D2778" s="3" t="s">
        <v>14</v>
      </c>
      <c r="E2778" s="10">
        <v>1522.04</v>
      </c>
      <c r="F2778" s="10">
        <v>13</v>
      </c>
      <c r="G2778" s="10">
        <v>33</v>
      </c>
      <c r="H2778" s="10">
        <v>1163.18</v>
      </c>
    </row>
    <row r="2779" spans="1:8" hidden="1">
      <c r="A2779" s="10" t="s">
        <v>2791</v>
      </c>
      <c r="B2779" s="11">
        <v>45085</v>
      </c>
      <c r="C2779" s="12" t="str">
        <f t="shared" ref="C2779:C2780" si="124">PROPER("norTh")</f>
        <v>North</v>
      </c>
      <c r="D2779" s="3" t="s">
        <v>13</v>
      </c>
      <c r="E2779" s="10">
        <v>4937.9799999999996</v>
      </c>
      <c r="F2779" s="10">
        <v>4</v>
      </c>
      <c r="G2779" s="10">
        <v>4</v>
      </c>
      <c r="H2779" s="10">
        <v>1621.84</v>
      </c>
    </row>
    <row r="2780" spans="1:8" hidden="1">
      <c r="A2780" s="10" t="s">
        <v>2792</v>
      </c>
      <c r="B2780" s="11">
        <v>45534</v>
      </c>
      <c r="C2780" s="12" t="str">
        <f t="shared" si="124"/>
        <v>North</v>
      </c>
      <c r="D2780" s="3" t="s">
        <v>15</v>
      </c>
      <c r="E2780" s="10">
        <v>1741.76</v>
      </c>
      <c r="F2780" s="10">
        <v>13</v>
      </c>
      <c r="G2780" s="10">
        <v>4</v>
      </c>
      <c r="H2780" s="10">
        <v>1235.5899999999999</v>
      </c>
    </row>
    <row r="2781" spans="1:8" hidden="1">
      <c r="A2781" s="10" t="s">
        <v>2793</v>
      </c>
      <c r="B2781" s="11">
        <v>45076</v>
      </c>
      <c r="C2781" s="12" t="s">
        <v>8</v>
      </c>
      <c r="D2781" s="3" t="s">
        <v>12</v>
      </c>
      <c r="E2781" s="10">
        <v>2253.06</v>
      </c>
      <c r="F2781" s="10">
        <v>39</v>
      </c>
      <c r="G2781" s="10">
        <v>2</v>
      </c>
      <c r="H2781" s="10">
        <v>1407.02</v>
      </c>
    </row>
    <row r="2782" spans="1:8" hidden="1">
      <c r="A2782" s="10" t="s">
        <v>2794</v>
      </c>
      <c r="B2782" s="11">
        <v>44992</v>
      </c>
      <c r="C2782" s="12" t="s">
        <v>10</v>
      </c>
      <c r="D2782" s="3" t="s">
        <v>15</v>
      </c>
      <c r="E2782" s="10">
        <v>4048.1</v>
      </c>
      <c r="F2782" s="10">
        <v>38</v>
      </c>
      <c r="G2782" s="10">
        <v>42</v>
      </c>
      <c r="H2782" s="10">
        <v>1664.54</v>
      </c>
    </row>
    <row r="2783" spans="1:8" hidden="1">
      <c r="A2783" s="10" t="s">
        <v>2795</v>
      </c>
      <c r="B2783" s="11">
        <v>44997</v>
      </c>
      <c r="C2783" s="12" t="s">
        <v>8</v>
      </c>
      <c r="D2783" s="3" t="s">
        <v>13</v>
      </c>
      <c r="E2783" s="10">
        <v>3374.44</v>
      </c>
      <c r="F2783" s="10">
        <v>48</v>
      </c>
      <c r="G2783" s="10">
        <v>0</v>
      </c>
      <c r="H2783" s="10">
        <v>1508.75</v>
      </c>
    </row>
    <row r="2784" spans="1:8" hidden="1">
      <c r="A2784" s="10" t="s">
        <v>2796</v>
      </c>
      <c r="B2784" s="11">
        <v>45216</v>
      </c>
      <c r="C2784" s="12" t="s">
        <v>8</v>
      </c>
      <c r="D2784" s="3" t="s">
        <v>11</v>
      </c>
      <c r="E2784" s="10">
        <v>4011.05</v>
      </c>
      <c r="F2784" s="10">
        <v>24</v>
      </c>
      <c r="G2784" s="10">
        <v>15</v>
      </c>
      <c r="H2784" s="10">
        <v>1583.1</v>
      </c>
    </row>
    <row r="2785" spans="1:8" hidden="1">
      <c r="A2785" s="10" t="s">
        <v>2797</v>
      </c>
      <c r="B2785" s="11">
        <v>45590</v>
      </c>
      <c r="C2785" s="12" t="str">
        <f t="shared" ref="C2785:C2786" si="125">PROPER("norTh")</f>
        <v>North</v>
      </c>
      <c r="D2785" s="3" t="s">
        <v>15</v>
      </c>
      <c r="E2785" s="10">
        <v>1826.92</v>
      </c>
      <c r="F2785" s="10">
        <v>45</v>
      </c>
      <c r="G2785" s="10">
        <v>15</v>
      </c>
      <c r="H2785" s="10">
        <v>1043.8900000000001</v>
      </c>
    </row>
    <row r="2786" spans="1:8" hidden="1">
      <c r="A2786" s="10" t="s">
        <v>2798</v>
      </c>
      <c r="B2786" s="11">
        <v>44930</v>
      </c>
      <c r="C2786" s="12" t="str">
        <f t="shared" si="125"/>
        <v>North</v>
      </c>
      <c r="D2786" s="3" t="s">
        <v>12</v>
      </c>
      <c r="E2786" s="10">
        <v>4717.0600000000004</v>
      </c>
      <c r="F2786" s="10">
        <v>31</v>
      </c>
      <c r="G2786" s="10">
        <v>23</v>
      </c>
      <c r="H2786" s="10">
        <v>1634.07</v>
      </c>
    </row>
    <row r="2787" spans="1:8" hidden="1">
      <c r="A2787" s="10" t="s">
        <v>2799</v>
      </c>
      <c r="B2787" s="11">
        <v>45120</v>
      </c>
      <c r="C2787" s="12" t="s">
        <v>10</v>
      </c>
      <c r="D2787" s="3" t="s">
        <v>12</v>
      </c>
      <c r="E2787" s="10">
        <v>3940.78</v>
      </c>
      <c r="F2787" s="10">
        <v>6</v>
      </c>
      <c r="G2787" s="10">
        <v>19</v>
      </c>
      <c r="H2787" s="10">
        <v>1971.13</v>
      </c>
    </row>
    <row r="2788" spans="1:8" hidden="1">
      <c r="A2788" s="10" t="s">
        <v>2800</v>
      </c>
      <c r="B2788" s="11">
        <v>45406</v>
      </c>
      <c r="C2788" s="12" t="s">
        <v>10</v>
      </c>
      <c r="D2788" s="3" t="s">
        <v>12</v>
      </c>
      <c r="E2788" s="10">
        <v>3074.56</v>
      </c>
      <c r="F2788" s="10">
        <v>18</v>
      </c>
      <c r="G2788" s="10">
        <v>39</v>
      </c>
      <c r="H2788" s="10">
        <v>278.70999999999998</v>
      </c>
    </row>
    <row r="2789" spans="1:8" hidden="1">
      <c r="A2789" s="10" t="s">
        <v>2801</v>
      </c>
      <c r="B2789" s="11">
        <v>45575</v>
      </c>
      <c r="C2789" s="12" t="s">
        <v>8</v>
      </c>
      <c r="D2789" s="3" t="s">
        <v>12</v>
      </c>
      <c r="E2789" s="10">
        <v>2510.52</v>
      </c>
      <c r="F2789" s="10">
        <v>47</v>
      </c>
      <c r="G2789" s="10">
        <v>12</v>
      </c>
      <c r="H2789" s="10">
        <v>1837.16</v>
      </c>
    </row>
    <row r="2790" spans="1:8" hidden="1">
      <c r="A2790" s="10" t="s">
        <v>2802</v>
      </c>
      <c r="B2790" s="11">
        <v>45142</v>
      </c>
      <c r="C2790" s="12" t="s">
        <v>9</v>
      </c>
      <c r="D2790" s="3" t="s">
        <v>14</v>
      </c>
      <c r="E2790" s="10">
        <v>1970.89</v>
      </c>
      <c r="F2790" s="10">
        <v>13</v>
      </c>
      <c r="G2790" s="10">
        <v>3</v>
      </c>
      <c r="H2790" s="10">
        <v>1895.34</v>
      </c>
    </row>
    <row r="2791" spans="1:8" hidden="1">
      <c r="A2791" s="10" t="s">
        <v>2803</v>
      </c>
      <c r="B2791" s="11">
        <v>45101</v>
      </c>
      <c r="C2791" s="12" t="s">
        <v>8</v>
      </c>
      <c r="D2791" s="3" t="s">
        <v>14</v>
      </c>
      <c r="E2791" s="10">
        <v>2772.21</v>
      </c>
      <c r="F2791" s="10">
        <v>41</v>
      </c>
      <c r="G2791" s="10">
        <v>6</v>
      </c>
      <c r="H2791" s="10">
        <v>1531.01</v>
      </c>
    </row>
    <row r="2792" spans="1:8" hidden="1">
      <c r="A2792" s="10" t="s">
        <v>2804</v>
      </c>
      <c r="B2792" s="11">
        <v>45260</v>
      </c>
      <c r="C2792" s="12" t="s">
        <v>10</v>
      </c>
      <c r="D2792" s="3" t="s">
        <v>12</v>
      </c>
      <c r="E2792" s="10">
        <v>1663.89</v>
      </c>
      <c r="F2792" s="10">
        <v>8</v>
      </c>
      <c r="G2792" s="10">
        <v>7</v>
      </c>
      <c r="H2792" s="10">
        <v>450.5</v>
      </c>
    </row>
    <row r="2793" spans="1:8" hidden="1">
      <c r="A2793" s="10" t="s">
        <v>2805</v>
      </c>
      <c r="B2793" s="11">
        <v>45095</v>
      </c>
      <c r="C2793" s="12" t="str">
        <f t="shared" ref="C2793:C2794" si="126">PROPER("norTh")</f>
        <v>North</v>
      </c>
      <c r="D2793" s="3" t="s">
        <v>14</v>
      </c>
      <c r="E2793" s="10">
        <v>635.65</v>
      </c>
      <c r="F2793" s="10">
        <v>3</v>
      </c>
      <c r="G2793" s="10">
        <v>26</v>
      </c>
      <c r="H2793" s="10">
        <v>795.59</v>
      </c>
    </row>
    <row r="2794" spans="1:8" hidden="1">
      <c r="A2794" s="10" t="s">
        <v>2806</v>
      </c>
      <c r="B2794" s="11">
        <v>45546</v>
      </c>
      <c r="C2794" s="12" t="str">
        <f t="shared" si="126"/>
        <v>North</v>
      </c>
      <c r="D2794" s="3" t="s">
        <v>13</v>
      </c>
      <c r="E2794" s="10">
        <v>3852.51</v>
      </c>
      <c r="F2794" s="10">
        <v>23</v>
      </c>
      <c r="G2794" s="10">
        <v>47</v>
      </c>
      <c r="H2794" s="10">
        <v>1748.8</v>
      </c>
    </row>
    <row r="2795" spans="1:8" hidden="1">
      <c r="A2795" s="10" t="s">
        <v>2807</v>
      </c>
      <c r="B2795" s="11">
        <v>44894</v>
      </c>
      <c r="C2795" s="12" t="s">
        <v>10</v>
      </c>
      <c r="D2795" s="3" t="s">
        <v>11</v>
      </c>
      <c r="E2795" s="10">
        <v>3590.66</v>
      </c>
      <c r="F2795" s="10">
        <v>5</v>
      </c>
      <c r="G2795" s="10">
        <v>18</v>
      </c>
      <c r="H2795" s="10">
        <v>1227.3599999999999</v>
      </c>
    </row>
    <row r="2796" spans="1:8" hidden="1">
      <c r="A2796" s="10" t="s">
        <v>2808</v>
      </c>
      <c r="B2796" s="11">
        <v>45102</v>
      </c>
      <c r="C2796" s="12" t="s">
        <v>10</v>
      </c>
      <c r="D2796" s="3" t="s">
        <v>12</v>
      </c>
      <c r="E2796" s="10">
        <v>669.9</v>
      </c>
      <c r="F2796" s="10">
        <v>20</v>
      </c>
      <c r="G2796" s="10">
        <v>28</v>
      </c>
      <c r="H2796" s="10">
        <v>1409.07</v>
      </c>
    </row>
    <row r="2797" spans="1:8" hidden="1">
      <c r="A2797" s="10" t="s">
        <v>2809</v>
      </c>
      <c r="B2797" s="11">
        <v>45103</v>
      </c>
      <c r="C2797" s="12" t="s">
        <v>10</v>
      </c>
      <c r="D2797" s="3" t="s">
        <v>12</v>
      </c>
      <c r="E2797" s="10">
        <v>1374.15</v>
      </c>
      <c r="F2797" s="10">
        <v>20</v>
      </c>
      <c r="G2797" s="10">
        <v>3</v>
      </c>
      <c r="H2797" s="10">
        <v>1816.67</v>
      </c>
    </row>
    <row r="2798" spans="1:8" hidden="1">
      <c r="A2798" s="10" t="s">
        <v>2810</v>
      </c>
      <c r="B2798" s="11">
        <v>45463</v>
      </c>
      <c r="C2798" s="12" t="s">
        <v>10</v>
      </c>
      <c r="D2798" s="3" t="s">
        <v>12</v>
      </c>
      <c r="E2798" s="10">
        <v>4837.99</v>
      </c>
      <c r="F2798" s="10">
        <v>19</v>
      </c>
      <c r="G2798" s="10">
        <v>39</v>
      </c>
      <c r="H2798" s="10">
        <v>604</v>
      </c>
    </row>
    <row r="2799" spans="1:8" hidden="1">
      <c r="A2799" s="10" t="s">
        <v>2811</v>
      </c>
      <c r="B2799" s="11">
        <v>45456</v>
      </c>
      <c r="C2799" s="12" t="s">
        <v>10</v>
      </c>
      <c r="D2799" s="3" t="s">
        <v>14</v>
      </c>
      <c r="E2799" s="10">
        <v>3021.13</v>
      </c>
      <c r="F2799" s="10">
        <v>8</v>
      </c>
      <c r="G2799" s="10">
        <v>13</v>
      </c>
      <c r="H2799" s="10">
        <v>124.27</v>
      </c>
    </row>
    <row r="2800" spans="1:8" hidden="1">
      <c r="A2800" s="10" t="s">
        <v>2812</v>
      </c>
      <c r="B2800" s="11">
        <v>45054</v>
      </c>
      <c r="C2800" s="12" t="s">
        <v>10</v>
      </c>
      <c r="D2800" s="3" t="s">
        <v>14</v>
      </c>
      <c r="E2800" s="10">
        <v>3975.93</v>
      </c>
      <c r="F2800" s="10">
        <v>24</v>
      </c>
      <c r="G2800" s="10">
        <v>23</v>
      </c>
      <c r="H2800" s="10">
        <v>416.82</v>
      </c>
    </row>
    <row r="2801" spans="1:8" hidden="1">
      <c r="A2801" s="10" t="s">
        <v>2813</v>
      </c>
      <c r="B2801" s="11">
        <v>45326</v>
      </c>
      <c r="C2801" s="12" t="s">
        <v>8</v>
      </c>
      <c r="D2801" s="3" t="s">
        <v>13</v>
      </c>
      <c r="E2801" s="10">
        <v>286.57</v>
      </c>
      <c r="F2801" s="10">
        <v>4</v>
      </c>
      <c r="G2801" s="10">
        <v>42</v>
      </c>
      <c r="H2801" s="10">
        <v>758.94</v>
      </c>
    </row>
    <row r="2802" spans="1:8" hidden="1">
      <c r="A2802" s="10" t="s">
        <v>2814</v>
      </c>
      <c r="B2802" s="11">
        <v>45096</v>
      </c>
      <c r="C2802" s="12" t="s">
        <v>10</v>
      </c>
      <c r="D2802" s="3" t="s">
        <v>13</v>
      </c>
      <c r="E2802" s="10">
        <v>4808.78</v>
      </c>
      <c r="F2802" s="10">
        <v>50</v>
      </c>
      <c r="G2802" s="10">
        <v>23</v>
      </c>
      <c r="H2802" s="10">
        <v>277.95</v>
      </c>
    </row>
    <row r="2803" spans="1:8" hidden="1">
      <c r="A2803" s="10" t="s">
        <v>2815</v>
      </c>
      <c r="B2803" s="11">
        <v>45222</v>
      </c>
      <c r="C2803" s="12" t="s">
        <v>10</v>
      </c>
      <c r="D2803" s="3" t="s">
        <v>14</v>
      </c>
      <c r="E2803" s="10">
        <v>1777.75</v>
      </c>
      <c r="F2803" s="10">
        <v>5</v>
      </c>
      <c r="G2803" s="10">
        <v>47</v>
      </c>
      <c r="H2803" s="10">
        <v>91.33</v>
      </c>
    </row>
    <row r="2804" spans="1:8" hidden="1">
      <c r="A2804" s="10" t="s">
        <v>2816</v>
      </c>
      <c r="B2804" s="11">
        <v>45072</v>
      </c>
      <c r="C2804" s="12" t="s">
        <v>8</v>
      </c>
      <c r="D2804" s="3" t="s">
        <v>15</v>
      </c>
      <c r="E2804" s="10">
        <v>402.56</v>
      </c>
      <c r="F2804" s="10">
        <v>32</v>
      </c>
      <c r="G2804" s="10">
        <v>39</v>
      </c>
      <c r="H2804" s="10">
        <v>1395.38</v>
      </c>
    </row>
    <row r="2805" spans="1:8" hidden="1">
      <c r="A2805" s="10" t="s">
        <v>2817</v>
      </c>
      <c r="B2805" s="11">
        <v>45392</v>
      </c>
      <c r="C2805" s="12" t="s">
        <v>10</v>
      </c>
      <c r="D2805" s="3" t="s">
        <v>13</v>
      </c>
      <c r="E2805" s="10">
        <v>1452.12</v>
      </c>
      <c r="F2805" s="10">
        <v>44</v>
      </c>
      <c r="G2805" s="10">
        <v>18</v>
      </c>
      <c r="H2805" s="10">
        <v>18.04</v>
      </c>
    </row>
    <row r="2806" spans="1:8" hidden="1">
      <c r="A2806" s="10" t="s">
        <v>2818</v>
      </c>
      <c r="B2806" s="11">
        <v>45506</v>
      </c>
      <c r="C2806" s="12" t="str">
        <f>PROPER("norTh")</f>
        <v>North</v>
      </c>
      <c r="D2806" s="3" t="s">
        <v>13</v>
      </c>
      <c r="E2806" s="10">
        <v>1539.7</v>
      </c>
      <c r="F2806" s="10">
        <v>10</v>
      </c>
      <c r="G2806" s="10">
        <v>20</v>
      </c>
      <c r="H2806" s="10">
        <v>685.02</v>
      </c>
    </row>
    <row r="2807" spans="1:8" hidden="1">
      <c r="A2807" s="10" t="s">
        <v>2819</v>
      </c>
      <c r="B2807" s="11">
        <v>45448</v>
      </c>
      <c r="C2807" s="12" t="s">
        <v>8</v>
      </c>
      <c r="D2807" s="3" t="s">
        <v>15</v>
      </c>
      <c r="E2807" s="10">
        <v>1167.1199999999999</v>
      </c>
      <c r="F2807" s="10">
        <v>4</v>
      </c>
      <c r="G2807" s="10">
        <v>12</v>
      </c>
      <c r="H2807" s="10">
        <v>382.44</v>
      </c>
    </row>
    <row r="2808" spans="1:8" hidden="1">
      <c r="A2808" s="10" t="s">
        <v>2820</v>
      </c>
      <c r="B2808" s="11">
        <v>45463</v>
      </c>
      <c r="C2808" s="12" t="s">
        <v>9</v>
      </c>
      <c r="D2808" s="3" t="s">
        <v>14</v>
      </c>
      <c r="E2808" s="10">
        <v>3311.57</v>
      </c>
      <c r="F2808" s="10">
        <v>34</v>
      </c>
      <c r="G2808" s="10">
        <v>46</v>
      </c>
      <c r="H2808" s="10">
        <v>831.43</v>
      </c>
    </row>
    <row r="2809" spans="1:8" hidden="1">
      <c r="A2809" s="10" t="s">
        <v>2821</v>
      </c>
      <c r="B2809" s="11">
        <v>44889</v>
      </c>
      <c r="C2809" s="12" t="str">
        <f t="shared" ref="C2809:C2810" si="127">PROPER("norTh")</f>
        <v>North</v>
      </c>
      <c r="D2809" s="3" t="s">
        <v>11</v>
      </c>
      <c r="E2809" s="10">
        <v>3752.24</v>
      </c>
      <c r="F2809" s="10">
        <v>16</v>
      </c>
      <c r="G2809" s="10">
        <v>39</v>
      </c>
      <c r="H2809" s="10">
        <v>1262.97</v>
      </c>
    </row>
    <row r="2810" spans="1:8" hidden="1">
      <c r="A2810" s="10" t="s">
        <v>2822</v>
      </c>
      <c r="B2810" s="11">
        <v>45595</v>
      </c>
      <c r="C2810" s="12" t="str">
        <f t="shared" si="127"/>
        <v>North</v>
      </c>
      <c r="D2810" s="3" t="s">
        <v>12</v>
      </c>
      <c r="E2810" s="10">
        <v>748.42</v>
      </c>
      <c r="F2810" s="10">
        <v>10</v>
      </c>
      <c r="G2810" s="10">
        <v>49</v>
      </c>
      <c r="H2810" s="10">
        <v>617.25</v>
      </c>
    </row>
    <row r="2811" spans="1:8" hidden="1">
      <c r="A2811" s="10" t="s">
        <v>2823</v>
      </c>
      <c r="B2811" s="11">
        <v>44922</v>
      </c>
      <c r="C2811" s="12" t="s">
        <v>9</v>
      </c>
      <c r="D2811" s="3" t="s">
        <v>13</v>
      </c>
      <c r="E2811" s="10">
        <v>2516.21</v>
      </c>
      <c r="F2811" s="10">
        <v>2</v>
      </c>
      <c r="G2811" s="10">
        <v>4</v>
      </c>
      <c r="H2811" s="10">
        <v>521.29</v>
      </c>
    </row>
    <row r="2812" spans="1:8" hidden="1">
      <c r="A2812" s="10" t="s">
        <v>2824</v>
      </c>
      <c r="B2812" s="11">
        <v>45437</v>
      </c>
      <c r="C2812" s="12" t="str">
        <f>PROPER("norTh")</f>
        <v>North</v>
      </c>
      <c r="D2812" s="3" t="s">
        <v>15</v>
      </c>
      <c r="E2812" s="10">
        <v>2381.9</v>
      </c>
      <c r="F2812" s="10">
        <v>28</v>
      </c>
      <c r="G2812" s="10">
        <v>22</v>
      </c>
      <c r="H2812" s="10">
        <v>1604.04</v>
      </c>
    </row>
    <row r="2813" spans="1:8" hidden="1">
      <c r="A2813" s="10" t="s">
        <v>2825</v>
      </c>
      <c r="B2813" s="11">
        <v>45325</v>
      </c>
      <c r="C2813" s="12" t="s">
        <v>9</v>
      </c>
      <c r="D2813" s="3" t="s">
        <v>11</v>
      </c>
      <c r="E2813" s="10">
        <v>438.1</v>
      </c>
      <c r="F2813" s="10">
        <v>25</v>
      </c>
      <c r="G2813" s="10">
        <v>44</v>
      </c>
      <c r="H2813" s="10">
        <v>1377.71</v>
      </c>
    </row>
    <row r="2814" spans="1:8" hidden="1">
      <c r="A2814" s="10" t="s">
        <v>2826</v>
      </c>
      <c r="B2814" s="11">
        <v>45578</v>
      </c>
      <c r="C2814" s="12" t="s">
        <v>8</v>
      </c>
      <c r="D2814" s="3" t="s">
        <v>15</v>
      </c>
      <c r="E2814" s="10">
        <v>2831.3</v>
      </c>
      <c r="F2814" s="10">
        <v>41</v>
      </c>
      <c r="G2814" s="10">
        <v>6</v>
      </c>
      <c r="H2814" s="10">
        <v>1172.55</v>
      </c>
    </row>
    <row r="2815" spans="1:8" hidden="1">
      <c r="A2815" s="10" t="s">
        <v>2827</v>
      </c>
      <c r="B2815" s="11">
        <v>45303</v>
      </c>
      <c r="C2815" s="12" t="s">
        <v>8</v>
      </c>
      <c r="D2815" s="3" t="s">
        <v>15</v>
      </c>
      <c r="E2815" s="10">
        <v>3944.56</v>
      </c>
      <c r="F2815" s="10">
        <v>19</v>
      </c>
      <c r="G2815" s="10">
        <v>38</v>
      </c>
      <c r="H2815" s="10">
        <v>399.15</v>
      </c>
    </row>
    <row r="2816" spans="1:8" hidden="1">
      <c r="A2816" s="10" t="s">
        <v>2828</v>
      </c>
      <c r="B2816" s="11">
        <v>45108</v>
      </c>
      <c r="C2816" s="12" t="str">
        <f>PROPER("norTh")</f>
        <v>North</v>
      </c>
      <c r="D2816" s="3" t="s">
        <v>12</v>
      </c>
      <c r="E2816" s="10">
        <v>1214.03</v>
      </c>
      <c r="F2816" s="10">
        <v>48</v>
      </c>
      <c r="G2816" s="10">
        <v>39</v>
      </c>
      <c r="H2816" s="10">
        <v>1631.68</v>
      </c>
    </row>
    <row r="2817" spans="1:8" hidden="1">
      <c r="A2817" s="10" t="s">
        <v>2829</v>
      </c>
      <c r="B2817" s="11">
        <v>45413</v>
      </c>
      <c r="C2817" s="12" t="s">
        <v>9</v>
      </c>
      <c r="D2817" s="3" t="s">
        <v>13</v>
      </c>
      <c r="E2817" s="10">
        <v>4571.76</v>
      </c>
      <c r="F2817" s="10">
        <v>21</v>
      </c>
      <c r="G2817" s="10">
        <v>34</v>
      </c>
      <c r="H2817" s="10">
        <v>1792.14</v>
      </c>
    </row>
    <row r="2818" spans="1:8" hidden="1">
      <c r="A2818" s="10" t="s">
        <v>2830</v>
      </c>
      <c r="B2818" s="11">
        <v>45019</v>
      </c>
      <c r="C2818" s="12" t="s">
        <v>9</v>
      </c>
      <c r="D2818" s="3" t="s">
        <v>14</v>
      </c>
      <c r="E2818" s="10">
        <v>3377.9</v>
      </c>
      <c r="F2818" s="10">
        <v>14</v>
      </c>
      <c r="G2818" s="10">
        <v>40</v>
      </c>
      <c r="H2818" s="10">
        <v>1498.17</v>
      </c>
    </row>
    <row r="2819" spans="1:8" hidden="1">
      <c r="A2819" s="10" t="s">
        <v>2831</v>
      </c>
      <c r="B2819" s="11">
        <v>45142</v>
      </c>
      <c r="C2819" s="12" t="s">
        <v>8</v>
      </c>
      <c r="D2819" s="3" t="s">
        <v>12</v>
      </c>
      <c r="E2819" s="10">
        <v>1649.82</v>
      </c>
      <c r="F2819" s="10">
        <v>4</v>
      </c>
      <c r="G2819" s="10">
        <v>12</v>
      </c>
      <c r="H2819" s="10">
        <v>1781.02</v>
      </c>
    </row>
    <row r="2820" spans="1:8" hidden="1">
      <c r="A2820" s="10" t="s">
        <v>2832</v>
      </c>
      <c r="B2820" s="11">
        <v>45463</v>
      </c>
      <c r="C2820" s="12" t="str">
        <f>PROPER("norTh")</f>
        <v>North</v>
      </c>
      <c r="D2820" s="3" t="s">
        <v>11</v>
      </c>
      <c r="E2820" s="10">
        <v>1785.04</v>
      </c>
      <c r="F2820" s="10">
        <v>29</v>
      </c>
      <c r="G2820" s="10">
        <v>43</v>
      </c>
      <c r="H2820" s="10">
        <v>816.19</v>
      </c>
    </row>
    <row r="2821" spans="1:8" hidden="1">
      <c r="A2821" s="10" t="s">
        <v>2833</v>
      </c>
      <c r="B2821" s="11">
        <v>45324</v>
      </c>
      <c r="C2821" s="12" t="s">
        <v>9</v>
      </c>
      <c r="D2821" s="3" t="s">
        <v>12</v>
      </c>
      <c r="E2821" s="10">
        <v>4096.83</v>
      </c>
      <c r="F2821" s="10">
        <v>13</v>
      </c>
      <c r="G2821" s="10">
        <v>10</v>
      </c>
      <c r="H2821" s="10">
        <v>450.43</v>
      </c>
    </row>
    <row r="2822" spans="1:8" hidden="1">
      <c r="A2822" s="10" t="s">
        <v>2834</v>
      </c>
      <c r="B2822" s="11">
        <v>45424</v>
      </c>
      <c r="C2822" s="12" t="s">
        <v>8</v>
      </c>
      <c r="D2822" s="3" t="s">
        <v>12</v>
      </c>
      <c r="E2822" s="10">
        <v>1037.1300000000001</v>
      </c>
      <c r="F2822" s="10">
        <v>46</v>
      </c>
      <c r="G2822" s="10">
        <v>42</v>
      </c>
      <c r="H2822" s="10">
        <v>1219.3399999999999</v>
      </c>
    </row>
    <row r="2823" spans="1:8" hidden="1">
      <c r="A2823" s="10" t="s">
        <v>2835</v>
      </c>
      <c r="B2823" s="11">
        <v>45189</v>
      </c>
      <c r="C2823" s="12" t="s">
        <v>9</v>
      </c>
      <c r="D2823" s="3" t="s">
        <v>11</v>
      </c>
      <c r="E2823" s="10">
        <v>1158.51</v>
      </c>
      <c r="F2823" s="10">
        <v>22</v>
      </c>
      <c r="G2823" s="10">
        <v>31</v>
      </c>
      <c r="H2823" s="10">
        <v>905.94</v>
      </c>
    </row>
    <row r="2824" spans="1:8" hidden="1">
      <c r="A2824" s="10" t="s">
        <v>2836</v>
      </c>
      <c r="B2824" s="11">
        <v>45401</v>
      </c>
      <c r="C2824" s="12" t="s">
        <v>10</v>
      </c>
      <c r="D2824" s="3" t="s">
        <v>12</v>
      </c>
      <c r="E2824" s="10">
        <v>1797.88</v>
      </c>
      <c r="F2824" s="10">
        <v>24</v>
      </c>
      <c r="G2824" s="10">
        <v>27</v>
      </c>
      <c r="H2824" s="10">
        <v>1161.45</v>
      </c>
    </row>
    <row r="2825" spans="1:8" hidden="1">
      <c r="A2825" s="10" t="s">
        <v>2837</v>
      </c>
      <c r="B2825" s="11">
        <v>45395</v>
      </c>
      <c r="C2825" s="12" t="str">
        <f>PROPER("norTh")</f>
        <v>North</v>
      </c>
      <c r="D2825" s="3" t="s">
        <v>13</v>
      </c>
      <c r="E2825" s="10">
        <v>4050.11</v>
      </c>
      <c r="F2825" s="10">
        <v>18</v>
      </c>
      <c r="G2825" s="10">
        <v>39</v>
      </c>
      <c r="H2825" s="10">
        <v>1626.06</v>
      </c>
    </row>
    <row r="2826" spans="1:8" hidden="1">
      <c r="A2826" s="10" t="s">
        <v>2838</v>
      </c>
      <c r="B2826" s="11">
        <v>44897</v>
      </c>
      <c r="C2826" s="12" t="s">
        <v>8</v>
      </c>
      <c r="D2826" s="3" t="s">
        <v>14</v>
      </c>
      <c r="E2826" s="10">
        <v>4840.28</v>
      </c>
      <c r="F2826" s="10">
        <v>25</v>
      </c>
      <c r="G2826" s="10">
        <v>40</v>
      </c>
      <c r="H2826" s="10">
        <v>1629.3</v>
      </c>
    </row>
    <row r="2827" spans="1:8" hidden="1">
      <c r="A2827" s="10" t="s">
        <v>2839</v>
      </c>
      <c r="B2827" s="11">
        <v>45009</v>
      </c>
      <c r="C2827" s="12" t="str">
        <f>PROPER("norTh")</f>
        <v>North</v>
      </c>
      <c r="D2827" s="3" t="s">
        <v>11</v>
      </c>
      <c r="E2827" s="10">
        <v>4231.24</v>
      </c>
      <c r="F2827" s="10">
        <v>39</v>
      </c>
      <c r="G2827" s="10">
        <v>37</v>
      </c>
      <c r="H2827" s="10">
        <v>1620.35</v>
      </c>
    </row>
    <row r="2828" spans="1:8" hidden="1">
      <c r="A2828" s="10" t="s">
        <v>2840</v>
      </c>
      <c r="B2828" s="11">
        <v>45170</v>
      </c>
      <c r="C2828" s="12" t="s">
        <v>8</v>
      </c>
      <c r="D2828" s="3" t="s">
        <v>12</v>
      </c>
      <c r="E2828" s="10">
        <v>2633.71</v>
      </c>
      <c r="F2828" s="10">
        <v>38</v>
      </c>
      <c r="G2828" s="10">
        <v>1</v>
      </c>
      <c r="H2828" s="10">
        <v>246.93</v>
      </c>
    </row>
    <row r="2829" spans="1:8" hidden="1">
      <c r="A2829" s="10" t="s">
        <v>2841</v>
      </c>
      <c r="B2829" s="11">
        <v>44980</v>
      </c>
      <c r="C2829" s="12" t="s">
        <v>10</v>
      </c>
      <c r="D2829" s="3" t="s">
        <v>13</v>
      </c>
      <c r="E2829" s="10">
        <v>4687.47</v>
      </c>
      <c r="F2829" s="10">
        <v>14</v>
      </c>
      <c r="G2829" s="10">
        <v>20</v>
      </c>
      <c r="H2829" s="10">
        <v>99.14</v>
      </c>
    </row>
    <row r="2830" spans="1:8" hidden="1">
      <c r="A2830" s="10" t="s">
        <v>2842</v>
      </c>
      <c r="B2830" s="11">
        <v>45064</v>
      </c>
      <c r="C2830" s="12" t="s">
        <v>10</v>
      </c>
      <c r="D2830" s="3" t="s">
        <v>11</v>
      </c>
      <c r="E2830" s="10">
        <v>1034.9000000000001</v>
      </c>
      <c r="F2830" s="10">
        <v>27</v>
      </c>
      <c r="G2830" s="10">
        <v>26</v>
      </c>
      <c r="H2830" s="10">
        <v>692.83</v>
      </c>
    </row>
    <row r="2831" spans="1:8" hidden="1">
      <c r="A2831" s="10" t="s">
        <v>2843</v>
      </c>
      <c r="B2831" s="11">
        <v>45002</v>
      </c>
      <c r="C2831" s="12" t="s">
        <v>8</v>
      </c>
      <c r="D2831" s="3" t="s">
        <v>15</v>
      </c>
      <c r="E2831" s="10">
        <v>4983.9799999999996</v>
      </c>
      <c r="F2831" s="10">
        <v>7</v>
      </c>
      <c r="G2831" s="10">
        <v>39</v>
      </c>
      <c r="H2831" s="10">
        <v>1788.73</v>
      </c>
    </row>
    <row r="2832" spans="1:8" hidden="1">
      <c r="A2832" s="10" t="s">
        <v>2844</v>
      </c>
      <c r="B2832" s="11">
        <v>45202</v>
      </c>
      <c r="C2832" s="12" t="s">
        <v>10</v>
      </c>
      <c r="D2832" s="3" t="s">
        <v>13</v>
      </c>
      <c r="E2832" s="10">
        <v>2106.2600000000002</v>
      </c>
      <c r="F2832" s="10">
        <v>34</v>
      </c>
      <c r="G2832" s="10">
        <v>23</v>
      </c>
      <c r="H2832" s="10">
        <v>1286.73</v>
      </c>
    </row>
    <row r="2833" spans="1:8" hidden="1">
      <c r="A2833" s="10" t="s">
        <v>2845</v>
      </c>
      <c r="B2833" s="11">
        <v>45533</v>
      </c>
      <c r="C2833" s="12" t="str">
        <f>PROPER("norTh")</f>
        <v>North</v>
      </c>
      <c r="D2833" s="3" t="s">
        <v>15</v>
      </c>
      <c r="E2833" s="10">
        <v>4842.28</v>
      </c>
      <c r="F2833" s="10">
        <v>11</v>
      </c>
      <c r="G2833" s="10">
        <v>20</v>
      </c>
      <c r="H2833" s="10">
        <v>485.68</v>
      </c>
    </row>
    <row r="2834" spans="1:8" hidden="1">
      <c r="A2834" s="10" t="s">
        <v>2846</v>
      </c>
      <c r="B2834" s="11">
        <v>44895</v>
      </c>
      <c r="C2834" s="12" t="s">
        <v>9</v>
      </c>
      <c r="D2834" s="3" t="s">
        <v>13</v>
      </c>
      <c r="E2834" s="10">
        <v>2729.01</v>
      </c>
      <c r="F2834" s="10">
        <v>46</v>
      </c>
      <c r="G2834" s="10">
        <v>31</v>
      </c>
      <c r="H2834" s="10">
        <v>1869.1</v>
      </c>
    </row>
    <row r="2835" spans="1:8" hidden="1">
      <c r="A2835" s="10" t="s">
        <v>2847</v>
      </c>
      <c r="B2835" s="11">
        <v>45280</v>
      </c>
      <c r="C2835" s="12" t="str">
        <f>PROPER("norTh")</f>
        <v>North</v>
      </c>
      <c r="D2835" s="3" t="s">
        <v>11</v>
      </c>
      <c r="E2835" s="10">
        <v>4834.37</v>
      </c>
      <c r="F2835" s="10">
        <v>12</v>
      </c>
      <c r="G2835" s="10">
        <v>4</v>
      </c>
      <c r="H2835" s="10">
        <v>1393.42</v>
      </c>
    </row>
    <row r="2836" spans="1:8" hidden="1">
      <c r="A2836" s="10" t="s">
        <v>2848</v>
      </c>
      <c r="B2836" s="11">
        <v>45215</v>
      </c>
      <c r="C2836" s="12" t="s">
        <v>9</v>
      </c>
      <c r="D2836" s="3" t="s">
        <v>12</v>
      </c>
      <c r="E2836" s="10">
        <v>4962.34</v>
      </c>
      <c r="F2836" s="10">
        <v>32</v>
      </c>
      <c r="G2836" s="10">
        <v>48</v>
      </c>
      <c r="H2836" s="10">
        <v>1897.96</v>
      </c>
    </row>
    <row r="2837" spans="1:8" hidden="1">
      <c r="A2837" s="10" t="s">
        <v>2849</v>
      </c>
      <c r="B2837" s="11">
        <v>45487</v>
      </c>
      <c r="C2837" s="12" t="str">
        <f>PROPER("norTh")</f>
        <v>North</v>
      </c>
      <c r="D2837" s="3" t="s">
        <v>11</v>
      </c>
      <c r="E2837" s="10">
        <v>2201.81</v>
      </c>
      <c r="F2837" s="10">
        <v>43</v>
      </c>
      <c r="G2837" s="10">
        <v>11</v>
      </c>
      <c r="H2837" s="10">
        <v>581.4</v>
      </c>
    </row>
    <row r="2838" spans="1:8" hidden="1">
      <c r="A2838" s="10" t="s">
        <v>2850</v>
      </c>
      <c r="B2838" s="11">
        <v>45339</v>
      </c>
      <c r="C2838" s="12" t="s">
        <v>9</v>
      </c>
      <c r="D2838" s="3" t="s">
        <v>15</v>
      </c>
      <c r="E2838" s="10">
        <v>424.26</v>
      </c>
      <c r="F2838" s="10">
        <v>25</v>
      </c>
      <c r="G2838" s="10">
        <v>46</v>
      </c>
      <c r="H2838" s="10">
        <v>1493.42</v>
      </c>
    </row>
    <row r="2839" spans="1:8" hidden="1">
      <c r="A2839" s="10" t="s">
        <v>2851</v>
      </c>
      <c r="B2839" s="11">
        <v>45016</v>
      </c>
      <c r="C2839" s="12" t="s">
        <v>8</v>
      </c>
      <c r="D2839" s="3" t="s">
        <v>12</v>
      </c>
      <c r="E2839" s="10">
        <v>50.31</v>
      </c>
      <c r="F2839" s="10">
        <v>34</v>
      </c>
      <c r="G2839" s="10">
        <v>25</v>
      </c>
      <c r="H2839" s="10">
        <v>176.02</v>
      </c>
    </row>
    <row r="2840" spans="1:8" hidden="1">
      <c r="A2840" s="10" t="s">
        <v>2852</v>
      </c>
      <c r="B2840" s="11">
        <v>45505</v>
      </c>
      <c r="C2840" s="12" t="s">
        <v>9</v>
      </c>
      <c r="D2840" s="3" t="s">
        <v>15</v>
      </c>
      <c r="E2840" s="10">
        <v>2649.76</v>
      </c>
      <c r="F2840" s="10">
        <v>5</v>
      </c>
      <c r="G2840" s="10">
        <v>46</v>
      </c>
      <c r="H2840" s="10">
        <v>1525.49</v>
      </c>
    </row>
    <row r="2841" spans="1:8" hidden="1">
      <c r="A2841" s="10" t="s">
        <v>2853</v>
      </c>
      <c r="B2841" s="11">
        <v>44974</v>
      </c>
      <c r="C2841" s="12" t="s">
        <v>8</v>
      </c>
      <c r="D2841" s="3" t="s">
        <v>11</v>
      </c>
      <c r="E2841" s="10">
        <v>2267.34</v>
      </c>
      <c r="F2841" s="10">
        <v>24</v>
      </c>
      <c r="G2841" s="10">
        <v>30</v>
      </c>
      <c r="H2841" s="10">
        <v>1861.21</v>
      </c>
    </row>
    <row r="2842" spans="1:8" hidden="1">
      <c r="A2842" s="10" t="s">
        <v>2854</v>
      </c>
      <c r="B2842" s="11">
        <v>44923</v>
      </c>
      <c r="C2842" s="12" t="s">
        <v>9</v>
      </c>
      <c r="D2842" s="3" t="s">
        <v>13</v>
      </c>
      <c r="E2842" s="10">
        <v>4435.58</v>
      </c>
      <c r="F2842" s="10">
        <v>26</v>
      </c>
      <c r="G2842" s="10">
        <v>39</v>
      </c>
      <c r="H2842" s="10">
        <v>1602.26</v>
      </c>
    </row>
    <row r="2843" spans="1:8" hidden="1">
      <c r="A2843" s="10" t="s">
        <v>2855</v>
      </c>
      <c r="B2843" s="11">
        <v>45260</v>
      </c>
      <c r="C2843" s="12" t="s">
        <v>10</v>
      </c>
      <c r="D2843" s="3" t="s">
        <v>11</v>
      </c>
      <c r="E2843" s="10">
        <v>475.22</v>
      </c>
      <c r="F2843" s="10">
        <v>48</v>
      </c>
      <c r="G2843" s="10">
        <v>7</v>
      </c>
      <c r="H2843" s="10">
        <v>470.94</v>
      </c>
    </row>
    <row r="2844" spans="1:8" hidden="1">
      <c r="A2844" s="10" t="s">
        <v>2856</v>
      </c>
      <c r="B2844" s="11">
        <v>45308</v>
      </c>
      <c r="C2844" s="12" t="str">
        <f>PROPER("norTh")</f>
        <v>North</v>
      </c>
      <c r="D2844" s="3" t="s">
        <v>12</v>
      </c>
      <c r="E2844" s="10">
        <v>1696.16</v>
      </c>
      <c r="F2844" s="10">
        <v>27</v>
      </c>
      <c r="G2844" s="10">
        <v>23</v>
      </c>
      <c r="H2844" s="10">
        <v>198.69</v>
      </c>
    </row>
    <row r="2845" spans="1:8" hidden="1">
      <c r="A2845" s="10" t="s">
        <v>2857</v>
      </c>
      <c r="B2845" s="11">
        <v>45481</v>
      </c>
      <c r="C2845" s="12" t="s">
        <v>8</v>
      </c>
      <c r="D2845" s="3" t="s">
        <v>13</v>
      </c>
      <c r="E2845" s="10">
        <v>3840.39</v>
      </c>
      <c r="F2845" s="10">
        <v>8</v>
      </c>
      <c r="G2845" s="10">
        <v>41</v>
      </c>
      <c r="H2845" s="10">
        <v>1442.73</v>
      </c>
    </row>
    <row r="2846" spans="1:8" hidden="1">
      <c r="A2846" s="10" t="s">
        <v>2858</v>
      </c>
      <c r="B2846" s="11">
        <v>45409</v>
      </c>
      <c r="C2846" s="12" t="s">
        <v>8</v>
      </c>
      <c r="D2846" s="3" t="s">
        <v>12</v>
      </c>
      <c r="E2846" s="10">
        <v>1727.94</v>
      </c>
      <c r="F2846" s="10">
        <v>17</v>
      </c>
      <c r="G2846" s="10">
        <v>46</v>
      </c>
      <c r="H2846" s="10">
        <v>1676.24</v>
      </c>
    </row>
    <row r="2847" spans="1:8" hidden="1">
      <c r="A2847" s="10" t="s">
        <v>2859</v>
      </c>
      <c r="B2847" s="11">
        <v>45486</v>
      </c>
      <c r="C2847" s="12" t="str">
        <f>PROPER("norTh")</f>
        <v>North</v>
      </c>
      <c r="D2847" s="3" t="s">
        <v>13</v>
      </c>
      <c r="E2847" s="10">
        <v>2920.18</v>
      </c>
      <c r="F2847" s="10">
        <v>13</v>
      </c>
      <c r="G2847" s="10">
        <v>36</v>
      </c>
      <c r="H2847" s="10">
        <v>712.88</v>
      </c>
    </row>
    <row r="2848" spans="1:8" hidden="1">
      <c r="A2848" s="10" t="s">
        <v>2860</v>
      </c>
      <c r="B2848" s="11">
        <v>45523</v>
      </c>
      <c r="C2848" s="12" t="s">
        <v>8</v>
      </c>
      <c r="D2848" s="3" t="s">
        <v>11</v>
      </c>
      <c r="E2848" s="10">
        <v>2263.1799999999998</v>
      </c>
      <c r="F2848" s="10">
        <v>8</v>
      </c>
      <c r="G2848" s="10">
        <v>28</v>
      </c>
      <c r="H2848" s="10">
        <v>1055.94</v>
      </c>
    </row>
    <row r="2849" spans="1:8" hidden="1">
      <c r="A2849" s="10" t="s">
        <v>2861</v>
      </c>
      <c r="B2849" s="11">
        <v>44922</v>
      </c>
      <c r="C2849" s="12" t="s">
        <v>9</v>
      </c>
      <c r="D2849" s="3" t="s">
        <v>14</v>
      </c>
      <c r="E2849" s="10">
        <v>1211.42</v>
      </c>
      <c r="F2849" s="10">
        <v>10</v>
      </c>
      <c r="G2849" s="10">
        <v>33</v>
      </c>
      <c r="H2849" s="10">
        <v>1611.38</v>
      </c>
    </row>
    <row r="2850" spans="1:8">
      <c r="A2850" s="10" t="s">
        <v>2862</v>
      </c>
      <c r="B2850" s="11">
        <v>45369</v>
      </c>
      <c r="C2850" s="12" t="s">
        <v>10</v>
      </c>
      <c r="D2850" s="3" t="s">
        <v>15</v>
      </c>
      <c r="E2850" s="10">
        <v>208.72</v>
      </c>
      <c r="F2850" s="10">
        <v>1</v>
      </c>
      <c r="G2850" s="10">
        <v>13</v>
      </c>
      <c r="H2850" s="10">
        <v>1153.3499999999999</v>
      </c>
    </row>
    <row r="2851" spans="1:8" hidden="1">
      <c r="A2851" s="10" t="s">
        <v>2863</v>
      </c>
      <c r="B2851" s="11">
        <v>45548</v>
      </c>
      <c r="C2851" s="12" t="s">
        <v>9</v>
      </c>
      <c r="D2851" s="3" t="s">
        <v>12</v>
      </c>
      <c r="E2851" s="10">
        <v>3336.14</v>
      </c>
      <c r="F2851" s="10">
        <v>1</v>
      </c>
      <c r="G2851" s="10">
        <v>11</v>
      </c>
      <c r="H2851" s="10">
        <v>1698.6</v>
      </c>
    </row>
    <row r="2852" spans="1:8" hidden="1">
      <c r="A2852" s="10" t="s">
        <v>2864</v>
      </c>
      <c r="B2852" s="11">
        <v>45046</v>
      </c>
      <c r="C2852" s="12" t="str">
        <f>PROPER("norTh")</f>
        <v>North</v>
      </c>
      <c r="D2852" s="3" t="s">
        <v>14</v>
      </c>
      <c r="E2852" s="10">
        <v>4724.95</v>
      </c>
      <c r="F2852" s="10">
        <v>48</v>
      </c>
      <c r="G2852" s="10">
        <v>8</v>
      </c>
      <c r="H2852" s="10">
        <v>1270.3</v>
      </c>
    </row>
    <row r="2853" spans="1:8" hidden="1">
      <c r="A2853" s="10" t="s">
        <v>2865</v>
      </c>
      <c r="B2853" s="11">
        <v>45253</v>
      </c>
      <c r="C2853" s="12" t="s">
        <v>10</v>
      </c>
      <c r="D2853" s="3" t="s">
        <v>13</v>
      </c>
      <c r="E2853" s="10">
        <v>4903.7</v>
      </c>
      <c r="F2853" s="10">
        <v>43</v>
      </c>
      <c r="G2853" s="10">
        <v>21</v>
      </c>
      <c r="H2853" s="10">
        <v>52.62</v>
      </c>
    </row>
    <row r="2854" spans="1:8" hidden="1">
      <c r="A2854" s="10" t="s">
        <v>2866</v>
      </c>
      <c r="B2854" s="11">
        <v>45271</v>
      </c>
      <c r="C2854" s="12" t="str">
        <f>PROPER("norTh")</f>
        <v>North</v>
      </c>
      <c r="D2854" s="3" t="s">
        <v>13</v>
      </c>
      <c r="E2854" s="10">
        <v>691.03</v>
      </c>
      <c r="F2854" s="10">
        <v>6</v>
      </c>
      <c r="G2854" s="10">
        <v>39</v>
      </c>
      <c r="H2854" s="10">
        <v>1525.89</v>
      </c>
    </row>
    <row r="2855" spans="1:8" hidden="1">
      <c r="A2855" s="10" t="s">
        <v>2867</v>
      </c>
      <c r="B2855" s="11">
        <v>45306</v>
      </c>
      <c r="C2855" s="12" t="s">
        <v>10</v>
      </c>
      <c r="D2855" s="3" t="s">
        <v>11</v>
      </c>
      <c r="E2855" s="10">
        <v>678.87</v>
      </c>
      <c r="F2855" s="10">
        <v>19</v>
      </c>
      <c r="G2855" s="10">
        <v>10</v>
      </c>
      <c r="H2855" s="10">
        <v>863.02</v>
      </c>
    </row>
    <row r="2856" spans="1:8" hidden="1">
      <c r="A2856" s="10" t="s">
        <v>2868</v>
      </c>
      <c r="B2856" s="11">
        <v>45121</v>
      </c>
      <c r="C2856" s="12" t="s">
        <v>10</v>
      </c>
      <c r="D2856" s="3" t="s">
        <v>13</v>
      </c>
      <c r="E2856" s="10">
        <v>987.81</v>
      </c>
      <c r="F2856" s="10">
        <v>2</v>
      </c>
      <c r="G2856" s="10">
        <v>10</v>
      </c>
      <c r="H2856" s="10">
        <v>1570.21</v>
      </c>
    </row>
    <row r="2857" spans="1:8" hidden="1">
      <c r="A2857" s="10" t="s">
        <v>2869</v>
      </c>
      <c r="B2857" s="11">
        <v>44996</v>
      </c>
      <c r="C2857" s="12" t="s">
        <v>8</v>
      </c>
      <c r="D2857" s="3" t="s">
        <v>11</v>
      </c>
      <c r="E2857" s="10">
        <v>371.3</v>
      </c>
      <c r="F2857" s="10">
        <v>47</v>
      </c>
      <c r="G2857" s="10">
        <v>8</v>
      </c>
      <c r="H2857" s="10">
        <v>1721.07</v>
      </c>
    </row>
    <row r="2858" spans="1:8" hidden="1">
      <c r="A2858" s="10" t="s">
        <v>2870</v>
      </c>
      <c r="B2858" s="11">
        <v>44952</v>
      </c>
      <c r="C2858" s="12" t="s">
        <v>10</v>
      </c>
      <c r="D2858" s="3" t="s">
        <v>13</v>
      </c>
      <c r="E2858" s="10">
        <v>4855.2299999999996</v>
      </c>
      <c r="F2858" s="10">
        <v>37</v>
      </c>
      <c r="G2858" s="10">
        <v>5</v>
      </c>
      <c r="H2858" s="10">
        <v>1665.79</v>
      </c>
    </row>
    <row r="2859" spans="1:8" hidden="1">
      <c r="A2859" s="10" t="s">
        <v>2871</v>
      </c>
      <c r="B2859" s="11">
        <v>45138</v>
      </c>
      <c r="C2859" s="12" t="s">
        <v>8</v>
      </c>
      <c r="D2859" s="3" t="s">
        <v>15</v>
      </c>
      <c r="E2859" s="10">
        <v>1659.83</v>
      </c>
      <c r="F2859" s="10">
        <v>3</v>
      </c>
      <c r="G2859" s="10">
        <v>36</v>
      </c>
      <c r="H2859" s="10">
        <v>1569.74</v>
      </c>
    </row>
    <row r="2860" spans="1:8" hidden="1">
      <c r="A2860" s="10" t="s">
        <v>2872</v>
      </c>
      <c r="B2860" s="11">
        <v>45316</v>
      </c>
      <c r="C2860" s="12" t="s">
        <v>9</v>
      </c>
      <c r="D2860" s="3" t="s">
        <v>12</v>
      </c>
      <c r="E2860" s="10">
        <v>1660.61</v>
      </c>
      <c r="F2860" s="10">
        <v>50</v>
      </c>
      <c r="G2860" s="10">
        <v>22</v>
      </c>
      <c r="H2860" s="10">
        <v>935.56</v>
      </c>
    </row>
    <row r="2861" spans="1:8" hidden="1">
      <c r="A2861" s="10" t="s">
        <v>2873</v>
      </c>
      <c r="B2861" s="11">
        <v>44982</v>
      </c>
      <c r="C2861" s="12" t="s">
        <v>8</v>
      </c>
      <c r="D2861" s="3" t="s">
        <v>11</v>
      </c>
      <c r="E2861" s="10">
        <v>3973.95</v>
      </c>
      <c r="F2861" s="10">
        <v>23</v>
      </c>
      <c r="G2861" s="10">
        <v>21</v>
      </c>
      <c r="H2861" s="10">
        <v>1449.44</v>
      </c>
    </row>
    <row r="2862" spans="1:8" hidden="1">
      <c r="A2862" s="10" t="s">
        <v>2874</v>
      </c>
      <c r="B2862" s="11">
        <v>45437</v>
      </c>
      <c r="C2862" s="12" t="s">
        <v>8</v>
      </c>
      <c r="D2862" s="3" t="s">
        <v>15</v>
      </c>
      <c r="E2862" s="10">
        <v>4233.18</v>
      </c>
      <c r="F2862" s="10">
        <v>40</v>
      </c>
      <c r="G2862" s="10">
        <v>50</v>
      </c>
      <c r="H2862" s="10">
        <v>487.73</v>
      </c>
    </row>
    <row r="2863" spans="1:8" hidden="1">
      <c r="A2863" s="10" t="s">
        <v>2875</v>
      </c>
      <c r="B2863" s="11">
        <v>45443</v>
      </c>
      <c r="C2863" s="12" t="s">
        <v>10</v>
      </c>
      <c r="D2863" s="3" t="s">
        <v>14</v>
      </c>
      <c r="E2863" s="10">
        <v>4400.08</v>
      </c>
      <c r="F2863" s="10">
        <v>43</v>
      </c>
      <c r="G2863" s="10">
        <v>49</v>
      </c>
      <c r="H2863" s="10">
        <v>1503.24</v>
      </c>
    </row>
    <row r="2864" spans="1:8" hidden="1">
      <c r="A2864" s="10" t="s">
        <v>2876</v>
      </c>
      <c r="B2864" s="11">
        <v>45189</v>
      </c>
      <c r="C2864" s="12" t="s">
        <v>10</v>
      </c>
      <c r="D2864" s="3" t="s">
        <v>11</v>
      </c>
      <c r="E2864" s="10">
        <v>3876.3</v>
      </c>
      <c r="F2864" s="10">
        <v>17</v>
      </c>
      <c r="G2864" s="10">
        <v>36</v>
      </c>
      <c r="H2864" s="10">
        <v>1532.29</v>
      </c>
    </row>
    <row r="2865" spans="1:8" hidden="1">
      <c r="A2865" s="10" t="s">
        <v>2877</v>
      </c>
      <c r="B2865" s="11">
        <v>45247</v>
      </c>
      <c r="C2865" s="12" t="str">
        <f>PROPER("norTh")</f>
        <v>North</v>
      </c>
      <c r="D2865" s="3" t="s">
        <v>11</v>
      </c>
      <c r="E2865" s="10">
        <v>114.7</v>
      </c>
      <c r="F2865" s="10">
        <v>6</v>
      </c>
      <c r="G2865" s="10">
        <v>47</v>
      </c>
      <c r="H2865" s="10">
        <v>565.39</v>
      </c>
    </row>
    <row r="2866" spans="1:8" hidden="1">
      <c r="A2866" s="10" t="s">
        <v>2878</v>
      </c>
      <c r="B2866" s="11">
        <v>45137</v>
      </c>
      <c r="C2866" s="12" t="s">
        <v>8</v>
      </c>
      <c r="D2866" s="3" t="s">
        <v>13</v>
      </c>
      <c r="E2866" s="10">
        <v>1328.93</v>
      </c>
      <c r="F2866" s="10">
        <v>48</v>
      </c>
      <c r="G2866" s="10">
        <v>8</v>
      </c>
      <c r="H2866" s="10">
        <v>1088.42</v>
      </c>
    </row>
    <row r="2867" spans="1:8" hidden="1">
      <c r="A2867" s="10" t="s">
        <v>2879</v>
      </c>
      <c r="B2867" s="11">
        <v>45159</v>
      </c>
      <c r="C2867" s="12" t="s">
        <v>10</v>
      </c>
      <c r="D2867" s="3" t="s">
        <v>12</v>
      </c>
      <c r="E2867" s="10">
        <v>3304.49</v>
      </c>
      <c r="F2867" s="10">
        <v>31</v>
      </c>
      <c r="G2867" s="10">
        <v>24</v>
      </c>
      <c r="H2867" s="10">
        <v>404.55</v>
      </c>
    </row>
    <row r="2868" spans="1:8" hidden="1">
      <c r="A2868" s="10" t="s">
        <v>2880</v>
      </c>
      <c r="B2868" s="11">
        <v>45499</v>
      </c>
      <c r="C2868" s="12" t="s">
        <v>8</v>
      </c>
      <c r="D2868" s="3" t="s">
        <v>11</v>
      </c>
      <c r="E2868" s="10">
        <v>1530.15</v>
      </c>
      <c r="F2868" s="10">
        <v>3</v>
      </c>
      <c r="G2868" s="10">
        <v>28</v>
      </c>
      <c r="H2868" s="10">
        <v>920.31</v>
      </c>
    </row>
    <row r="2869" spans="1:8" hidden="1">
      <c r="A2869" s="10" t="s">
        <v>2881</v>
      </c>
      <c r="B2869" s="11">
        <v>45427</v>
      </c>
      <c r="C2869" s="12" t="s">
        <v>8</v>
      </c>
      <c r="D2869" s="3" t="s">
        <v>11</v>
      </c>
      <c r="E2869" s="10">
        <v>515.30999999999995</v>
      </c>
      <c r="F2869" s="10">
        <v>42</v>
      </c>
      <c r="G2869" s="10">
        <v>35</v>
      </c>
      <c r="H2869" s="10">
        <v>1696.32</v>
      </c>
    </row>
    <row r="2870" spans="1:8" hidden="1">
      <c r="A2870" s="10" t="s">
        <v>2882</v>
      </c>
      <c r="B2870" s="11">
        <v>45497</v>
      </c>
      <c r="C2870" s="12" t="s">
        <v>10</v>
      </c>
      <c r="D2870" s="3" t="s">
        <v>12</v>
      </c>
      <c r="E2870" s="10">
        <v>3873.92</v>
      </c>
      <c r="F2870" s="10">
        <v>19</v>
      </c>
      <c r="G2870" s="10">
        <v>46</v>
      </c>
      <c r="H2870" s="10">
        <v>574.71</v>
      </c>
    </row>
    <row r="2871" spans="1:8" hidden="1">
      <c r="A2871" s="10" t="s">
        <v>2883</v>
      </c>
      <c r="B2871" s="11">
        <v>45258</v>
      </c>
      <c r="C2871" s="12" t="s">
        <v>9</v>
      </c>
      <c r="D2871" s="3" t="s">
        <v>12</v>
      </c>
      <c r="E2871" s="10">
        <v>4394.46</v>
      </c>
      <c r="F2871" s="10">
        <v>18</v>
      </c>
      <c r="G2871" s="10">
        <v>2</v>
      </c>
      <c r="H2871" s="10">
        <v>44.55</v>
      </c>
    </row>
    <row r="2872" spans="1:8" hidden="1">
      <c r="A2872" s="10" t="s">
        <v>2884</v>
      </c>
      <c r="B2872" s="11">
        <v>45414</v>
      </c>
      <c r="C2872" s="12" t="s">
        <v>10</v>
      </c>
      <c r="D2872" s="3" t="s">
        <v>13</v>
      </c>
      <c r="E2872" s="10">
        <v>2996.9</v>
      </c>
      <c r="F2872" s="10">
        <v>45</v>
      </c>
      <c r="G2872" s="10">
        <v>22</v>
      </c>
      <c r="H2872" s="10">
        <v>840</v>
      </c>
    </row>
    <row r="2873" spans="1:8" hidden="1">
      <c r="A2873" s="10" t="s">
        <v>2885</v>
      </c>
      <c r="B2873" s="11">
        <v>45510</v>
      </c>
      <c r="C2873" s="12" t="s">
        <v>10</v>
      </c>
      <c r="D2873" s="3" t="s">
        <v>13</v>
      </c>
      <c r="E2873" s="10">
        <v>1152.3499999999999</v>
      </c>
      <c r="F2873" s="10">
        <v>8</v>
      </c>
      <c r="G2873" s="10">
        <v>30</v>
      </c>
      <c r="H2873" s="10">
        <v>810.92</v>
      </c>
    </row>
    <row r="2874" spans="1:8" hidden="1">
      <c r="A2874" s="10" t="s">
        <v>2886</v>
      </c>
      <c r="B2874" s="11">
        <v>45597</v>
      </c>
      <c r="C2874" s="12" t="s">
        <v>8</v>
      </c>
      <c r="D2874" s="3" t="s">
        <v>11</v>
      </c>
      <c r="E2874" s="10">
        <v>1052.02</v>
      </c>
      <c r="F2874" s="10">
        <v>25</v>
      </c>
      <c r="G2874" s="10">
        <v>6</v>
      </c>
      <c r="H2874" s="10">
        <v>766.27</v>
      </c>
    </row>
    <row r="2875" spans="1:8" hidden="1">
      <c r="A2875" s="10" t="s">
        <v>2887</v>
      </c>
      <c r="B2875" s="11">
        <v>45277</v>
      </c>
      <c r="C2875" s="12" t="s">
        <v>10</v>
      </c>
      <c r="D2875" s="3" t="s">
        <v>13</v>
      </c>
      <c r="E2875" s="10">
        <v>579.23</v>
      </c>
      <c r="F2875" s="10">
        <v>17</v>
      </c>
      <c r="G2875" s="10">
        <v>27</v>
      </c>
      <c r="H2875" s="10">
        <v>72.040000000000006</v>
      </c>
    </row>
    <row r="2876" spans="1:8" hidden="1">
      <c r="A2876" s="10" t="s">
        <v>2888</v>
      </c>
      <c r="B2876" s="11">
        <v>45059</v>
      </c>
      <c r="C2876" s="12" t="str">
        <f t="shared" ref="C2876:C2878" si="128">PROPER("norTh")</f>
        <v>North</v>
      </c>
      <c r="D2876" s="3" t="s">
        <v>11</v>
      </c>
      <c r="E2876" s="10">
        <v>1784.79</v>
      </c>
      <c r="F2876" s="10">
        <v>1</v>
      </c>
      <c r="G2876" s="10">
        <v>10</v>
      </c>
      <c r="H2876" s="10">
        <v>165.61</v>
      </c>
    </row>
    <row r="2877" spans="1:8" hidden="1">
      <c r="A2877" s="10" t="s">
        <v>2889</v>
      </c>
      <c r="B2877" s="11">
        <v>45159</v>
      </c>
      <c r="C2877" s="12" t="str">
        <f t="shared" si="128"/>
        <v>North</v>
      </c>
      <c r="D2877" s="3" t="s">
        <v>15</v>
      </c>
      <c r="E2877" s="10">
        <v>4679.54</v>
      </c>
      <c r="F2877" s="10">
        <v>7</v>
      </c>
      <c r="G2877" s="10">
        <v>44</v>
      </c>
      <c r="H2877" s="10">
        <v>339.39</v>
      </c>
    </row>
    <row r="2878" spans="1:8" hidden="1">
      <c r="A2878" s="10" t="s">
        <v>2890</v>
      </c>
      <c r="B2878" s="11">
        <v>45410</v>
      </c>
      <c r="C2878" s="12" t="str">
        <f t="shared" si="128"/>
        <v>North</v>
      </c>
      <c r="D2878" s="3" t="s">
        <v>12</v>
      </c>
      <c r="E2878" s="10">
        <v>4205.62</v>
      </c>
      <c r="F2878" s="10">
        <v>43</v>
      </c>
      <c r="G2878" s="10">
        <v>17</v>
      </c>
      <c r="H2878" s="10">
        <v>950.34</v>
      </c>
    </row>
    <row r="2879" spans="1:8" hidden="1">
      <c r="A2879" s="10" t="s">
        <v>2891</v>
      </c>
      <c r="B2879" s="11">
        <v>45391</v>
      </c>
      <c r="C2879" s="12" t="s">
        <v>9</v>
      </c>
      <c r="D2879" s="3" t="s">
        <v>11</v>
      </c>
      <c r="E2879" s="10">
        <v>2185.31</v>
      </c>
      <c r="F2879" s="10">
        <v>18</v>
      </c>
      <c r="G2879" s="10">
        <v>31</v>
      </c>
      <c r="H2879" s="10">
        <v>1764.55</v>
      </c>
    </row>
    <row r="2880" spans="1:8" hidden="1">
      <c r="A2880" s="10" t="s">
        <v>2892</v>
      </c>
      <c r="B2880" s="11">
        <v>45332</v>
      </c>
      <c r="C2880" s="12" t="str">
        <f>PROPER("norTh")</f>
        <v>North</v>
      </c>
      <c r="D2880" s="3" t="s">
        <v>11</v>
      </c>
      <c r="E2880" s="10">
        <v>2984.95</v>
      </c>
      <c r="F2880" s="10">
        <v>41</v>
      </c>
      <c r="G2880" s="10">
        <v>4</v>
      </c>
      <c r="H2880" s="10">
        <v>186.24</v>
      </c>
    </row>
    <row r="2881" spans="1:8" hidden="1">
      <c r="A2881" s="10" t="s">
        <v>2893</v>
      </c>
      <c r="B2881" s="11">
        <v>45164</v>
      </c>
      <c r="C2881" s="12" t="s">
        <v>8</v>
      </c>
      <c r="D2881" s="3" t="s">
        <v>12</v>
      </c>
      <c r="E2881" s="10">
        <v>2107.39</v>
      </c>
      <c r="F2881" s="10">
        <v>11</v>
      </c>
      <c r="G2881" s="10">
        <v>24</v>
      </c>
      <c r="H2881" s="10">
        <v>30.22</v>
      </c>
    </row>
    <row r="2882" spans="1:8" hidden="1">
      <c r="A2882" s="10" t="s">
        <v>2894</v>
      </c>
      <c r="B2882" s="11">
        <v>45202</v>
      </c>
      <c r="C2882" s="12" t="str">
        <f>PROPER("norTh")</f>
        <v>North</v>
      </c>
      <c r="D2882" s="3" t="s">
        <v>12</v>
      </c>
      <c r="E2882" s="10">
        <v>1119.79</v>
      </c>
      <c r="F2882" s="10">
        <v>40</v>
      </c>
      <c r="G2882" s="10">
        <v>35</v>
      </c>
      <c r="H2882" s="10">
        <v>858.75</v>
      </c>
    </row>
    <row r="2883" spans="1:8" hidden="1">
      <c r="A2883" s="10" t="s">
        <v>2895</v>
      </c>
      <c r="B2883" s="11">
        <v>45232</v>
      </c>
      <c r="C2883" s="12" t="s">
        <v>10</v>
      </c>
      <c r="D2883" s="3" t="s">
        <v>11</v>
      </c>
      <c r="E2883" s="10">
        <v>1727.88</v>
      </c>
      <c r="F2883" s="10">
        <v>5</v>
      </c>
      <c r="G2883" s="10">
        <v>1</v>
      </c>
      <c r="H2883" s="10">
        <v>1187.82</v>
      </c>
    </row>
    <row r="2884" spans="1:8" hidden="1">
      <c r="A2884" s="10" t="s">
        <v>2896</v>
      </c>
      <c r="B2884" s="11">
        <v>45268</v>
      </c>
      <c r="C2884" s="12" t="s">
        <v>8</v>
      </c>
      <c r="D2884" s="3" t="s">
        <v>12</v>
      </c>
      <c r="E2884" s="10">
        <v>3835.37</v>
      </c>
      <c r="F2884" s="10">
        <v>43</v>
      </c>
      <c r="G2884" s="10">
        <v>42</v>
      </c>
      <c r="H2884" s="10">
        <v>1778.07</v>
      </c>
    </row>
    <row r="2885" spans="1:8" hidden="1">
      <c r="A2885" s="10" t="s">
        <v>2897</v>
      </c>
      <c r="B2885" s="11">
        <v>45308</v>
      </c>
      <c r="C2885" s="12" t="str">
        <f t="shared" ref="C2885:C2887" si="129">PROPER("norTh")</f>
        <v>North</v>
      </c>
      <c r="D2885" s="3" t="s">
        <v>12</v>
      </c>
      <c r="E2885" s="10">
        <v>696.6</v>
      </c>
      <c r="F2885" s="10">
        <v>43</v>
      </c>
      <c r="G2885" s="10">
        <v>37</v>
      </c>
      <c r="H2885" s="10">
        <v>877.57</v>
      </c>
    </row>
    <row r="2886" spans="1:8" hidden="1">
      <c r="A2886" s="10" t="s">
        <v>2898</v>
      </c>
      <c r="B2886" s="11">
        <v>44910</v>
      </c>
      <c r="C2886" s="12" t="str">
        <f t="shared" si="129"/>
        <v>North</v>
      </c>
      <c r="D2886" s="3" t="s">
        <v>11</v>
      </c>
      <c r="E2886" s="10">
        <v>91.63</v>
      </c>
      <c r="F2886" s="10">
        <v>23</v>
      </c>
      <c r="G2886" s="10">
        <v>23</v>
      </c>
      <c r="H2886" s="10">
        <v>1995.26</v>
      </c>
    </row>
    <row r="2887" spans="1:8" hidden="1">
      <c r="A2887" s="10" t="s">
        <v>2899</v>
      </c>
      <c r="B2887" s="11">
        <v>45499</v>
      </c>
      <c r="C2887" s="12" t="str">
        <f t="shared" si="129"/>
        <v>North</v>
      </c>
      <c r="D2887" s="3" t="s">
        <v>14</v>
      </c>
      <c r="E2887" s="10">
        <v>4944.8</v>
      </c>
      <c r="F2887" s="10">
        <v>48</v>
      </c>
      <c r="G2887" s="10">
        <v>0</v>
      </c>
      <c r="H2887" s="10">
        <v>307.87</v>
      </c>
    </row>
    <row r="2888" spans="1:8" hidden="1">
      <c r="A2888" s="10" t="s">
        <v>2900</v>
      </c>
      <c r="B2888" s="11">
        <v>45356</v>
      </c>
      <c r="C2888" s="12" t="s">
        <v>10</v>
      </c>
      <c r="D2888" s="3" t="s">
        <v>12</v>
      </c>
      <c r="E2888" s="10">
        <v>4323.29</v>
      </c>
      <c r="F2888" s="10">
        <v>14</v>
      </c>
      <c r="G2888" s="10">
        <v>41</v>
      </c>
      <c r="H2888" s="10">
        <v>953.8</v>
      </c>
    </row>
    <row r="2889" spans="1:8" hidden="1">
      <c r="A2889" s="10" t="s">
        <v>2901</v>
      </c>
      <c r="B2889" s="11">
        <v>44920</v>
      </c>
      <c r="C2889" s="12" t="s">
        <v>9</v>
      </c>
      <c r="D2889" s="3" t="s">
        <v>11</v>
      </c>
      <c r="E2889" s="10">
        <v>1225.48</v>
      </c>
      <c r="F2889" s="10">
        <v>49</v>
      </c>
      <c r="G2889" s="10">
        <v>17</v>
      </c>
      <c r="H2889" s="10">
        <v>98.08</v>
      </c>
    </row>
    <row r="2890" spans="1:8" hidden="1">
      <c r="A2890" s="10" t="s">
        <v>2902</v>
      </c>
      <c r="B2890" s="11">
        <v>45460</v>
      </c>
      <c r="C2890" s="12" t="s">
        <v>10</v>
      </c>
      <c r="D2890" s="3" t="s">
        <v>14</v>
      </c>
      <c r="E2890" s="10">
        <v>911.47</v>
      </c>
      <c r="F2890" s="10">
        <v>21</v>
      </c>
      <c r="G2890" s="10">
        <v>13</v>
      </c>
      <c r="H2890" s="10">
        <v>1265.75</v>
      </c>
    </row>
    <row r="2891" spans="1:8" hidden="1">
      <c r="A2891" s="10" t="s">
        <v>2903</v>
      </c>
      <c r="B2891" s="11">
        <v>45339</v>
      </c>
      <c r="C2891" s="12" t="s">
        <v>10</v>
      </c>
      <c r="D2891" s="3" t="s">
        <v>11</v>
      </c>
      <c r="E2891" s="10">
        <v>1769.43</v>
      </c>
      <c r="F2891" s="10">
        <v>2</v>
      </c>
      <c r="G2891" s="10">
        <v>33</v>
      </c>
      <c r="H2891" s="10">
        <v>801.99</v>
      </c>
    </row>
    <row r="2892" spans="1:8" hidden="1">
      <c r="A2892" s="10" t="s">
        <v>2904</v>
      </c>
      <c r="B2892" s="11">
        <v>45095</v>
      </c>
      <c r="C2892" s="12" t="s">
        <v>10</v>
      </c>
      <c r="D2892" s="3" t="s">
        <v>12</v>
      </c>
      <c r="E2892" s="10">
        <v>1287.57</v>
      </c>
      <c r="F2892" s="10">
        <v>31</v>
      </c>
      <c r="G2892" s="10">
        <v>42</v>
      </c>
      <c r="H2892" s="10">
        <v>1655.17</v>
      </c>
    </row>
    <row r="2893" spans="1:8" hidden="1">
      <c r="A2893" s="10" t="s">
        <v>2905</v>
      </c>
      <c r="B2893" s="11">
        <v>45088</v>
      </c>
      <c r="C2893" s="12" t="s">
        <v>10</v>
      </c>
      <c r="D2893" s="3" t="s">
        <v>14</v>
      </c>
      <c r="E2893" s="10">
        <v>458.48</v>
      </c>
      <c r="F2893" s="10">
        <v>28</v>
      </c>
      <c r="G2893" s="10">
        <v>41</v>
      </c>
      <c r="H2893" s="10">
        <v>1947.79</v>
      </c>
    </row>
    <row r="2894" spans="1:8" hidden="1">
      <c r="A2894" s="10" t="s">
        <v>2906</v>
      </c>
      <c r="B2894" s="11">
        <v>45412</v>
      </c>
      <c r="C2894" s="12" t="s">
        <v>10</v>
      </c>
      <c r="D2894" s="3" t="s">
        <v>12</v>
      </c>
      <c r="E2894" s="10">
        <v>2348.41</v>
      </c>
      <c r="F2894" s="10">
        <v>33</v>
      </c>
      <c r="G2894" s="10">
        <v>0</v>
      </c>
      <c r="H2894" s="10">
        <v>1619.77</v>
      </c>
    </row>
    <row r="2895" spans="1:8" hidden="1">
      <c r="A2895" s="10" t="s">
        <v>2907</v>
      </c>
      <c r="B2895" s="11">
        <v>45280</v>
      </c>
      <c r="C2895" s="12" t="str">
        <f>PROPER("norTh")</f>
        <v>North</v>
      </c>
      <c r="D2895" s="3" t="s">
        <v>15</v>
      </c>
      <c r="E2895" s="10">
        <v>3927.72</v>
      </c>
      <c r="F2895" s="10">
        <v>12</v>
      </c>
      <c r="G2895" s="10">
        <v>8</v>
      </c>
      <c r="H2895" s="10">
        <v>1792</v>
      </c>
    </row>
    <row r="2896" spans="1:8" hidden="1">
      <c r="A2896" s="10" t="s">
        <v>2908</v>
      </c>
      <c r="B2896" s="11">
        <v>45449</v>
      </c>
      <c r="C2896" s="12" t="s">
        <v>10</v>
      </c>
      <c r="D2896" s="3" t="s">
        <v>12</v>
      </c>
      <c r="E2896" s="10">
        <v>804.25</v>
      </c>
      <c r="F2896" s="10">
        <v>9</v>
      </c>
      <c r="G2896" s="10">
        <v>9</v>
      </c>
      <c r="H2896" s="10">
        <v>107.36</v>
      </c>
    </row>
    <row r="2897" spans="1:8">
      <c r="A2897" s="10" t="s">
        <v>2909</v>
      </c>
      <c r="B2897" s="11">
        <v>45533</v>
      </c>
      <c r="C2897" s="12" t="s">
        <v>10</v>
      </c>
      <c r="D2897" s="3" t="s">
        <v>15</v>
      </c>
      <c r="E2897" s="10">
        <v>4517.66</v>
      </c>
      <c r="F2897" s="10">
        <v>4</v>
      </c>
      <c r="G2897" s="10">
        <v>33</v>
      </c>
      <c r="H2897" s="10">
        <v>1474.65</v>
      </c>
    </row>
    <row r="2898" spans="1:8" hidden="1">
      <c r="A2898" s="10" t="s">
        <v>2910</v>
      </c>
      <c r="B2898" s="11">
        <v>45580</v>
      </c>
      <c r="C2898" s="12" t="s">
        <v>10</v>
      </c>
      <c r="D2898" s="3" t="s">
        <v>11</v>
      </c>
      <c r="E2898" s="10">
        <v>449.04</v>
      </c>
      <c r="F2898" s="10">
        <v>10</v>
      </c>
      <c r="G2898" s="10">
        <v>12</v>
      </c>
      <c r="H2898" s="10">
        <v>272.92</v>
      </c>
    </row>
    <row r="2899" spans="1:8" hidden="1">
      <c r="A2899" s="10" t="s">
        <v>2911</v>
      </c>
      <c r="B2899" s="11">
        <v>45437</v>
      </c>
      <c r="C2899" s="12" t="s">
        <v>8</v>
      </c>
      <c r="D2899" s="3" t="s">
        <v>14</v>
      </c>
      <c r="E2899" s="10">
        <v>4430.32</v>
      </c>
      <c r="F2899" s="10">
        <v>9</v>
      </c>
      <c r="G2899" s="10">
        <v>15</v>
      </c>
      <c r="H2899" s="10">
        <v>1459.99</v>
      </c>
    </row>
    <row r="2900" spans="1:8" hidden="1">
      <c r="A2900" s="10" t="s">
        <v>2912</v>
      </c>
      <c r="B2900" s="11">
        <v>45136</v>
      </c>
      <c r="C2900" s="12" t="s">
        <v>10</v>
      </c>
      <c r="D2900" s="3" t="s">
        <v>11</v>
      </c>
      <c r="E2900" s="10">
        <v>2001.91</v>
      </c>
      <c r="F2900" s="10">
        <v>28</v>
      </c>
      <c r="G2900" s="10">
        <v>17</v>
      </c>
      <c r="H2900" s="10">
        <v>1575.47</v>
      </c>
    </row>
    <row r="2901" spans="1:8" hidden="1">
      <c r="A2901" s="10" t="s">
        <v>2913</v>
      </c>
      <c r="B2901" s="11">
        <v>45518</v>
      </c>
      <c r="C2901" s="12" t="str">
        <f>PROPER("norTh")</f>
        <v>North</v>
      </c>
      <c r="D2901" s="3" t="s">
        <v>11</v>
      </c>
      <c r="E2901" s="10">
        <v>2782.2</v>
      </c>
      <c r="F2901" s="10">
        <v>48</v>
      </c>
      <c r="G2901" s="10">
        <v>17</v>
      </c>
      <c r="H2901" s="10">
        <v>1055.75</v>
      </c>
    </row>
    <row r="2902" spans="1:8" hidden="1">
      <c r="A2902" s="10" t="s">
        <v>2914</v>
      </c>
      <c r="B2902" s="11">
        <v>45312</v>
      </c>
      <c r="C2902" s="12" t="s">
        <v>9</v>
      </c>
      <c r="D2902" s="3" t="s">
        <v>12</v>
      </c>
      <c r="E2902" s="10">
        <v>3979.31</v>
      </c>
      <c r="F2902" s="10">
        <v>46</v>
      </c>
      <c r="G2902" s="10">
        <v>23</v>
      </c>
      <c r="H2902" s="10">
        <v>1038.07</v>
      </c>
    </row>
    <row r="2903" spans="1:8" hidden="1">
      <c r="A2903" s="10" t="s">
        <v>2915</v>
      </c>
      <c r="B2903" s="11">
        <v>45086</v>
      </c>
      <c r="C2903" s="12" t="s">
        <v>8</v>
      </c>
      <c r="D2903" s="3" t="s">
        <v>11</v>
      </c>
      <c r="E2903" s="10">
        <v>1994.27</v>
      </c>
      <c r="F2903" s="10">
        <v>1</v>
      </c>
      <c r="G2903" s="10">
        <v>31</v>
      </c>
      <c r="H2903" s="10">
        <v>275.38</v>
      </c>
    </row>
    <row r="2904" spans="1:8" hidden="1">
      <c r="A2904" s="10" t="s">
        <v>2916</v>
      </c>
      <c r="B2904" s="11">
        <v>45440</v>
      </c>
      <c r="C2904" s="12" t="s">
        <v>10</v>
      </c>
      <c r="D2904" s="3" t="s">
        <v>14</v>
      </c>
      <c r="E2904" s="10">
        <v>3491.51</v>
      </c>
      <c r="F2904" s="10">
        <v>12</v>
      </c>
      <c r="G2904" s="10">
        <v>44</v>
      </c>
      <c r="H2904" s="10">
        <v>1630.65</v>
      </c>
    </row>
    <row r="2905" spans="1:8" hidden="1">
      <c r="A2905" s="10" t="s">
        <v>2917</v>
      </c>
      <c r="B2905" s="11">
        <v>45113</v>
      </c>
      <c r="C2905" s="12" t="s">
        <v>10</v>
      </c>
      <c r="D2905" s="3" t="s">
        <v>14</v>
      </c>
      <c r="E2905" s="10">
        <v>3681.55</v>
      </c>
      <c r="F2905" s="10">
        <v>50</v>
      </c>
      <c r="G2905" s="10">
        <v>42</v>
      </c>
      <c r="H2905" s="10">
        <v>452.08</v>
      </c>
    </row>
    <row r="2906" spans="1:8" hidden="1">
      <c r="A2906" s="10" t="s">
        <v>2918</v>
      </c>
      <c r="B2906" s="11">
        <v>45234</v>
      </c>
      <c r="C2906" s="12" t="s">
        <v>9</v>
      </c>
      <c r="D2906" s="3" t="s">
        <v>13</v>
      </c>
      <c r="E2906" s="10">
        <v>2823.3</v>
      </c>
      <c r="F2906" s="10">
        <v>17</v>
      </c>
      <c r="G2906" s="10">
        <v>15</v>
      </c>
      <c r="H2906" s="10">
        <v>1652.44</v>
      </c>
    </row>
    <row r="2907" spans="1:8" hidden="1">
      <c r="A2907" s="10" t="s">
        <v>2919</v>
      </c>
      <c r="B2907" s="11">
        <v>44964</v>
      </c>
      <c r="C2907" s="12" t="s">
        <v>9</v>
      </c>
      <c r="D2907" s="3" t="s">
        <v>15</v>
      </c>
      <c r="E2907" s="10">
        <v>2235.8000000000002</v>
      </c>
      <c r="F2907" s="10">
        <v>6</v>
      </c>
      <c r="G2907" s="10">
        <v>46</v>
      </c>
      <c r="H2907" s="10">
        <v>1206.79</v>
      </c>
    </row>
    <row r="2908" spans="1:8" hidden="1">
      <c r="A2908" s="10" t="s">
        <v>2920</v>
      </c>
      <c r="B2908" s="11">
        <v>45190</v>
      </c>
      <c r="C2908" s="12" t="s">
        <v>9</v>
      </c>
      <c r="D2908" s="3" t="s">
        <v>14</v>
      </c>
      <c r="E2908" s="10">
        <v>3191.68</v>
      </c>
      <c r="F2908" s="10">
        <v>26</v>
      </c>
      <c r="G2908" s="10">
        <v>39</v>
      </c>
      <c r="H2908" s="10">
        <v>434.3</v>
      </c>
    </row>
    <row r="2909" spans="1:8" hidden="1">
      <c r="A2909" s="10" t="s">
        <v>2921</v>
      </c>
      <c r="B2909" s="11">
        <v>45108</v>
      </c>
      <c r="C2909" s="12" t="str">
        <f>PROPER("norTh")</f>
        <v>North</v>
      </c>
      <c r="D2909" s="3" t="s">
        <v>13</v>
      </c>
      <c r="E2909" s="10">
        <v>1565.73</v>
      </c>
      <c r="F2909" s="10">
        <v>5</v>
      </c>
      <c r="G2909" s="10">
        <v>34</v>
      </c>
      <c r="H2909" s="10">
        <v>446.21</v>
      </c>
    </row>
    <row r="2910" spans="1:8" hidden="1">
      <c r="A2910" s="10" t="s">
        <v>2922</v>
      </c>
      <c r="B2910" s="11">
        <v>45141</v>
      </c>
      <c r="C2910" s="12" t="s">
        <v>10</v>
      </c>
      <c r="D2910" s="3" t="s">
        <v>15</v>
      </c>
      <c r="E2910" s="10">
        <v>3975.1</v>
      </c>
      <c r="F2910" s="10">
        <v>36</v>
      </c>
      <c r="G2910" s="10">
        <v>4</v>
      </c>
      <c r="H2910" s="10">
        <v>701.33</v>
      </c>
    </row>
    <row r="2911" spans="1:8" hidden="1">
      <c r="A2911" s="10" t="s">
        <v>2923</v>
      </c>
      <c r="B2911" s="11">
        <v>45295</v>
      </c>
      <c r="C2911" s="12" t="s">
        <v>8</v>
      </c>
      <c r="D2911" s="3" t="s">
        <v>14</v>
      </c>
      <c r="E2911" s="10">
        <v>4681.32</v>
      </c>
      <c r="F2911" s="10">
        <v>16</v>
      </c>
      <c r="G2911" s="10">
        <v>49</v>
      </c>
      <c r="H2911" s="10">
        <v>1922.25</v>
      </c>
    </row>
    <row r="2912" spans="1:8" hidden="1">
      <c r="A2912" s="10" t="s">
        <v>2924</v>
      </c>
      <c r="B2912" s="11">
        <v>45335</v>
      </c>
      <c r="C2912" s="12" t="s">
        <v>10</v>
      </c>
      <c r="D2912" s="3" t="s">
        <v>14</v>
      </c>
      <c r="E2912" s="10">
        <v>3291.13</v>
      </c>
      <c r="F2912" s="10">
        <v>1</v>
      </c>
      <c r="G2912" s="10">
        <v>21</v>
      </c>
      <c r="H2912" s="10">
        <v>1065.8</v>
      </c>
    </row>
    <row r="2913" spans="1:8" hidden="1">
      <c r="A2913" s="10" t="s">
        <v>2925</v>
      </c>
      <c r="B2913" s="11">
        <v>44891</v>
      </c>
      <c r="C2913" s="12" t="str">
        <f>PROPER("norTh")</f>
        <v>North</v>
      </c>
      <c r="D2913" s="3" t="s">
        <v>15</v>
      </c>
      <c r="E2913" s="10">
        <v>4244.3</v>
      </c>
      <c r="F2913" s="10">
        <v>50</v>
      </c>
      <c r="G2913" s="10">
        <v>29</v>
      </c>
      <c r="H2913" s="10">
        <v>1129.17</v>
      </c>
    </row>
    <row r="2914" spans="1:8" hidden="1">
      <c r="A2914" s="10" t="s">
        <v>2926</v>
      </c>
      <c r="B2914" s="11">
        <v>45062</v>
      </c>
      <c r="C2914" s="12" t="s">
        <v>9</v>
      </c>
      <c r="D2914" s="3" t="s">
        <v>11</v>
      </c>
      <c r="E2914" s="10">
        <v>1804.89</v>
      </c>
      <c r="F2914" s="10">
        <v>17</v>
      </c>
      <c r="G2914" s="10">
        <v>12</v>
      </c>
      <c r="H2914" s="10">
        <v>1214.82</v>
      </c>
    </row>
    <row r="2915" spans="1:8" hidden="1">
      <c r="A2915" s="10" t="s">
        <v>2927</v>
      </c>
      <c r="B2915" s="11">
        <v>45287</v>
      </c>
      <c r="C2915" s="12" t="s">
        <v>9</v>
      </c>
      <c r="D2915" s="3" t="s">
        <v>14</v>
      </c>
      <c r="E2915" s="10">
        <v>484.49</v>
      </c>
      <c r="F2915" s="10">
        <v>11</v>
      </c>
      <c r="G2915" s="10">
        <v>37</v>
      </c>
      <c r="H2915" s="10">
        <v>1950.71</v>
      </c>
    </row>
    <row r="2916" spans="1:8" hidden="1">
      <c r="A2916" s="10" t="s">
        <v>2928</v>
      </c>
      <c r="B2916" s="11">
        <v>45225</v>
      </c>
      <c r="C2916" s="12" t="s">
        <v>8</v>
      </c>
      <c r="D2916" s="3" t="s">
        <v>13</v>
      </c>
      <c r="E2916" s="10">
        <v>1996.99</v>
      </c>
      <c r="F2916" s="10">
        <v>12</v>
      </c>
      <c r="G2916" s="10">
        <v>42</v>
      </c>
      <c r="H2916" s="10">
        <v>1121.81</v>
      </c>
    </row>
    <row r="2917" spans="1:8" hidden="1">
      <c r="A2917" s="10" t="s">
        <v>2929</v>
      </c>
      <c r="B2917" s="11">
        <v>45063</v>
      </c>
      <c r="C2917" s="12" t="s">
        <v>9</v>
      </c>
      <c r="D2917" s="3" t="s">
        <v>11</v>
      </c>
      <c r="E2917" s="10">
        <v>4733.3500000000004</v>
      </c>
      <c r="F2917" s="10">
        <v>47</v>
      </c>
      <c r="G2917" s="10">
        <v>21</v>
      </c>
      <c r="H2917" s="10">
        <v>662.73</v>
      </c>
    </row>
    <row r="2918" spans="1:8" hidden="1">
      <c r="A2918" s="10" t="s">
        <v>2930</v>
      </c>
      <c r="B2918" s="11">
        <v>45114</v>
      </c>
      <c r="C2918" s="12" t="s">
        <v>8</v>
      </c>
      <c r="D2918" s="3" t="s">
        <v>12</v>
      </c>
      <c r="E2918" s="10">
        <v>1183.73</v>
      </c>
      <c r="F2918" s="10">
        <v>42</v>
      </c>
      <c r="G2918" s="10">
        <v>49</v>
      </c>
      <c r="H2918" s="10">
        <v>1365.91</v>
      </c>
    </row>
    <row r="2919" spans="1:8" hidden="1">
      <c r="A2919" s="10" t="s">
        <v>2931</v>
      </c>
      <c r="B2919" s="11">
        <v>44912</v>
      </c>
      <c r="C2919" s="12" t="s">
        <v>9</v>
      </c>
      <c r="D2919" s="3" t="s">
        <v>12</v>
      </c>
      <c r="E2919" s="10">
        <v>1266.1300000000001</v>
      </c>
      <c r="F2919" s="10">
        <v>44</v>
      </c>
      <c r="G2919" s="10">
        <v>14</v>
      </c>
      <c r="H2919" s="10">
        <v>1079.57</v>
      </c>
    </row>
    <row r="2920" spans="1:8" hidden="1">
      <c r="A2920" s="10" t="s">
        <v>2932</v>
      </c>
      <c r="B2920" s="11">
        <v>45277</v>
      </c>
      <c r="C2920" s="12" t="s">
        <v>8</v>
      </c>
      <c r="D2920" s="3" t="s">
        <v>12</v>
      </c>
      <c r="E2920" s="10">
        <v>4431.17</v>
      </c>
      <c r="F2920" s="10">
        <v>28</v>
      </c>
      <c r="G2920" s="10">
        <v>25</v>
      </c>
      <c r="H2920" s="10">
        <v>955.73</v>
      </c>
    </row>
    <row r="2921" spans="1:8" hidden="1">
      <c r="A2921" s="10" t="s">
        <v>2933</v>
      </c>
      <c r="B2921" s="11">
        <v>45382</v>
      </c>
      <c r="C2921" s="12" t="s">
        <v>8</v>
      </c>
      <c r="D2921" s="3" t="s">
        <v>14</v>
      </c>
      <c r="E2921" s="10">
        <v>3647.92</v>
      </c>
      <c r="F2921" s="10">
        <v>34</v>
      </c>
      <c r="G2921" s="10">
        <v>29</v>
      </c>
      <c r="H2921" s="10">
        <v>1324.66</v>
      </c>
    </row>
    <row r="2922" spans="1:8" hidden="1">
      <c r="A2922" s="10" t="s">
        <v>2934</v>
      </c>
      <c r="B2922" s="11">
        <v>44981</v>
      </c>
      <c r="C2922" s="12" t="s">
        <v>9</v>
      </c>
      <c r="D2922" s="3" t="s">
        <v>14</v>
      </c>
      <c r="E2922" s="10">
        <v>2492.5700000000002</v>
      </c>
      <c r="F2922" s="10">
        <v>11</v>
      </c>
      <c r="G2922" s="10">
        <v>36</v>
      </c>
      <c r="H2922" s="10">
        <v>1172.45</v>
      </c>
    </row>
    <row r="2923" spans="1:8">
      <c r="A2923" s="10" t="s">
        <v>2935</v>
      </c>
      <c r="B2923" s="11">
        <v>45343</v>
      </c>
      <c r="C2923" s="12" t="s">
        <v>10</v>
      </c>
      <c r="D2923" s="3" t="s">
        <v>15</v>
      </c>
      <c r="E2923" s="10">
        <v>477.26</v>
      </c>
      <c r="F2923" s="10">
        <v>13</v>
      </c>
      <c r="G2923" s="10">
        <v>34</v>
      </c>
      <c r="H2923" s="10">
        <v>1873.23</v>
      </c>
    </row>
    <row r="2924" spans="1:8" hidden="1">
      <c r="A2924" s="10" t="s">
        <v>2936</v>
      </c>
      <c r="B2924" s="11">
        <v>45415</v>
      </c>
      <c r="C2924" s="12" t="s">
        <v>9</v>
      </c>
      <c r="D2924" s="3" t="s">
        <v>14</v>
      </c>
      <c r="E2924" s="10">
        <v>3504.35</v>
      </c>
      <c r="F2924" s="10">
        <v>33</v>
      </c>
      <c r="G2924" s="10">
        <v>14</v>
      </c>
      <c r="H2924" s="10">
        <v>228.71</v>
      </c>
    </row>
    <row r="2925" spans="1:8" hidden="1">
      <c r="A2925" s="10" t="s">
        <v>2937</v>
      </c>
      <c r="B2925" s="11">
        <v>45085</v>
      </c>
      <c r="C2925" s="12" t="s">
        <v>8</v>
      </c>
      <c r="D2925" s="3" t="s">
        <v>15</v>
      </c>
      <c r="E2925" s="10">
        <v>1060.6199999999999</v>
      </c>
      <c r="F2925" s="10">
        <v>2</v>
      </c>
      <c r="G2925" s="10">
        <v>43</v>
      </c>
      <c r="H2925" s="10">
        <v>198.16</v>
      </c>
    </row>
    <row r="2926" spans="1:8" hidden="1">
      <c r="A2926" s="10" t="s">
        <v>2938</v>
      </c>
      <c r="B2926" s="11">
        <v>45002</v>
      </c>
      <c r="C2926" s="12" t="s">
        <v>10</v>
      </c>
      <c r="D2926" s="3" t="s">
        <v>15</v>
      </c>
      <c r="E2926" s="10">
        <v>3596.99</v>
      </c>
      <c r="F2926" s="10">
        <v>25</v>
      </c>
      <c r="G2926" s="10">
        <v>48</v>
      </c>
      <c r="H2926" s="10">
        <v>1467.02</v>
      </c>
    </row>
    <row r="2927" spans="1:8" hidden="1">
      <c r="A2927" s="10" t="s">
        <v>2939</v>
      </c>
      <c r="B2927" s="11">
        <v>45390</v>
      </c>
      <c r="C2927" s="12" t="s">
        <v>10</v>
      </c>
      <c r="D2927" s="3" t="s">
        <v>12</v>
      </c>
      <c r="E2927" s="10">
        <v>3598.91</v>
      </c>
      <c r="F2927" s="10">
        <v>4</v>
      </c>
      <c r="G2927" s="10">
        <v>37</v>
      </c>
      <c r="H2927" s="10">
        <v>575.49</v>
      </c>
    </row>
    <row r="2928" spans="1:8" hidden="1">
      <c r="A2928" s="10" t="s">
        <v>2940</v>
      </c>
      <c r="B2928" s="11">
        <v>45263</v>
      </c>
      <c r="C2928" s="12" t="s">
        <v>10</v>
      </c>
      <c r="D2928" s="3" t="s">
        <v>12</v>
      </c>
      <c r="E2928" s="10">
        <v>4723.3100000000004</v>
      </c>
      <c r="F2928" s="10">
        <v>14</v>
      </c>
      <c r="G2928" s="10">
        <v>36</v>
      </c>
      <c r="H2928" s="10">
        <v>1478.33</v>
      </c>
    </row>
    <row r="2929" spans="1:8" hidden="1">
      <c r="A2929" s="10" t="s">
        <v>2941</v>
      </c>
      <c r="B2929" s="11">
        <v>45407</v>
      </c>
      <c r="C2929" s="12" t="s">
        <v>9</v>
      </c>
      <c r="D2929" s="3" t="s">
        <v>14</v>
      </c>
      <c r="E2929" s="10">
        <v>941.08</v>
      </c>
      <c r="F2929" s="10">
        <v>8</v>
      </c>
      <c r="G2929" s="10">
        <v>41</v>
      </c>
      <c r="H2929" s="10">
        <v>1640.21</v>
      </c>
    </row>
    <row r="2930" spans="1:8" hidden="1">
      <c r="A2930" s="10" t="s">
        <v>2942</v>
      </c>
      <c r="B2930" s="11">
        <v>45327</v>
      </c>
      <c r="C2930" s="12" t="str">
        <f>PROPER("norTh")</f>
        <v>North</v>
      </c>
      <c r="D2930" s="3" t="s">
        <v>14</v>
      </c>
      <c r="E2930" s="10">
        <v>3328.12</v>
      </c>
      <c r="F2930" s="10">
        <v>11</v>
      </c>
      <c r="G2930" s="10">
        <v>44</v>
      </c>
      <c r="H2930" s="10">
        <v>576.17999999999995</v>
      </c>
    </row>
    <row r="2931" spans="1:8" hidden="1">
      <c r="A2931" s="10" t="s">
        <v>2943</v>
      </c>
      <c r="B2931" s="11">
        <v>45411</v>
      </c>
      <c r="C2931" s="12" t="s">
        <v>10</v>
      </c>
      <c r="D2931" s="3" t="s">
        <v>11</v>
      </c>
      <c r="E2931" s="10">
        <v>3433.2</v>
      </c>
      <c r="F2931" s="10">
        <v>13</v>
      </c>
      <c r="G2931" s="10">
        <v>42</v>
      </c>
      <c r="H2931" s="10">
        <v>1682.05</v>
      </c>
    </row>
    <row r="2932" spans="1:8" hidden="1">
      <c r="A2932" s="10" t="s">
        <v>2944</v>
      </c>
      <c r="B2932" s="11">
        <v>44932</v>
      </c>
      <c r="C2932" s="12" t="s">
        <v>8</v>
      </c>
      <c r="D2932" s="3" t="s">
        <v>13</v>
      </c>
      <c r="E2932" s="10">
        <v>1586.97</v>
      </c>
      <c r="F2932" s="10">
        <v>44</v>
      </c>
      <c r="G2932" s="10">
        <v>20</v>
      </c>
      <c r="H2932" s="10">
        <v>1930.53</v>
      </c>
    </row>
    <row r="2933" spans="1:8" hidden="1">
      <c r="A2933" s="10" t="s">
        <v>2945</v>
      </c>
      <c r="B2933" s="11">
        <v>45116</v>
      </c>
      <c r="C2933" s="12" t="str">
        <f>PROPER("norTh")</f>
        <v>North</v>
      </c>
      <c r="D2933" s="3" t="s">
        <v>11</v>
      </c>
      <c r="E2933" s="10">
        <v>2708.39</v>
      </c>
      <c r="F2933" s="10">
        <v>39</v>
      </c>
      <c r="G2933" s="10">
        <v>18</v>
      </c>
      <c r="H2933" s="10">
        <v>603</v>
      </c>
    </row>
    <row r="2934" spans="1:8" hidden="1">
      <c r="A2934" s="10" t="s">
        <v>2946</v>
      </c>
      <c r="B2934" s="11">
        <v>45152</v>
      </c>
      <c r="C2934" s="12" t="s">
        <v>9</v>
      </c>
      <c r="D2934" s="3" t="s">
        <v>11</v>
      </c>
      <c r="E2934" s="10">
        <v>720.17</v>
      </c>
      <c r="F2934" s="10">
        <v>15</v>
      </c>
      <c r="G2934" s="10">
        <v>12</v>
      </c>
      <c r="H2934" s="10">
        <v>1636.56</v>
      </c>
    </row>
    <row r="2935" spans="1:8" hidden="1">
      <c r="A2935" s="10" t="s">
        <v>2947</v>
      </c>
      <c r="B2935" s="11">
        <v>45532</v>
      </c>
      <c r="C2935" s="12" t="s">
        <v>8</v>
      </c>
      <c r="D2935" s="3" t="s">
        <v>14</v>
      </c>
      <c r="E2935" s="10">
        <v>951.78</v>
      </c>
      <c r="F2935" s="10">
        <v>20</v>
      </c>
      <c r="G2935" s="10">
        <v>46</v>
      </c>
      <c r="H2935" s="10">
        <v>416.12</v>
      </c>
    </row>
    <row r="2936" spans="1:8">
      <c r="A2936" s="10" t="s">
        <v>2948</v>
      </c>
      <c r="B2936" s="11">
        <v>45480</v>
      </c>
      <c r="C2936" s="12" t="s">
        <v>10</v>
      </c>
      <c r="D2936" s="3" t="s">
        <v>15</v>
      </c>
      <c r="E2936" s="10">
        <v>1642.63</v>
      </c>
      <c r="F2936" s="10">
        <v>7</v>
      </c>
      <c r="G2936" s="10">
        <v>20</v>
      </c>
      <c r="H2936" s="10">
        <v>57.19</v>
      </c>
    </row>
    <row r="2937" spans="1:8" hidden="1">
      <c r="A2937" s="10" t="s">
        <v>2949</v>
      </c>
      <c r="B2937" s="11">
        <v>45132</v>
      </c>
      <c r="C2937" s="12" t="s">
        <v>9</v>
      </c>
      <c r="D2937" s="3" t="s">
        <v>13</v>
      </c>
      <c r="E2937" s="10">
        <v>1015.57</v>
      </c>
      <c r="F2937" s="10">
        <v>23</v>
      </c>
      <c r="G2937" s="10">
        <v>14</v>
      </c>
      <c r="H2937" s="10">
        <v>133.06</v>
      </c>
    </row>
    <row r="2938" spans="1:8" hidden="1">
      <c r="A2938" s="10" t="s">
        <v>2950</v>
      </c>
      <c r="B2938" s="11">
        <v>44988</v>
      </c>
      <c r="C2938" s="12" t="s">
        <v>9</v>
      </c>
      <c r="D2938" s="3" t="s">
        <v>13</v>
      </c>
      <c r="E2938" s="10">
        <v>4685.1099999999997</v>
      </c>
      <c r="F2938" s="10">
        <v>8</v>
      </c>
      <c r="G2938" s="10">
        <v>7</v>
      </c>
      <c r="H2938" s="10">
        <v>481.5</v>
      </c>
    </row>
    <row r="2939" spans="1:8" hidden="1">
      <c r="A2939" s="10" t="s">
        <v>2951</v>
      </c>
      <c r="B2939" s="11">
        <v>45494</v>
      </c>
      <c r="C2939" s="12" t="str">
        <f>PROPER("norTh")</f>
        <v>North</v>
      </c>
      <c r="D2939" s="3" t="s">
        <v>12</v>
      </c>
      <c r="E2939" s="10">
        <v>3290.25</v>
      </c>
      <c r="F2939" s="10">
        <v>44</v>
      </c>
      <c r="G2939" s="10">
        <v>28</v>
      </c>
      <c r="H2939" s="10">
        <v>858.18</v>
      </c>
    </row>
    <row r="2940" spans="1:8" hidden="1">
      <c r="A2940" s="10" t="s">
        <v>2952</v>
      </c>
      <c r="B2940" s="11">
        <v>45610</v>
      </c>
      <c r="C2940" s="12" t="s">
        <v>9</v>
      </c>
      <c r="D2940" s="3" t="s">
        <v>12</v>
      </c>
      <c r="E2940" s="10">
        <v>218.76</v>
      </c>
      <c r="F2940" s="10">
        <v>1</v>
      </c>
      <c r="G2940" s="10">
        <v>13</v>
      </c>
      <c r="H2940" s="10">
        <v>537.71</v>
      </c>
    </row>
    <row r="2941" spans="1:8" hidden="1">
      <c r="A2941" s="10" t="s">
        <v>2953</v>
      </c>
      <c r="B2941" s="11">
        <v>45183</v>
      </c>
      <c r="C2941" s="12" t="s">
        <v>9</v>
      </c>
      <c r="D2941" s="3" t="s">
        <v>14</v>
      </c>
      <c r="E2941" s="10">
        <v>3996.5</v>
      </c>
      <c r="F2941" s="10">
        <v>48</v>
      </c>
      <c r="G2941" s="10">
        <v>18</v>
      </c>
      <c r="H2941" s="10">
        <v>1754.17</v>
      </c>
    </row>
    <row r="2942" spans="1:8" hidden="1">
      <c r="A2942" s="10" t="s">
        <v>2954</v>
      </c>
      <c r="B2942" s="11">
        <v>45579</v>
      </c>
      <c r="C2942" s="12" t="str">
        <f>PROPER("norTh")</f>
        <v>North</v>
      </c>
      <c r="D2942" s="3" t="s">
        <v>14</v>
      </c>
      <c r="E2942" s="10">
        <v>3673.96</v>
      </c>
      <c r="F2942" s="10">
        <v>13</v>
      </c>
      <c r="G2942" s="10">
        <v>3</v>
      </c>
      <c r="H2942" s="10">
        <v>1941.45</v>
      </c>
    </row>
    <row r="2943" spans="1:8" hidden="1">
      <c r="A2943" s="10" t="s">
        <v>2955</v>
      </c>
      <c r="B2943" s="11">
        <v>45092</v>
      </c>
      <c r="C2943" s="12" t="s">
        <v>10</v>
      </c>
      <c r="D2943" s="3" t="s">
        <v>12</v>
      </c>
      <c r="E2943" s="10">
        <v>3071.32</v>
      </c>
      <c r="F2943" s="10">
        <v>13</v>
      </c>
      <c r="G2943" s="10">
        <v>46</v>
      </c>
      <c r="H2943" s="10">
        <v>415.13</v>
      </c>
    </row>
    <row r="2944" spans="1:8" hidden="1">
      <c r="A2944" s="10" t="s">
        <v>2956</v>
      </c>
      <c r="B2944" s="11">
        <v>45444</v>
      </c>
      <c r="C2944" s="12" t="s">
        <v>9</v>
      </c>
      <c r="D2944" s="3" t="s">
        <v>13</v>
      </c>
      <c r="E2944" s="10">
        <v>4789.8900000000003</v>
      </c>
      <c r="F2944" s="10">
        <v>45</v>
      </c>
      <c r="G2944" s="10">
        <v>31</v>
      </c>
      <c r="H2944" s="10">
        <v>721.13</v>
      </c>
    </row>
    <row r="2945" spans="1:8" hidden="1">
      <c r="A2945" s="10" t="s">
        <v>2957</v>
      </c>
      <c r="B2945" s="11">
        <v>45418</v>
      </c>
      <c r="C2945" s="12" t="str">
        <f>PROPER("norTh")</f>
        <v>North</v>
      </c>
      <c r="D2945" s="3" t="s">
        <v>13</v>
      </c>
      <c r="E2945" s="10">
        <v>3813.98</v>
      </c>
      <c r="F2945" s="10">
        <v>47</v>
      </c>
      <c r="G2945" s="10">
        <v>47</v>
      </c>
      <c r="H2945" s="10">
        <v>938.34</v>
      </c>
    </row>
    <row r="2946" spans="1:8" hidden="1">
      <c r="A2946" s="10" t="s">
        <v>2958</v>
      </c>
      <c r="B2946" s="11">
        <v>45258</v>
      </c>
      <c r="C2946" s="12" t="s">
        <v>10</v>
      </c>
      <c r="D2946" s="3" t="s">
        <v>15</v>
      </c>
      <c r="E2946" s="10">
        <v>3780.2</v>
      </c>
      <c r="F2946" s="10">
        <v>42</v>
      </c>
      <c r="G2946" s="10">
        <v>28</v>
      </c>
      <c r="H2946" s="10">
        <v>1882.56</v>
      </c>
    </row>
    <row r="2947" spans="1:8" hidden="1">
      <c r="A2947" s="10" t="s">
        <v>2959</v>
      </c>
      <c r="B2947" s="11">
        <v>45310</v>
      </c>
      <c r="C2947" s="12" t="s">
        <v>8</v>
      </c>
      <c r="D2947" s="3" t="s">
        <v>14</v>
      </c>
      <c r="E2947" s="10">
        <v>622.05999999999995</v>
      </c>
      <c r="F2947" s="10">
        <v>43</v>
      </c>
      <c r="G2947" s="10">
        <v>35</v>
      </c>
      <c r="H2947" s="10">
        <v>1193.54</v>
      </c>
    </row>
    <row r="2948" spans="1:8" hidden="1">
      <c r="A2948" s="10" t="s">
        <v>2960</v>
      </c>
      <c r="B2948" s="11">
        <v>45379</v>
      </c>
      <c r="C2948" s="12" t="str">
        <f>PROPER("norTh")</f>
        <v>North</v>
      </c>
      <c r="D2948" s="3" t="s">
        <v>14</v>
      </c>
      <c r="E2948" s="10">
        <v>4683.09</v>
      </c>
      <c r="F2948" s="10">
        <v>2</v>
      </c>
      <c r="G2948" s="10">
        <v>41</v>
      </c>
      <c r="H2948" s="10">
        <v>1290.3699999999999</v>
      </c>
    </row>
    <row r="2949" spans="1:8" hidden="1">
      <c r="A2949" s="10" t="s">
        <v>2961</v>
      </c>
      <c r="B2949" s="11">
        <v>45600</v>
      </c>
      <c r="C2949" s="12" t="s">
        <v>9</v>
      </c>
      <c r="D2949" s="3" t="s">
        <v>11</v>
      </c>
      <c r="E2949" s="10">
        <v>1263.3599999999999</v>
      </c>
      <c r="F2949" s="10">
        <v>28</v>
      </c>
      <c r="G2949" s="10">
        <v>46</v>
      </c>
      <c r="H2949" s="10">
        <v>663.95</v>
      </c>
    </row>
    <row r="2950" spans="1:8" hidden="1">
      <c r="A2950" s="10" t="s">
        <v>2962</v>
      </c>
      <c r="B2950" s="11">
        <v>45307</v>
      </c>
      <c r="C2950" s="12" t="str">
        <f t="shared" ref="C2950:C2952" si="130">PROPER("norTh")</f>
        <v>North</v>
      </c>
      <c r="D2950" s="3" t="s">
        <v>15</v>
      </c>
      <c r="E2950" s="10">
        <v>2245.4299999999998</v>
      </c>
      <c r="F2950" s="10">
        <v>35</v>
      </c>
      <c r="G2950" s="10">
        <v>26</v>
      </c>
      <c r="H2950" s="10">
        <v>959.16</v>
      </c>
    </row>
    <row r="2951" spans="1:8" hidden="1">
      <c r="A2951" s="10" t="s">
        <v>2963</v>
      </c>
      <c r="B2951" s="11">
        <v>45290</v>
      </c>
      <c r="C2951" s="12" t="str">
        <f t="shared" si="130"/>
        <v>North</v>
      </c>
      <c r="D2951" s="3" t="s">
        <v>15</v>
      </c>
      <c r="E2951" s="10">
        <v>4802.8100000000004</v>
      </c>
      <c r="F2951" s="10">
        <v>6</v>
      </c>
      <c r="G2951" s="10">
        <v>14</v>
      </c>
      <c r="H2951" s="10">
        <v>165.8</v>
      </c>
    </row>
    <row r="2952" spans="1:8" hidden="1">
      <c r="A2952" s="10" t="s">
        <v>2964</v>
      </c>
      <c r="B2952" s="11">
        <v>44908</v>
      </c>
      <c r="C2952" s="12" t="str">
        <f t="shared" si="130"/>
        <v>North</v>
      </c>
      <c r="D2952" s="3" t="s">
        <v>14</v>
      </c>
      <c r="E2952" s="10">
        <v>3159</v>
      </c>
      <c r="F2952" s="10">
        <v>1</v>
      </c>
      <c r="G2952" s="10">
        <v>33</v>
      </c>
      <c r="H2952" s="10">
        <v>1920.19</v>
      </c>
    </row>
    <row r="2953" spans="1:8" hidden="1">
      <c r="A2953" s="10" t="s">
        <v>2965</v>
      </c>
      <c r="B2953" s="11">
        <v>45153</v>
      </c>
      <c r="C2953" s="12" t="s">
        <v>8</v>
      </c>
      <c r="D2953" s="3" t="s">
        <v>15</v>
      </c>
      <c r="E2953" s="10">
        <v>1917.74</v>
      </c>
      <c r="F2953" s="10">
        <v>16</v>
      </c>
      <c r="G2953" s="10">
        <v>14</v>
      </c>
      <c r="H2953" s="10">
        <v>1773.93</v>
      </c>
    </row>
    <row r="2954" spans="1:8" hidden="1">
      <c r="A2954" s="10" t="s">
        <v>2966</v>
      </c>
      <c r="B2954" s="11">
        <v>44918</v>
      </c>
      <c r="C2954" s="12" t="s">
        <v>9</v>
      </c>
      <c r="D2954" s="3" t="s">
        <v>13</v>
      </c>
      <c r="E2954" s="10">
        <v>1485.24</v>
      </c>
      <c r="F2954" s="10">
        <v>47</v>
      </c>
      <c r="G2954" s="10">
        <v>13</v>
      </c>
      <c r="H2954" s="10">
        <v>1316.69</v>
      </c>
    </row>
    <row r="2955" spans="1:8" hidden="1">
      <c r="A2955" s="10" t="s">
        <v>2967</v>
      </c>
      <c r="B2955" s="11">
        <v>45144</v>
      </c>
      <c r="C2955" s="12" t="str">
        <f>PROPER("norTh")</f>
        <v>North</v>
      </c>
      <c r="D2955" s="3" t="s">
        <v>12</v>
      </c>
      <c r="E2955" s="10">
        <v>3562.72</v>
      </c>
      <c r="F2955" s="10">
        <v>27</v>
      </c>
      <c r="G2955" s="10">
        <v>24</v>
      </c>
      <c r="H2955" s="10">
        <v>1375.66</v>
      </c>
    </row>
    <row r="2956" spans="1:8" hidden="1">
      <c r="A2956" s="10" t="s">
        <v>2968</v>
      </c>
      <c r="B2956" s="11">
        <v>44925</v>
      </c>
      <c r="C2956" s="12" t="s">
        <v>9</v>
      </c>
      <c r="D2956" s="3" t="s">
        <v>12</v>
      </c>
      <c r="E2956" s="10">
        <v>4838.45</v>
      </c>
      <c r="F2956" s="10">
        <v>23</v>
      </c>
      <c r="G2956" s="10">
        <v>9</v>
      </c>
      <c r="H2956" s="10">
        <v>349.06</v>
      </c>
    </row>
    <row r="2957" spans="1:8" hidden="1">
      <c r="A2957" s="10" t="s">
        <v>2969</v>
      </c>
      <c r="B2957" s="11">
        <v>45510</v>
      </c>
      <c r="C2957" s="12" t="s">
        <v>9</v>
      </c>
      <c r="D2957" s="3" t="s">
        <v>15</v>
      </c>
      <c r="E2957" s="10">
        <v>4554.7</v>
      </c>
      <c r="F2957" s="10">
        <v>45</v>
      </c>
      <c r="G2957" s="10">
        <v>27</v>
      </c>
      <c r="H2957" s="10">
        <v>1119.48</v>
      </c>
    </row>
    <row r="2958" spans="1:8" hidden="1">
      <c r="A2958" s="10" t="s">
        <v>2970</v>
      </c>
      <c r="B2958" s="11">
        <v>45183</v>
      </c>
      <c r="C2958" s="12" t="str">
        <f>PROPER("norTh")</f>
        <v>North</v>
      </c>
      <c r="D2958" s="3" t="s">
        <v>12</v>
      </c>
      <c r="E2958" s="10">
        <v>2247.4</v>
      </c>
      <c r="F2958" s="10">
        <v>40</v>
      </c>
      <c r="G2958" s="10">
        <v>22</v>
      </c>
      <c r="H2958" s="10">
        <v>893.48</v>
      </c>
    </row>
    <row r="2959" spans="1:8" hidden="1">
      <c r="A2959" s="10" t="s">
        <v>2971</v>
      </c>
      <c r="B2959" s="11">
        <v>45577</v>
      </c>
      <c r="C2959" s="12" t="s">
        <v>10</v>
      </c>
      <c r="D2959" s="3" t="s">
        <v>12</v>
      </c>
      <c r="E2959" s="10">
        <v>2079.16</v>
      </c>
      <c r="F2959" s="10">
        <v>34</v>
      </c>
      <c r="G2959" s="10">
        <v>37</v>
      </c>
      <c r="H2959" s="10">
        <v>1368.67</v>
      </c>
    </row>
    <row r="2960" spans="1:8" hidden="1">
      <c r="A2960" s="10" t="s">
        <v>2972</v>
      </c>
      <c r="B2960" s="11">
        <v>45361</v>
      </c>
      <c r="C2960" s="12" t="s">
        <v>9</v>
      </c>
      <c r="D2960" s="3" t="s">
        <v>14</v>
      </c>
      <c r="E2960" s="10">
        <v>4473.3599999999997</v>
      </c>
      <c r="F2960" s="10">
        <v>42</v>
      </c>
      <c r="G2960" s="10">
        <v>22</v>
      </c>
      <c r="H2960" s="10">
        <v>279.13</v>
      </c>
    </row>
    <row r="2961" spans="1:8" hidden="1">
      <c r="A2961" s="10" t="s">
        <v>2973</v>
      </c>
      <c r="B2961" s="11">
        <v>44938</v>
      </c>
      <c r="C2961" s="12" t="str">
        <f>PROPER("norTh")</f>
        <v>North</v>
      </c>
      <c r="D2961" s="3" t="s">
        <v>14</v>
      </c>
      <c r="E2961" s="10">
        <v>3138.18</v>
      </c>
      <c r="F2961" s="10">
        <v>49</v>
      </c>
      <c r="G2961" s="10">
        <v>20</v>
      </c>
      <c r="H2961" s="10">
        <v>1816.94</v>
      </c>
    </row>
    <row r="2962" spans="1:8" hidden="1">
      <c r="A2962" s="10" t="s">
        <v>2974</v>
      </c>
      <c r="B2962" s="11">
        <v>44975</v>
      </c>
      <c r="C2962" s="12" t="s">
        <v>10</v>
      </c>
      <c r="D2962" s="3" t="s">
        <v>15</v>
      </c>
      <c r="E2962" s="10">
        <v>3176.06</v>
      </c>
      <c r="F2962" s="10">
        <v>11</v>
      </c>
      <c r="G2962" s="10">
        <v>11</v>
      </c>
      <c r="H2962" s="10">
        <v>1795.7</v>
      </c>
    </row>
    <row r="2963" spans="1:8" hidden="1">
      <c r="A2963" s="10" t="s">
        <v>2975</v>
      </c>
      <c r="B2963" s="11">
        <v>44980</v>
      </c>
      <c r="C2963" s="12" t="str">
        <f>PROPER("norTh")</f>
        <v>North</v>
      </c>
      <c r="D2963" s="3" t="s">
        <v>15</v>
      </c>
      <c r="E2963" s="10">
        <v>3084.72</v>
      </c>
      <c r="F2963" s="10">
        <v>43</v>
      </c>
      <c r="G2963" s="10">
        <v>21</v>
      </c>
      <c r="H2963" s="10">
        <v>1147.7</v>
      </c>
    </row>
    <row r="2964" spans="1:8" hidden="1">
      <c r="A2964" s="10" t="s">
        <v>2976</v>
      </c>
      <c r="B2964" s="11">
        <v>45056</v>
      </c>
      <c r="C2964" s="12" t="s">
        <v>8</v>
      </c>
      <c r="D2964" s="3" t="s">
        <v>13</v>
      </c>
      <c r="E2964" s="10">
        <v>4824.8500000000004</v>
      </c>
      <c r="F2964" s="10">
        <v>46</v>
      </c>
      <c r="G2964" s="10">
        <v>43</v>
      </c>
      <c r="H2964" s="10">
        <v>1438.15</v>
      </c>
    </row>
    <row r="2965" spans="1:8" hidden="1">
      <c r="A2965" s="10" t="s">
        <v>2977</v>
      </c>
      <c r="B2965" s="11">
        <v>45510</v>
      </c>
      <c r="C2965" s="12" t="s">
        <v>8</v>
      </c>
      <c r="D2965" s="3" t="s">
        <v>11</v>
      </c>
      <c r="E2965" s="10">
        <v>3673.48</v>
      </c>
      <c r="F2965" s="10">
        <v>30</v>
      </c>
      <c r="G2965" s="10">
        <v>46</v>
      </c>
      <c r="H2965" s="10">
        <v>1712.95</v>
      </c>
    </row>
    <row r="2966" spans="1:8" hidden="1">
      <c r="A2966" s="10" t="s">
        <v>2978</v>
      </c>
      <c r="B2966" s="11">
        <v>44993</v>
      </c>
      <c r="C2966" s="12" t="s">
        <v>9</v>
      </c>
      <c r="D2966" s="3" t="s">
        <v>13</v>
      </c>
      <c r="E2966" s="10">
        <v>4992.0200000000004</v>
      </c>
      <c r="F2966" s="10">
        <v>33</v>
      </c>
      <c r="G2966" s="10">
        <v>43</v>
      </c>
      <c r="H2966" s="10">
        <v>671.47</v>
      </c>
    </row>
    <row r="2967" spans="1:8" hidden="1">
      <c r="A2967" s="10" t="s">
        <v>2979</v>
      </c>
      <c r="B2967" s="11">
        <v>44949</v>
      </c>
      <c r="C2967" s="12" t="s">
        <v>8</v>
      </c>
      <c r="D2967" s="3" t="s">
        <v>15</v>
      </c>
      <c r="E2967" s="10">
        <v>3901.83</v>
      </c>
      <c r="F2967" s="10">
        <v>2</v>
      </c>
      <c r="G2967" s="10">
        <v>10</v>
      </c>
      <c r="H2967" s="10">
        <v>1965.6</v>
      </c>
    </row>
    <row r="2968" spans="1:8" hidden="1">
      <c r="A2968" s="10" t="s">
        <v>2980</v>
      </c>
      <c r="B2968" s="11">
        <v>45172</v>
      </c>
      <c r="C2968" s="12" t="str">
        <f>PROPER("norTh")</f>
        <v>North</v>
      </c>
      <c r="D2968" s="3" t="s">
        <v>13</v>
      </c>
      <c r="E2968" s="10">
        <v>4752.51</v>
      </c>
      <c r="F2968" s="10">
        <v>18</v>
      </c>
      <c r="G2968" s="10">
        <v>14</v>
      </c>
      <c r="H2968" s="10">
        <v>1481.37</v>
      </c>
    </row>
    <row r="2969" spans="1:8" hidden="1">
      <c r="A2969" s="10" t="s">
        <v>2981</v>
      </c>
      <c r="B2969" s="11">
        <v>45266</v>
      </c>
      <c r="C2969" s="12" t="s">
        <v>8</v>
      </c>
      <c r="D2969" s="3" t="s">
        <v>14</v>
      </c>
      <c r="E2969" s="10">
        <v>2520.5300000000002</v>
      </c>
      <c r="F2969" s="10">
        <v>48</v>
      </c>
      <c r="G2969" s="10">
        <v>19</v>
      </c>
      <c r="H2969" s="10">
        <v>1435.41</v>
      </c>
    </row>
    <row r="2970" spans="1:8" hidden="1">
      <c r="A2970" s="10" t="s">
        <v>2982</v>
      </c>
      <c r="B2970" s="11">
        <v>45118</v>
      </c>
      <c r="C2970" s="12" t="s">
        <v>9</v>
      </c>
      <c r="D2970" s="3" t="s">
        <v>14</v>
      </c>
      <c r="E2970" s="10">
        <v>1768.69</v>
      </c>
      <c r="F2970" s="10">
        <v>5</v>
      </c>
      <c r="G2970" s="10">
        <v>49</v>
      </c>
      <c r="H2970" s="10">
        <v>419.15</v>
      </c>
    </row>
    <row r="2971" spans="1:8" hidden="1">
      <c r="A2971" s="10" t="s">
        <v>2983</v>
      </c>
      <c r="B2971" s="11">
        <v>45249</v>
      </c>
      <c r="C2971" s="12" t="s">
        <v>10</v>
      </c>
      <c r="D2971" s="3" t="s">
        <v>11</v>
      </c>
      <c r="E2971" s="10">
        <v>3729.2</v>
      </c>
      <c r="F2971" s="10">
        <v>9</v>
      </c>
      <c r="G2971" s="10">
        <v>47</v>
      </c>
      <c r="H2971" s="10">
        <v>1370.29</v>
      </c>
    </row>
    <row r="2972" spans="1:8" hidden="1">
      <c r="A2972" s="10" t="s">
        <v>2984</v>
      </c>
      <c r="B2972" s="11">
        <v>45030</v>
      </c>
      <c r="C2972" s="12" t="s">
        <v>8</v>
      </c>
      <c r="D2972" s="3" t="s">
        <v>14</v>
      </c>
      <c r="E2972" s="10">
        <v>4576.51</v>
      </c>
      <c r="F2972" s="10">
        <v>36</v>
      </c>
      <c r="G2972" s="10">
        <v>32</v>
      </c>
      <c r="H2972" s="10">
        <v>1587.37</v>
      </c>
    </row>
    <row r="2973" spans="1:8" hidden="1">
      <c r="A2973" s="10" t="s">
        <v>2985</v>
      </c>
      <c r="B2973" s="11">
        <v>45028</v>
      </c>
      <c r="C2973" s="12" t="s">
        <v>10</v>
      </c>
      <c r="D2973" s="3" t="s">
        <v>13</v>
      </c>
      <c r="E2973" s="10">
        <v>3683.92</v>
      </c>
      <c r="F2973" s="10">
        <v>24</v>
      </c>
      <c r="G2973" s="10">
        <v>25</v>
      </c>
      <c r="H2973" s="10">
        <v>352.4</v>
      </c>
    </row>
    <row r="2974" spans="1:8" hidden="1">
      <c r="A2974" s="10" t="s">
        <v>2986</v>
      </c>
      <c r="B2974" s="11">
        <v>45183</v>
      </c>
      <c r="C2974" s="12" t="s">
        <v>9</v>
      </c>
      <c r="D2974" s="3" t="s">
        <v>15</v>
      </c>
      <c r="E2974" s="10">
        <v>458.43</v>
      </c>
      <c r="F2974" s="10">
        <v>31</v>
      </c>
      <c r="G2974" s="10">
        <v>47</v>
      </c>
      <c r="H2974" s="10">
        <v>63.22</v>
      </c>
    </row>
    <row r="2975" spans="1:8" hidden="1">
      <c r="A2975" s="10" t="s">
        <v>2987</v>
      </c>
      <c r="B2975" s="11">
        <v>45596</v>
      </c>
      <c r="C2975" s="12" t="str">
        <f t="shared" ref="C2975:C2976" si="131">PROPER("norTh")</f>
        <v>North</v>
      </c>
      <c r="D2975" s="3" t="s">
        <v>12</v>
      </c>
      <c r="E2975" s="10">
        <v>745.2</v>
      </c>
      <c r="F2975" s="10">
        <v>1</v>
      </c>
      <c r="G2975" s="10">
        <v>37</v>
      </c>
      <c r="H2975" s="10">
        <v>1950.21</v>
      </c>
    </row>
    <row r="2976" spans="1:8" hidden="1">
      <c r="A2976" s="10" t="s">
        <v>2988</v>
      </c>
      <c r="B2976" s="11">
        <v>45569</v>
      </c>
      <c r="C2976" s="12" t="str">
        <f t="shared" si="131"/>
        <v>North</v>
      </c>
      <c r="D2976" s="3" t="s">
        <v>14</v>
      </c>
      <c r="E2976" s="10">
        <v>3065.15</v>
      </c>
      <c r="F2976" s="10">
        <v>20</v>
      </c>
      <c r="G2976" s="10">
        <v>8</v>
      </c>
      <c r="H2976" s="10">
        <v>289.32</v>
      </c>
    </row>
    <row r="2977" spans="1:8" hidden="1">
      <c r="A2977" s="10" t="s">
        <v>2989</v>
      </c>
      <c r="B2977" s="11">
        <v>45260</v>
      </c>
      <c r="C2977" s="12" t="s">
        <v>8</v>
      </c>
      <c r="D2977" s="3" t="s">
        <v>12</v>
      </c>
      <c r="E2977" s="10">
        <v>1394.17</v>
      </c>
      <c r="F2977" s="10">
        <v>40</v>
      </c>
      <c r="G2977" s="10">
        <v>8</v>
      </c>
      <c r="H2977" s="10">
        <v>141.93</v>
      </c>
    </row>
    <row r="2978" spans="1:8" hidden="1">
      <c r="A2978" s="10" t="s">
        <v>2990</v>
      </c>
      <c r="B2978" s="11">
        <v>45531</v>
      </c>
      <c r="C2978" s="12" t="s">
        <v>10</v>
      </c>
      <c r="D2978" s="3" t="s">
        <v>11</v>
      </c>
      <c r="E2978" s="10">
        <v>714.67</v>
      </c>
      <c r="F2978" s="10">
        <v>5</v>
      </c>
      <c r="G2978" s="10">
        <v>21</v>
      </c>
      <c r="H2978" s="10">
        <v>23.5</v>
      </c>
    </row>
    <row r="2979" spans="1:8" hidden="1">
      <c r="A2979" s="10" t="s">
        <v>2991</v>
      </c>
      <c r="B2979" s="11">
        <v>45083</v>
      </c>
      <c r="C2979" s="12" t="s">
        <v>10</v>
      </c>
      <c r="D2979" s="3" t="s">
        <v>13</v>
      </c>
      <c r="E2979" s="10">
        <v>320.05</v>
      </c>
      <c r="F2979" s="10">
        <v>42</v>
      </c>
      <c r="G2979" s="10">
        <v>4</v>
      </c>
      <c r="H2979" s="10">
        <v>531.02</v>
      </c>
    </row>
    <row r="2980" spans="1:8" hidden="1">
      <c r="A2980" s="10" t="s">
        <v>2992</v>
      </c>
      <c r="B2980" s="11">
        <v>45343</v>
      </c>
      <c r="C2980" s="12" t="s">
        <v>10</v>
      </c>
      <c r="D2980" s="3" t="s">
        <v>13</v>
      </c>
      <c r="E2980" s="10">
        <v>2143.87</v>
      </c>
      <c r="F2980" s="10">
        <v>11</v>
      </c>
      <c r="G2980" s="10">
        <v>5</v>
      </c>
      <c r="H2980" s="10">
        <v>308.24</v>
      </c>
    </row>
    <row r="2981" spans="1:8" hidden="1">
      <c r="A2981" s="10" t="s">
        <v>2993</v>
      </c>
      <c r="B2981" s="11">
        <v>45118</v>
      </c>
      <c r="C2981" s="12" t="s">
        <v>8</v>
      </c>
      <c r="D2981" s="3" t="s">
        <v>14</v>
      </c>
      <c r="E2981" s="10">
        <v>4575.0600000000004</v>
      </c>
      <c r="F2981" s="10">
        <v>12</v>
      </c>
      <c r="G2981" s="10">
        <v>48</v>
      </c>
      <c r="H2981" s="10">
        <v>1187.23</v>
      </c>
    </row>
    <row r="2982" spans="1:8" hidden="1">
      <c r="A2982" s="10" t="s">
        <v>2994</v>
      </c>
      <c r="B2982" s="11">
        <v>45410</v>
      </c>
      <c r="C2982" s="12" t="s">
        <v>10</v>
      </c>
      <c r="D2982" s="3" t="s">
        <v>13</v>
      </c>
      <c r="E2982" s="10">
        <v>3359.63</v>
      </c>
      <c r="F2982" s="10">
        <v>43</v>
      </c>
      <c r="G2982" s="10">
        <v>21</v>
      </c>
      <c r="H2982" s="10">
        <v>829.19</v>
      </c>
    </row>
    <row r="2983" spans="1:8" hidden="1">
      <c r="A2983" s="10" t="s">
        <v>2995</v>
      </c>
      <c r="B2983" s="11">
        <v>45274</v>
      </c>
      <c r="C2983" s="12" t="str">
        <f>PROPER("norTh")</f>
        <v>North</v>
      </c>
      <c r="D2983" s="3" t="s">
        <v>14</v>
      </c>
      <c r="E2983" s="10">
        <v>3882.39</v>
      </c>
      <c r="F2983" s="10">
        <v>24</v>
      </c>
      <c r="G2983" s="10">
        <v>36</v>
      </c>
      <c r="H2983" s="10">
        <v>709.33</v>
      </c>
    </row>
    <row r="2984" spans="1:8" hidden="1">
      <c r="A2984" s="10" t="s">
        <v>2996</v>
      </c>
      <c r="B2984" s="11">
        <v>45157</v>
      </c>
      <c r="C2984" s="12" t="s">
        <v>9</v>
      </c>
      <c r="D2984" s="3" t="s">
        <v>11</v>
      </c>
      <c r="E2984" s="10">
        <v>2998.65</v>
      </c>
      <c r="F2984" s="10">
        <v>24</v>
      </c>
      <c r="G2984" s="10">
        <v>29</v>
      </c>
      <c r="H2984" s="10">
        <v>1830.58</v>
      </c>
    </row>
    <row r="2985" spans="1:8" hidden="1">
      <c r="A2985" s="10" t="s">
        <v>2997</v>
      </c>
      <c r="B2985" s="11">
        <v>45483</v>
      </c>
      <c r="C2985" s="12" t="s">
        <v>8</v>
      </c>
      <c r="D2985" s="3" t="s">
        <v>15</v>
      </c>
      <c r="E2985" s="10">
        <v>2799.33</v>
      </c>
      <c r="F2985" s="10">
        <v>40</v>
      </c>
      <c r="G2985" s="10">
        <v>4</v>
      </c>
      <c r="H2985" s="10">
        <v>1532.23</v>
      </c>
    </row>
    <row r="2986" spans="1:8" hidden="1">
      <c r="A2986" s="10" t="s">
        <v>2998</v>
      </c>
      <c r="B2986" s="11">
        <v>45204</v>
      </c>
      <c r="C2986" s="12" t="s">
        <v>8</v>
      </c>
      <c r="D2986" s="3" t="s">
        <v>14</v>
      </c>
      <c r="E2986" s="10">
        <v>3785.05</v>
      </c>
      <c r="F2986" s="10">
        <v>10</v>
      </c>
      <c r="G2986" s="10">
        <v>50</v>
      </c>
      <c r="H2986" s="10">
        <v>1833.64</v>
      </c>
    </row>
    <row r="2987" spans="1:8" hidden="1">
      <c r="A2987" s="10" t="s">
        <v>2999</v>
      </c>
      <c r="B2987" s="11">
        <v>45162</v>
      </c>
      <c r="C2987" s="12" t="str">
        <f>PROPER("norTh")</f>
        <v>North</v>
      </c>
      <c r="D2987" s="3" t="s">
        <v>13</v>
      </c>
      <c r="E2987" s="10">
        <v>3523.79</v>
      </c>
      <c r="F2987" s="10">
        <v>48</v>
      </c>
      <c r="G2987" s="10">
        <v>41</v>
      </c>
      <c r="H2987" s="10">
        <v>1537.15</v>
      </c>
    </row>
    <row r="2988" spans="1:8" hidden="1">
      <c r="A2988" s="10" t="s">
        <v>3000</v>
      </c>
      <c r="B2988" s="11">
        <v>45056</v>
      </c>
      <c r="C2988" s="12" t="s">
        <v>9</v>
      </c>
      <c r="D2988" s="3" t="s">
        <v>11</v>
      </c>
      <c r="E2988" s="10">
        <v>3416.63</v>
      </c>
      <c r="F2988" s="10">
        <v>35</v>
      </c>
      <c r="G2988" s="10">
        <v>34</v>
      </c>
      <c r="H2988" s="10">
        <v>1986.04</v>
      </c>
    </row>
    <row r="2989" spans="1:8" hidden="1">
      <c r="A2989" s="10" t="s">
        <v>3001</v>
      </c>
      <c r="B2989" s="11">
        <v>45436</v>
      </c>
      <c r="C2989" s="12" t="str">
        <f>PROPER("norTh")</f>
        <v>North</v>
      </c>
      <c r="D2989" s="3" t="s">
        <v>11</v>
      </c>
      <c r="E2989" s="10">
        <v>4153.6499999999996</v>
      </c>
      <c r="F2989" s="10">
        <v>18</v>
      </c>
      <c r="G2989" s="10">
        <v>2</v>
      </c>
      <c r="H2989" s="10">
        <v>1988.3</v>
      </c>
    </row>
    <row r="2990" spans="1:8" hidden="1">
      <c r="A2990" s="10" t="s">
        <v>3002</v>
      </c>
      <c r="B2990" s="11">
        <v>45600</v>
      </c>
      <c r="C2990" s="12" t="s">
        <v>8</v>
      </c>
      <c r="D2990" s="3" t="s">
        <v>13</v>
      </c>
      <c r="E2990" s="10">
        <v>323.42</v>
      </c>
      <c r="F2990" s="10">
        <v>24</v>
      </c>
      <c r="G2990" s="10">
        <v>50</v>
      </c>
      <c r="H2990" s="10">
        <v>992.05</v>
      </c>
    </row>
    <row r="2991" spans="1:8" hidden="1">
      <c r="A2991" s="10" t="s">
        <v>3003</v>
      </c>
      <c r="B2991" s="11">
        <v>45016</v>
      </c>
      <c r="C2991" s="12" t="str">
        <f>PROPER("norTh")</f>
        <v>North</v>
      </c>
      <c r="D2991" s="3" t="s">
        <v>12</v>
      </c>
      <c r="E2991" s="10">
        <v>892.02</v>
      </c>
      <c r="F2991" s="10">
        <v>49</v>
      </c>
      <c r="G2991" s="10">
        <v>38</v>
      </c>
      <c r="H2991" s="10">
        <v>1539.21</v>
      </c>
    </row>
    <row r="2992" spans="1:8" hidden="1">
      <c r="A2992" s="10" t="s">
        <v>3004</v>
      </c>
      <c r="B2992" s="11">
        <v>45364</v>
      </c>
      <c r="C2992" s="12" t="s">
        <v>9</v>
      </c>
      <c r="D2992" s="3" t="s">
        <v>12</v>
      </c>
      <c r="E2992" s="10">
        <v>4990.78</v>
      </c>
      <c r="F2992" s="10">
        <v>48</v>
      </c>
      <c r="G2992" s="10">
        <v>23</v>
      </c>
      <c r="H2992" s="10">
        <v>1799.53</v>
      </c>
    </row>
    <row r="2993" spans="1:8" hidden="1">
      <c r="A2993" s="10" t="s">
        <v>3005</v>
      </c>
      <c r="B2993" s="11">
        <v>45347</v>
      </c>
      <c r="C2993" s="12" t="s">
        <v>9</v>
      </c>
      <c r="D2993" s="3" t="s">
        <v>13</v>
      </c>
      <c r="E2993" s="10">
        <v>3009.95</v>
      </c>
      <c r="F2993" s="10">
        <v>50</v>
      </c>
      <c r="G2993" s="10">
        <v>40</v>
      </c>
      <c r="H2993" s="10">
        <v>1765.73</v>
      </c>
    </row>
    <row r="2994" spans="1:8" hidden="1">
      <c r="A2994" s="10" t="s">
        <v>3006</v>
      </c>
      <c r="B2994" s="11">
        <v>45052</v>
      </c>
      <c r="C2994" s="12" t="s">
        <v>9</v>
      </c>
      <c r="D2994" s="3" t="s">
        <v>15</v>
      </c>
      <c r="E2994" s="10">
        <v>2201.27</v>
      </c>
      <c r="F2994" s="10">
        <v>45</v>
      </c>
      <c r="G2994" s="10">
        <v>47</v>
      </c>
      <c r="H2994" s="10">
        <v>345.64</v>
      </c>
    </row>
    <row r="2995" spans="1:8" hidden="1">
      <c r="A2995" s="10" t="s">
        <v>3007</v>
      </c>
      <c r="B2995" s="11">
        <v>45003</v>
      </c>
      <c r="C2995" s="12" t="s">
        <v>8</v>
      </c>
      <c r="D2995" s="3" t="s">
        <v>13</v>
      </c>
      <c r="E2995" s="10">
        <v>4805.6499999999996</v>
      </c>
      <c r="F2995" s="10">
        <v>8</v>
      </c>
      <c r="G2995" s="10">
        <v>17</v>
      </c>
      <c r="H2995" s="10">
        <v>1307.1199999999999</v>
      </c>
    </row>
    <row r="2996" spans="1:8" hidden="1">
      <c r="A2996" s="10" t="s">
        <v>3008</v>
      </c>
      <c r="B2996" s="11">
        <v>45248</v>
      </c>
      <c r="C2996" s="12" t="s">
        <v>8</v>
      </c>
      <c r="D2996" s="3" t="s">
        <v>11</v>
      </c>
      <c r="E2996" s="10">
        <v>1889.94</v>
      </c>
      <c r="F2996" s="10">
        <v>26</v>
      </c>
      <c r="G2996" s="10">
        <v>47</v>
      </c>
      <c r="H2996" s="10">
        <v>1863.08</v>
      </c>
    </row>
    <row r="2997" spans="1:8" hidden="1">
      <c r="A2997" s="10" t="s">
        <v>3009</v>
      </c>
      <c r="B2997" s="11">
        <v>45174</v>
      </c>
      <c r="C2997" s="12" t="s">
        <v>9</v>
      </c>
      <c r="D2997" s="3" t="s">
        <v>14</v>
      </c>
      <c r="E2997" s="10">
        <v>3832.46</v>
      </c>
      <c r="F2997" s="10">
        <v>26</v>
      </c>
      <c r="G2997" s="10">
        <v>47</v>
      </c>
      <c r="H2997" s="10">
        <v>1626.23</v>
      </c>
    </row>
    <row r="2998" spans="1:8" hidden="1">
      <c r="A2998" s="10" t="s">
        <v>3010</v>
      </c>
      <c r="B2998" s="11">
        <v>45128</v>
      </c>
      <c r="C2998" s="12" t="str">
        <f>PROPER("norTh")</f>
        <v>North</v>
      </c>
      <c r="D2998" s="3" t="s">
        <v>11</v>
      </c>
      <c r="E2998" s="10">
        <v>3842.81</v>
      </c>
      <c r="F2998" s="10">
        <v>47</v>
      </c>
      <c r="G2998" s="10">
        <v>0</v>
      </c>
      <c r="H2998" s="10">
        <v>1019.63</v>
      </c>
    </row>
    <row r="2999" spans="1:8" hidden="1">
      <c r="A2999" s="10" t="s">
        <v>3011</v>
      </c>
      <c r="B2999" s="11">
        <v>45120</v>
      </c>
      <c r="C2999" s="12" t="s">
        <v>8</v>
      </c>
      <c r="D2999" s="3" t="s">
        <v>13</v>
      </c>
      <c r="E2999" s="10">
        <v>2682.12</v>
      </c>
      <c r="F2999" s="10">
        <v>8</v>
      </c>
      <c r="G2999" s="10">
        <v>25</v>
      </c>
      <c r="H2999" s="10">
        <v>444.12</v>
      </c>
    </row>
    <row r="3000" spans="1:8" hidden="1">
      <c r="A3000" s="10" t="s">
        <v>3012</v>
      </c>
      <c r="B3000" s="11">
        <v>45358</v>
      </c>
      <c r="C3000" s="12" t="s">
        <v>8</v>
      </c>
      <c r="D3000" s="3" t="s">
        <v>15</v>
      </c>
      <c r="E3000" s="10">
        <v>755.16</v>
      </c>
      <c r="F3000" s="10">
        <v>29</v>
      </c>
      <c r="G3000" s="10">
        <v>33</v>
      </c>
      <c r="H3000" s="10">
        <v>1931.82</v>
      </c>
    </row>
    <row r="3001" spans="1:8" hidden="1">
      <c r="A3001" s="10" t="s">
        <v>3013</v>
      </c>
      <c r="B3001" s="11">
        <v>45139</v>
      </c>
      <c r="C3001" s="12" t="s">
        <v>9</v>
      </c>
      <c r="D3001" s="3" t="s">
        <v>13</v>
      </c>
      <c r="E3001" s="10">
        <v>4756.2</v>
      </c>
      <c r="F3001" s="10">
        <v>49</v>
      </c>
      <c r="G3001" s="10">
        <v>14</v>
      </c>
      <c r="H3001" s="10">
        <v>1078.5999999999999</v>
      </c>
    </row>
    <row r="3002" spans="1:8" hidden="1">
      <c r="A3002" s="10" t="s">
        <v>3014</v>
      </c>
      <c r="B3002" s="11">
        <v>45248</v>
      </c>
      <c r="C3002" s="12" t="s">
        <v>9</v>
      </c>
      <c r="D3002" s="3" t="s">
        <v>15</v>
      </c>
      <c r="E3002" s="10">
        <v>299.52999999999997</v>
      </c>
      <c r="F3002" s="10">
        <v>32</v>
      </c>
      <c r="G3002" s="10">
        <v>30</v>
      </c>
      <c r="H3002" s="10">
        <v>1343.87</v>
      </c>
    </row>
    <row r="3003" spans="1:8" hidden="1">
      <c r="A3003" s="10" t="s">
        <v>3015</v>
      </c>
      <c r="B3003" s="11">
        <v>45251</v>
      </c>
      <c r="C3003" s="12" t="str">
        <f>PROPER("norTh")</f>
        <v>North</v>
      </c>
      <c r="D3003" s="3" t="s">
        <v>13</v>
      </c>
      <c r="E3003" s="10">
        <v>525.30999999999995</v>
      </c>
      <c r="F3003" s="10">
        <v>34</v>
      </c>
      <c r="G3003" s="10">
        <v>17</v>
      </c>
      <c r="H3003" s="10">
        <v>1144.21</v>
      </c>
    </row>
    <row r="3004" spans="1:8" hidden="1">
      <c r="A3004" s="10" t="s">
        <v>3016</v>
      </c>
      <c r="B3004" s="11">
        <v>45575</v>
      </c>
      <c r="C3004" s="12" t="s">
        <v>8</v>
      </c>
      <c r="D3004" s="3" t="s">
        <v>14</v>
      </c>
      <c r="E3004" s="10">
        <v>2119.83</v>
      </c>
      <c r="F3004" s="10">
        <v>20</v>
      </c>
      <c r="G3004" s="10">
        <v>28</v>
      </c>
      <c r="H3004" s="10">
        <v>330.26</v>
      </c>
    </row>
    <row r="3005" spans="1:8" hidden="1">
      <c r="A3005" s="10" t="s">
        <v>3017</v>
      </c>
      <c r="B3005" s="11">
        <v>45382</v>
      </c>
      <c r="C3005" s="12" t="s">
        <v>9</v>
      </c>
      <c r="D3005" s="3" t="s">
        <v>14</v>
      </c>
      <c r="E3005" s="10">
        <v>262.36</v>
      </c>
      <c r="F3005" s="10">
        <v>17</v>
      </c>
      <c r="G3005" s="10">
        <v>42</v>
      </c>
      <c r="H3005" s="10">
        <v>670.39</v>
      </c>
    </row>
    <row r="3006" spans="1:8" hidden="1">
      <c r="A3006" s="10" t="s">
        <v>3018</v>
      </c>
      <c r="B3006" s="11">
        <v>44984</v>
      </c>
      <c r="C3006" s="12" t="s">
        <v>8</v>
      </c>
      <c r="D3006" s="3" t="s">
        <v>12</v>
      </c>
      <c r="E3006" s="10">
        <v>4297.2</v>
      </c>
      <c r="F3006" s="10">
        <v>6</v>
      </c>
      <c r="G3006" s="10">
        <v>29</v>
      </c>
      <c r="H3006" s="10">
        <v>1284.05</v>
      </c>
    </row>
    <row r="3007" spans="1:8" hidden="1">
      <c r="A3007" s="10" t="s">
        <v>3019</v>
      </c>
      <c r="B3007" s="11">
        <v>45461</v>
      </c>
      <c r="C3007" s="12" t="s">
        <v>9</v>
      </c>
      <c r="D3007" s="3" t="s">
        <v>14</v>
      </c>
      <c r="E3007" s="10">
        <v>4624.2</v>
      </c>
      <c r="F3007" s="10">
        <v>26</v>
      </c>
      <c r="G3007" s="10">
        <v>35</v>
      </c>
      <c r="H3007" s="10">
        <v>753.44</v>
      </c>
    </row>
    <row r="3008" spans="1:8" hidden="1">
      <c r="A3008" s="10" t="s">
        <v>3020</v>
      </c>
      <c r="B3008" s="11">
        <v>45017</v>
      </c>
      <c r="C3008" s="12" t="str">
        <f>PROPER("norTh")</f>
        <v>North</v>
      </c>
      <c r="D3008" s="3" t="s">
        <v>12</v>
      </c>
      <c r="E3008" s="10">
        <v>3969.82</v>
      </c>
      <c r="F3008" s="10">
        <v>19</v>
      </c>
      <c r="G3008" s="10">
        <v>41</v>
      </c>
      <c r="H3008" s="10">
        <v>1904.83</v>
      </c>
    </row>
    <row r="3009" spans="1:8" hidden="1">
      <c r="A3009" s="10" t="s">
        <v>3021</v>
      </c>
      <c r="B3009" s="11">
        <v>45483</v>
      </c>
      <c r="C3009" s="12" t="s">
        <v>8</v>
      </c>
      <c r="D3009" s="3" t="s">
        <v>13</v>
      </c>
      <c r="E3009" s="10">
        <v>3977.91</v>
      </c>
      <c r="F3009" s="10">
        <v>46</v>
      </c>
      <c r="G3009" s="10">
        <v>15</v>
      </c>
      <c r="H3009" s="10">
        <v>1939</v>
      </c>
    </row>
    <row r="3010" spans="1:8" hidden="1">
      <c r="A3010" s="10" t="s">
        <v>3022</v>
      </c>
      <c r="B3010" s="11">
        <v>44989</v>
      </c>
      <c r="C3010" s="12" t="s">
        <v>9</v>
      </c>
      <c r="D3010" s="3" t="s">
        <v>12</v>
      </c>
      <c r="E3010" s="10">
        <v>2606.17</v>
      </c>
      <c r="F3010" s="10">
        <v>13</v>
      </c>
      <c r="G3010" s="10">
        <v>42</v>
      </c>
      <c r="H3010" s="10">
        <v>1686.22</v>
      </c>
    </row>
    <row r="3011" spans="1:8" hidden="1">
      <c r="A3011" s="10" t="s">
        <v>3023</v>
      </c>
      <c r="B3011" s="11">
        <v>45579</v>
      </c>
      <c r="C3011" s="12" t="str">
        <f t="shared" ref="C3011:C3014" si="132">PROPER("norTh")</f>
        <v>North</v>
      </c>
      <c r="D3011" s="3" t="s">
        <v>12</v>
      </c>
      <c r="E3011" s="10">
        <v>3747.93</v>
      </c>
      <c r="F3011" s="10">
        <v>10</v>
      </c>
      <c r="G3011" s="10">
        <v>30</v>
      </c>
      <c r="H3011" s="10">
        <v>1597.59</v>
      </c>
    </row>
    <row r="3012" spans="1:8" hidden="1">
      <c r="A3012" s="10" t="s">
        <v>3024</v>
      </c>
      <c r="B3012" s="11">
        <v>44956</v>
      </c>
      <c r="C3012" s="12" t="str">
        <f t="shared" si="132"/>
        <v>North</v>
      </c>
      <c r="D3012" s="3" t="s">
        <v>15</v>
      </c>
      <c r="E3012" s="10">
        <v>4763.6499999999996</v>
      </c>
      <c r="F3012" s="10">
        <v>16</v>
      </c>
      <c r="G3012" s="10">
        <v>23</v>
      </c>
      <c r="H3012" s="10">
        <v>948.64</v>
      </c>
    </row>
    <row r="3013" spans="1:8" hidden="1">
      <c r="A3013" s="10" t="s">
        <v>3025</v>
      </c>
      <c r="B3013" s="11">
        <v>45450</v>
      </c>
      <c r="C3013" s="12" t="str">
        <f t="shared" si="132"/>
        <v>North</v>
      </c>
      <c r="D3013" s="3" t="s">
        <v>14</v>
      </c>
      <c r="E3013" s="10">
        <v>4335.6099999999997</v>
      </c>
      <c r="F3013" s="10">
        <v>41</v>
      </c>
      <c r="G3013" s="10">
        <v>19</v>
      </c>
      <c r="H3013" s="10">
        <v>1752.4</v>
      </c>
    </row>
    <row r="3014" spans="1:8" hidden="1">
      <c r="A3014" s="10" t="s">
        <v>3026</v>
      </c>
      <c r="B3014" s="11">
        <v>45587</v>
      </c>
      <c r="C3014" s="12" t="str">
        <f t="shared" si="132"/>
        <v>North</v>
      </c>
      <c r="D3014" s="3" t="s">
        <v>11</v>
      </c>
      <c r="E3014" s="10">
        <v>3020.29</v>
      </c>
      <c r="F3014" s="10">
        <v>16</v>
      </c>
      <c r="G3014" s="10">
        <v>16</v>
      </c>
      <c r="H3014" s="10">
        <v>1260.27</v>
      </c>
    </row>
    <row r="3015" spans="1:8" hidden="1">
      <c r="A3015" s="10" t="s">
        <v>3027</v>
      </c>
      <c r="B3015" s="11">
        <v>45572</v>
      </c>
      <c r="C3015" s="12" t="s">
        <v>8</v>
      </c>
      <c r="D3015" s="3" t="s">
        <v>15</v>
      </c>
      <c r="E3015" s="10">
        <v>492.36</v>
      </c>
      <c r="F3015" s="10">
        <v>5</v>
      </c>
      <c r="G3015" s="10">
        <v>41</v>
      </c>
      <c r="H3015" s="10">
        <v>1527.07</v>
      </c>
    </row>
    <row r="3016" spans="1:8" hidden="1">
      <c r="A3016" s="10" t="s">
        <v>3028</v>
      </c>
      <c r="B3016" s="11">
        <v>45325</v>
      </c>
      <c r="C3016" s="12" t="s">
        <v>10</v>
      </c>
      <c r="D3016" s="3" t="s">
        <v>13</v>
      </c>
      <c r="E3016" s="10">
        <v>4255.95</v>
      </c>
      <c r="F3016" s="10">
        <v>40</v>
      </c>
      <c r="G3016" s="10">
        <v>11</v>
      </c>
      <c r="H3016" s="10">
        <v>1536.11</v>
      </c>
    </row>
    <row r="3017" spans="1:8" hidden="1">
      <c r="A3017" s="10" t="s">
        <v>3029</v>
      </c>
      <c r="B3017" s="11">
        <v>45465</v>
      </c>
      <c r="C3017" s="12" t="str">
        <f>PROPER("norTh")</f>
        <v>North</v>
      </c>
      <c r="D3017" s="3" t="s">
        <v>12</v>
      </c>
      <c r="E3017" s="10">
        <v>2759.35</v>
      </c>
      <c r="F3017" s="10">
        <v>21</v>
      </c>
      <c r="G3017" s="10">
        <v>1</v>
      </c>
      <c r="H3017" s="10">
        <v>995.71</v>
      </c>
    </row>
    <row r="3018" spans="1:8" hidden="1">
      <c r="A3018" s="10" t="s">
        <v>3030</v>
      </c>
      <c r="B3018" s="11">
        <v>44890</v>
      </c>
      <c r="C3018" s="12" t="s">
        <v>8</v>
      </c>
      <c r="D3018" s="3" t="s">
        <v>13</v>
      </c>
      <c r="E3018" s="10">
        <v>3731.08</v>
      </c>
      <c r="F3018" s="10">
        <v>9</v>
      </c>
      <c r="G3018" s="10">
        <v>6</v>
      </c>
      <c r="H3018" s="10">
        <v>498.98</v>
      </c>
    </row>
    <row r="3019" spans="1:8" hidden="1">
      <c r="A3019" s="10" t="s">
        <v>3031</v>
      </c>
      <c r="B3019" s="11">
        <v>45419</v>
      </c>
      <c r="C3019" s="12" t="s">
        <v>9</v>
      </c>
      <c r="D3019" s="3" t="s">
        <v>11</v>
      </c>
      <c r="E3019" s="10">
        <v>501.26</v>
      </c>
      <c r="F3019" s="10">
        <v>40</v>
      </c>
      <c r="G3019" s="10">
        <v>13</v>
      </c>
      <c r="H3019" s="10">
        <v>298.86</v>
      </c>
    </row>
    <row r="3020" spans="1:8" hidden="1">
      <c r="A3020" s="10" t="s">
        <v>3032</v>
      </c>
      <c r="B3020" s="11">
        <v>45518</v>
      </c>
      <c r="C3020" s="12" t="s">
        <v>8</v>
      </c>
      <c r="D3020" s="3" t="s">
        <v>13</v>
      </c>
      <c r="E3020" s="10">
        <v>3134.68</v>
      </c>
      <c r="F3020" s="10">
        <v>14</v>
      </c>
      <c r="G3020" s="10">
        <v>29</v>
      </c>
      <c r="H3020" s="10">
        <v>1912.35</v>
      </c>
    </row>
    <row r="3021" spans="1:8" hidden="1">
      <c r="A3021" s="10" t="s">
        <v>3033</v>
      </c>
      <c r="B3021" s="11">
        <v>44922</v>
      </c>
      <c r="C3021" s="12" t="s">
        <v>9</v>
      </c>
      <c r="D3021" s="3" t="s">
        <v>13</v>
      </c>
      <c r="E3021" s="10">
        <v>4332.8</v>
      </c>
      <c r="F3021" s="10">
        <v>31</v>
      </c>
      <c r="G3021" s="10">
        <v>16</v>
      </c>
      <c r="H3021" s="10">
        <v>1035.21</v>
      </c>
    </row>
    <row r="3022" spans="1:8" hidden="1">
      <c r="A3022" s="10" t="s">
        <v>3034</v>
      </c>
      <c r="B3022" s="11">
        <v>44906</v>
      </c>
      <c r="C3022" s="12" t="s">
        <v>8</v>
      </c>
      <c r="D3022" s="3" t="s">
        <v>14</v>
      </c>
      <c r="E3022" s="10">
        <v>3516.91</v>
      </c>
      <c r="F3022" s="10">
        <v>28</v>
      </c>
      <c r="G3022" s="10">
        <v>23</v>
      </c>
      <c r="H3022" s="10">
        <v>797.68</v>
      </c>
    </row>
    <row r="3023" spans="1:8" hidden="1">
      <c r="A3023" s="10" t="s">
        <v>3035</v>
      </c>
      <c r="B3023" s="11">
        <v>45042</v>
      </c>
      <c r="C3023" s="12" t="s">
        <v>8</v>
      </c>
      <c r="D3023" s="3" t="s">
        <v>12</v>
      </c>
      <c r="E3023" s="10">
        <v>2421.06</v>
      </c>
      <c r="F3023" s="10">
        <v>13</v>
      </c>
      <c r="G3023" s="10">
        <v>28</v>
      </c>
      <c r="H3023" s="10">
        <v>646.71</v>
      </c>
    </row>
    <row r="3024" spans="1:8" hidden="1">
      <c r="A3024" s="10" t="s">
        <v>3036</v>
      </c>
      <c r="B3024" s="11">
        <v>45124</v>
      </c>
      <c r="C3024" s="12" t="s">
        <v>9</v>
      </c>
      <c r="D3024" s="3" t="s">
        <v>11</v>
      </c>
      <c r="E3024" s="10">
        <v>1596.07</v>
      </c>
      <c r="F3024" s="10">
        <v>24</v>
      </c>
      <c r="G3024" s="10">
        <v>1</v>
      </c>
      <c r="H3024" s="10">
        <v>377.28</v>
      </c>
    </row>
    <row r="3025" spans="1:8" hidden="1">
      <c r="A3025" s="10" t="s">
        <v>3037</v>
      </c>
      <c r="B3025" s="11">
        <v>45218</v>
      </c>
      <c r="C3025" s="12" t="str">
        <f>PROPER("norTh")</f>
        <v>North</v>
      </c>
      <c r="D3025" s="3" t="s">
        <v>12</v>
      </c>
      <c r="E3025" s="10">
        <v>1409.68</v>
      </c>
      <c r="F3025" s="10">
        <v>13</v>
      </c>
      <c r="G3025" s="10">
        <v>46</v>
      </c>
      <c r="H3025" s="10">
        <v>1688.93</v>
      </c>
    </row>
    <row r="3026" spans="1:8" hidden="1">
      <c r="A3026" s="10" t="s">
        <v>3038</v>
      </c>
      <c r="B3026" s="11">
        <v>44976</v>
      </c>
      <c r="C3026" s="12" t="s">
        <v>10</v>
      </c>
      <c r="D3026" s="3" t="s">
        <v>11</v>
      </c>
      <c r="E3026" s="10">
        <v>3258.56</v>
      </c>
      <c r="F3026" s="10">
        <v>42</v>
      </c>
      <c r="G3026" s="10">
        <v>37</v>
      </c>
      <c r="H3026" s="10">
        <v>1386.03</v>
      </c>
    </row>
    <row r="3027" spans="1:8" hidden="1">
      <c r="A3027" s="10" t="s">
        <v>3039</v>
      </c>
      <c r="B3027" s="11">
        <v>45167</v>
      </c>
      <c r="C3027" s="12" t="s">
        <v>10</v>
      </c>
      <c r="D3027" s="3" t="s">
        <v>13</v>
      </c>
      <c r="E3027" s="10">
        <v>910.95</v>
      </c>
      <c r="F3027" s="10">
        <v>10</v>
      </c>
      <c r="G3027" s="10">
        <v>35</v>
      </c>
      <c r="H3027" s="10">
        <v>656.56</v>
      </c>
    </row>
    <row r="3028" spans="1:8" hidden="1">
      <c r="A3028" s="10" t="s">
        <v>3040</v>
      </c>
      <c r="B3028" s="11">
        <v>45601</v>
      </c>
      <c r="C3028" s="12" t="str">
        <f>PROPER("norTh")</f>
        <v>North</v>
      </c>
      <c r="D3028" s="3" t="s">
        <v>11</v>
      </c>
      <c r="E3028" s="10">
        <v>2946.26</v>
      </c>
      <c r="F3028" s="10">
        <v>32</v>
      </c>
      <c r="G3028" s="10">
        <v>47</v>
      </c>
      <c r="H3028" s="10">
        <v>166.16</v>
      </c>
    </row>
    <row r="3029" spans="1:8" hidden="1">
      <c r="A3029" s="10" t="s">
        <v>3041</v>
      </c>
      <c r="B3029" s="11">
        <v>45375</v>
      </c>
      <c r="C3029" s="12" t="s">
        <v>9</v>
      </c>
      <c r="D3029" s="3" t="s">
        <v>14</v>
      </c>
      <c r="E3029" s="10">
        <v>339.8</v>
      </c>
      <c r="F3029" s="10">
        <v>12</v>
      </c>
      <c r="G3029" s="10">
        <v>32</v>
      </c>
      <c r="H3029" s="10">
        <v>1048.1099999999999</v>
      </c>
    </row>
    <row r="3030" spans="1:8" hidden="1">
      <c r="A3030" s="10" t="s">
        <v>3042</v>
      </c>
      <c r="B3030" s="11">
        <v>44960</v>
      </c>
      <c r="C3030" s="12" t="str">
        <f>PROPER("norTh")</f>
        <v>North</v>
      </c>
      <c r="D3030" s="3" t="s">
        <v>15</v>
      </c>
      <c r="E3030" s="10">
        <v>4596.0600000000004</v>
      </c>
      <c r="F3030" s="10">
        <v>23</v>
      </c>
      <c r="G3030" s="10">
        <v>14</v>
      </c>
      <c r="H3030" s="10">
        <v>1331.3</v>
      </c>
    </row>
    <row r="3031" spans="1:8" hidden="1">
      <c r="A3031" s="10" t="s">
        <v>3043</v>
      </c>
      <c r="B3031" s="11">
        <v>45235</v>
      </c>
      <c r="C3031" s="12" t="s">
        <v>9</v>
      </c>
      <c r="D3031" s="3" t="s">
        <v>11</v>
      </c>
      <c r="E3031" s="10">
        <v>3050.42</v>
      </c>
      <c r="F3031" s="10">
        <v>36</v>
      </c>
      <c r="G3031" s="10">
        <v>13</v>
      </c>
      <c r="H3031" s="10">
        <v>1832.5</v>
      </c>
    </row>
    <row r="3032" spans="1:8" hidden="1">
      <c r="A3032" s="10" t="s">
        <v>3044</v>
      </c>
      <c r="B3032" s="11">
        <v>45600</v>
      </c>
      <c r="C3032" s="12" t="s">
        <v>10</v>
      </c>
      <c r="D3032" s="3" t="s">
        <v>13</v>
      </c>
      <c r="E3032" s="10">
        <v>1747.42</v>
      </c>
      <c r="F3032" s="10">
        <v>22</v>
      </c>
      <c r="G3032" s="10">
        <v>10</v>
      </c>
      <c r="H3032" s="10">
        <v>297.66000000000003</v>
      </c>
    </row>
    <row r="3033" spans="1:8" hidden="1">
      <c r="A3033" s="10" t="s">
        <v>3045</v>
      </c>
      <c r="B3033" s="11">
        <v>44973</v>
      </c>
      <c r="C3033" s="12" t="s">
        <v>9</v>
      </c>
      <c r="D3033" s="3" t="s">
        <v>12</v>
      </c>
      <c r="E3033" s="10">
        <v>3330.05</v>
      </c>
      <c r="F3033" s="10">
        <v>47</v>
      </c>
      <c r="G3033" s="10">
        <v>37</v>
      </c>
      <c r="H3033" s="10">
        <v>1442.74</v>
      </c>
    </row>
    <row r="3034" spans="1:8" hidden="1">
      <c r="A3034" s="10" t="s">
        <v>3046</v>
      </c>
      <c r="B3034" s="11">
        <v>44967</v>
      </c>
      <c r="C3034" s="12" t="s">
        <v>9</v>
      </c>
      <c r="D3034" s="3" t="s">
        <v>14</v>
      </c>
      <c r="E3034" s="10">
        <v>2680.04</v>
      </c>
      <c r="F3034" s="10">
        <v>8</v>
      </c>
      <c r="G3034" s="10">
        <v>26</v>
      </c>
      <c r="H3034" s="10">
        <v>449.09</v>
      </c>
    </row>
    <row r="3035" spans="1:8" hidden="1">
      <c r="A3035" s="10" t="s">
        <v>3047</v>
      </c>
      <c r="B3035" s="11">
        <v>45469</v>
      </c>
      <c r="C3035" s="12" t="str">
        <f t="shared" ref="C3035:C3036" si="133">PROPER("norTh")</f>
        <v>North</v>
      </c>
      <c r="D3035" s="3" t="s">
        <v>13</v>
      </c>
      <c r="E3035" s="10">
        <v>2403.61</v>
      </c>
      <c r="F3035" s="10">
        <v>14</v>
      </c>
      <c r="G3035" s="10">
        <v>19</v>
      </c>
      <c r="H3035" s="10">
        <v>1541.26</v>
      </c>
    </row>
    <row r="3036" spans="1:8" hidden="1">
      <c r="A3036" s="10" t="s">
        <v>3048</v>
      </c>
      <c r="B3036" s="11">
        <v>45128</v>
      </c>
      <c r="C3036" s="12" t="str">
        <f t="shared" si="133"/>
        <v>North</v>
      </c>
      <c r="D3036" s="3" t="s">
        <v>13</v>
      </c>
      <c r="E3036" s="10">
        <v>3690.32</v>
      </c>
      <c r="F3036" s="10">
        <v>42</v>
      </c>
      <c r="G3036" s="10">
        <v>42</v>
      </c>
      <c r="H3036" s="10">
        <v>661.09</v>
      </c>
    </row>
    <row r="3037" spans="1:8" hidden="1">
      <c r="A3037" s="10" t="s">
        <v>3049</v>
      </c>
      <c r="B3037" s="11">
        <v>45258</v>
      </c>
      <c r="C3037" s="12" t="s">
        <v>8</v>
      </c>
      <c r="D3037" s="3" t="s">
        <v>11</v>
      </c>
      <c r="E3037" s="10">
        <v>4525.07</v>
      </c>
      <c r="F3037" s="10">
        <v>4</v>
      </c>
      <c r="G3037" s="10">
        <v>14</v>
      </c>
      <c r="H3037" s="10">
        <v>1412.74</v>
      </c>
    </row>
    <row r="3038" spans="1:8" hidden="1">
      <c r="A3038" s="10" t="s">
        <v>3050</v>
      </c>
      <c r="B3038" s="11">
        <v>45036</v>
      </c>
      <c r="C3038" s="12" t="str">
        <f>PROPER("norTh")</f>
        <v>North</v>
      </c>
      <c r="D3038" s="3" t="s">
        <v>13</v>
      </c>
      <c r="E3038" s="10">
        <v>2286.9299999999998</v>
      </c>
      <c r="F3038" s="10">
        <v>4</v>
      </c>
      <c r="G3038" s="10">
        <v>34</v>
      </c>
      <c r="H3038" s="10">
        <v>994.73</v>
      </c>
    </row>
    <row r="3039" spans="1:8" hidden="1">
      <c r="A3039" s="10" t="s">
        <v>3051</v>
      </c>
      <c r="B3039" s="11">
        <v>44916</v>
      </c>
      <c r="C3039" s="12" t="s">
        <v>10</v>
      </c>
      <c r="D3039" s="3" t="s">
        <v>12</v>
      </c>
      <c r="E3039" s="10">
        <v>3056.12</v>
      </c>
      <c r="F3039" s="10">
        <v>21</v>
      </c>
      <c r="G3039" s="10">
        <v>34</v>
      </c>
      <c r="H3039" s="10">
        <v>1910.36</v>
      </c>
    </row>
    <row r="3040" spans="1:8" hidden="1">
      <c r="A3040" s="10" t="s">
        <v>3052</v>
      </c>
      <c r="B3040" s="11">
        <v>45160</v>
      </c>
      <c r="C3040" s="12" t="s">
        <v>10</v>
      </c>
      <c r="D3040" s="3" t="s">
        <v>14</v>
      </c>
      <c r="E3040" s="10">
        <v>2167.17</v>
      </c>
      <c r="F3040" s="10">
        <v>35</v>
      </c>
      <c r="G3040" s="10">
        <v>27</v>
      </c>
      <c r="H3040" s="10">
        <v>1091.72</v>
      </c>
    </row>
    <row r="3041" spans="1:8" hidden="1">
      <c r="A3041" s="10" t="s">
        <v>3053</v>
      </c>
      <c r="B3041" s="11">
        <v>45366</v>
      </c>
      <c r="C3041" s="12" t="s">
        <v>10</v>
      </c>
      <c r="D3041" s="3" t="s">
        <v>12</v>
      </c>
      <c r="E3041" s="10">
        <v>3974.99</v>
      </c>
      <c r="F3041" s="10">
        <v>24</v>
      </c>
      <c r="G3041" s="10">
        <v>43</v>
      </c>
      <c r="H3041" s="10">
        <v>1971.49</v>
      </c>
    </row>
    <row r="3042" spans="1:8" hidden="1">
      <c r="A3042" s="10" t="s">
        <v>3054</v>
      </c>
      <c r="B3042" s="11">
        <v>45392</v>
      </c>
      <c r="C3042" s="12" t="s">
        <v>8</v>
      </c>
      <c r="D3042" s="3" t="s">
        <v>12</v>
      </c>
      <c r="E3042" s="10">
        <v>1364.82</v>
      </c>
      <c r="F3042" s="10">
        <v>36</v>
      </c>
      <c r="G3042" s="10">
        <v>18</v>
      </c>
      <c r="H3042" s="10">
        <v>141.72</v>
      </c>
    </row>
    <row r="3043" spans="1:8" hidden="1">
      <c r="A3043" s="10" t="s">
        <v>3055</v>
      </c>
      <c r="B3043" s="11">
        <v>45004</v>
      </c>
      <c r="C3043" s="12" t="s">
        <v>8</v>
      </c>
      <c r="D3043" s="3" t="s">
        <v>11</v>
      </c>
      <c r="E3043" s="10">
        <v>556.16</v>
      </c>
      <c r="F3043" s="10">
        <v>3</v>
      </c>
      <c r="G3043" s="10">
        <v>34</v>
      </c>
      <c r="H3043" s="10">
        <v>1713.3</v>
      </c>
    </row>
    <row r="3044" spans="1:8">
      <c r="A3044" s="10" t="s">
        <v>3056</v>
      </c>
      <c r="B3044" s="11">
        <v>45515</v>
      </c>
      <c r="C3044" s="12" t="s">
        <v>10</v>
      </c>
      <c r="D3044" s="3" t="s">
        <v>15</v>
      </c>
      <c r="E3044" s="10">
        <v>1817.15</v>
      </c>
      <c r="F3044" s="10">
        <v>3</v>
      </c>
      <c r="G3044" s="10">
        <v>18</v>
      </c>
      <c r="H3044" s="10">
        <v>108.89</v>
      </c>
    </row>
    <row r="3045" spans="1:8" hidden="1">
      <c r="A3045" s="10" t="s">
        <v>3057</v>
      </c>
      <c r="B3045" s="11">
        <v>45128</v>
      </c>
      <c r="C3045" s="12" t="str">
        <f>PROPER("norTh")</f>
        <v>North</v>
      </c>
      <c r="D3045" s="3" t="s">
        <v>14</v>
      </c>
      <c r="E3045" s="10">
        <v>4621.25</v>
      </c>
      <c r="F3045" s="10">
        <v>50</v>
      </c>
      <c r="G3045" s="10">
        <v>26</v>
      </c>
      <c r="H3045" s="10">
        <v>156.94999999999999</v>
      </c>
    </row>
    <row r="3046" spans="1:8" hidden="1">
      <c r="A3046" s="10" t="s">
        <v>3058</v>
      </c>
      <c r="B3046" s="11">
        <v>45497</v>
      </c>
      <c r="C3046" s="12" t="s">
        <v>9</v>
      </c>
      <c r="D3046" s="3" t="s">
        <v>11</v>
      </c>
      <c r="E3046" s="10">
        <v>1869.44</v>
      </c>
      <c r="F3046" s="10">
        <v>35</v>
      </c>
      <c r="G3046" s="10">
        <v>22</v>
      </c>
      <c r="H3046" s="10">
        <v>1812.66</v>
      </c>
    </row>
    <row r="3047" spans="1:8" hidden="1">
      <c r="A3047" s="10" t="s">
        <v>3059</v>
      </c>
      <c r="B3047" s="11">
        <v>45372</v>
      </c>
      <c r="C3047" s="12" t="s">
        <v>8</v>
      </c>
      <c r="D3047" s="3" t="s">
        <v>15</v>
      </c>
      <c r="E3047" s="10">
        <v>2524.61</v>
      </c>
      <c r="F3047" s="10">
        <v>41</v>
      </c>
      <c r="G3047" s="10">
        <v>14</v>
      </c>
      <c r="H3047" s="10">
        <v>1814.26</v>
      </c>
    </row>
    <row r="3048" spans="1:8" hidden="1">
      <c r="A3048" s="10" t="s">
        <v>3060</v>
      </c>
      <c r="B3048" s="11">
        <v>45047</v>
      </c>
      <c r="C3048" s="12" t="s">
        <v>9</v>
      </c>
      <c r="D3048" s="3" t="s">
        <v>12</v>
      </c>
      <c r="E3048" s="10">
        <v>1596.68</v>
      </c>
      <c r="F3048" s="10">
        <v>19</v>
      </c>
      <c r="G3048" s="10">
        <v>23</v>
      </c>
      <c r="H3048" s="10">
        <v>590.44000000000005</v>
      </c>
    </row>
    <row r="3049" spans="1:8" hidden="1">
      <c r="A3049" s="10" t="s">
        <v>3061</v>
      </c>
      <c r="B3049" s="11">
        <v>44970</v>
      </c>
      <c r="C3049" s="12" t="s">
        <v>10</v>
      </c>
      <c r="D3049" s="3" t="s">
        <v>11</v>
      </c>
      <c r="E3049" s="10">
        <v>923.79</v>
      </c>
      <c r="F3049" s="10">
        <v>6</v>
      </c>
      <c r="G3049" s="10">
        <v>34</v>
      </c>
      <c r="H3049" s="10">
        <v>828.33</v>
      </c>
    </row>
    <row r="3050" spans="1:8" hidden="1">
      <c r="A3050" s="10" t="s">
        <v>3062</v>
      </c>
      <c r="B3050" s="11">
        <v>45045</v>
      </c>
      <c r="C3050" s="12" t="s">
        <v>8</v>
      </c>
      <c r="D3050" s="3" t="s">
        <v>13</v>
      </c>
      <c r="E3050" s="10">
        <v>1371.08</v>
      </c>
      <c r="F3050" s="10">
        <v>8</v>
      </c>
      <c r="G3050" s="10">
        <v>12</v>
      </c>
      <c r="H3050" s="10">
        <v>1826.43</v>
      </c>
    </row>
    <row r="3051" spans="1:8" hidden="1">
      <c r="A3051" s="10" t="s">
        <v>3063</v>
      </c>
      <c r="B3051" s="11">
        <v>45522</v>
      </c>
      <c r="C3051" s="12" t="s">
        <v>8</v>
      </c>
      <c r="D3051" s="3" t="s">
        <v>14</v>
      </c>
      <c r="E3051" s="10">
        <v>4474.8999999999996</v>
      </c>
      <c r="F3051" s="10">
        <v>28</v>
      </c>
      <c r="G3051" s="10">
        <v>29</v>
      </c>
      <c r="H3051" s="10">
        <v>489.23</v>
      </c>
    </row>
    <row r="3052" spans="1:8" hidden="1">
      <c r="A3052" s="10" t="s">
        <v>3064</v>
      </c>
      <c r="B3052" s="11">
        <v>45414</v>
      </c>
      <c r="C3052" s="12" t="str">
        <f>PROPER("norTh")</f>
        <v>North</v>
      </c>
      <c r="D3052" s="3" t="s">
        <v>14</v>
      </c>
      <c r="E3052" s="10">
        <v>3863.09</v>
      </c>
      <c r="F3052" s="10">
        <v>14</v>
      </c>
      <c r="G3052" s="10">
        <v>37</v>
      </c>
      <c r="H3052" s="10">
        <v>1927.3</v>
      </c>
    </row>
    <row r="3053" spans="1:8" hidden="1">
      <c r="A3053" s="10" t="s">
        <v>3065</v>
      </c>
      <c r="B3053" s="11">
        <v>45071</v>
      </c>
      <c r="C3053" s="12" t="s">
        <v>10</v>
      </c>
      <c r="D3053" s="3" t="s">
        <v>12</v>
      </c>
      <c r="E3053" s="10">
        <v>1317.13</v>
      </c>
      <c r="F3053" s="10">
        <v>2</v>
      </c>
      <c r="G3053" s="10">
        <v>47</v>
      </c>
      <c r="H3053" s="10">
        <v>1207.21</v>
      </c>
    </row>
    <row r="3054" spans="1:8" hidden="1">
      <c r="A3054" s="10" t="s">
        <v>3066</v>
      </c>
      <c r="B3054" s="11">
        <v>45319</v>
      </c>
      <c r="C3054" s="12" t="s">
        <v>10</v>
      </c>
      <c r="D3054" s="3" t="s">
        <v>12</v>
      </c>
      <c r="E3054" s="10">
        <v>3563.32</v>
      </c>
      <c r="F3054" s="10">
        <v>6</v>
      </c>
      <c r="G3054" s="10">
        <v>26</v>
      </c>
      <c r="H3054" s="10">
        <v>224.33</v>
      </c>
    </row>
    <row r="3055" spans="1:8" hidden="1">
      <c r="A3055" s="10" t="s">
        <v>3067</v>
      </c>
      <c r="B3055" s="11">
        <v>44893</v>
      </c>
      <c r="C3055" s="12" t="s">
        <v>8</v>
      </c>
      <c r="D3055" s="3" t="s">
        <v>12</v>
      </c>
      <c r="E3055" s="10">
        <v>1496.46</v>
      </c>
      <c r="F3055" s="10">
        <v>50</v>
      </c>
      <c r="G3055" s="10">
        <v>43</v>
      </c>
      <c r="H3055" s="10">
        <v>746.29</v>
      </c>
    </row>
    <row r="3056" spans="1:8" hidden="1">
      <c r="A3056" s="10" t="s">
        <v>3068</v>
      </c>
      <c r="B3056" s="11">
        <v>45315</v>
      </c>
      <c r="C3056" s="12" t="str">
        <f>PROPER("norTh")</f>
        <v>North</v>
      </c>
      <c r="D3056" s="3" t="s">
        <v>14</v>
      </c>
      <c r="E3056" s="10">
        <v>4485.74</v>
      </c>
      <c r="F3056" s="10">
        <v>43</v>
      </c>
      <c r="G3056" s="10">
        <v>19</v>
      </c>
      <c r="H3056" s="10">
        <v>1456.14</v>
      </c>
    </row>
    <row r="3057" spans="1:8" hidden="1">
      <c r="A3057" s="10" t="s">
        <v>3069</v>
      </c>
      <c r="B3057" s="11">
        <v>45273</v>
      </c>
      <c r="C3057" s="12" t="s">
        <v>9</v>
      </c>
      <c r="D3057" s="3" t="s">
        <v>13</v>
      </c>
      <c r="E3057" s="10">
        <v>1664.61</v>
      </c>
      <c r="F3057" s="10">
        <v>21</v>
      </c>
      <c r="G3057" s="10">
        <v>15</v>
      </c>
      <c r="H3057" s="10">
        <v>231.25</v>
      </c>
    </row>
    <row r="3058" spans="1:8" hidden="1">
      <c r="A3058" s="10" t="s">
        <v>3070</v>
      </c>
      <c r="B3058" s="11">
        <v>45395</v>
      </c>
      <c r="C3058" s="12" t="s">
        <v>9</v>
      </c>
      <c r="D3058" s="3" t="s">
        <v>11</v>
      </c>
      <c r="E3058" s="10">
        <v>4008.82</v>
      </c>
      <c r="F3058" s="10">
        <v>22</v>
      </c>
      <c r="G3058" s="10">
        <v>14</v>
      </c>
      <c r="H3058" s="10">
        <v>1544.71</v>
      </c>
    </row>
    <row r="3059" spans="1:8" hidden="1">
      <c r="A3059" s="10" t="s">
        <v>3071</v>
      </c>
      <c r="B3059" s="11">
        <v>45361</v>
      </c>
      <c r="C3059" s="12" t="s">
        <v>8</v>
      </c>
      <c r="D3059" s="3" t="s">
        <v>13</v>
      </c>
      <c r="E3059" s="10">
        <v>4212.1400000000003</v>
      </c>
      <c r="F3059" s="10">
        <v>46</v>
      </c>
      <c r="G3059" s="10">
        <v>50</v>
      </c>
      <c r="H3059" s="10">
        <v>75.34</v>
      </c>
    </row>
    <row r="3060" spans="1:8" hidden="1">
      <c r="A3060" s="10" t="s">
        <v>3072</v>
      </c>
      <c r="B3060" s="11">
        <v>44949</v>
      </c>
      <c r="C3060" s="12" t="s">
        <v>9</v>
      </c>
      <c r="D3060" s="3" t="s">
        <v>14</v>
      </c>
      <c r="E3060" s="10">
        <v>2848.81</v>
      </c>
      <c r="F3060" s="10">
        <v>44</v>
      </c>
      <c r="G3060" s="10">
        <v>23</v>
      </c>
      <c r="H3060" s="10">
        <v>239.48</v>
      </c>
    </row>
    <row r="3061" spans="1:8" hidden="1">
      <c r="A3061" s="10" t="s">
        <v>3073</v>
      </c>
      <c r="B3061" s="11">
        <v>45115</v>
      </c>
      <c r="C3061" s="12" t="str">
        <f>PROPER("norTh")</f>
        <v>North</v>
      </c>
      <c r="D3061" s="3" t="s">
        <v>11</v>
      </c>
      <c r="E3061" s="10">
        <v>2543.59</v>
      </c>
      <c r="F3061" s="10">
        <v>48</v>
      </c>
      <c r="G3061" s="10">
        <v>30</v>
      </c>
      <c r="H3061" s="10">
        <v>1891.96</v>
      </c>
    </row>
    <row r="3062" spans="1:8" hidden="1">
      <c r="A3062" s="10" t="s">
        <v>3074</v>
      </c>
      <c r="B3062" s="11">
        <v>45354</v>
      </c>
      <c r="C3062" s="12" t="s">
        <v>8</v>
      </c>
      <c r="D3062" s="3" t="s">
        <v>11</v>
      </c>
      <c r="E3062" s="10">
        <v>3726.98</v>
      </c>
      <c r="F3062" s="10">
        <v>27</v>
      </c>
      <c r="G3062" s="10">
        <v>35</v>
      </c>
      <c r="H3062" s="10">
        <v>576.1</v>
      </c>
    </row>
    <row r="3063" spans="1:8" hidden="1">
      <c r="A3063" s="10" t="s">
        <v>3075</v>
      </c>
      <c r="B3063" s="11">
        <v>45133</v>
      </c>
      <c r="C3063" s="12" t="str">
        <f>PROPER("norTh")</f>
        <v>North</v>
      </c>
      <c r="D3063" s="3" t="s">
        <v>13</v>
      </c>
      <c r="E3063" s="10">
        <v>4006.95</v>
      </c>
      <c r="F3063" s="10">
        <v>23</v>
      </c>
      <c r="G3063" s="10">
        <v>21</v>
      </c>
      <c r="H3063" s="10">
        <v>1597.59</v>
      </c>
    </row>
    <row r="3064" spans="1:8" hidden="1">
      <c r="A3064" s="10" t="s">
        <v>3076</v>
      </c>
      <c r="B3064" s="11">
        <v>45361</v>
      </c>
      <c r="C3064" s="12" t="s">
        <v>8</v>
      </c>
      <c r="D3064" s="3" t="s">
        <v>12</v>
      </c>
      <c r="E3064" s="10">
        <v>627.36</v>
      </c>
      <c r="F3064" s="10">
        <v>14</v>
      </c>
      <c r="G3064" s="10">
        <v>8</v>
      </c>
      <c r="H3064" s="10">
        <v>910.52</v>
      </c>
    </row>
    <row r="3065" spans="1:8" hidden="1">
      <c r="A3065" s="10" t="s">
        <v>3077</v>
      </c>
      <c r="B3065" s="11">
        <v>45128</v>
      </c>
      <c r="C3065" s="12" t="str">
        <f t="shared" ref="C3065:C3066" si="134">PROPER("norTh")</f>
        <v>North</v>
      </c>
      <c r="D3065" s="3" t="s">
        <v>15</v>
      </c>
      <c r="E3065" s="10">
        <v>1994.19</v>
      </c>
      <c r="F3065" s="10">
        <v>26</v>
      </c>
      <c r="G3065" s="10">
        <v>42</v>
      </c>
      <c r="H3065" s="10">
        <v>1604.04</v>
      </c>
    </row>
    <row r="3066" spans="1:8" hidden="1">
      <c r="A3066" s="10" t="s">
        <v>3078</v>
      </c>
      <c r="B3066" s="11">
        <v>45065</v>
      </c>
      <c r="C3066" s="12" t="str">
        <f t="shared" si="134"/>
        <v>North</v>
      </c>
      <c r="D3066" s="3" t="s">
        <v>12</v>
      </c>
      <c r="E3066" s="10">
        <v>3039.98</v>
      </c>
      <c r="F3066" s="10">
        <v>50</v>
      </c>
      <c r="G3066" s="10">
        <v>0</v>
      </c>
      <c r="H3066" s="10">
        <v>1505.34</v>
      </c>
    </row>
    <row r="3067" spans="1:8" hidden="1">
      <c r="A3067" s="10" t="s">
        <v>3079</v>
      </c>
      <c r="B3067" s="11">
        <v>45508</v>
      </c>
      <c r="C3067" s="12" t="s">
        <v>9</v>
      </c>
      <c r="D3067" s="3" t="s">
        <v>15</v>
      </c>
      <c r="E3067" s="10">
        <v>2190.85</v>
      </c>
      <c r="F3067" s="10">
        <v>14</v>
      </c>
      <c r="G3067" s="10">
        <v>5</v>
      </c>
      <c r="H3067" s="10">
        <v>578.41999999999996</v>
      </c>
    </row>
    <row r="3068" spans="1:8" hidden="1">
      <c r="A3068" s="10" t="s">
        <v>3080</v>
      </c>
      <c r="B3068" s="11">
        <v>44935</v>
      </c>
      <c r="C3068" s="12" t="s">
        <v>9</v>
      </c>
      <c r="D3068" s="3" t="s">
        <v>11</v>
      </c>
      <c r="E3068" s="10">
        <v>807.55</v>
      </c>
      <c r="F3068" s="10">
        <v>19</v>
      </c>
      <c r="G3068" s="10">
        <v>19</v>
      </c>
      <c r="H3068" s="10">
        <v>97.53</v>
      </c>
    </row>
    <row r="3069" spans="1:8" hidden="1">
      <c r="A3069" s="10" t="s">
        <v>3081</v>
      </c>
      <c r="B3069" s="11">
        <v>45177</v>
      </c>
      <c r="C3069" s="12" t="s">
        <v>8</v>
      </c>
      <c r="D3069" s="3" t="s">
        <v>14</v>
      </c>
      <c r="E3069" s="10">
        <v>1837.2</v>
      </c>
      <c r="F3069" s="10">
        <v>11</v>
      </c>
      <c r="G3069" s="10">
        <v>12</v>
      </c>
      <c r="H3069" s="10">
        <v>672.52</v>
      </c>
    </row>
    <row r="3070" spans="1:8" hidden="1">
      <c r="A3070" s="10" t="s">
        <v>3082</v>
      </c>
      <c r="B3070" s="11">
        <v>45096</v>
      </c>
      <c r="C3070" s="12" t="str">
        <f>PROPER("norTh")</f>
        <v>North</v>
      </c>
      <c r="D3070" s="3" t="s">
        <v>11</v>
      </c>
      <c r="E3070" s="10">
        <v>1862.71</v>
      </c>
      <c r="F3070" s="10">
        <v>30</v>
      </c>
      <c r="G3070" s="10">
        <v>5</v>
      </c>
      <c r="H3070" s="10">
        <v>884.54</v>
      </c>
    </row>
    <row r="3071" spans="1:8" hidden="1">
      <c r="A3071" s="10" t="s">
        <v>3083</v>
      </c>
      <c r="B3071" s="11">
        <v>45262</v>
      </c>
      <c r="C3071" s="12" t="s">
        <v>8</v>
      </c>
      <c r="D3071" s="3" t="s">
        <v>12</v>
      </c>
      <c r="E3071" s="10">
        <v>3232.9</v>
      </c>
      <c r="F3071" s="10">
        <v>1</v>
      </c>
      <c r="G3071" s="10">
        <v>23</v>
      </c>
      <c r="H3071" s="10">
        <v>1287.32</v>
      </c>
    </row>
    <row r="3072" spans="1:8" hidden="1">
      <c r="A3072" s="10" t="s">
        <v>3084</v>
      </c>
      <c r="B3072" s="11">
        <v>45441</v>
      </c>
      <c r="C3072" s="12" t="s">
        <v>9</v>
      </c>
      <c r="D3072" s="3" t="s">
        <v>13</v>
      </c>
      <c r="E3072" s="10">
        <v>3883.83</v>
      </c>
      <c r="F3072" s="10">
        <v>19</v>
      </c>
      <c r="G3072" s="10">
        <v>7</v>
      </c>
      <c r="H3072" s="10">
        <v>800.04</v>
      </c>
    </row>
    <row r="3073" spans="1:8" hidden="1">
      <c r="A3073" s="10" t="s">
        <v>3085</v>
      </c>
      <c r="B3073" s="11">
        <v>45456</v>
      </c>
      <c r="C3073" s="12" t="str">
        <f>PROPER("norTh")</f>
        <v>North</v>
      </c>
      <c r="D3073" s="3" t="s">
        <v>14</v>
      </c>
      <c r="E3073" s="10">
        <v>2700.53</v>
      </c>
      <c r="F3073" s="10">
        <v>50</v>
      </c>
      <c r="G3073" s="10">
        <v>45</v>
      </c>
      <c r="H3073" s="10">
        <v>1027.8499999999999</v>
      </c>
    </row>
    <row r="3074" spans="1:8" hidden="1">
      <c r="A3074" s="10" t="s">
        <v>3086</v>
      </c>
      <c r="B3074" s="11">
        <v>45552</v>
      </c>
      <c r="C3074" s="12" t="s">
        <v>10</v>
      </c>
      <c r="D3074" s="3" t="s">
        <v>11</v>
      </c>
      <c r="E3074" s="10">
        <v>1237.05</v>
      </c>
      <c r="F3074" s="10">
        <v>24</v>
      </c>
      <c r="G3074" s="10">
        <v>14</v>
      </c>
      <c r="H3074" s="10">
        <v>538.75</v>
      </c>
    </row>
    <row r="3075" spans="1:8" hidden="1">
      <c r="A3075" s="10" t="s">
        <v>3087</v>
      </c>
      <c r="B3075" s="11">
        <v>45364</v>
      </c>
      <c r="C3075" s="12" t="s">
        <v>9</v>
      </c>
      <c r="D3075" s="3" t="s">
        <v>13</v>
      </c>
      <c r="E3075" s="10">
        <v>2841.11</v>
      </c>
      <c r="F3075" s="10">
        <v>37</v>
      </c>
      <c r="G3075" s="10">
        <v>15</v>
      </c>
      <c r="H3075" s="10">
        <v>1702.88</v>
      </c>
    </row>
    <row r="3076" spans="1:8" hidden="1">
      <c r="A3076" s="10" t="s">
        <v>3088</v>
      </c>
      <c r="B3076" s="11">
        <v>44945</v>
      </c>
      <c r="C3076" s="12" t="s">
        <v>8</v>
      </c>
      <c r="D3076" s="3" t="s">
        <v>14</v>
      </c>
      <c r="E3076" s="10">
        <v>2893.08</v>
      </c>
      <c r="F3076" s="10">
        <v>39</v>
      </c>
      <c r="G3076" s="10">
        <v>38</v>
      </c>
      <c r="H3076" s="10">
        <v>1541.33</v>
      </c>
    </row>
    <row r="3077" spans="1:8" hidden="1">
      <c r="A3077" s="10" t="s">
        <v>3089</v>
      </c>
      <c r="B3077" s="11">
        <v>45190</v>
      </c>
      <c r="C3077" s="12" t="str">
        <f>PROPER("norTh")</f>
        <v>North</v>
      </c>
      <c r="D3077" s="3" t="s">
        <v>13</v>
      </c>
      <c r="E3077" s="10">
        <v>2130.69</v>
      </c>
      <c r="F3077" s="10">
        <v>39</v>
      </c>
      <c r="G3077" s="10">
        <v>37</v>
      </c>
      <c r="H3077" s="10">
        <v>31.39</v>
      </c>
    </row>
    <row r="3078" spans="1:8" hidden="1">
      <c r="A3078" s="10" t="s">
        <v>3090</v>
      </c>
      <c r="B3078" s="11">
        <v>44981</v>
      </c>
      <c r="C3078" s="12" t="s">
        <v>9</v>
      </c>
      <c r="D3078" s="3" t="s">
        <v>15</v>
      </c>
      <c r="E3078" s="10">
        <v>1458.88</v>
      </c>
      <c r="F3078" s="10">
        <v>49</v>
      </c>
      <c r="G3078" s="10">
        <v>30</v>
      </c>
      <c r="H3078" s="10">
        <v>1205.33</v>
      </c>
    </row>
    <row r="3079" spans="1:8" hidden="1">
      <c r="A3079" s="10" t="s">
        <v>3091</v>
      </c>
      <c r="B3079" s="11">
        <v>45076</v>
      </c>
      <c r="C3079" s="12" t="str">
        <f>PROPER("norTh")</f>
        <v>North</v>
      </c>
      <c r="D3079" s="3" t="s">
        <v>11</v>
      </c>
      <c r="E3079" s="10">
        <v>2547.34</v>
      </c>
      <c r="F3079" s="10">
        <v>26</v>
      </c>
      <c r="G3079" s="10">
        <v>29</v>
      </c>
      <c r="H3079" s="10">
        <v>565.97</v>
      </c>
    </row>
    <row r="3080" spans="1:8" hidden="1">
      <c r="A3080" s="10" t="s">
        <v>3092</v>
      </c>
      <c r="B3080" s="11">
        <v>45259</v>
      </c>
      <c r="C3080" s="12" t="s">
        <v>10</v>
      </c>
      <c r="D3080" s="3" t="s">
        <v>15</v>
      </c>
      <c r="E3080" s="10">
        <v>3140.01</v>
      </c>
      <c r="F3080" s="10">
        <v>3</v>
      </c>
      <c r="G3080" s="10">
        <v>1</v>
      </c>
      <c r="H3080" s="10">
        <v>664.33</v>
      </c>
    </row>
    <row r="3081" spans="1:8" hidden="1">
      <c r="A3081" s="10" t="s">
        <v>3093</v>
      </c>
      <c r="B3081" s="11">
        <v>45154</v>
      </c>
      <c r="C3081" s="12" t="s">
        <v>9</v>
      </c>
      <c r="D3081" s="3" t="s">
        <v>15</v>
      </c>
      <c r="E3081" s="10">
        <v>2999.15</v>
      </c>
      <c r="F3081" s="10">
        <v>40</v>
      </c>
      <c r="G3081" s="10">
        <v>33</v>
      </c>
      <c r="H3081" s="10">
        <v>948.46</v>
      </c>
    </row>
    <row r="3082" spans="1:8" hidden="1">
      <c r="A3082" s="10" t="s">
        <v>3094</v>
      </c>
      <c r="B3082" s="11">
        <v>45159</v>
      </c>
      <c r="C3082" s="12" t="s">
        <v>9</v>
      </c>
      <c r="D3082" s="3" t="s">
        <v>15</v>
      </c>
      <c r="E3082" s="10">
        <v>3242.14</v>
      </c>
      <c r="F3082" s="10">
        <v>39</v>
      </c>
      <c r="G3082" s="10">
        <v>2</v>
      </c>
      <c r="H3082" s="10">
        <v>1775.74</v>
      </c>
    </row>
    <row r="3083" spans="1:8" hidden="1">
      <c r="A3083" s="10" t="s">
        <v>3095</v>
      </c>
      <c r="B3083" s="11">
        <v>45265</v>
      </c>
      <c r="C3083" s="12" t="s">
        <v>8</v>
      </c>
      <c r="D3083" s="3" t="s">
        <v>14</v>
      </c>
      <c r="E3083" s="10">
        <v>4207.8</v>
      </c>
      <c r="F3083" s="10">
        <v>22</v>
      </c>
      <c r="G3083" s="10">
        <v>24</v>
      </c>
      <c r="H3083" s="10">
        <v>768.42</v>
      </c>
    </row>
    <row r="3084" spans="1:8" hidden="1">
      <c r="A3084" s="10" t="s">
        <v>3096</v>
      </c>
      <c r="B3084" s="11">
        <v>45003</v>
      </c>
      <c r="C3084" s="12" t="str">
        <f>PROPER("norTh")</f>
        <v>North</v>
      </c>
      <c r="D3084" s="3" t="s">
        <v>12</v>
      </c>
      <c r="E3084" s="10">
        <v>4744.37</v>
      </c>
      <c r="F3084" s="10">
        <v>22</v>
      </c>
      <c r="G3084" s="10">
        <v>35</v>
      </c>
      <c r="H3084" s="10">
        <v>249.46</v>
      </c>
    </row>
    <row r="3085" spans="1:8" hidden="1">
      <c r="A3085" s="10" t="s">
        <v>3097</v>
      </c>
      <c r="B3085" s="11">
        <v>44889</v>
      </c>
      <c r="C3085" s="12" t="s">
        <v>8</v>
      </c>
      <c r="D3085" s="3" t="s">
        <v>12</v>
      </c>
      <c r="E3085" s="10">
        <v>3672.66</v>
      </c>
      <c r="F3085" s="10">
        <v>2</v>
      </c>
      <c r="G3085" s="10">
        <v>24</v>
      </c>
      <c r="H3085" s="10">
        <v>1480</v>
      </c>
    </row>
    <row r="3086" spans="1:8" hidden="1">
      <c r="A3086" s="10" t="s">
        <v>3098</v>
      </c>
      <c r="B3086" s="11">
        <v>44994</v>
      </c>
      <c r="C3086" s="12" t="s">
        <v>8</v>
      </c>
      <c r="D3086" s="3" t="s">
        <v>15</v>
      </c>
      <c r="E3086" s="10">
        <v>4946.7700000000004</v>
      </c>
      <c r="F3086" s="10">
        <v>39</v>
      </c>
      <c r="G3086" s="10">
        <v>21</v>
      </c>
      <c r="H3086" s="10">
        <v>869.66</v>
      </c>
    </row>
    <row r="3087" spans="1:8" hidden="1">
      <c r="A3087" s="10" t="s">
        <v>3099</v>
      </c>
      <c r="B3087" s="11">
        <v>45093</v>
      </c>
      <c r="C3087" s="12" t="s">
        <v>10</v>
      </c>
      <c r="D3087" s="3" t="s">
        <v>13</v>
      </c>
      <c r="E3087" s="10">
        <v>3819.03</v>
      </c>
      <c r="F3087" s="10">
        <v>37</v>
      </c>
      <c r="G3087" s="10">
        <v>45</v>
      </c>
      <c r="H3087" s="10">
        <v>1031.71</v>
      </c>
    </row>
    <row r="3088" spans="1:8" hidden="1">
      <c r="A3088" s="10" t="s">
        <v>3100</v>
      </c>
      <c r="B3088" s="11">
        <v>44953</v>
      </c>
      <c r="C3088" s="12" t="s">
        <v>8</v>
      </c>
      <c r="D3088" s="3" t="s">
        <v>11</v>
      </c>
      <c r="E3088" s="10">
        <v>3040.95</v>
      </c>
      <c r="F3088" s="10">
        <v>37</v>
      </c>
      <c r="G3088" s="10">
        <v>29</v>
      </c>
      <c r="H3088" s="10">
        <v>225.33</v>
      </c>
    </row>
    <row r="3089" spans="1:8" hidden="1">
      <c r="A3089" s="10" t="s">
        <v>3101</v>
      </c>
      <c r="B3089" s="11">
        <v>45545</v>
      </c>
      <c r="C3089" s="12" t="s">
        <v>8</v>
      </c>
      <c r="D3089" s="3" t="s">
        <v>13</v>
      </c>
      <c r="E3089" s="10">
        <v>1707.28</v>
      </c>
      <c r="F3089" s="10">
        <v>8</v>
      </c>
      <c r="G3089" s="10">
        <v>7</v>
      </c>
      <c r="H3089" s="10">
        <v>987.31</v>
      </c>
    </row>
    <row r="3090" spans="1:8" hidden="1">
      <c r="A3090" s="10" t="s">
        <v>3102</v>
      </c>
      <c r="B3090" s="11">
        <v>45256</v>
      </c>
      <c r="C3090" s="12" t="s">
        <v>8</v>
      </c>
      <c r="D3090" s="3" t="s">
        <v>11</v>
      </c>
      <c r="E3090" s="10">
        <v>3689.93</v>
      </c>
      <c r="F3090" s="10">
        <v>14</v>
      </c>
      <c r="G3090" s="10">
        <v>50</v>
      </c>
      <c r="H3090" s="10">
        <v>1469.47</v>
      </c>
    </row>
    <row r="3091" spans="1:8" hidden="1">
      <c r="A3091" s="10" t="s">
        <v>3103</v>
      </c>
      <c r="B3091" s="11">
        <v>45112</v>
      </c>
      <c r="C3091" s="12" t="s">
        <v>9</v>
      </c>
      <c r="D3091" s="3" t="s">
        <v>12</v>
      </c>
      <c r="E3091" s="10">
        <v>90.34</v>
      </c>
      <c r="F3091" s="10">
        <v>37</v>
      </c>
      <c r="G3091" s="10">
        <v>10</v>
      </c>
      <c r="H3091" s="10">
        <v>1858.12</v>
      </c>
    </row>
    <row r="3092" spans="1:8" hidden="1">
      <c r="A3092" s="10" t="s">
        <v>3104</v>
      </c>
      <c r="B3092" s="11">
        <v>45114</v>
      </c>
      <c r="C3092" s="12" t="s">
        <v>10</v>
      </c>
      <c r="D3092" s="3" t="s">
        <v>15</v>
      </c>
      <c r="E3092" s="10">
        <v>1372.16</v>
      </c>
      <c r="F3092" s="10">
        <v>25</v>
      </c>
      <c r="G3092" s="10">
        <v>50</v>
      </c>
      <c r="H3092" s="10">
        <v>1455.63</v>
      </c>
    </row>
    <row r="3093" spans="1:8" hidden="1">
      <c r="A3093" s="10" t="s">
        <v>3105</v>
      </c>
      <c r="B3093" s="11">
        <v>45452</v>
      </c>
      <c r="C3093" s="12" t="s">
        <v>9</v>
      </c>
      <c r="D3093" s="3" t="s">
        <v>11</v>
      </c>
      <c r="E3093" s="10">
        <v>2415.85</v>
      </c>
      <c r="F3093" s="10">
        <v>4</v>
      </c>
      <c r="G3093" s="10">
        <v>25</v>
      </c>
      <c r="H3093" s="10">
        <v>613.53</v>
      </c>
    </row>
    <row r="3094" spans="1:8" hidden="1">
      <c r="A3094" s="10" t="s">
        <v>3106</v>
      </c>
      <c r="B3094" s="11">
        <v>45398</v>
      </c>
      <c r="C3094" s="12" t="s">
        <v>9</v>
      </c>
      <c r="D3094" s="3" t="s">
        <v>13</v>
      </c>
      <c r="E3094" s="10">
        <v>1038.26</v>
      </c>
      <c r="F3094" s="10">
        <v>40</v>
      </c>
      <c r="G3094" s="10">
        <v>5</v>
      </c>
      <c r="H3094" s="10">
        <v>817.95</v>
      </c>
    </row>
    <row r="3095" spans="1:8" hidden="1">
      <c r="A3095" s="10" t="s">
        <v>3107</v>
      </c>
      <c r="B3095" s="11">
        <v>45278</v>
      </c>
      <c r="C3095" s="12" t="s">
        <v>9</v>
      </c>
      <c r="D3095" s="3" t="s">
        <v>14</v>
      </c>
      <c r="E3095" s="10">
        <v>4155.79</v>
      </c>
      <c r="F3095" s="10">
        <v>18</v>
      </c>
      <c r="G3095" s="10">
        <v>37</v>
      </c>
      <c r="H3095" s="10">
        <v>1872.66</v>
      </c>
    </row>
    <row r="3096" spans="1:8" hidden="1">
      <c r="A3096" s="10" t="s">
        <v>3108</v>
      </c>
      <c r="B3096" s="11">
        <v>45065</v>
      </c>
      <c r="C3096" s="12" t="str">
        <f>PROPER("norTh")</f>
        <v>North</v>
      </c>
      <c r="D3096" s="3" t="s">
        <v>13</v>
      </c>
      <c r="E3096" s="10">
        <v>461.33</v>
      </c>
      <c r="F3096" s="10">
        <v>28</v>
      </c>
      <c r="G3096" s="10">
        <v>18</v>
      </c>
      <c r="H3096" s="10">
        <v>1068.47</v>
      </c>
    </row>
    <row r="3097" spans="1:8" hidden="1">
      <c r="A3097" s="10" t="s">
        <v>3109</v>
      </c>
      <c r="B3097" s="11">
        <v>45298</v>
      </c>
      <c r="C3097" s="12" t="s">
        <v>9</v>
      </c>
      <c r="D3097" s="3" t="s">
        <v>14</v>
      </c>
      <c r="E3097" s="10">
        <v>831.96</v>
      </c>
      <c r="F3097" s="10">
        <v>31</v>
      </c>
      <c r="G3097" s="10">
        <v>35</v>
      </c>
      <c r="H3097" s="10">
        <v>1840.74</v>
      </c>
    </row>
    <row r="3098" spans="1:8" hidden="1">
      <c r="A3098" s="10" t="s">
        <v>3110</v>
      </c>
      <c r="B3098" s="11">
        <v>45095</v>
      </c>
      <c r="C3098" s="12" t="s">
        <v>9</v>
      </c>
      <c r="D3098" s="3" t="s">
        <v>13</v>
      </c>
      <c r="E3098" s="10">
        <v>3514.57</v>
      </c>
      <c r="F3098" s="10">
        <v>36</v>
      </c>
      <c r="G3098" s="10">
        <v>17</v>
      </c>
      <c r="H3098" s="10">
        <v>1513.33</v>
      </c>
    </row>
    <row r="3099" spans="1:8" hidden="1">
      <c r="A3099" s="10" t="s">
        <v>3111</v>
      </c>
      <c r="B3099" s="11">
        <v>45326</v>
      </c>
      <c r="C3099" s="12" t="str">
        <f>PROPER("norTh")</f>
        <v>North</v>
      </c>
      <c r="D3099" s="3" t="s">
        <v>13</v>
      </c>
      <c r="E3099" s="10">
        <v>394.43</v>
      </c>
      <c r="F3099" s="10">
        <v>17</v>
      </c>
      <c r="G3099" s="10">
        <v>38</v>
      </c>
      <c r="H3099" s="10">
        <v>1448.93</v>
      </c>
    </row>
    <row r="3100" spans="1:8" hidden="1">
      <c r="A3100" s="10" t="s">
        <v>3112</v>
      </c>
      <c r="B3100" s="11">
        <v>45601</v>
      </c>
      <c r="C3100" s="12" t="s">
        <v>9</v>
      </c>
      <c r="D3100" s="3" t="s">
        <v>15</v>
      </c>
      <c r="E3100" s="10">
        <v>730.11</v>
      </c>
      <c r="F3100" s="10">
        <v>34</v>
      </c>
      <c r="G3100" s="10">
        <v>34</v>
      </c>
      <c r="H3100" s="10">
        <v>116.73</v>
      </c>
    </row>
    <row r="3101" spans="1:8" hidden="1">
      <c r="A3101" s="10" t="s">
        <v>3113</v>
      </c>
      <c r="B3101" s="11">
        <v>45158</v>
      </c>
      <c r="C3101" s="12" t="s">
        <v>9</v>
      </c>
      <c r="D3101" s="3" t="s">
        <v>15</v>
      </c>
      <c r="E3101" s="10">
        <v>825.22</v>
      </c>
      <c r="F3101" s="10">
        <v>14</v>
      </c>
      <c r="G3101" s="10">
        <v>1</v>
      </c>
      <c r="H3101" s="10">
        <v>1037.29</v>
      </c>
    </row>
    <row r="3102" spans="1:8" hidden="1">
      <c r="A3102" s="10" t="s">
        <v>3114</v>
      </c>
      <c r="B3102" s="11">
        <v>45223</v>
      </c>
      <c r="C3102" s="12" t="s">
        <v>9</v>
      </c>
      <c r="D3102" s="3" t="s">
        <v>15</v>
      </c>
      <c r="E3102" s="10">
        <v>4504.2299999999996</v>
      </c>
      <c r="F3102" s="10">
        <v>10</v>
      </c>
      <c r="G3102" s="10">
        <v>15</v>
      </c>
      <c r="H3102" s="10">
        <v>1581.94</v>
      </c>
    </row>
    <row r="3103" spans="1:8" hidden="1">
      <c r="A3103" s="10" t="s">
        <v>3115</v>
      </c>
      <c r="B3103" s="11">
        <v>45252</v>
      </c>
      <c r="C3103" s="12" t="s">
        <v>8</v>
      </c>
      <c r="D3103" s="3" t="s">
        <v>15</v>
      </c>
      <c r="E3103" s="10">
        <v>1485.51</v>
      </c>
      <c r="F3103" s="10">
        <v>41</v>
      </c>
      <c r="G3103" s="10">
        <v>14</v>
      </c>
      <c r="H3103" s="10">
        <v>610.54999999999995</v>
      </c>
    </row>
    <row r="3104" spans="1:8" hidden="1">
      <c r="A3104" s="10" t="s">
        <v>3116</v>
      </c>
      <c r="B3104" s="11">
        <v>45142</v>
      </c>
      <c r="C3104" s="12" t="s">
        <v>8</v>
      </c>
      <c r="D3104" s="3" t="s">
        <v>13</v>
      </c>
      <c r="E3104" s="10">
        <v>4865.6000000000004</v>
      </c>
      <c r="F3104" s="10">
        <v>37</v>
      </c>
      <c r="G3104" s="10">
        <v>13</v>
      </c>
      <c r="H3104" s="10">
        <v>1285.3499999999999</v>
      </c>
    </row>
    <row r="3105" spans="1:8" hidden="1">
      <c r="A3105" s="10" t="s">
        <v>3117</v>
      </c>
      <c r="B3105" s="11">
        <v>45530</v>
      </c>
      <c r="C3105" s="12" t="s">
        <v>8</v>
      </c>
      <c r="D3105" s="3" t="s">
        <v>12</v>
      </c>
      <c r="E3105" s="10">
        <v>2639.5</v>
      </c>
      <c r="F3105" s="10">
        <v>36</v>
      </c>
      <c r="G3105" s="10">
        <v>48</v>
      </c>
      <c r="H3105" s="10">
        <v>1635.6</v>
      </c>
    </row>
    <row r="3106" spans="1:8" hidden="1">
      <c r="A3106" s="10" t="s">
        <v>3118</v>
      </c>
      <c r="B3106" s="11">
        <v>45219</v>
      </c>
      <c r="C3106" s="12" t="s">
        <v>10</v>
      </c>
      <c r="D3106" s="3" t="s">
        <v>11</v>
      </c>
      <c r="E3106" s="10">
        <v>300.26</v>
      </c>
      <c r="F3106" s="10">
        <v>1</v>
      </c>
      <c r="G3106" s="10">
        <v>41</v>
      </c>
      <c r="H3106" s="10">
        <v>1850.47</v>
      </c>
    </row>
    <row r="3107" spans="1:8" hidden="1">
      <c r="A3107" s="10" t="s">
        <v>3119</v>
      </c>
      <c r="B3107" s="11">
        <v>44939</v>
      </c>
      <c r="C3107" s="12" t="str">
        <f>PROPER("norTh")</f>
        <v>North</v>
      </c>
      <c r="D3107" s="3" t="s">
        <v>12</v>
      </c>
      <c r="E3107" s="10">
        <v>4555.8900000000003</v>
      </c>
      <c r="F3107" s="10">
        <v>3</v>
      </c>
      <c r="G3107" s="10">
        <v>10</v>
      </c>
      <c r="H3107" s="10">
        <v>994.7</v>
      </c>
    </row>
    <row r="3108" spans="1:8" hidden="1">
      <c r="A3108" s="10" t="s">
        <v>3120</v>
      </c>
      <c r="B3108" s="11">
        <v>45344</v>
      </c>
      <c r="C3108" s="12" t="s">
        <v>8</v>
      </c>
      <c r="D3108" s="3" t="s">
        <v>13</v>
      </c>
      <c r="E3108" s="10">
        <v>2266.5700000000002</v>
      </c>
      <c r="F3108" s="10">
        <v>9</v>
      </c>
      <c r="G3108" s="10">
        <v>32</v>
      </c>
      <c r="H3108" s="10">
        <v>856.44</v>
      </c>
    </row>
    <row r="3109" spans="1:8" hidden="1">
      <c r="A3109" s="10" t="s">
        <v>3121</v>
      </c>
      <c r="B3109" s="11">
        <v>45032</v>
      </c>
      <c r="C3109" s="12" t="s">
        <v>10</v>
      </c>
      <c r="D3109" s="3" t="s">
        <v>14</v>
      </c>
      <c r="E3109" s="10">
        <v>4798.53</v>
      </c>
      <c r="F3109" s="10">
        <v>17</v>
      </c>
      <c r="G3109" s="10">
        <v>41</v>
      </c>
      <c r="H3109" s="10">
        <v>1307.1300000000001</v>
      </c>
    </row>
    <row r="3110" spans="1:8" hidden="1">
      <c r="A3110" s="10" t="s">
        <v>3122</v>
      </c>
      <c r="B3110" s="11">
        <v>45518</v>
      </c>
      <c r="C3110" s="12" t="s">
        <v>9</v>
      </c>
      <c r="D3110" s="3" t="s">
        <v>12</v>
      </c>
      <c r="E3110" s="10">
        <v>2149.2600000000002</v>
      </c>
      <c r="F3110" s="10">
        <v>27</v>
      </c>
      <c r="G3110" s="10">
        <v>47</v>
      </c>
      <c r="H3110" s="10">
        <v>785.23</v>
      </c>
    </row>
    <row r="3111" spans="1:8" hidden="1">
      <c r="A3111" s="10" t="s">
        <v>3123</v>
      </c>
      <c r="B3111" s="11">
        <v>45477</v>
      </c>
      <c r="C3111" s="12" t="s">
        <v>9</v>
      </c>
      <c r="D3111" s="3" t="s">
        <v>14</v>
      </c>
      <c r="E3111" s="10">
        <v>876.49</v>
      </c>
      <c r="F3111" s="10">
        <v>1</v>
      </c>
      <c r="G3111" s="10">
        <v>13</v>
      </c>
      <c r="H3111" s="10">
        <v>540.51</v>
      </c>
    </row>
    <row r="3112" spans="1:8" hidden="1">
      <c r="A3112" s="10" t="s">
        <v>3124</v>
      </c>
      <c r="B3112" s="11">
        <v>45483</v>
      </c>
      <c r="C3112" s="12" t="s">
        <v>9</v>
      </c>
      <c r="D3112" s="3" t="s">
        <v>11</v>
      </c>
      <c r="E3112" s="10">
        <v>805.7</v>
      </c>
      <c r="F3112" s="10">
        <v>48</v>
      </c>
      <c r="G3112" s="10">
        <v>32</v>
      </c>
      <c r="H3112" s="10">
        <v>1033.5899999999999</v>
      </c>
    </row>
    <row r="3113" spans="1:8" hidden="1">
      <c r="A3113" s="10" t="s">
        <v>3125</v>
      </c>
      <c r="B3113" s="11">
        <v>45154</v>
      </c>
      <c r="C3113" s="12" t="str">
        <f t="shared" ref="C3113:C3114" si="135">PROPER("norTh")</f>
        <v>North</v>
      </c>
      <c r="D3113" s="3" t="s">
        <v>15</v>
      </c>
      <c r="E3113" s="10">
        <v>2680.1</v>
      </c>
      <c r="F3113" s="10">
        <v>12</v>
      </c>
      <c r="G3113" s="10">
        <v>43</v>
      </c>
      <c r="H3113" s="10">
        <v>872.95</v>
      </c>
    </row>
    <row r="3114" spans="1:8" hidden="1">
      <c r="A3114" s="10" t="s">
        <v>3126</v>
      </c>
      <c r="B3114" s="11">
        <v>44999</v>
      </c>
      <c r="C3114" s="12" t="str">
        <f t="shared" si="135"/>
        <v>North</v>
      </c>
      <c r="D3114" s="3" t="s">
        <v>12</v>
      </c>
      <c r="E3114" s="10">
        <v>1209.71</v>
      </c>
      <c r="F3114" s="10">
        <v>35</v>
      </c>
      <c r="G3114" s="10">
        <v>48</v>
      </c>
      <c r="H3114" s="10">
        <v>1187.03</v>
      </c>
    </row>
    <row r="3115" spans="1:8" hidden="1">
      <c r="A3115" s="10" t="s">
        <v>3127</v>
      </c>
      <c r="B3115" s="11">
        <v>45051</v>
      </c>
      <c r="C3115" s="12" t="s">
        <v>8</v>
      </c>
      <c r="D3115" s="3" t="s">
        <v>13</v>
      </c>
      <c r="E3115" s="10">
        <v>4076.54</v>
      </c>
      <c r="F3115" s="10">
        <v>29</v>
      </c>
      <c r="G3115" s="10">
        <v>35</v>
      </c>
      <c r="H3115" s="10">
        <v>65.83</v>
      </c>
    </row>
    <row r="3116" spans="1:8" hidden="1">
      <c r="A3116" s="10" t="s">
        <v>3128</v>
      </c>
      <c r="B3116" s="11">
        <v>45424</v>
      </c>
      <c r="C3116" s="12" t="s">
        <v>9</v>
      </c>
      <c r="D3116" s="3" t="s">
        <v>14</v>
      </c>
      <c r="E3116" s="10">
        <v>4516.3</v>
      </c>
      <c r="F3116" s="10">
        <v>25</v>
      </c>
      <c r="G3116" s="10">
        <v>39</v>
      </c>
      <c r="H3116" s="10">
        <v>838.56</v>
      </c>
    </row>
    <row r="3117" spans="1:8" hidden="1">
      <c r="A3117" s="10" t="s">
        <v>3129</v>
      </c>
      <c r="B3117" s="11">
        <v>45267</v>
      </c>
      <c r="C3117" s="12" t="s">
        <v>9</v>
      </c>
      <c r="D3117" s="3" t="s">
        <v>12</v>
      </c>
      <c r="E3117" s="10">
        <v>1558.12</v>
      </c>
      <c r="F3117" s="10">
        <v>40</v>
      </c>
      <c r="G3117" s="10">
        <v>15</v>
      </c>
      <c r="H3117" s="10">
        <v>781.89</v>
      </c>
    </row>
    <row r="3118" spans="1:8" hidden="1">
      <c r="A3118" s="10" t="s">
        <v>3130</v>
      </c>
      <c r="B3118" s="11">
        <v>45481</v>
      </c>
      <c r="C3118" s="12" t="s">
        <v>8</v>
      </c>
      <c r="D3118" s="3" t="s">
        <v>13</v>
      </c>
      <c r="E3118" s="10">
        <v>4810.71</v>
      </c>
      <c r="F3118" s="10">
        <v>49</v>
      </c>
      <c r="G3118" s="10">
        <v>35</v>
      </c>
      <c r="H3118" s="10">
        <v>275.95</v>
      </c>
    </row>
    <row r="3119" spans="1:8" hidden="1">
      <c r="A3119" s="10" t="s">
        <v>3131</v>
      </c>
      <c r="B3119" s="11">
        <v>45107</v>
      </c>
      <c r="C3119" s="12" t="s">
        <v>8</v>
      </c>
      <c r="D3119" s="3" t="s">
        <v>15</v>
      </c>
      <c r="E3119" s="10">
        <v>2282</v>
      </c>
      <c r="F3119" s="10">
        <v>23</v>
      </c>
      <c r="G3119" s="10">
        <v>17</v>
      </c>
      <c r="H3119" s="10">
        <v>1392.85</v>
      </c>
    </row>
    <row r="3120" spans="1:8" hidden="1">
      <c r="A3120" s="10" t="s">
        <v>3132</v>
      </c>
      <c r="B3120" s="11">
        <v>45170</v>
      </c>
      <c r="C3120" s="12" t="s">
        <v>9</v>
      </c>
      <c r="D3120" s="3" t="s">
        <v>11</v>
      </c>
      <c r="E3120" s="10">
        <v>2655.04</v>
      </c>
      <c r="F3120" s="10">
        <v>38</v>
      </c>
      <c r="G3120" s="10">
        <v>5</v>
      </c>
      <c r="H3120" s="10">
        <v>1694.46</v>
      </c>
    </row>
    <row r="3121" spans="1:8" hidden="1">
      <c r="A3121" s="10" t="s">
        <v>3133</v>
      </c>
      <c r="B3121" s="11">
        <v>45076</v>
      </c>
      <c r="C3121" s="12" t="s">
        <v>10</v>
      </c>
      <c r="D3121" s="3" t="s">
        <v>12</v>
      </c>
      <c r="E3121" s="10">
        <v>2833.82</v>
      </c>
      <c r="F3121" s="10">
        <v>21</v>
      </c>
      <c r="G3121" s="10">
        <v>45</v>
      </c>
      <c r="H3121" s="10">
        <v>500.74</v>
      </c>
    </row>
    <row r="3122" spans="1:8" hidden="1">
      <c r="A3122" s="10" t="s">
        <v>3134</v>
      </c>
      <c r="B3122" s="11">
        <v>45501</v>
      </c>
      <c r="C3122" s="12" t="str">
        <f>PROPER("norTh")</f>
        <v>North</v>
      </c>
      <c r="D3122" s="3" t="s">
        <v>12</v>
      </c>
      <c r="E3122" s="10">
        <v>1402.05</v>
      </c>
      <c r="F3122" s="10">
        <v>41</v>
      </c>
      <c r="G3122" s="10">
        <v>25</v>
      </c>
      <c r="H3122" s="10">
        <v>373.68</v>
      </c>
    </row>
    <row r="3123" spans="1:8" hidden="1">
      <c r="A3123" s="10" t="s">
        <v>3135</v>
      </c>
      <c r="B3123" s="11">
        <v>45564</v>
      </c>
      <c r="C3123" s="12" t="s">
        <v>8</v>
      </c>
      <c r="D3123" s="3" t="s">
        <v>14</v>
      </c>
      <c r="E3123" s="10">
        <v>346.9</v>
      </c>
      <c r="F3123" s="10">
        <v>25</v>
      </c>
      <c r="G3123" s="10">
        <v>20</v>
      </c>
      <c r="H3123" s="10">
        <v>851.34</v>
      </c>
    </row>
    <row r="3124" spans="1:8" hidden="1">
      <c r="A3124" s="10" t="s">
        <v>3136</v>
      </c>
      <c r="B3124" s="11">
        <v>45496</v>
      </c>
      <c r="C3124" s="12" t="s">
        <v>9</v>
      </c>
      <c r="D3124" s="3" t="s">
        <v>14</v>
      </c>
      <c r="E3124" s="10">
        <v>4906.3500000000004</v>
      </c>
      <c r="F3124" s="10">
        <v>2</v>
      </c>
      <c r="G3124" s="10">
        <v>30</v>
      </c>
      <c r="H3124" s="10">
        <v>713.5</v>
      </c>
    </row>
    <row r="3125" spans="1:8" hidden="1">
      <c r="A3125" s="10" t="s">
        <v>3137</v>
      </c>
      <c r="B3125" s="11">
        <v>45239</v>
      </c>
      <c r="C3125" s="12" t="str">
        <f>PROPER("norTh")</f>
        <v>North</v>
      </c>
      <c r="D3125" s="3" t="s">
        <v>11</v>
      </c>
      <c r="E3125" s="10">
        <v>1923.41</v>
      </c>
      <c r="F3125" s="10">
        <v>21</v>
      </c>
      <c r="G3125" s="10">
        <v>36</v>
      </c>
      <c r="H3125" s="10">
        <v>1102.1300000000001</v>
      </c>
    </row>
    <row r="3126" spans="1:8" hidden="1">
      <c r="A3126" s="10" t="s">
        <v>3138</v>
      </c>
      <c r="B3126" s="11">
        <v>45037</v>
      </c>
      <c r="C3126" s="12" t="s">
        <v>10</v>
      </c>
      <c r="D3126" s="3" t="s">
        <v>12</v>
      </c>
      <c r="E3126" s="10">
        <v>1223.1300000000001</v>
      </c>
      <c r="F3126" s="10">
        <v>17</v>
      </c>
      <c r="G3126" s="10">
        <v>30</v>
      </c>
      <c r="H3126" s="10">
        <v>1512.77</v>
      </c>
    </row>
    <row r="3127" spans="1:8" hidden="1">
      <c r="A3127" s="10" t="s">
        <v>3139</v>
      </c>
      <c r="B3127" s="11">
        <v>45272</v>
      </c>
      <c r="C3127" s="12" t="s">
        <v>10</v>
      </c>
      <c r="D3127" s="3" t="s">
        <v>15</v>
      </c>
      <c r="E3127" s="10">
        <v>1650.09</v>
      </c>
      <c r="F3127" s="10">
        <v>31</v>
      </c>
      <c r="G3127" s="10">
        <v>30</v>
      </c>
      <c r="H3127" s="10">
        <v>89.97</v>
      </c>
    </row>
    <row r="3128" spans="1:8" hidden="1">
      <c r="A3128" s="10" t="s">
        <v>3140</v>
      </c>
      <c r="B3128" s="11">
        <v>45538</v>
      </c>
      <c r="C3128" s="12" t="s">
        <v>9</v>
      </c>
      <c r="D3128" s="3" t="s">
        <v>11</v>
      </c>
      <c r="E3128" s="10">
        <v>453.96</v>
      </c>
      <c r="F3128" s="10">
        <v>30</v>
      </c>
      <c r="G3128" s="10">
        <v>33</v>
      </c>
      <c r="H3128" s="10">
        <v>1455.15</v>
      </c>
    </row>
    <row r="3129" spans="1:8" hidden="1">
      <c r="A3129" s="10" t="s">
        <v>3141</v>
      </c>
      <c r="B3129" s="11">
        <v>45106</v>
      </c>
      <c r="C3129" s="12" t="s">
        <v>9</v>
      </c>
      <c r="D3129" s="3" t="s">
        <v>14</v>
      </c>
      <c r="E3129" s="10">
        <v>4309.3599999999997</v>
      </c>
      <c r="F3129" s="10">
        <v>31</v>
      </c>
      <c r="G3129" s="10">
        <v>7</v>
      </c>
      <c r="H3129" s="10">
        <v>1537.48</v>
      </c>
    </row>
    <row r="3130" spans="1:8" hidden="1">
      <c r="A3130" s="10" t="s">
        <v>3142</v>
      </c>
      <c r="B3130" s="11">
        <v>45188</v>
      </c>
      <c r="C3130" s="12" t="str">
        <f t="shared" ref="C3130:C3131" si="136">PROPER("norTh")</f>
        <v>North</v>
      </c>
      <c r="D3130" s="3" t="s">
        <v>11</v>
      </c>
      <c r="E3130" s="10">
        <v>644.5</v>
      </c>
      <c r="F3130" s="10">
        <v>46</v>
      </c>
      <c r="G3130" s="10">
        <v>39</v>
      </c>
      <c r="H3130" s="10">
        <v>892.64</v>
      </c>
    </row>
    <row r="3131" spans="1:8" hidden="1">
      <c r="A3131" s="10" t="s">
        <v>3143</v>
      </c>
      <c r="B3131" s="11">
        <v>45085</v>
      </c>
      <c r="C3131" s="12" t="str">
        <f t="shared" si="136"/>
        <v>North</v>
      </c>
      <c r="D3131" s="3" t="s">
        <v>13</v>
      </c>
      <c r="E3131" s="10">
        <v>2648.77</v>
      </c>
      <c r="F3131" s="10">
        <v>30</v>
      </c>
      <c r="G3131" s="10">
        <v>18</v>
      </c>
      <c r="H3131" s="10">
        <v>308.19</v>
      </c>
    </row>
    <row r="3132" spans="1:8" hidden="1">
      <c r="A3132" s="10" t="s">
        <v>3144</v>
      </c>
      <c r="B3132" s="11">
        <v>45422</v>
      </c>
      <c r="C3132" s="12" t="s">
        <v>10</v>
      </c>
      <c r="D3132" s="3" t="s">
        <v>14</v>
      </c>
      <c r="E3132" s="10">
        <v>2893.19</v>
      </c>
      <c r="F3132" s="10">
        <v>4</v>
      </c>
      <c r="G3132" s="10">
        <v>49</v>
      </c>
      <c r="H3132" s="10">
        <v>1143.1500000000001</v>
      </c>
    </row>
    <row r="3133" spans="1:8" hidden="1">
      <c r="A3133" s="10" t="s">
        <v>3145</v>
      </c>
      <c r="B3133" s="11">
        <v>45408</v>
      </c>
      <c r="C3133" s="12" t="s">
        <v>10</v>
      </c>
      <c r="D3133" s="3" t="s">
        <v>12</v>
      </c>
      <c r="E3133" s="10">
        <v>620.91</v>
      </c>
      <c r="F3133" s="10">
        <v>13</v>
      </c>
      <c r="G3133" s="10">
        <v>11</v>
      </c>
      <c r="H3133" s="10">
        <v>1607.9</v>
      </c>
    </row>
    <row r="3134" spans="1:8" hidden="1">
      <c r="A3134" s="10" t="s">
        <v>3146</v>
      </c>
      <c r="B3134" s="11">
        <v>44911</v>
      </c>
      <c r="C3134" s="12" t="s">
        <v>9</v>
      </c>
      <c r="D3134" s="3" t="s">
        <v>11</v>
      </c>
      <c r="E3134" s="10">
        <v>3226.62</v>
      </c>
      <c r="F3134" s="10">
        <v>40</v>
      </c>
      <c r="G3134" s="10">
        <v>33</v>
      </c>
      <c r="H3134" s="10">
        <v>748.9</v>
      </c>
    </row>
    <row r="3135" spans="1:8" hidden="1">
      <c r="A3135" s="10" t="s">
        <v>3147</v>
      </c>
      <c r="B3135" s="11">
        <v>45068</v>
      </c>
      <c r="C3135" s="12" t="s">
        <v>9</v>
      </c>
      <c r="D3135" s="3" t="s">
        <v>13</v>
      </c>
      <c r="E3135" s="10">
        <v>2190.1799999999998</v>
      </c>
      <c r="F3135" s="10">
        <v>20</v>
      </c>
      <c r="G3135" s="10">
        <v>34</v>
      </c>
      <c r="H3135" s="10">
        <v>361.78</v>
      </c>
    </row>
    <row r="3136" spans="1:8" hidden="1">
      <c r="A3136" s="10" t="s">
        <v>3148</v>
      </c>
      <c r="B3136" s="11">
        <v>45234</v>
      </c>
      <c r="C3136" s="12" t="str">
        <f>PROPER("norTh")</f>
        <v>North</v>
      </c>
      <c r="D3136" s="3" t="s">
        <v>13</v>
      </c>
      <c r="E3136" s="10">
        <v>1999.25</v>
      </c>
      <c r="F3136" s="10">
        <v>8</v>
      </c>
      <c r="G3136" s="10">
        <v>29</v>
      </c>
      <c r="H3136" s="10">
        <v>911.69</v>
      </c>
    </row>
    <row r="3137" spans="1:8" hidden="1">
      <c r="A3137" s="10" t="s">
        <v>3149</v>
      </c>
      <c r="B3137" s="11">
        <v>45263</v>
      </c>
      <c r="C3137" s="12" t="s">
        <v>8</v>
      </c>
      <c r="D3137" s="3" t="s">
        <v>15</v>
      </c>
      <c r="E3137" s="10">
        <v>2705.91</v>
      </c>
      <c r="F3137" s="10">
        <v>49</v>
      </c>
      <c r="G3137" s="10">
        <v>50</v>
      </c>
      <c r="H3137" s="10">
        <v>1755.2</v>
      </c>
    </row>
    <row r="3138" spans="1:8" hidden="1">
      <c r="A3138" s="10" t="s">
        <v>3150</v>
      </c>
      <c r="B3138" s="11">
        <v>45107</v>
      </c>
      <c r="C3138" s="12" t="s">
        <v>9</v>
      </c>
      <c r="D3138" s="3" t="s">
        <v>15</v>
      </c>
      <c r="E3138" s="10">
        <v>899.21</v>
      </c>
      <c r="F3138" s="10">
        <v>34</v>
      </c>
      <c r="G3138" s="10">
        <v>37</v>
      </c>
      <c r="H3138" s="10">
        <v>1805.73</v>
      </c>
    </row>
    <row r="3139" spans="1:8" hidden="1">
      <c r="A3139" s="10" t="s">
        <v>3151</v>
      </c>
      <c r="B3139" s="11">
        <v>45001</v>
      </c>
      <c r="C3139" s="12" t="s">
        <v>8</v>
      </c>
      <c r="D3139" s="3" t="s">
        <v>15</v>
      </c>
      <c r="E3139" s="10">
        <v>4674.3900000000003</v>
      </c>
      <c r="F3139" s="10">
        <v>31</v>
      </c>
      <c r="G3139" s="10">
        <v>3</v>
      </c>
      <c r="H3139" s="10">
        <v>304.47000000000003</v>
      </c>
    </row>
    <row r="3140" spans="1:8" hidden="1">
      <c r="A3140" s="10" t="s">
        <v>3152</v>
      </c>
      <c r="B3140" s="11">
        <v>45565</v>
      </c>
      <c r="C3140" s="12" t="s">
        <v>8</v>
      </c>
      <c r="D3140" s="3" t="s">
        <v>15</v>
      </c>
      <c r="E3140" s="10">
        <v>4807.62</v>
      </c>
      <c r="F3140" s="10">
        <v>1</v>
      </c>
      <c r="G3140" s="10">
        <v>50</v>
      </c>
      <c r="H3140" s="10">
        <v>50.27</v>
      </c>
    </row>
    <row r="3141" spans="1:8" hidden="1">
      <c r="A3141" s="10" t="s">
        <v>3153</v>
      </c>
      <c r="B3141" s="11">
        <v>45083</v>
      </c>
      <c r="C3141" s="12" t="s">
        <v>9</v>
      </c>
      <c r="D3141" s="3" t="s">
        <v>12</v>
      </c>
      <c r="E3141" s="10">
        <v>4897.24</v>
      </c>
      <c r="F3141" s="10">
        <v>31</v>
      </c>
      <c r="G3141" s="10">
        <v>10</v>
      </c>
      <c r="H3141" s="10">
        <v>613.87</v>
      </c>
    </row>
    <row r="3142" spans="1:8" hidden="1">
      <c r="A3142" s="10" t="s">
        <v>3154</v>
      </c>
      <c r="B3142" s="11">
        <v>44974</v>
      </c>
      <c r="C3142" s="12" t="str">
        <f>PROPER("norTh")</f>
        <v>North</v>
      </c>
      <c r="D3142" s="3" t="s">
        <v>14</v>
      </c>
      <c r="E3142" s="10">
        <v>2496.88</v>
      </c>
      <c r="F3142" s="10">
        <v>32</v>
      </c>
      <c r="G3142" s="10">
        <v>18</v>
      </c>
      <c r="H3142" s="10">
        <v>1043.77</v>
      </c>
    </row>
    <row r="3143" spans="1:8" hidden="1">
      <c r="A3143" s="10" t="s">
        <v>3155</v>
      </c>
      <c r="B3143" s="11">
        <v>45394</v>
      </c>
      <c r="C3143" s="12" t="s">
        <v>9</v>
      </c>
      <c r="D3143" s="3" t="s">
        <v>15</v>
      </c>
      <c r="E3143" s="10">
        <v>4927.49</v>
      </c>
      <c r="F3143" s="10">
        <v>16</v>
      </c>
      <c r="G3143" s="10">
        <v>46</v>
      </c>
      <c r="H3143" s="10">
        <v>310.49</v>
      </c>
    </row>
    <row r="3144" spans="1:8" hidden="1">
      <c r="A3144" s="10" t="s">
        <v>3156</v>
      </c>
      <c r="B3144" s="11">
        <v>45392</v>
      </c>
      <c r="C3144" s="12" t="str">
        <f>PROPER("norTh")</f>
        <v>North</v>
      </c>
      <c r="D3144" s="3" t="s">
        <v>13</v>
      </c>
      <c r="E3144" s="10">
        <v>468.24</v>
      </c>
      <c r="F3144" s="10">
        <v>18</v>
      </c>
      <c r="G3144" s="10">
        <v>36</v>
      </c>
      <c r="H3144" s="10">
        <v>1166.6199999999999</v>
      </c>
    </row>
    <row r="3145" spans="1:8" hidden="1">
      <c r="A3145" s="10" t="s">
        <v>3157</v>
      </c>
      <c r="B3145" s="11">
        <v>45342</v>
      </c>
      <c r="C3145" s="12" t="s">
        <v>10</v>
      </c>
      <c r="D3145" s="3" t="s">
        <v>11</v>
      </c>
      <c r="E3145" s="10">
        <v>2619.27</v>
      </c>
      <c r="F3145" s="10">
        <v>9</v>
      </c>
      <c r="G3145" s="10">
        <v>14</v>
      </c>
      <c r="H3145" s="10">
        <v>772.72</v>
      </c>
    </row>
    <row r="3146" spans="1:8" hidden="1">
      <c r="A3146" s="10" t="s">
        <v>3158</v>
      </c>
      <c r="B3146" s="11">
        <v>45174</v>
      </c>
      <c r="C3146" s="12" t="str">
        <f t="shared" ref="C3146:C3147" si="137">PROPER("norTh")</f>
        <v>North</v>
      </c>
      <c r="D3146" s="3" t="s">
        <v>15</v>
      </c>
      <c r="E3146" s="10">
        <v>168.37</v>
      </c>
      <c r="F3146" s="10">
        <v>19</v>
      </c>
      <c r="G3146" s="10">
        <v>44</v>
      </c>
      <c r="H3146" s="10">
        <v>10.78</v>
      </c>
    </row>
    <row r="3147" spans="1:8" hidden="1">
      <c r="A3147" s="10" t="s">
        <v>3159</v>
      </c>
      <c r="B3147" s="11">
        <v>45069</v>
      </c>
      <c r="C3147" s="12" t="str">
        <f t="shared" si="137"/>
        <v>North</v>
      </c>
      <c r="D3147" s="3" t="s">
        <v>15</v>
      </c>
      <c r="E3147" s="10">
        <v>3750.54</v>
      </c>
      <c r="F3147" s="10">
        <v>24</v>
      </c>
      <c r="G3147" s="10">
        <v>37</v>
      </c>
      <c r="H3147" s="10">
        <v>259.20999999999998</v>
      </c>
    </row>
    <row r="3148" spans="1:8" hidden="1">
      <c r="A3148" s="10" t="s">
        <v>3160</v>
      </c>
      <c r="B3148" s="11">
        <v>45347</v>
      </c>
      <c r="C3148" s="12" t="s">
        <v>10</v>
      </c>
      <c r="D3148" s="3" t="s">
        <v>12</v>
      </c>
      <c r="E3148" s="10">
        <v>2348.12</v>
      </c>
      <c r="F3148" s="10">
        <v>48</v>
      </c>
      <c r="G3148" s="10">
        <v>33</v>
      </c>
      <c r="H3148" s="10">
        <v>1730.9</v>
      </c>
    </row>
    <row r="3149" spans="1:8" hidden="1">
      <c r="A3149" s="10" t="s">
        <v>3161</v>
      </c>
      <c r="B3149" s="11">
        <v>45451</v>
      </c>
      <c r="C3149" s="12" t="s">
        <v>8</v>
      </c>
      <c r="D3149" s="3" t="s">
        <v>15</v>
      </c>
      <c r="E3149" s="10">
        <v>4819.4399999999996</v>
      </c>
      <c r="F3149" s="10">
        <v>13</v>
      </c>
      <c r="G3149" s="10">
        <v>27</v>
      </c>
      <c r="H3149" s="10">
        <v>1848.62</v>
      </c>
    </row>
    <row r="3150" spans="1:8" hidden="1">
      <c r="A3150" s="10" t="s">
        <v>3162</v>
      </c>
      <c r="B3150" s="11">
        <v>45055</v>
      </c>
      <c r="C3150" s="12" t="s">
        <v>10</v>
      </c>
      <c r="D3150" s="3" t="s">
        <v>14</v>
      </c>
      <c r="E3150" s="10">
        <v>441.22</v>
      </c>
      <c r="F3150" s="10">
        <v>43</v>
      </c>
      <c r="G3150" s="10">
        <v>24</v>
      </c>
      <c r="H3150" s="10">
        <v>436.65</v>
      </c>
    </row>
    <row r="3151" spans="1:8" hidden="1">
      <c r="A3151" s="10" t="s">
        <v>3163</v>
      </c>
      <c r="B3151" s="11">
        <v>45113</v>
      </c>
      <c r="C3151" s="12" t="s">
        <v>9</v>
      </c>
      <c r="D3151" s="3" t="s">
        <v>15</v>
      </c>
      <c r="E3151" s="10">
        <v>3205.64</v>
      </c>
      <c r="F3151" s="10">
        <v>21</v>
      </c>
      <c r="G3151" s="10">
        <v>36</v>
      </c>
      <c r="H3151" s="10">
        <v>987.27</v>
      </c>
    </row>
    <row r="3152" spans="1:8" hidden="1">
      <c r="A3152" s="10" t="s">
        <v>3164</v>
      </c>
      <c r="B3152" s="11">
        <v>44931</v>
      </c>
      <c r="C3152" s="12" t="str">
        <f>PROPER("norTh")</f>
        <v>North</v>
      </c>
      <c r="D3152" s="3" t="s">
        <v>13</v>
      </c>
      <c r="E3152" s="10">
        <v>4014.66</v>
      </c>
      <c r="F3152" s="10">
        <v>26</v>
      </c>
      <c r="G3152" s="10">
        <v>3</v>
      </c>
      <c r="H3152" s="10">
        <v>796.65</v>
      </c>
    </row>
    <row r="3153" spans="1:8" hidden="1">
      <c r="A3153" s="10" t="s">
        <v>3165</v>
      </c>
      <c r="B3153" s="11">
        <v>45249</v>
      </c>
      <c r="C3153" s="12" t="s">
        <v>9</v>
      </c>
      <c r="D3153" s="3" t="s">
        <v>12</v>
      </c>
      <c r="E3153" s="10">
        <v>1213.03</v>
      </c>
      <c r="F3153" s="10">
        <v>26</v>
      </c>
      <c r="G3153" s="10">
        <v>26</v>
      </c>
      <c r="H3153" s="10">
        <v>1169.32</v>
      </c>
    </row>
    <row r="3154" spans="1:8" hidden="1">
      <c r="A3154" s="10" t="s">
        <v>3166</v>
      </c>
      <c r="B3154" s="11">
        <v>45318</v>
      </c>
      <c r="C3154" s="12" t="s">
        <v>9</v>
      </c>
      <c r="D3154" s="3" t="s">
        <v>15</v>
      </c>
      <c r="E3154" s="10">
        <v>4097.43</v>
      </c>
      <c r="F3154" s="10">
        <v>40</v>
      </c>
      <c r="G3154" s="10">
        <v>28</v>
      </c>
      <c r="H3154" s="10">
        <v>1921.63</v>
      </c>
    </row>
    <row r="3155" spans="1:8" hidden="1">
      <c r="A3155" s="10" t="s">
        <v>3167</v>
      </c>
      <c r="B3155" s="11">
        <v>45528</v>
      </c>
      <c r="C3155" s="12" t="s">
        <v>9</v>
      </c>
      <c r="D3155" s="3" t="s">
        <v>11</v>
      </c>
      <c r="E3155" s="10">
        <v>4619.38</v>
      </c>
      <c r="F3155" s="10">
        <v>2</v>
      </c>
      <c r="G3155" s="10">
        <v>29</v>
      </c>
      <c r="H3155" s="10">
        <v>308.64</v>
      </c>
    </row>
    <row r="3156" spans="1:8" hidden="1">
      <c r="A3156" s="10" t="s">
        <v>3168</v>
      </c>
      <c r="B3156" s="11">
        <v>45422</v>
      </c>
      <c r="C3156" s="12" t="str">
        <f>PROPER("norTh")</f>
        <v>North</v>
      </c>
      <c r="D3156" s="3" t="s">
        <v>14</v>
      </c>
      <c r="E3156" s="10">
        <v>1006.62</v>
      </c>
      <c r="F3156" s="10">
        <v>50</v>
      </c>
      <c r="G3156" s="10">
        <v>21</v>
      </c>
      <c r="H3156" s="10">
        <v>1134.71</v>
      </c>
    </row>
    <row r="3157" spans="1:8" hidden="1">
      <c r="A3157" s="10" t="s">
        <v>3169</v>
      </c>
      <c r="B3157" s="11">
        <v>45486</v>
      </c>
      <c r="C3157" s="12" t="s">
        <v>9</v>
      </c>
      <c r="D3157" s="3" t="s">
        <v>11</v>
      </c>
      <c r="E3157" s="10">
        <v>4965.26</v>
      </c>
      <c r="F3157" s="10">
        <v>44</v>
      </c>
      <c r="G3157" s="10">
        <v>6</v>
      </c>
      <c r="H3157" s="10">
        <v>1360.23</v>
      </c>
    </row>
    <row r="3158" spans="1:8" hidden="1">
      <c r="A3158" s="10" t="s">
        <v>3170</v>
      </c>
      <c r="B3158" s="11">
        <v>45117</v>
      </c>
      <c r="C3158" s="12" t="s">
        <v>9</v>
      </c>
      <c r="D3158" s="3" t="s">
        <v>13</v>
      </c>
      <c r="E3158" s="10">
        <v>1023.7</v>
      </c>
      <c r="F3158" s="10">
        <v>6</v>
      </c>
      <c r="G3158" s="10">
        <v>46</v>
      </c>
      <c r="H3158" s="10">
        <v>971.14</v>
      </c>
    </row>
    <row r="3159" spans="1:8" hidden="1">
      <c r="A3159" s="10" t="s">
        <v>3171</v>
      </c>
      <c r="B3159" s="11">
        <v>45287</v>
      </c>
      <c r="C3159" s="12" t="str">
        <f>PROPER("norTh")</f>
        <v>North</v>
      </c>
      <c r="D3159" s="3" t="s">
        <v>13</v>
      </c>
      <c r="E3159" s="10">
        <v>1677.17</v>
      </c>
      <c r="F3159" s="10">
        <v>38</v>
      </c>
      <c r="G3159" s="10">
        <v>37</v>
      </c>
      <c r="H3159" s="10">
        <v>561.42999999999995</v>
      </c>
    </row>
    <row r="3160" spans="1:8" hidden="1">
      <c r="A3160" s="10" t="s">
        <v>3172</v>
      </c>
      <c r="B3160" s="11">
        <v>45611</v>
      </c>
      <c r="C3160" s="12" t="s">
        <v>8</v>
      </c>
      <c r="D3160" s="3" t="s">
        <v>15</v>
      </c>
      <c r="E3160" s="10">
        <v>1396.36</v>
      </c>
      <c r="F3160" s="10">
        <v>1</v>
      </c>
      <c r="G3160" s="10">
        <v>37</v>
      </c>
      <c r="H3160" s="10">
        <v>389.28</v>
      </c>
    </row>
    <row r="3161" spans="1:8" hidden="1">
      <c r="A3161" s="10" t="s">
        <v>3173</v>
      </c>
      <c r="B3161" s="11">
        <v>45165</v>
      </c>
      <c r="C3161" s="12" t="s">
        <v>9</v>
      </c>
      <c r="D3161" s="3" t="s">
        <v>14</v>
      </c>
      <c r="E3161" s="10">
        <v>1755.61</v>
      </c>
      <c r="F3161" s="10">
        <v>19</v>
      </c>
      <c r="G3161" s="10">
        <v>12</v>
      </c>
      <c r="H3161" s="10">
        <v>1282.05</v>
      </c>
    </row>
    <row r="3162" spans="1:8" hidden="1">
      <c r="A3162" s="10" t="s">
        <v>3174</v>
      </c>
      <c r="B3162" s="11">
        <v>44936</v>
      </c>
      <c r="C3162" s="12" t="str">
        <f>PROPER("norTh")</f>
        <v>North</v>
      </c>
      <c r="D3162" s="3" t="s">
        <v>13</v>
      </c>
      <c r="E3162" s="10">
        <v>3135.15</v>
      </c>
      <c r="F3162" s="10">
        <v>42</v>
      </c>
      <c r="G3162" s="10">
        <v>44</v>
      </c>
      <c r="H3162" s="10">
        <v>788.46</v>
      </c>
    </row>
    <row r="3163" spans="1:8" hidden="1">
      <c r="A3163" s="10" t="s">
        <v>3175</v>
      </c>
      <c r="B3163" s="11">
        <v>44978</v>
      </c>
      <c r="C3163" s="12" t="s">
        <v>8</v>
      </c>
      <c r="D3163" s="3" t="s">
        <v>12</v>
      </c>
      <c r="E3163" s="10">
        <v>128.58000000000001</v>
      </c>
      <c r="F3163" s="10">
        <v>1</v>
      </c>
      <c r="G3163" s="10">
        <v>3</v>
      </c>
      <c r="H3163" s="10">
        <v>299.42</v>
      </c>
    </row>
    <row r="3164" spans="1:8" hidden="1">
      <c r="A3164" s="10" t="s">
        <v>3176</v>
      </c>
      <c r="B3164" s="11">
        <v>44908</v>
      </c>
      <c r="C3164" s="12" t="s">
        <v>9</v>
      </c>
      <c r="D3164" s="3" t="s">
        <v>11</v>
      </c>
      <c r="E3164" s="10">
        <v>1164.8800000000001</v>
      </c>
      <c r="F3164" s="10">
        <v>42</v>
      </c>
      <c r="G3164" s="10">
        <v>24</v>
      </c>
      <c r="H3164" s="10">
        <v>717.48</v>
      </c>
    </row>
    <row r="3165" spans="1:8" hidden="1">
      <c r="A3165" s="10" t="s">
        <v>3177</v>
      </c>
      <c r="B3165" s="11">
        <v>45055</v>
      </c>
      <c r="C3165" s="12" t="s">
        <v>9</v>
      </c>
      <c r="D3165" s="3" t="s">
        <v>14</v>
      </c>
      <c r="E3165" s="10">
        <v>3227.11</v>
      </c>
      <c r="F3165" s="10">
        <v>43</v>
      </c>
      <c r="G3165" s="10">
        <v>49</v>
      </c>
      <c r="H3165" s="10">
        <v>640.62</v>
      </c>
    </row>
    <row r="3166" spans="1:8" hidden="1">
      <c r="A3166" s="10" t="s">
        <v>3178</v>
      </c>
      <c r="B3166" s="11">
        <v>45128</v>
      </c>
      <c r="C3166" s="12" t="s">
        <v>9</v>
      </c>
      <c r="D3166" s="3" t="s">
        <v>15</v>
      </c>
      <c r="E3166" s="10">
        <v>3444.45</v>
      </c>
      <c r="F3166" s="10">
        <v>4</v>
      </c>
      <c r="G3166" s="10">
        <v>13</v>
      </c>
      <c r="H3166" s="10">
        <v>1816.62</v>
      </c>
    </row>
    <row r="3167" spans="1:8" hidden="1">
      <c r="A3167" s="10" t="s">
        <v>3179</v>
      </c>
      <c r="B3167" s="11">
        <v>45118</v>
      </c>
      <c r="C3167" s="12" t="str">
        <f>PROPER("norTh")</f>
        <v>North</v>
      </c>
      <c r="D3167" s="3" t="s">
        <v>12</v>
      </c>
      <c r="E3167" s="10">
        <v>868.1</v>
      </c>
      <c r="F3167" s="10">
        <v>35</v>
      </c>
      <c r="G3167" s="10">
        <v>41</v>
      </c>
      <c r="H3167" s="10">
        <v>276.49</v>
      </c>
    </row>
    <row r="3168" spans="1:8" hidden="1">
      <c r="A3168" s="10" t="s">
        <v>3180</v>
      </c>
      <c r="B3168" s="11">
        <v>45118</v>
      </c>
      <c r="C3168" s="12" t="s">
        <v>8</v>
      </c>
      <c r="D3168" s="3" t="s">
        <v>14</v>
      </c>
      <c r="E3168" s="10">
        <v>1876.98</v>
      </c>
      <c r="F3168" s="10">
        <v>34</v>
      </c>
      <c r="G3168" s="10">
        <v>50</v>
      </c>
      <c r="H3168" s="10">
        <v>1779</v>
      </c>
    </row>
    <row r="3169" spans="1:8" hidden="1">
      <c r="A3169" s="10" t="s">
        <v>3181</v>
      </c>
      <c r="B3169" s="11">
        <v>45252</v>
      </c>
      <c r="C3169" s="12" t="str">
        <f>PROPER("norTh")</f>
        <v>North</v>
      </c>
      <c r="D3169" s="3" t="s">
        <v>11</v>
      </c>
      <c r="E3169" s="10">
        <v>1003.59</v>
      </c>
      <c r="F3169" s="10">
        <v>37</v>
      </c>
      <c r="G3169" s="10">
        <v>20</v>
      </c>
      <c r="H3169" s="10">
        <v>1398.75</v>
      </c>
    </row>
    <row r="3170" spans="1:8" hidden="1">
      <c r="A3170" s="10" t="s">
        <v>3182</v>
      </c>
      <c r="B3170" s="11">
        <v>45225</v>
      </c>
      <c r="C3170" s="12" t="s">
        <v>10</v>
      </c>
      <c r="D3170" s="3" t="s">
        <v>13</v>
      </c>
      <c r="E3170" s="10">
        <v>4859.71</v>
      </c>
      <c r="F3170" s="10">
        <v>20</v>
      </c>
      <c r="G3170" s="10">
        <v>12</v>
      </c>
      <c r="H3170" s="10">
        <v>1425.42</v>
      </c>
    </row>
    <row r="3171" spans="1:8" hidden="1">
      <c r="A3171" s="10" t="s">
        <v>3183</v>
      </c>
      <c r="B3171" s="11">
        <v>44884</v>
      </c>
      <c r="C3171" s="12" t="str">
        <f>PROPER("norTh")</f>
        <v>North</v>
      </c>
      <c r="D3171" s="3" t="s">
        <v>11</v>
      </c>
      <c r="E3171" s="10">
        <v>1094.95</v>
      </c>
      <c r="F3171" s="10">
        <v>1</v>
      </c>
      <c r="G3171" s="10">
        <v>9</v>
      </c>
      <c r="H3171" s="10">
        <v>1259.6400000000001</v>
      </c>
    </row>
    <row r="3172" spans="1:8" hidden="1">
      <c r="A3172" s="10" t="s">
        <v>3184</v>
      </c>
      <c r="B3172" s="11">
        <v>45253</v>
      </c>
      <c r="C3172" s="12" t="s">
        <v>10</v>
      </c>
      <c r="D3172" s="3" t="s">
        <v>13</v>
      </c>
      <c r="E3172" s="10">
        <v>3356.41</v>
      </c>
      <c r="F3172" s="10">
        <v>9</v>
      </c>
      <c r="G3172" s="10">
        <v>40</v>
      </c>
      <c r="H3172" s="10">
        <v>1945.6</v>
      </c>
    </row>
    <row r="3173" spans="1:8" hidden="1">
      <c r="A3173" s="10" t="s">
        <v>3185</v>
      </c>
      <c r="B3173" s="11">
        <v>45411</v>
      </c>
      <c r="C3173" s="12" t="str">
        <f>PROPER("norTh")</f>
        <v>North</v>
      </c>
      <c r="D3173" s="3" t="s">
        <v>15</v>
      </c>
      <c r="E3173" s="10">
        <v>718.33</v>
      </c>
      <c r="F3173" s="10">
        <v>9</v>
      </c>
      <c r="G3173" s="10">
        <v>43</v>
      </c>
      <c r="H3173" s="10">
        <v>474.76</v>
      </c>
    </row>
    <row r="3174" spans="1:8" hidden="1">
      <c r="A3174" s="10" t="s">
        <v>3186</v>
      </c>
      <c r="B3174" s="11">
        <v>45008</v>
      </c>
      <c r="C3174" s="12" t="s">
        <v>10</v>
      </c>
      <c r="D3174" s="3" t="s">
        <v>12</v>
      </c>
      <c r="E3174" s="10">
        <v>990.22</v>
      </c>
      <c r="F3174" s="10">
        <v>28</v>
      </c>
      <c r="G3174" s="10">
        <v>8</v>
      </c>
      <c r="H3174" s="10">
        <v>1818.72</v>
      </c>
    </row>
    <row r="3175" spans="1:8" hidden="1">
      <c r="A3175" s="10" t="s">
        <v>3187</v>
      </c>
      <c r="B3175" s="11">
        <v>45398</v>
      </c>
      <c r="C3175" s="12" t="s">
        <v>10</v>
      </c>
      <c r="D3175" s="3" t="s">
        <v>13</v>
      </c>
      <c r="E3175" s="10">
        <v>3721.56</v>
      </c>
      <c r="F3175" s="10">
        <v>33</v>
      </c>
      <c r="G3175" s="10">
        <v>16</v>
      </c>
      <c r="H3175" s="10">
        <v>1847.47</v>
      </c>
    </row>
    <row r="3176" spans="1:8" hidden="1">
      <c r="A3176" s="10" t="s">
        <v>3188</v>
      </c>
      <c r="B3176" s="11">
        <v>45599</v>
      </c>
      <c r="C3176" s="12" t="str">
        <f>PROPER("norTh")</f>
        <v>North</v>
      </c>
      <c r="D3176" s="3" t="s">
        <v>12</v>
      </c>
      <c r="E3176" s="10">
        <v>4362.1899999999996</v>
      </c>
      <c r="F3176" s="10">
        <v>25</v>
      </c>
      <c r="G3176" s="10">
        <v>20</v>
      </c>
      <c r="H3176" s="10">
        <v>290.37</v>
      </c>
    </row>
    <row r="3177" spans="1:8" hidden="1">
      <c r="A3177" s="10" t="s">
        <v>3189</v>
      </c>
      <c r="B3177" s="11">
        <v>45205</v>
      </c>
      <c r="C3177" s="12" t="s">
        <v>8</v>
      </c>
      <c r="D3177" s="3" t="s">
        <v>12</v>
      </c>
      <c r="E3177" s="10">
        <v>715.72</v>
      </c>
      <c r="F3177" s="10">
        <v>2</v>
      </c>
      <c r="G3177" s="10">
        <v>18</v>
      </c>
      <c r="H3177" s="10">
        <v>416.51</v>
      </c>
    </row>
    <row r="3178" spans="1:8" hidden="1">
      <c r="A3178" s="10" t="s">
        <v>3190</v>
      </c>
      <c r="B3178" s="11">
        <v>45243</v>
      </c>
      <c r="C3178" s="12" t="str">
        <f>PROPER("norTh")</f>
        <v>North</v>
      </c>
      <c r="D3178" s="3" t="s">
        <v>15</v>
      </c>
      <c r="E3178" s="10">
        <v>2478.89</v>
      </c>
      <c r="F3178" s="10">
        <v>15</v>
      </c>
      <c r="G3178" s="10">
        <v>48</v>
      </c>
      <c r="H3178" s="10">
        <v>1843.45</v>
      </c>
    </row>
    <row r="3179" spans="1:8" hidden="1">
      <c r="A3179" s="10" t="s">
        <v>3191</v>
      </c>
      <c r="B3179" s="11">
        <v>44988</v>
      </c>
      <c r="C3179" s="12" t="s">
        <v>8</v>
      </c>
      <c r="D3179" s="3" t="s">
        <v>14</v>
      </c>
      <c r="E3179" s="10">
        <v>3936.66</v>
      </c>
      <c r="F3179" s="10">
        <v>40</v>
      </c>
      <c r="G3179" s="10">
        <v>9</v>
      </c>
      <c r="H3179" s="10">
        <v>39.24</v>
      </c>
    </row>
    <row r="3180" spans="1:8" hidden="1">
      <c r="A3180" s="10" t="s">
        <v>3192</v>
      </c>
      <c r="B3180" s="11">
        <v>45466</v>
      </c>
      <c r="C3180" s="12" t="s">
        <v>8</v>
      </c>
      <c r="D3180" s="3" t="s">
        <v>12</v>
      </c>
      <c r="E3180" s="10">
        <v>3245.69</v>
      </c>
      <c r="F3180" s="10">
        <v>16</v>
      </c>
      <c r="G3180" s="10">
        <v>49</v>
      </c>
      <c r="H3180" s="10">
        <v>1809.73</v>
      </c>
    </row>
    <row r="3181" spans="1:8" hidden="1">
      <c r="A3181" s="10" t="s">
        <v>3193</v>
      </c>
      <c r="B3181" s="11">
        <v>44932</v>
      </c>
      <c r="C3181" s="12" t="s">
        <v>10</v>
      </c>
      <c r="D3181" s="3" t="s">
        <v>15</v>
      </c>
      <c r="E3181" s="10">
        <v>1254.57</v>
      </c>
      <c r="F3181" s="10">
        <v>7</v>
      </c>
      <c r="G3181" s="10">
        <v>18</v>
      </c>
      <c r="H3181" s="10">
        <v>147.32</v>
      </c>
    </row>
    <row r="3182" spans="1:8" hidden="1">
      <c r="A3182" s="10" t="s">
        <v>3194</v>
      </c>
      <c r="B3182" s="11">
        <v>45530</v>
      </c>
      <c r="C3182" s="12" t="s">
        <v>10</v>
      </c>
      <c r="D3182" s="3" t="s">
        <v>13</v>
      </c>
      <c r="E3182" s="10">
        <v>1037.1600000000001</v>
      </c>
      <c r="F3182" s="10">
        <v>49</v>
      </c>
      <c r="G3182" s="10">
        <v>36</v>
      </c>
      <c r="H3182" s="10">
        <v>425.24</v>
      </c>
    </row>
    <row r="3183" spans="1:8">
      <c r="A3183" s="10" t="s">
        <v>3195</v>
      </c>
      <c r="B3183" s="11">
        <v>45354</v>
      </c>
      <c r="C3183" s="12" t="s">
        <v>10</v>
      </c>
      <c r="D3183" s="3" t="s">
        <v>15</v>
      </c>
      <c r="E3183" s="10">
        <v>1942.19</v>
      </c>
      <c r="F3183" s="10">
        <v>3</v>
      </c>
      <c r="G3183" s="10">
        <v>36</v>
      </c>
      <c r="H3183" s="10">
        <v>755.4</v>
      </c>
    </row>
    <row r="3184" spans="1:8" hidden="1">
      <c r="A3184" s="10" t="s">
        <v>3196</v>
      </c>
      <c r="B3184" s="11">
        <v>45159</v>
      </c>
      <c r="C3184" s="12" t="s">
        <v>10</v>
      </c>
      <c r="D3184" s="3" t="s">
        <v>13</v>
      </c>
      <c r="E3184" s="10">
        <v>1344.14</v>
      </c>
      <c r="F3184" s="10">
        <v>27</v>
      </c>
      <c r="G3184" s="10">
        <v>24</v>
      </c>
      <c r="H3184" s="10">
        <v>391.4</v>
      </c>
    </row>
    <row r="3185" spans="1:8" hidden="1">
      <c r="A3185" s="10" t="s">
        <v>3197</v>
      </c>
      <c r="B3185" s="11">
        <v>45517</v>
      </c>
      <c r="C3185" s="12" t="str">
        <f>PROPER("norTh")</f>
        <v>North</v>
      </c>
      <c r="D3185" s="3" t="s">
        <v>14</v>
      </c>
      <c r="E3185" s="10">
        <v>4522.67</v>
      </c>
      <c r="F3185" s="10">
        <v>33</v>
      </c>
      <c r="G3185" s="10">
        <v>9</v>
      </c>
      <c r="H3185" s="10">
        <v>1460.56</v>
      </c>
    </row>
    <row r="3186" spans="1:8" hidden="1">
      <c r="A3186" s="10" t="s">
        <v>3198</v>
      </c>
      <c r="B3186" s="11">
        <v>45388</v>
      </c>
      <c r="C3186" s="12" t="s">
        <v>9</v>
      </c>
      <c r="D3186" s="3" t="s">
        <v>12</v>
      </c>
      <c r="E3186" s="10">
        <v>572.32000000000005</v>
      </c>
      <c r="F3186" s="10">
        <v>16</v>
      </c>
      <c r="G3186" s="10">
        <v>27</v>
      </c>
      <c r="H3186" s="10">
        <v>881.66</v>
      </c>
    </row>
    <row r="3187" spans="1:8" hidden="1">
      <c r="A3187" s="10" t="s">
        <v>3199</v>
      </c>
      <c r="B3187" s="11">
        <v>45199</v>
      </c>
      <c r="C3187" s="12" t="s">
        <v>10</v>
      </c>
      <c r="D3187" s="3" t="s">
        <v>15</v>
      </c>
      <c r="E3187" s="10">
        <v>3223.34</v>
      </c>
      <c r="F3187" s="10">
        <v>8</v>
      </c>
      <c r="G3187" s="10">
        <v>47</v>
      </c>
      <c r="H3187" s="10">
        <v>145.26</v>
      </c>
    </row>
    <row r="3188" spans="1:8" hidden="1">
      <c r="A3188" s="10" t="s">
        <v>3200</v>
      </c>
      <c r="B3188" s="11">
        <v>45174</v>
      </c>
      <c r="C3188" s="12" t="s">
        <v>9</v>
      </c>
      <c r="D3188" s="3" t="s">
        <v>15</v>
      </c>
      <c r="E3188" s="10">
        <v>784.37</v>
      </c>
      <c r="F3188" s="10">
        <v>15</v>
      </c>
      <c r="G3188" s="10">
        <v>7</v>
      </c>
      <c r="H3188" s="10">
        <v>153.91</v>
      </c>
    </row>
    <row r="3189" spans="1:8" hidden="1">
      <c r="A3189" s="10" t="s">
        <v>3201</v>
      </c>
      <c r="B3189" s="11">
        <v>45448</v>
      </c>
      <c r="C3189" s="12" t="s">
        <v>10</v>
      </c>
      <c r="D3189" s="3" t="s">
        <v>13</v>
      </c>
      <c r="E3189" s="10">
        <v>3109.05</v>
      </c>
      <c r="F3189" s="10">
        <v>30</v>
      </c>
      <c r="G3189" s="10">
        <v>17</v>
      </c>
      <c r="H3189" s="10">
        <v>1934.57</v>
      </c>
    </row>
    <row r="3190" spans="1:8" hidden="1">
      <c r="A3190" s="10" t="s">
        <v>3202</v>
      </c>
      <c r="B3190" s="11">
        <v>44957</v>
      </c>
      <c r="C3190" s="12" t="str">
        <f>PROPER("norTh")</f>
        <v>North</v>
      </c>
      <c r="D3190" s="3" t="s">
        <v>15</v>
      </c>
      <c r="E3190" s="10">
        <v>1190.5899999999999</v>
      </c>
      <c r="F3190" s="10">
        <v>49</v>
      </c>
      <c r="G3190" s="10">
        <v>31</v>
      </c>
      <c r="H3190" s="10">
        <v>455.55</v>
      </c>
    </row>
    <row r="3191" spans="1:8" hidden="1">
      <c r="A3191" s="10" t="s">
        <v>3203</v>
      </c>
      <c r="B3191" s="11">
        <v>45406</v>
      </c>
      <c r="C3191" s="12" t="s">
        <v>9</v>
      </c>
      <c r="D3191" s="3" t="s">
        <v>11</v>
      </c>
      <c r="E3191" s="10">
        <v>4020.73</v>
      </c>
      <c r="F3191" s="10">
        <v>31</v>
      </c>
      <c r="G3191" s="10">
        <v>50</v>
      </c>
      <c r="H3191" s="10">
        <v>122.4</v>
      </c>
    </row>
    <row r="3192" spans="1:8" hidden="1">
      <c r="A3192" s="10" t="s">
        <v>3204</v>
      </c>
      <c r="B3192" s="11">
        <v>45154</v>
      </c>
      <c r="C3192" s="12" t="str">
        <f>PROPER("norTh")</f>
        <v>North</v>
      </c>
      <c r="D3192" s="3" t="s">
        <v>14</v>
      </c>
      <c r="E3192" s="10">
        <v>4770.42</v>
      </c>
      <c r="F3192" s="10">
        <v>23</v>
      </c>
      <c r="G3192" s="10">
        <v>35</v>
      </c>
      <c r="H3192" s="10">
        <v>1375.09</v>
      </c>
    </row>
    <row r="3193" spans="1:8" hidden="1">
      <c r="A3193" s="10" t="s">
        <v>3205</v>
      </c>
      <c r="B3193" s="11">
        <v>45334</v>
      </c>
      <c r="C3193" s="12" t="s">
        <v>8</v>
      </c>
      <c r="D3193" s="3" t="s">
        <v>14</v>
      </c>
      <c r="E3193" s="10">
        <v>3501.33</v>
      </c>
      <c r="F3193" s="10">
        <v>17</v>
      </c>
      <c r="G3193" s="10">
        <v>39</v>
      </c>
      <c r="H3193" s="10">
        <v>700.39</v>
      </c>
    </row>
    <row r="3194" spans="1:8" hidden="1">
      <c r="A3194" s="10" t="s">
        <v>3206</v>
      </c>
      <c r="B3194" s="11">
        <v>45292</v>
      </c>
      <c r="C3194" s="12" t="str">
        <f>PROPER("norTh")</f>
        <v>North</v>
      </c>
      <c r="D3194" s="3" t="s">
        <v>12</v>
      </c>
      <c r="E3194" s="10">
        <v>2036.22</v>
      </c>
      <c r="F3194" s="10">
        <v>45</v>
      </c>
      <c r="G3194" s="10">
        <v>45</v>
      </c>
      <c r="H3194" s="10">
        <v>318.29000000000002</v>
      </c>
    </row>
    <row r="3195" spans="1:8" hidden="1">
      <c r="A3195" s="10" t="s">
        <v>3207</v>
      </c>
      <c r="B3195" s="11">
        <v>45409</v>
      </c>
      <c r="C3195" s="12" t="s">
        <v>10</v>
      </c>
      <c r="D3195" s="3" t="s">
        <v>12</v>
      </c>
      <c r="E3195" s="10">
        <v>3689.03</v>
      </c>
      <c r="F3195" s="10">
        <v>48</v>
      </c>
      <c r="G3195" s="10">
        <v>1</v>
      </c>
      <c r="H3195" s="10">
        <v>319.06</v>
      </c>
    </row>
    <row r="3196" spans="1:8" hidden="1">
      <c r="A3196" s="10" t="s">
        <v>3208</v>
      </c>
      <c r="B3196" s="11">
        <v>45357</v>
      </c>
      <c r="C3196" s="12" t="s">
        <v>10</v>
      </c>
      <c r="D3196" s="3" t="s">
        <v>12</v>
      </c>
      <c r="E3196" s="10">
        <v>3674.59</v>
      </c>
      <c r="F3196" s="10">
        <v>4</v>
      </c>
      <c r="G3196" s="10">
        <v>10</v>
      </c>
      <c r="H3196" s="10">
        <v>125.49</v>
      </c>
    </row>
    <row r="3197" spans="1:8" hidden="1">
      <c r="A3197" s="10" t="s">
        <v>3209</v>
      </c>
      <c r="B3197" s="11">
        <v>44962</v>
      </c>
      <c r="C3197" s="12" t="s">
        <v>8</v>
      </c>
      <c r="D3197" s="3" t="s">
        <v>15</v>
      </c>
      <c r="E3197" s="10">
        <v>1963.89</v>
      </c>
      <c r="F3197" s="10">
        <v>48</v>
      </c>
      <c r="G3197" s="10">
        <v>33</v>
      </c>
      <c r="H3197" s="10">
        <v>831.46</v>
      </c>
    </row>
    <row r="3198" spans="1:8" hidden="1">
      <c r="A3198" s="10" t="s">
        <v>3210</v>
      </c>
      <c r="B3198" s="11">
        <v>45381</v>
      </c>
      <c r="C3198" s="12" t="s">
        <v>9</v>
      </c>
      <c r="D3198" s="3" t="s">
        <v>14</v>
      </c>
      <c r="E3198" s="10">
        <v>585.04</v>
      </c>
      <c r="F3198" s="10">
        <v>6</v>
      </c>
      <c r="G3198" s="10">
        <v>20</v>
      </c>
      <c r="H3198" s="10">
        <v>1320.94</v>
      </c>
    </row>
    <row r="3199" spans="1:8" hidden="1">
      <c r="A3199" s="10" t="s">
        <v>3211</v>
      </c>
      <c r="B3199" s="11">
        <v>45007</v>
      </c>
      <c r="C3199" s="12" t="s">
        <v>9</v>
      </c>
      <c r="D3199" s="3" t="s">
        <v>15</v>
      </c>
      <c r="E3199" s="10">
        <v>156.09</v>
      </c>
      <c r="F3199" s="10">
        <v>10</v>
      </c>
      <c r="G3199" s="10">
        <v>30</v>
      </c>
      <c r="H3199" s="10">
        <v>1580.47</v>
      </c>
    </row>
    <row r="3200" spans="1:8" hidden="1">
      <c r="A3200" s="10" t="s">
        <v>3212</v>
      </c>
      <c r="B3200" s="11">
        <v>45527</v>
      </c>
      <c r="C3200" s="12" t="s">
        <v>10</v>
      </c>
      <c r="D3200" s="3" t="s">
        <v>11</v>
      </c>
      <c r="E3200" s="10">
        <v>2250.5500000000002</v>
      </c>
      <c r="F3200" s="10">
        <v>30</v>
      </c>
      <c r="G3200" s="10">
        <v>26</v>
      </c>
      <c r="H3200" s="10">
        <v>1759.81</v>
      </c>
    </row>
    <row r="3201" spans="1:8" hidden="1">
      <c r="A3201" s="10" t="s">
        <v>3213</v>
      </c>
      <c r="B3201" s="11">
        <v>45534</v>
      </c>
      <c r="C3201" s="12" t="s">
        <v>9</v>
      </c>
      <c r="D3201" s="3" t="s">
        <v>12</v>
      </c>
      <c r="E3201" s="10">
        <v>4255.59</v>
      </c>
      <c r="F3201" s="10">
        <v>20</v>
      </c>
      <c r="G3201" s="10">
        <v>8</v>
      </c>
      <c r="H3201" s="10">
        <v>230.39</v>
      </c>
    </row>
    <row r="3202" spans="1:8" hidden="1">
      <c r="A3202" s="10" t="s">
        <v>3214</v>
      </c>
      <c r="B3202" s="11">
        <v>45386</v>
      </c>
      <c r="C3202" s="12" t="str">
        <f>PROPER("norTh")</f>
        <v>North</v>
      </c>
      <c r="D3202" s="3" t="s">
        <v>11</v>
      </c>
      <c r="E3202" s="10">
        <v>149.54</v>
      </c>
      <c r="F3202" s="10">
        <v>14</v>
      </c>
      <c r="G3202" s="10">
        <v>20</v>
      </c>
      <c r="H3202" s="10">
        <v>1164.07</v>
      </c>
    </row>
    <row r="3203" spans="1:8" hidden="1">
      <c r="A3203" s="10" t="s">
        <v>3215</v>
      </c>
      <c r="B3203" s="11">
        <v>45202</v>
      </c>
      <c r="C3203" s="12" t="s">
        <v>10</v>
      </c>
      <c r="D3203" s="3" t="s">
        <v>14</v>
      </c>
      <c r="E3203" s="10">
        <v>2772.06</v>
      </c>
      <c r="F3203" s="10">
        <v>44</v>
      </c>
      <c r="G3203" s="10">
        <v>47</v>
      </c>
      <c r="H3203" s="10">
        <v>194.14</v>
      </c>
    </row>
    <row r="3204" spans="1:8" hidden="1">
      <c r="A3204" s="10" t="s">
        <v>3216</v>
      </c>
      <c r="B3204" s="11">
        <v>45442</v>
      </c>
      <c r="C3204" s="12" t="s">
        <v>10</v>
      </c>
      <c r="D3204" s="3" t="s">
        <v>14</v>
      </c>
      <c r="E3204" s="10">
        <v>4177.6099999999997</v>
      </c>
      <c r="F3204" s="10">
        <v>29</v>
      </c>
      <c r="G3204" s="10">
        <v>37</v>
      </c>
      <c r="H3204" s="10">
        <v>1970.17</v>
      </c>
    </row>
    <row r="3205" spans="1:8" hidden="1">
      <c r="A3205" s="10" t="s">
        <v>3217</v>
      </c>
      <c r="B3205" s="11">
        <v>45124</v>
      </c>
      <c r="C3205" s="12" t="s">
        <v>10</v>
      </c>
      <c r="D3205" s="3" t="s">
        <v>11</v>
      </c>
      <c r="E3205" s="10">
        <v>2134.5300000000002</v>
      </c>
      <c r="F3205" s="10">
        <v>39</v>
      </c>
      <c r="G3205" s="10">
        <v>5</v>
      </c>
      <c r="H3205" s="10">
        <v>481.83</v>
      </c>
    </row>
    <row r="3206" spans="1:8" hidden="1">
      <c r="A3206" s="10" t="s">
        <v>3218</v>
      </c>
      <c r="B3206" s="11">
        <v>44944</v>
      </c>
      <c r="C3206" s="12" t="s">
        <v>10</v>
      </c>
      <c r="D3206" s="3" t="s">
        <v>15</v>
      </c>
      <c r="E3206" s="10">
        <v>4207.33</v>
      </c>
      <c r="F3206" s="10">
        <v>14</v>
      </c>
      <c r="G3206" s="10">
        <v>10</v>
      </c>
      <c r="H3206" s="10">
        <v>343.44</v>
      </c>
    </row>
    <row r="3207" spans="1:8" hidden="1">
      <c r="A3207" s="10" t="s">
        <v>3219</v>
      </c>
      <c r="B3207" s="11">
        <v>44993</v>
      </c>
      <c r="C3207" s="12" t="s">
        <v>10</v>
      </c>
      <c r="D3207" s="3" t="s">
        <v>14</v>
      </c>
      <c r="E3207" s="10">
        <v>3947.07</v>
      </c>
      <c r="F3207" s="10">
        <v>4</v>
      </c>
      <c r="G3207" s="10">
        <v>47</v>
      </c>
      <c r="H3207" s="10">
        <v>937.33</v>
      </c>
    </row>
    <row r="3208" spans="1:8" hidden="1">
      <c r="A3208" s="10" t="s">
        <v>3220</v>
      </c>
      <c r="B3208" s="11">
        <v>45175</v>
      </c>
      <c r="C3208" s="12" t="str">
        <f>PROPER("norTh")</f>
        <v>North</v>
      </c>
      <c r="D3208" s="3" t="s">
        <v>13</v>
      </c>
      <c r="E3208" s="10">
        <v>328.45</v>
      </c>
      <c r="F3208" s="10">
        <v>31</v>
      </c>
      <c r="G3208" s="10">
        <v>6</v>
      </c>
      <c r="H3208" s="10">
        <v>827.41</v>
      </c>
    </row>
    <row r="3209" spans="1:8" hidden="1">
      <c r="A3209" s="10" t="s">
        <v>3221</v>
      </c>
      <c r="B3209" s="11">
        <v>45227</v>
      </c>
      <c r="C3209" s="12" t="s">
        <v>10</v>
      </c>
      <c r="D3209" s="3" t="s">
        <v>11</v>
      </c>
      <c r="E3209" s="10">
        <v>3483.66</v>
      </c>
      <c r="F3209" s="10">
        <v>15</v>
      </c>
      <c r="G3209" s="10">
        <v>47</v>
      </c>
      <c r="H3209" s="10">
        <v>1935.92</v>
      </c>
    </row>
    <row r="3210" spans="1:8" hidden="1">
      <c r="A3210" s="10" t="s">
        <v>3222</v>
      </c>
      <c r="B3210" s="11">
        <v>45324</v>
      </c>
      <c r="C3210" s="12" t="s">
        <v>9</v>
      </c>
      <c r="D3210" s="3" t="s">
        <v>11</v>
      </c>
      <c r="E3210" s="10">
        <v>4797.6499999999996</v>
      </c>
      <c r="F3210" s="10">
        <v>23</v>
      </c>
      <c r="G3210" s="10">
        <v>2</v>
      </c>
      <c r="H3210" s="10">
        <v>1083.06</v>
      </c>
    </row>
    <row r="3211" spans="1:8" hidden="1">
      <c r="A3211" s="10" t="s">
        <v>3223</v>
      </c>
      <c r="B3211" s="11">
        <v>45446</v>
      </c>
      <c r="C3211" s="12" t="str">
        <f t="shared" ref="C3211:C3212" si="138">PROPER("norTh")</f>
        <v>North</v>
      </c>
      <c r="D3211" s="3" t="s">
        <v>14</v>
      </c>
      <c r="E3211" s="10">
        <v>2214.63</v>
      </c>
      <c r="F3211" s="10">
        <v>44</v>
      </c>
      <c r="G3211" s="10">
        <v>40</v>
      </c>
      <c r="H3211" s="10">
        <v>559.42999999999995</v>
      </c>
    </row>
    <row r="3212" spans="1:8" hidden="1">
      <c r="A3212" s="10" t="s">
        <v>3224</v>
      </c>
      <c r="B3212" s="11">
        <v>45066</v>
      </c>
      <c r="C3212" s="12" t="str">
        <f t="shared" si="138"/>
        <v>North</v>
      </c>
      <c r="D3212" s="3" t="s">
        <v>13</v>
      </c>
      <c r="E3212" s="10">
        <v>1101.95</v>
      </c>
      <c r="F3212" s="10">
        <v>22</v>
      </c>
      <c r="G3212" s="10">
        <v>29</v>
      </c>
      <c r="H3212" s="10">
        <v>411.07</v>
      </c>
    </row>
    <row r="3213" spans="1:8" hidden="1">
      <c r="A3213" s="10" t="s">
        <v>3225</v>
      </c>
      <c r="B3213" s="11">
        <v>44965</v>
      </c>
      <c r="C3213" s="12" t="s">
        <v>8</v>
      </c>
      <c r="D3213" s="3" t="s">
        <v>13</v>
      </c>
      <c r="E3213" s="10">
        <v>1356.32</v>
      </c>
      <c r="F3213" s="10">
        <v>47</v>
      </c>
      <c r="G3213" s="10">
        <v>40</v>
      </c>
      <c r="H3213" s="10">
        <v>1078.6300000000001</v>
      </c>
    </row>
    <row r="3214" spans="1:8" hidden="1">
      <c r="A3214" s="10" t="s">
        <v>3226</v>
      </c>
      <c r="B3214" s="11">
        <v>45131</v>
      </c>
      <c r="C3214" s="12" t="s">
        <v>10</v>
      </c>
      <c r="D3214" s="3" t="s">
        <v>11</v>
      </c>
      <c r="E3214" s="10">
        <v>4350.8100000000004</v>
      </c>
      <c r="F3214" s="10">
        <v>28</v>
      </c>
      <c r="G3214" s="10">
        <v>17</v>
      </c>
      <c r="H3214" s="10">
        <v>1813.26</v>
      </c>
    </row>
    <row r="3215" spans="1:8" hidden="1">
      <c r="A3215" s="10" t="s">
        <v>3227</v>
      </c>
      <c r="B3215" s="11">
        <v>44901</v>
      </c>
      <c r="C3215" s="12" t="s">
        <v>10</v>
      </c>
      <c r="D3215" s="3" t="s">
        <v>14</v>
      </c>
      <c r="E3215" s="10">
        <v>3843.87</v>
      </c>
      <c r="F3215" s="10">
        <v>23</v>
      </c>
      <c r="G3215" s="10">
        <v>35</v>
      </c>
      <c r="H3215" s="10">
        <v>740.16</v>
      </c>
    </row>
    <row r="3216" spans="1:8" hidden="1">
      <c r="A3216" s="10" t="s">
        <v>3228</v>
      </c>
      <c r="B3216" s="11">
        <v>45325</v>
      </c>
      <c r="C3216" s="12" t="s">
        <v>10</v>
      </c>
      <c r="D3216" s="3" t="s">
        <v>12</v>
      </c>
      <c r="E3216" s="10">
        <v>1421.15</v>
      </c>
      <c r="F3216" s="10">
        <v>44</v>
      </c>
      <c r="G3216" s="10">
        <v>29</v>
      </c>
      <c r="H3216" s="10">
        <v>1661.02</v>
      </c>
    </row>
    <row r="3217" spans="1:8" hidden="1">
      <c r="A3217" s="10" t="s">
        <v>3229</v>
      </c>
      <c r="B3217" s="11">
        <v>45387</v>
      </c>
      <c r="C3217" s="12" t="s">
        <v>9</v>
      </c>
      <c r="D3217" s="3" t="s">
        <v>14</v>
      </c>
      <c r="E3217" s="10">
        <v>4327.33</v>
      </c>
      <c r="F3217" s="10">
        <v>7</v>
      </c>
      <c r="G3217" s="10">
        <v>42</v>
      </c>
      <c r="H3217" s="10">
        <v>118.37</v>
      </c>
    </row>
    <row r="3218" spans="1:8" hidden="1">
      <c r="A3218" s="10" t="s">
        <v>3230</v>
      </c>
      <c r="B3218" s="11">
        <v>45064</v>
      </c>
      <c r="C3218" s="12" t="s">
        <v>10</v>
      </c>
      <c r="D3218" s="3" t="s">
        <v>14</v>
      </c>
      <c r="E3218" s="10">
        <v>3898.61</v>
      </c>
      <c r="F3218" s="10">
        <v>26</v>
      </c>
      <c r="G3218" s="10">
        <v>15</v>
      </c>
      <c r="H3218" s="10">
        <v>944.31</v>
      </c>
    </row>
    <row r="3219" spans="1:8" hidden="1">
      <c r="A3219" s="10" t="s">
        <v>3231</v>
      </c>
      <c r="B3219" s="11">
        <v>45309</v>
      </c>
      <c r="C3219" s="12" t="str">
        <f>PROPER("norTh")</f>
        <v>North</v>
      </c>
      <c r="D3219" s="3" t="s">
        <v>13</v>
      </c>
      <c r="E3219" s="10">
        <v>3768.29</v>
      </c>
      <c r="F3219" s="10">
        <v>43</v>
      </c>
      <c r="G3219" s="10">
        <v>15</v>
      </c>
      <c r="H3219" s="10">
        <v>1534.97</v>
      </c>
    </row>
    <row r="3220" spans="1:8" hidden="1">
      <c r="A3220" s="10" t="s">
        <v>3232</v>
      </c>
      <c r="B3220" s="11">
        <v>44963</v>
      </c>
      <c r="C3220" s="12" t="s">
        <v>9</v>
      </c>
      <c r="D3220" s="3" t="s">
        <v>11</v>
      </c>
      <c r="E3220" s="10">
        <v>162.46</v>
      </c>
      <c r="F3220" s="10">
        <v>11</v>
      </c>
      <c r="G3220" s="10">
        <v>47</v>
      </c>
      <c r="H3220" s="10">
        <v>1863.99</v>
      </c>
    </row>
    <row r="3221" spans="1:8" hidden="1">
      <c r="A3221" s="10" t="s">
        <v>3233</v>
      </c>
      <c r="B3221" s="11">
        <v>45106</v>
      </c>
      <c r="C3221" s="12" t="s">
        <v>9</v>
      </c>
      <c r="D3221" s="3" t="s">
        <v>12</v>
      </c>
      <c r="E3221" s="10">
        <v>4757.42</v>
      </c>
      <c r="F3221" s="10">
        <v>13</v>
      </c>
      <c r="G3221" s="10">
        <v>47</v>
      </c>
      <c r="H3221" s="10">
        <v>741.02</v>
      </c>
    </row>
    <row r="3222" spans="1:8" hidden="1">
      <c r="A3222" s="10" t="s">
        <v>3234</v>
      </c>
      <c r="B3222" s="11">
        <v>45063</v>
      </c>
      <c r="C3222" s="12" t="str">
        <f t="shared" ref="C3222:C3224" si="139">PROPER("norTh")</f>
        <v>North</v>
      </c>
      <c r="D3222" s="3" t="s">
        <v>12</v>
      </c>
      <c r="E3222" s="10">
        <v>572.09</v>
      </c>
      <c r="F3222" s="10">
        <v>47</v>
      </c>
      <c r="G3222" s="10">
        <v>10</v>
      </c>
      <c r="H3222" s="10">
        <v>1989.16</v>
      </c>
    </row>
    <row r="3223" spans="1:8" hidden="1">
      <c r="A3223" s="10" t="s">
        <v>3235</v>
      </c>
      <c r="B3223" s="11">
        <v>45531</v>
      </c>
      <c r="C3223" s="12" t="str">
        <f t="shared" si="139"/>
        <v>North</v>
      </c>
      <c r="D3223" s="3" t="s">
        <v>14</v>
      </c>
      <c r="E3223" s="10">
        <v>232.87</v>
      </c>
      <c r="F3223" s="10">
        <v>25</v>
      </c>
      <c r="G3223" s="10">
        <v>12</v>
      </c>
      <c r="H3223" s="10">
        <v>127.12</v>
      </c>
    </row>
    <row r="3224" spans="1:8" hidden="1">
      <c r="A3224" s="10" t="s">
        <v>3236</v>
      </c>
      <c r="B3224" s="11">
        <v>44927</v>
      </c>
      <c r="C3224" s="12" t="str">
        <f t="shared" si="139"/>
        <v>North</v>
      </c>
      <c r="D3224" s="3" t="s">
        <v>13</v>
      </c>
      <c r="E3224" s="10">
        <v>1226.76</v>
      </c>
      <c r="F3224" s="10">
        <v>31</v>
      </c>
      <c r="G3224" s="10">
        <v>28</v>
      </c>
      <c r="H3224" s="10">
        <v>1792.36</v>
      </c>
    </row>
    <row r="3225" spans="1:8" hidden="1">
      <c r="A3225" s="10" t="s">
        <v>3237</v>
      </c>
      <c r="B3225" s="11">
        <v>44898</v>
      </c>
      <c r="C3225" s="12" t="s">
        <v>10</v>
      </c>
      <c r="D3225" s="3" t="s">
        <v>15</v>
      </c>
      <c r="E3225" s="10">
        <v>2838.52</v>
      </c>
      <c r="F3225" s="10">
        <v>2</v>
      </c>
      <c r="G3225" s="10">
        <v>6</v>
      </c>
      <c r="H3225" s="10">
        <v>1253.8</v>
      </c>
    </row>
    <row r="3226" spans="1:8" hidden="1">
      <c r="A3226" s="10" t="s">
        <v>3238</v>
      </c>
      <c r="B3226" s="11">
        <v>45376</v>
      </c>
      <c r="C3226" s="12" t="s">
        <v>10</v>
      </c>
      <c r="D3226" s="3" t="s">
        <v>14</v>
      </c>
      <c r="E3226" s="10">
        <v>1870.44</v>
      </c>
      <c r="F3226" s="10">
        <v>33</v>
      </c>
      <c r="G3226" s="10">
        <v>12</v>
      </c>
      <c r="H3226" s="10">
        <v>1635.84</v>
      </c>
    </row>
    <row r="3227" spans="1:8" hidden="1">
      <c r="A3227" s="10" t="s">
        <v>3239</v>
      </c>
      <c r="B3227" s="11">
        <v>45041</v>
      </c>
      <c r="C3227" s="12" t="s">
        <v>10</v>
      </c>
      <c r="D3227" s="3" t="s">
        <v>14</v>
      </c>
      <c r="E3227" s="10">
        <v>603.21</v>
      </c>
      <c r="F3227" s="10">
        <v>30</v>
      </c>
      <c r="G3227" s="10">
        <v>18</v>
      </c>
      <c r="H3227" s="10">
        <v>966.86</v>
      </c>
    </row>
    <row r="3228" spans="1:8" hidden="1">
      <c r="A3228" s="10" t="s">
        <v>3240</v>
      </c>
      <c r="B3228" s="11">
        <v>45136</v>
      </c>
      <c r="C3228" s="12" t="s">
        <v>9</v>
      </c>
      <c r="D3228" s="3" t="s">
        <v>12</v>
      </c>
      <c r="E3228" s="10">
        <v>3856.69</v>
      </c>
      <c r="F3228" s="10">
        <v>1</v>
      </c>
      <c r="G3228" s="10">
        <v>15</v>
      </c>
      <c r="H3228" s="10">
        <v>1956.89</v>
      </c>
    </row>
    <row r="3229" spans="1:8" hidden="1">
      <c r="A3229" s="10" t="s">
        <v>3241</v>
      </c>
      <c r="B3229" s="11">
        <v>45360</v>
      </c>
      <c r="C3229" s="12" t="s">
        <v>8</v>
      </c>
      <c r="D3229" s="3" t="s">
        <v>14</v>
      </c>
      <c r="E3229" s="10">
        <v>2317.06</v>
      </c>
      <c r="F3229" s="10">
        <v>16</v>
      </c>
      <c r="G3229" s="10">
        <v>33</v>
      </c>
      <c r="H3229" s="10">
        <v>88.54</v>
      </c>
    </row>
    <row r="3230" spans="1:8">
      <c r="A3230" s="10" t="s">
        <v>3242</v>
      </c>
      <c r="B3230" s="11">
        <v>45512</v>
      </c>
      <c r="C3230" s="12" t="s">
        <v>10</v>
      </c>
      <c r="D3230" s="3" t="s">
        <v>15</v>
      </c>
      <c r="E3230" s="10">
        <v>3308.02</v>
      </c>
      <c r="F3230" s="10">
        <v>44</v>
      </c>
      <c r="G3230" s="10">
        <v>48</v>
      </c>
      <c r="H3230" s="10">
        <v>1334.64</v>
      </c>
    </row>
    <row r="3231" spans="1:8" hidden="1">
      <c r="A3231" s="10" t="s">
        <v>3243</v>
      </c>
      <c r="B3231" s="11">
        <v>45134</v>
      </c>
      <c r="C3231" s="12" t="s">
        <v>10</v>
      </c>
      <c r="D3231" s="3" t="s">
        <v>11</v>
      </c>
      <c r="E3231" s="10">
        <v>4304.01</v>
      </c>
      <c r="F3231" s="10">
        <v>6</v>
      </c>
      <c r="G3231" s="10">
        <v>9</v>
      </c>
      <c r="H3231" s="10">
        <v>392.35</v>
      </c>
    </row>
    <row r="3232" spans="1:8" hidden="1">
      <c r="A3232" s="13" t="s">
        <v>3244</v>
      </c>
      <c r="B3232" s="11">
        <v>45107</v>
      </c>
      <c r="C3232" s="12" t="s">
        <v>9</v>
      </c>
      <c r="D3232" s="3" t="s">
        <v>12</v>
      </c>
      <c r="E3232" s="10">
        <v>3684.64</v>
      </c>
      <c r="F3232" s="10">
        <v>33</v>
      </c>
      <c r="G3232" s="10">
        <v>37</v>
      </c>
      <c r="H3232" s="10">
        <v>1001.06</v>
      </c>
    </row>
    <row r="3233" spans="1:8" hidden="1">
      <c r="A3233" s="10" t="s">
        <v>3245</v>
      </c>
      <c r="B3233" s="11">
        <v>45058</v>
      </c>
      <c r="C3233" s="12" t="s">
        <v>10</v>
      </c>
      <c r="D3233" s="3" t="s">
        <v>11</v>
      </c>
      <c r="E3233" s="10">
        <v>4223.1400000000003</v>
      </c>
      <c r="F3233" s="10">
        <v>18</v>
      </c>
      <c r="G3233" s="10">
        <v>41</v>
      </c>
      <c r="H3233" s="10">
        <v>971</v>
      </c>
    </row>
    <row r="3234" spans="1:8" hidden="1">
      <c r="A3234" s="10" t="s">
        <v>3246</v>
      </c>
      <c r="B3234" s="11">
        <v>44890</v>
      </c>
      <c r="C3234" s="12" t="s">
        <v>10</v>
      </c>
      <c r="D3234" s="3" t="s">
        <v>12</v>
      </c>
      <c r="E3234" s="10">
        <v>3864.52</v>
      </c>
      <c r="F3234" s="10">
        <v>46</v>
      </c>
      <c r="G3234" s="10">
        <v>16</v>
      </c>
      <c r="H3234" s="10">
        <v>1979.92</v>
      </c>
    </row>
    <row r="3235" spans="1:8" hidden="1">
      <c r="A3235" s="10" t="s">
        <v>3247</v>
      </c>
      <c r="B3235" s="11">
        <v>45259</v>
      </c>
      <c r="C3235" s="12" t="s">
        <v>8</v>
      </c>
      <c r="D3235" s="3" t="s">
        <v>15</v>
      </c>
      <c r="E3235" s="10">
        <v>3433.48</v>
      </c>
      <c r="F3235" s="10">
        <v>27</v>
      </c>
      <c r="G3235" s="10">
        <v>20</v>
      </c>
      <c r="H3235" s="10">
        <v>1084.7</v>
      </c>
    </row>
    <row r="3236" spans="1:8" hidden="1">
      <c r="A3236" s="10" t="s">
        <v>3248</v>
      </c>
      <c r="B3236" s="11">
        <v>45219</v>
      </c>
      <c r="C3236" s="12" t="str">
        <f>PROPER("norTh")</f>
        <v>North</v>
      </c>
      <c r="D3236" s="3" t="s">
        <v>13</v>
      </c>
      <c r="E3236" s="10">
        <v>717.28</v>
      </c>
      <c r="F3236" s="10">
        <v>20</v>
      </c>
      <c r="G3236" s="10">
        <v>46</v>
      </c>
      <c r="H3236" s="10">
        <v>1143.3399999999999</v>
      </c>
    </row>
    <row r="3237" spans="1:8" hidden="1">
      <c r="A3237" s="10" t="s">
        <v>3249</v>
      </c>
      <c r="B3237" s="11">
        <v>44957</v>
      </c>
      <c r="C3237" s="12" t="s">
        <v>9</v>
      </c>
      <c r="D3237" s="3" t="s">
        <v>13</v>
      </c>
      <c r="E3237" s="10">
        <v>3358.3</v>
      </c>
      <c r="F3237" s="10">
        <v>11</v>
      </c>
      <c r="G3237" s="10">
        <v>28</v>
      </c>
      <c r="H3237" s="10">
        <v>586.17999999999995</v>
      </c>
    </row>
    <row r="3238" spans="1:8">
      <c r="A3238" s="10" t="s">
        <v>3250</v>
      </c>
      <c r="B3238" s="11">
        <v>45444</v>
      </c>
      <c r="C3238" s="12" t="s">
        <v>10</v>
      </c>
      <c r="D3238" s="3" t="s">
        <v>15</v>
      </c>
      <c r="E3238" s="10">
        <v>3392.79</v>
      </c>
      <c r="F3238" s="10">
        <v>10</v>
      </c>
      <c r="G3238" s="10">
        <v>20</v>
      </c>
      <c r="H3238" s="10">
        <v>41.62</v>
      </c>
    </row>
    <row r="3239" spans="1:8" hidden="1">
      <c r="A3239" s="10" t="s">
        <v>3251</v>
      </c>
      <c r="B3239" s="11">
        <v>44899</v>
      </c>
      <c r="C3239" s="12" t="s">
        <v>10</v>
      </c>
      <c r="D3239" s="3" t="s">
        <v>15</v>
      </c>
      <c r="E3239" s="10">
        <v>2344.38</v>
      </c>
      <c r="F3239" s="10">
        <v>21</v>
      </c>
      <c r="G3239" s="10">
        <v>39</v>
      </c>
      <c r="H3239" s="10">
        <v>10.25</v>
      </c>
    </row>
    <row r="3240" spans="1:8" hidden="1">
      <c r="A3240" s="10" t="s">
        <v>3252</v>
      </c>
      <c r="B3240" s="11">
        <v>45472</v>
      </c>
      <c r="C3240" s="12" t="s">
        <v>9</v>
      </c>
      <c r="D3240" s="3" t="s">
        <v>13</v>
      </c>
      <c r="E3240" s="10">
        <v>3053.62</v>
      </c>
      <c r="F3240" s="10">
        <v>17</v>
      </c>
      <c r="G3240" s="10">
        <v>24</v>
      </c>
      <c r="H3240" s="10">
        <v>1101.8699999999999</v>
      </c>
    </row>
    <row r="3241" spans="1:8" hidden="1">
      <c r="A3241" s="10" t="s">
        <v>3253</v>
      </c>
      <c r="B3241" s="11">
        <v>45442</v>
      </c>
      <c r="C3241" s="12" t="s">
        <v>9</v>
      </c>
      <c r="D3241" s="3" t="s">
        <v>15</v>
      </c>
      <c r="E3241" s="10">
        <v>2082.46</v>
      </c>
      <c r="F3241" s="10">
        <v>3</v>
      </c>
      <c r="G3241" s="10">
        <v>41</v>
      </c>
      <c r="H3241" s="10">
        <v>807.32</v>
      </c>
    </row>
    <row r="3242" spans="1:8" hidden="1">
      <c r="A3242" s="10" t="s">
        <v>3254</v>
      </c>
      <c r="B3242" s="11">
        <v>45226</v>
      </c>
      <c r="C3242" s="12" t="s">
        <v>9</v>
      </c>
      <c r="D3242" s="3" t="s">
        <v>11</v>
      </c>
      <c r="E3242" s="10">
        <v>393.85</v>
      </c>
      <c r="F3242" s="10">
        <v>16</v>
      </c>
      <c r="G3242" s="10">
        <v>43</v>
      </c>
      <c r="H3242" s="10">
        <v>795.35</v>
      </c>
    </row>
    <row r="3243" spans="1:8" hidden="1">
      <c r="A3243" s="10" t="s">
        <v>3255</v>
      </c>
      <c r="B3243" s="11">
        <v>45128</v>
      </c>
      <c r="C3243" s="12" t="s">
        <v>9</v>
      </c>
      <c r="D3243" s="3" t="s">
        <v>11</v>
      </c>
      <c r="E3243" s="10">
        <v>1527.85</v>
      </c>
      <c r="F3243" s="10">
        <v>16</v>
      </c>
      <c r="G3243" s="10">
        <v>23</v>
      </c>
      <c r="H3243" s="10">
        <v>655.84</v>
      </c>
    </row>
    <row r="3244" spans="1:8" hidden="1">
      <c r="A3244" s="10" t="s">
        <v>3256</v>
      </c>
      <c r="B3244" s="11">
        <v>45226</v>
      </c>
      <c r="C3244" s="12" t="str">
        <f>PROPER("norTh")</f>
        <v>North</v>
      </c>
      <c r="D3244" s="3" t="s">
        <v>13</v>
      </c>
      <c r="E3244" s="10">
        <v>1336.82</v>
      </c>
      <c r="F3244" s="10">
        <v>31</v>
      </c>
      <c r="G3244" s="10">
        <v>4</v>
      </c>
      <c r="H3244" s="10">
        <v>1051.5</v>
      </c>
    </row>
    <row r="3245" spans="1:8" hidden="1">
      <c r="A3245" s="10" t="s">
        <v>3257</v>
      </c>
      <c r="B3245" s="11">
        <v>45599</v>
      </c>
      <c r="C3245" s="12" t="s">
        <v>8</v>
      </c>
      <c r="D3245" s="3" t="s">
        <v>15</v>
      </c>
      <c r="E3245" s="10">
        <v>2301.16</v>
      </c>
      <c r="F3245" s="10">
        <v>14</v>
      </c>
      <c r="G3245" s="10">
        <v>34</v>
      </c>
      <c r="H3245" s="10">
        <v>505.12</v>
      </c>
    </row>
    <row r="3246" spans="1:8" hidden="1">
      <c r="A3246" s="10" t="s">
        <v>3258</v>
      </c>
      <c r="B3246" s="11">
        <v>45299</v>
      </c>
      <c r="C3246" s="12" t="str">
        <f>PROPER("norTh")</f>
        <v>North</v>
      </c>
      <c r="D3246" s="3" t="s">
        <v>15</v>
      </c>
      <c r="E3246" s="10">
        <v>4427.05</v>
      </c>
      <c r="F3246" s="10">
        <v>27</v>
      </c>
      <c r="G3246" s="10">
        <v>20</v>
      </c>
      <c r="H3246" s="10">
        <v>530.61</v>
      </c>
    </row>
    <row r="3247" spans="1:8" hidden="1">
      <c r="A3247" s="10" t="s">
        <v>3259</v>
      </c>
      <c r="B3247" s="11">
        <v>45116</v>
      </c>
      <c r="C3247" s="12" t="s">
        <v>9</v>
      </c>
      <c r="D3247" s="3" t="s">
        <v>13</v>
      </c>
      <c r="E3247" s="10">
        <v>1303.48</v>
      </c>
      <c r="F3247" s="10">
        <v>5</v>
      </c>
      <c r="G3247" s="10">
        <v>32</v>
      </c>
      <c r="H3247" s="10">
        <v>243.74</v>
      </c>
    </row>
    <row r="3248" spans="1:8" hidden="1">
      <c r="A3248" s="10" t="s">
        <v>3260</v>
      </c>
      <c r="B3248" s="11">
        <v>45374</v>
      </c>
      <c r="C3248" s="12" t="s">
        <v>10</v>
      </c>
      <c r="D3248" s="3" t="s">
        <v>12</v>
      </c>
      <c r="E3248" s="10">
        <v>191.14</v>
      </c>
      <c r="F3248" s="10">
        <v>1</v>
      </c>
      <c r="G3248" s="10">
        <v>20</v>
      </c>
      <c r="H3248" s="10">
        <v>1991.61</v>
      </c>
    </row>
    <row r="3249" spans="1:8" hidden="1">
      <c r="A3249" s="10" t="s">
        <v>3261</v>
      </c>
      <c r="B3249" s="11">
        <v>45568</v>
      </c>
      <c r="C3249" s="12" t="str">
        <f>PROPER("norTh")</f>
        <v>North</v>
      </c>
      <c r="D3249" s="3" t="s">
        <v>14</v>
      </c>
      <c r="E3249" s="10">
        <v>3737.58</v>
      </c>
      <c r="F3249" s="10">
        <v>34</v>
      </c>
      <c r="G3249" s="10">
        <v>34</v>
      </c>
      <c r="H3249" s="10">
        <v>1764.51</v>
      </c>
    </row>
    <row r="3250" spans="1:8" hidden="1">
      <c r="A3250" s="10" t="s">
        <v>3262</v>
      </c>
      <c r="B3250" s="11">
        <v>44960</v>
      </c>
      <c r="C3250" s="12" t="s">
        <v>9</v>
      </c>
      <c r="D3250" s="3" t="s">
        <v>12</v>
      </c>
      <c r="E3250" s="10">
        <v>2511.2399999999998</v>
      </c>
      <c r="F3250" s="10">
        <v>40</v>
      </c>
      <c r="G3250" s="10">
        <v>24</v>
      </c>
      <c r="H3250" s="10">
        <v>645.36</v>
      </c>
    </row>
    <row r="3251" spans="1:8" hidden="1">
      <c r="A3251" s="10" t="s">
        <v>3263</v>
      </c>
      <c r="B3251" s="11">
        <v>45542</v>
      </c>
      <c r="C3251" s="12" t="str">
        <f>PROPER("norTh")</f>
        <v>North</v>
      </c>
      <c r="D3251" s="3" t="s">
        <v>12</v>
      </c>
      <c r="E3251" s="10">
        <v>4455.4399999999996</v>
      </c>
      <c r="F3251" s="10">
        <v>12</v>
      </c>
      <c r="G3251" s="10">
        <v>13</v>
      </c>
      <c r="H3251" s="10">
        <v>272.14999999999998</v>
      </c>
    </row>
    <row r="3252" spans="1:8" hidden="1">
      <c r="A3252" s="10" t="s">
        <v>3264</v>
      </c>
      <c r="B3252" s="11">
        <v>45577</v>
      </c>
      <c r="C3252" s="12" t="s">
        <v>8</v>
      </c>
      <c r="D3252" s="3" t="s">
        <v>15</v>
      </c>
      <c r="E3252" s="10">
        <v>3067.32</v>
      </c>
      <c r="F3252" s="10">
        <v>13</v>
      </c>
      <c r="G3252" s="10">
        <v>13</v>
      </c>
      <c r="H3252" s="10">
        <v>590.92999999999995</v>
      </c>
    </row>
    <row r="3253" spans="1:8" hidden="1">
      <c r="A3253" s="10" t="s">
        <v>3265</v>
      </c>
      <c r="B3253" s="11">
        <v>45206</v>
      </c>
      <c r="C3253" s="12" t="s">
        <v>10</v>
      </c>
      <c r="D3253" s="3" t="s">
        <v>11</v>
      </c>
      <c r="E3253" s="10">
        <v>1375.71</v>
      </c>
      <c r="F3253" s="10">
        <v>32</v>
      </c>
      <c r="G3253" s="10">
        <v>4</v>
      </c>
      <c r="H3253" s="10">
        <v>466.4</v>
      </c>
    </row>
    <row r="3254" spans="1:8">
      <c r="A3254" s="10" t="s">
        <v>3266</v>
      </c>
      <c r="B3254" s="11">
        <v>45425</v>
      </c>
      <c r="C3254" s="12" t="s">
        <v>10</v>
      </c>
      <c r="D3254" s="3" t="s">
        <v>15</v>
      </c>
      <c r="E3254" s="10">
        <v>3755.51</v>
      </c>
      <c r="F3254" s="10">
        <v>34</v>
      </c>
      <c r="G3254" s="10">
        <v>29</v>
      </c>
      <c r="H3254" s="10">
        <v>942.56</v>
      </c>
    </row>
    <row r="3255" spans="1:8" hidden="1">
      <c r="A3255" s="10" t="s">
        <v>3267</v>
      </c>
      <c r="B3255" s="11">
        <v>44938</v>
      </c>
      <c r="C3255" s="12" t="s">
        <v>9</v>
      </c>
      <c r="D3255" s="3" t="s">
        <v>15</v>
      </c>
      <c r="E3255" s="10">
        <v>4889.93</v>
      </c>
      <c r="F3255" s="10">
        <v>18</v>
      </c>
      <c r="G3255" s="10">
        <v>12</v>
      </c>
      <c r="H3255" s="10">
        <v>1622.88</v>
      </c>
    </row>
    <row r="3256" spans="1:8" hidden="1">
      <c r="A3256" s="10" t="s">
        <v>3268</v>
      </c>
      <c r="B3256" s="11">
        <v>44925</v>
      </c>
      <c r="C3256" s="12" t="s">
        <v>10</v>
      </c>
      <c r="D3256" s="3" t="s">
        <v>12</v>
      </c>
      <c r="E3256" s="10">
        <v>137.62</v>
      </c>
      <c r="F3256" s="10">
        <v>1</v>
      </c>
      <c r="G3256" s="10">
        <v>41</v>
      </c>
      <c r="H3256" s="10">
        <v>973.19</v>
      </c>
    </row>
    <row r="3257" spans="1:8" hidden="1">
      <c r="A3257" s="10" t="s">
        <v>3269</v>
      </c>
      <c r="B3257" s="11">
        <v>44921</v>
      </c>
      <c r="C3257" s="12" t="s">
        <v>8</v>
      </c>
      <c r="D3257" s="3" t="s">
        <v>14</v>
      </c>
      <c r="E3257" s="10">
        <v>487.98</v>
      </c>
      <c r="F3257" s="10">
        <v>1</v>
      </c>
      <c r="G3257" s="10">
        <v>27</v>
      </c>
      <c r="H3257" s="10">
        <v>186.18</v>
      </c>
    </row>
    <row r="3258" spans="1:8" hidden="1">
      <c r="A3258" s="10" t="s">
        <v>3270</v>
      </c>
      <c r="B3258" s="11">
        <v>45277</v>
      </c>
      <c r="C3258" s="12" t="s">
        <v>10</v>
      </c>
      <c r="D3258" s="3" t="s">
        <v>11</v>
      </c>
      <c r="E3258" s="10">
        <v>3253.76</v>
      </c>
      <c r="F3258" s="10">
        <v>7</v>
      </c>
      <c r="G3258" s="10">
        <v>7</v>
      </c>
      <c r="H3258" s="10">
        <v>1370.68</v>
      </c>
    </row>
    <row r="3259" spans="1:8" hidden="1">
      <c r="A3259" s="10" t="s">
        <v>3271</v>
      </c>
      <c r="B3259" s="11">
        <v>45191</v>
      </c>
      <c r="C3259" s="12" t="s">
        <v>8</v>
      </c>
      <c r="D3259" s="3" t="s">
        <v>14</v>
      </c>
      <c r="E3259" s="10">
        <v>266.07</v>
      </c>
      <c r="F3259" s="10">
        <v>31</v>
      </c>
      <c r="G3259" s="10">
        <v>28</v>
      </c>
      <c r="H3259" s="10">
        <v>162.22</v>
      </c>
    </row>
    <row r="3260" spans="1:8" hidden="1">
      <c r="A3260" s="10" t="s">
        <v>3272</v>
      </c>
      <c r="B3260" s="11">
        <v>45273</v>
      </c>
      <c r="C3260" s="12" t="s">
        <v>8</v>
      </c>
      <c r="D3260" s="3" t="s">
        <v>15</v>
      </c>
      <c r="E3260" s="10">
        <v>3033.79</v>
      </c>
      <c r="F3260" s="10">
        <v>5</v>
      </c>
      <c r="G3260" s="10">
        <v>47</v>
      </c>
      <c r="H3260" s="10">
        <v>427.74</v>
      </c>
    </row>
    <row r="3261" spans="1:8" hidden="1">
      <c r="A3261" s="10" t="s">
        <v>3273</v>
      </c>
      <c r="B3261" s="11">
        <v>44975</v>
      </c>
      <c r="C3261" s="12" t="s">
        <v>10</v>
      </c>
      <c r="D3261" s="3" t="s">
        <v>11</v>
      </c>
      <c r="E3261" s="10">
        <v>4368.24</v>
      </c>
      <c r="F3261" s="10">
        <v>15</v>
      </c>
      <c r="G3261" s="10">
        <v>17</v>
      </c>
      <c r="H3261" s="10">
        <v>88.18</v>
      </c>
    </row>
    <row r="3262" spans="1:8" hidden="1">
      <c r="A3262" s="10" t="s">
        <v>3274</v>
      </c>
      <c r="B3262" s="11">
        <v>45111</v>
      </c>
      <c r="C3262" s="12" t="s">
        <v>8</v>
      </c>
      <c r="D3262" s="3" t="s">
        <v>15</v>
      </c>
      <c r="E3262" s="10">
        <v>4943.18</v>
      </c>
      <c r="F3262" s="10">
        <v>23</v>
      </c>
      <c r="G3262" s="10">
        <v>45</v>
      </c>
      <c r="H3262" s="10">
        <v>1194.83</v>
      </c>
    </row>
    <row r="3263" spans="1:8" hidden="1">
      <c r="A3263" s="10" t="s">
        <v>3275</v>
      </c>
      <c r="B3263" s="11">
        <v>45434</v>
      </c>
      <c r="C3263" s="12" t="str">
        <f t="shared" ref="C3263:C3264" si="140">PROPER("norTh")</f>
        <v>North</v>
      </c>
      <c r="D3263" s="3" t="s">
        <v>13</v>
      </c>
      <c r="E3263" s="10">
        <v>288.57</v>
      </c>
      <c r="F3263" s="10">
        <v>26</v>
      </c>
      <c r="G3263" s="10">
        <v>23</v>
      </c>
      <c r="H3263" s="10">
        <v>224.32</v>
      </c>
    </row>
    <row r="3264" spans="1:8" hidden="1">
      <c r="A3264" s="10" t="s">
        <v>3276</v>
      </c>
      <c r="B3264" s="11">
        <v>45181</v>
      </c>
      <c r="C3264" s="12" t="str">
        <f t="shared" si="140"/>
        <v>North</v>
      </c>
      <c r="D3264" s="3" t="s">
        <v>11</v>
      </c>
      <c r="E3264" s="10">
        <v>1128.47</v>
      </c>
      <c r="F3264" s="10">
        <v>39</v>
      </c>
      <c r="G3264" s="10">
        <v>19</v>
      </c>
      <c r="H3264" s="10">
        <v>827.52</v>
      </c>
    </row>
    <row r="3265" spans="1:8">
      <c r="A3265" s="10" t="s">
        <v>3277</v>
      </c>
      <c r="B3265" s="11">
        <v>45495</v>
      </c>
      <c r="C3265" s="12" t="s">
        <v>10</v>
      </c>
      <c r="D3265" s="3" t="s">
        <v>15</v>
      </c>
      <c r="E3265" s="10">
        <v>4579.79</v>
      </c>
      <c r="F3265" s="10">
        <v>7</v>
      </c>
      <c r="G3265" s="10">
        <v>42</v>
      </c>
      <c r="H3265" s="10">
        <v>574.67999999999995</v>
      </c>
    </row>
    <row r="3266" spans="1:8" hidden="1">
      <c r="A3266" s="10" t="s">
        <v>3278</v>
      </c>
      <c r="B3266" s="11">
        <v>45439</v>
      </c>
      <c r="C3266" s="12" t="s">
        <v>8</v>
      </c>
      <c r="D3266" s="3" t="s">
        <v>12</v>
      </c>
      <c r="E3266" s="10">
        <v>3312.07</v>
      </c>
      <c r="F3266" s="10">
        <v>24</v>
      </c>
      <c r="G3266" s="10">
        <v>43</v>
      </c>
      <c r="H3266" s="10">
        <v>1359.07</v>
      </c>
    </row>
    <row r="3267" spans="1:8" hidden="1">
      <c r="A3267" s="10" t="s">
        <v>3279</v>
      </c>
      <c r="B3267" s="11">
        <v>45053</v>
      </c>
      <c r="C3267" s="12" t="s">
        <v>10</v>
      </c>
      <c r="D3267" s="3" t="s">
        <v>12</v>
      </c>
      <c r="E3267" s="10">
        <v>3076.36</v>
      </c>
      <c r="F3267" s="10">
        <v>33</v>
      </c>
      <c r="G3267" s="10">
        <v>28</v>
      </c>
      <c r="H3267" s="10">
        <v>350.44</v>
      </c>
    </row>
    <row r="3268" spans="1:8" hidden="1">
      <c r="A3268" s="10" t="s">
        <v>3280</v>
      </c>
      <c r="B3268" s="11">
        <v>45558</v>
      </c>
      <c r="C3268" s="12" t="s">
        <v>9</v>
      </c>
      <c r="D3268" s="3" t="s">
        <v>11</v>
      </c>
      <c r="E3268" s="10">
        <v>4708.6400000000003</v>
      </c>
      <c r="F3268" s="10">
        <v>47</v>
      </c>
      <c r="G3268" s="10">
        <v>25</v>
      </c>
      <c r="H3268" s="10">
        <v>1313.89</v>
      </c>
    </row>
    <row r="3269" spans="1:8" hidden="1">
      <c r="A3269" s="10" t="s">
        <v>3281</v>
      </c>
      <c r="B3269" s="11">
        <v>45012</v>
      </c>
      <c r="C3269" s="12" t="s">
        <v>10</v>
      </c>
      <c r="D3269" s="3" t="s">
        <v>14</v>
      </c>
      <c r="E3269" s="10">
        <v>1039.68</v>
      </c>
      <c r="F3269" s="10">
        <v>4</v>
      </c>
      <c r="G3269" s="10">
        <v>34</v>
      </c>
      <c r="H3269" s="10">
        <v>1597.05</v>
      </c>
    </row>
    <row r="3270" spans="1:8" hidden="1">
      <c r="A3270" s="10" t="s">
        <v>3282</v>
      </c>
      <c r="B3270" s="11">
        <v>44940</v>
      </c>
      <c r="C3270" s="12" t="s">
        <v>10</v>
      </c>
      <c r="D3270" s="3" t="s">
        <v>11</v>
      </c>
      <c r="E3270" s="10">
        <v>4730.28</v>
      </c>
      <c r="F3270" s="10">
        <v>10</v>
      </c>
      <c r="G3270" s="10">
        <v>13</v>
      </c>
      <c r="H3270" s="10">
        <v>1692.18</v>
      </c>
    </row>
    <row r="3271" spans="1:8" hidden="1">
      <c r="A3271" s="10" t="s">
        <v>3283</v>
      </c>
      <c r="B3271" s="11">
        <v>45133</v>
      </c>
      <c r="C3271" s="12" t="s">
        <v>10</v>
      </c>
      <c r="D3271" s="3" t="s">
        <v>12</v>
      </c>
      <c r="E3271" s="10">
        <v>1193.68</v>
      </c>
      <c r="F3271" s="10">
        <v>8</v>
      </c>
      <c r="G3271" s="10">
        <v>33</v>
      </c>
      <c r="H3271" s="10">
        <v>870.91</v>
      </c>
    </row>
    <row r="3272" spans="1:8" hidden="1">
      <c r="A3272" s="10" t="s">
        <v>3284</v>
      </c>
      <c r="B3272" s="11">
        <v>45224</v>
      </c>
      <c r="C3272" s="12" t="s">
        <v>10</v>
      </c>
      <c r="D3272" s="3" t="s">
        <v>15</v>
      </c>
      <c r="E3272" s="10">
        <v>4294.92</v>
      </c>
      <c r="F3272" s="10">
        <v>16</v>
      </c>
      <c r="G3272" s="10">
        <v>39</v>
      </c>
      <c r="H3272" s="10">
        <v>468.76</v>
      </c>
    </row>
    <row r="3273" spans="1:8" hidden="1">
      <c r="A3273" s="10" t="s">
        <v>3285</v>
      </c>
      <c r="B3273" s="11">
        <v>45101</v>
      </c>
      <c r="C3273" s="12" t="str">
        <f>PROPER("norTh")</f>
        <v>North</v>
      </c>
      <c r="D3273" s="3" t="s">
        <v>12</v>
      </c>
      <c r="E3273" s="10">
        <v>814.51</v>
      </c>
      <c r="F3273" s="10">
        <v>31</v>
      </c>
      <c r="G3273" s="10">
        <v>6</v>
      </c>
      <c r="H3273" s="10">
        <v>476.4</v>
      </c>
    </row>
    <row r="3274" spans="1:8" hidden="1">
      <c r="A3274" s="10" t="s">
        <v>3286</v>
      </c>
      <c r="B3274" s="11">
        <v>45340</v>
      </c>
      <c r="C3274" s="12" t="s">
        <v>9</v>
      </c>
      <c r="D3274" s="3" t="s">
        <v>14</v>
      </c>
      <c r="E3274" s="10">
        <v>2645.86</v>
      </c>
      <c r="F3274" s="10">
        <v>50</v>
      </c>
      <c r="G3274" s="10">
        <v>20</v>
      </c>
      <c r="H3274" s="10">
        <v>961.35</v>
      </c>
    </row>
    <row r="3275" spans="1:8" hidden="1">
      <c r="A3275" s="10" t="s">
        <v>3287</v>
      </c>
      <c r="B3275" s="11">
        <v>45349</v>
      </c>
      <c r="C3275" s="12" t="s">
        <v>9</v>
      </c>
      <c r="D3275" s="3" t="s">
        <v>14</v>
      </c>
      <c r="E3275" s="10">
        <v>2184.25</v>
      </c>
      <c r="F3275" s="10">
        <v>35</v>
      </c>
      <c r="G3275" s="10">
        <v>12</v>
      </c>
      <c r="H3275" s="10">
        <v>1601.93</v>
      </c>
    </row>
    <row r="3276" spans="1:8" hidden="1">
      <c r="A3276" s="10" t="s">
        <v>3288</v>
      </c>
      <c r="B3276" s="11">
        <v>45033</v>
      </c>
      <c r="C3276" s="12" t="s">
        <v>8</v>
      </c>
      <c r="D3276" s="3" t="s">
        <v>14</v>
      </c>
      <c r="E3276" s="10">
        <v>3854.58</v>
      </c>
      <c r="F3276" s="10">
        <v>41</v>
      </c>
      <c r="G3276" s="10">
        <v>17</v>
      </c>
      <c r="H3276" s="10">
        <v>1921.99</v>
      </c>
    </row>
    <row r="3277" spans="1:8" hidden="1">
      <c r="A3277" s="10" t="s">
        <v>3289</v>
      </c>
      <c r="B3277" s="11">
        <v>44948</v>
      </c>
      <c r="C3277" s="12" t="str">
        <f>PROPER("norTh")</f>
        <v>North</v>
      </c>
      <c r="D3277" s="3" t="s">
        <v>14</v>
      </c>
      <c r="E3277" s="10">
        <v>3986.72</v>
      </c>
      <c r="F3277" s="10">
        <v>10</v>
      </c>
      <c r="G3277" s="10">
        <v>21</v>
      </c>
      <c r="H3277" s="10">
        <v>1048.23</v>
      </c>
    </row>
    <row r="3278" spans="1:8" hidden="1">
      <c r="A3278" s="10" t="s">
        <v>3290</v>
      </c>
      <c r="B3278" s="11">
        <v>45504</v>
      </c>
      <c r="C3278" s="12" t="s">
        <v>10</v>
      </c>
      <c r="D3278" s="3" t="s">
        <v>12</v>
      </c>
      <c r="E3278" s="10">
        <v>4395.3100000000004</v>
      </c>
      <c r="F3278" s="10">
        <v>27</v>
      </c>
      <c r="G3278" s="10">
        <v>37</v>
      </c>
      <c r="H3278" s="10">
        <v>943.73</v>
      </c>
    </row>
    <row r="3279" spans="1:8" hidden="1">
      <c r="A3279" s="10" t="s">
        <v>3291</v>
      </c>
      <c r="B3279" s="11">
        <v>44963</v>
      </c>
      <c r="C3279" s="12" t="s">
        <v>8</v>
      </c>
      <c r="D3279" s="3" t="s">
        <v>12</v>
      </c>
      <c r="E3279" s="10">
        <v>4477.29</v>
      </c>
      <c r="F3279" s="10">
        <v>16</v>
      </c>
      <c r="G3279" s="10">
        <v>14</v>
      </c>
      <c r="H3279" s="10">
        <v>1492.81</v>
      </c>
    </row>
    <row r="3280" spans="1:8">
      <c r="A3280" s="10" t="s">
        <v>3292</v>
      </c>
      <c r="B3280" s="11">
        <v>45390</v>
      </c>
      <c r="C3280" s="12" t="s">
        <v>10</v>
      </c>
      <c r="D3280" s="3" t="s">
        <v>15</v>
      </c>
      <c r="E3280" s="10">
        <v>2408.6799999999998</v>
      </c>
      <c r="F3280" s="10">
        <v>28</v>
      </c>
      <c r="G3280" s="10">
        <v>34</v>
      </c>
      <c r="H3280" s="10">
        <v>333</v>
      </c>
    </row>
    <row r="3281" spans="1:8" hidden="1">
      <c r="A3281" s="10" t="s">
        <v>3293</v>
      </c>
      <c r="B3281" s="11">
        <v>45025</v>
      </c>
      <c r="C3281" s="12" t="s">
        <v>10</v>
      </c>
      <c r="D3281" s="3" t="s">
        <v>15</v>
      </c>
      <c r="E3281" s="10">
        <v>2353.0700000000002</v>
      </c>
      <c r="F3281" s="10">
        <v>18</v>
      </c>
      <c r="G3281" s="10">
        <v>10</v>
      </c>
      <c r="H3281" s="10">
        <v>652.19000000000005</v>
      </c>
    </row>
    <row r="3282" spans="1:8" hidden="1">
      <c r="A3282" s="10" t="s">
        <v>3294</v>
      </c>
      <c r="B3282" s="11">
        <v>45433</v>
      </c>
      <c r="C3282" s="12" t="s">
        <v>8</v>
      </c>
      <c r="D3282" s="3" t="s">
        <v>15</v>
      </c>
      <c r="E3282" s="10">
        <v>1112.9100000000001</v>
      </c>
      <c r="F3282" s="10">
        <v>13</v>
      </c>
      <c r="G3282" s="10">
        <v>16</v>
      </c>
      <c r="H3282" s="10">
        <v>216.38</v>
      </c>
    </row>
    <row r="3283" spans="1:8" hidden="1">
      <c r="A3283" s="10" t="s">
        <v>3295</v>
      </c>
      <c r="B3283" s="11">
        <v>45172</v>
      </c>
      <c r="C3283" s="12" t="s">
        <v>10</v>
      </c>
      <c r="D3283" s="3" t="s">
        <v>13</v>
      </c>
      <c r="E3283" s="10">
        <v>3552.32</v>
      </c>
      <c r="F3283" s="10">
        <v>48</v>
      </c>
      <c r="G3283" s="10">
        <v>1</v>
      </c>
      <c r="H3283" s="10">
        <v>43.19</v>
      </c>
    </row>
    <row r="3284" spans="1:8" hidden="1">
      <c r="A3284" s="10" t="s">
        <v>3296</v>
      </c>
      <c r="B3284" s="11">
        <v>45585</v>
      </c>
      <c r="C3284" s="12" t="str">
        <f t="shared" ref="C3284:C3285" si="141">PROPER("norTh")</f>
        <v>North</v>
      </c>
      <c r="D3284" s="3" t="s">
        <v>15</v>
      </c>
      <c r="E3284" s="10">
        <v>1357.24</v>
      </c>
      <c r="F3284" s="10">
        <v>22</v>
      </c>
      <c r="G3284" s="10">
        <v>45</v>
      </c>
      <c r="H3284" s="10">
        <v>1220.17</v>
      </c>
    </row>
    <row r="3285" spans="1:8" hidden="1">
      <c r="A3285" s="10" t="s">
        <v>3297</v>
      </c>
      <c r="B3285" s="11">
        <v>45064</v>
      </c>
      <c r="C3285" s="12" t="str">
        <f t="shared" si="141"/>
        <v>North</v>
      </c>
      <c r="D3285" s="3" t="s">
        <v>11</v>
      </c>
      <c r="E3285" s="10">
        <v>2276.84</v>
      </c>
      <c r="F3285" s="10">
        <v>20</v>
      </c>
      <c r="G3285" s="10">
        <v>12</v>
      </c>
      <c r="H3285" s="10">
        <v>1706.41</v>
      </c>
    </row>
    <row r="3286" spans="1:8" hidden="1">
      <c r="A3286" s="10" t="s">
        <v>3298</v>
      </c>
      <c r="B3286" s="11">
        <v>45425</v>
      </c>
      <c r="C3286" s="12" t="s">
        <v>8</v>
      </c>
      <c r="D3286" s="3" t="s">
        <v>11</v>
      </c>
      <c r="E3286" s="10">
        <v>4020.94</v>
      </c>
      <c r="F3286" s="10">
        <v>48</v>
      </c>
      <c r="G3286" s="10">
        <v>34</v>
      </c>
      <c r="H3286" s="10">
        <v>835.85</v>
      </c>
    </row>
    <row r="3287" spans="1:8" hidden="1">
      <c r="A3287" s="10" t="s">
        <v>3299</v>
      </c>
      <c r="B3287" s="11">
        <v>45299</v>
      </c>
      <c r="C3287" s="12" t="s">
        <v>9</v>
      </c>
      <c r="D3287" s="3" t="s">
        <v>12</v>
      </c>
      <c r="E3287" s="10">
        <v>4845.59</v>
      </c>
      <c r="F3287" s="10">
        <v>5</v>
      </c>
      <c r="G3287" s="10">
        <v>30</v>
      </c>
      <c r="H3287" s="10">
        <v>1254.26</v>
      </c>
    </row>
    <row r="3288" spans="1:8" hidden="1">
      <c r="A3288" s="10" t="s">
        <v>3300</v>
      </c>
      <c r="B3288" s="11">
        <v>45396</v>
      </c>
      <c r="C3288" s="12" t="s">
        <v>9</v>
      </c>
      <c r="D3288" s="3" t="s">
        <v>12</v>
      </c>
      <c r="E3288" s="10">
        <v>1580.23</v>
      </c>
      <c r="F3288" s="10">
        <v>6</v>
      </c>
      <c r="G3288" s="10">
        <v>3</v>
      </c>
      <c r="H3288" s="10">
        <v>522.07000000000005</v>
      </c>
    </row>
    <row r="3289" spans="1:8" hidden="1">
      <c r="A3289" s="10" t="s">
        <v>3301</v>
      </c>
      <c r="B3289" s="11">
        <v>45368</v>
      </c>
      <c r="C3289" s="12" t="s">
        <v>8</v>
      </c>
      <c r="D3289" s="3" t="s">
        <v>13</v>
      </c>
      <c r="E3289" s="10">
        <v>2322.61</v>
      </c>
      <c r="F3289" s="10">
        <v>28</v>
      </c>
      <c r="G3289" s="10">
        <v>9</v>
      </c>
      <c r="H3289" s="10">
        <v>319.52999999999997</v>
      </c>
    </row>
    <row r="3290" spans="1:8" hidden="1">
      <c r="A3290" s="10" t="s">
        <v>3302</v>
      </c>
      <c r="B3290" s="11">
        <v>45004</v>
      </c>
      <c r="C3290" s="12" t="s">
        <v>10</v>
      </c>
      <c r="D3290" s="3" t="s">
        <v>11</v>
      </c>
      <c r="E3290" s="10">
        <v>231.26</v>
      </c>
      <c r="F3290" s="10">
        <v>42</v>
      </c>
      <c r="G3290" s="10">
        <v>1</v>
      </c>
      <c r="H3290" s="10">
        <v>1747.98</v>
      </c>
    </row>
    <row r="3291" spans="1:8" hidden="1">
      <c r="A3291" s="10" t="s">
        <v>3303</v>
      </c>
      <c r="B3291" s="11">
        <v>45604</v>
      </c>
      <c r="C3291" s="12" t="str">
        <f>PROPER("norTh")</f>
        <v>North</v>
      </c>
      <c r="D3291" s="3" t="s">
        <v>12</v>
      </c>
      <c r="E3291" s="10">
        <v>4453.91</v>
      </c>
      <c r="F3291" s="10">
        <v>28</v>
      </c>
      <c r="G3291" s="10">
        <v>34</v>
      </c>
      <c r="H3291" s="10">
        <v>191.11</v>
      </c>
    </row>
    <row r="3292" spans="1:8" hidden="1">
      <c r="A3292" s="10" t="s">
        <v>3304</v>
      </c>
      <c r="B3292" s="11">
        <v>45326</v>
      </c>
      <c r="C3292" s="12" t="s">
        <v>10</v>
      </c>
      <c r="D3292" s="3" t="s">
        <v>13</v>
      </c>
      <c r="E3292" s="10">
        <v>2442.34</v>
      </c>
      <c r="F3292" s="10">
        <v>4</v>
      </c>
      <c r="G3292" s="10">
        <v>30</v>
      </c>
      <c r="H3292" s="10">
        <v>29.03</v>
      </c>
    </row>
    <row r="3293" spans="1:8" hidden="1">
      <c r="A3293" s="10" t="s">
        <v>3305</v>
      </c>
      <c r="B3293" s="11">
        <v>45529</v>
      </c>
      <c r="C3293" s="12" t="s">
        <v>10</v>
      </c>
      <c r="D3293" s="3" t="s">
        <v>12</v>
      </c>
      <c r="E3293" s="10">
        <v>4948.2700000000004</v>
      </c>
      <c r="F3293" s="10">
        <v>26</v>
      </c>
      <c r="G3293" s="10">
        <v>14</v>
      </c>
      <c r="H3293" s="10">
        <v>1656.15</v>
      </c>
    </row>
    <row r="3294" spans="1:8" hidden="1">
      <c r="A3294" s="10" t="s">
        <v>3306</v>
      </c>
      <c r="B3294" s="11">
        <v>44917</v>
      </c>
      <c r="C3294" s="12" t="s">
        <v>10</v>
      </c>
      <c r="D3294" s="3" t="s">
        <v>14</v>
      </c>
      <c r="E3294" s="10">
        <v>4331.84</v>
      </c>
      <c r="F3294" s="10">
        <v>3</v>
      </c>
      <c r="G3294" s="10">
        <v>21</v>
      </c>
      <c r="H3294" s="10">
        <v>805.69</v>
      </c>
    </row>
    <row r="3295" spans="1:8" hidden="1">
      <c r="A3295" s="10" t="s">
        <v>3307</v>
      </c>
      <c r="B3295" s="11">
        <v>45472</v>
      </c>
      <c r="C3295" s="12" t="s">
        <v>8</v>
      </c>
      <c r="D3295" s="3" t="s">
        <v>11</v>
      </c>
      <c r="E3295" s="10">
        <v>4682.37</v>
      </c>
      <c r="F3295" s="10">
        <v>23</v>
      </c>
      <c r="G3295" s="10">
        <v>37</v>
      </c>
      <c r="H3295" s="10">
        <v>1751.81</v>
      </c>
    </row>
    <row r="3296" spans="1:8" hidden="1">
      <c r="A3296" s="10" t="s">
        <v>3308</v>
      </c>
      <c r="B3296" s="11">
        <v>45064</v>
      </c>
      <c r="C3296" s="12" t="s">
        <v>10</v>
      </c>
      <c r="D3296" s="3" t="s">
        <v>12</v>
      </c>
      <c r="E3296" s="10">
        <v>1758.71</v>
      </c>
      <c r="F3296" s="10">
        <v>18</v>
      </c>
      <c r="G3296" s="10">
        <v>45</v>
      </c>
      <c r="H3296" s="10">
        <v>1930.78</v>
      </c>
    </row>
    <row r="3297" spans="1:8" hidden="1">
      <c r="A3297" s="10" t="s">
        <v>3309</v>
      </c>
      <c r="B3297" s="11">
        <v>45001</v>
      </c>
      <c r="C3297" s="12" t="s">
        <v>9</v>
      </c>
      <c r="D3297" s="3" t="s">
        <v>15</v>
      </c>
      <c r="E3297" s="10">
        <v>4863.32</v>
      </c>
      <c r="F3297" s="10">
        <v>30</v>
      </c>
      <c r="G3297" s="10">
        <v>1</v>
      </c>
      <c r="H3297" s="10">
        <v>1462.21</v>
      </c>
    </row>
    <row r="3298" spans="1:8" hidden="1">
      <c r="A3298" s="10" t="s">
        <v>3310</v>
      </c>
      <c r="B3298" s="11">
        <v>45364</v>
      </c>
      <c r="C3298" s="12" t="s">
        <v>8</v>
      </c>
      <c r="D3298" s="3" t="s">
        <v>14</v>
      </c>
      <c r="E3298" s="10">
        <v>3366.39</v>
      </c>
      <c r="F3298" s="10">
        <v>47</v>
      </c>
      <c r="G3298" s="10">
        <v>17</v>
      </c>
      <c r="H3298" s="10">
        <v>1506.81</v>
      </c>
    </row>
    <row r="3299" spans="1:8" hidden="1">
      <c r="A3299" s="10" t="s">
        <v>3311</v>
      </c>
      <c r="B3299" s="11">
        <v>45082</v>
      </c>
      <c r="C3299" s="12" t="s">
        <v>9</v>
      </c>
      <c r="D3299" s="3" t="s">
        <v>12</v>
      </c>
      <c r="E3299" s="10">
        <v>1817.29</v>
      </c>
      <c r="F3299" s="10">
        <v>4</v>
      </c>
      <c r="G3299" s="10">
        <v>29</v>
      </c>
      <c r="H3299" s="10">
        <v>1736.74</v>
      </c>
    </row>
    <row r="3300" spans="1:8" hidden="1">
      <c r="A3300" s="10" t="s">
        <v>3312</v>
      </c>
      <c r="B3300" s="11">
        <v>44984</v>
      </c>
      <c r="C3300" s="12" t="s">
        <v>10</v>
      </c>
      <c r="D3300" s="3" t="s">
        <v>15</v>
      </c>
      <c r="E3300" s="10">
        <v>1926.5</v>
      </c>
      <c r="F3300" s="10">
        <v>12</v>
      </c>
      <c r="G3300" s="10">
        <v>46</v>
      </c>
      <c r="H3300" s="10">
        <v>1252.8399999999999</v>
      </c>
    </row>
    <row r="3301" spans="1:8" hidden="1">
      <c r="A3301" s="10" t="s">
        <v>3313</v>
      </c>
      <c r="B3301" s="11">
        <v>45577</v>
      </c>
      <c r="C3301" s="12" t="s">
        <v>8</v>
      </c>
      <c r="D3301" s="3" t="s">
        <v>13</v>
      </c>
      <c r="E3301" s="10">
        <v>1217.8499999999999</v>
      </c>
      <c r="F3301" s="10">
        <v>34</v>
      </c>
      <c r="G3301" s="10">
        <v>17</v>
      </c>
      <c r="H3301" s="10">
        <v>1886.4</v>
      </c>
    </row>
    <row r="3302" spans="1:8" hidden="1">
      <c r="A3302" s="10" t="s">
        <v>3314</v>
      </c>
      <c r="B3302" s="11">
        <v>45170</v>
      </c>
      <c r="C3302" s="12" t="s">
        <v>8</v>
      </c>
      <c r="D3302" s="3" t="s">
        <v>15</v>
      </c>
      <c r="E3302" s="10">
        <v>4492.3900000000003</v>
      </c>
      <c r="F3302" s="10">
        <v>2</v>
      </c>
      <c r="G3302" s="10">
        <v>45</v>
      </c>
      <c r="H3302" s="10">
        <v>891.23</v>
      </c>
    </row>
    <row r="3303" spans="1:8" hidden="1">
      <c r="A3303" s="10" t="s">
        <v>3315</v>
      </c>
      <c r="B3303" s="11">
        <v>45534</v>
      </c>
      <c r="C3303" s="12" t="s">
        <v>8</v>
      </c>
      <c r="D3303" s="3" t="s">
        <v>15</v>
      </c>
      <c r="E3303" s="10">
        <v>2800.38</v>
      </c>
      <c r="F3303" s="10">
        <v>24</v>
      </c>
      <c r="G3303" s="10">
        <v>14</v>
      </c>
      <c r="H3303" s="10">
        <v>341</v>
      </c>
    </row>
    <row r="3304" spans="1:8" hidden="1">
      <c r="A3304" s="10" t="s">
        <v>3316</v>
      </c>
      <c r="B3304" s="11">
        <v>45118</v>
      </c>
      <c r="C3304" s="12" t="s">
        <v>9</v>
      </c>
      <c r="D3304" s="3" t="s">
        <v>14</v>
      </c>
      <c r="E3304" s="10">
        <v>2423.4899999999998</v>
      </c>
      <c r="F3304" s="10">
        <v>43</v>
      </c>
      <c r="G3304" s="10">
        <v>44</v>
      </c>
      <c r="H3304" s="10">
        <v>1615.3</v>
      </c>
    </row>
    <row r="3305" spans="1:8" hidden="1">
      <c r="A3305" s="10" t="s">
        <v>3317</v>
      </c>
      <c r="B3305" s="11">
        <v>45328</v>
      </c>
      <c r="C3305" s="12" t="str">
        <f>PROPER("norTh")</f>
        <v>North</v>
      </c>
      <c r="D3305" s="3" t="s">
        <v>14</v>
      </c>
      <c r="E3305" s="10">
        <v>1420.98</v>
      </c>
      <c r="F3305" s="10">
        <v>10</v>
      </c>
      <c r="G3305" s="10">
        <v>38</v>
      </c>
      <c r="H3305" s="10">
        <v>615.41999999999996</v>
      </c>
    </row>
    <row r="3306" spans="1:8" hidden="1">
      <c r="A3306" s="10" t="s">
        <v>3318</v>
      </c>
      <c r="B3306" s="11">
        <v>45472</v>
      </c>
      <c r="C3306" s="12" t="s">
        <v>10</v>
      </c>
      <c r="D3306" s="3" t="s">
        <v>14</v>
      </c>
      <c r="E3306" s="10">
        <v>1195.25</v>
      </c>
      <c r="F3306" s="10">
        <v>47</v>
      </c>
      <c r="G3306" s="10">
        <v>15</v>
      </c>
      <c r="H3306" s="10">
        <v>1469.37</v>
      </c>
    </row>
    <row r="3307" spans="1:8" hidden="1">
      <c r="A3307" s="10" t="s">
        <v>3319</v>
      </c>
      <c r="B3307" s="11">
        <v>45585</v>
      </c>
      <c r="C3307" s="12" t="str">
        <f>PROPER("norTh")</f>
        <v>North</v>
      </c>
      <c r="D3307" s="3" t="s">
        <v>13</v>
      </c>
      <c r="E3307" s="10">
        <v>905.79</v>
      </c>
      <c r="F3307" s="10">
        <v>33</v>
      </c>
      <c r="G3307" s="10">
        <v>25</v>
      </c>
      <c r="H3307" s="10">
        <v>496.7</v>
      </c>
    </row>
    <row r="3308" spans="1:8" hidden="1">
      <c r="A3308" s="10" t="s">
        <v>3320</v>
      </c>
      <c r="B3308" s="11">
        <v>45244</v>
      </c>
      <c r="C3308" s="12" t="s">
        <v>8</v>
      </c>
      <c r="D3308" s="3" t="s">
        <v>12</v>
      </c>
      <c r="E3308" s="10">
        <v>3391.89</v>
      </c>
      <c r="F3308" s="10">
        <v>8</v>
      </c>
      <c r="G3308" s="10">
        <v>42</v>
      </c>
      <c r="H3308" s="10">
        <v>1030.2</v>
      </c>
    </row>
    <row r="3309" spans="1:8" hidden="1">
      <c r="A3309" s="10" t="s">
        <v>3321</v>
      </c>
      <c r="B3309" s="11">
        <v>45367</v>
      </c>
      <c r="C3309" s="12" t="s">
        <v>10</v>
      </c>
      <c r="D3309" s="3" t="s">
        <v>13</v>
      </c>
      <c r="E3309" s="10">
        <v>4618.49</v>
      </c>
      <c r="F3309" s="10">
        <v>35</v>
      </c>
      <c r="G3309" s="10">
        <v>48</v>
      </c>
      <c r="H3309" s="10">
        <v>299.32</v>
      </c>
    </row>
    <row r="3310" spans="1:8" hidden="1">
      <c r="A3310" s="10" t="s">
        <v>3322</v>
      </c>
      <c r="B3310" s="11">
        <v>45524</v>
      </c>
      <c r="C3310" s="12" t="s">
        <v>9</v>
      </c>
      <c r="D3310" s="3" t="s">
        <v>14</v>
      </c>
      <c r="E3310" s="10">
        <v>4209.9399999999996</v>
      </c>
      <c r="F3310" s="10">
        <v>21</v>
      </c>
      <c r="G3310" s="10">
        <v>2</v>
      </c>
      <c r="H3310" s="10">
        <v>240.07</v>
      </c>
    </row>
    <row r="3311" spans="1:8" hidden="1">
      <c r="A3311" s="10" t="s">
        <v>3323</v>
      </c>
      <c r="B3311" s="11">
        <v>45367</v>
      </c>
      <c r="C3311" s="12" t="str">
        <f>PROPER("norTh")</f>
        <v>North</v>
      </c>
      <c r="D3311" s="3" t="s">
        <v>14</v>
      </c>
      <c r="E3311" s="10">
        <v>2364.48</v>
      </c>
      <c r="F3311" s="10">
        <v>9</v>
      </c>
      <c r="G3311" s="10">
        <v>19</v>
      </c>
      <c r="H3311" s="10">
        <v>714.96</v>
      </c>
    </row>
    <row r="3312" spans="1:8" hidden="1">
      <c r="A3312" s="10" t="s">
        <v>3324</v>
      </c>
      <c r="B3312" s="11">
        <v>45156</v>
      </c>
      <c r="C3312" s="12" t="s">
        <v>8</v>
      </c>
      <c r="D3312" s="3" t="s">
        <v>14</v>
      </c>
      <c r="E3312" s="10">
        <v>2838.02</v>
      </c>
      <c r="F3312" s="10">
        <v>42</v>
      </c>
      <c r="G3312" s="10">
        <v>35</v>
      </c>
      <c r="H3312" s="10">
        <v>159.91999999999999</v>
      </c>
    </row>
    <row r="3313" spans="1:8" hidden="1">
      <c r="A3313" s="10" t="s">
        <v>3325</v>
      </c>
      <c r="B3313" s="11">
        <v>45513</v>
      </c>
      <c r="C3313" s="12" t="s">
        <v>9</v>
      </c>
      <c r="D3313" s="3" t="s">
        <v>15</v>
      </c>
      <c r="E3313" s="10">
        <v>3585.99</v>
      </c>
      <c r="F3313" s="10">
        <v>40</v>
      </c>
      <c r="G3313" s="10">
        <v>16</v>
      </c>
      <c r="H3313" s="10">
        <v>1213.96</v>
      </c>
    </row>
    <row r="3314" spans="1:8" hidden="1">
      <c r="A3314" s="10" t="s">
        <v>3326</v>
      </c>
      <c r="B3314" s="11">
        <v>44947</v>
      </c>
      <c r="C3314" s="12" t="s">
        <v>9</v>
      </c>
      <c r="D3314" s="3" t="s">
        <v>13</v>
      </c>
      <c r="E3314" s="10">
        <v>4057.15</v>
      </c>
      <c r="F3314" s="10">
        <v>38</v>
      </c>
      <c r="G3314" s="10">
        <v>46</v>
      </c>
      <c r="H3314" s="10">
        <v>1086.68</v>
      </c>
    </row>
    <row r="3315" spans="1:8" hidden="1">
      <c r="A3315" s="10" t="s">
        <v>3327</v>
      </c>
      <c r="B3315" s="11">
        <v>45476</v>
      </c>
      <c r="C3315" s="12" t="str">
        <f>PROPER("norTh")</f>
        <v>North</v>
      </c>
      <c r="D3315" s="3" t="s">
        <v>15</v>
      </c>
      <c r="E3315" s="10">
        <v>2879</v>
      </c>
      <c r="F3315" s="10">
        <v>35</v>
      </c>
      <c r="G3315" s="10">
        <v>11</v>
      </c>
      <c r="H3315" s="10">
        <v>472.97</v>
      </c>
    </row>
    <row r="3316" spans="1:8" hidden="1">
      <c r="A3316" s="10" t="s">
        <v>3328</v>
      </c>
      <c r="B3316" s="11">
        <v>45400</v>
      </c>
      <c r="C3316" s="12" t="s">
        <v>8</v>
      </c>
      <c r="D3316" s="3" t="s">
        <v>13</v>
      </c>
      <c r="E3316" s="10">
        <v>3981.73</v>
      </c>
      <c r="F3316" s="10">
        <v>30</v>
      </c>
      <c r="G3316" s="10">
        <v>27</v>
      </c>
      <c r="H3316" s="10">
        <v>929.39</v>
      </c>
    </row>
    <row r="3317" spans="1:8" hidden="1">
      <c r="A3317" s="10" t="s">
        <v>3329</v>
      </c>
      <c r="B3317" s="11">
        <v>45509</v>
      </c>
      <c r="C3317" s="12" t="s">
        <v>8</v>
      </c>
      <c r="D3317" s="3" t="s">
        <v>12</v>
      </c>
      <c r="E3317" s="10">
        <v>4767.07</v>
      </c>
      <c r="F3317" s="10">
        <v>46</v>
      </c>
      <c r="G3317" s="10">
        <v>30</v>
      </c>
      <c r="H3317" s="10">
        <v>311.24</v>
      </c>
    </row>
    <row r="3318" spans="1:8" hidden="1">
      <c r="A3318" s="10" t="s">
        <v>3330</v>
      </c>
      <c r="B3318" s="11">
        <v>45513</v>
      </c>
      <c r="C3318" s="12" t="s">
        <v>10</v>
      </c>
      <c r="D3318" s="3" t="s">
        <v>12</v>
      </c>
      <c r="E3318" s="10">
        <v>2323.48</v>
      </c>
      <c r="F3318" s="10">
        <v>42</v>
      </c>
      <c r="G3318" s="10">
        <v>17</v>
      </c>
      <c r="H3318" s="10">
        <v>1705.07</v>
      </c>
    </row>
    <row r="3319" spans="1:8" hidden="1">
      <c r="A3319" s="10" t="s">
        <v>3331</v>
      </c>
      <c r="B3319" s="11">
        <v>45188</v>
      </c>
      <c r="C3319" s="12" t="s">
        <v>9</v>
      </c>
      <c r="D3319" s="3" t="s">
        <v>15</v>
      </c>
      <c r="E3319" s="10">
        <v>1065.6600000000001</v>
      </c>
      <c r="F3319" s="10">
        <v>6</v>
      </c>
      <c r="G3319" s="10">
        <v>38</v>
      </c>
      <c r="H3319" s="10">
        <v>923.18</v>
      </c>
    </row>
    <row r="3320" spans="1:8" hidden="1">
      <c r="A3320" s="10" t="s">
        <v>3332</v>
      </c>
      <c r="B3320" s="11">
        <v>45280</v>
      </c>
      <c r="C3320" s="12" t="s">
        <v>9</v>
      </c>
      <c r="D3320" s="3" t="s">
        <v>15</v>
      </c>
      <c r="E3320" s="10">
        <v>1800.61</v>
      </c>
      <c r="F3320" s="10">
        <v>22</v>
      </c>
      <c r="G3320" s="10">
        <v>7</v>
      </c>
      <c r="H3320" s="10">
        <v>1503.79</v>
      </c>
    </row>
    <row r="3321" spans="1:8" hidden="1">
      <c r="A3321" s="13" t="s">
        <v>1232</v>
      </c>
      <c r="B3321" s="11">
        <v>45152</v>
      </c>
      <c r="C3321" s="12" t="s">
        <v>9</v>
      </c>
      <c r="D3321" s="3" t="s">
        <v>15</v>
      </c>
      <c r="E3321" s="10">
        <v>2963.98</v>
      </c>
      <c r="F3321" s="10">
        <v>16</v>
      </c>
      <c r="G3321" s="10">
        <v>4</v>
      </c>
      <c r="H3321" s="10">
        <v>1304.52</v>
      </c>
    </row>
    <row r="3322" spans="1:8" hidden="1">
      <c r="A3322" s="10" t="s">
        <v>3333</v>
      </c>
      <c r="B3322" s="11">
        <v>44972</v>
      </c>
      <c r="C3322" s="12" t="str">
        <f>PROPER("norTh")</f>
        <v>North</v>
      </c>
      <c r="D3322" s="3" t="s">
        <v>12</v>
      </c>
      <c r="E3322" s="10">
        <v>234.41</v>
      </c>
      <c r="F3322" s="10">
        <v>11</v>
      </c>
      <c r="G3322" s="10">
        <v>13</v>
      </c>
      <c r="H3322" s="10">
        <v>555.70000000000005</v>
      </c>
    </row>
    <row r="3323" spans="1:8" hidden="1">
      <c r="A3323" s="10" t="s">
        <v>3334</v>
      </c>
      <c r="B3323" s="11">
        <v>45212</v>
      </c>
      <c r="C3323" s="12" t="s">
        <v>10</v>
      </c>
      <c r="D3323" s="3" t="s">
        <v>15</v>
      </c>
      <c r="E3323" s="10">
        <v>686.97</v>
      </c>
      <c r="F3323" s="10">
        <v>41</v>
      </c>
      <c r="G3323" s="10">
        <v>28</v>
      </c>
      <c r="H3323" s="10">
        <v>1121.1300000000001</v>
      </c>
    </row>
    <row r="3324" spans="1:8" hidden="1">
      <c r="A3324" s="10" t="s">
        <v>3335</v>
      </c>
      <c r="B3324" s="11">
        <v>45189</v>
      </c>
      <c r="C3324" s="12" t="s">
        <v>8</v>
      </c>
      <c r="D3324" s="3" t="s">
        <v>15</v>
      </c>
      <c r="E3324" s="10">
        <v>4297.51</v>
      </c>
      <c r="F3324" s="10">
        <v>1</v>
      </c>
      <c r="G3324" s="10">
        <v>25</v>
      </c>
      <c r="H3324" s="10">
        <v>1916.93</v>
      </c>
    </row>
    <row r="3325" spans="1:8" hidden="1">
      <c r="A3325" s="10" t="s">
        <v>3336</v>
      </c>
      <c r="B3325" s="11">
        <v>45075</v>
      </c>
      <c r="C3325" s="12" t="s">
        <v>10</v>
      </c>
      <c r="D3325" s="3" t="s">
        <v>12</v>
      </c>
      <c r="E3325" s="10">
        <v>3319.59</v>
      </c>
      <c r="F3325" s="10">
        <v>21</v>
      </c>
      <c r="G3325" s="10">
        <v>47</v>
      </c>
      <c r="H3325" s="10">
        <v>318.7</v>
      </c>
    </row>
    <row r="3326" spans="1:8" hidden="1">
      <c r="A3326" s="10" t="s">
        <v>3337</v>
      </c>
      <c r="B3326" s="11">
        <v>45029</v>
      </c>
      <c r="C3326" s="12" t="s">
        <v>10</v>
      </c>
      <c r="D3326" s="3" t="s">
        <v>13</v>
      </c>
      <c r="E3326" s="10">
        <v>2813.51</v>
      </c>
      <c r="F3326" s="10">
        <v>21</v>
      </c>
      <c r="G3326" s="10">
        <v>12</v>
      </c>
      <c r="H3326" s="10">
        <v>1286.17</v>
      </c>
    </row>
    <row r="3327" spans="1:8" hidden="1">
      <c r="A3327" s="10" t="s">
        <v>3338</v>
      </c>
      <c r="B3327" s="11">
        <v>45415</v>
      </c>
      <c r="C3327" s="12" t="s">
        <v>10</v>
      </c>
      <c r="D3327" s="3" t="s">
        <v>12</v>
      </c>
      <c r="E3327" s="10">
        <v>1507.1</v>
      </c>
      <c r="F3327" s="10">
        <v>49</v>
      </c>
      <c r="G3327" s="10">
        <v>15</v>
      </c>
      <c r="H3327" s="10">
        <v>1313.32</v>
      </c>
    </row>
    <row r="3328" spans="1:8" hidden="1">
      <c r="A3328" s="10" t="s">
        <v>3339</v>
      </c>
      <c r="B3328" s="11">
        <v>45392</v>
      </c>
      <c r="C3328" s="12" t="str">
        <f>PROPER("norTh")</f>
        <v>North</v>
      </c>
      <c r="D3328" s="3" t="s">
        <v>15</v>
      </c>
      <c r="E3328" s="10">
        <v>2437.12</v>
      </c>
      <c r="F3328" s="10">
        <v>38</v>
      </c>
      <c r="G3328" s="10">
        <v>32</v>
      </c>
      <c r="H3328" s="10">
        <v>1919.52</v>
      </c>
    </row>
    <row r="3329" spans="1:8" hidden="1">
      <c r="A3329" s="10" t="s">
        <v>3340</v>
      </c>
      <c r="B3329" s="11">
        <v>44946</v>
      </c>
      <c r="C3329" s="12" t="s">
        <v>8</v>
      </c>
      <c r="D3329" s="3" t="s">
        <v>12</v>
      </c>
      <c r="E3329" s="10">
        <v>3666.81</v>
      </c>
      <c r="F3329" s="10">
        <v>11</v>
      </c>
      <c r="G3329" s="10">
        <v>44</v>
      </c>
      <c r="H3329" s="10">
        <v>1309.78</v>
      </c>
    </row>
    <row r="3330" spans="1:8" hidden="1">
      <c r="A3330" s="10" t="s">
        <v>3341</v>
      </c>
      <c r="B3330" s="11">
        <v>45289</v>
      </c>
      <c r="C3330" s="12" t="s">
        <v>10</v>
      </c>
      <c r="D3330" s="3" t="s">
        <v>11</v>
      </c>
      <c r="E3330" s="10">
        <v>663.06</v>
      </c>
      <c r="F3330" s="10">
        <v>35</v>
      </c>
      <c r="G3330" s="10">
        <v>46</v>
      </c>
      <c r="H3330" s="10">
        <v>1483.75</v>
      </c>
    </row>
    <row r="3331" spans="1:8" hidden="1">
      <c r="A3331" s="10" t="s">
        <v>3342</v>
      </c>
      <c r="B3331" s="11">
        <v>45044</v>
      </c>
      <c r="C3331" s="12" t="str">
        <f t="shared" ref="C3331:C3332" si="142">PROPER("norTh")</f>
        <v>North</v>
      </c>
      <c r="D3331" s="3" t="s">
        <v>14</v>
      </c>
      <c r="E3331" s="10">
        <v>227.44</v>
      </c>
      <c r="F3331" s="10">
        <v>3</v>
      </c>
      <c r="G3331" s="10">
        <v>48</v>
      </c>
      <c r="H3331" s="10">
        <v>1292.6199999999999</v>
      </c>
    </row>
    <row r="3332" spans="1:8" hidden="1">
      <c r="A3332" s="10" t="s">
        <v>3343</v>
      </c>
      <c r="B3332" s="11">
        <v>45489</v>
      </c>
      <c r="C3332" s="12" t="str">
        <f t="shared" si="142"/>
        <v>North</v>
      </c>
      <c r="D3332" s="3" t="s">
        <v>15</v>
      </c>
      <c r="E3332" s="10">
        <v>461.79</v>
      </c>
      <c r="F3332" s="10">
        <v>6</v>
      </c>
      <c r="G3332" s="10">
        <v>43</v>
      </c>
      <c r="H3332" s="10">
        <v>1679.2</v>
      </c>
    </row>
    <row r="3333" spans="1:8" hidden="1">
      <c r="A3333" s="10" t="s">
        <v>3344</v>
      </c>
      <c r="B3333" s="11">
        <v>45391</v>
      </c>
      <c r="C3333" s="12" t="s">
        <v>8</v>
      </c>
      <c r="D3333" s="3" t="s">
        <v>13</v>
      </c>
      <c r="E3333" s="10">
        <v>3544.22</v>
      </c>
      <c r="F3333" s="10">
        <v>11</v>
      </c>
      <c r="G3333" s="10">
        <v>28</v>
      </c>
      <c r="H3333" s="10">
        <v>1059.5899999999999</v>
      </c>
    </row>
    <row r="3334" spans="1:8" hidden="1">
      <c r="A3334" s="10" t="s">
        <v>3345</v>
      </c>
      <c r="B3334" s="11">
        <v>45056</v>
      </c>
      <c r="C3334" s="12" t="s">
        <v>9</v>
      </c>
      <c r="D3334" s="3" t="s">
        <v>14</v>
      </c>
      <c r="E3334" s="10">
        <v>1479.86</v>
      </c>
      <c r="F3334" s="10">
        <v>49</v>
      </c>
      <c r="G3334" s="10">
        <v>24</v>
      </c>
      <c r="H3334" s="10">
        <v>421.02</v>
      </c>
    </row>
    <row r="3335" spans="1:8" hidden="1">
      <c r="A3335" s="10" t="s">
        <v>3346</v>
      </c>
      <c r="B3335" s="11">
        <v>45577</v>
      </c>
      <c r="C3335" s="12" t="s">
        <v>8</v>
      </c>
      <c r="D3335" s="3" t="s">
        <v>13</v>
      </c>
      <c r="E3335" s="10">
        <v>3478.09</v>
      </c>
      <c r="F3335" s="10">
        <v>14</v>
      </c>
      <c r="G3335" s="10">
        <v>40</v>
      </c>
      <c r="H3335" s="10">
        <v>1102.24</v>
      </c>
    </row>
    <row r="3336" spans="1:8" hidden="1">
      <c r="A3336" s="10" t="s">
        <v>3347</v>
      </c>
      <c r="B3336" s="11">
        <v>45550</v>
      </c>
      <c r="C3336" s="12" t="s">
        <v>10</v>
      </c>
      <c r="D3336" s="3" t="s">
        <v>11</v>
      </c>
      <c r="E3336" s="10">
        <v>2772.68</v>
      </c>
      <c r="F3336" s="10">
        <v>19</v>
      </c>
      <c r="G3336" s="10">
        <v>16</v>
      </c>
      <c r="H3336" s="10">
        <v>964.77</v>
      </c>
    </row>
    <row r="3337" spans="1:8" hidden="1">
      <c r="A3337" s="10" t="s">
        <v>3348</v>
      </c>
      <c r="B3337" s="11">
        <v>45342</v>
      </c>
      <c r="C3337" s="12" t="s">
        <v>9</v>
      </c>
      <c r="D3337" s="3" t="s">
        <v>12</v>
      </c>
      <c r="E3337" s="10">
        <v>3402.92</v>
      </c>
      <c r="F3337" s="10">
        <v>33</v>
      </c>
      <c r="G3337" s="10">
        <v>50</v>
      </c>
      <c r="H3337" s="10">
        <v>1276.44</v>
      </c>
    </row>
    <row r="3338" spans="1:8" hidden="1">
      <c r="A3338" s="10" t="s">
        <v>3349</v>
      </c>
      <c r="B3338" s="11">
        <v>45306</v>
      </c>
      <c r="C3338" s="12" t="s">
        <v>9</v>
      </c>
      <c r="D3338" s="3" t="s">
        <v>14</v>
      </c>
      <c r="E3338" s="10">
        <v>3272.23</v>
      </c>
      <c r="F3338" s="10">
        <v>19</v>
      </c>
      <c r="G3338" s="10">
        <v>15</v>
      </c>
      <c r="H3338" s="10">
        <v>427.55</v>
      </c>
    </row>
    <row r="3339" spans="1:8" hidden="1">
      <c r="A3339" s="10" t="s">
        <v>3350</v>
      </c>
      <c r="B3339" s="11">
        <v>45117</v>
      </c>
      <c r="C3339" s="12" t="s">
        <v>8</v>
      </c>
      <c r="D3339" s="3" t="s">
        <v>13</v>
      </c>
      <c r="E3339" s="10">
        <v>1222.76</v>
      </c>
      <c r="F3339" s="10">
        <v>50</v>
      </c>
      <c r="G3339" s="10">
        <v>46</v>
      </c>
      <c r="H3339" s="10">
        <v>44.18</v>
      </c>
    </row>
    <row r="3340" spans="1:8" hidden="1">
      <c r="A3340" s="10" t="s">
        <v>3351</v>
      </c>
      <c r="B3340" s="11">
        <v>45565</v>
      </c>
      <c r="C3340" s="12" t="s">
        <v>9</v>
      </c>
      <c r="D3340" s="3" t="s">
        <v>13</v>
      </c>
      <c r="E3340" s="10">
        <v>3936.04</v>
      </c>
      <c r="F3340" s="10">
        <v>14</v>
      </c>
      <c r="G3340" s="10">
        <v>44</v>
      </c>
      <c r="H3340" s="10">
        <v>1732.1</v>
      </c>
    </row>
    <row r="3341" spans="1:8" hidden="1">
      <c r="A3341" s="10" t="s">
        <v>3352</v>
      </c>
      <c r="B3341" s="11">
        <v>45156</v>
      </c>
      <c r="C3341" s="12" t="str">
        <f>PROPER("norTh")</f>
        <v>North</v>
      </c>
      <c r="D3341" s="3" t="s">
        <v>14</v>
      </c>
      <c r="E3341" s="10">
        <v>4457.1499999999996</v>
      </c>
      <c r="F3341" s="10">
        <v>13</v>
      </c>
      <c r="G3341" s="10">
        <v>9</v>
      </c>
      <c r="H3341" s="10">
        <v>196.67</v>
      </c>
    </row>
    <row r="3342" spans="1:8" hidden="1">
      <c r="A3342" s="10" t="s">
        <v>3353</v>
      </c>
      <c r="B3342" s="11">
        <v>44954</v>
      </c>
      <c r="C3342" s="12" t="s">
        <v>8</v>
      </c>
      <c r="D3342" s="3" t="s">
        <v>11</v>
      </c>
      <c r="E3342" s="10">
        <v>4430.29</v>
      </c>
      <c r="F3342" s="10">
        <v>45</v>
      </c>
      <c r="G3342" s="10">
        <v>43</v>
      </c>
      <c r="H3342" s="10">
        <v>1648.55</v>
      </c>
    </row>
    <row r="3343" spans="1:8" hidden="1">
      <c r="A3343" s="10" t="s">
        <v>3354</v>
      </c>
      <c r="B3343" s="11">
        <v>45222</v>
      </c>
      <c r="C3343" s="12" t="str">
        <f>PROPER("norTh")</f>
        <v>North</v>
      </c>
      <c r="D3343" s="3" t="s">
        <v>13</v>
      </c>
      <c r="E3343" s="10">
        <v>1119.46</v>
      </c>
      <c r="F3343" s="10">
        <v>35</v>
      </c>
      <c r="G3343" s="10">
        <v>45</v>
      </c>
      <c r="H3343" s="10">
        <v>1037.42</v>
      </c>
    </row>
    <row r="3344" spans="1:8" hidden="1">
      <c r="A3344" s="10" t="s">
        <v>3355</v>
      </c>
      <c r="B3344" s="11">
        <v>45523</v>
      </c>
      <c r="C3344" s="12" t="s">
        <v>8</v>
      </c>
      <c r="D3344" s="3" t="s">
        <v>11</v>
      </c>
      <c r="E3344" s="10">
        <v>2512.62</v>
      </c>
      <c r="F3344" s="10">
        <v>41</v>
      </c>
      <c r="G3344" s="10">
        <v>10</v>
      </c>
      <c r="H3344" s="10">
        <v>1117.5899999999999</v>
      </c>
    </row>
    <row r="3345" spans="1:8" hidden="1">
      <c r="A3345" s="10" t="s">
        <v>3356</v>
      </c>
      <c r="B3345" s="11">
        <v>45103</v>
      </c>
      <c r="C3345" s="12" t="str">
        <f>PROPER("norTh")</f>
        <v>North</v>
      </c>
      <c r="D3345" s="3" t="s">
        <v>12</v>
      </c>
      <c r="E3345" s="10">
        <v>4978.1499999999996</v>
      </c>
      <c r="F3345" s="10">
        <v>32</v>
      </c>
      <c r="G3345" s="10">
        <v>11</v>
      </c>
      <c r="H3345" s="10">
        <v>446.64</v>
      </c>
    </row>
    <row r="3346" spans="1:8" hidden="1">
      <c r="A3346" s="10" t="s">
        <v>3357</v>
      </c>
      <c r="B3346" s="11">
        <v>45221</v>
      </c>
      <c r="C3346" s="12" t="s">
        <v>10</v>
      </c>
      <c r="D3346" s="3" t="s">
        <v>12</v>
      </c>
      <c r="E3346" s="10">
        <v>1396.94</v>
      </c>
      <c r="F3346" s="10">
        <v>18</v>
      </c>
      <c r="G3346" s="10">
        <v>6</v>
      </c>
      <c r="H3346" s="10">
        <v>998.57</v>
      </c>
    </row>
    <row r="3347" spans="1:8" hidden="1">
      <c r="A3347" s="10" t="s">
        <v>3358</v>
      </c>
      <c r="B3347" s="11">
        <v>44945</v>
      </c>
      <c r="C3347" s="12" t="s">
        <v>9</v>
      </c>
      <c r="D3347" s="3" t="s">
        <v>11</v>
      </c>
      <c r="E3347" s="10">
        <v>2314.3000000000002</v>
      </c>
      <c r="F3347" s="10">
        <v>16</v>
      </c>
      <c r="G3347" s="10">
        <v>12</v>
      </c>
      <c r="H3347" s="10">
        <v>42.32</v>
      </c>
    </row>
    <row r="3348" spans="1:8" hidden="1">
      <c r="A3348" s="10" t="s">
        <v>3359</v>
      </c>
      <c r="B3348" s="11">
        <v>45046</v>
      </c>
      <c r="C3348" s="12" t="s">
        <v>8</v>
      </c>
      <c r="D3348" s="3" t="s">
        <v>11</v>
      </c>
      <c r="E3348" s="10">
        <v>259.10000000000002</v>
      </c>
      <c r="F3348" s="10">
        <v>21</v>
      </c>
      <c r="G3348" s="10">
        <v>23</v>
      </c>
      <c r="H3348" s="10">
        <v>1444.86</v>
      </c>
    </row>
    <row r="3349" spans="1:8" hidden="1">
      <c r="A3349" s="10" t="s">
        <v>3360</v>
      </c>
      <c r="B3349" s="11">
        <v>45562</v>
      </c>
      <c r="C3349" s="12" t="s">
        <v>8</v>
      </c>
      <c r="D3349" s="3" t="s">
        <v>13</v>
      </c>
      <c r="E3349" s="10">
        <v>1779.22</v>
      </c>
      <c r="F3349" s="10">
        <v>37</v>
      </c>
      <c r="G3349" s="10">
        <v>11</v>
      </c>
      <c r="H3349" s="10">
        <v>180.62</v>
      </c>
    </row>
    <row r="3350" spans="1:8" hidden="1">
      <c r="A3350" s="10" t="s">
        <v>3361</v>
      </c>
      <c r="B3350" s="11">
        <v>45212</v>
      </c>
      <c r="C3350" s="12" t="s">
        <v>9</v>
      </c>
      <c r="D3350" s="3" t="s">
        <v>11</v>
      </c>
      <c r="E3350" s="10">
        <v>4665.82</v>
      </c>
      <c r="F3350" s="10">
        <v>1</v>
      </c>
      <c r="G3350" s="10">
        <v>41</v>
      </c>
      <c r="H3350" s="10">
        <v>259.86</v>
      </c>
    </row>
    <row r="3351" spans="1:8" hidden="1">
      <c r="A3351" s="10" t="s">
        <v>3362</v>
      </c>
      <c r="B3351" s="11">
        <v>44988</v>
      </c>
      <c r="C3351" s="12" t="s">
        <v>8</v>
      </c>
      <c r="D3351" s="3" t="s">
        <v>11</v>
      </c>
      <c r="E3351" s="10">
        <v>1043.5999999999999</v>
      </c>
      <c r="F3351" s="10">
        <v>18</v>
      </c>
      <c r="G3351" s="10">
        <v>17</v>
      </c>
      <c r="H3351" s="10">
        <v>292.64999999999998</v>
      </c>
    </row>
    <row r="3352" spans="1:8" hidden="1">
      <c r="A3352" s="10" t="s">
        <v>3363</v>
      </c>
      <c r="B3352" s="11">
        <v>45363</v>
      </c>
      <c r="C3352" s="12" t="s">
        <v>8</v>
      </c>
      <c r="D3352" s="3" t="s">
        <v>13</v>
      </c>
      <c r="E3352" s="10">
        <v>2425.34</v>
      </c>
      <c r="F3352" s="10">
        <v>41</v>
      </c>
      <c r="G3352" s="10">
        <v>35</v>
      </c>
      <c r="H3352" s="10">
        <v>1769.89</v>
      </c>
    </row>
    <row r="3353" spans="1:8" hidden="1">
      <c r="A3353" s="10" t="s">
        <v>3364</v>
      </c>
      <c r="B3353" s="11">
        <v>44947</v>
      </c>
      <c r="C3353" s="12" t="s">
        <v>10</v>
      </c>
      <c r="D3353" s="3" t="s">
        <v>12</v>
      </c>
      <c r="E3353" s="10">
        <v>219.14</v>
      </c>
      <c r="F3353" s="10">
        <v>20</v>
      </c>
      <c r="G3353" s="10">
        <v>0</v>
      </c>
      <c r="H3353" s="10">
        <v>1768.2</v>
      </c>
    </row>
    <row r="3354" spans="1:8" hidden="1">
      <c r="A3354" s="10" t="s">
        <v>3365</v>
      </c>
      <c r="B3354" s="11">
        <v>45344</v>
      </c>
      <c r="C3354" s="12" t="s">
        <v>10</v>
      </c>
      <c r="D3354" s="3" t="s">
        <v>14</v>
      </c>
      <c r="E3354" s="10">
        <v>4735.9799999999996</v>
      </c>
      <c r="F3354" s="10">
        <v>29</v>
      </c>
      <c r="G3354" s="10">
        <v>23</v>
      </c>
      <c r="H3354" s="10">
        <v>501.68</v>
      </c>
    </row>
    <row r="3355" spans="1:8" hidden="1">
      <c r="A3355" s="10" t="s">
        <v>3366</v>
      </c>
      <c r="B3355" s="11">
        <v>45082</v>
      </c>
      <c r="C3355" s="12" t="s">
        <v>9</v>
      </c>
      <c r="D3355" s="3" t="s">
        <v>11</v>
      </c>
      <c r="E3355" s="10">
        <v>3327.6</v>
      </c>
      <c r="F3355" s="10">
        <v>12</v>
      </c>
      <c r="G3355" s="10">
        <v>47</v>
      </c>
      <c r="H3355" s="10">
        <v>942.94</v>
      </c>
    </row>
    <row r="3356" spans="1:8" hidden="1">
      <c r="A3356" s="10" t="s">
        <v>3367</v>
      </c>
      <c r="B3356" s="11">
        <v>45605</v>
      </c>
      <c r="C3356" s="12" t="s">
        <v>8</v>
      </c>
      <c r="D3356" s="3" t="s">
        <v>12</v>
      </c>
      <c r="E3356" s="10">
        <v>2156.81</v>
      </c>
      <c r="F3356" s="10">
        <v>19</v>
      </c>
      <c r="G3356" s="10">
        <v>38</v>
      </c>
      <c r="H3356" s="10">
        <v>1845.55</v>
      </c>
    </row>
    <row r="3357" spans="1:8" hidden="1">
      <c r="A3357" s="10" t="s">
        <v>3368</v>
      </c>
      <c r="B3357" s="11">
        <v>45422</v>
      </c>
      <c r="C3357" s="12" t="s">
        <v>9</v>
      </c>
      <c r="D3357" s="3" t="s">
        <v>13</v>
      </c>
      <c r="E3357" s="10">
        <v>1543.73</v>
      </c>
      <c r="F3357" s="10">
        <v>49</v>
      </c>
      <c r="G3357" s="10">
        <v>20</v>
      </c>
      <c r="H3357" s="10">
        <v>1001.38</v>
      </c>
    </row>
    <row r="3358" spans="1:8" hidden="1">
      <c r="A3358" s="10" t="s">
        <v>3369</v>
      </c>
      <c r="B3358" s="11">
        <v>45424</v>
      </c>
      <c r="C3358" s="12" t="str">
        <f t="shared" ref="C3358:C3360" si="143">PROPER("norTh")</f>
        <v>North</v>
      </c>
      <c r="D3358" s="3" t="s">
        <v>15</v>
      </c>
      <c r="E3358" s="10">
        <v>900.88</v>
      </c>
      <c r="F3358" s="10">
        <v>43</v>
      </c>
      <c r="G3358" s="10">
        <v>21</v>
      </c>
      <c r="H3358" s="10">
        <v>259.85000000000002</v>
      </c>
    </row>
    <row r="3359" spans="1:8" hidden="1">
      <c r="A3359" s="10" t="s">
        <v>3370</v>
      </c>
      <c r="B3359" s="11">
        <v>45170</v>
      </c>
      <c r="C3359" s="12" t="str">
        <f t="shared" si="143"/>
        <v>North</v>
      </c>
      <c r="D3359" s="3" t="s">
        <v>11</v>
      </c>
      <c r="E3359" s="10">
        <v>4613.57</v>
      </c>
      <c r="F3359" s="10">
        <v>9</v>
      </c>
      <c r="G3359" s="10">
        <v>42</v>
      </c>
      <c r="H3359" s="10">
        <v>1708.34</v>
      </c>
    </row>
    <row r="3360" spans="1:8" hidden="1">
      <c r="A3360" s="10" t="s">
        <v>3371</v>
      </c>
      <c r="B3360" s="11">
        <v>44905</v>
      </c>
      <c r="C3360" s="12" t="str">
        <f t="shared" si="143"/>
        <v>North</v>
      </c>
      <c r="D3360" s="3" t="s">
        <v>11</v>
      </c>
      <c r="E3360" s="10">
        <v>3416.19</v>
      </c>
      <c r="F3360" s="10">
        <v>37</v>
      </c>
      <c r="G3360" s="10">
        <v>25</v>
      </c>
      <c r="H3360" s="10">
        <v>658.33</v>
      </c>
    </row>
    <row r="3361" spans="1:8" hidden="1">
      <c r="A3361" s="10" t="s">
        <v>3372</v>
      </c>
      <c r="B3361" s="11">
        <v>45350</v>
      </c>
      <c r="C3361" s="12" t="s">
        <v>8</v>
      </c>
      <c r="D3361" s="3" t="s">
        <v>14</v>
      </c>
      <c r="E3361" s="10">
        <v>2450.5300000000002</v>
      </c>
      <c r="F3361" s="10">
        <v>1</v>
      </c>
      <c r="G3361" s="10">
        <v>17</v>
      </c>
      <c r="H3361" s="10">
        <v>1499.13</v>
      </c>
    </row>
    <row r="3362" spans="1:8" hidden="1">
      <c r="A3362" s="10" t="s">
        <v>3373</v>
      </c>
      <c r="B3362" s="11">
        <v>45470</v>
      </c>
      <c r="C3362" s="12" t="s">
        <v>8</v>
      </c>
      <c r="D3362" s="3" t="s">
        <v>12</v>
      </c>
      <c r="E3362" s="10">
        <v>2135.16</v>
      </c>
      <c r="F3362" s="10">
        <v>7</v>
      </c>
      <c r="G3362" s="10">
        <v>16</v>
      </c>
      <c r="H3362" s="10">
        <v>701.8</v>
      </c>
    </row>
    <row r="3363" spans="1:8" hidden="1">
      <c r="A3363" s="10" t="s">
        <v>3374</v>
      </c>
      <c r="B3363" s="11">
        <v>45541</v>
      </c>
      <c r="C3363" s="12" t="str">
        <f>PROPER("norTh")</f>
        <v>North</v>
      </c>
      <c r="D3363" s="3" t="s">
        <v>14</v>
      </c>
      <c r="E3363" s="10">
        <v>4304.57</v>
      </c>
      <c r="F3363" s="10">
        <v>28</v>
      </c>
      <c r="G3363" s="10">
        <v>13</v>
      </c>
      <c r="H3363" s="10">
        <v>1863.71</v>
      </c>
    </row>
    <row r="3364" spans="1:8" hidden="1">
      <c r="A3364" s="10" t="s">
        <v>3375</v>
      </c>
      <c r="B3364" s="11">
        <v>45194</v>
      </c>
      <c r="C3364" s="12" t="s">
        <v>10</v>
      </c>
      <c r="D3364" s="3" t="s">
        <v>15</v>
      </c>
      <c r="E3364" s="10">
        <v>4782.0600000000004</v>
      </c>
      <c r="F3364" s="10">
        <v>14</v>
      </c>
      <c r="G3364" s="10">
        <v>20</v>
      </c>
      <c r="H3364" s="10">
        <v>235.35</v>
      </c>
    </row>
    <row r="3365" spans="1:8" hidden="1">
      <c r="A3365" s="10" t="s">
        <v>3376</v>
      </c>
      <c r="B3365" s="11">
        <v>45241</v>
      </c>
      <c r="C3365" s="12" t="s">
        <v>10</v>
      </c>
      <c r="D3365" s="3" t="s">
        <v>15</v>
      </c>
      <c r="E3365" s="10">
        <v>3478.83</v>
      </c>
      <c r="F3365" s="10">
        <v>13</v>
      </c>
      <c r="G3365" s="10">
        <v>25</v>
      </c>
      <c r="H3365" s="10">
        <v>736</v>
      </c>
    </row>
    <row r="3366" spans="1:8" hidden="1">
      <c r="A3366" s="10" t="s">
        <v>3377</v>
      </c>
      <c r="B3366" s="11">
        <v>45582</v>
      </c>
      <c r="C3366" s="12" t="str">
        <f>PROPER("norTh")</f>
        <v>North</v>
      </c>
      <c r="D3366" s="3" t="s">
        <v>15</v>
      </c>
      <c r="E3366" s="10">
        <v>553.11</v>
      </c>
      <c r="F3366" s="10">
        <v>9</v>
      </c>
      <c r="G3366" s="10">
        <v>35</v>
      </c>
      <c r="H3366" s="10">
        <v>216.43</v>
      </c>
    </row>
    <row r="3367" spans="1:8" hidden="1">
      <c r="A3367" s="10" t="s">
        <v>3378</v>
      </c>
      <c r="B3367" s="11">
        <v>45525</v>
      </c>
      <c r="C3367" s="12" t="s">
        <v>10</v>
      </c>
      <c r="D3367" s="3" t="s">
        <v>14</v>
      </c>
      <c r="E3367" s="10">
        <v>3938.69</v>
      </c>
      <c r="F3367" s="10">
        <v>22</v>
      </c>
      <c r="G3367" s="10">
        <v>41</v>
      </c>
      <c r="H3367" s="10">
        <v>1015.67</v>
      </c>
    </row>
    <row r="3368" spans="1:8" hidden="1">
      <c r="A3368" s="10" t="s">
        <v>3379</v>
      </c>
      <c r="B3368" s="11">
        <v>45577</v>
      </c>
      <c r="C3368" s="12" t="str">
        <f t="shared" ref="C3368:C3371" si="144">PROPER("norTh")</f>
        <v>North</v>
      </c>
      <c r="D3368" s="3" t="s">
        <v>15</v>
      </c>
      <c r="E3368" s="10">
        <v>2142.14</v>
      </c>
      <c r="F3368" s="10">
        <v>48</v>
      </c>
      <c r="G3368" s="10">
        <v>26</v>
      </c>
      <c r="H3368" s="10">
        <v>488.29</v>
      </c>
    </row>
    <row r="3369" spans="1:8" hidden="1">
      <c r="A3369" s="10" t="s">
        <v>3380</v>
      </c>
      <c r="B3369" s="11">
        <v>44986</v>
      </c>
      <c r="C3369" s="12" t="str">
        <f t="shared" si="144"/>
        <v>North</v>
      </c>
      <c r="D3369" s="3" t="s">
        <v>12</v>
      </c>
      <c r="E3369" s="10">
        <v>3176.95</v>
      </c>
      <c r="F3369" s="10">
        <v>47</v>
      </c>
      <c r="G3369" s="10">
        <v>21</v>
      </c>
      <c r="H3369" s="10">
        <v>1588.98</v>
      </c>
    </row>
    <row r="3370" spans="1:8" hidden="1">
      <c r="A3370" s="10" t="s">
        <v>3381</v>
      </c>
      <c r="B3370" s="11">
        <v>45008</v>
      </c>
      <c r="C3370" s="12" t="str">
        <f t="shared" si="144"/>
        <v>North</v>
      </c>
      <c r="D3370" s="3" t="s">
        <v>15</v>
      </c>
      <c r="E3370" s="10">
        <v>4643.45</v>
      </c>
      <c r="F3370" s="10">
        <v>13</v>
      </c>
      <c r="G3370" s="10">
        <v>1</v>
      </c>
      <c r="H3370" s="10">
        <v>1261.8699999999999</v>
      </c>
    </row>
    <row r="3371" spans="1:8" hidden="1">
      <c r="A3371" s="10" t="s">
        <v>3382</v>
      </c>
      <c r="B3371" s="11">
        <v>45457</v>
      </c>
      <c r="C3371" s="12" t="str">
        <f t="shared" si="144"/>
        <v>North</v>
      </c>
      <c r="D3371" s="3" t="s">
        <v>15</v>
      </c>
      <c r="E3371" s="10">
        <v>1584.27</v>
      </c>
      <c r="F3371" s="10">
        <v>14</v>
      </c>
      <c r="G3371" s="10">
        <v>32</v>
      </c>
      <c r="H3371" s="10">
        <v>1603.97</v>
      </c>
    </row>
    <row r="3372" spans="1:8" hidden="1">
      <c r="A3372" s="10" t="s">
        <v>3383</v>
      </c>
      <c r="B3372" s="11">
        <v>45059</v>
      </c>
      <c r="C3372" s="12" t="s">
        <v>8</v>
      </c>
      <c r="D3372" s="3" t="s">
        <v>14</v>
      </c>
      <c r="E3372" s="10">
        <v>779.7</v>
      </c>
      <c r="F3372" s="10">
        <v>49</v>
      </c>
      <c r="G3372" s="10">
        <v>8</v>
      </c>
      <c r="H3372" s="10">
        <v>915.88</v>
      </c>
    </row>
    <row r="3373" spans="1:8" hidden="1">
      <c r="A3373" s="10" t="s">
        <v>3384</v>
      </c>
      <c r="B3373" s="11">
        <v>44921</v>
      </c>
      <c r="C3373" s="12" t="str">
        <f>PROPER("norTh")</f>
        <v>North</v>
      </c>
      <c r="D3373" s="3" t="s">
        <v>12</v>
      </c>
      <c r="E3373" s="10">
        <v>122.44</v>
      </c>
      <c r="F3373" s="10">
        <v>18</v>
      </c>
      <c r="G3373" s="10">
        <v>8</v>
      </c>
      <c r="H3373" s="10">
        <v>377.99</v>
      </c>
    </row>
    <row r="3374" spans="1:8" hidden="1">
      <c r="A3374" s="10" t="s">
        <v>3385</v>
      </c>
      <c r="B3374" s="11">
        <v>45282</v>
      </c>
      <c r="C3374" s="12" t="s">
        <v>8</v>
      </c>
      <c r="D3374" s="3" t="s">
        <v>14</v>
      </c>
      <c r="E3374" s="10">
        <v>629.25</v>
      </c>
      <c r="F3374" s="10">
        <v>19</v>
      </c>
      <c r="G3374" s="10">
        <v>37</v>
      </c>
      <c r="H3374" s="10">
        <v>1462.21</v>
      </c>
    </row>
    <row r="3375" spans="1:8" hidden="1">
      <c r="A3375" s="10" t="s">
        <v>3386</v>
      </c>
      <c r="B3375" s="11">
        <v>45397</v>
      </c>
      <c r="C3375" s="12" t="s">
        <v>8</v>
      </c>
      <c r="D3375" s="3" t="s">
        <v>13</v>
      </c>
      <c r="E3375" s="10">
        <v>913.95</v>
      </c>
      <c r="F3375" s="10">
        <v>2</v>
      </c>
      <c r="G3375" s="10">
        <v>16</v>
      </c>
      <c r="H3375" s="10">
        <v>855.46</v>
      </c>
    </row>
    <row r="3376" spans="1:8" hidden="1">
      <c r="A3376" s="10" t="s">
        <v>3387</v>
      </c>
      <c r="B3376" s="11">
        <v>45235</v>
      </c>
      <c r="C3376" s="12" t="s">
        <v>9</v>
      </c>
      <c r="D3376" s="3" t="s">
        <v>13</v>
      </c>
      <c r="E3376" s="10">
        <v>4180.58</v>
      </c>
      <c r="F3376" s="10">
        <v>40</v>
      </c>
      <c r="G3376" s="10">
        <v>10</v>
      </c>
      <c r="H3376" s="10">
        <v>1644.75</v>
      </c>
    </row>
    <row r="3377" spans="1:8" hidden="1">
      <c r="A3377" s="10" t="s">
        <v>3388</v>
      </c>
      <c r="B3377" s="11">
        <v>45599</v>
      </c>
      <c r="C3377" s="12" t="str">
        <f t="shared" ref="C3377:C3378" si="145">PROPER("norTh")</f>
        <v>North</v>
      </c>
      <c r="D3377" s="3" t="s">
        <v>13</v>
      </c>
      <c r="E3377" s="10">
        <v>195.69</v>
      </c>
      <c r="F3377" s="10">
        <v>25</v>
      </c>
      <c r="G3377" s="10">
        <v>30</v>
      </c>
      <c r="H3377" s="10">
        <v>106.59</v>
      </c>
    </row>
    <row r="3378" spans="1:8" hidden="1">
      <c r="A3378" s="10" t="s">
        <v>3389</v>
      </c>
      <c r="B3378" s="11">
        <v>45171</v>
      </c>
      <c r="C3378" s="12" t="str">
        <f t="shared" si="145"/>
        <v>North</v>
      </c>
      <c r="D3378" s="3" t="s">
        <v>11</v>
      </c>
      <c r="E3378" s="10">
        <v>544.59</v>
      </c>
      <c r="F3378" s="10">
        <v>2</v>
      </c>
      <c r="G3378" s="10">
        <v>23</v>
      </c>
      <c r="H3378" s="10">
        <v>377.61</v>
      </c>
    </row>
    <row r="3379" spans="1:8" hidden="1">
      <c r="A3379" s="10" t="s">
        <v>3390</v>
      </c>
      <c r="B3379" s="11">
        <v>44890</v>
      </c>
      <c r="C3379" s="12" t="s">
        <v>8</v>
      </c>
      <c r="D3379" s="3" t="s">
        <v>14</v>
      </c>
      <c r="E3379" s="10">
        <v>1947.08</v>
      </c>
      <c r="F3379" s="10">
        <v>10</v>
      </c>
      <c r="G3379" s="10">
        <v>45</v>
      </c>
      <c r="H3379" s="10">
        <v>769.1</v>
      </c>
    </row>
    <row r="3380" spans="1:8" hidden="1">
      <c r="A3380" s="10" t="s">
        <v>3391</v>
      </c>
      <c r="B3380" s="11">
        <v>44995</v>
      </c>
      <c r="C3380" s="12" t="s">
        <v>10</v>
      </c>
      <c r="D3380" s="3" t="s">
        <v>15</v>
      </c>
      <c r="E3380" s="10">
        <v>4648.93</v>
      </c>
      <c r="F3380" s="10">
        <v>23</v>
      </c>
      <c r="G3380" s="10">
        <v>45</v>
      </c>
      <c r="H3380" s="10">
        <v>374.46</v>
      </c>
    </row>
    <row r="3381" spans="1:8" hidden="1">
      <c r="A3381" s="10" t="s">
        <v>3392</v>
      </c>
      <c r="B3381" s="11">
        <v>45363</v>
      </c>
      <c r="C3381" s="12" t="s">
        <v>9</v>
      </c>
      <c r="D3381" s="3" t="s">
        <v>14</v>
      </c>
      <c r="E3381" s="10">
        <v>3597.16</v>
      </c>
      <c r="F3381" s="10">
        <v>15</v>
      </c>
      <c r="G3381" s="10">
        <v>33</v>
      </c>
      <c r="H3381" s="10">
        <v>454.6</v>
      </c>
    </row>
    <row r="3382" spans="1:8" hidden="1">
      <c r="A3382" s="10" t="s">
        <v>3393</v>
      </c>
      <c r="B3382" s="11">
        <v>45233</v>
      </c>
      <c r="C3382" s="12" t="s">
        <v>9</v>
      </c>
      <c r="D3382" s="3" t="s">
        <v>12</v>
      </c>
      <c r="E3382" s="10">
        <v>3602.98</v>
      </c>
      <c r="F3382" s="10">
        <v>7</v>
      </c>
      <c r="G3382" s="10">
        <v>17</v>
      </c>
      <c r="H3382" s="10">
        <v>128.62</v>
      </c>
    </row>
    <row r="3383" spans="1:8" hidden="1">
      <c r="A3383" s="10" t="s">
        <v>3394</v>
      </c>
      <c r="B3383" s="11">
        <v>45047</v>
      </c>
      <c r="C3383" s="12" t="s">
        <v>10</v>
      </c>
      <c r="D3383" s="3" t="s">
        <v>13</v>
      </c>
      <c r="E3383" s="10">
        <v>524.29999999999995</v>
      </c>
      <c r="F3383" s="10">
        <v>5</v>
      </c>
      <c r="G3383" s="10">
        <v>13</v>
      </c>
      <c r="H3383" s="10">
        <v>340.88</v>
      </c>
    </row>
    <row r="3384" spans="1:8" hidden="1">
      <c r="A3384" s="10" t="s">
        <v>3395</v>
      </c>
      <c r="B3384" s="11">
        <v>45262</v>
      </c>
      <c r="C3384" s="12" t="s">
        <v>10</v>
      </c>
      <c r="D3384" s="3" t="s">
        <v>11</v>
      </c>
      <c r="E3384" s="10">
        <v>1617.57</v>
      </c>
      <c r="F3384" s="10">
        <v>36</v>
      </c>
      <c r="G3384" s="10">
        <v>28</v>
      </c>
      <c r="H3384" s="10">
        <v>553.5</v>
      </c>
    </row>
    <row r="3385" spans="1:8" hidden="1">
      <c r="A3385" s="10" t="s">
        <v>3396</v>
      </c>
      <c r="B3385" s="11">
        <v>45463</v>
      </c>
      <c r="C3385" s="12" t="s">
        <v>9</v>
      </c>
      <c r="D3385" s="3" t="s">
        <v>13</v>
      </c>
      <c r="E3385" s="10">
        <v>2996.46</v>
      </c>
      <c r="F3385" s="10">
        <v>11</v>
      </c>
      <c r="G3385" s="10">
        <v>21</v>
      </c>
      <c r="H3385" s="10">
        <v>1604.11</v>
      </c>
    </row>
    <row r="3386" spans="1:8" hidden="1">
      <c r="A3386" s="10" t="s">
        <v>3397</v>
      </c>
      <c r="B3386" s="11">
        <v>45178</v>
      </c>
      <c r="C3386" s="12" t="s">
        <v>10</v>
      </c>
      <c r="D3386" s="3" t="s">
        <v>13</v>
      </c>
      <c r="E3386" s="10">
        <v>1729.65</v>
      </c>
      <c r="F3386" s="10">
        <v>46</v>
      </c>
      <c r="G3386" s="10">
        <v>35</v>
      </c>
      <c r="H3386" s="10">
        <v>578.12</v>
      </c>
    </row>
    <row r="3387" spans="1:8" hidden="1">
      <c r="A3387" s="10" t="s">
        <v>3398</v>
      </c>
      <c r="B3387" s="11">
        <v>45268</v>
      </c>
      <c r="C3387" s="12" t="s">
        <v>10</v>
      </c>
      <c r="D3387" s="3" t="s">
        <v>15</v>
      </c>
      <c r="E3387" s="10">
        <v>4962.9399999999996</v>
      </c>
      <c r="F3387" s="10">
        <v>49</v>
      </c>
      <c r="G3387" s="10">
        <v>1</v>
      </c>
      <c r="H3387" s="10">
        <v>660.29</v>
      </c>
    </row>
    <row r="3388" spans="1:8" hidden="1">
      <c r="A3388" s="10" t="s">
        <v>3399</v>
      </c>
      <c r="B3388" s="11">
        <v>44960</v>
      </c>
      <c r="C3388" s="12" t="str">
        <f>PROPER("norTh")</f>
        <v>North</v>
      </c>
      <c r="D3388" s="3" t="s">
        <v>12</v>
      </c>
      <c r="E3388" s="10">
        <v>2089.9899999999998</v>
      </c>
      <c r="F3388" s="10">
        <v>46</v>
      </c>
      <c r="G3388" s="10">
        <v>35</v>
      </c>
      <c r="H3388" s="10">
        <v>1694.56</v>
      </c>
    </row>
    <row r="3389" spans="1:8" hidden="1">
      <c r="A3389" s="10" t="s">
        <v>3400</v>
      </c>
      <c r="B3389" s="11">
        <v>45282</v>
      </c>
      <c r="C3389" s="12" t="s">
        <v>8</v>
      </c>
      <c r="D3389" s="3" t="s">
        <v>11</v>
      </c>
      <c r="E3389" s="10">
        <v>2962.8</v>
      </c>
      <c r="F3389" s="10">
        <v>44</v>
      </c>
      <c r="G3389" s="10">
        <v>5</v>
      </c>
      <c r="H3389" s="10">
        <v>1654</v>
      </c>
    </row>
    <row r="3390" spans="1:8" hidden="1">
      <c r="A3390" s="10" t="s">
        <v>3401</v>
      </c>
      <c r="B3390" s="11">
        <v>45472</v>
      </c>
      <c r="C3390" s="12" t="s">
        <v>9</v>
      </c>
      <c r="D3390" s="3" t="s">
        <v>11</v>
      </c>
      <c r="E3390" s="10">
        <v>1067.72</v>
      </c>
      <c r="F3390" s="10">
        <v>40</v>
      </c>
      <c r="G3390" s="10">
        <v>31</v>
      </c>
      <c r="H3390" s="10">
        <v>286.75</v>
      </c>
    </row>
    <row r="3391" spans="1:8" hidden="1">
      <c r="A3391" s="10" t="s">
        <v>3402</v>
      </c>
      <c r="B3391" s="11">
        <v>45392</v>
      </c>
      <c r="C3391" s="12" t="str">
        <f t="shared" ref="C3391:C3392" si="146">PROPER("norTh")</f>
        <v>North</v>
      </c>
      <c r="D3391" s="3" t="s">
        <v>13</v>
      </c>
      <c r="E3391" s="10">
        <v>703.08</v>
      </c>
      <c r="F3391" s="10">
        <v>32</v>
      </c>
      <c r="G3391" s="10">
        <v>19</v>
      </c>
      <c r="H3391" s="10">
        <v>843.47</v>
      </c>
    </row>
    <row r="3392" spans="1:8" hidden="1">
      <c r="A3392" s="10" t="s">
        <v>3403</v>
      </c>
      <c r="B3392" s="11">
        <v>44927</v>
      </c>
      <c r="C3392" s="12" t="str">
        <f t="shared" si="146"/>
        <v>North</v>
      </c>
      <c r="D3392" s="3" t="s">
        <v>13</v>
      </c>
      <c r="E3392" s="10">
        <v>1583.59</v>
      </c>
      <c r="F3392" s="10">
        <v>16</v>
      </c>
      <c r="G3392" s="10">
        <v>40</v>
      </c>
      <c r="H3392" s="10">
        <v>1123.3599999999999</v>
      </c>
    </row>
    <row r="3393" spans="1:8" hidden="1">
      <c r="A3393" s="10" t="s">
        <v>3404</v>
      </c>
      <c r="B3393" s="11">
        <v>45269</v>
      </c>
      <c r="C3393" s="12" t="s">
        <v>9</v>
      </c>
      <c r="D3393" s="3" t="s">
        <v>14</v>
      </c>
      <c r="E3393" s="10">
        <v>2304.0500000000002</v>
      </c>
      <c r="F3393" s="10">
        <v>24</v>
      </c>
      <c r="G3393" s="10">
        <v>46</v>
      </c>
      <c r="H3393" s="10">
        <v>563.41</v>
      </c>
    </row>
    <row r="3394" spans="1:8" hidden="1">
      <c r="A3394" s="10" t="s">
        <v>3405</v>
      </c>
      <c r="B3394" s="11">
        <v>45093</v>
      </c>
      <c r="C3394" s="12" t="s">
        <v>10</v>
      </c>
      <c r="D3394" s="3" t="s">
        <v>12</v>
      </c>
      <c r="E3394" s="10">
        <v>1277.78</v>
      </c>
      <c r="F3394" s="10">
        <v>19</v>
      </c>
      <c r="G3394" s="10">
        <v>15</v>
      </c>
      <c r="H3394" s="10">
        <v>1624.44</v>
      </c>
    </row>
    <row r="3395" spans="1:8" hidden="1">
      <c r="A3395" s="10" t="s">
        <v>3406</v>
      </c>
      <c r="B3395" s="11">
        <v>45538</v>
      </c>
      <c r="C3395" s="12" t="str">
        <f>PROPER("norTh")</f>
        <v>North</v>
      </c>
      <c r="D3395" s="3" t="s">
        <v>13</v>
      </c>
      <c r="E3395" s="10">
        <v>432.59</v>
      </c>
      <c r="F3395" s="10">
        <v>34</v>
      </c>
      <c r="G3395" s="10">
        <v>25</v>
      </c>
      <c r="H3395" s="10">
        <v>194.48</v>
      </c>
    </row>
    <row r="3396" spans="1:8" hidden="1">
      <c r="A3396" s="10" t="s">
        <v>3407</v>
      </c>
      <c r="B3396" s="11">
        <v>44908</v>
      </c>
      <c r="C3396" s="12" t="s">
        <v>10</v>
      </c>
      <c r="D3396" s="3" t="s">
        <v>13</v>
      </c>
      <c r="E3396" s="10">
        <v>4629.3900000000003</v>
      </c>
      <c r="F3396" s="10">
        <v>42</v>
      </c>
      <c r="G3396" s="10">
        <v>9</v>
      </c>
      <c r="H3396" s="10">
        <v>1277.26</v>
      </c>
    </row>
    <row r="3397" spans="1:8" hidden="1">
      <c r="A3397" s="10" t="s">
        <v>3408</v>
      </c>
      <c r="B3397" s="11">
        <v>45353</v>
      </c>
      <c r="C3397" s="12" t="s">
        <v>9</v>
      </c>
      <c r="D3397" s="3" t="s">
        <v>13</v>
      </c>
      <c r="E3397" s="10">
        <v>1556.03</v>
      </c>
      <c r="F3397" s="10">
        <v>25</v>
      </c>
      <c r="G3397" s="10">
        <v>29</v>
      </c>
      <c r="H3397" s="10">
        <v>404.02</v>
      </c>
    </row>
    <row r="3398" spans="1:8" hidden="1">
      <c r="A3398" s="10" t="s">
        <v>3409</v>
      </c>
      <c r="B3398" s="11">
        <v>45323</v>
      </c>
      <c r="C3398" s="12" t="s">
        <v>9</v>
      </c>
      <c r="D3398" s="3" t="s">
        <v>15</v>
      </c>
      <c r="E3398" s="10">
        <v>1552.73</v>
      </c>
      <c r="F3398" s="10">
        <v>19</v>
      </c>
      <c r="G3398" s="10">
        <v>1</v>
      </c>
      <c r="H3398" s="10">
        <v>595.4</v>
      </c>
    </row>
    <row r="3399" spans="1:8" hidden="1">
      <c r="A3399" s="10" t="s">
        <v>3410</v>
      </c>
      <c r="B3399" s="11">
        <v>45573</v>
      </c>
      <c r="C3399" s="12" t="s">
        <v>9</v>
      </c>
      <c r="D3399" s="3" t="s">
        <v>13</v>
      </c>
      <c r="E3399" s="10">
        <v>706.37</v>
      </c>
      <c r="F3399" s="10">
        <v>2</v>
      </c>
      <c r="G3399" s="10">
        <v>10</v>
      </c>
      <c r="H3399" s="10">
        <v>1503.71</v>
      </c>
    </row>
    <row r="3400" spans="1:8" hidden="1">
      <c r="A3400" s="10" t="s">
        <v>3411</v>
      </c>
      <c r="B3400" s="11">
        <v>45107</v>
      </c>
      <c r="C3400" s="12" t="str">
        <f t="shared" ref="C3400:C3401" si="147">PROPER("norTh")</f>
        <v>North</v>
      </c>
      <c r="D3400" s="3" t="s">
        <v>13</v>
      </c>
      <c r="E3400" s="10">
        <v>3362.77</v>
      </c>
      <c r="F3400" s="10">
        <v>31</v>
      </c>
      <c r="G3400" s="10">
        <v>33</v>
      </c>
      <c r="H3400" s="10">
        <v>1732.07</v>
      </c>
    </row>
    <row r="3401" spans="1:8" hidden="1">
      <c r="A3401" s="10" t="s">
        <v>3412</v>
      </c>
      <c r="B3401" s="11">
        <v>44958</v>
      </c>
      <c r="C3401" s="12" t="str">
        <f t="shared" si="147"/>
        <v>North</v>
      </c>
      <c r="D3401" s="3" t="s">
        <v>13</v>
      </c>
      <c r="E3401" s="10">
        <v>520.71</v>
      </c>
      <c r="F3401" s="10">
        <v>13</v>
      </c>
      <c r="G3401" s="10">
        <v>32</v>
      </c>
      <c r="H3401" s="10">
        <v>555.04</v>
      </c>
    </row>
    <row r="3402" spans="1:8" hidden="1">
      <c r="A3402" s="10" t="s">
        <v>3413</v>
      </c>
      <c r="B3402" s="11">
        <v>44890</v>
      </c>
      <c r="C3402" s="12" t="s">
        <v>9</v>
      </c>
      <c r="D3402" s="3" t="s">
        <v>13</v>
      </c>
      <c r="E3402" s="10">
        <v>1003.33</v>
      </c>
      <c r="F3402" s="10">
        <v>18</v>
      </c>
      <c r="G3402" s="10">
        <v>44</v>
      </c>
      <c r="H3402" s="10">
        <v>710.92</v>
      </c>
    </row>
    <row r="3403" spans="1:8" hidden="1">
      <c r="A3403" s="10" t="s">
        <v>3414</v>
      </c>
      <c r="B3403" s="11">
        <v>45241</v>
      </c>
      <c r="C3403" s="12" t="s">
        <v>10</v>
      </c>
      <c r="D3403" s="3" t="s">
        <v>12</v>
      </c>
      <c r="E3403" s="10">
        <v>1344.45</v>
      </c>
      <c r="F3403" s="10">
        <v>4</v>
      </c>
      <c r="G3403" s="10">
        <v>3</v>
      </c>
      <c r="H3403" s="10">
        <v>1122.75</v>
      </c>
    </row>
    <row r="3404" spans="1:8" hidden="1">
      <c r="A3404" s="10" t="s">
        <v>3415</v>
      </c>
      <c r="B3404" s="11">
        <v>45239</v>
      </c>
      <c r="C3404" s="12" t="s">
        <v>9</v>
      </c>
      <c r="D3404" s="3" t="s">
        <v>14</v>
      </c>
      <c r="E3404" s="10">
        <v>1237.27</v>
      </c>
      <c r="F3404" s="10">
        <v>6</v>
      </c>
      <c r="G3404" s="10">
        <v>28</v>
      </c>
      <c r="H3404" s="10">
        <v>1262.42</v>
      </c>
    </row>
    <row r="3405" spans="1:8" hidden="1">
      <c r="A3405" s="10" t="s">
        <v>3416</v>
      </c>
      <c r="B3405" s="11">
        <v>45444</v>
      </c>
      <c r="C3405" s="12" t="str">
        <f>PROPER("norTh")</f>
        <v>North</v>
      </c>
      <c r="D3405" s="3" t="s">
        <v>13</v>
      </c>
      <c r="E3405" s="10">
        <v>1612.11</v>
      </c>
      <c r="F3405" s="10">
        <v>27</v>
      </c>
      <c r="G3405" s="10">
        <v>26</v>
      </c>
      <c r="H3405" s="10">
        <v>111.92</v>
      </c>
    </row>
    <row r="3406" spans="1:8" hidden="1">
      <c r="A3406" s="10" t="s">
        <v>3417</v>
      </c>
      <c r="B3406" s="11">
        <v>45278</v>
      </c>
      <c r="C3406" s="12" t="s">
        <v>9</v>
      </c>
      <c r="D3406" s="3" t="s">
        <v>14</v>
      </c>
      <c r="E3406" s="10">
        <v>3810.92</v>
      </c>
      <c r="F3406" s="10">
        <v>18</v>
      </c>
      <c r="G3406" s="10">
        <v>40</v>
      </c>
      <c r="H3406" s="10">
        <v>682.59</v>
      </c>
    </row>
    <row r="3407" spans="1:8" hidden="1">
      <c r="A3407" s="10" t="s">
        <v>3418</v>
      </c>
      <c r="B3407" s="11">
        <v>45342</v>
      </c>
      <c r="C3407" s="12" t="s">
        <v>8</v>
      </c>
      <c r="D3407" s="3" t="s">
        <v>14</v>
      </c>
      <c r="E3407" s="10">
        <v>3744.64</v>
      </c>
      <c r="F3407" s="10">
        <v>34</v>
      </c>
      <c r="G3407" s="10">
        <v>39</v>
      </c>
      <c r="H3407" s="10">
        <v>250.73</v>
      </c>
    </row>
    <row r="3408" spans="1:8" hidden="1">
      <c r="A3408" s="10" t="s">
        <v>3419</v>
      </c>
      <c r="B3408" s="11">
        <v>45348</v>
      </c>
      <c r="C3408" s="12" t="s">
        <v>10</v>
      </c>
      <c r="D3408" s="3" t="s">
        <v>12</v>
      </c>
      <c r="E3408" s="10">
        <v>2925.11</v>
      </c>
      <c r="F3408" s="10">
        <v>10</v>
      </c>
      <c r="G3408" s="10">
        <v>46</v>
      </c>
      <c r="H3408" s="10">
        <v>1659.23</v>
      </c>
    </row>
    <row r="3409" spans="1:8" hidden="1">
      <c r="A3409" s="10" t="s">
        <v>3420</v>
      </c>
      <c r="B3409" s="11">
        <v>45433</v>
      </c>
      <c r="C3409" s="12" t="s">
        <v>10</v>
      </c>
      <c r="D3409" s="3" t="s">
        <v>12</v>
      </c>
      <c r="E3409" s="10">
        <v>916.39</v>
      </c>
      <c r="F3409" s="10">
        <v>45</v>
      </c>
      <c r="G3409" s="10">
        <v>3</v>
      </c>
      <c r="H3409" s="10">
        <v>1465.24</v>
      </c>
    </row>
    <row r="3410" spans="1:8" hidden="1">
      <c r="A3410" s="10" t="s">
        <v>3421</v>
      </c>
      <c r="B3410" s="11">
        <v>45198</v>
      </c>
      <c r="C3410" s="12" t="str">
        <f t="shared" ref="C3410:C3411" si="148">PROPER("norTh")</f>
        <v>North</v>
      </c>
      <c r="D3410" s="3" t="s">
        <v>11</v>
      </c>
      <c r="E3410" s="10">
        <v>4246.1000000000004</v>
      </c>
      <c r="F3410" s="10">
        <v>34</v>
      </c>
      <c r="G3410" s="10">
        <v>25</v>
      </c>
      <c r="H3410" s="10">
        <v>1359.26</v>
      </c>
    </row>
    <row r="3411" spans="1:8" hidden="1">
      <c r="A3411" s="10" t="s">
        <v>3422</v>
      </c>
      <c r="B3411" s="11">
        <v>45450</v>
      </c>
      <c r="C3411" s="12" t="str">
        <f t="shared" si="148"/>
        <v>North</v>
      </c>
      <c r="D3411" s="3" t="s">
        <v>11</v>
      </c>
      <c r="E3411" s="10">
        <v>887.65</v>
      </c>
      <c r="F3411" s="10">
        <v>2</v>
      </c>
      <c r="G3411" s="10">
        <v>25</v>
      </c>
      <c r="H3411" s="10">
        <v>1913.95</v>
      </c>
    </row>
    <row r="3412" spans="1:8" hidden="1">
      <c r="A3412" s="10" t="s">
        <v>3423</v>
      </c>
      <c r="B3412" s="11">
        <v>45421</v>
      </c>
      <c r="C3412" s="12" t="s">
        <v>8</v>
      </c>
      <c r="D3412" s="3" t="s">
        <v>14</v>
      </c>
      <c r="E3412" s="10">
        <v>3614.2</v>
      </c>
      <c r="F3412" s="10">
        <v>49</v>
      </c>
      <c r="G3412" s="10">
        <v>34</v>
      </c>
      <c r="H3412" s="10">
        <v>1676.25</v>
      </c>
    </row>
    <row r="3413" spans="1:8" hidden="1">
      <c r="A3413" s="10" t="s">
        <v>3424</v>
      </c>
      <c r="B3413" s="11">
        <v>45312</v>
      </c>
      <c r="C3413" s="12" t="s">
        <v>9</v>
      </c>
      <c r="D3413" s="3" t="s">
        <v>12</v>
      </c>
      <c r="E3413" s="10">
        <v>3600.64</v>
      </c>
      <c r="F3413" s="10">
        <v>25</v>
      </c>
      <c r="G3413" s="10">
        <v>6</v>
      </c>
      <c r="H3413" s="10">
        <v>445.69</v>
      </c>
    </row>
    <row r="3414" spans="1:8" hidden="1">
      <c r="A3414" s="10" t="s">
        <v>3425</v>
      </c>
      <c r="B3414" s="11">
        <v>45165</v>
      </c>
      <c r="C3414" s="12" t="s">
        <v>10</v>
      </c>
      <c r="D3414" s="3" t="s">
        <v>13</v>
      </c>
      <c r="E3414" s="10">
        <v>1566.53</v>
      </c>
      <c r="F3414" s="10">
        <v>28</v>
      </c>
      <c r="G3414" s="10">
        <v>30</v>
      </c>
      <c r="H3414" s="10">
        <v>879.19</v>
      </c>
    </row>
    <row r="3415" spans="1:8" hidden="1">
      <c r="A3415" s="10" t="s">
        <v>3426</v>
      </c>
      <c r="B3415" s="11">
        <v>44950</v>
      </c>
      <c r="C3415" s="12" t="str">
        <f>PROPER("norTh")</f>
        <v>North</v>
      </c>
      <c r="D3415" s="3" t="s">
        <v>12</v>
      </c>
      <c r="E3415" s="10">
        <v>234.62</v>
      </c>
      <c r="F3415" s="10">
        <v>17</v>
      </c>
      <c r="G3415" s="10">
        <v>29</v>
      </c>
      <c r="H3415" s="10">
        <v>817.22</v>
      </c>
    </row>
    <row r="3416" spans="1:8" hidden="1">
      <c r="A3416" s="10" t="s">
        <v>3427</v>
      </c>
      <c r="B3416" s="11">
        <v>45133</v>
      </c>
      <c r="C3416" s="12" t="s">
        <v>10</v>
      </c>
      <c r="D3416" s="3" t="s">
        <v>12</v>
      </c>
      <c r="E3416" s="10">
        <v>2122.6</v>
      </c>
      <c r="F3416" s="10">
        <v>24</v>
      </c>
      <c r="G3416" s="10">
        <v>45</v>
      </c>
      <c r="H3416" s="10">
        <v>385.28</v>
      </c>
    </row>
    <row r="3417" spans="1:8" hidden="1">
      <c r="A3417" s="10" t="s">
        <v>3428</v>
      </c>
      <c r="B3417" s="11">
        <v>45180</v>
      </c>
      <c r="C3417" s="12" t="s">
        <v>8</v>
      </c>
      <c r="D3417" s="3" t="s">
        <v>12</v>
      </c>
      <c r="E3417" s="10">
        <v>1440.49</v>
      </c>
      <c r="F3417" s="10">
        <v>13</v>
      </c>
      <c r="G3417" s="10">
        <v>20</v>
      </c>
      <c r="H3417" s="10">
        <v>189.19</v>
      </c>
    </row>
    <row r="3418" spans="1:8" hidden="1">
      <c r="A3418" s="10" t="s">
        <v>3429</v>
      </c>
      <c r="B3418" s="11">
        <v>45456</v>
      </c>
      <c r="C3418" s="12" t="s">
        <v>8</v>
      </c>
      <c r="D3418" s="3" t="s">
        <v>11</v>
      </c>
      <c r="E3418" s="10">
        <v>2572.83</v>
      </c>
      <c r="F3418" s="10">
        <v>28</v>
      </c>
      <c r="G3418" s="10">
        <v>17</v>
      </c>
      <c r="H3418" s="10">
        <v>1922.33</v>
      </c>
    </row>
    <row r="3419" spans="1:8" hidden="1">
      <c r="A3419" s="10" t="s">
        <v>3430</v>
      </c>
      <c r="B3419" s="11">
        <v>45127</v>
      </c>
      <c r="C3419" s="12" t="s">
        <v>10</v>
      </c>
      <c r="D3419" s="3" t="s">
        <v>12</v>
      </c>
      <c r="E3419" s="10">
        <v>4248.3500000000004</v>
      </c>
      <c r="F3419" s="10">
        <v>14</v>
      </c>
      <c r="G3419" s="10">
        <v>43</v>
      </c>
      <c r="H3419" s="10">
        <v>112.48</v>
      </c>
    </row>
    <row r="3420" spans="1:8" hidden="1">
      <c r="A3420" s="10" t="s">
        <v>3431</v>
      </c>
      <c r="B3420" s="11">
        <v>45011</v>
      </c>
      <c r="C3420" s="12" t="s">
        <v>10</v>
      </c>
      <c r="D3420" s="3" t="s">
        <v>13</v>
      </c>
      <c r="E3420" s="10">
        <v>2817.92</v>
      </c>
      <c r="F3420" s="10">
        <v>42</v>
      </c>
      <c r="G3420" s="10">
        <v>10</v>
      </c>
      <c r="H3420" s="10">
        <v>1531.19</v>
      </c>
    </row>
    <row r="3421" spans="1:8" hidden="1">
      <c r="A3421" s="10" t="s">
        <v>3432</v>
      </c>
      <c r="B3421" s="11">
        <v>45253</v>
      </c>
      <c r="C3421" s="12" t="s">
        <v>9</v>
      </c>
      <c r="D3421" s="3" t="s">
        <v>14</v>
      </c>
      <c r="E3421" s="10">
        <v>2403.42</v>
      </c>
      <c r="F3421" s="10">
        <v>36</v>
      </c>
      <c r="G3421" s="10">
        <v>1</v>
      </c>
      <c r="H3421" s="10">
        <v>1954.97</v>
      </c>
    </row>
    <row r="3422" spans="1:8" hidden="1">
      <c r="A3422" s="10" t="s">
        <v>3433</v>
      </c>
      <c r="B3422" s="11">
        <v>45316</v>
      </c>
      <c r="C3422" s="12" t="s">
        <v>9</v>
      </c>
      <c r="D3422" s="3" t="s">
        <v>13</v>
      </c>
      <c r="E3422" s="10">
        <v>2665.81</v>
      </c>
      <c r="F3422" s="10">
        <v>28</v>
      </c>
      <c r="G3422" s="10">
        <v>33</v>
      </c>
      <c r="H3422" s="10">
        <v>1197.3399999999999</v>
      </c>
    </row>
    <row r="3423" spans="1:8" hidden="1">
      <c r="A3423" s="10" t="s">
        <v>3434</v>
      </c>
      <c r="B3423" s="11">
        <v>45151</v>
      </c>
      <c r="C3423" s="12" t="s">
        <v>8</v>
      </c>
      <c r="D3423" s="3" t="s">
        <v>14</v>
      </c>
      <c r="E3423" s="10">
        <v>2086.35</v>
      </c>
      <c r="F3423" s="10">
        <v>38</v>
      </c>
      <c r="G3423" s="10">
        <v>24</v>
      </c>
      <c r="H3423" s="10">
        <v>1393.59</v>
      </c>
    </row>
    <row r="3424" spans="1:8" hidden="1">
      <c r="A3424" s="10" t="s">
        <v>3435</v>
      </c>
      <c r="B3424" s="11">
        <v>45102</v>
      </c>
      <c r="C3424" s="12" t="s">
        <v>9</v>
      </c>
      <c r="D3424" s="3" t="s">
        <v>14</v>
      </c>
      <c r="E3424" s="10">
        <v>1872.95</v>
      </c>
      <c r="F3424" s="10">
        <v>23</v>
      </c>
      <c r="G3424" s="10">
        <v>12</v>
      </c>
      <c r="H3424" s="10">
        <v>234.97</v>
      </c>
    </row>
    <row r="3425" spans="1:8" hidden="1">
      <c r="A3425" s="10" t="s">
        <v>3436</v>
      </c>
      <c r="B3425" s="11">
        <v>45219</v>
      </c>
      <c r="C3425" s="12" t="s">
        <v>8</v>
      </c>
      <c r="D3425" s="3" t="s">
        <v>15</v>
      </c>
      <c r="E3425" s="10">
        <v>3750.23</v>
      </c>
      <c r="F3425" s="10">
        <v>50</v>
      </c>
      <c r="G3425" s="10">
        <v>44</v>
      </c>
      <c r="H3425" s="10">
        <v>296</v>
      </c>
    </row>
    <row r="3426" spans="1:8" hidden="1">
      <c r="A3426" s="10" t="s">
        <v>3437</v>
      </c>
      <c r="B3426" s="11">
        <v>45584</v>
      </c>
      <c r="C3426" s="12" t="str">
        <f t="shared" ref="C3426:C3427" si="149">PROPER("norTh")</f>
        <v>North</v>
      </c>
      <c r="D3426" s="3" t="s">
        <v>12</v>
      </c>
      <c r="E3426" s="10">
        <v>870.04</v>
      </c>
      <c r="F3426" s="10">
        <v>19</v>
      </c>
      <c r="G3426" s="10">
        <v>37</v>
      </c>
      <c r="H3426" s="10">
        <v>356.29</v>
      </c>
    </row>
    <row r="3427" spans="1:8" hidden="1">
      <c r="A3427" s="10" t="s">
        <v>3438</v>
      </c>
      <c r="B3427" s="11">
        <v>45431</v>
      </c>
      <c r="C3427" s="12" t="str">
        <f t="shared" si="149"/>
        <v>North</v>
      </c>
      <c r="D3427" s="3" t="s">
        <v>14</v>
      </c>
      <c r="E3427" s="10">
        <v>1075.4100000000001</v>
      </c>
      <c r="F3427" s="10">
        <v>45</v>
      </c>
      <c r="G3427" s="10">
        <v>16</v>
      </c>
      <c r="H3427" s="10">
        <v>1403.58</v>
      </c>
    </row>
    <row r="3428" spans="1:8" hidden="1">
      <c r="A3428" s="10" t="s">
        <v>3439</v>
      </c>
      <c r="B3428" s="11">
        <v>44955</v>
      </c>
      <c r="C3428" s="12" t="s">
        <v>10</v>
      </c>
      <c r="D3428" s="3" t="s">
        <v>15</v>
      </c>
      <c r="E3428" s="10">
        <v>506.69</v>
      </c>
      <c r="F3428" s="10">
        <v>38</v>
      </c>
      <c r="G3428" s="10">
        <v>27</v>
      </c>
      <c r="H3428" s="10">
        <v>1442.18</v>
      </c>
    </row>
    <row r="3429" spans="1:8" hidden="1">
      <c r="A3429" s="10" t="s">
        <v>3440</v>
      </c>
      <c r="B3429" s="11">
        <v>45122</v>
      </c>
      <c r="C3429" s="12" t="s">
        <v>9</v>
      </c>
      <c r="D3429" s="3" t="s">
        <v>12</v>
      </c>
      <c r="E3429" s="10">
        <v>873.61</v>
      </c>
      <c r="F3429" s="10">
        <v>24</v>
      </c>
      <c r="G3429" s="10">
        <v>28</v>
      </c>
      <c r="H3429" s="10">
        <v>545.9</v>
      </c>
    </row>
    <row r="3430" spans="1:8" hidden="1">
      <c r="A3430" s="10" t="s">
        <v>3441</v>
      </c>
      <c r="B3430" s="11">
        <v>45526</v>
      </c>
      <c r="C3430" s="12" t="s">
        <v>10</v>
      </c>
      <c r="D3430" s="3" t="s">
        <v>12</v>
      </c>
      <c r="E3430" s="10">
        <v>1511.81</v>
      </c>
      <c r="F3430" s="10">
        <v>45</v>
      </c>
      <c r="G3430" s="10">
        <v>6</v>
      </c>
      <c r="H3430" s="10">
        <v>460.81</v>
      </c>
    </row>
    <row r="3431" spans="1:8" hidden="1">
      <c r="A3431" s="10" t="s">
        <v>3442</v>
      </c>
      <c r="B3431" s="11">
        <v>44886</v>
      </c>
      <c r="C3431" s="12" t="str">
        <f>PROPER("norTh")</f>
        <v>North</v>
      </c>
      <c r="D3431" s="3" t="s">
        <v>12</v>
      </c>
      <c r="E3431" s="10">
        <v>2598.04</v>
      </c>
      <c r="F3431" s="10">
        <v>21</v>
      </c>
      <c r="G3431" s="10">
        <v>9</v>
      </c>
      <c r="H3431" s="10">
        <v>866.87</v>
      </c>
    </row>
    <row r="3432" spans="1:8" hidden="1">
      <c r="A3432" s="10" t="s">
        <v>3443</v>
      </c>
      <c r="B3432" s="11">
        <v>45277</v>
      </c>
      <c r="C3432" s="12" t="s">
        <v>8</v>
      </c>
      <c r="D3432" s="3" t="s">
        <v>15</v>
      </c>
      <c r="E3432" s="10">
        <v>2450.06</v>
      </c>
      <c r="F3432" s="10">
        <v>38</v>
      </c>
      <c r="G3432" s="10">
        <v>27</v>
      </c>
      <c r="H3432" s="10">
        <v>1529.47</v>
      </c>
    </row>
    <row r="3433" spans="1:8" hidden="1">
      <c r="A3433" s="10" t="s">
        <v>3444</v>
      </c>
      <c r="B3433" s="11">
        <v>44913</v>
      </c>
      <c r="C3433" s="12" t="s">
        <v>8</v>
      </c>
      <c r="D3433" s="3" t="s">
        <v>12</v>
      </c>
      <c r="E3433" s="10">
        <v>2846.09</v>
      </c>
      <c r="F3433" s="10">
        <v>38</v>
      </c>
      <c r="G3433" s="10">
        <v>42</v>
      </c>
      <c r="H3433" s="10">
        <v>686.21</v>
      </c>
    </row>
    <row r="3434" spans="1:8" hidden="1">
      <c r="A3434" s="10" t="s">
        <v>3445</v>
      </c>
      <c r="B3434" s="11">
        <v>45482</v>
      </c>
      <c r="C3434" s="12" t="str">
        <f>PROPER("norTh")</f>
        <v>North</v>
      </c>
      <c r="D3434" s="3" t="s">
        <v>14</v>
      </c>
      <c r="E3434" s="10">
        <v>1488.09</v>
      </c>
      <c r="F3434" s="10">
        <v>33</v>
      </c>
      <c r="G3434" s="10">
        <v>25</v>
      </c>
      <c r="H3434" s="10">
        <v>1030.74</v>
      </c>
    </row>
    <row r="3435" spans="1:8" hidden="1">
      <c r="A3435" s="10" t="s">
        <v>3446</v>
      </c>
      <c r="B3435" s="11">
        <v>45151</v>
      </c>
      <c r="C3435" s="12" t="s">
        <v>10</v>
      </c>
      <c r="D3435" s="3" t="s">
        <v>14</v>
      </c>
      <c r="E3435" s="10">
        <v>2115.9699999999998</v>
      </c>
      <c r="F3435" s="10">
        <v>48</v>
      </c>
      <c r="G3435" s="10">
        <v>21</v>
      </c>
      <c r="H3435" s="10">
        <v>1973.05</v>
      </c>
    </row>
    <row r="3436" spans="1:8" hidden="1">
      <c r="A3436" s="10" t="s">
        <v>3447</v>
      </c>
      <c r="B3436" s="11">
        <v>45464</v>
      </c>
      <c r="C3436" s="12" t="s">
        <v>9</v>
      </c>
      <c r="D3436" s="3" t="s">
        <v>15</v>
      </c>
      <c r="E3436" s="10">
        <v>4876.9399999999996</v>
      </c>
      <c r="F3436" s="10">
        <v>8</v>
      </c>
      <c r="G3436" s="10">
        <v>44</v>
      </c>
      <c r="H3436" s="10">
        <v>1575.73</v>
      </c>
    </row>
    <row r="3437" spans="1:8" hidden="1">
      <c r="A3437" s="10" t="s">
        <v>3448</v>
      </c>
      <c r="B3437" s="11">
        <v>44944</v>
      </c>
      <c r="C3437" s="12" t="str">
        <f>PROPER("norTh")</f>
        <v>North</v>
      </c>
      <c r="D3437" s="3" t="s">
        <v>12</v>
      </c>
      <c r="E3437" s="10">
        <v>2741.33</v>
      </c>
      <c r="F3437" s="10">
        <v>29</v>
      </c>
      <c r="G3437" s="10">
        <v>43</v>
      </c>
      <c r="H3437" s="10">
        <v>774.42</v>
      </c>
    </row>
    <row r="3438" spans="1:8" hidden="1">
      <c r="A3438" s="10" t="s">
        <v>3449</v>
      </c>
      <c r="B3438" s="11">
        <v>45286</v>
      </c>
      <c r="C3438" s="12" t="s">
        <v>8</v>
      </c>
      <c r="D3438" s="3" t="s">
        <v>12</v>
      </c>
      <c r="E3438" s="10">
        <v>2051.67</v>
      </c>
      <c r="F3438" s="10">
        <v>23</v>
      </c>
      <c r="G3438" s="10">
        <v>44</v>
      </c>
      <c r="H3438" s="10">
        <v>1599.75</v>
      </c>
    </row>
    <row r="3439" spans="1:8" hidden="1">
      <c r="A3439" s="10" t="s">
        <v>3450</v>
      </c>
      <c r="B3439" s="11">
        <v>45124</v>
      </c>
      <c r="C3439" s="12" t="s">
        <v>10</v>
      </c>
      <c r="D3439" s="3" t="s">
        <v>14</v>
      </c>
      <c r="E3439" s="10">
        <v>3459.39</v>
      </c>
      <c r="F3439" s="10">
        <v>12</v>
      </c>
      <c r="G3439" s="10">
        <v>24</v>
      </c>
      <c r="H3439" s="10">
        <v>962.6</v>
      </c>
    </row>
    <row r="3440" spans="1:8" hidden="1">
      <c r="A3440" s="10" t="s">
        <v>3451</v>
      </c>
      <c r="B3440" s="11">
        <v>45369</v>
      </c>
      <c r="C3440" s="12" t="str">
        <f t="shared" ref="C3440:C3442" si="150">PROPER("norTh")</f>
        <v>North</v>
      </c>
      <c r="D3440" s="3" t="s">
        <v>13</v>
      </c>
      <c r="E3440" s="10">
        <v>4858.08</v>
      </c>
      <c r="F3440" s="10">
        <v>39</v>
      </c>
      <c r="G3440" s="10">
        <v>4</v>
      </c>
      <c r="H3440" s="10">
        <v>761.71</v>
      </c>
    </row>
    <row r="3441" spans="1:8" hidden="1">
      <c r="A3441" s="10" t="s">
        <v>3452</v>
      </c>
      <c r="B3441" s="11">
        <v>45156</v>
      </c>
      <c r="C3441" s="12" t="str">
        <f t="shared" si="150"/>
        <v>North</v>
      </c>
      <c r="D3441" s="3" t="s">
        <v>12</v>
      </c>
      <c r="E3441" s="10">
        <v>1448.7</v>
      </c>
      <c r="F3441" s="10">
        <v>27</v>
      </c>
      <c r="G3441" s="10">
        <v>40</v>
      </c>
      <c r="H3441" s="10">
        <v>1663.21</v>
      </c>
    </row>
    <row r="3442" spans="1:8" hidden="1">
      <c r="A3442" s="10" t="s">
        <v>3453</v>
      </c>
      <c r="B3442" s="11">
        <v>45277</v>
      </c>
      <c r="C3442" s="12" t="str">
        <f t="shared" si="150"/>
        <v>North</v>
      </c>
      <c r="D3442" s="3" t="s">
        <v>15</v>
      </c>
      <c r="E3442" s="10">
        <v>255.52</v>
      </c>
      <c r="F3442" s="10">
        <v>15</v>
      </c>
      <c r="G3442" s="10">
        <v>22</v>
      </c>
      <c r="H3442" s="10">
        <v>1860.97</v>
      </c>
    </row>
    <row r="3443" spans="1:8" hidden="1">
      <c r="A3443" s="10" t="s">
        <v>3454</v>
      </c>
      <c r="B3443" s="11">
        <v>44883</v>
      </c>
      <c r="C3443" s="12" t="s">
        <v>10</v>
      </c>
      <c r="D3443" s="3" t="s">
        <v>12</v>
      </c>
      <c r="E3443" s="10">
        <v>2814.33</v>
      </c>
      <c r="F3443" s="10">
        <v>26</v>
      </c>
      <c r="G3443" s="10">
        <v>1</v>
      </c>
      <c r="H3443" s="10">
        <v>619.33000000000004</v>
      </c>
    </row>
    <row r="3444" spans="1:8" hidden="1">
      <c r="A3444" s="10" t="s">
        <v>3455</v>
      </c>
      <c r="B3444" s="11">
        <v>45537</v>
      </c>
      <c r="C3444" s="12" t="str">
        <f t="shared" ref="C3444:C3445" si="151">PROPER("norTh")</f>
        <v>North</v>
      </c>
      <c r="D3444" s="3" t="s">
        <v>14</v>
      </c>
      <c r="E3444" s="10">
        <v>758.63</v>
      </c>
      <c r="F3444" s="10">
        <v>21</v>
      </c>
      <c r="G3444" s="10">
        <v>5</v>
      </c>
      <c r="H3444" s="10">
        <v>646.28</v>
      </c>
    </row>
    <row r="3445" spans="1:8" hidden="1">
      <c r="A3445" s="10" t="s">
        <v>3456</v>
      </c>
      <c r="B3445" s="11">
        <v>45441</v>
      </c>
      <c r="C3445" s="12" t="str">
        <f t="shared" si="151"/>
        <v>North</v>
      </c>
      <c r="D3445" s="3" t="s">
        <v>11</v>
      </c>
      <c r="E3445" s="10">
        <v>2994.78</v>
      </c>
      <c r="F3445" s="10">
        <v>7</v>
      </c>
      <c r="G3445" s="10">
        <v>9</v>
      </c>
      <c r="H3445" s="10">
        <v>548.35</v>
      </c>
    </row>
    <row r="3446" spans="1:8" hidden="1">
      <c r="A3446" s="10" t="s">
        <v>3457</v>
      </c>
      <c r="B3446" s="11">
        <v>45404</v>
      </c>
      <c r="C3446" s="12" t="s">
        <v>9</v>
      </c>
      <c r="D3446" s="3" t="s">
        <v>13</v>
      </c>
      <c r="E3446" s="10">
        <v>2023.63</v>
      </c>
      <c r="F3446" s="10">
        <v>44</v>
      </c>
      <c r="G3446" s="10">
        <v>28</v>
      </c>
      <c r="H3446" s="10">
        <v>1174.6600000000001</v>
      </c>
    </row>
    <row r="3447" spans="1:8" hidden="1">
      <c r="A3447" s="10" t="s">
        <v>3458</v>
      </c>
      <c r="B3447" s="11">
        <v>45273</v>
      </c>
      <c r="C3447" s="12" t="s">
        <v>8</v>
      </c>
      <c r="D3447" s="3" t="s">
        <v>12</v>
      </c>
      <c r="E3447" s="10">
        <v>2399.54</v>
      </c>
      <c r="F3447" s="10">
        <v>21</v>
      </c>
      <c r="G3447" s="10">
        <v>31</v>
      </c>
      <c r="H3447" s="10">
        <v>788.04</v>
      </c>
    </row>
    <row r="3448" spans="1:8" hidden="1">
      <c r="A3448" s="10" t="s">
        <v>3459</v>
      </c>
      <c r="B3448" s="11">
        <v>44894</v>
      </c>
      <c r="C3448" s="12" t="s">
        <v>10</v>
      </c>
      <c r="D3448" s="3" t="s">
        <v>11</v>
      </c>
      <c r="E3448" s="10">
        <v>3374.21</v>
      </c>
      <c r="F3448" s="10">
        <v>6</v>
      </c>
      <c r="G3448" s="10">
        <v>0</v>
      </c>
      <c r="H3448" s="10">
        <v>1209.25</v>
      </c>
    </row>
    <row r="3449" spans="1:8" hidden="1">
      <c r="A3449" s="10" t="s">
        <v>3460</v>
      </c>
      <c r="B3449" s="11">
        <v>45478</v>
      </c>
      <c r="C3449" s="12" t="s">
        <v>9</v>
      </c>
      <c r="D3449" s="3" t="s">
        <v>13</v>
      </c>
      <c r="E3449" s="10">
        <v>608.04999999999995</v>
      </c>
      <c r="F3449" s="10">
        <v>40</v>
      </c>
      <c r="G3449" s="10">
        <v>30</v>
      </c>
      <c r="H3449" s="10">
        <v>591.04999999999995</v>
      </c>
    </row>
    <row r="3450" spans="1:8" hidden="1">
      <c r="A3450" s="10" t="s">
        <v>3461</v>
      </c>
      <c r="B3450" s="11">
        <v>45100</v>
      </c>
      <c r="C3450" s="12" t="s">
        <v>10</v>
      </c>
      <c r="D3450" s="3" t="s">
        <v>12</v>
      </c>
      <c r="E3450" s="10">
        <v>4077.2</v>
      </c>
      <c r="F3450" s="10">
        <v>45</v>
      </c>
      <c r="G3450" s="10">
        <v>5</v>
      </c>
      <c r="H3450" s="10">
        <v>501.45</v>
      </c>
    </row>
    <row r="3451" spans="1:8" hidden="1">
      <c r="A3451" s="10" t="s">
        <v>3462</v>
      </c>
      <c r="B3451" s="11">
        <v>45195</v>
      </c>
      <c r="C3451" s="12" t="s">
        <v>9</v>
      </c>
      <c r="D3451" s="3" t="s">
        <v>12</v>
      </c>
      <c r="E3451" s="10">
        <v>4771.2299999999996</v>
      </c>
      <c r="F3451" s="10">
        <v>14</v>
      </c>
      <c r="G3451" s="10">
        <v>20</v>
      </c>
      <c r="H3451" s="10">
        <v>140.6</v>
      </c>
    </row>
    <row r="3452" spans="1:8">
      <c r="A3452" s="10" t="s">
        <v>3463</v>
      </c>
      <c r="B3452" s="11">
        <v>45432</v>
      </c>
      <c r="C3452" s="12" t="s">
        <v>10</v>
      </c>
      <c r="D3452" s="3" t="s">
        <v>15</v>
      </c>
      <c r="E3452" s="10">
        <v>4931.93</v>
      </c>
      <c r="F3452" s="10">
        <v>2</v>
      </c>
      <c r="G3452" s="10">
        <v>16</v>
      </c>
      <c r="H3452" s="10">
        <v>1931.16</v>
      </c>
    </row>
    <row r="3453" spans="1:8" hidden="1">
      <c r="A3453" s="10" t="s">
        <v>3464</v>
      </c>
      <c r="B3453" s="11">
        <v>45288</v>
      </c>
      <c r="C3453" s="12" t="str">
        <f>PROPER("norTh")</f>
        <v>North</v>
      </c>
      <c r="D3453" s="3" t="s">
        <v>11</v>
      </c>
      <c r="E3453" s="10">
        <v>4373.6099999999997</v>
      </c>
      <c r="F3453" s="10">
        <v>3</v>
      </c>
      <c r="G3453" s="10">
        <v>48</v>
      </c>
      <c r="H3453" s="10">
        <v>1570.19</v>
      </c>
    </row>
    <row r="3454" spans="1:8" hidden="1">
      <c r="A3454" s="10" t="s">
        <v>3465</v>
      </c>
      <c r="B3454" s="11">
        <v>45143</v>
      </c>
      <c r="C3454" s="12" t="s">
        <v>10</v>
      </c>
      <c r="D3454" s="3" t="s">
        <v>14</v>
      </c>
      <c r="E3454" s="10">
        <v>2362.23</v>
      </c>
      <c r="F3454" s="10">
        <v>17</v>
      </c>
      <c r="G3454" s="10">
        <v>17</v>
      </c>
      <c r="H3454" s="10">
        <v>1712.85</v>
      </c>
    </row>
    <row r="3455" spans="1:8" hidden="1">
      <c r="A3455" s="10" t="s">
        <v>3466</v>
      </c>
      <c r="B3455" s="11">
        <v>45259</v>
      </c>
      <c r="C3455" s="12" t="s">
        <v>10</v>
      </c>
      <c r="D3455" s="3" t="s">
        <v>13</v>
      </c>
      <c r="E3455" s="10">
        <v>395.74</v>
      </c>
      <c r="F3455" s="10">
        <v>36</v>
      </c>
      <c r="G3455" s="10">
        <v>49</v>
      </c>
      <c r="H3455" s="10">
        <v>1699.19</v>
      </c>
    </row>
    <row r="3456" spans="1:8" hidden="1">
      <c r="A3456" s="10" t="s">
        <v>3467</v>
      </c>
      <c r="B3456" s="11">
        <v>44960</v>
      </c>
      <c r="C3456" s="12" t="s">
        <v>10</v>
      </c>
      <c r="D3456" s="3" t="s">
        <v>15</v>
      </c>
      <c r="E3456" s="10">
        <v>3187.48</v>
      </c>
      <c r="F3456" s="10">
        <v>48</v>
      </c>
      <c r="G3456" s="10">
        <v>49</v>
      </c>
      <c r="H3456" s="10">
        <v>395.29</v>
      </c>
    </row>
    <row r="3457" spans="1:8" hidden="1">
      <c r="A3457" s="10" t="s">
        <v>3468</v>
      </c>
      <c r="B3457" s="11">
        <v>45338</v>
      </c>
      <c r="C3457" s="12" t="s">
        <v>8</v>
      </c>
      <c r="D3457" s="3" t="s">
        <v>14</v>
      </c>
      <c r="E3457" s="10">
        <v>2283.91</v>
      </c>
      <c r="F3457" s="10">
        <v>26</v>
      </c>
      <c r="G3457" s="10">
        <v>9</v>
      </c>
      <c r="H3457" s="10">
        <v>688.35</v>
      </c>
    </row>
    <row r="3458" spans="1:8">
      <c r="A3458" s="10" t="s">
        <v>3469</v>
      </c>
      <c r="B3458" s="11">
        <v>45356</v>
      </c>
      <c r="C3458" s="12" t="s">
        <v>10</v>
      </c>
      <c r="D3458" s="3" t="s">
        <v>15</v>
      </c>
      <c r="E3458" s="10">
        <v>746.92</v>
      </c>
      <c r="F3458" s="10">
        <v>11</v>
      </c>
      <c r="G3458" s="10">
        <v>20</v>
      </c>
      <c r="H3458" s="10">
        <v>1818.56</v>
      </c>
    </row>
    <row r="3459" spans="1:8" hidden="1">
      <c r="A3459" s="10" t="s">
        <v>3470</v>
      </c>
      <c r="B3459" s="11">
        <v>45305</v>
      </c>
      <c r="C3459" s="12" t="s">
        <v>9</v>
      </c>
      <c r="D3459" s="3" t="s">
        <v>11</v>
      </c>
      <c r="E3459" s="10">
        <v>1376.7</v>
      </c>
      <c r="F3459" s="10">
        <v>4</v>
      </c>
      <c r="G3459" s="10">
        <v>35</v>
      </c>
      <c r="H3459" s="10">
        <v>376.45</v>
      </c>
    </row>
    <row r="3460" spans="1:8" hidden="1">
      <c r="A3460" s="10" t="s">
        <v>3471</v>
      </c>
      <c r="B3460" s="11">
        <v>45345</v>
      </c>
      <c r="C3460" s="12" t="str">
        <f>PROPER("norTh")</f>
        <v>North</v>
      </c>
      <c r="D3460" s="3" t="s">
        <v>11</v>
      </c>
      <c r="E3460" s="10">
        <v>1650.34</v>
      </c>
      <c r="F3460" s="10">
        <v>20</v>
      </c>
      <c r="G3460" s="10">
        <v>32</v>
      </c>
      <c r="H3460" s="10">
        <v>1196.56</v>
      </c>
    </row>
    <row r="3461" spans="1:8" hidden="1">
      <c r="A3461" s="10" t="s">
        <v>3472</v>
      </c>
      <c r="B3461" s="11">
        <v>45560</v>
      </c>
      <c r="C3461" s="12" t="s">
        <v>10</v>
      </c>
      <c r="D3461" s="3" t="s">
        <v>13</v>
      </c>
      <c r="E3461" s="10">
        <v>712.58</v>
      </c>
      <c r="F3461" s="10">
        <v>36</v>
      </c>
      <c r="G3461" s="10">
        <v>2</v>
      </c>
      <c r="H3461" s="10">
        <v>1948.49</v>
      </c>
    </row>
    <row r="3462" spans="1:8" hidden="1">
      <c r="A3462" s="10" t="s">
        <v>3473</v>
      </c>
      <c r="B3462" s="11">
        <v>45195</v>
      </c>
      <c r="C3462" s="12" t="str">
        <f>PROPER("norTh")</f>
        <v>North</v>
      </c>
      <c r="D3462" s="3" t="s">
        <v>12</v>
      </c>
      <c r="E3462" s="10">
        <v>3581.25</v>
      </c>
      <c r="F3462" s="10">
        <v>31</v>
      </c>
      <c r="G3462" s="10">
        <v>47</v>
      </c>
      <c r="H3462" s="10">
        <v>1598.74</v>
      </c>
    </row>
    <row r="3463" spans="1:8" hidden="1">
      <c r="A3463" s="10" t="s">
        <v>3474</v>
      </c>
      <c r="B3463" s="11">
        <v>45526</v>
      </c>
      <c r="C3463" s="12" t="s">
        <v>8</v>
      </c>
      <c r="D3463" s="3" t="s">
        <v>12</v>
      </c>
      <c r="E3463" s="10">
        <v>343.9</v>
      </c>
      <c r="F3463" s="10">
        <v>26</v>
      </c>
      <c r="G3463" s="10">
        <v>9</v>
      </c>
      <c r="H3463" s="10">
        <v>981.23</v>
      </c>
    </row>
    <row r="3464" spans="1:8" hidden="1">
      <c r="A3464" s="10" t="s">
        <v>3475</v>
      </c>
      <c r="B3464" s="11">
        <v>45506</v>
      </c>
      <c r="C3464" s="12" t="s">
        <v>8</v>
      </c>
      <c r="D3464" s="3" t="s">
        <v>14</v>
      </c>
      <c r="E3464" s="10">
        <v>4365.0600000000004</v>
      </c>
      <c r="F3464" s="10">
        <v>26</v>
      </c>
      <c r="G3464" s="10">
        <v>6</v>
      </c>
      <c r="H3464" s="10">
        <v>1719.37</v>
      </c>
    </row>
    <row r="3465" spans="1:8" hidden="1">
      <c r="A3465" s="10" t="s">
        <v>3476</v>
      </c>
      <c r="B3465" s="11">
        <v>45246</v>
      </c>
      <c r="C3465" s="12" t="s">
        <v>8</v>
      </c>
      <c r="D3465" s="3" t="s">
        <v>14</v>
      </c>
      <c r="E3465" s="10">
        <v>1058.8499999999999</v>
      </c>
      <c r="F3465" s="10">
        <v>30</v>
      </c>
      <c r="G3465" s="10">
        <v>14</v>
      </c>
      <c r="H3465" s="10">
        <v>398.64</v>
      </c>
    </row>
    <row r="3466" spans="1:8" hidden="1">
      <c r="A3466" s="10" t="s">
        <v>3477</v>
      </c>
      <c r="B3466" s="11">
        <v>45446</v>
      </c>
      <c r="C3466" s="12" t="str">
        <f>PROPER("norTh")</f>
        <v>North</v>
      </c>
      <c r="D3466" s="3" t="s">
        <v>13</v>
      </c>
      <c r="E3466" s="10">
        <v>2178.38</v>
      </c>
      <c r="F3466" s="10">
        <v>23</v>
      </c>
      <c r="G3466" s="10">
        <v>14</v>
      </c>
      <c r="H3466" s="10">
        <v>1362.61</v>
      </c>
    </row>
    <row r="3467" spans="1:8" hidden="1">
      <c r="A3467" s="10" t="s">
        <v>3478</v>
      </c>
      <c r="B3467" s="11">
        <v>45239</v>
      </c>
      <c r="C3467" s="12" t="s">
        <v>9</v>
      </c>
      <c r="D3467" s="3" t="s">
        <v>15</v>
      </c>
      <c r="E3467" s="10">
        <v>332.56</v>
      </c>
      <c r="F3467" s="10">
        <v>22</v>
      </c>
      <c r="G3467" s="10">
        <v>14</v>
      </c>
      <c r="H3467" s="10">
        <v>1456.73</v>
      </c>
    </row>
    <row r="3468" spans="1:8" hidden="1">
      <c r="A3468" s="10" t="s">
        <v>3479</v>
      </c>
      <c r="B3468" s="11">
        <v>45202</v>
      </c>
      <c r="C3468" s="12" t="str">
        <f>PROPER("norTh")</f>
        <v>North</v>
      </c>
      <c r="D3468" s="3" t="s">
        <v>14</v>
      </c>
      <c r="E3468" s="10">
        <v>2300.5500000000002</v>
      </c>
      <c r="F3468" s="10">
        <v>32</v>
      </c>
      <c r="G3468" s="10">
        <v>46</v>
      </c>
      <c r="H3468" s="10">
        <v>730.62</v>
      </c>
    </row>
    <row r="3469" spans="1:8" hidden="1">
      <c r="A3469" s="10" t="s">
        <v>3480</v>
      </c>
      <c r="B3469" s="11">
        <v>45288</v>
      </c>
      <c r="C3469" s="12" t="s">
        <v>8</v>
      </c>
      <c r="D3469" s="3" t="s">
        <v>15</v>
      </c>
      <c r="E3469" s="10">
        <v>1755.84</v>
      </c>
      <c r="F3469" s="10">
        <v>7</v>
      </c>
      <c r="G3469" s="10">
        <v>15</v>
      </c>
      <c r="H3469" s="10">
        <v>502.31</v>
      </c>
    </row>
    <row r="3470" spans="1:8" hidden="1">
      <c r="A3470" s="10" t="s">
        <v>3481</v>
      </c>
      <c r="B3470" s="11">
        <v>45205</v>
      </c>
      <c r="C3470" s="12" t="s">
        <v>10</v>
      </c>
      <c r="D3470" s="3" t="s">
        <v>15</v>
      </c>
      <c r="E3470" s="10">
        <v>3122.58</v>
      </c>
      <c r="F3470" s="10">
        <v>25</v>
      </c>
      <c r="G3470" s="10">
        <v>0</v>
      </c>
      <c r="H3470" s="10">
        <v>548.28</v>
      </c>
    </row>
    <row r="3471" spans="1:8" hidden="1">
      <c r="A3471" s="10" t="s">
        <v>3482</v>
      </c>
      <c r="B3471" s="11">
        <v>45126</v>
      </c>
      <c r="C3471" s="12" t="s">
        <v>8</v>
      </c>
      <c r="D3471" s="3" t="s">
        <v>14</v>
      </c>
      <c r="E3471" s="10">
        <v>4619.16</v>
      </c>
      <c r="F3471" s="10">
        <v>33</v>
      </c>
      <c r="G3471" s="10">
        <v>35</v>
      </c>
      <c r="H3471" s="10">
        <v>209.34</v>
      </c>
    </row>
    <row r="3472" spans="1:8" hidden="1">
      <c r="A3472" s="10" t="s">
        <v>3483</v>
      </c>
      <c r="B3472" s="11">
        <v>45124</v>
      </c>
      <c r="C3472" s="12" t="s">
        <v>10</v>
      </c>
      <c r="D3472" s="3" t="s">
        <v>12</v>
      </c>
      <c r="E3472" s="10">
        <v>836.32</v>
      </c>
      <c r="F3472" s="10">
        <v>3</v>
      </c>
      <c r="G3472" s="10">
        <v>49</v>
      </c>
      <c r="H3472" s="10">
        <v>1641.49</v>
      </c>
    </row>
    <row r="3473" spans="1:8" hidden="1">
      <c r="A3473" s="10" t="s">
        <v>3484</v>
      </c>
      <c r="B3473" s="11">
        <v>45195</v>
      </c>
      <c r="C3473" s="12" t="s">
        <v>8</v>
      </c>
      <c r="D3473" s="3" t="s">
        <v>11</v>
      </c>
      <c r="E3473" s="10">
        <v>1283.45</v>
      </c>
      <c r="F3473" s="10">
        <v>17</v>
      </c>
      <c r="G3473" s="10">
        <v>38</v>
      </c>
      <c r="H3473" s="10">
        <v>1692.03</v>
      </c>
    </row>
    <row r="3474" spans="1:8" hidden="1">
      <c r="A3474" s="10" t="s">
        <v>3485</v>
      </c>
      <c r="B3474" s="11">
        <v>45310</v>
      </c>
      <c r="C3474" s="12" t="s">
        <v>10</v>
      </c>
      <c r="D3474" s="3" t="s">
        <v>11</v>
      </c>
      <c r="E3474" s="10">
        <v>3426.39</v>
      </c>
      <c r="F3474" s="10">
        <v>37</v>
      </c>
      <c r="G3474" s="10">
        <v>21</v>
      </c>
      <c r="H3474" s="10">
        <v>1777.66</v>
      </c>
    </row>
    <row r="3475" spans="1:8" hidden="1">
      <c r="A3475" s="10" t="s">
        <v>3486</v>
      </c>
      <c r="B3475" s="11">
        <v>44902</v>
      </c>
      <c r="C3475" s="12" t="s">
        <v>9</v>
      </c>
      <c r="D3475" s="3" t="s">
        <v>11</v>
      </c>
      <c r="E3475" s="10">
        <v>4779.91</v>
      </c>
      <c r="F3475" s="10">
        <v>27</v>
      </c>
      <c r="G3475" s="10">
        <v>20</v>
      </c>
      <c r="H3475" s="10">
        <v>1955.13</v>
      </c>
    </row>
    <row r="3476" spans="1:8" hidden="1">
      <c r="A3476" s="10" t="s">
        <v>3487</v>
      </c>
      <c r="B3476" s="11">
        <v>45085</v>
      </c>
      <c r="C3476" s="12" t="str">
        <f>PROPER("norTh")</f>
        <v>North</v>
      </c>
      <c r="D3476" s="3" t="s">
        <v>14</v>
      </c>
      <c r="E3476" s="10">
        <v>2331.2600000000002</v>
      </c>
      <c r="F3476" s="10">
        <v>31</v>
      </c>
      <c r="G3476" s="10">
        <v>16</v>
      </c>
      <c r="H3476" s="10">
        <v>291.45</v>
      </c>
    </row>
    <row r="3477" spans="1:8" hidden="1">
      <c r="A3477" s="10" t="s">
        <v>3488</v>
      </c>
      <c r="B3477" s="11">
        <v>45111</v>
      </c>
      <c r="C3477" s="12" t="s">
        <v>8</v>
      </c>
      <c r="D3477" s="3" t="s">
        <v>12</v>
      </c>
      <c r="E3477" s="10">
        <v>621.86</v>
      </c>
      <c r="F3477" s="10">
        <v>49</v>
      </c>
      <c r="G3477" s="10">
        <v>12</v>
      </c>
      <c r="H3477" s="10">
        <v>1076.28</v>
      </c>
    </row>
    <row r="3478" spans="1:8" hidden="1">
      <c r="A3478" s="10" t="s">
        <v>3489</v>
      </c>
      <c r="B3478" s="11">
        <v>45523</v>
      </c>
      <c r="C3478" s="12" t="s">
        <v>8</v>
      </c>
      <c r="D3478" s="3" t="s">
        <v>12</v>
      </c>
      <c r="E3478" s="10">
        <v>70.19</v>
      </c>
      <c r="F3478" s="10">
        <v>7</v>
      </c>
      <c r="G3478" s="10">
        <v>6</v>
      </c>
      <c r="H3478" s="10">
        <v>211.85</v>
      </c>
    </row>
    <row r="3479" spans="1:8" hidden="1">
      <c r="A3479" s="10" t="s">
        <v>3490</v>
      </c>
      <c r="B3479" s="11">
        <v>45190</v>
      </c>
      <c r="C3479" s="12" t="s">
        <v>10</v>
      </c>
      <c r="D3479" s="3" t="s">
        <v>11</v>
      </c>
      <c r="E3479" s="10">
        <v>1384.29</v>
      </c>
      <c r="F3479" s="10">
        <v>31</v>
      </c>
      <c r="G3479" s="10">
        <v>39</v>
      </c>
      <c r="H3479" s="10">
        <v>1117.27</v>
      </c>
    </row>
    <row r="3480" spans="1:8" hidden="1">
      <c r="A3480" s="10" t="s">
        <v>3491</v>
      </c>
      <c r="B3480" s="11">
        <v>45243</v>
      </c>
      <c r="C3480" s="12" t="s">
        <v>10</v>
      </c>
      <c r="D3480" s="3" t="s">
        <v>13</v>
      </c>
      <c r="E3480" s="10">
        <v>3526.56</v>
      </c>
      <c r="F3480" s="10">
        <v>47</v>
      </c>
      <c r="G3480" s="10">
        <v>33</v>
      </c>
      <c r="H3480" s="10">
        <v>540.95000000000005</v>
      </c>
    </row>
    <row r="3481" spans="1:8" hidden="1">
      <c r="A3481" s="10" t="s">
        <v>3492</v>
      </c>
      <c r="B3481" s="11">
        <v>45092</v>
      </c>
      <c r="C3481" s="12" t="str">
        <f t="shared" ref="C3481:C3482" si="152">PROPER("norTh")</f>
        <v>North</v>
      </c>
      <c r="D3481" s="3" t="s">
        <v>14</v>
      </c>
      <c r="E3481" s="10">
        <v>3698.84</v>
      </c>
      <c r="F3481" s="10">
        <v>12</v>
      </c>
      <c r="G3481" s="10">
        <v>42</v>
      </c>
      <c r="H3481" s="10">
        <v>636.57000000000005</v>
      </c>
    </row>
    <row r="3482" spans="1:8" hidden="1">
      <c r="A3482" s="10" t="s">
        <v>3493</v>
      </c>
      <c r="B3482" s="11">
        <v>45100</v>
      </c>
      <c r="C3482" s="12" t="str">
        <f t="shared" si="152"/>
        <v>North</v>
      </c>
      <c r="D3482" s="3" t="s">
        <v>12</v>
      </c>
      <c r="E3482" s="10">
        <v>608.85</v>
      </c>
      <c r="F3482" s="10">
        <v>45</v>
      </c>
      <c r="G3482" s="10">
        <v>29</v>
      </c>
      <c r="H3482" s="10">
        <v>1707.37</v>
      </c>
    </row>
    <row r="3483" spans="1:8" hidden="1">
      <c r="A3483" s="10" t="s">
        <v>3494</v>
      </c>
      <c r="B3483" s="11">
        <v>45191</v>
      </c>
      <c r="C3483" s="12" t="s">
        <v>9</v>
      </c>
      <c r="D3483" s="3" t="s">
        <v>11</v>
      </c>
      <c r="E3483" s="10">
        <v>2851.88</v>
      </c>
      <c r="F3483" s="10">
        <v>43</v>
      </c>
      <c r="G3483" s="10">
        <v>45</v>
      </c>
      <c r="H3483" s="10">
        <v>1769.2</v>
      </c>
    </row>
    <row r="3484" spans="1:8" hidden="1">
      <c r="A3484" s="10" t="s">
        <v>3495</v>
      </c>
      <c r="B3484" s="11">
        <v>45323</v>
      </c>
      <c r="C3484" s="12" t="s">
        <v>10</v>
      </c>
      <c r="D3484" s="3" t="s">
        <v>11</v>
      </c>
      <c r="E3484" s="10">
        <v>1583.95</v>
      </c>
      <c r="F3484" s="10">
        <v>8</v>
      </c>
      <c r="G3484" s="10">
        <v>16</v>
      </c>
      <c r="H3484" s="10">
        <v>760.12</v>
      </c>
    </row>
    <row r="3485" spans="1:8" hidden="1">
      <c r="A3485" s="10" t="s">
        <v>3496</v>
      </c>
      <c r="B3485" s="11">
        <v>45079</v>
      </c>
      <c r="C3485" s="12" t="s">
        <v>9</v>
      </c>
      <c r="D3485" s="3" t="s">
        <v>13</v>
      </c>
      <c r="E3485" s="10">
        <v>991.66</v>
      </c>
      <c r="F3485" s="10">
        <v>19</v>
      </c>
      <c r="G3485" s="10">
        <v>15</v>
      </c>
      <c r="H3485" s="10">
        <v>1795.98</v>
      </c>
    </row>
    <row r="3486" spans="1:8" hidden="1">
      <c r="A3486" s="10" t="s">
        <v>3497</v>
      </c>
      <c r="B3486" s="11">
        <v>45421</v>
      </c>
      <c r="C3486" s="12" t="str">
        <f t="shared" ref="C3486:C3487" si="153">PROPER("norTh")</f>
        <v>North</v>
      </c>
      <c r="D3486" s="3" t="s">
        <v>11</v>
      </c>
      <c r="E3486" s="10">
        <v>1467.57</v>
      </c>
      <c r="F3486" s="10">
        <v>5</v>
      </c>
      <c r="G3486" s="10">
        <v>31</v>
      </c>
      <c r="H3486" s="10">
        <v>311.83</v>
      </c>
    </row>
    <row r="3487" spans="1:8" hidden="1">
      <c r="A3487" s="10" t="s">
        <v>3498</v>
      </c>
      <c r="B3487" s="11">
        <v>45401</v>
      </c>
      <c r="C3487" s="12" t="str">
        <f t="shared" si="153"/>
        <v>North</v>
      </c>
      <c r="D3487" s="3" t="s">
        <v>15</v>
      </c>
      <c r="E3487" s="10">
        <v>1385.29</v>
      </c>
      <c r="F3487" s="10">
        <v>48</v>
      </c>
      <c r="G3487" s="10">
        <v>32</v>
      </c>
      <c r="H3487" s="10">
        <v>364.03</v>
      </c>
    </row>
    <row r="3488" spans="1:8" hidden="1">
      <c r="A3488" s="10" t="s">
        <v>3499</v>
      </c>
      <c r="B3488" s="11">
        <v>45420</v>
      </c>
      <c r="C3488" s="12" t="s">
        <v>8</v>
      </c>
      <c r="D3488" s="3" t="s">
        <v>12</v>
      </c>
      <c r="E3488" s="10">
        <v>3935.93</v>
      </c>
      <c r="F3488" s="10">
        <v>20</v>
      </c>
      <c r="G3488" s="10">
        <v>39</v>
      </c>
      <c r="H3488" s="10">
        <v>1135.71</v>
      </c>
    </row>
    <row r="3489" spans="1:8" hidden="1">
      <c r="A3489" s="10" t="s">
        <v>3500</v>
      </c>
      <c r="B3489" s="11">
        <v>45115</v>
      </c>
      <c r="C3489" s="12" t="s">
        <v>10</v>
      </c>
      <c r="D3489" s="3" t="s">
        <v>13</v>
      </c>
      <c r="E3489" s="10">
        <v>1018.33</v>
      </c>
      <c r="F3489" s="10">
        <v>3</v>
      </c>
      <c r="G3489" s="10">
        <v>26</v>
      </c>
      <c r="H3489" s="10">
        <v>1343.23</v>
      </c>
    </row>
    <row r="3490" spans="1:8" hidden="1">
      <c r="A3490" s="10" t="s">
        <v>3501</v>
      </c>
      <c r="B3490" s="11">
        <v>45246</v>
      </c>
      <c r="C3490" s="12" t="s">
        <v>9</v>
      </c>
      <c r="D3490" s="3" t="s">
        <v>11</v>
      </c>
      <c r="E3490" s="10">
        <v>165.09</v>
      </c>
      <c r="F3490" s="10">
        <v>39</v>
      </c>
      <c r="G3490" s="10">
        <v>10</v>
      </c>
      <c r="H3490" s="10">
        <v>1711.43</v>
      </c>
    </row>
    <row r="3491" spans="1:8" hidden="1">
      <c r="A3491" s="10" t="s">
        <v>3502</v>
      </c>
      <c r="B3491" s="11">
        <v>45141</v>
      </c>
      <c r="C3491" s="12" t="s">
        <v>8</v>
      </c>
      <c r="D3491" s="3" t="s">
        <v>11</v>
      </c>
      <c r="E3491" s="10">
        <v>2958.34</v>
      </c>
      <c r="F3491" s="10">
        <v>1</v>
      </c>
      <c r="G3491" s="10">
        <v>32</v>
      </c>
      <c r="H3491" s="10">
        <v>689.64</v>
      </c>
    </row>
    <row r="3492" spans="1:8" hidden="1">
      <c r="A3492" s="10" t="s">
        <v>3503</v>
      </c>
      <c r="B3492" s="11">
        <v>44928</v>
      </c>
      <c r="C3492" s="12" t="s">
        <v>10</v>
      </c>
      <c r="D3492" s="3" t="s">
        <v>12</v>
      </c>
      <c r="E3492" s="10">
        <v>1748.51</v>
      </c>
      <c r="F3492" s="10">
        <v>28</v>
      </c>
      <c r="G3492" s="10">
        <v>6</v>
      </c>
      <c r="H3492" s="10">
        <v>1292.22</v>
      </c>
    </row>
    <row r="3493" spans="1:8" hidden="1">
      <c r="A3493" s="10" t="s">
        <v>3504</v>
      </c>
      <c r="B3493" s="11">
        <v>44914</v>
      </c>
      <c r="C3493" s="12" t="s">
        <v>9</v>
      </c>
      <c r="D3493" s="3" t="s">
        <v>11</v>
      </c>
      <c r="E3493" s="10">
        <v>485.13</v>
      </c>
      <c r="F3493" s="10">
        <v>7</v>
      </c>
      <c r="G3493" s="10">
        <v>1</v>
      </c>
      <c r="H3493" s="10">
        <v>544.1</v>
      </c>
    </row>
    <row r="3494" spans="1:8" hidden="1">
      <c r="A3494" s="10" t="s">
        <v>3505</v>
      </c>
      <c r="B3494" s="11">
        <v>44998</v>
      </c>
      <c r="C3494" s="12" t="str">
        <f>PROPER("norTh")</f>
        <v>North</v>
      </c>
      <c r="D3494" s="3" t="s">
        <v>12</v>
      </c>
      <c r="E3494" s="10">
        <v>3562.71</v>
      </c>
      <c r="F3494" s="10">
        <v>15</v>
      </c>
      <c r="G3494" s="10">
        <v>26</v>
      </c>
      <c r="H3494" s="10">
        <v>1032.01</v>
      </c>
    </row>
    <row r="3495" spans="1:8" hidden="1">
      <c r="A3495" s="10" t="s">
        <v>3506</v>
      </c>
      <c r="B3495" s="11">
        <v>45207</v>
      </c>
      <c r="C3495" s="12" t="s">
        <v>8</v>
      </c>
      <c r="D3495" s="3" t="s">
        <v>11</v>
      </c>
      <c r="E3495" s="10">
        <v>3619.8</v>
      </c>
      <c r="F3495" s="10">
        <v>23</v>
      </c>
      <c r="G3495" s="10">
        <v>17</v>
      </c>
      <c r="H3495" s="10">
        <v>1810.83</v>
      </c>
    </row>
    <row r="3496" spans="1:8" hidden="1">
      <c r="A3496" s="10" t="s">
        <v>3507</v>
      </c>
      <c r="B3496" s="11">
        <v>45456</v>
      </c>
      <c r="C3496" s="12" t="str">
        <f t="shared" ref="C3496:C3497" si="154">PROPER("norTh")</f>
        <v>North</v>
      </c>
      <c r="D3496" s="3" t="s">
        <v>12</v>
      </c>
      <c r="E3496" s="10">
        <v>2570.06</v>
      </c>
      <c r="F3496" s="10">
        <v>20</v>
      </c>
      <c r="G3496" s="10">
        <v>30</v>
      </c>
      <c r="H3496" s="10">
        <v>1436.59</v>
      </c>
    </row>
    <row r="3497" spans="1:8" hidden="1">
      <c r="A3497" s="10" t="s">
        <v>3508</v>
      </c>
      <c r="B3497" s="11">
        <v>45202</v>
      </c>
      <c r="C3497" s="12" t="str">
        <f t="shared" si="154"/>
        <v>North</v>
      </c>
      <c r="D3497" s="3" t="s">
        <v>12</v>
      </c>
      <c r="E3497" s="10">
        <v>3220.85</v>
      </c>
      <c r="F3497" s="10">
        <v>46</v>
      </c>
      <c r="G3497" s="10">
        <v>1</v>
      </c>
      <c r="H3497" s="10">
        <v>435.87</v>
      </c>
    </row>
    <row r="3498" spans="1:8" hidden="1">
      <c r="A3498" s="10" t="s">
        <v>3509</v>
      </c>
      <c r="B3498" s="11">
        <v>45312</v>
      </c>
      <c r="C3498" s="12" t="s">
        <v>9</v>
      </c>
      <c r="D3498" s="3" t="s">
        <v>14</v>
      </c>
      <c r="E3498" s="10">
        <v>2470.21</v>
      </c>
      <c r="F3498" s="10">
        <v>33</v>
      </c>
      <c r="G3498" s="10">
        <v>16</v>
      </c>
      <c r="H3498" s="10">
        <v>1340.71</v>
      </c>
    </row>
    <row r="3499" spans="1:8" hidden="1">
      <c r="A3499" s="10" t="s">
        <v>3510</v>
      </c>
      <c r="B3499" s="11">
        <v>45589</v>
      </c>
      <c r="C3499" s="12" t="s">
        <v>8</v>
      </c>
      <c r="D3499" s="3" t="s">
        <v>13</v>
      </c>
      <c r="E3499" s="10">
        <v>4601.29</v>
      </c>
      <c r="F3499" s="10">
        <v>21</v>
      </c>
      <c r="G3499" s="10">
        <v>11</v>
      </c>
      <c r="H3499" s="10">
        <v>1870.9</v>
      </c>
    </row>
    <row r="3500" spans="1:8" hidden="1">
      <c r="A3500" s="10" t="s">
        <v>3511</v>
      </c>
      <c r="B3500" s="11">
        <v>45181</v>
      </c>
      <c r="C3500" s="12" t="s">
        <v>9</v>
      </c>
      <c r="D3500" s="3" t="s">
        <v>13</v>
      </c>
      <c r="E3500" s="10">
        <v>494.42</v>
      </c>
      <c r="F3500" s="10">
        <v>43</v>
      </c>
      <c r="G3500" s="10">
        <v>14</v>
      </c>
      <c r="H3500" s="10">
        <v>742.75</v>
      </c>
    </row>
    <row r="3501" spans="1:8" hidden="1">
      <c r="A3501" s="10" t="s">
        <v>3512</v>
      </c>
      <c r="B3501" s="11">
        <v>45356</v>
      </c>
      <c r="C3501" s="12" t="s">
        <v>8</v>
      </c>
      <c r="D3501" s="3" t="s">
        <v>14</v>
      </c>
      <c r="E3501" s="10">
        <v>3212</v>
      </c>
      <c r="F3501" s="10">
        <v>24</v>
      </c>
      <c r="G3501" s="10">
        <v>15</v>
      </c>
      <c r="H3501" s="10">
        <v>268.92</v>
      </c>
    </row>
    <row r="3502" spans="1:8" hidden="1">
      <c r="A3502" s="10" t="s">
        <v>3513</v>
      </c>
      <c r="B3502" s="11">
        <v>45063</v>
      </c>
      <c r="C3502" s="12" t="s">
        <v>10</v>
      </c>
      <c r="D3502" s="3" t="s">
        <v>11</v>
      </c>
      <c r="E3502" s="10">
        <v>3161.12</v>
      </c>
      <c r="F3502" s="10">
        <v>34</v>
      </c>
      <c r="G3502" s="10">
        <v>50</v>
      </c>
      <c r="H3502" s="10">
        <v>322.64</v>
      </c>
    </row>
    <row r="3503" spans="1:8" hidden="1">
      <c r="A3503" s="10" t="s">
        <v>3514</v>
      </c>
      <c r="B3503" s="11">
        <v>44927</v>
      </c>
      <c r="C3503" s="12" t="str">
        <f>PROPER("norTh")</f>
        <v>North</v>
      </c>
      <c r="D3503" s="3" t="s">
        <v>11</v>
      </c>
      <c r="E3503" s="10">
        <v>525.77</v>
      </c>
      <c r="F3503" s="10">
        <v>44</v>
      </c>
      <c r="G3503" s="10">
        <v>5</v>
      </c>
      <c r="H3503" s="10">
        <v>1045.77</v>
      </c>
    </row>
    <row r="3504" spans="1:8" hidden="1">
      <c r="A3504" s="10" t="s">
        <v>3515</v>
      </c>
      <c r="B3504" s="11">
        <v>45262</v>
      </c>
      <c r="C3504" s="12" t="s">
        <v>8</v>
      </c>
      <c r="D3504" s="3" t="s">
        <v>15</v>
      </c>
      <c r="E3504" s="10">
        <v>2669.79</v>
      </c>
      <c r="F3504" s="10">
        <v>2</v>
      </c>
      <c r="G3504" s="10">
        <v>19</v>
      </c>
      <c r="H3504" s="10">
        <v>132.97999999999999</v>
      </c>
    </row>
    <row r="3505" spans="1:8" hidden="1">
      <c r="A3505" s="10" t="s">
        <v>3516</v>
      </c>
      <c r="B3505" s="11">
        <v>45237</v>
      </c>
      <c r="C3505" s="12" t="s">
        <v>8</v>
      </c>
      <c r="D3505" s="3" t="s">
        <v>11</v>
      </c>
      <c r="E3505" s="10">
        <v>3497.11</v>
      </c>
      <c r="F3505" s="10">
        <v>6</v>
      </c>
      <c r="G3505" s="10">
        <v>7</v>
      </c>
      <c r="H3505" s="10">
        <v>952.92</v>
      </c>
    </row>
    <row r="3506" spans="1:8" hidden="1">
      <c r="A3506" s="10" t="s">
        <v>3517</v>
      </c>
      <c r="B3506" s="11">
        <v>44937</v>
      </c>
      <c r="C3506" s="12" t="s">
        <v>10</v>
      </c>
      <c r="D3506" s="3" t="s">
        <v>12</v>
      </c>
      <c r="E3506" s="10">
        <v>4324.0600000000004</v>
      </c>
      <c r="F3506" s="10">
        <v>34</v>
      </c>
      <c r="G3506" s="10">
        <v>14</v>
      </c>
      <c r="H3506" s="10">
        <v>150.58000000000001</v>
      </c>
    </row>
    <row r="3507" spans="1:8" hidden="1">
      <c r="A3507" s="10" t="s">
        <v>3518</v>
      </c>
      <c r="B3507" s="11">
        <v>45003</v>
      </c>
      <c r="C3507" s="12" t="str">
        <f>PROPER("norTh")</f>
        <v>North</v>
      </c>
      <c r="D3507" s="3" t="s">
        <v>11</v>
      </c>
      <c r="E3507" s="10">
        <v>4529.05</v>
      </c>
      <c r="F3507" s="10">
        <v>9</v>
      </c>
      <c r="G3507" s="10">
        <v>15</v>
      </c>
      <c r="H3507" s="10">
        <v>1406.72</v>
      </c>
    </row>
    <row r="3508" spans="1:8" hidden="1">
      <c r="A3508" s="10" t="s">
        <v>3519</v>
      </c>
      <c r="B3508" s="11">
        <v>45349</v>
      </c>
      <c r="C3508" s="12" t="s">
        <v>9</v>
      </c>
      <c r="D3508" s="3" t="s">
        <v>11</v>
      </c>
      <c r="E3508" s="10">
        <v>3740.01</v>
      </c>
      <c r="F3508" s="10">
        <v>4</v>
      </c>
      <c r="G3508" s="10">
        <v>7</v>
      </c>
      <c r="H3508" s="10">
        <v>1330.3</v>
      </c>
    </row>
    <row r="3509" spans="1:8" hidden="1">
      <c r="A3509" s="10" t="s">
        <v>3520</v>
      </c>
      <c r="B3509" s="11">
        <v>45078</v>
      </c>
      <c r="C3509" s="12" t="s">
        <v>10</v>
      </c>
      <c r="D3509" s="3" t="s">
        <v>12</v>
      </c>
      <c r="E3509" s="10">
        <v>1741.35</v>
      </c>
      <c r="F3509" s="10">
        <v>32</v>
      </c>
      <c r="G3509" s="10">
        <v>37</v>
      </c>
      <c r="H3509" s="10">
        <v>1195</v>
      </c>
    </row>
    <row r="3510" spans="1:8" hidden="1">
      <c r="A3510" s="10" t="s">
        <v>3521</v>
      </c>
      <c r="B3510" s="11">
        <v>45073</v>
      </c>
      <c r="C3510" s="12" t="str">
        <f t="shared" ref="C3510:C3512" si="155">PROPER("norTh")</f>
        <v>North</v>
      </c>
      <c r="D3510" s="3" t="s">
        <v>14</v>
      </c>
      <c r="E3510" s="10">
        <v>3208.93</v>
      </c>
      <c r="F3510" s="10">
        <v>37</v>
      </c>
      <c r="G3510" s="10">
        <v>15</v>
      </c>
      <c r="H3510" s="10">
        <v>212.46</v>
      </c>
    </row>
    <row r="3511" spans="1:8" hidden="1">
      <c r="A3511" s="10" t="s">
        <v>3522</v>
      </c>
      <c r="B3511" s="11">
        <v>44939</v>
      </c>
      <c r="C3511" s="12" t="str">
        <f t="shared" si="155"/>
        <v>North</v>
      </c>
      <c r="D3511" s="3" t="s">
        <v>13</v>
      </c>
      <c r="E3511" s="10">
        <v>4678.6000000000004</v>
      </c>
      <c r="F3511" s="10">
        <v>15</v>
      </c>
      <c r="G3511" s="10">
        <v>31</v>
      </c>
      <c r="H3511" s="10">
        <v>1304.3699999999999</v>
      </c>
    </row>
    <row r="3512" spans="1:8" hidden="1">
      <c r="A3512" s="10" t="s">
        <v>3523</v>
      </c>
      <c r="B3512" s="11">
        <v>45264</v>
      </c>
      <c r="C3512" s="12" t="str">
        <f t="shared" si="155"/>
        <v>North</v>
      </c>
      <c r="D3512" s="3" t="s">
        <v>11</v>
      </c>
      <c r="E3512" s="10">
        <v>4318.76</v>
      </c>
      <c r="F3512" s="10">
        <v>50</v>
      </c>
      <c r="G3512" s="10">
        <v>6</v>
      </c>
      <c r="H3512" s="10">
        <v>213.96</v>
      </c>
    </row>
    <row r="3513" spans="1:8" hidden="1">
      <c r="A3513" s="10" t="s">
        <v>3524</v>
      </c>
      <c r="B3513" s="11">
        <v>44991</v>
      </c>
      <c r="C3513" s="12" t="s">
        <v>9</v>
      </c>
      <c r="D3513" s="3" t="s">
        <v>12</v>
      </c>
      <c r="E3513" s="10">
        <v>4402.7700000000004</v>
      </c>
      <c r="F3513" s="10">
        <v>4</v>
      </c>
      <c r="G3513" s="10">
        <v>36</v>
      </c>
      <c r="H3513" s="10">
        <v>61.49</v>
      </c>
    </row>
    <row r="3514" spans="1:8" hidden="1">
      <c r="A3514" s="10" t="s">
        <v>3525</v>
      </c>
      <c r="B3514" s="11">
        <v>45259</v>
      </c>
      <c r="C3514" s="12" t="s">
        <v>10</v>
      </c>
      <c r="D3514" s="3" t="s">
        <v>12</v>
      </c>
      <c r="E3514" s="10">
        <v>92.58</v>
      </c>
      <c r="F3514" s="10">
        <v>41</v>
      </c>
      <c r="G3514" s="10">
        <v>39</v>
      </c>
      <c r="H3514" s="10">
        <v>534.04999999999995</v>
      </c>
    </row>
    <row r="3515" spans="1:8" hidden="1">
      <c r="A3515" s="10" t="s">
        <v>3526</v>
      </c>
      <c r="B3515" s="11">
        <v>44928</v>
      </c>
      <c r="C3515" s="12" t="s">
        <v>10</v>
      </c>
      <c r="D3515" s="3" t="s">
        <v>14</v>
      </c>
      <c r="E3515" s="10">
        <v>2508.59</v>
      </c>
      <c r="F3515" s="10">
        <v>23</v>
      </c>
      <c r="G3515" s="10">
        <v>25</v>
      </c>
      <c r="H3515" s="10">
        <v>1852.47</v>
      </c>
    </row>
    <row r="3516" spans="1:8" hidden="1">
      <c r="A3516" s="10" t="s">
        <v>3527</v>
      </c>
      <c r="B3516" s="11">
        <v>45245</v>
      </c>
      <c r="C3516" s="12" t="s">
        <v>9</v>
      </c>
      <c r="D3516" s="3" t="s">
        <v>14</v>
      </c>
      <c r="E3516" s="10">
        <v>3399.08</v>
      </c>
      <c r="F3516" s="10">
        <v>24</v>
      </c>
      <c r="G3516" s="10">
        <v>28</v>
      </c>
      <c r="H3516" s="10">
        <v>1782.82</v>
      </c>
    </row>
    <row r="3517" spans="1:8" hidden="1">
      <c r="A3517" s="10" t="s">
        <v>3528</v>
      </c>
      <c r="B3517" s="11">
        <v>45425</v>
      </c>
      <c r="C3517" s="12" t="str">
        <f t="shared" ref="C3517:C3519" si="156">PROPER("norTh")</f>
        <v>North</v>
      </c>
      <c r="D3517" s="3" t="s">
        <v>13</v>
      </c>
      <c r="E3517" s="10">
        <v>4153.2</v>
      </c>
      <c r="F3517" s="10">
        <v>31</v>
      </c>
      <c r="G3517" s="10">
        <v>23</v>
      </c>
      <c r="H3517" s="10">
        <v>1542.38</v>
      </c>
    </row>
    <row r="3518" spans="1:8" hidden="1">
      <c r="A3518" s="10" t="s">
        <v>3529</v>
      </c>
      <c r="B3518" s="11">
        <v>45136</v>
      </c>
      <c r="C3518" s="12" t="str">
        <f t="shared" si="156"/>
        <v>North</v>
      </c>
      <c r="D3518" s="3" t="s">
        <v>13</v>
      </c>
      <c r="E3518" s="10">
        <v>3465.45</v>
      </c>
      <c r="F3518" s="10">
        <v>48</v>
      </c>
      <c r="G3518" s="10">
        <v>41</v>
      </c>
      <c r="H3518" s="10">
        <v>1240.19</v>
      </c>
    </row>
    <row r="3519" spans="1:8" hidden="1">
      <c r="A3519" s="10" t="s">
        <v>3530</v>
      </c>
      <c r="B3519" s="11">
        <v>45572</v>
      </c>
      <c r="C3519" s="12" t="str">
        <f t="shared" si="156"/>
        <v>North</v>
      </c>
      <c r="D3519" s="3" t="s">
        <v>15</v>
      </c>
      <c r="E3519" s="10">
        <v>4308.8999999999996</v>
      </c>
      <c r="F3519" s="10">
        <v>29</v>
      </c>
      <c r="G3519" s="10">
        <v>32</v>
      </c>
      <c r="H3519" s="10">
        <v>411.99</v>
      </c>
    </row>
    <row r="3520" spans="1:8" hidden="1">
      <c r="A3520" s="10" t="s">
        <v>3531</v>
      </c>
      <c r="B3520" s="11">
        <v>45496</v>
      </c>
      <c r="C3520" s="12" t="s">
        <v>8</v>
      </c>
      <c r="D3520" s="3" t="s">
        <v>14</v>
      </c>
      <c r="E3520" s="10">
        <v>760.31</v>
      </c>
      <c r="F3520" s="10">
        <v>29</v>
      </c>
      <c r="G3520" s="10">
        <v>38</v>
      </c>
      <c r="H3520" s="10">
        <v>1902.36</v>
      </c>
    </row>
    <row r="3521" spans="1:8" hidden="1">
      <c r="A3521" s="10" t="s">
        <v>3532</v>
      </c>
      <c r="B3521" s="11">
        <v>45138</v>
      </c>
      <c r="C3521" s="12" t="s">
        <v>8</v>
      </c>
      <c r="D3521" s="3" t="s">
        <v>13</v>
      </c>
      <c r="E3521" s="10">
        <v>3296.95</v>
      </c>
      <c r="F3521" s="10">
        <v>20</v>
      </c>
      <c r="G3521" s="10">
        <v>11</v>
      </c>
      <c r="H3521" s="10">
        <v>266.62</v>
      </c>
    </row>
    <row r="3522" spans="1:8">
      <c r="A3522" s="10" t="s">
        <v>3533</v>
      </c>
      <c r="B3522" s="11">
        <v>45351</v>
      </c>
      <c r="C3522" s="12" t="s">
        <v>10</v>
      </c>
      <c r="D3522" s="3" t="s">
        <v>15</v>
      </c>
      <c r="E3522" s="10">
        <v>4645.4799999999996</v>
      </c>
      <c r="F3522" s="10">
        <v>48</v>
      </c>
      <c r="G3522" s="10">
        <v>13</v>
      </c>
      <c r="H3522" s="10">
        <v>1580.77</v>
      </c>
    </row>
    <row r="3523" spans="1:8" hidden="1">
      <c r="A3523" s="10" t="s">
        <v>3534</v>
      </c>
      <c r="B3523" s="11">
        <v>45235</v>
      </c>
      <c r="C3523" s="12" t="s">
        <v>9</v>
      </c>
      <c r="D3523" s="3" t="s">
        <v>11</v>
      </c>
      <c r="E3523" s="10">
        <v>4024.06</v>
      </c>
      <c r="F3523" s="10">
        <v>50</v>
      </c>
      <c r="G3523" s="10">
        <v>19</v>
      </c>
      <c r="H3523" s="10">
        <v>886.41</v>
      </c>
    </row>
    <row r="3524" spans="1:8" hidden="1">
      <c r="A3524" s="10" t="s">
        <v>3535</v>
      </c>
      <c r="B3524" s="11">
        <v>44965</v>
      </c>
      <c r="C3524" s="12" t="s">
        <v>8</v>
      </c>
      <c r="D3524" s="3" t="s">
        <v>13</v>
      </c>
      <c r="E3524" s="10">
        <v>2135.91</v>
      </c>
      <c r="F3524" s="10">
        <v>6</v>
      </c>
      <c r="G3524" s="10">
        <v>13</v>
      </c>
      <c r="H3524" s="10">
        <v>1052.1199999999999</v>
      </c>
    </row>
    <row r="3525" spans="1:8" hidden="1">
      <c r="A3525" s="10" t="s">
        <v>3536</v>
      </c>
      <c r="B3525" s="11">
        <v>45324</v>
      </c>
      <c r="C3525" s="12" t="s">
        <v>8</v>
      </c>
      <c r="D3525" s="3" t="s">
        <v>15</v>
      </c>
      <c r="E3525" s="10">
        <v>3702.32</v>
      </c>
      <c r="F3525" s="10">
        <v>22</v>
      </c>
      <c r="G3525" s="10">
        <v>14</v>
      </c>
      <c r="H3525" s="10">
        <v>218.6</v>
      </c>
    </row>
    <row r="3526" spans="1:8" hidden="1">
      <c r="A3526" s="10" t="s">
        <v>3537</v>
      </c>
      <c r="B3526" s="11">
        <v>44976</v>
      </c>
      <c r="C3526" s="12" t="str">
        <f t="shared" ref="C3526:C3527" si="157">PROPER("norTh")</f>
        <v>North</v>
      </c>
      <c r="D3526" s="3" t="s">
        <v>12</v>
      </c>
      <c r="E3526" s="10">
        <v>1978.92</v>
      </c>
      <c r="F3526" s="10">
        <v>9</v>
      </c>
      <c r="G3526" s="10">
        <v>41</v>
      </c>
      <c r="H3526" s="10">
        <v>750.93</v>
      </c>
    </row>
    <row r="3527" spans="1:8" hidden="1">
      <c r="A3527" s="10" t="s">
        <v>3538</v>
      </c>
      <c r="B3527" s="11">
        <v>45081</v>
      </c>
      <c r="C3527" s="12" t="str">
        <f t="shared" si="157"/>
        <v>North</v>
      </c>
      <c r="D3527" s="3" t="s">
        <v>11</v>
      </c>
      <c r="E3527" s="10">
        <v>2952.17</v>
      </c>
      <c r="F3527" s="10">
        <v>40</v>
      </c>
      <c r="G3527" s="10">
        <v>19</v>
      </c>
      <c r="H3527" s="10">
        <v>1677.2</v>
      </c>
    </row>
    <row r="3528" spans="1:8" hidden="1">
      <c r="A3528" s="10" t="s">
        <v>3539</v>
      </c>
      <c r="B3528" s="11">
        <v>45279</v>
      </c>
      <c r="C3528" s="12" t="s">
        <v>8</v>
      </c>
      <c r="D3528" s="3" t="s">
        <v>11</v>
      </c>
      <c r="E3528" s="10">
        <v>327.10000000000002</v>
      </c>
      <c r="F3528" s="10">
        <v>19</v>
      </c>
      <c r="G3528" s="10">
        <v>45</v>
      </c>
      <c r="H3528" s="10">
        <v>596.21</v>
      </c>
    </row>
    <row r="3529" spans="1:8" hidden="1">
      <c r="A3529" s="10" t="s">
        <v>3540</v>
      </c>
      <c r="B3529" s="11">
        <v>44989</v>
      </c>
      <c r="C3529" s="12" t="s">
        <v>10</v>
      </c>
      <c r="D3529" s="3" t="s">
        <v>12</v>
      </c>
      <c r="E3529" s="10">
        <v>2313.8200000000002</v>
      </c>
      <c r="F3529" s="10">
        <v>17</v>
      </c>
      <c r="G3529" s="10">
        <v>48</v>
      </c>
      <c r="H3529" s="10">
        <v>181.83</v>
      </c>
    </row>
    <row r="3530" spans="1:8" hidden="1">
      <c r="A3530" s="10" t="s">
        <v>3541</v>
      </c>
      <c r="B3530" s="11">
        <v>45439</v>
      </c>
      <c r="C3530" s="12" t="s">
        <v>9</v>
      </c>
      <c r="D3530" s="3" t="s">
        <v>14</v>
      </c>
      <c r="E3530" s="10">
        <v>2156.2600000000002</v>
      </c>
      <c r="F3530" s="10">
        <v>18</v>
      </c>
      <c r="G3530" s="10">
        <v>18</v>
      </c>
      <c r="H3530" s="10">
        <v>687.58</v>
      </c>
    </row>
    <row r="3531" spans="1:8" hidden="1">
      <c r="A3531" s="10" t="s">
        <v>3542</v>
      </c>
      <c r="B3531" s="11">
        <v>45103</v>
      </c>
      <c r="C3531" s="12" t="str">
        <f>PROPER("norTh")</f>
        <v>North</v>
      </c>
      <c r="D3531" s="3" t="s">
        <v>11</v>
      </c>
      <c r="E3531" s="10">
        <v>739.33</v>
      </c>
      <c r="F3531" s="10">
        <v>36</v>
      </c>
      <c r="G3531" s="10">
        <v>9</v>
      </c>
      <c r="H3531" s="10">
        <v>32.79</v>
      </c>
    </row>
    <row r="3532" spans="1:8" hidden="1">
      <c r="A3532" s="10" t="s">
        <v>3543</v>
      </c>
      <c r="B3532" s="11">
        <v>45238</v>
      </c>
      <c r="C3532" s="12" t="s">
        <v>9</v>
      </c>
      <c r="D3532" s="3" t="s">
        <v>12</v>
      </c>
      <c r="E3532" s="10">
        <v>1137.32</v>
      </c>
      <c r="F3532" s="10">
        <v>43</v>
      </c>
      <c r="G3532" s="10">
        <v>8</v>
      </c>
      <c r="H3532" s="10">
        <v>833.66</v>
      </c>
    </row>
    <row r="3533" spans="1:8" hidden="1">
      <c r="A3533" s="10" t="s">
        <v>3544</v>
      </c>
      <c r="B3533" s="11">
        <v>45173</v>
      </c>
      <c r="C3533" s="12" t="str">
        <f>PROPER("norTh")</f>
        <v>North</v>
      </c>
      <c r="D3533" s="3" t="s">
        <v>12</v>
      </c>
      <c r="E3533" s="10">
        <v>3594.02</v>
      </c>
      <c r="F3533" s="10">
        <v>50</v>
      </c>
      <c r="G3533" s="10">
        <v>43</v>
      </c>
      <c r="H3533" s="10">
        <v>1783.65</v>
      </c>
    </row>
    <row r="3534" spans="1:8" hidden="1">
      <c r="A3534" s="10" t="s">
        <v>3545</v>
      </c>
      <c r="B3534" s="11">
        <v>44941</v>
      </c>
      <c r="C3534" s="12" t="s">
        <v>8</v>
      </c>
      <c r="D3534" s="3" t="s">
        <v>14</v>
      </c>
      <c r="E3534" s="10">
        <v>4191.22</v>
      </c>
      <c r="F3534" s="10">
        <v>34</v>
      </c>
      <c r="G3534" s="10">
        <v>37</v>
      </c>
      <c r="H3534" s="10">
        <v>1799.63</v>
      </c>
    </row>
    <row r="3535" spans="1:8" hidden="1">
      <c r="A3535" s="10" t="s">
        <v>3546</v>
      </c>
      <c r="B3535" s="11">
        <v>45273</v>
      </c>
      <c r="C3535" s="12" t="str">
        <f>PROPER("norTh")</f>
        <v>North</v>
      </c>
      <c r="D3535" s="3" t="s">
        <v>12</v>
      </c>
      <c r="E3535" s="10">
        <v>4475.08</v>
      </c>
      <c r="F3535" s="10">
        <v>36</v>
      </c>
      <c r="G3535" s="10">
        <v>42</v>
      </c>
      <c r="H3535" s="10">
        <v>1333.53</v>
      </c>
    </row>
    <row r="3536" spans="1:8" hidden="1">
      <c r="A3536" s="10" t="s">
        <v>3547</v>
      </c>
      <c r="B3536" s="11">
        <v>45430</v>
      </c>
      <c r="C3536" s="12" t="s">
        <v>8</v>
      </c>
      <c r="D3536" s="3" t="s">
        <v>15</v>
      </c>
      <c r="E3536" s="10">
        <v>1895.14</v>
      </c>
      <c r="F3536" s="10">
        <v>8</v>
      </c>
      <c r="G3536" s="10">
        <v>6</v>
      </c>
      <c r="H3536" s="10">
        <v>1694.06</v>
      </c>
    </row>
    <row r="3537" spans="1:8" hidden="1">
      <c r="A3537" s="10" t="s">
        <v>3548</v>
      </c>
      <c r="B3537" s="11">
        <v>45071</v>
      </c>
      <c r="C3537" s="12" t="s">
        <v>8</v>
      </c>
      <c r="D3537" s="3" t="s">
        <v>13</v>
      </c>
      <c r="E3537" s="10">
        <v>1373.03</v>
      </c>
      <c r="F3537" s="10">
        <v>26</v>
      </c>
      <c r="G3537" s="10">
        <v>18</v>
      </c>
      <c r="H3537" s="10">
        <v>111.78</v>
      </c>
    </row>
    <row r="3538" spans="1:8" hidden="1">
      <c r="A3538" s="10" t="s">
        <v>3549</v>
      </c>
      <c r="B3538" s="11">
        <v>45139</v>
      </c>
      <c r="C3538" s="12" t="s">
        <v>9</v>
      </c>
      <c r="D3538" s="3" t="s">
        <v>14</v>
      </c>
      <c r="E3538" s="10">
        <v>1119.8699999999999</v>
      </c>
      <c r="F3538" s="10">
        <v>47</v>
      </c>
      <c r="G3538" s="10">
        <v>50</v>
      </c>
      <c r="H3538" s="10">
        <v>1375.28</v>
      </c>
    </row>
    <row r="3539" spans="1:8" hidden="1">
      <c r="A3539" s="10" t="s">
        <v>3550</v>
      </c>
      <c r="B3539" s="11">
        <v>44956</v>
      </c>
      <c r="C3539" s="12" t="str">
        <f>PROPER("norTh")</f>
        <v>North</v>
      </c>
      <c r="D3539" s="3" t="s">
        <v>15</v>
      </c>
      <c r="E3539" s="10">
        <v>2992.98</v>
      </c>
      <c r="F3539" s="10">
        <v>30</v>
      </c>
      <c r="G3539" s="10">
        <v>7</v>
      </c>
      <c r="H3539" s="10">
        <v>1512.66</v>
      </c>
    </row>
    <row r="3540" spans="1:8" hidden="1">
      <c r="A3540" s="10" t="s">
        <v>3551</v>
      </c>
      <c r="B3540" s="11">
        <v>45155</v>
      </c>
      <c r="C3540" s="12" t="s">
        <v>10</v>
      </c>
      <c r="D3540" s="3" t="s">
        <v>13</v>
      </c>
      <c r="E3540" s="10">
        <v>1014.86</v>
      </c>
      <c r="F3540" s="10">
        <v>26</v>
      </c>
      <c r="G3540" s="10">
        <v>45</v>
      </c>
      <c r="H3540" s="10">
        <v>1562.69</v>
      </c>
    </row>
    <row r="3541" spans="1:8" hidden="1">
      <c r="A3541" s="10" t="s">
        <v>3552</v>
      </c>
      <c r="B3541" s="11">
        <v>45543</v>
      </c>
      <c r="C3541" s="12" t="s">
        <v>10</v>
      </c>
      <c r="D3541" s="3" t="s">
        <v>11</v>
      </c>
      <c r="E3541" s="10">
        <v>3223.34</v>
      </c>
      <c r="F3541" s="10">
        <v>10</v>
      </c>
      <c r="G3541" s="10">
        <v>2</v>
      </c>
      <c r="H3541" s="10">
        <v>548.61</v>
      </c>
    </row>
    <row r="3542" spans="1:8" hidden="1">
      <c r="A3542" s="10" t="s">
        <v>3553</v>
      </c>
      <c r="B3542" s="11">
        <v>45048</v>
      </c>
      <c r="C3542" s="12" t="s">
        <v>8</v>
      </c>
      <c r="D3542" s="3" t="s">
        <v>13</v>
      </c>
      <c r="E3542" s="10">
        <v>2620.83</v>
      </c>
      <c r="F3542" s="10">
        <v>38</v>
      </c>
      <c r="G3542" s="10">
        <v>40</v>
      </c>
      <c r="H3542" s="10">
        <v>616.61</v>
      </c>
    </row>
    <row r="3543" spans="1:8" hidden="1">
      <c r="A3543" s="10" t="s">
        <v>3554</v>
      </c>
      <c r="B3543" s="11">
        <v>45217</v>
      </c>
      <c r="C3543" s="12" t="s">
        <v>8</v>
      </c>
      <c r="D3543" s="3" t="s">
        <v>14</v>
      </c>
      <c r="E3543" s="10">
        <v>4324.1400000000003</v>
      </c>
      <c r="F3543" s="10">
        <v>6</v>
      </c>
      <c r="G3543" s="10">
        <v>7</v>
      </c>
      <c r="H3543" s="10">
        <v>1101.5</v>
      </c>
    </row>
    <row r="3544" spans="1:8" hidden="1">
      <c r="A3544" s="10" t="s">
        <v>3555</v>
      </c>
      <c r="B3544" s="11">
        <v>45147</v>
      </c>
      <c r="C3544" s="12" t="s">
        <v>10</v>
      </c>
      <c r="D3544" s="3" t="s">
        <v>14</v>
      </c>
      <c r="E3544" s="10">
        <v>1879.28</v>
      </c>
      <c r="F3544" s="10">
        <v>32</v>
      </c>
      <c r="G3544" s="10">
        <v>26</v>
      </c>
      <c r="H3544" s="10">
        <v>865.49</v>
      </c>
    </row>
    <row r="3545" spans="1:8" hidden="1">
      <c r="A3545" s="10" t="s">
        <v>3556</v>
      </c>
      <c r="B3545" s="11">
        <v>45515</v>
      </c>
      <c r="C3545" s="12" t="s">
        <v>10</v>
      </c>
      <c r="D3545" s="3" t="s">
        <v>13</v>
      </c>
      <c r="E3545" s="10">
        <v>3140.8</v>
      </c>
      <c r="F3545" s="10">
        <v>10</v>
      </c>
      <c r="G3545" s="10">
        <v>45</v>
      </c>
      <c r="H3545" s="10">
        <v>1536.19</v>
      </c>
    </row>
    <row r="3546" spans="1:8" hidden="1">
      <c r="A3546" s="10" t="s">
        <v>3557</v>
      </c>
      <c r="B3546" s="11">
        <v>45180</v>
      </c>
      <c r="C3546" s="12" t="str">
        <f t="shared" ref="C3546:C3549" si="158">PROPER("norTh")</f>
        <v>North</v>
      </c>
      <c r="D3546" s="3" t="s">
        <v>12</v>
      </c>
      <c r="E3546" s="10">
        <v>3433.44</v>
      </c>
      <c r="F3546" s="10">
        <v>13</v>
      </c>
      <c r="G3546" s="10">
        <v>13</v>
      </c>
      <c r="H3546" s="10">
        <v>744.21</v>
      </c>
    </row>
    <row r="3547" spans="1:8" hidden="1">
      <c r="A3547" s="10" t="s">
        <v>3558</v>
      </c>
      <c r="B3547" s="11">
        <v>45470</v>
      </c>
      <c r="C3547" s="12" t="str">
        <f t="shared" si="158"/>
        <v>North</v>
      </c>
      <c r="D3547" s="3" t="s">
        <v>15</v>
      </c>
      <c r="E3547" s="10">
        <v>1183.04</v>
      </c>
      <c r="F3547" s="10">
        <v>10</v>
      </c>
      <c r="G3547" s="10">
        <v>44</v>
      </c>
      <c r="H3547" s="10">
        <v>160.82</v>
      </c>
    </row>
    <row r="3548" spans="1:8" hidden="1">
      <c r="A3548" s="10" t="s">
        <v>3559</v>
      </c>
      <c r="B3548" s="11">
        <v>45046</v>
      </c>
      <c r="C3548" s="12" t="str">
        <f t="shared" si="158"/>
        <v>North</v>
      </c>
      <c r="D3548" s="3" t="s">
        <v>15</v>
      </c>
      <c r="E3548" s="10">
        <v>2439.9299999999998</v>
      </c>
      <c r="F3548" s="10">
        <v>12</v>
      </c>
      <c r="G3548" s="10">
        <v>48</v>
      </c>
      <c r="H3548" s="10">
        <v>1646.45</v>
      </c>
    </row>
    <row r="3549" spans="1:8" hidden="1">
      <c r="A3549" s="10" t="s">
        <v>3560</v>
      </c>
      <c r="B3549" s="11">
        <v>45115</v>
      </c>
      <c r="C3549" s="12" t="str">
        <f t="shared" si="158"/>
        <v>North</v>
      </c>
      <c r="D3549" s="3" t="s">
        <v>14</v>
      </c>
      <c r="E3549" s="10">
        <v>2079.5500000000002</v>
      </c>
      <c r="F3549" s="10">
        <v>18</v>
      </c>
      <c r="G3549" s="10">
        <v>3</v>
      </c>
      <c r="H3549" s="10">
        <v>1178.32</v>
      </c>
    </row>
    <row r="3550" spans="1:8" hidden="1">
      <c r="A3550" s="10" t="s">
        <v>3561</v>
      </c>
      <c r="B3550" s="11">
        <v>44905</v>
      </c>
      <c r="C3550" s="12" t="s">
        <v>10</v>
      </c>
      <c r="D3550" s="3" t="s">
        <v>13</v>
      </c>
      <c r="E3550" s="10">
        <v>3423</v>
      </c>
      <c r="F3550" s="10">
        <v>39</v>
      </c>
      <c r="G3550" s="10">
        <v>20</v>
      </c>
      <c r="H3550" s="10">
        <v>1169.5899999999999</v>
      </c>
    </row>
    <row r="3551" spans="1:8" hidden="1">
      <c r="A3551" s="10" t="s">
        <v>3562</v>
      </c>
      <c r="B3551" s="11">
        <v>44910</v>
      </c>
      <c r="C3551" s="12" t="s">
        <v>8</v>
      </c>
      <c r="D3551" s="3" t="s">
        <v>14</v>
      </c>
      <c r="E3551" s="10">
        <v>3447.8</v>
      </c>
      <c r="F3551" s="10">
        <v>41</v>
      </c>
      <c r="G3551" s="10">
        <v>4</v>
      </c>
      <c r="H3551" s="10">
        <v>1751.23</v>
      </c>
    </row>
    <row r="3552" spans="1:8" hidden="1">
      <c r="A3552" s="10" t="s">
        <v>3563</v>
      </c>
      <c r="B3552" s="11">
        <v>45079</v>
      </c>
      <c r="C3552" s="12" t="s">
        <v>8</v>
      </c>
      <c r="D3552" s="3" t="s">
        <v>15</v>
      </c>
      <c r="E3552" s="10">
        <v>2086.2800000000002</v>
      </c>
      <c r="F3552" s="10">
        <v>36</v>
      </c>
      <c r="G3552" s="10">
        <v>19</v>
      </c>
      <c r="H3552" s="10">
        <v>841.05</v>
      </c>
    </row>
    <row r="3553" spans="1:8" hidden="1">
      <c r="A3553" s="10" t="s">
        <v>3564</v>
      </c>
      <c r="B3553" s="11">
        <v>45378</v>
      </c>
      <c r="C3553" s="12" t="s">
        <v>8</v>
      </c>
      <c r="D3553" s="3" t="s">
        <v>11</v>
      </c>
      <c r="E3553" s="10">
        <v>2332.65</v>
      </c>
      <c r="F3553" s="10">
        <v>23</v>
      </c>
      <c r="G3553" s="10">
        <v>23</v>
      </c>
      <c r="H3553" s="10">
        <v>357.8</v>
      </c>
    </row>
    <row r="3554" spans="1:8" hidden="1">
      <c r="A3554" s="10" t="s">
        <v>3565</v>
      </c>
      <c r="B3554" s="11">
        <v>44918</v>
      </c>
      <c r="C3554" s="12" t="str">
        <f>PROPER("norTh")</f>
        <v>North</v>
      </c>
      <c r="D3554" s="3" t="s">
        <v>15</v>
      </c>
      <c r="E3554" s="10">
        <v>635.75</v>
      </c>
      <c r="F3554" s="10">
        <v>30</v>
      </c>
      <c r="G3554" s="10">
        <v>16</v>
      </c>
      <c r="H3554" s="10">
        <v>1338.97</v>
      </c>
    </row>
    <row r="3555" spans="1:8" hidden="1">
      <c r="A3555" s="10" t="s">
        <v>3566</v>
      </c>
      <c r="B3555" s="11">
        <v>44912</v>
      </c>
      <c r="C3555" s="12" t="s">
        <v>10</v>
      </c>
      <c r="D3555" s="3" t="s">
        <v>13</v>
      </c>
      <c r="E3555" s="10">
        <v>1674.25</v>
      </c>
      <c r="F3555" s="10">
        <v>47</v>
      </c>
      <c r="G3555" s="10">
        <v>11</v>
      </c>
      <c r="H3555" s="10">
        <v>424.46</v>
      </c>
    </row>
    <row r="3556" spans="1:8" hidden="1">
      <c r="A3556" s="10" t="s">
        <v>3567</v>
      </c>
      <c r="B3556" s="11">
        <v>45002</v>
      </c>
      <c r="C3556" s="12" t="s">
        <v>10</v>
      </c>
      <c r="D3556" s="3" t="s">
        <v>13</v>
      </c>
      <c r="E3556" s="10">
        <v>597.20000000000005</v>
      </c>
      <c r="F3556" s="10">
        <v>38</v>
      </c>
      <c r="G3556" s="10">
        <v>41</v>
      </c>
      <c r="H3556" s="10">
        <v>388.69</v>
      </c>
    </row>
    <row r="3557" spans="1:8" hidden="1">
      <c r="A3557" s="10" t="s">
        <v>3568</v>
      </c>
      <c r="B3557" s="11">
        <v>45462</v>
      </c>
      <c r="C3557" s="12" t="str">
        <f>PROPER("norTh")</f>
        <v>North</v>
      </c>
      <c r="D3557" s="3" t="s">
        <v>11</v>
      </c>
      <c r="E3557" s="10">
        <v>3532.22</v>
      </c>
      <c r="F3557" s="10">
        <v>37</v>
      </c>
      <c r="G3557" s="10">
        <v>8</v>
      </c>
      <c r="H3557" s="10">
        <v>621.94000000000005</v>
      </c>
    </row>
    <row r="3558" spans="1:8" hidden="1">
      <c r="A3558" s="10" t="s">
        <v>3569</v>
      </c>
      <c r="B3558" s="11">
        <v>45217</v>
      </c>
      <c r="C3558" s="12" t="s">
        <v>8</v>
      </c>
      <c r="D3558" s="3" t="s">
        <v>13</v>
      </c>
      <c r="E3558" s="10">
        <v>1200.18</v>
      </c>
      <c r="F3558" s="10">
        <v>2</v>
      </c>
      <c r="G3558" s="10">
        <v>33</v>
      </c>
      <c r="H3558" s="10">
        <v>715.85</v>
      </c>
    </row>
    <row r="3559" spans="1:8" hidden="1">
      <c r="A3559" s="10" t="s">
        <v>3570</v>
      </c>
      <c r="B3559" s="11">
        <v>45503</v>
      </c>
      <c r="C3559" s="12" t="s">
        <v>10</v>
      </c>
      <c r="D3559" s="3" t="s">
        <v>12</v>
      </c>
      <c r="E3559" s="10">
        <v>3762.55</v>
      </c>
      <c r="F3559" s="10">
        <v>12</v>
      </c>
      <c r="G3559" s="10">
        <v>30</v>
      </c>
      <c r="H3559" s="10">
        <v>1065.8800000000001</v>
      </c>
    </row>
    <row r="3560" spans="1:8" hidden="1">
      <c r="A3560" s="10" t="s">
        <v>3571</v>
      </c>
      <c r="B3560" s="11">
        <v>44950</v>
      </c>
      <c r="C3560" s="12" t="s">
        <v>10</v>
      </c>
      <c r="D3560" s="3" t="s">
        <v>11</v>
      </c>
      <c r="E3560" s="10">
        <v>1523.9</v>
      </c>
      <c r="F3560" s="10">
        <v>36</v>
      </c>
      <c r="G3560" s="10">
        <v>2</v>
      </c>
      <c r="H3560" s="10">
        <v>770.9</v>
      </c>
    </row>
    <row r="3561" spans="1:8" hidden="1">
      <c r="A3561" s="10" t="s">
        <v>3572</v>
      </c>
      <c r="B3561" s="11">
        <v>45518</v>
      </c>
      <c r="C3561" s="12" t="s">
        <v>8</v>
      </c>
      <c r="D3561" s="3" t="s">
        <v>15</v>
      </c>
      <c r="E3561" s="10">
        <v>3152.83</v>
      </c>
      <c r="F3561" s="10">
        <v>17</v>
      </c>
      <c r="G3561" s="10">
        <v>16</v>
      </c>
      <c r="H3561" s="10">
        <v>1578.68</v>
      </c>
    </row>
    <row r="3562" spans="1:8" hidden="1">
      <c r="A3562" s="10" t="s">
        <v>3573</v>
      </c>
      <c r="B3562" s="11">
        <v>45610</v>
      </c>
      <c r="C3562" s="12" t="s">
        <v>9</v>
      </c>
      <c r="D3562" s="3" t="s">
        <v>11</v>
      </c>
      <c r="E3562" s="10">
        <v>1035.1600000000001</v>
      </c>
      <c r="F3562" s="10">
        <v>38</v>
      </c>
      <c r="G3562" s="10">
        <v>32</v>
      </c>
      <c r="H3562" s="10">
        <v>1570.04</v>
      </c>
    </row>
    <row r="3563" spans="1:8" hidden="1">
      <c r="A3563" s="10" t="s">
        <v>3574</v>
      </c>
      <c r="B3563" s="11">
        <v>45603</v>
      </c>
      <c r="C3563" s="12" t="str">
        <f t="shared" ref="C3563:C3564" si="159">PROPER("norTh")</f>
        <v>North</v>
      </c>
      <c r="D3563" s="3" t="s">
        <v>15</v>
      </c>
      <c r="E3563" s="10">
        <v>1136.02</v>
      </c>
      <c r="F3563" s="10">
        <v>11</v>
      </c>
      <c r="G3563" s="10">
        <v>41</v>
      </c>
      <c r="H3563" s="10">
        <v>831.58</v>
      </c>
    </row>
    <row r="3564" spans="1:8" hidden="1">
      <c r="A3564" s="10" t="s">
        <v>3575</v>
      </c>
      <c r="B3564" s="11">
        <v>45426</v>
      </c>
      <c r="C3564" s="12" t="str">
        <f t="shared" si="159"/>
        <v>North</v>
      </c>
      <c r="D3564" s="3" t="s">
        <v>14</v>
      </c>
      <c r="E3564" s="10">
        <v>1892.32</v>
      </c>
      <c r="F3564" s="10">
        <v>34</v>
      </c>
      <c r="G3564" s="10">
        <v>25</v>
      </c>
      <c r="H3564" s="10">
        <v>1160.02</v>
      </c>
    </row>
    <row r="3565" spans="1:8" hidden="1">
      <c r="A3565" s="10" t="s">
        <v>3576</v>
      </c>
      <c r="B3565" s="11">
        <v>45349</v>
      </c>
      <c r="C3565" s="12" t="s">
        <v>8</v>
      </c>
      <c r="D3565" s="3" t="s">
        <v>11</v>
      </c>
      <c r="E3565" s="10">
        <v>119.86</v>
      </c>
      <c r="F3565" s="10">
        <v>47</v>
      </c>
      <c r="G3565" s="10">
        <v>43</v>
      </c>
      <c r="H3565" s="10">
        <v>914.09</v>
      </c>
    </row>
    <row r="3566" spans="1:8" hidden="1">
      <c r="A3566" s="10" t="s">
        <v>3577</v>
      </c>
      <c r="B3566" s="11">
        <v>45139</v>
      </c>
      <c r="C3566" s="12" t="str">
        <f t="shared" ref="C3566:C3567" si="160">PROPER("norTh")</f>
        <v>North</v>
      </c>
      <c r="D3566" s="3" t="s">
        <v>11</v>
      </c>
      <c r="E3566" s="10">
        <v>4134.1499999999996</v>
      </c>
      <c r="F3566" s="10">
        <v>42</v>
      </c>
      <c r="G3566" s="10">
        <v>19</v>
      </c>
      <c r="H3566" s="10">
        <v>715.7</v>
      </c>
    </row>
    <row r="3567" spans="1:8" hidden="1">
      <c r="A3567" s="10" t="s">
        <v>3578</v>
      </c>
      <c r="B3567" s="11">
        <v>45059</v>
      </c>
      <c r="C3567" s="12" t="str">
        <f t="shared" si="160"/>
        <v>North</v>
      </c>
      <c r="D3567" s="3" t="s">
        <v>15</v>
      </c>
      <c r="E3567" s="10">
        <v>2256.67</v>
      </c>
      <c r="F3567" s="10">
        <v>13</v>
      </c>
      <c r="G3567" s="10">
        <v>23</v>
      </c>
      <c r="H3567" s="10">
        <v>1456.26</v>
      </c>
    </row>
    <row r="3568" spans="1:8" hidden="1">
      <c r="A3568" s="10" t="s">
        <v>3579</v>
      </c>
      <c r="B3568" s="11">
        <v>45068</v>
      </c>
      <c r="C3568" s="12" t="s">
        <v>10</v>
      </c>
      <c r="D3568" s="3" t="s">
        <v>15</v>
      </c>
      <c r="E3568" s="10">
        <v>1096.5899999999999</v>
      </c>
      <c r="F3568" s="10">
        <v>4</v>
      </c>
      <c r="G3568" s="10">
        <v>24</v>
      </c>
      <c r="H3568" s="10">
        <v>1766.86</v>
      </c>
    </row>
    <row r="3569" spans="1:8" hidden="1">
      <c r="A3569" s="10" t="s">
        <v>3580</v>
      </c>
      <c r="B3569" s="11">
        <v>45328</v>
      </c>
      <c r="C3569" s="12" t="str">
        <f t="shared" ref="C3569:C3570" si="161">PROPER("norTh")</f>
        <v>North</v>
      </c>
      <c r="D3569" s="3" t="s">
        <v>14</v>
      </c>
      <c r="E3569" s="10">
        <v>1696.94</v>
      </c>
      <c r="F3569" s="10">
        <v>38</v>
      </c>
      <c r="G3569" s="10">
        <v>45</v>
      </c>
      <c r="H3569" s="10">
        <v>1666.38</v>
      </c>
    </row>
    <row r="3570" spans="1:8" hidden="1">
      <c r="A3570" s="10" t="s">
        <v>3581</v>
      </c>
      <c r="B3570" s="11">
        <v>45075</v>
      </c>
      <c r="C3570" s="12" t="str">
        <f t="shared" si="161"/>
        <v>North</v>
      </c>
      <c r="D3570" s="3" t="s">
        <v>11</v>
      </c>
      <c r="E3570" s="10">
        <v>2245.6799999999998</v>
      </c>
      <c r="F3570" s="10">
        <v>2</v>
      </c>
      <c r="G3570" s="10">
        <v>35</v>
      </c>
      <c r="H3570" s="10">
        <v>187.03</v>
      </c>
    </row>
    <row r="3571" spans="1:8" hidden="1">
      <c r="A3571" s="10" t="s">
        <v>3582</v>
      </c>
      <c r="B3571" s="11">
        <v>45131</v>
      </c>
      <c r="C3571" s="12" t="s">
        <v>8</v>
      </c>
      <c r="D3571" s="3" t="s">
        <v>15</v>
      </c>
      <c r="E3571" s="10">
        <v>2026.95</v>
      </c>
      <c r="F3571" s="10">
        <v>13</v>
      </c>
      <c r="G3571" s="10">
        <v>22</v>
      </c>
      <c r="H3571" s="10">
        <v>632.55999999999995</v>
      </c>
    </row>
    <row r="3572" spans="1:8" hidden="1">
      <c r="A3572" s="10" t="s">
        <v>3583</v>
      </c>
      <c r="B3572" s="11">
        <v>44952</v>
      </c>
      <c r="C3572" s="12" t="s">
        <v>10</v>
      </c>
      <c r="D3572" s="3" t="s">
        <v>14</v>
      </c>
      <c r="E3572" s="10">
        <v>4728.96</v>
      </c>
      <c r="F3572" s="10">
        <v>26</v>
      </c>
      <c r="G3572" s="10">
        <v>45</v>
      </c>
      <c r="H3572" s="10">
        <v>965.64</v>
      </c>
    </row>
    <row r="3573" spans="1:8" hidden="1">
      <c r="A3573" s="10" t="s">
        <v>3584</v>
      </c>
      <c r="B3573" s="11">
        <v>45269</v>
      </c>
      <c r="C3573" s="12" t="s">
        <v>9</v>
      </c>
      <c r="D3573" s="3" t="s">
        <v>12</v>
      </c>
      <c r="E3573" s="10">
        <v>1820.43</v>
      </c>
      <c r="F3573" s="10">
        <v>32</v>
      </c>
      <c r="G3573" s="10">
        <v>5</v>
      </c>
      <c r="H3573" s="10">
        <v>225.39</v>
      </c>
    </row>
    <row r="3574" spans="1:8" hidden="1">
      <c r="A3574" s="10" t="s">
        <v>3585</v>
      </c>
      <c r="B3574" s="11">
        <v>45478</v>
      </c>
      <c r="C3574" s="12" t="str">
        <f>PROPER("norTh")</f>
        <v>North</v>
      </c>
      <c r="D3574" s="3" t="s">
        <v>11</v>
      </c>
      <c r="E3574" s="10">
        <v>787.21</v>
      </c>
      <c r="F3574" s="10">
        <v>19</v>
      </c>
      <c r="G3574" s="10">
        <v>13</v>
      </c>
      <c r="H3574" s="10">
        <v>345.86</v>
      </c>
    </row>
    <row r="3575" spans="1:8" hidden="1">
      <c r="A3575" s="10" t="s">
        <v>3586</v>
      </c>
      <c r="B3575" s="11">
        <v>45199</v>
      </c>
      <c r="C3575" s="12" t="s">
        <v>10</v>
      </c>
      <c r="D3575" s="3" t="s">
        <v>14</v>
      </c>
      <c r="E3575" s="10">
        <v>4793.8</v>
      </c>
      <c r="F3575" s="10">
        <v>14</v>
      </c>
      <c r="G3575" s="10">
        <v>17</v>
      </c>
      <c r="H3575" s="10">
        <v>851.78</v>
      </c>
    </row>
    <row r="3576" spans="1:8" hidden="1">
      <c r="A3576" s="10" t="s">
        <v>3587</v>
      </c>
      <c r="B3576" s="11">
        <v>45472</v>
      </c>
      <c r="C3576" s="12" t="s">
        <v>10</v>
      </c>
      <c r="D3576" s="3" t="s">
        <v>12</v>
      </c>
      <c r="E3576" s="10">
        <v>2756.3</v>
      </c>
      <c r="F3576" s="10">
        <v>5</v>
      </c>
      <c r="G3576" s="10">
        <v>36</v>
      </c>
      <c r="H3576" s="10">
        <v>366.49</v>
      </c>
    </row>
    <row r="3577" spans="1:8" hidden="1">
      <c r="A3577" s="10" t="s">
        <v>3588</v>
      </c>
      <c r="B3577" s="11">
        <v>45348</v>
      </c>
      <c r="C3577" s="12" t="s">
        <v>10</v>
      </c>
      <c r="D3577" s="3" t="s">
        <v>14</v>
      </c>
      <c r="E3577" s="10">
        <v>1279.18</v>
      </c>
      <c r="F3577" s="10">
        <v>29</v>
      </c>
      <c r="G3577" s="10">
        <v>13</v>
      </c>
      <c r="H3577" s="10">
        <v>1229.8599999999999</v>
      </c>
    </row>
    <row r="3578" spans="1:8" hidden="1">
      <c r="A3578" s="10" t="s">
        <v>3589</v>
      </c>
      <c r="B3578" s="11">
        <v>45157</v>
      </c>
      <c r="C3578" s="12" t="s">
        <v>10</v>
      </c>
      <c r="D3578" s="3" t="s">
        <v>11</v>
      </c>
      <c r="E3578" s="10">
        <v>2695.32</v>
      </c>
      <c r="F3578" s="10">
        <v>7</v>
      </c>
      <c r="G3578" s="10">
        <v>18</v>
      </c>
      <c r="H3578" s="10">
        <v>237.19</v>
      </c>
    </row>
    <row r="3579" spans="1:8" hidden="1">
      <c r="A3579" s="10" t="s">
        <v>3590</v>
      </c>
      <c r="B3579" s="11">
        <v>44973</v>
      </c>
      <c r="C3579" s="12" t="s">
        <v>8</v>
      </c>
      <c r="D3579" s="3" t="s">
        <v>14</v>
      </c>
      <c r="E3579" s="10">
        <v>1422.56</v>
      </c>
      <c r="F3579" s="10">
        <v>44</v>
      </c>
      <c r="G3579" s="10">
        <v>49</v>
      </c>
      <c r="H3579" s="10">
        <v>95.81</v>
      </c>
    </row>
    <row r="3580" spans="1:8" hidden="1">
      <c r="A3580" s="10" t="s">
        <v>3591</v>
      </c>
      <c r="B3580" s="11">
        <v>45433</v>
      </c>
      <c r="C3580" s="12" t="s">
        <v>9</v>
      </c>
      <c r="D3580" s="3" t="s">
        <v>14</v>
      </c>
      <c r="E3580" s="10">
        <v>2452.87</v>
      </c>
      <c r="F3580" s="10">
        <v>2</v>
      </c>
      <c r="G3580" s="10">
        <v>8</v>
      </c>
      <c r="H3580" s="10">
        <v>1647.39</v>
      </c>
    </row>
    <row r="3581" spans="1:8" hidden="1">
      <c r="A3581" s="10" t="s">
        <v>3592</v>
      </c>
      <c r="B3581" s="11">
        <v>45551</v>
      </c>
      <c r="C3581" s="12" t="s">
        <v>9</v>
      </c>
      <c r="D3581" s="3" t="s">
        <v>12</v>
      </c>
      <c r="E3581" s="10">
        <v>415.57</v>
      </c>
      <c r="F3581" s="10">
        <v>9</v>
      </c>
      <c r="G3581" s="10">
        <v>32</v>
      </c>
      <c r="H3581" s="10">
        <v>1506.72</v>
      </c>
    </row>
    <row r="3582" spans="1:8" hidden="1">
      <c r="A3582" s="10" t="s">
        <v>3593</v>
      </c>
      <c r="B3582" s="11">
        <v>45151</v>
      </c>
      <c r="C3582" s="12" t="s">
        <v>9</v>
      </c>
      <c r="D3582" s="3" t="s">
        <v>11</v>
      </c>
      <c r="E3582" s="10">
        <v>4836.67</v>
      </c>
      <c r="F3582" s="10">
        <v>42</v>
      </c>
      <c r="G3582" s="10">
        <v>14</v>
      </c>
      <c r="H3582" s="10">
        <v>1506.77</v>
      </c>
    </row>
    <row r="3583" spans="1:8" hidden="1">
      <c r="A3583" s="10" t="s">
        <v>3594</v>
      </c>
      <c r="B3583" s="11">
        <v>45461</v>
      </c>
      <c r="C3583" s="12" t="s">
        <v>8</v>
      </c>
      <c r="D3583" s="3" t="s">
        <v>11</v>
      </c>
      <c r="E3583" s="10">
        <v>4192.07</v>
      </c>
      <c r="F3583" s="10">
        <v>7</v>
      </c>
      <c r="G3583" s="10">
        <v>8</v>
      </c>
      <c r="H3583" s="10">
        <v>840.58</v>
      </c>
    </row>
    <row r="3584" spans="1:8" hidden="1">
      <c r="A3584" s="10" t="s">
        <v>3595</v>
      </c>
      <c r="B3584" s="11">
        <v>44987</v>
      </c>
      <c r="C3584" s="12" t="s">
        <v>9</v>
      </c>
      <c r="D3584" s="3" t="s">
        <v>14</v>
      </c>
      <c r="E3584" s="10">
        <v>2192.2199999999998</v>
      </c>
      <c r="F3584" s="10">
        <v>12</v>
      </c>
      <c r="G3584" s="10">
        <v>4</v>
      </c>
      <c r="H3584" s="10">
        <v>1770.15</v>
      </c>
    </row>
    <row r="3585" spans="1:8" hidden="1">
      <c r="A3585" s="10" t="s">
        <v>3596</v>
      </c>
      <c r="B3585" s="11">
        <v>45257</v>
      </c>
      <c r="C3585" s="12" t="s">
        <v>9</v>
      </c>
      <c r="D3585" s="3" t="s">
        <v>15</v>
      </c>
      <c r="E3585" s="10">
        <v>512.15</v>
      </c>
      <c r="F3585" s="10">
        <v>21</v>
      </c>
      <c r="G3585" s="10">
        <v>38</v>
      </c>
      <c r="H3585" s="10">
        <v>818.05</v>
      </c>
    </row>
    <row r="3586" spans="1:8" hidden="1">
      <c r="A3586" s="10" t="s">
        <v>3597</v>
      </c>
      <c r="B3586" s="11">
        <v>45365</v>
      </c>
      <c r="C3586" s="12" t="str">
        <f t="shared" ref="C3586:C3587" si="162">PROPER("norTh")</f>
        <v>North</v>
      </c>
      <c r="D3586" s="3" t="s">
        <v>13</v>
      </c>
      <c r="E3586" s="10">
        <v>3198.65</v>
      </c>
      <c r="F3586" s="10">
        <v>20</v>
      </c>
      <c r="G3586" s="10">
        <v>43</v>
      </c>
      <c r="H3586" s="10">
        <v>1846.12</v>
      </c>
    </row>
    <row r="3587" spans="1:8" hidden="1">
      <c r="A3587" s="10" t="s">
        <v>3598</v>
      </c>
      <c r="B3587" s="11">
        <v>45203</v>
      </c>
      <c r="C3587" s="12" t="str">
        <f t="shared" si="162"/>
        <v>North</v>
      </c>
      <c r="D3587" s="3" t="s">
        <v>14</v>
      </c>
      <c r="E3587" s="10">
        <v>795.8</v>
      </c>
      <c r="F3587" s="10">
        <v>32</v>
      </c>
      <c r="G3587" s="10">
        <v>17</v>
      </c>
      <c r="H3587" s="10">
        <v>1892.72</v>
      </c>
    </row>
    <row r="3588" spans="1:8" hidden="1">
      <c r="A3588" s="10" t="s">
        <v>3599</v>
      </c>
      <c r="B3588" s="11">
        <v>45247</v>
      </c>
      <c r="C3588" s="12" t="s">
        <v>8</v>
      </c>
      <c r="D3588" s="3" t="s">
        <v>12</v>
      </c>
      <c r="E3588" s="10">
        <v>3739.72</v>
      </c>
      <c r="F3588" s="10">
        <v>7</v>
      </c>
      <c r="G3588" s="10">
        <v>42</v>
      </c>
      <c r="H3588" s="10">
        <v>769.96</v>
      </c>
    </row>
    <row r="3589" spans="1:8" hidden="1">
      <c r="A3589" s="10" t="s">
        <v>3600</v>
      </c>
      <c r="B3589" s="11">
        <v>45003</v>
      </c>
      <c r="C3589" s="12" t="s">
        <v>8</v>
      </c>
      <c r="D3589" s="3" t="s">
        <v>15</v>
      </c>
      <c r="E3589" s="10">
        <v>1222.42</v>
      </c>
      <c r="F3589" s="10">
        <v>35</v>
      </c>
      <c r="G3589" s="10">
        <v>5</v>
      </c>
      <c r="H3589" s="10">
        <v>1455.51</v>
      </c>
    </row>
    <row r="3590" spans="1:8" hidden="1">
      <c r="A3590" s="10" t="s">
        <v>3601</v>
      </c>
      <c r="B3590" s="11">
        <v>45071</v>
      </c>
      <c r="C3590" s="12" t="str">
        <f>PROPER("norTh")</f>
        <v>North</v>
      </c>
      <c r="D3590" s="3" t="s">
        <v>13</v>
      </c>
      <c r="E3590" s="10">
        <v>367.86</v>
      </c>
      <c r="F3590" s="10">
        <v>9</v>
      </c>
      <c r="G3590" s="10">
        <v>13</v>
      </c>
      <c r="H3590" s="10">
        <v>538.54</v>
      </c>
    </row>
    <row r="3591" spans="1:8" hidden="1">
      <c r="A3591" s="10" t="s">
        <v>3602</v>
      </c>
      <c r="B3591" s="11">
        <v>45596</v>
      </c>
      <c r="C3591" s="12" t="s">
        <v>9</v>
      </c>
      <c r="D3591" s="3" t="s">
        <v>12</v>
      </c>
      <c r="E3591" s="10">
        <v>64.89</v>
      </c>
      <c r="F3591" s="10">
        <v>42</v>
      </c>
      <c r="G3591" s="10">
        <v>45</v>
      </c>
      <c r="H3591" s="10">
        <v>247.5</v>
      </c>
    </row>
    <row r="3592" spans="1:8" hidden="1">
      <c r="A3592" s="10" t="s">
        <v>3603</v>
      </c>
      <c r="B3592" s="11">
        <v>45582</v>
      </c>
      <c r="C3592" s="12" t="str">
        <f>PROPER("norTh")</f>
        <v>North</v>
      </c>
      <c r="D3592" s="3" t="s">
        <v>14</v>
      </c>
      <c r="E3592" s="10">
        <v>393.38</v>
      </c>
      <c r="F3592" s="10">
        <v>38</v>
      </c>
      <c r="G3592" s="10">
        <v>50</v>
      </c>
      <c r="H3592" s="10">
        <v>303.83</v>
      </c>
    </row>
    <row r="3593" spans="1:8" hidden="1">
      <c r="A3593" s="10" t="s">
        <v>3604</v>
      </c>
      <c r="B3593" s="11">
        <v>44936</v>
      </c>
      <c r="C3593" s="12" t="s">
        <v>8</v>
      </c>
      <c r="D3593" s="3" t="s">
        <v>11</v>
      </c>
      <c r="E3593" s="10">
        <v>1349.76</v>
      </c>
      <c r="F3593" s="10">
        <v>44</v>
      </c>
      <c r="G3593" s="10">
        <v>24</v>
      </c>
      <c r="H3593" s="10">
        <v>1516.48</v>
      </c>
    </row>
    <row r="3594" spans="1:8" hidden="1">
      <c r="A3594" s="10" t="s">
        <v>3605</v>
      </c>
      <c r="B3594" s="11">
        <v>45457</v>
      </c>
      <c r="C3594" s="12" t="s">
        <v>10</v>
      </c>
      <c r="D3594" s="3" t="s">
        <v>14</v>
      </c>
      <c r="E3594" s="10">
        <v>3673.99</v>
      </c>
      <c r="F3594" s="10">
        <v>2</v>
      </c>
      <c r="G3594" s="10">
        <v>6</v>
      </c>
      <c r="H3594" s="10">
        <v>1125.3</v>
      </c>
    </row>
    <row r="3595" spans="1:8" hidden="1">
      <c r="A3595" s="10" t="s">
        <v>3606</v>
      </c>
      <c r="B3595" s="11">
        <v>45497</v>
      </c>
      <c r="C3595" s="12" t="s">
        <v>10</v>
      </c>
      <c r="D3595" s="3" t="s">
        <v>13</v>
      </c>
      <c r="E3595" s="10">
        <v>2148.4</v>
      </c>
      <c r="F3595" s="10">
        <v>10</v>
      </c>
      <c r="G3595" s="10">
        <v>0</v>
      </c>
      <c r="H3595" s="10">
        <v>188.55</v>
      </c>
    </row>
    <row r="3596" spans="1:8" hidden="1">
      <c r="A3596" s="10" t="s">
        <v>3607</v>
      </c>
      <c r="B3596" s="11">
        <v>45362</v>
      </c>
      <c r="C3596" s="12" t="s">
        <v>9</v>
      </c>
      <c r="D3596" s="3" t="s">
        <v>11</v>
      </c>
      <c r="E3596" s="10">
        <v>2054.37</v>
      </c>
      <c r="F3596" s="10">
        <v>26</v>
      </c>
      <c r="G3596" s="10">
        <v>5</v>
      </c>
      <c r="H3596" s="10">
        <v>1572.73</v>
      </c>
    </row>
    <row r="3597" spans="1:8" hidden="1">
      <c r="A3597" s="10" t="s">
        <v>3608</v>
      </c>
      <c r="B3597" s="11">
        <v>45263</v>
      </c>
      <c r="C3597" s="12" t="s">
        <v>10</v>
      </c>
      <c r="D3597" s="3" t="s">
        <v>15</v>
      </c>
      <c r="E3597" s="10">
        <v>66.58</v>
      </c>
      <c r="F3597" s="10">
        <v>40</v>
      </c>
      <c r="G3597" s="10">
        <v>27</v>
      </c>
      <c r="H3597" s="10">
        <v>370.16</v>
      </c>
    </row>
    <row r="3598" spans="1:8" hidden="1">
      <c r="A3598" s="10" t="s">
        <v>3609</v>
      </c>
      <c r="B3598" s="11">
        <v>45196</v>
      </c>
      <c r="C3598" s="12" t="str">
        <f>PROPER("norTh")</f>
        <v>North</v>
      </c>
      <c r="D3598" s="3" t="s">
        <v>15</v>
      </c>
      <c r="E3598" s="10">
        <v>2769.97</v>
      </c>
      <c r="F3598" s="10">
        <v>27</v>
      </c>
      <c r="G3598" s="10">
        <v>39</v>
      </c>
      <c r="H3598" s="10">
        <v>964.84</v>
      </c>
    </row>
    <row r="3599" spans="1:8" hidden="1">
      <c r="A3599" s="10" t="s">
        <v>3610</v>
      </c>
      <c r="B3599" s="11">
        <v>45067</v>
      </c>
      <c r="C3599" s="12" t="s">
        <v>8</v>
      </c>
      <c r="D3599" s="3" t="s">
        <v>11</v>
      </c>
      <c r="E3599" s="10">
        <v>3993.22</v>
      </c>
      <c r="F3599" s="10">
        <v>22</v>
      </c>
      <c r="G3599" s="10">
        <v>30</v>
      </c>
      <c r="H3599" s="10">
        <v>1832.25</v>
      </c>
    </row>
    <row r="3600" spans="1:8" hidden="1">
      <c r="A3600" s="10" t="s">
        <v>3611</v>
      </c>
      <c r="B3600" s="11">
        <v>45449</v>
      </c>
      <c r="C3600" s="12" t="s">
        <v>8</v>
      </c>
      <c r="D3600" s="3" t="s">
        <v>14</v>
      </c>
      <c r="E3600" s="10">
        <v>1807.7</v>
      </c>
      <c r="F3600" s="10">
        <v>44</v>
      </c>
      <c r="G3600" s="10">
        <v>43</v>
      </c>
      <c r="H3600" s="10">
        <v>924.75</v>
      </c>
    </row>
    <row r="3601" spans="1:8" hidden="1">
      <c r="A3601" s="10" t="s">
        <v>3612</v>
      </c>
      <c r="B3601" s="11">
        <v>45422</v>
      </c>
      <c r="C3601" s="12" t="s">
        <v>10</v>
      </c>
      <c r="D3601" s="3" t="s">
        <v>13</v>
      </c>
      <c r="E3601" s="10">
        <v>2174.9899999999998</v>
      </c>
      <c r="F3601" s="10">
        <v>1</v>
      </c>
      <c r="G3601" s="10">
        <v>32</v>
      </c>
      <c r="H3601" s="10">
        <v>1082.3</v>
      </c>
    </row>
    <row r="3602" spans="1:8" hidden="1">
      <c r="A3602" s="10" t="s">
        <v>3613</v>
      </c>
      <c r="B3602" s="11">
        <v>44985</v>
      </c>
      <c r="C3602" s="12" t="str">
        <f t="shared" ref="C3602:C3603" si="163">PROPER("norTh")</f>
        <v>North</v>
      </c>
      <c r="D3602" s="3" t="s">
        <v>14</v>
      </c>
      <c r="E3602" s="10">
        <v>3997.07</v>
      </c>
      <c r="F3602" s="10">
        <v>22</v>
      </c>
      <c r="G3602" s="10">
        <v>46</v>
      </c>
      <c r="H3602" s="10">
        <v>429.46</v>
      </c>
    </row>
    <row r="3603" spans="1:8" hidden="1">
      <c r="A3603" s="10" t="s">
        <v>3614</v>
      </c>
      <c r="B3603" s="11">
        <v>45075</v>
      </c>
      <c r="C3603" s="12" t="str">
        <f t="shared" si="163"/>
        <v>North</v>
      </c>
      <c r="D3603" s="3" t="s">
        <v>14</v>
      </c>
      <c r="E3603" s="10">
        <v>4281.3900000000003</v>
      </c>
      <c r="F3603" s="10">
        <v>1</v>
      </c>
      <c r="G3603" s="10">
        <v>7</v>
      </c>
      <c r="H3603" s="10">
        <v>1076.99</v>
      </c>
    </row>
    <row r="3604" spans="1:8" hidden="1">
      <c r="A3604" s="10" t="s">
        <v>3615</v>
      </c>
      <c r="B3604" s="11">
        <v>45330</v>
      </c>
      <c r="C3604" s="12" t="s">
        <v>8</v>
      </c>
      <c r="D3604" s="3" t="s">
        <v>15</v>
      </c>
      <c r="E3604" s="10">
        <v>2613.89</v>
      </c>
      <c r="F3604" s="10">
        <v>40</v>
      </c>
      <c r="G3604" s="10">
        <v>41</v>
      </c>
      <c r="H3604" s="10">
        <v>849.7</v>
      </c>
    </row>
    <row r="3605" spans="1:8" hidden="1">
      <c r="A3605" s="10" t="s">
        <v>3616</v>
      </c>
      <c r="B3605" s="11">
        <v>45567</v>
      </c>
      <c r="C3605" s="12" t="s">
        <v>9</v>
      </c>
      <c r="D3605" s="3" t="s">
        <v>12</v>
      </c>
      <c r="E3605" s="10">
        <v>1875.29</v>
      </c>
      <c r="F3605" s="10">
        <v>31</v>
      </c>
      <c r="G3605" s="10">
        <v>10</v>
      </c>
      <c r="H3605" s="10">
        <v>449.78</v>
      </c>
    </row>
    <row r="3606" spans="1:8" hidden="1">
      <c r="A3606" s="10" t="s">
        <v>3617</v>
      </c>
      <c r="B3606" s="11">
        <v>45560</v>
      </c>
      <c r="C3606" s="12" t="s">
        <v>8</v>
      </c>
      <c r="D3606" s="3" t="s">
        <v>12</v>
      </c>
      <c r="E3606" s="10">
        <v>4007.14</v>
      </c>
      <c r="F3606" s="10">
        <v>14</v>
      </c>
      <c r="G3606" s="10">
        <v>3</v>
      </c>
      <c r="H3606" s="10">
        <v>336.15</v>
      </c>
    </row>
    <row r="3607" spans="1:8" hidden="1">
      <c r="A3607" s="10" t="s">
        <v>3618</v>
      </c>
      <c r="B3607" s="11">
        <v>45584</v>
      </c>
      <c r="C3607" s="12" t="str">
        <f>PROPER("norTh")</f>
        <v>North</v>
      </c>
      <c r="D3607" s="3" t="s">
        <v>12</v>
      </c>
      <c r="E3607" s="10">
        <v>4778.17</v>
      </c>
      <c r="F3607" s="10">
        <v>13</v>
      </c>
      <c r="G3607" s="10">
        <v>13</v>
      </c>
      <c r="H3607" s="10">
        <v>23.69</v>
      </c>
    </row>
    <row r="3608" spans="1:8" hidden="1">
      <c r="A3608" s="10" t="s">
        <v>3619</v>
      </c>
      <c r="B3608" s="11">
        <v>44912</v>
      </c>
      <c r="C3608" s="12" t="s">
        <v>8</v>
      </c>
      <c r="D3608" s="3" t="s">
        <v>11</v>
      </c>
      <c r="E3608" s="10">
        <v>4981.1000000000004</v>
      </c>
      <c r="F3608" s="10">
        <v>29</v>
      </c>
      <c r="G3608" s="10">
        <v>6</v>
      </c>
      <c r="H3608" s="10">
        <v>1447.1</v>
      </c>
    </row>
    <row r="3609" spans="1:8" hidden="1">
      <c r="A3609" s="10" t="s">
        <v>3620</v>
      </c>
      <c r="B3609" s="11">
        <v>45034</v>
      </c>
      <c r="C3609" s="12" t="s">
        <v>8</v>
      </c>
      <c r="D3609" s="3" t="s">
        <v>14</v>
      </c>
      <c r="E3609" s="10">
        <v>2946.63</v>
      </c>
      <c r="F3609" s="10">
        <v>10</v>
      </c>
      <c r="G3609" s="10">
        <v>2</v>
      </c>
      <c r="H3609" s="10">
        <v>176.6</v>
      </c>
    </row>
    <row r="3610" spans="1:8" hidden="1">
      <c r="A3610" s="10" t="s">
        <v>3621</v>
      </c>
      <c r="B3610" s="11">
        <v>44966</v>
      </c>
      <c r="C3610" s="12" t="s">
        <v>10</v>
      </c>
      <c r="D3610" s="3" t="s">
        <v>12</v>
      </c>
      <c r="E3610" s="10">
        <v>2840.01</v>
      </c>
      <c r="F3610" s="10">
        <v>14</v>
      </c>
      <c r="G3610" s="10">
        <v>5</v>
      </c>
      <c r="H3610" s="10">
        <v>1228.26</v>
      </c>
    </row>
    <row r="3611" spans="1:8" hidden="1">
      <c r="A3611" s="10" t="s">
        <v>3622</v>
      </c>
      <c r="B3611" s="11">
        <v>45421</v>
      </c>
      <c r="C3611" s="12" t="s">
        <v>10</v>
      </c>
      <c r="D3611" s="3" t="s">
        <v>13</v>
      </c>
      <c r="E3611" s="10">
        <v>4147.21</v>
      </c>
      <c r="F3611" s="10">
        <v>23</v>
      </c>
      <c r="G3611" s="10">
        <v>19</v>
      </c>
      <c r="H3611" s="10">
        <v>305.36</v>
      </c>
    </row>
    <row r="3612" spans="1:8" hidden="1">
      <c r="A3612" s="10" t="s">
        <v>3623</v>
      </c>
      <c r="B3612" s="11">
        <v>45605</v>
      </c>
      <c r="C3612" s="12" t="s">
        <v>8</v>
      </c>
      <c r="D3612" s="3" t="s">
        <v>12</v>
      </c>
      <c r="E3612" s="10">
        <v>2702.39</v>
      </c>
      <c r="F3612" s="10">
        <v>9</v>
      </c>
      <c r="G3612" s="10">
        <v>18</v>
      </c>
      <c r="H3612" s="10">
        <v>1968.25</v>
      </c>
    </row>
    <row r="3613" spans="1:8" hidden="1">
      <c r="A3613" s="10" t="s">
        <v>3624</v>
      </c>
      <c r="B3613" s="11">
        <v>44954</v>
      </c>
      <c r="C3613" s="12" t="s">
        <v>9</v>
      </c>
      <c r="D3613" s="3" t="s">
        <v>13</v>
      </c>
      <c r="E3613" s="10">
        <v>3914.65</v>
      </c>
      <c r="F3613" s="10">
        <v>41</v>
      </c>
      <c r="G3613" s="10">
        <v>8</v>
      </c>
      <c r="H3613" s="10">
        <v>1528.3</v>
      </c>
    </row>
    <row r="3614" spans="1:8" hidden="1">
      <c r="A3614" s="10" t="s">
        <v>3625</v>
      </c>
      <c r="B3614" s="11">
        <v>45360</v>
      </c>
      <c r="C3614" s="12" t="s">
        <v>8</v>
      </c>
      <c r="D3614" s="3" t="s">
        <v>15</v>
      </c>
      <c r="E3614" s="10">
        <v>2078.41</v>
      </c>
      <c r="F3614" s="10">
        <v>2</v>
      </c>
      <c r="G3614" s="10">
        <v>40</v>
      </c>
      <c r="H3614" s="10">
        <v>45.13</v>
      </c>
    </row>
    <row r="3615" spans="1:8" hidden="1">
      <c r="A3615" s="10" t="s">
        <v>3626</v>
      </c>
      <c r="B3615" s="11">
        <v>45524</v>
      </c>
      <c r="C3615" s="12" t="s">
        <v>9</v>
      </c>
      <c r="D3615" s="3" t="s">
        <v>13</v>
      </c>
      <c r="E3615" s="10">
        <v>1472.67</v>
      </c>
      <c r="F3615" s="10">
        <v>38</v>
      </c>
      <c r="G3615" s="10">
        <v>33</v>
      </c>
      <c r="H3615" s="10">
        <v>1998.28</v>
      </c>
    </row>
    <row r="3616" spans="1:8" hidden="1">
      <c r="A3616" s="10" t="s">
        <v>3627</v>
      </c>
      <c r="B3616" s="11">
        <v>45529</v>
      </c>
      <c r="C3616" s="12" t="s">
        <v>10</v>
      </c>
      <c r="D3616" s="3" t="s">
        <v>12</v>
      </c>
      <c r="E3616" s="10">
        <v>4953.96</v>
      </c>
      <c r="F3616" s="10">
        <v>18</v>
      </c>
      <c r="G3616" s="10">
        <v>11</v>
      </c>
      <c r="H3616" s="10">
        <v>479.31</v>
      </c>
    </row>
    <row r="3617" spans="1:8" hidden="1">
      <c r="A3617" s="10" t="s">
        <v>3628</v>
      </c>
      <c r="B3617" s="11">
        <v>45182</v>
      </c>
      <c r="C3617" s="12" t="s">
        <v>10</v>
      </c>
      <c r="D3617" s="3" t="s">
        <v>15</v>
      </c>
      <c r="E3617" s="10">
        <v>2952.57</v>
      </c>
      <c r="F3617" s="10">
        <v>2</v>
      </c>
      <c r="G3617" s="10">
        <v>20</v>
      </c>
      <c r="H3617" s="10">
        <v>990.34</v>
      </c>
    </row>
    <row r="3618" spans="1:8" hidden="1">
      <c r="A3618" s="10" t="s">
        <v>3629</v>
      </c>
      <c r="B3618" s="11">
        <v>45529</v>
      </c>
      <c r="C3618" s="12" t="s">
        <v>9</v>
      </c>
      <c r="D3618" s="3" t="s">
        <v>13</v>
      </c>
      <c r="E3618" s="10">
        <v>294.37</v>
      </c>
      <c r="F3618" s="10">
        <v>41</v>
      </c>
      <c r="G3618" s="10">
        <v>15</v>
      </c>
      <c r="H3618" s="10">
        <v>1770.54</v>
      </c>
    </row>
    <row r="3619" spans="1:8" hidden="1">
      <c r="A3619" s="10" t="s">
        <v>3630</v>
      </c>
      <c r="B3619" s="11">
        <v>44997</v>
      </c>
      <c r="C3619" s="12" t="s">
        <v>9</v>
      </c>
      <c r="D3619" s="3" t="s">
        <v>12</v>
      </c>
      <c r="E3619" s="10">
        <v>4569.6499999999996</v>
      </c>
      <c r="F3619" s="10">
        <v>44</v>
      </c>
      <c r="G3619" s="10">
        <v>2</v>
      </c>
      <c r="H3619" s="10">
        <v>1344.53</v>
      </c>
    </row>
    <row r="3620" spans="1:8" hidden="1">
      <c r="A3620" s="10" t="s">
        <v>3631</v>
      </c>
      <c r="B3620" s="11">
        <v>45570</v>
      </c>
      <c r="C3620" s="12" t="s">
        <v>10</v>
      </c>
      <c r="D3620" s="3" t="s">
        <v>11</v>
      </c>
      <c r="E3620" s="10">
        <v>4891.75</v>
      </c>
      <c r="F3620" s="10">
        <v>22</v>
      </c>
      <c r="G3620" s="10">
        <v>9</v>
      </c>
      <c r="H3620" s="10">
        <v>1910.47</v>
      </c>
    </row>
    <row r="3621" spans="1:8" hidden="1">
      <c r="A3621" s="10" t="s">
        <v>3632</v>
      </c>
      <c r="B3621" s="11">
        <v>45100</v>
      </c>
      <c r="C3621" s="12" t="str">
        <f>PROPER("norTh")</f>
        <v>North</v>
      </c>
      <c r="D3621" s="3" t="s">
        <v>15</v>
      </c>
      <c r="E3621" s="10">
        <v>2624.4</v>
      </c>
      <c r="F3621" s="10">
        <v>47</v>
      </c>
      <c r="G3621" s="10">
        <v>33</v>
      </c>
      <c r="H3621" s="10">
        <v>1503.04</v>
      </c>
    </row>
    <row r="3622" spans="1:8" hidden="1">
      <c r="A3622" s="10" t="s">
        <v>3633</v>
      </c>
      <c r="B3622" s="11">
        <v>45563</v>
      </c>
      <c r="C3622" s="12" t="s">
        <v>10</v>
      </c>
      <c r="D3622" s="3" t="s">
        <v>12</v>
      </c>
      <c r="E3622" s="10">
        <v>4996.5200000000004</v>
      </c>
      <c r="F3622" s="10">
        <v>19</v>
      </c>
      <c r="G3622" s="10">
        <v>39</v>
      </c>
      <c r="H3622" s="10">
        <v>1168.25</v>
      </c>
    </row>
    <row r="3623" spans="1:8" hidden="1">
      <c r="A3623" s="10" t="s">
        <v>3634</v>
      </c>
      <c r="B3623" s="11">
        <v>45541</v>
      </c>
      <c r="C3623" s="12" t="str">
        <f>PROPER("norTh")</f>
        <v>North</v>
      </c>
      <c r="D3623" s="3" t="s">
        <v>14</v>
      </c>
      <c r="E3623" s="10">
        <v>912.88</v>
      </c>
      <c r="F3623" s="10">
        <v>42</v>
      </c>
      <c r="G3623" s="10">
        <v>32</v>
      </c>
      <c r="H3623" s="10">
        <v>1611.46</v>
      </c>
    </row>
    <row r="3624" spans="1:8" hidden="1">
      <c r="A3624" s="10" t="s">
        <v>3635</v>
      </c>
      <c r="B3624" s="11">
        <v>45411</v>
      </c>
      <c r="C3624" s="12" t="s">
        <v>10</v>
      </c>
      <c r="D3624" s="3" t="s">
        <v>13</v>
      </c>
      <c r="E3624" s="10">
        <v>2056.8200000000002</v>
      </c>
      <c r="F3624" s="10">
        <v>13</v>
      </c>
      <c r="G3624" s="10">
        <v>40</v>
      </c>
      <c r="H3624" s="10">
        <v>1691.3</v>
      </c>
    </row>
    <row r="3625" spans="1:8" hidden="1">
      <c r="A3625" s="10" t="s">
        <v>3636</v>
      </c>
      <c r="B3625" s="11">
        <v>45541</v>
      </c>
      <c r="C3625" s="12" t="s">
        <v>8</v>
      </c>
      <c r="D3625" s="3" t="s">
        <v>14</v>
      </c>
      <c r="E3625" s="10">
        <v>1306.8699999999999</v>
      </c>
      <c r="F3625" s="10">
        <v>7</v>
      </c>
      <c r="G3625" s="10">
        <v>2</v>
      </c>
      <c r="H3625" s="10">
        <v>746.34</v>
      </c>
    </row>
    <row r="3626" spans="1:8" hidden="1">
      <c r="A3626" s="10" t="s">
        <v>3637</v>
      </c>
      <c r="B3626" s="11">
        <v>45193</v>
      </c>
      <c r="C3626" s="12" t="s">
        <v>10</v>
      </c>
      <c r="D3626" s="3" t="s">
        <v>11</v>
      </c>
      <c r="E3626" s="10">
        <v>1882.15</v>
      </c>
      <c r="F3626" s="10">
        <v>23</v>
      </c>
      <c r="G3626" s="10">
        <v>2</v>
      </c>
      <c r="H3626" s="10">
        <v>184.28</v>
      </c>
    </row>
    <row r="3627" spans="1:8" hidden="1">
      <c r="A3627" s="10" t="s">
        <v>3638</v>
      </c>
      <c r="B3627" s="11">
        <v>45454</v>
      </c>
      <c r="C3627" s="12" t="s">
        <v>8</v>
      </c>
      <c r="D3627" s="3" t="s">
        <v>14</v>
      </c>
      <c r="E3627" s="10">
        <v>529.33000000000004</v>
      </c>
      <c r="F3627" s="10">
        <v>15</v>
      </c>
      <c r="G3627" s="10">
        <v>8</v>
      </c>
      <c r="H3627" s="10">
        <v>731.48</v>
      </c>
    </row>
    <row r="3628" spans="1:8" hidden="1">
      <c r="A3628" s="10" t="s">
        <v>3639</v>
      </c>
      <c r="B3628" s="11">
        <v>45538</v>
      </c>
      <c r="C3628" s="12" t="s">
        <v>9</v>
      </c>
      <c r="D3628" s="3" t="s">
        <v>12</v>
      </c>
      <c r="E3628" s="10">
        <v>2849.05</v>
      </c>
      <c r="F3628" s="10">
        <v>36</v>
      </c>
      <c r="G3628" s="10">
        <v>12</v>
      </c>
      <c r="H3628" s="10">
        <v>1568.69</v>
      </c>
    </row>
    <row r="3629" spans="1:8" hidden="1">
      <c r="A3629" s="10" t="s">
        <v>3640</v>
      </c>
      <c r="B3629" s="11">
        <v>45269</v>
      </c>
      <c r="C3629" s="12" t="s">
        <v>10</v>
      </c>
      <c r="D3629" s="3" t="s">
        <v>12</v>
      </c>
      <c r="E3629" s="10">
        <v>1818.44</v>
      </c>
      <c r="F3629" s="10">
        <v>30</v>
      </c>
      <c r="G3629" s="10">
        <v>17</v>
      </c>
      <c r="H3629" s="10">
        <v>1661.99</v>
      </c>
    </row>
    <row r="3630" spans="1:8" hidden="1">
      <c r="A3630" s="10" t="s">
        <v>3641</v>
      </c>
      <c r="B3630" s="11">
        <v>45284</v>
      </c>
      <c r="C3630" s="12" t="str">
        <f>PROPER("norTh")</f>
        <v>North</v>
      </c>
      <c r="D3630" s="3" t="s">
        <v>13</v>
      </c>
      <c r="E3630" s="10">
        <v>2717.27</v>
      </c>
      <c r="F3630" s="10">
        <v>10</v>
      </c>
      <c r="G3630" s="10">
        <v>50</v>
      </c>
      <c r="H3630" s="10">
        <v>667.74</v>
      </c>
    </row>
    <row r="3631" spans="1:8" hidden="1">
      <c r="A3631" s="10" t="s">
        <v>3642</v>
      </c>
      <c r="B3631" s="11">
        <v>44998</v>
      </c>
      <c r="C3631" s="12" t="s">
        <v>8</v>
      </c>
      <c r="D3631" s="3" t="s">
        <v>12</v>
      </c>
      <c r="E3631" s="10">
        <v>2819.98</v>
      </c>
      <c r="F3631" s="10">
        <v>25</v>
      </c>
      <c r="G3631" s="10">
        <v>32</v>
      </c>
      <c r="H3631" s="10">
        <v>1943.62</v>
      </c>
    </row>
    <row r="3632" spans="1:8" hidden="1">
      <c r="A3632" s="10" t="s">
        <v>3643</v>
      </c>
      <c r="B3632" s="11">
        <v>45217</v>
      </c>
      <c r="C3632" s="12" t="str">
        <f>PROPER("norTh")</f>
        <v>North</v>
      </c>
      <c r="D3632" s="3" t="s">
        <v>15</v>
      </c>
      <c r="E3632" s="10">
        <v>1945.35</v>
      </c>
      <c r="F3632" s="10">
        <v>45</v>
      </c>
      <c r="G3632" s="10">
        <v>14</v>
      </c>
      <c r="H3632" s="10">
        <v>1070.0999999999999</v>
      </c>
    </row>
    <row r="3633" spans="1:8" hidden="1">
      <c r="A3633" s="10" t="s">
        <v>3644</v>
      </c>
      <c r="B3633" s="11">
        <v>45522</v>
      </c>
      <c r="C3633" s="12" t="s">
        <v>10</v>
      </c>
      <c r="D3633" s="3" t="s">
        <v>13</v>
      </c>
      <c r="E3633" s="10">
        <v>2349.25</v>
      </c>
      <c r="F3633" s="10">
        <v>6</v>
      </c>
      <c r="G3633" s="10">
        <v>14</v>
      </c>
      <c r="H3633" s="10">
        <v>149.37</v>
      </c>
    </row>
    <row r="3634" spans="1:8" hidden="1">
      <c r="A3634" s="10" t="s">
        <v>3645</v>
      </c>
      <c r="B3634" s="11">
        <v>45583</v>
      </c>
      <c r="C3634" s="12" t="str">
        <f t="shared" ref="C3634:C3635" si="164">PROPER("norTh")</f>
        <v>North</v>
      </c>
      <c r="D3634" s="3" t="s">
        <v>13</v>
      </c>
      <c r="E3634" s="10">
        <v>426.59</v>
      </c>
      <c r="F3634" s="10">
        <v>20</v>
      </c>
      <c r="G3634" s="10">
        <v>26</v>
      </c>
      <c r="H3634" s="10">
        <v>1418.29</v>
      </c>
    </row>
    <row r="3635" spans="1:8" hidden="1">
      <c r="A3635" s="10" t="s">
        <v>3646</v>
      </c>
      <c r="B3635" s="11">
        <v>45357</v>
      </c>
      <c r="C3635" s="12" t="str">
        <f t="shared" si="164"/>
        <v>North</v>
      </c>
      <c r="D3635" s="3" t="s">
        <v>12</v>
      </c>
      <c r="E3635" s="10">
        <v>2188.4299999999998</v>
      </c>
      <c r="F3635" s="10">
        <v>7</v>
      </c>
      <c r="G3635" s="10">
        <v>38</v>
      </c>
      <c r="H3635" s="10">
        <v>186.37</v>
      </c>
    </row>
    <row r="3636" spans="1:8" hidden="1">
      <c r="A3636" s="10" t="s">
        <v>3647</v>
      </c>
      <c r="B3636" s="11">
        <v>45552</v>
      </c>
      <c r="C3636" s="12" t="s">
        <v>9</v>
      </c>
      <c r="D3636" s="3" t="s">
        <v>14</v>
      </c>
      <c r="E3636" s="10">
        <v>4491.32</v>
      </c>
      <c r="F3636" s="10">
        <v>21</v>
      </c>
      <c r="G3636" s="10">
        <v>24</v>
      </c>
      <c r="H3636" s="10">
        <v>1965.18</v>
      </c>
    </row>
    <row r="3637" spans="1:8" hidden="1">
      <c r="A3637" s="10" t="s">
        <v>3648</v>
      </c>
      <c r="B3637" s="11">
        <v>45443</v>
      </c>
      <c r="C3637" s="12" t="s">
        <v>8</v>
      </c>
      <c r="D3637" s="3" t="s">
        <v>12</v>
      </c>
      <c r="E3637" s="10">
        <v>2360.14</v>
      </c>
      <c r="F3637" s="10">
        <v>47</v>
      </c>
      <c r="G3637" s="10">
        <v>14</v>
      </c>
      <c r="H3637" s="10">
        <v>855.84</v>
      </c>
    </row>
    <row r="3638" spans="1:8" hidden="1">
      <c r="A3638" s="10" t="s">
        <v>3649</v>
      </c>
      <c r="B3638" s="11">
        <v>44887</v>
      </c>
      <c r="C3638" s="12" t="s">
        <v>9</v>
      </c>
      <c r="D3638" s="3" t="s">
        <v>14</v>
      </c>
      <c r="E3638" s="10">
        <v>2011.28</v>
      </c>
      <c r="F3638" s="10">
        <v>3</v>
      </c>
      <c r="G3638" s="10">
        <v>11</v>
      </c>
      <c r="H3638" s="10">
        <v>1335.17</v>
      </c>
    </row>
    <row r="3639" spans="1:8">
      <c r="A3639" s="10" t="s">
        <v>3650</v>
      </c>
      <c r="B3639" s="11">
        <v>45300</v>
      </c>
      <c r="C3639" s="12" t="s">
        <v>10</v>
      </c>
      <c r="D3639" s="3" t="s">
        <v>15</v>
      </c>
      <c r="E3639" s="10">
        <v>3901.29</v>
      </c>
      <c r="F3639" s="10">
        <v>29</v>
      </c>
      <c r="G3639" s="10">
        <v>5</v>
      </c>
      <c r="H3639" s="10">
        <v>508.13</v>
      </c>
    </row>
    <row r="3640" spans="1:8" hidden="1">
      <c r="A3640" s="13" t="s">
        <v>3651</v>
      </c>
      <c r="B3640" s="11">
        <v>45136</v>
      </c>
      <c r="C3640" s="12" t="s">
        <v>9</v>
      </c>
      <c r="D3640" s="3" t="s">
        <v>13</v>
      </c>
      <c r="E3640" s="10">
        <v>2982.05</v>
      </c>
      <c r="F3640" s="10">
        <v>45</v>
      </c>
      <c r="G3640" s="10">
        <v>22</v>
      </c>
      <c r="H3640" s="10">
        <v>480.24</v>
      </c>
    </row>
    <row r="3641" spans="1:8" hidden="1">
      <c r="A3641" s="10" t="s">
        <v>3652</v>
      </c>
      <c r="B3641" s="11">
        <v>45487</v>
      </c>
      <c r="C3641" s="12" t="s">
        <v>9</v>
      </c>
      <c r="D3641" s="3" t="s">
        <v>14</v>
      </c>
      <c r="E3641" s="10">
        <v>1694.65</v>
      </c>
      <c r="F3641" s="10">
        <v>42</v>
      </c>
      <c r="G3641" s="10">
        <v>4</v>
      </c>
      <c r="H3641" s="10">
        <v>1869.98</v>
      </c>
    </row>
    <row r="3642" spans="1:8" hidden="1">
      <c r="A3642" s="10" t="s">
        <v>3653</v>
      </c>
      <c r="B3642" s="11">
        <v>45403</v>
      </c>
      <c r="C3642" s="12" t="str">
        <f t="shared" ref="C3642:C3643" si="165">PROPER("norTh")</f>
        <v>North</v>
      </c>
      <c r="D3642" s="3" t="s">
        <v>15</v>
      </c>
      <c r="E3642" s="10">
        <v>3433.84</v>
      </c>
      <c r="F3642" s="10">
        <v>45</v>
      </c>
      <c r="G3642" s="10">
        <v>45</v>
      </c>
      <c r="H3642" s="10">
        <v>122.66</v>
      </c>
    </row>
    <row r="3643" spans="1:8" hidden="1">
      <c r="A3643" s="10" t="s">
        <v>3654</v>
      </c>
      <c r="B3643" s="11">
        <v>44954</v>
      </c>
      <c r="C3643" s="12" t="str">
        <f t="shared" si="165"/>
        <v>North</v>
      </c>
      <c r="D3643" s="3" t="s">
        <v>15</v>
      </c>
      <c r="E3643" s="10">
        <v>4025.69</v>
      </c>
      <c r="F3643" s="10">
        <v>43</v>
      </c>
      <c r="G3643" s="10">
        <v>20</v>
      </c>
      <c r="H3643" s="10">
        <v>1254.69</v>
      </c>
    </row>
    <row r="3644" spans="1:8" hidden="1">
      <c r="A3644" s="10" t="s">
        <v>3655</v>
      </c>
      <c r="B3644" s="11">
        <v>45421</v>
      </c>
      <c r="C3644" s="12" t="s">
        <v>8</v>
      </c>
      <c r="D3644" s="3" t="s">
        <v>15</v>
      </c>
      <c r="E3644" s="10">
        <v>2742.42</v>
      </c>
      <c r="F3644" s="10">
        <v>21</v>
      </c>
      <c r="G3644" s="10">
        <v>42</v>
      </c>
      <c r="H3644" s="10">
        <v>1106.73</v>
      </c>
    </row>
    <row r="3645" spans="1:8" hidden="1">
      <c r="A3645" s="10" t="s">
        <v>3656</v>
      </c>
      <c r="B3645" s="11">
        <v>45360</v>
      </c>
      <c r="C3645" s="12" t="s">
        <v>9</v>
      </c>
      <c r="D3645" s="3" t="s">
        <v>12</v>
      </c>
      <c r="E3645" s="10">
        <v>129.91</v>
      </c>
      <c r="F3645" s="10">
        <v>40</v>
      </c>
      <c r="G3645" s="10">
        <v>30</v>
      </c>
      <c r="H3645" s="10">
        <v>897.75</v>
      </c>
    </row>
    <row r="3646" spans="1:8">
      <c r="A3646" s="10" t="s">
        <v>3657</v>
      </c>
      <c r="B3646" s="11">
        <v>45396</v>
      </c>
      <c r="C3646" s="12" t="s">
        <v>10</v>
      </c>
      <c r="D3646" s="3" t="s">
        <v>15</v>
      </c>
      <c r="E3646" s="10">
        <v>4178.3999999999996</v>
      </c>
      <c r="F3646" s="10">
        <v>9</v>
      </c>
      <c r="G3646" s="10">
        <v>19</v>
      </c>
      <c r="H3646" s="10">
        <v>246.58</v>
      </c>
    </row>
    <row r="3647" spans="1:8" hidden="1">
      <c r="A3647" s="10" t="s">
        <v>3658</v>
      </c>
      <c r="B3647" s="11">
        <v>45388</v>
      </c>
      <c r="C3647" s="12" t="str">
        <f>PROPER("norTh")</f>
        <v>North</v>
      </c>
      <c r="D3647" s="3" t="s">
        <v>14</v>
      </c>
      <c r="E3647" s="10">
        <v>1264.26</v>
      </c>
      <c r="F3647" s="10">
        <v>33</v>
      </c>
      <c r="G3647" s="10">
        <v>9</v>
      </c>
      <c r="H3647" s="10">
        <v>1189.67</v>
      </c>
    </row>
    <row r="3648" spans="1:8" hidden="1">
      <c r="A3648" s="10" t="s">
        <v>3659</v>
      </c>
      <c r="B3648" s="11">
        <v>45257</v>
      </c>
      <c r="C3648" s="12" t="s">
        <v>9</v>
      </c>
      <c r="D3648" s="3" t="s">
        <v>15</v>
      </c>
      <c r="E3648" s="10">
        <v>2576.37</v>
      </c>
      <c r="F3648" s="10">
        <v>45</v>
      </c>
      <c r="G3648" s="10">
        <v>16</v>
      </c>
      <c r="H3648" s="10">
        <v>519.30999999999995</v>
      </c>
    </row>
    <row r="3649" spans="1:8" hidden="1">
      <c r="A3649" s="10" t="s">
        <v>3660</v>
      </c>
      <c r="B3649" s="11">
        <v>45193</v>
      </c>
      <c r="C3649" s="12" t="s">
        <v>8</v>
      </c>
      <c r="D3649" s="3" t="s">
        <v>15</v>
      </c>
      <c r="E3649" s="10">
        <v>3278.05</v>
      </c>
      <c r="F3649" s="10">
        <v>18</v>
      </c>
      <c r="G3649" s="10">
        <v>7</v>
      </c>
      <c r="H3649" s="10">
        <v>1782.28</v>
      </c>
    </row>
    <row r="3650" spans="1:8" hidden="1">
      <c r="A3650" s="10" t="s">
        <v>3661</v>
      </c>
      <c r="B3650" s="11">
        <v>45478</v>
      </c>
      <c r="C3650" s="12" t="s">
        <v>10</v>
      </c>
      <c r="D3650" s="3" t="s">
        <v>11</v>
      </c>
      <c r="E3650" s="10">
        <v>4010.19</v>
      </c>
      <c r="F3650" s="10">
        <v>33</v>
      </c>
      <c r="G3650" s="10">
        <v>5</v>
      </c>
      <c r="H3650" s="10">
        <v>1279.67</v>
      </c>
    </row>
    <row r="3651" spans="1:8" hidden="1">
      <c r="A3651" s="10" t="s">
        <v>3662</v>
      </c>
      <c r="B3651" s="11">
        <v>44886</v>
      </c>
      <c r="C3651" s="12" t="s">
        <v>9</v>
      </c>
      <c r="D3651" s="3" t="s">
        <v>13</v>
      </c>
      <c r="E3651" s="10">
        <v>762.89</v>
      </c>
      <c r="F3651" s="10">
        <v>33</v>
      </c>
      <c r="G3651" s="10">
        <v>1</v>
      </c>
      <c r="H3651" s="10">
        <v>1272.3</v>
      </c>
    </row>
    <row r="3652" spans="1:8" hidden="1">
      <c r="A3652" s="10" t="s">
        <v>3663</v>
      </c>
      <c r="B3652" s="11">
        <v>45170</v>
      </c>
      <c r="C3652" s="12" t="s">
        <v>10</v>
      </c>
      <c r="D3652" s="3" t="s">
        <v>13</v>
      </c>
      <c r="E3652" s="10">
        <v>3782.72</v>
      </c>
      <c r="F3652" s="10">
        <v>4</v>
      </c>
      <c r="G3652" s="10">
        <v>3</v>
      </c>
      <c r="H3652" s="10">
        <v>1183.8499999999999</v>
      </c>
    </row>
    <row r="3653" spans="1:8" hidden="1">
      <c r="A3653" s="10" t="s">
        <v>3664</v>
      </c>
      <c r="B3653" s="11">
        <v>44912</v>
      </c>
      <c r="C3653" s="12" t="s">
        <v>10</v>
      </c>
      <c r="D3653" s="3" t="s">
        <v>11</v>
      </c>
      <c r="E3653" s="10">
        <v>1708.26</v>
      </c>
      <c r="F3653" s="10">
        <v>41</v>
      </c>
      <c r="G3653" s="10">
        <v>12</v>
      </c>
      <c r="H3653" s="10">
        <v>1558.14</v>
      </c>
    </row>
    <row r="3654" spans="1:8" hidden="1">
      <c r="A3654" s="10" t="s">
        <v>3665</v>
      </c>
      <c r="B3654" s="11">
        <v>45066</v>
      </c>
      <c r="C3654" s="12" t="str">
        <f t="shared" ref="C3654:C3655" si="166">PROPER("norTh")</f>
        <v>North</v>
      </c>
      <c r="D3654" s="3" t="s">
        <v>13</v>
      </c>
      <c r="E3654" s="10">
        <v>84.88</v>
      </c>
      <c r="F3654" s="10">
        <v>25</v>
      </c>
      <c r="G3654" s="10">
        <v>36</v>
      </c>
      <c r="H3654" s="10">
        <v>799.55</v>
      </c>
    </row>
    <row r="3655" spans="1:8" hidden="1">
      <c r="A3655" s="10" t="s">
        <v>3666</v>
      </c>
      <c r="B3655" s="11">
        <v>45458</v>
      </c>
      <c r="C3655" s="12" t="str">
        <f t="shared" si="166"/>
        <v>North</v>
      </c>
      <c r="D3655" s="3" t="s">
        <v>13</v>
      </c>
      <c r="E3655" s="10">
        <v>345.95</v>
      </c>
      <c r="F3655" s="10">
        <v>49</v>
      </c>
      <c r="G3655" s="10">
        <v>27</v>
      </c>
      <c r="H3655" s="10">
        <v>1278.9000000000001</v>
      </c>
    </row>
    <row r="3656" spans="1:8" hidden="1">
      <c r="A3656" s="10" t="s">
        <v>3667</v>
      </c>
      <c r="B3656" s="11">
        <v>45031</v>
      </c>
      <c r="C3656" s="12" t="s">
        <v>9</v>
      </c>
      <c r="D3656" s="3" t="s">
        <v>15</v>
      </c>
      <c r="E3656" s="10">
        <v>774.21</v>
      </c>
      <c r="F3656" s="10">
        <v>43</v>
      </c>
      <c r="G3656" s="10">
        <v>31</v>
      </c>
      <c r="H3656" s="10">
        <v>1413.43</v>
      </c>
    </row>
    <row r="3657" spans="1:8" hidden="1">
      <c r="A3657" s="10" t="s">
        <v>3668</v>
      </c>
      <c r="B3657" s="11">
        <v>45192</v>
      </c>
      <c r="C3657" s="12" t="s">
        <v>8</v>
      </c>
      <c r="D3657" s="3" t="s">
        <v>12</v>
      </c>
      <c r="E3657" s="10">
        <v>1329</v>
      </c>
      <c r="F3657" s="10">
        <v>27</v>
      </c>
      <c r="G3657" s="10">
        <v>25</v>
      </c>
      <c r="H3657" s="10">
        <v>943.81</v>
      </c>
    </row>
    <row r="3658" spans="1:8" hidden="1">
      <c r="A3658" s="10" t="s">
        <v>3669</v>
      </c>
      <c r="B3658" s="11">
        <v>45557</v>
      </c>
      <c r="C3658" s="12" t="s">
        <v>8</v>
      </c>
      <c r="D3658" s="3" t="s">
        <v>15</v>
      </c>
      <c r="E3658" s="10">
        <v>4318.68</v>
      </c>
      <c r="F3658" s="10">
        <v>30</v>
      </c>
      <c r="G3658" s="10">
        <v>24</v>
      </c>
      <c r="H3658" s="10">
        <v>961.97</v>
      </c>
    </row>
    <row r="3659" spans="1:8" hidden="1">
      <c r="A3659" s="10" t="s">
        <v>3670</v>
      </c>
      <c r="B3659" s="11">
        <v>45246</v>
      </c>
      <c r="C3659" s="12" t="s">
        <v>8</v>
      </c>
      <c r="D3659" s="3" t="s">
        <v>14</v>
      </c>
      <c r="E3659" s="10">
        <v>2928.01</v>
      </c>
      <c r="F3659" s="10">
        <v>15</v>
      </c>
      <c r="G3659" s="10">
        <v>6</v>
      </c>
      <c r="H3659" s="10">
        <v>97.74</v>
      </c>
    </row>
    <row r="3660" spans="1:8" hidden="1">
      <c r="A3660" s="10" t="s">
        <v>3671</v>
      </c>
      <c r="B3660" s="11">
        <v>45543</v>
      </c>
      <c r="C3660" s="12" t="str">
        <f>PROPER("norTh")</f>
        <v>North</v>
      </c>
      <c r="D3660" s="3" t="s">
        <v>12</v>
      </c>
      <c r="E3660" s="10">
        <v>1217.07</v>
      </c>
      <c r="F3660" s="10">
        <v>33</v>
      </c>
      <c r="G3660" s="10">
        <v>12</v>
      </c>
      <c r="H3660" s="10">
        <v>1804.08</v>
      </c>
    </row>
    <row r="3661" spans="1:8" hidden="1">
      <c r="A3661" s="10" t="s">
        <v>3672</v>
      </c>
      <c r="B3661" s="11">
        <v>44939</v>
      </c>
      <c r="C3661" s="12" t="s">
        <v>9</v>
      </c>
      <c r="D3661" s="3" t="s">
        <v>13</v>
      </c>
      <c r="E3661" s="10">
        <v>4949.68</v>
      </c>
      <c r="F3661" s="10">
        <v>20</v>
      </c>
      <c r="G3661" s="10">
        <v>45</v>
      </c>
      <c r="H3661" s="10">
        <v>1519.84</v>
      </c>
    </row>
    <row r="3662" spans="1:8" hidden="1">
      <c r="A3662" s="10" t="s">
        <v>3673</v>
      </c>
      <c r="B3662" s="11">
        <v>45393</v>
      </c>
      <c r="C3662" s="12" t="s">
        <v>10</v>
      </c>
      <c r="D3662" s="3" t="s">
        <v>14</v>
      </c>
      <c r="E3662" s="10">
        <v>1535.52</v>
      </c>
      <c r="F3662" s="10">
        <v>39</v>
      </c>
      <c r="G3662" s="10">
        <v>32</v>
      </c>
      <c r="H3662" s="10">
        <v>1602.28</v>
      </c>
    </row>
    <row r="3663" spans="1:8" hidden="1">
      <c r="A3663" s="10" t="s">
        <v>3674</v>
      </c>
      <c r="B3663" s="11">
        <v>45378</v>
      </c>
      <c r="C3663" s="12" t="s">
        <v>10</v>
      </c>
      <c r="D3663" s="3" t="s">
        <v>14</v>
      </c>
      <c r="E3663" s="10">
        <v>998.39</v>
      </c>
      <c r="F3663" s="10">
        <v>48</v>
      </c>
      <c r="G3663" s="10">
        <v>7</v>
      </c>
      <c r="H3663" s="10">
        <v>151.68</v>
      </c>
    </row>
    <row r="3664" spans="1:8" hidden="1">
      <c r="A3664" s="10" t="s">
        <v>3675</v>
      </c>
      <c r="B3664" s="11">
        <v>45076</v>
      </c>
      <c r="C3664" s="12" t="s">
        <v>8</v>
      </c>
      <c r="D3664" s="3" t="s">
        <v>11</v>
      </c>
      <c r="E3664" s="10">
        <v>3305.09</v>
      </c>
      <c r="F3664" s="10">
        <v>33</v>
      </c>
      <c r="G3664" s="10">
        <v>6</v>
      </c>
      <c r="H3664" s="10">
        <v>664.17</v>
      </c>
    </row>
    <row r="3665" spans="1:8" hidden="1">
      <c r="A3665" s="10" t="s">
        <v>3676</v>
      </c>
      <c r="B3665" s="11">
        <v>45079</v>
      </c>
      <c r="C3665" s="12" t="str">
        <f>PROPER("norTh")</f>
        <v>North</v>
      </c>
      <c r="D3665" s="3" t="s">
        <v>14</v>
      </c>
      <c r="E3665" s="10">
        <v>1131.22</v>
      </c>
      <c r="F3665" s="10">
        <v>15</v>
      </c>
      <c r="G3665" s="10">
        <v>29</v>
      </c>
      <c r="H3665" s="10">
        <v>339.7</v>
      </c>
    </row>
    <row r="3666" spans="1:8" hidden="1">
      <c r="A3666" s="10" t="s">
        <v>3677</v>
      </c>
      <c r="B3666" s="11">
        <v>45266</v>
      </c>
      <c r="C3666" s="12" t="s">
        <v>9</v>
      </c>
      <c r="D3666" s="3" t="s">
        <v>15</v>
      </c>
      <c r="E3666" s="10">
        <v>836.47</v>
      </c>
      <c r="F3666" s="10">
        <v>12</v>
      </c>
      <c r="G3666" s="10">
        <v>9</v>
      </c>
      <c r="H3666" s="10">
        <v>1152.23</v>
      </c>
    </row>
    <row r="3667" spans="1:8" hidden="1">
      <c r="A3667" s="10" t="s">
        <v>3678</v>
      </c>
      <c r="B3667" s="11">
        <v>45139</v>
      </c>
      <c r="C3667" s="12" t="s">
        <v>9</v>
      </c>
      <c r="D3667" s="3" t="s">
        <v>12</v>
      </c>
      <c r="E3667" s="10">
        <v>199.07</v>
      </c>
      <c r="F3667" s="10">
        <v>28</v>
      </c>
      <c r="G3667" s="10">
        <v>22</v>
      </c>
      <c r="H3667" s="10">
        <v>422.58</v>
      </c>
    </row>
    <row r="3668" spans="1:8" hidden="1">
      <c r="A3668" s="10" t="s">
        <v>3679</v>
      </c>
      <c r="B3668" s="11">
        <v>44976</v>
      </c>
      <c r="C3668" s="12" t="str">
        <f>PROPER("norTh")</f>
        <v>North</v>
      </c>
      <c r="D3668" s="3" t="s">
        <v>12</v>
      </c>
      <c r="E3668" s="10">
        <v>2757.5</v>
      </c>
      <c r="F3668" s="10">
        <v>50</v>
      </c>
      <c r="G3668" s="10">
        <v>33</v>
      </c>
      <c r="H3668" s="10">
        <v>709.5</v>
      </c>
    </row>
    <row r="3669" spans="1:8" hidden="1">
      <c r="A3669" s="10" t="s">
        <v>3680</v>
      </c>
      <c r="B3669" s="11">
        <v>45331</v>
      </c>
      <c r="C3669" s="12" t="s">
        <v>10</v>
      </c>
      <c r="D3669" s="3" t="s">
        <v>12</v>
      </c>
      <c r="E3669" s="10">
        <v>947.73</v>
      </c>
      <c r="F3669" s="10">
        <v>36</v>
      </c>
      <c r="G3669" s="10">
        <v>31</v>
      </c>
      <c r="H3669" s="10">
        <v>1395.28</v>
      </c>
    </row>
    <row r="3670" spans="1:8" hidden="1">
      <c r="A3670" s="10" t="s">
        <v>3681</v>
      </c>
      <c r="B3670" s="11">
        <v>44897</v>
      </c>
      <c r="C3670" s="12" t="s">
        <v>8</v>
      </c>
      <c r="D3670" s="3" t="s">
        <v>11</v>
      </c>
      <c r="E3670" s="10">
        <v>4163.68</v>
      </c>
      <c r="F3670" s="10">
        <v>27</v>
      </c>
      <c r="G3670" s="10">
        <v>14</v>
      </c>
      <c r="H3670" s="10">
        <v>640.74</v>
      </c>
    </row>
    <row r="3671" spans="1:8" hidden="1">
      <c r="A3671" s="10" t="s">
        <v>3682</v>
      </c>
      <c r="B3671" s="11">
        <v>45578</v>
      </c>
      <c r="C3671" s="12" t="s">
        <v>9</v>
      </c>
      <c r="D3671" s="3" t="s">
        <v>14</v>
      </c>
      <c r="E3671" s="10">
        <v>1686.92</v>
      </c>
      <c r="F3671" s="10">
        <v>18</v>
      </c>
      <c r="G3671" s="10">
        <v>33</v>
      </c>
      <c r="H3671" s="10">
        <v>681.92</v>
      </c>
    </row>
    <row r="3672" spans="1:8" hidden="1">
      <c r="A3672" s="10" t="s">
        <v>3683</v>
      </c>
      <c r="B3672" s="11">
        <v>45467</v>
      </c>
      <c r="C3672" s="12" t="s">
        <v>8</v>
      </c>
      <c r="D3672" s="3" t="s">
        <v>14</v>
      </c>
      <c r="E3672" s="10">
        <v>2010.41</v>
      </c>
      <c r="F3672" s="10">
        <v>15</v>
      </c>
      <c r="G3672" s="10">
        <v>35</v>
      </c>
      <c r="H3672" s="10">
        <v>42.63</v>
      </c>
    </row>
    <row r="3673" spans="1:8" hidden="1">
      <c r="A3673" s="10" t="s">
        <v>3684</v>
      </c>
      <c r="B3673" s="11">
        <v>45396</v>
      </c>
      <c r="C3673" s="12" t="str">
        <f>PROPER("norTh")</f>
        <v>North</v>
      </c>
      <c r="D3673" s="3" t="s">
        <v>12</v>
      </c>
      <c r="E3673" s="10">
        <v>2516.0100000000002</v>
      </c>
      <c r="F3673" s="10">
        <v>10</v>
      </c>
      <c r="G3673" s="10">
        <v>11</v>
      </c>
      <c r="H3673" s="10">
        <v>249.76</v>
      </c>
    </row>
    <row r="3674" spans="1:8" hidden="1">
      <c r="A3674" s="10" t="s">
        <v>3685</v>
      </c>
      <c r="B3674" s="11">
        <v>45569</v>
      </c>
      <c r="C3674" s="12" t="s">
        <v>9</v>
      </c>
      <c r="D3674" s="3" t="s">
        <v>11</v>
      </c>
      <c r="E3674" s="10">
        <v>2176.2399999999998</v>
      </c>
      <c r="F3674" s="10">
        <v>45</v>
      </c>
      <c r="G3674" s="10">
        <v>44</v>
      </c>
      <c r="H3674" s="10">
        <v>967.67</v>
      </c>
    </row>
    <row r="3675" spans="1:8" hidden="1">
      <c r="A3675" s="10" t="s">
        <v>3686</v>
      </c>
      <c r="B3675" s="11">
        <v>45570</v>
      </c>
      <c r="C3675" s="12" t="str">
        <f t="shared" ref="C3675:C3677" si="167">PROPER("norTh")</f>
        <v>North</v>
      </c>
      <c r="D3675" s="3" t="s">
        <v>15</v>
      </c>
      <c r="E3675" s="10">
        <v>2879.4</v>
      </c>
      <c r="F3675" s="10">
        <v>50</v>
      </c>
      <c r="G3675" s="10">
        <v>8</v>
      </c>
      <c r="H3675" s="10">
        <v>1489.87</v>
      </c>
    </row>
    <row r="3676" spans="1:8" hidden="1">
      <c r="A3676" s="10" t="s">
        <v>3687</v>
      </c>
      <c r="B3676" s="11">
        <v>45106</v>
      </c>
      <c r="C3676" s="12" t="str">
        <f t="shared" si="167"/>
        <v>North</v>
      </c>
      <c r="D3676" s="3" t="s">
        <v>15</v>
      </c>
      <c r="E3676" s="10">
        <v>2765.56</v>
      </c>
      <c r="F3676" s="10">
        <v>29</v>
      </c>
      <c r="G3676" s="10">
        <v>25</v>
      </c>
      <c r="H3676" s="10">
        <v>1411.56</v>
      </c>
    </row>
    <row r="3677" spans="1:8" hidden="1">
      <c r="A3677" s="10" t="s">
        <v>3688</v>
      </c>
      <c r="B3677" s="11">
        <v>44964</v>
      </c>
      <c r="C3677" s="12" t="str">
        <f t="shared" si="167"/>
        <v>North</v>
      </c>
      <c r="D3677" s="3" t="s">
        <v>14</v>
      </c>
      <c r="E3677" s="10">
        <v>4289.55</v>
      </c>
      <c r="F3677" s="10">
        <v>9</v>
      </c>
      <c r="G3677" s="10">
        <v>45</v>
      </c>
      <c r="H3677" s="10">
        <v>1321.6</v>
      </c>
    </row>
    <row r="3678" spans="1:8" hidden="1">
      <c r="A3678" s="10" t="s">
        <v>3689</v>
      </c>
      <c r="B3678" s="11">
        <v>45566</v>
      </c>
      <c r="C3678" s="12" t="s">
        <v>8</v>
      </c>
      <c r="D3678" s="3" t="s">
        <v>13</v>
      </c>
      <c r="E3678" s="10">
        <v>320.02999999999997</v>
      </c>
      <c r="F3678" s="10">
        <v>44</v>
      </c>
      <c r="G3678" s="10">
        <v>16</v>
      </c>
      <c r="H3678" s="10">
        <v>353.86</v>
      </c>
    </row>
    <row r="3679" spans="1:8" hidden="1">
      <c r="A3679" s="10" t="s">
        <v>3690</v>
      </c>
      <c r="B3679" s="11">
        <v>45423</v>
      </c>
      <c r="C3679" s="12" t="str">
        <f>PROPER("norTh")</f>
        <v>North</v>
      </c>
      <c r="D3679" s="3" t="s">
        <v>15</v>
      </c>
      <c r="E3679" s="10">
        <v>202.12</v>
      </c>
      <c r="F3679" s="10">
        <v>31</v>
      </c>
      <c r="G3679" s="10">
        <v>9</v>
      </c>
      <c r="H3679" s="10">
        <v>1964.08</v>
      </c>
    </row>
    <row r="3680" spans="1:8" hidden="1">
      <c r="A3680" s="10" t="s">
        <v>3691</v>
      </c>
      <c r="B3680" s="11">
        <v>45238</v>
      </c>
      <c r="C3680" s="12" t="s">
        <v>10</v>
      </c>
      <c r="D3680" s="3" t="s">
        <v>13</v>
      </c>
      <c r="E3680" s="10">
        <v>2519.44</v>
      </c>
      <c r="F3680" s="10">
        <v>41</v>
      </c>
      <c r="G3680" s="10">
        <v>17</v>
      </c>
      <c r="H3680" s="10">
        <v>1892.37</v>
      </c>
    </row>
    <row r="3681" spans="1:8" hidden="1">
      <c r="A3681" s="10" t="s">
        <v>3692</v>
      </c>
      <c r="B3681" s="11">
        <v>44966</v>
      </c>
      <c r="C3681" s="12" t="s">
        <v>8</v>
      </c>
      <c r="D3681" s="3" t="s">
        <v>12</v>
      </c>
      <c r="E3681" s="10">
        <v>1323.22</v>
      </c>
      <c r="F3681" s="10">
        <v>8</v>
      </c>
      <c r="G3681" s="10">
        <v>1</v>
      </c>
      <c r="H3681" s="10">
        <v>1240.46</v>
      </c>
    </row>
    <row r="3682" spans="1:8" hidden="1">
      <c r="A3682" s="10" t="s">
        <v>3693</v>
      </c>
      <c r="B3682" s="11">
        <v>45118</v>
      </c>
      <c r="C3682" s="12" t="s">
        <v>8</v>
      </c>
      <c r="D3682" s="3" t="s">
        <v>11</v>
      </c>
      <c r="E3682" s="10">
        <v>4724.88</v>
      </c>
      <c r="F3682" s="10">
        <v>38</v>
      </c>
      <c r="G3682" s="10">
        <v>21</v>
      </c>
      <c r="H3682" s="10">
        <v>999.18</v>
      </c>
    </row>
    <row r="3683" spans="1:8" hidden="1">
      <c r="A3683" s="10" t="s">
        <v>3694</v>
      </c>
      <c r="B3683" s="11">
        <v>45597</v>
      </c>
      <c r="C3683" s="12" t="s">
        <v>9</v>
      </c>
      <c r="D3683" s="3" t="s">
        <v>12</v>
      </c>
      <c r="E3683" s="10">
        <v>4447.51</v>
      </c>
      <c r="F3683" s="10">
        <v>5</v>
      </c>
      <c r="G3683" s="10">
        <v>47</v>
      </c>
      <c r="H3683" s="10">
        <v>695.33</v>
      </c>
    </row>
    <row r="3684" spans="1:8" hidden="1">
      <c r="A3684" s="10" t="s">
        <v>3695</v>
      </c>
      <c r="B3684" s="11">
        <v>45318</v>
      </c>
      <c r="C3684" s="12" t="s">
        <v>9</v>
      </c>
      <c r="D3684" s="3" t="s">
        <v>12</v>
      </c>
      <c r="E3684" s="10">
        <v>934.17</v>
      </c>
      <c r="F3684" s="10">
        <v>6</v>
      </c>
      <c r="G3684" s="10">
        <v>6</v>
      </c>
      <c r="H3684" s="10">
        <v>1600.13</v>
      </c>
    </row>
    <row r="3685" spans="1:8" hidden="1">
      <c r="A3685" s="10" t="s">
        <v>3696</v>
      </c>
      <c r="B3685" s="11">
        <v>45488</v>
      </c>
      <c r="C3685" s="12" t="str">
        <f>PROPER("norTh")</f>
        <v>North</v>
      </c>
      <c r="D3685" s="3" t="s">
        <v>15</v>
      </c>
      <c r="E3685" s="10">
        <v>2840.85</v>
      </c>
      <c r="F3685" s="10">
        <v>44</v>
      </c>
      <c r="G3685" s="10">
        <v>38</v>
      </c>
      <c r="H3685" s="10">
        <v>933.96</v>
      </c>
    </row>
    <row r="3686" spans="1:8" hidden="1">
      <c r="A3686" s="10" t="s">
        <v>3697</v>
      </c>
      <c r="B3686" s="11">
        <v>45426</v>
      </c>
      <c r="C3686" s="12" t="s">
        <v>8</v>
      </c>
      <c r="D3686" s="3" t="s">
        <v>13</v>
      </c>
      <c r="E3686" s="10">
        <v>2237.16</v>
      </c>
      <c r="F3686" s="10">
        <v>50</v>
      </c>
      <c r="G3686" s="10">
        <v>39</v>
      </c>
      <c r="H3686" s="10">
        <v>1952.58</v>
      </c>
    </row>
    <row r="3687" spans="1:8">
      <c r="A3687" s="10" t="s">
        <v>3698</v>
      </c>
      <c r="B3687" s="11">
        <v>45557</v>
      </c>
      <c r="C3687" s="12" t="s">
        <v>10</v>
      </c>
      <c r="D3687" s="3" t="s">
        <v>15</v>
      </c>
      <c r="E3687" s="10">
        <v>4059.59</v>
      </c>
      <c r="F3687" s="10">
        <v>36</v>
      </c>
      <c r="G3687" s="10">
        <v>19</v>
      </c>
      <c r="H3687" s="10">
        <v>1473.1</v>
      </c>
    </row>
    <row r="3688" spans="1:8" hidden="1">
      <c r="A3688" s="10" t="s">
        <v>3699</v>
      </c>
      <c r="B3688" s="11">
        <v>45183</v>
      </c>
      <c r="C3688" s="12" t="str">
        <f>PROPER("norTh")</f>
        <v>North</v>
      </c>
      <c r="D3688" s="3" t="s">
        <v>12</v>
      </c>
      <c r="E3688" s="10">
        <v>1481.13</v>
      </c>
      <c r="F3688" s="10">
        <v>10</v>
      </c>
      <c r="G3688" s="10">
        <v>6</v>
      </c>
      <c r="H3688" s="10">
        <v>1569.25</v>
      </c>
    </row>
    <row r="3689" spans="1:8" hidden="1">
      <c r="A3689" s="10" t="s">
        <v>3700</v>
      </c>
      <c r="B3689" s="11">
        <v>45043</v>
      </c>
      <c r="C3689" s="12" t="s">
        <v>9</v>
      </c>
      <c r="D3689" s="3" t="s">
        <v>15</v>
      </c>
      <c r="E3689" s="10">
        <v>1389.66</v>
      </c>
      <c r="F3689" s="10">
        <v>48</v>
      </c>
      <c r="G3689" s="10">
        <v>8</v>
      </c>
      <c r="H3689" s="10">
        <v>883.5</v>
      </c>
    </row>
    <row r="3690" spans="1:8" hidden="1">
      <c r="A3690" s="10" t="s">
        <v>3701</v>
      </c>
      <c r="B3690" s="11">
        <v>45110</v>
      </c>
      <c r="C3690" s="12" t="s">
        <v>10</v>
      </c>
      <c r="D3690" s="3" t="s">
        <v>12</v>
      </c>
      <c r="E3690" s="10">
        <v>975.84</v>
      </c>
      <c r="F3690" s="10">
        <v>49</v>
      </c>
      <c r="G3690" s="10">
        <v>18</v>
      </c>
      <c r="H3690" s="10">
        <v>1420.06</v>
      </c>
    </row>
    <row r="3691" spans="1:8" hidden="1">
      <c r="A3691" s="10" t="s">
        <v>3702</v>
      </c>
      <c r="B3691" s="11">
        <v>44996</v>
      </c>
      <c r="C3691" s="12" t="s">
        <v>8</v>
      </c>
      <c r="D3691" s="3" t="s">
        <v>15</v>
      </c>
      <c r="E3691" s="10">
        <v>847.08</v>
      </c>
      <c r="F3691" s="10">
        <v>19</v>
      </c>
      <c r="G3691" s="10">
        <v>0</v>
      </c>
      <c r="H3691" s="10">
        <v>1628.49</v>
      </c>
    </row>
    <row r="3692" spans="1:8" hidden="1">
      <c r="A3692" s="10" t="s">
        <v>3703</v>
      </c>
      <c r="B3692" s="11">
        <v>45551</v>
      </c>
      <c r="C3692" s="12" t="s">
        <v>8</v>
      </c>
      <c r="D3692" s="3" t="s">
        <v>13</v>
      </c>
      <c r="E3692" s="10">
        <v>4137.66</v>
      </c>
      <c r="F3692" s="10">
        <v>17</v>
      </c>
      <c r="G3692" s="10">
        <v>18</v>
      </c>
      <c r="H3692" s="10">
        <v>1761.72</v>
      </c>
    </row>
    <row r="3693" spans="1:8" hidden="1">
      <c r="A3693" s="10" t="s">
        <v>3704</v>
      </c>
      <c r="B3693" s="11">
        <v>45371</v>
      </c>
      <c r="C3693" s="12" t="s">
        <v>9</v>
      </c>
      <c r="D3693" s="3" t="s">
        <v>15</v>
      </c>
      <c r="E3693" s="10">
        <v>1807.04</v>
      </c>
      <c r="F3693" s="10">
        <v>39</v>
      </c>
      <c r="G3693" s="10">
        <v>17</v>
      </c>
      <c r="H3693" s="10">
        <v>1515.32</v>
      </c>
    </row>
    <row r="3694" spans="1:8" hidden="1">
      <c r="A3694" s="10" t="s">
        <v>3705</v>
      </c>
      <c r="B3694" s="11">
        <v>45075</v>
      </c>
      <c r="C3694" s="12" t="str">
        <f>PROPER("norTh")</f>
        <v>North</v>
      </c>
      <c r="D3694" s="3" t="s">
        <v>14</v>
      </c>
      <c r="E3694" s="10">
        <v>2241.77</v>
      </c>
      <c r="F3694" s="10">
        <v>7</v>
      </c>
      <c r="G3694" s="10">
        <v>43</v>
      </c>
      <c r="H3694" s="10">
        <v>107.43</v>
      </c>
    </row>
    <row r="3695" spans="1:8" hidden="1">
      <c r="A3695" s="10" t="s">
        <v>3706</v>
      </c>
      <c r="B3695" s="11">
        <v>45146</v>
      </c>
      <c r="C3695" s="12" t="s">
        <v>10</v>
      </c>
      <c r="D3695" s="3" t="s">
        <v>12</v>
      </c>
      <c r="E3695" s="10">
        <v>3002.42</v>
      </c>
      <c r="F3695" s="10">
        <v>46</v>
      </c>
      <c r="G3695" s="10">
        <v>0</v>
      </c>
      <c r="H3695" s="10">
        <v>509.12</v>
      </c>
    </row>
    <row r="3696" spans="1:8" hidden="1">
      <c r="A3696" s="10" t="s">
        <v>3707</v>
      </c>
      <c r="B3696" s="11">
        <v>45539</v>
      </c>
      <c r="C3696" s="12" t="s">
        <v>8</v>
      </c>
      <c r="D3696" s="3" t="s">
        <v>15</v>
      </c>
      <c r="E3696" s="10">
        <v>1302.83</v>
      </c>
      <c r="F3696" s="10">
        <v>19</v>
      </c>
      <c r="G3696" s="10">
        <v>1</v>
      </c>
      <c r="H3696" s="10">
        <v>419.32</v>
      </c>
    </row>
    <row r="3697" spans="1:8" hidden="1">
      <c r="A3697" s="10" t="s">
        <v>3708</v>
      </c>
      <c r="B3697" s="11">
        <v>45412</v>
      </c>
      <c r="C3697" s="12" t="s">
        <v>9</v>
      </c>
      <c r="D3697" s="3" t="s">
        <v>11</v>
      </c>
      <c r="E3697" s="10">
        <v>2926.54</v>
      </c>
      <c r="F3697" s="10">
        <v>36</v>
      </c>
      <c r="G3697" s="10">
        <v>44</v>
      </c>
      <c r="H3697" s="10">
        <v>425.78</v>
      </c>
    </row>
    <row r="3698" spans="1:8" hidden="1">
      <c r="A3698" s="10" t="s">
        <v>3709</v>
      </c>
      <c r="B3698" s="11">
        <v>45005</v>
      </c>
      <c r="C3698" s="12" t="str">
        <f t="shared" ref="C3698:C3699" si="168">PROPER("norTh")</f>
        <v>North</v>
      </c>
      <c r="D3698" s="3" t="s">
        <v>11</v>
      </c>
      <c r="E3698" s="10">
        <v>3741.24</v>
      </c>
      <c r="F3698" s="10">
        <v>19</v>
      </c>
      <c r="G3698" s="10">
        <v>26</v>
      </c>
      <c r="H3698" s="10">
        <v>1341.41</v>
      </c>
    </row>
    <row r="3699" spans="1:8" hidden="1">
      <c r="A3699" s="10" t="s">
        <v>3710</v>
      </c>
      <c r="B3699" s="11">
        <v>44929</v>
      </c>
      <c r="C3699" s="12" t="str">
        <f t="shared" si="168"/>
        <v>North</v>
      </c>
      <c r="D3699" s="3" t="s">
        <v>13</v>
      </c>
      <c r="E3699" s="10">
        <v>609.04999999999995</v>
      </c>
      <c r="F3699" s="10">
        <v>40</v>
      </c>
      <c r="G3699" s="10">
        <v>3</v>
      </c>
      <c r="H3699" s="10">
        <v>1195.25</v>
      </c>
    </row>
    <row r="3700" spans="1:8" hidden="1">
      <c r="A3700" s="10" t="s">
        <v>3711</v>
      </c>
      <c r="B3700" s="11">
        <v>45257</v>
      </c>
      <c r="C3700" s="12" t="s">
        <v>8</v>
      </c>
      <c r="D3700" s="3" t="s">
        <v>11</v>
      </c>
      <c r="E3700" s="10">
        <v>4994.49</v>
      </c>
      <c r="F3700" s="10">
        <v>48</v>
      </c>
      <c r="G3700" s="10">
        <v>39</v>
      </c>
      <c r="H3700" s="10">
        <v>792.19</v>
      </c>
    </row>
    <row r="3701" spans="1:8" hidden="1">
      <c r="A3701" s="10" t="s">
        <v>3712</v>
      </c>
      <c r="B3701" s="11">
        <v>45103</v>
      </c>
      <c r="C3701" s="12" t="s">
        <v>10</v>
      </c>
      <c r="D3701" s="3" t="s">
        <v>14</v>
      </c>
      <c r="E3701" s="10">
        <v>4405.66</v>
      </c>
      <c r="F3701" s="10">
        <v>25</v>
      </c>
      <c r="G3701" s="10">
        <v>10</v>
      </c>
      <c r="H3701" s="10">
        <v>562.35</v>
      </c>
    </row>
    <row r="3702" spans="1:8" hidden="1">
      <c r="A3702" s="10" t="s">
        <v>3713</v>
      </c>
      <c r="B3702" s="11">
        <v>45343</v>
      </c>
      <c r="C3702" s="12" t="s">
        <v>9</v>
      </c>
      <c r="D3702" s="3" t="s">
        <v>11</v>
      </c>
      <c r="E3702" s="10">
        <v>2053.0300000000002</v>
      </c>
      <c r="F3702" s="10">
        <v>15</v>
      </c>
      <c r="G3702" s="10">
        <v>48</v>
      </c>
      <c r="H3702" s="10">
        <v>1348.64</v>
      </c>
    </row>
    <row r="3703" spans="1:8" hidden="1">
      <c r="A3703" s="10" t="s">
        <v>3714</v>
      </c>
      <c r="B3703" s="11">
        <v>45526</v>
      </c>
      <c r="C3703" s="12" t="s">
        <v>9</v>
      </c>
      <c r="D3703" s="3" t="s">
        <v>14</v>
      </c>
      <c r="E3703" s="10">
        <v>3773.43</v>
      </c>
      <c r="F3703" s="10">
        <v>20</v>
      </c>
      <c r="G3703" s="10">
        <v>21</v>
      </c>
      <c r="H3703" s="10">
        <v>1855.68</v>
      </c>
    </row>
    <row r="3704" spans="1:8" hidden="1">
      <c r="A3704" s="10" t="s">
        <v>3715</v>
      </c>
      <c r="B3704" s="11">
        <v>45024</v>
      </c>
      <c r="C3704" s="12" t="s">
        <v>9</v>
      </c>
      <c r="D3704" s="3" t="s">
        <v>15</v>
      </c>
      <c r="E3704" s="10">
        <v>1720.56</v>
      </c>
      <c r="F3704" s="10">
        <v>37</v>
      </c>
      <c r="G3704" s="10">
        <v>25</v>
      </c>
      <c r="H3704" s="10">
        <v>372.38</v>
      </c>
    </row>
    <row r="3705" spans="1:8" hidden="1">
      <c r="A3705" s="10" t="s">
        <v>3716</v>
      </c>
      <c r="B3705" s="11">
        <v>45342</v>
      </c>
      <c r="C3705" s="12" t="str">
        <f>PROPER("norTh")</f>
        <v>North</v>
      </c>
      <c r="D3705" s="3" t="s">
        <v>12</v>
      </c>
      <c r="E3705" s="10">
        <v>1153.22</v>
      </c>
      <c r="F3705" s="10">
        <v>22</v>
      </c>
      <c r="G3705" s="10">
        <v>38</v>
      </c>
      <c r="H3705" s="10">
        <v>778.31</v>
      </c>
    </row>
    <row r="3706" spans="1:8" hidden="1">
      <c r="A3706" s="10" t="s">
        <v>3717</v>
      </c>
      <c r="B3706" s="11">
        <v>45530</v>
      </c>
      <c r="C3706" s="12" t="s">
        <v>8</v>
      </c>
      <c r="D3706" s="3" t="s">
        <v>14</v>
      </c>
      <c r="E3706" s="10">
        <v>2030.26</v>
      </c>
      <c r="F3706" s="10">
        <v>31</v>
      </c>
      <c r="G3706" s="10">
        <v>36</v>
      </c>
      <c r="H3706" s="10">
        <v>1002.1</v>
      </c>
    </row>
    <row r="3707" spans="1:8" hidden="1">
      <c r="A3707" s="10" t="s">
        <v>3718</v>
      </c>
      <c r="B3707" s="11">
        <v>45532</v>
      </c>
      <c r="C3707" s="12" t="str">
        <f>PROPER("norTh")</f>
        <v>North</v>
      </c>
      <c r="D3707" s="3" t="s">
        <v>12</v>
      </c>
      <c r="E3707" s="10">
        <v>684.65</v>
      </c>
      <c r="F3707" s="10">
        <v>11</v>
      </c>
      <c r="G3707" s="10">
        <v>0</v>
      </c>
      <c r="H3707" s="10">
        <v>1452.63</v>
      </c>
    </row>
    <row r="3708" spans="1:8" hidden="1">
      <c r="A3708" s="10" t="s">
        <v>3719</v>
      </c>
      <c r="B3708" s="11">
        <v>45179</v>
      </c>
      <c r="C3708" s="12" t="s">
        <v>10</v>
      </c>
      <c r="D3708" s="3" t="s">
        <v>12</v>
      </c>
      <c r="E3708" s="10">
        <v>111.82</v>
      </c>
      <c r="F3708" s="10">
        <v>5</v>
      </c>
      <c r="G3708" s="10">
        <v>43</v>
      </c>
      <c r="H3708" s="10">
        <v>1913.78</v>
      </c>
    </row>
    <row r="3709" spans="1:8" hidden="1">
      <c r="A3709" s="10" t="s">
        <v>3720</v>
      </c>
      <c r="B3709" s="11">
        <v>45044</v>
      </c>
      <c r="C3709" s="12" t="s">
        <v>8</v>
      </c>
      <c r="D3709" s="3" t="s">
        <v>11</v>
      </c>
      <c r="E3709" s="10">
        <v>3124.23</v>
      </c>
      <c r="F3709" s="10">
        <v>23</v>
      </c>
      <c r="G3709" s="10">
        <v>39</v>
      </c>
      <c r="H3709" s="10">
        <v>42.63</v>
      </c>
    </row>
    <row r="3710" spans="1:8" hidden="1">
      <c r="A3710" s="10" t="s">
        <v>3721</v>
      </c>
      <c r="B3710" s="11">
        <v>44908</v>
      </c>
      <c r="C3710" s="12" t="s">
        <v>8</v>
      </c>
      <c r="D3710" s="3" t="s">
        <v>12</v>
      </c>
      <c r="E3710" s="10">
        <v>4512.46</v>
      </c>
      <c r="F3710" s="10">
        <v>18</v>
      </c>
      <c r="G3710" s="10">
        <v>12</v>
      </c>
      <c r="H3710" s="10">
        <v>1502.93</v>
      </c>
    </row>
    <row r="3711" spans="1:8" hidden="1">
      <c r="A3711" s="10" t="s">
        <v>3722</v>
      </c>
      <c r="B3711" s="11">
        <v>45278</v>
      </c>
      <c r="C3711" s="12" t="str">
        <f>PROPER("norTh")</f>
        <v>North</v>
      </c>
      <c r="D3711" s="3" t="s">
        <v>12</v>
      </c>
      <c r="E3711" s="10">
        <v>3275.21</v>
      </c>
      <c r="F3711" s="10">
        <v>47</v>
      </c>
      <c r="G3711" s="10">
        <v>22</v>
      </c>
      <c r="H3711" s="10">
        <v>1426.39</v>
      </c>
    </row>
    <row r="3712" spans="1:8" hidden="1">
      <c r="A3712" s="10" t="s">
        <v>3723</v>
      </c>
      <c r="B3712" s="11">
        <v>45551</v>
      </c>
      <c r="C3712" s="12" t="s">
        <v>10</v>
      </c>
      <c r="D3712" s="3" t="s">
        <v>13</v>
      </c>
      <c r="E3712" s="10">
        <v>4438.2299999999996</v>
      </c>
      <c r="F3712" s="10">
        <v>33</v>
      </c>
      <c r="G3712" s="10">
        <v>9</v>
      </c>
      <c r="H3712" s="10">
        <v>310.12</v>
      </c>
    </row>
    <row r="3713" spans="1:8" hidden="1">
      <c r="A3713" s="10" t="s">
        <v>3724</v>
      </c>
      <c r="B3713" s="11">
        <v>45438</v>
      </c>
      <c r="C3713" s="12" t="s">
        <v>9</v>
      </c>
      <c r="D3713" s="3" t="s">
        <v>12</v>
      </c>
      <c r="E3713" s="10">
        <v>1045.3399999999999</v>
      </c>
      <c r="F3713" s="10">
        <v>49</v>
      </c>
      <c r="G3713" s="10">
        <v>15</v>
      </c>
      <c r="H3713" s="10">
        <v>648.59</v>
      </c>
    </row>
    <row r="3714" spans="1:8" hidden="1">
      <c r="A3714" s="10" t="s">
        <v>3725</v>
      </c>
      <c r="B3714" s="11">
        <v>45557</v>
      </c>
      <c r="C3714" s="12" t="s">
        <v>8</v>
      </c>
      <c r="D3714" s="3" t="s">
        <v>14</v>
      </c>
      <c r="E3714" s="10">
        <v>3306.96</v>
      </c>
      <c r="F3714" s="10">
        <v>42</v>
      </c>
      <c r="G3714" s="10">
        <v>38</v>
      </c>
      <c r="H3714" s="10">
        <v>824.02</v>
      </c>
    </row>
    <row r="3715" spans="1:8" hidden="1">
      <c r="A3715" s="10" t="s">
        <v>3726</v>
      </c>
      <c r="B3715" s="11">
        <v>45363</v>
      </c>
      <c r="C3715" s="12" t="s">
        <v>10</v>
      </c>
      <c r="D3715" s="3" t="s">
        <v>13</v>
      </c>
      <c r="E3715" s="10">
        <v>586.53</v>
      </c>
      <c r="F3715" s="10">
        <v>9</v>
      </c>
      <c r="G3715" s="10">
        <v>18</v>
      </c>
      <c r="H3715" s="10">
        <v>1514.27</v>
      </c>
    </row>
    <row r="3716" spans="1:8" hidden="1">
      <c r="A3716" s="10" t="s">
        <v>3727</v>
      </c>
      <c r="B3716" s="11">
        <v>45258</v>
      </c>
      <c r="C3716" s="12" t="s">
        <v>8</v>
      </c>
      <c r="D3716" s="3" t="s">
        <v>13</v>
      </c>
      <c r="E3716" s="10">
        <v>1523.51</v>
      </c>
      <c r="F3716" s="10">
        <v>46</v>
      </c>
      <c r="G3716" s="10">
        <v>22</v>
      </c>
      <c r="H3716" s="10">
        <v>1660.64</v>
      </c>
    </row>
    <row r="3717" spans="1:8" hidden="1">
      <c r="A3717" s="10" t="s">
        <v>3728</v>
      </c>
      <c r="B3717" s="11">
        <v>45457</v>
      </c>
      <c r="C3717" s="12" t="s">
        <v>10</v>
      </c>
      <c r="D3717" s="3" t="s">
        <v>12</v>
      </c>
      <c r="E3717" s="10">
        <v>1455.64</v>
      </c>
      <c r="F3717" s="10">
        <v>31</v>
      </c>
      <c r="G3717" s="10">
        <v>39</v>
      </c>
      <c r="H3717" s="10">
        <v>916.73</v>
      </c>
    </row>
    <row r="3718" spans="1:8" hidden="1">
      <c r="A3718" s="10" t="s">
        <v>3729</v>
      </c>
      <c r="B3718" s="11">
        <v>45366</v>
      </c>
      <c r="C3718" s="12" t="s">
        <v>9</v>
      </c>
      <c r="D3718" s="3" t="s">
        <v>14</v>
      </c>
      <c r="E3718" s="10">
        <v>4563.76</v>
      </c>
      <c r="F3718" s="10">
        <v>47</v>
      </c>
      <c r="G3718" s="10">
        <v>43</v>
      </c>
      <c r="H3718" s="10">
        <v>434.21</v>
      </c>
    </row>
    <row r="3719" spans="1:8" hidden="1">
      <c r="A3719" s="10" t="s">
        <v>3730</v>
      </c>
      <c r="B3719" s="11">
        <v>45173</v>
      </c>
      <c r="C3719" s="12" t="s">
        <v>10</v>
      </c>
      <c r="D3719" s="3" t="s">
        <v>14</v>
      </c>
      <c r="E3719" s="10">
        <v>4364.7700000000004</v>
      </c>
      <c r="F3719" s="10">
        <v>26</v>
      </c>
      <c r="G3719" s="10">
        <v>29</v>
      </c>
      <c r="H3719" s="10">
        <v>45.94</v>
      </c>
    </row>
    <row r="3720" spans="1:8" hidden="1">
      <c r="A3720" s="10" t="s">
        <v>3731</v>
      </c>
      <c r="B3720" s="11">
        <v>45010</v>
      </c>
      <c r="C3720" s="12" t="s">
        <v>10</v>
      </c>
      <c r="D3720" s="3" t="s">
        <v>12</v>
      </c>
      <c r="E3720" s="10">
        <v>4618.33</v>
      </c>
      <c r="F3720" s="10">
        <v>43</v>
      </c>
      <c r="G3720" s="10">
        <v>28</v>
      </c>
      <c r="H3720" s="10">
        <v>309.39</v>
      </c>
    </row>
    <row r="3721" spans="1:8" hidden="1">
      <c r="A3721" s="10" t="s">
        <v>3732</v>
      </c>
      <c r="B3721" s="11">
        <v>45541</v>
      </c>
      <c r="C3721" s="12" t="s">
        <v>8</v>
      </c>
      <c r="D3721" s="3" t="s">
        <v>13</v>
      </c>
      <c r="E3721" s="10">
        <v>2133.92</v>
      </c>
      <c r="F3721" s="10">
        <v>46</v>
      </c>
      <c r="G3721" s="10">
        <v>25</v>
      </c>
      <c r="H3721" s="10">
        <v>167.31</v>
      </c>
    </row>
    <row r="3722" spans="1:8" hidden="1">
      <c r="A3722" s="10" t="s">
        <v>3733</v>
      </c>
      <c r="B3722" s="11">
        <v>45272</v>
      </c>
      <c r="C3722" s="12" t="s">
        <v>9</v>
      </c>
      <c r="D3722" s="3" t="s">
        <v>14</v>
      </c>
      <c r="E3722" s="10">
        <v>2975.45</v>
      </c>
      <c r="F3722" s="10">
        <v>21</v>
      </c>
      <c r="G3722" s="10">
        <v>26</v>
      </c>
      <c r="H3722" s="10">
        <v>1149.5899999999999</v>
      </c>
    </row>
    <row r="3723" spans="1:8">
      <c r="A3723" s="10" t="s">
        <v>3734</v>
      </c>
      <c r="B3723" s="11">
        <v>45580</v>
      </c>
      <c r="C3723" s="12" t="s">
        <v>10</v>
      </c>
      <c r="D3723" s="3" t="s">
        <v>15</v>
      </c>
      <c r="E3723" s="10">
        <v>473.7</v>
      </c>
      <c r="F3723" s="10">
        <v>13</v>
      </c>
      <c r="G3723" s="10">
        <v>26</v>
      </c>
      <c r="H3723" s="10">
        <v>1075.74</v>
      </c>
    </row>
    <row r="3724" spans="1:8" hidden="1">
      <c r="A3724" s="10" t="s">
        <v>3735</v>
      </c>
      <c r="B3724" s="11">
        <v>45247</v>
      </c>
      <c r="C3724" s="12" t="s">
        <v>8</v>
      </c>
      <c r="D3724" s="3" t="s">
        <v>15</v>
      </c>
      <c r="E3724" s="10">
        <v>689.12</v>
      </c>
      <c r="F3724" s="10">
        <v>3</v>
      </c>
      <c r="G3724" s="10">
        <v>35</v>
      </c>
      <c r="H3724" s="10">
        <v>888.66</v>
      </c>
    </row>
    <row r="3725" spans="1:8" hidden="1">
      <c r="A3725" s="10" t="s">
        <v>3736</v>
      </c>
      <c r="B3725" s="11">
        <v>44921</v>
      </c>
      <c r="C3725" s="12" t="str">
        <f>PROPER("norTh")</f>
        <v>North</v>
      </c>
      <c r="D3725" s="3" t="s">
        <v>13</v>
      </c>
      <c r="E3725" s="10">
        <v>3936.45</v>
      </c>
      <c r="F3725" s="10">
        <v>18</v>
      </c>
      <c r="G3725" s="10">
        <v>2</v>
      </c>
      <c r="H3725" s="10">
        <v>590.41</v>
      </c>
    </row>
    <row r="3726" spans="1:8" hidden="1">
      <c r="A3726" s="13" t="s">
        <v>3737</v>
      </c>
      <c r="B3726" s="11">
        <v>45534</v>
      </c>
      <c r="C3726" s="12" t="s">
        <v>8</v>
      </c>
      <c r="D3726" s="3" t="s">
        <v>15</v>
      </c>
      <c r="E3726" s="10">
        <v>4206.6499999999996</v>
      </c>
      <c r="F3726" s="10">
        <v>23</v>
      </c>
      <c r="G3726" s="10">
        <v>11</v>
      </c>
      <c r="H3726" s="10">
        <v>362.81</v>
      </c>
    </row>
    <row r="3727" spans="1:8" hidden="1">
      <c r="A3727" s="10" t="s">
        <v>3738</v>
      </c>
      <c r="B3727" s="11">
        <v>45033</v>
      </c>
      <c r="C3727" s="12" t="s">
        <v>8</v>
      </c>
      <c r="D3727" s="3" t="s">
        <v>12</v>
      </c>
      <c r="E3727" s="10">
        <v>4351.0600000000004</v>
      </c>
      <c r="F3727" s="10">
        <v>41</v>
      </c>
      <c r="G3727" s="10">
        <v>26</v>
      </c>
      <c r="H3727" s="10">
        <v>458.66</v>
      </c>
    </row>
    <row r="3728" spans="1:8" hidden="1">
      <c r="A3728" s="10" t="s">
        <v>3739</v>
      </c>
      <c r="B3728" s="11">
        <v>45368</v>
      </c>
      <c r="C3728" s="12" t="s">
        <v>10</v>
      </c>
      <c r="D3728" s="3" t="s">
        <v>12</v>
      </c>
      <c r="E3728" s="10">
        <v>1737.65</v>
      </c>
      <c r="F3728" s="10">
        <v>16</v>
      </c>
      <c r="G3728" s="10">
        <v>2</v>
      </c>
      <c r="H3728" s="10">
        <v>1771.89</v>
      </c>
    </row>
    <row r="3729" spans="1:8">
      <c r="A3729" s="10" t="s">
        <v>3740</v>
      </c>
      <c r="B3729" s="11">
        <v>45455</v>
      </c>
      <c r="C3729" s="12" t="s">
        <v>10</v>
      </c>
      <c r="D3729" s="3" t="s">
        <v>15</v>
      </c>
      <c r="E3729" s="10">
        <v>4059.37</v>
      </c>
      <c r="F3729" s="10">
        <v>16</v>
      </c>
      <c r="G3729" s="10">
        <v>50</v>
      </c>
      <c r="H3729" s="10">
        <v>1831.05</v>
      </c>
    </row>
    <row r="3730" spans="1:8" hidden="1">
      <c r="A3730" s="10" t="s">
        <v>3741</v>
      </c>
      <c r="B3730" s="11">
        <v>45601</v>
      </c>
      <c r="C3730" s="12" t="s">
        <v>10</v>
      </c>
      <c r="D3730" s="3" t="s">
        <v>13</v>
      </c>
      <c r="E3730" s="10">
        <v>2661.71</v>
      </c>
      <c r="F3730" s="10">
        <v>17</v>
      </c>
      <c r="G3730" s="10">
        <v>37</v>
      </c>
      <c r="H3730" s="10">
        <v>1530</v>
      </c>
    </row>
    <row r="3731" spans="1:8" hidden="1">
      <c r="A3731" s="10" t="s">
        <v>3742</v>
      </c>
      <c r="B3731" s="11">
        <v>45176</v>
      </c>
      <c r="C3731" s="12" t="str">
        <f>PROPER("norTh")</f>
        <v>North</v>
      </c>
      <c r="D3731" s="3" t="s">
        <v>11</v>
      </c>
      <c r="E3731" s="10">
        <v>2516.69</v>
      </c>
      <c r="F3731" s="10">
        <v>45</v>
      </c>
      <c r="G3731" s="10">
        <v>25</v>
      </c>
      <c r="H3731" s="10">
        <v>1323.92</v>
      </c>
    </row>
    <row r="3732" spans="1:8" hidden="1">
      <c r="A3732" s="10" t="s">
        <v>3743</v>
      </c>
      <c r="B3732" s="11">
        <v>44994</v>
      </c>
      <c r="C3732" s="12" t="s">
        <v>9</v>
      </c>
      <c r="D3732" s="3" t="s">
        <v>11</v>
      </c>
      <c r="E3732" s="10">
        <v>1985.64</v>
      </c>
      <c r="F3732" s="10">
        <v>37</v>
      </c>
      <c r="G3732" s="10">
        <v>45</v>
      </c>
      <c r="H3732" s="10">
        <v>739.25</v>
      </c>
    </row>
    <row r="3733" spans="1:8" hidden="1">
      <c r="A3733" s="10" t="s">
        <v>3744</v>
      </c>
      <c r="B3733" s="11">
        <v>45232</v>
      </c>
      <c r="C3733" s="12" t="s">
        <v>9</v>
      </c>
      <c r="D3733" s="3" t="s">
        <v>15</v>
      </c>
      <c r="E3733" s="10">
        <v>3205.18</v>
      </c>
      <c r="F3733" s="10">
        <v>40</v>
      </c>
      <c r="G3733" s="10">
        <v>26</v>
      </c>
      <c r="H3733" s="10">
        <v>1070.97</v>
      </c>
    </row>
    <row r="3734" spans="1:8" hidden="1">
      <c r="A3734" s="10" t="s">
        <v>3745</v>
      </c>
      <c r="B3734" s="11">
        <v>44923</v>
      </c>
      <c r="C3734" s="12" t="s">
        <v>8</v>
      </c>
      <c r="D3734" s="3" t="s">
        <v>15</v>
      </c>
      <c r="E3734" s="10">
        <v>1381.45</v>
      </c>
      <c r="F3734" s="10">
        <v>47</v>
      </c>
      <c r="G3734" s="10">
        <v>30</v>
      </c>
      <c r="H3734" s="10">
        <v>1138.17</v>
      </c>
    </row>
    <row r="3735" spans="1:8" hidden="1">
      <c r="A3735" s="10" t="s">
        <v>3746</v>
      </c>
      <c r="B3735" s="11">
        <v>45466</v>
      </c>
      <c r="C3735" s="12" t="str">
        <f>PROPER("norTh")</f>
        <v>North</v>
      </c>
      <c r="D3735" s="3" t="s">
        <v>11</v>
      </c>
      <c r="E3735" s="10">
        <v>4433.59</v>
      </c>
      <c r="F3735" s="10">
        <v>6</v>
      </c>
      <c r="G3735" s="10">
        <v>16</v>
      </c>
      <c r="H3735" s="10">
        <v>521.17999999999995</v>
      </c>
    </row>
    <row r="3736" spans="1:8" hidden="1">
      <c r="A3736" s="10" t="s">
        <v>3747</v>
      </c>
      <c r="B3736" s="11">
        <v>44919</v>
      </c>
      <c r="C3736" s="12" t="s">
        <v>8</v>
      </c>
      <c r="D3736" s="3" t="s">
        <v>11</v>
      </c>
      <c r="E3736" s="10">
        <v>365.86</v>
      </c>
      <c r="F3736" s="10">
        <v>33</v>
      </c>
      <c r="G3736" s="10">
        <v>13</v>
      </c>
      <c r="H3736" s="10">
        <v>298.5</v>
      </c>
    </row>
    <row r="3737" spans="1:8" hidden="1">
      <c r="A3737" s="10" t="s">
        <v>3748</v>
      </c>
      <c r="B3737" s="11">
        <v>45361</v>
      </c>
      <c r="C3737" s="12" t="s">
        <v>10</v>
      </c>
      <c r="D3737" s="3" t="s">
        <v>11</v>
      </c>
      <c r="E3737" s="10">
        <v>1813.97</v>
      </c>
      <c r="F3737" s="10">
        <v>29</v>
      </c>
      <c r="G3737" s="10">
        <v>37</v>
      </c>
      <c r="H3737" s="10">
        <v>1606.57</v>
      </c>
    </row>
    <row r="3738" spans="1:8" hidden="1">
      <c r="A3738" s="10" t="s">
        <v>3749</v>
      </c>
      <c r="B3738" s="11">
        <v>45325</v>
      </c>
      <c r="C3738" s="12" t="s">
        <v>9</v>
      </c>
      <c r="D3738" s="3" t="s">
        <v>12</v>
      </c>
      <c r="E3738" s="10">
        <v>664.93</v>
      </c>
      <c r="F3738" s="10">
        <v>25</v>
      </c>
      <c r="G3738" s="10">
        <v>10</v>
      </c>
      <c r="H3738" s="10">
        <v>1906.91</v>
      </c>
    </row>
    <row r="3739" spans="1:8" hidden="1">
      <c r="A3739" s="10" t="s">
        <v>3750</v>
      </c>
      <c r="B3739" s="11">
        <v>44897</v>
      </c>
      <c r="C3739" s="12" t="s">
        <v>9</v>
      </c>
      <c r="D3739" s="3" t="s">
        <v>12</v>
      </c>
      <c r="E3739" s="10">
        <v>4578.5600000000004</v>
      </c>
      <c r="F3739" s="10">
        <v>11</v>
      </c>
      <c r="G3739" s="10">
        <v>45</v>
      </c>
      <c r="H3739" s="10">
        <v>983.06</v>
      </c>
    </row>
    <row r="3740" spans="1:8" hidden="1">
      <c r="A3740" s="10" t="s">
        <v>3751</v>
      </c>
      <c r="B3740" s="11">
        <v>45208</v>
      </c>
      <c r="C3740" s="12" t="s">
        <v>9</v>
      </c>
      <c r="D3740" s="3" t="s">
        <v>15</v>
      </c>
      <c r="E3740" s="10">
        <v>1315.74</v>
      </c>
      <c r="F3740" s="10">
        <v>25</v>
      </c>
      <c r="G3740" s="10">
        <v>16</v>
      </c>
      <c r="H3740" s="10">
        <v>1915.54</v>
      </c>
    </row>
    <row r="3741" spans="1:8" hidden="1">
      <c r="A3741" s="10" t="s">
        <v>3752</v>
      </c>
      <c r="B3741" s="11">
        <v>45049</v>
      </c>
      <c r="C3741" s="12" t="s">
        <v>10</v>
      </c>
      <c r="D3741" s="3" t="s">
        <v>13</v>
      </c>
      <c r="E3741" s="10">
        <v>2257.62</v>
      </c>
      <c r="F3741" s="10">
        <v>6</v>
      </c>
      <c r="G3741" s="10">
        <v>19</v>
      </c>
      <c r="H3741" s="10">
        <v>64.099999999999994</v>
      </c>
    </row>
    <row r="3742" spans="1:8" hidden="1">
      <c r="A3742" s="10" t="s">
        <v>3753</v>
      </c>
      <c r="B3742" s="11">
        <v>45366</v>
      </c>
      <c r="C3742" s="12" t="s">
        <v>10</v>
      </c>
      <c r="D3742" s="3" t="s">
        <v>12</v>
      </c>
      <c r="E3742" s="10">
        <v>886.21</v>
      </c>
      <c r="F3742" s="10">
        <v>4</v>
      </c>
      <c r="G3742" s="10">
        <v>47</v>
      </c>
      <c r="H3742" s="10">
        <v>1786.45</v>
      </c>
    </row>
    <row r="3743" spans="1:8" hidden="1">
      <c r="A3743" s="10" t="s">
        <v>3754</v>
      </c>
      <c r="B3743" s="11">
        <v>45504</v>
      </c>
      <c r="C3743" s="12" t="str">
        <f t="shared" ref="C3743:C3745" si="169">PROPER("norTh")</f>
        <v>North</v>
      </c>
      <c r="D3743" s="3" t="s">
        <v>14</v>
      </c>
      <c r="E3743" s="10">
        <v>1065.31</v>
      </c>
      <c r="F3743" s="10">
        <v>19</v>
      </c>
      <c r="G3743" s="10">
        <v>3</v>
      </c>
      <c r="H3743" s="10">
        <v>1558.97</v>
      </c>
    </row>
    <row r="3744" spans="1:8" hidden="1">
      <c r="A3744" s="10" t="s">
        <v>3755</v>
      </c>
      <c r="B3744" s="11">
        <v>45423</v>
      </c>
      <c r="C3744" s="12" t="str">
        <f t="shared" si="169"/>
        <v>North</v>
      </c>
      <c r="D3744" s="3" t="s">
        <v>14</v>
      </c>
      <c r="E3744" s="10">
        <v>1710.23</v>
      </c>
      <c r="F3744" s="10">
        <v>31</v>
      </c>
      <c r="G3744" s="10">
        <v>3</v>
      </c>
      <c r="H3744" s="10">
        <v>1314.62</v>
      </c>
    </row>
    <row r="3745" spans="1:8" hidden="1">
      <c r="A3745" s="10" t="s">
        <v>3756</v>
      </c>
      <c r="B3745" s="11">
        <v>45351</v>
      </c>
      <c r="C3745" s="12" t="str">
        <f t="shared" si="169"/>
        <v>North</v>
      </c>
      <c r="D3745" s="3" t="s">
        <v>12</v>
      </c>
      <c r="E3745" s="10">
        <v>4928.87</v>
      </c>
      <c r="F3745" s="10">
        <v>27</v>
      </c>
      <c r="G3745" s="10">
        <v>27</v>
      </c>
      <c r="H3745" s="10">
        <v>84.72</v>
      </c>
    </row>
    <row r="3746" spans="1:8" hidden="1">
      <c r="A3746" s="10" t="s">
        <v>3757</v>
      </c>
      <c r="B3746" s="11">
        <v>45524</v>
      </c>
      <c r="C3746" s="12" t="s">
        <v>9</v>
      </c>
      <c r="D3746" s="3" t="s">
        <v>15</v>
      </c>
      <c r="E3746" s="10">
        <v>3982.78</v>
      </c>
      <c r="F3746" s="10">
        <v>13</v>
      </c>
      <c r="G3746" s="10">
        <v>8</v>
      </c>
      <c r="H3746" s="10">
        <v>1560.17</v>
      </c>
    </row>
    <row r="3747" spans="1:8" hidden="1">
      <c r="A3747" s="10" t="s">
        <v>3758</v>
      </c>
      <c r="B3747" s="11">
        <v>44962</v>
      </c>
      <c r="C3747" s="12" t="str">
        <f>PROPER("norTh")</f>
        <v>North</v>
      </c>
      <c r="D3747" s="3" t="s">
        <v>12</v>
      </c>
      <c r="E3747" s="10">
        <v>2940.82</v>
      </c>
      <c r="F3747" s="10">
        <v>47</v>
      </c>
      <c r="G3747" s="10">
        <v>6</v>
      </c>
      <c r="H3747" s="10">
        <v>943.24</v>
      </c>
    </row>
    <row r="3748" spans="1:8" hidden="1">
      <c r="A3748" s="10" t="s">
        <v>3759</v>
      </c>
      <c r="B3748" s="11">
        <v>45186</v>
      </c>
      <c r="C3748" s="12" t="s">
        <v>9</v>
      </c>
      <c r="D3748" s="3" t="s">
        <v>13</v>
      </c>
      <c r="E3748" s="10">
        <v>2185.0700000000002</v>
      </c>
      <c r="F3748" s="10">
        <v>6</v>
      </c>
      <c r="G3748" s="10">
        <v>42</v>
      </c>
      <c r="H3748" s="10">
        <v>206.81</v>
      </c>
    </row>
    <row r="3749" spans="1:8" hidden="1">
      <c r="A3749" s="10" t="s">
        <v>3760</v>
      </c>
      <c r="B3749" s="11">
        <v>45577</v>
      </c>
      <c r="C3749" s="12" t="s">
        <v>8</v>
      </c>
      <c r="D3749" s="3" t="s">
        <v>15</v>
      </c>
      <c r="E3749" s="10">
        <v>4651.0600000000004</v>
      </c>
      <c r="F3749" s="10">
        <v>8</v>
      </c>
      <c r="G3749" s="10">
        <v>18</v>
      </c>
      <c r="H3749" s="10">
        <v>528.15</v>
      </c>
    </row>
    <row r="3750" spans="1:8" hidden="1">
      <c r="A3750" s="10" t="s">
        <v>3761</v>
      </c>
      <c r="B3750" s="11">
        <v>45449</v>
      </c>
      <c r="C3750" s="12" t="s">
        <v>9</v>
      </c>
      <c r="D3750" s="3" t="s">
        <v>13</v>
      </c>
      <c r="E3750" s="10">
        <v>1298.81</v>
      </c>
      <c r="F3750" s="10">
        <v>45</v>
      </c>
      <c r="G3750" s="10">
        <v>36</v>
      </c>
      <c r="H3750" s="10">
        <v>1288.48</v>
      </c>
    </row>
    <row r="3751" spans="1:8" hidden="1">
      <c r="A3751" s="10" t="s">
        <v>3762</v>
      </c>
      <c r="B3751" s="11">
        <v>45226</v>
      </c>
      <c r="C3751" s="12" t="s">
        <v>8</v>
      </c>
      <c r="D3751" s="3" t="s">
        <v>13</v>
      </c>
      <c r="E3751" s="10">
        <v>1227.93</v>
      </c>
      <c r="F3751" s="10">
        <v>40</v>
      </c>
      <c r="G3751" s="10">
        <v>19</v>
      </c>
      <c r="H3751" s="10">
        <v>1767.54</v>
      </c>
    </row>
    <row r="3752" spans="1:8" hidden="1">
      <c r="A3752" s="10" t="s">
        <v>3763</v>
      </c>
      <c r="B3752" s="11">
        <v>45273</v>
      </c>
      <c r="C3752" s="12" t="s">
        <v>8</v>
      </c>
      <c r="D3752" s="3" t="s">
        <v>14</v>
      </c>
      <c r="E3752" s="10">
        <v>4311.4399999999996</v>
      </c>
      <c r="F3752" s="10">
        <v>41</v>
      </c>
      <c r="G3752" s="10">
        <v>23</v>
      </c>
      <c r="H3752" s="10">
        <v>1074.8599999999999</v>
      </c>
    </row>
    <row r="3753" spans="1:8" hidden="1">
      <c r="A3753" s="10" t="s">
        <v>3764</v>
      </c>
      <c r="B3753" s="11">
        <v>45098</v>
      </c>
      <c r="C3753" s="12" t="s">
        <v>8</v>
      </c>
      <c r="D3753" s="3" t="s">
        <v>13</v>
      </c>
      <c r="E3753" s="10">
        <v>4653.53</v>
      </c>
      <c r="F3753" s="10">
        <v>8</v>
      </c>
      <c r="G3753" s="10">
        <v>46</v>
      </c>
      <c r="H3753" s="10">
        <v>828.35</v>
      </c>
    </row>
    <row r="3754" spans="1:8" hidden="1">
      <c r="A3754" s="10" t="s">
        <v>3765</v>
      </c>
      <c r="B3754" s="11">
        <v>44964</v>
      </c>
      <c r="C3754" s="12" t="s">
        <v>10</v>
      </c>
      <c r="D3754" s="3" t="s">
        <v>15</v>
      </c>
      <c r="E3754" s="10">
        <v>680.03</v>
      </c>
      <c r="F3754" s="10">
        <v>34</v>
      </c>
      <c r="G3754" s="10">
        <v>16</v>
      </c>
      <c r="H3754" s="10">
        <v>1371.94</v>
      </c>
    </row>
    <row r="3755" spans="1:8">
      <c r="A3755" s="10" t="s">
        <v>3766</v>
      </c>
      <c r="B3755" s="11">
        <v>45446</v>
      </c>
      <c r="C3755" s="12" t="s">
        <v>10</v>
      </c>
      <c r="D3755" s="3" t="s">
        <v>15</v>
      </c>
      <c r="E3755" s="10">
        <v>1413.92</v>
      </c>
      <c r="F3755" s="10">
        <v>12</v>
      </c>
      <c r="G3755" s="10">
        <v>16</v>
      </c>
      <c r="H3755" s="10">
        <v>1151.6500000000001</v>
      </c>
    </row>
    <row r="3756" spans="1:8" hidden="1">
      <c r="A3756" s="10" t="s">
        <v>3767</v>
      </c>
      <c r="B3756" s="11">
        <v>45111</v>
      </c>
      <c r="C3756" s="12" t="s">
        <v>8</v>
      </c>
      <c r="D3756" s="3" t="s">
        <v>12</v>
      </c>
      <c r="E3756" s="10">
        <v>642.36</v>
      </c>
      <c r="F3756" s="10">
        <v>9</v>
      </c>
      <c r="G3756" s="10">
        <v>30</v>
      </c>
      <c r="H3756" s="10">
        <v>387.56</v>
      </c>
    </row>
    <row r="3757" spans="1:8" hidden="1">
      <c r="A3757" s="10" t="s">
        <v>3768</v>
      </c>
      <c r="B3757" s="11">
        <v>45497</v>
      </c>
      <c r="C3757" s="12" t="s">
        <v>8</v>
      </c>
      <c r="D3757" s="3" t="s">
        <v>13</v>
      </c>
      <c r="E3757" s="10">
        <v>593.33000000000004</v>
      </c>
      <c r="F3757" s="10">
        <v>8</v>
      </c>
      <c r="G3757" s="10">
        <v>30</v>
      </c>
      <c r="H3757" s="10">
        <v>1567.54</v>
      </c>
    </row>
    <row r="3758" spans="1:8" hidden="1">
      <c r="A3758" s="10" t="s">
        <v>3769</v>
      </c>
      <c r="B3758" s="11">
        <v>44942</v>
      </c>
      <c r="C3758" s="12" t="str">
        <f>PROPER("norTh")</f>
        <v>North</v>
      </c>
      <c r="D3758" s="3" t="s">
        <v>11</v>
      </c>
      <c r="E3758" s="10">
        <v>2596.5700000000002</v>
      </c>
      <c r="F3758" s="10">
        <v>8</v>
      </c>
      <c r="G3758" s="10">
        <v>29</v>
      </c>
      <c r="H3758" s="10">
        <v>622.19000000000005</v>
      </c>
    </row>
    <row r="3759" spans="1:8" hidden="1">
      <c r="A3759" s="10" t="s">
        <v>3770</v>
      </c>
      <c r="B3759" s="11">
        <v>45497</v>
      </c>
      <c r="C3759" s="12" t="s">
        <v>10</v>
      </c>
      <c r="D3759" s="3" t="s">
        <v>14</v>
      </c>
      <c r="E3759" s="10">
        <v>371.06</v>
      </c>
      <c r="F3759" s="10">
        <v>24</v>
      </c>
      <c r="G3759" s="10">
        <v>6</v>
      </c>
      <c r="H3759" s="10">
        <v>1138</v>
      </c>
    </row>
    <row r="3760" spans="1:8" hidden="1">
      <c r="A3760" s="10" t="s">
        <v>3771</v>
      </c>
      <c r="B3760" s="11">
        <v>45470</v>
      </c>
      <c r="C3760" s="12" t="s">
        <v>9</v>
      </c>
      <c r="D3760" s="3" t="s">
        <v>11</v>
      </c>
      <c r="E3760" s="10">
        <v>540.15</v>
      </c>
      <c r="F3760" s="10">
        <v>40</v>
      </c>
      <c r="G3760" s="10">
        <v>47</v>
      </c>
      <c r="H3760" s="10">
        <v>1586.54</v>
      </c>
    </row>
    <row r="3761" spans="1:8" hidden="1">
      <c r="A3761" s="10" t="s">
        <v>3772</v>
      </c>
      <c r="B3761" s="11">
        <v>45422</v>
      </c>
      <c r="C3761" s="12" t="s">
        <v>9</v>
      </c>
      <c r="D3761" s="3" t="s">
        <v>11</v>
      </c>
      <c r="E3761" s="10">
        <v>3164.74</v>
      </c>
      <c r="F3761" s="10">
        <v>22</v>
      </c>
      <c r="G3761" s="10">
        <v>5</v>
      </c>
      <c r="H3761" s="10">
        <v>1552.49</v>
      </c>
    </row>
    <row r="3762" spans="1:8" hidden="1">
      <c r="A3762" s="10" t="s">
        <v>3773</v>
      </c>
      <c r="B3762" s="11">
        <v>45153</v>
      </c>
      <c r="C3762" s="12" t="str">
        <f>PROPER("norTh")</f>
        <v>North</v>
      </c>
      <c r="D3762" s="3" t="s">
        <v>15</v>
      </c>
      <c r="E3762" s="10">
        <v>3525.84</v>
      </c>
      <c r="F3762" s="10">
        <v>47</v>
      </c>
      <c r="G3762" s="10">
        <v>9</v>
      </c>
      <c r="H3762" s="10">
        <v>599.62</v>
      </c>
    </row>
    <row r="3763" spans="1:8" hidden="1">
      <c r="A3763" s="10" t="s">
        <v>3774</v>
      </c>
      <c r="B3763" s="11">
        <v>45362</v>
      </c>
      <c r="C3763" s="12" t="s">
        <v>10</v>
      </c>
      <c r="D3763" s="3" t="s">
        <v>13</v>
      </c>
      <c r="E3763" s="10">
        <v>2132.4299999999998</v>
      </c>
      <c r="F3763" s="10">
        <v>46</v>
      </c>
      <c r="G3763" s="10">
        <v>23</v>
      </c>
      <c r="H3763" s="10">
        <v>1103.5999999999999</v>
      </c>
    </row>
    <row r="3764" spans="1:8" hidden="1">
      <c r="A3764" s="10" t="s">
        <v>3775</v>
      </c>
      <c r="B3764" s="11">
        <v>45031</v>
      </c>
      <c r="C3764" s="12" t="s">
        <v>10</v>
      </c>
      <c r="D3764" s="3" t="s">
        <v>11</v>
      </c>
      <c r="E3764" s="10">
        <v>4138.68</v>
      </c>
      <c r="F3764" s="10">
        <v>15</v>
      </c>
      <c r="G3764" s="10">
        <v>26</v>
      </c>
      <c r="H3764" s="10">
        <v>593.87</v>
      </c>
    </row>
    <row r="3765" spans="1:8" hidden="1">
      <c r="A3765" s="10" t="s">
        <v>3776</v>
      </c>
      <c r="B3765" s="11">
        <v>45286</v>
      </c>
      <c r="C3765" s="12" t="s">
        <v>10</v>
      </c>
      <c r="D3765" s="3" t="s">
        <v>14</v>
      </c>
      <c r="E3765" s="10">
        <v>3353.68</v>
      </c>
      <c r="F3765" s="10">
        <v>39</v>
      </c>
      <c r="G3765" s="10">
        <v>17</v>
      </c>
      <c r="H3765" s="10">
        <v>1573.62</v>
      </c>
    </row>
    <row r="3766" spans="1:8" hidden="1">
      <c r="A3766" s="10" t="s">
        <v>3777</v>
      </c>
      <c r="B3766" s="11">
        <v>44937</v>
      </c>
      <c r="C3766" s="12" t="str">
        <f>PROPER("norTh")</f>
        <v>North</v>
      </c>
      <c r="D3766" s="3" t="s">
        <v>13</v>
      </c>
      <c r="E3766" s="10">
        <v>2803.74</v>
      </c>
      <c r="F3766" s="10">
        <v>44</v>
      </c>
      <c r="G3766" s="10">
        <v>49</v>
      </c>
      <c r="H3766" s="10">
        <v>411.17</v>
      </c>
    </row>
    <row r="3767" spans="1:8" hidden="1">
      <c r="A3767" s="10" t="s">
        <v>3778</v>
      </c>
      <c r="B3767" s="11">
        <v>45502</v>
      </c>
      <c r="C3767" s="12" t="s">
        <v>10</v>
      </c>
      <c r="D3767" s="3" t="s">
        <v>12</v>
      </c>
      <c r="E3767" s="10">
        <v>4732.8900000000003</v>
      </c>
      <c r="F3767" s="10">
        <v>50</v>
      </c>
      <c r="G3767" s="10">
        <v>27</v>
      </c>
      <c r="H3767" s="10">
        <v>922.3</v>
      </c>
    </row>
    <row r="3768" spans="1:8" hidden="1">
      <c r="A3768" s="10" t="s">
        <v>3779</v>
      </c>
      <c r="B3768" s="11">
        <v>45195</v>
      </c>
      <c r="C3768" s="12" t="s">
        <v>8</v>
      </c>
      <c r="D3768" s="3" t="s">
        <v>15</v>
      </c>
      <c r="E3768" s="10">
        <v>1405.1</v>
      </c>
      <c r="F3768" s="10">
        <v>17</v>
      </c>
      <c r="G3768" s="10">
        <v>9</v>
      </c>
      <c r="H3768" s="10">
        <v>793.13</v>
      </c>
    </row>
    <row r="3769" spans="1:8" hidden="1">
      <c r="A3769" s="10" t="s">
        <v>3780</v>
      </c>
      <c r="B3769" s="11">
        <v>45162</v>
      </c>
      <c r="C3769" s="12" t="s">
        <v>9</v>
      </c>
      <c r="D3769" s="3" t="s">
        <v>11</v>
      </c>
      <c r="E3769" s="10">
        <v>4379.7299999999996</v>
      </c>
      <c r="F3769" s="10">
        <v>1</v>
      </c>
      <c r="G3769" s="10">
        <v>38</v>
      </c>
      <c r="H3769" s="10">
        <v>1973.19</v>
      </c>
    </row>
    <row r="3770" spans="1:8" hidden="1">
      <c r="A3770" s="10" t="s">
        <v>3781</v>
      </c>
      <c r="B3770" s="11">
        <v>45140</v>
      </c>
      <c r="C3770" s="12" t="s">
        <v>10</v>
      </c>
      <c r="D3770" s="3" t="s">
        <v>12</v>
      </c>
      <c r="E3770" s="10">
        <v>4583.59</v>
      </c>
      <c r="F3770" s="10">
        <v>43</v>
      </c>
      <c r="G3770" s="10">
        <v>17</v>
      </c>
      <c r="H3770" s="10">
        <v>1294.98</v>
      </c>
    </row>
    <row r="3771" spans="1:8" hidden="1">
      <c r="A3771" s="10" t="s">
        <v>3782</v>
      </c>
      <c r="B3771" s="11">
        <v>45511</v>
      </c>
      <c r="C3771" s="12" t="str">
        <f>PROPER("norTh")</f>
        <v>North</v>
      </c>
      <c r="D3771" s="3" t="s">
        <v>12</v>
      </c>
      <c r="E3771" s="10">
        <v>4100.22</v>
      </c>
      <c r="F3771" s="10">
        <v>39</v>
      </c>
      <c r="G3771" s="10">
        <v>31</v>
      </c>
      <c r="H3771" s="10">
        <v>672.51</v>
      </c>
    </row>
    <row r="3772" spans="1:8" hidden="1">
      <c r="A3772" s="10" t="s">
        <v>3783</v>
      </c>
      <c r="B3772" s="11">
        <v>45340</v>
      </c>
      <c r="C3772" s="12" t="s">
        <v>10</v>
      </c>
      <c r="D3772" s="3" t="s">
        <v>12</v>
      </c>
      <c r="E3772" s="10">
        <v>2504.42</v>
      </c>
      <c r="F3772" s="10">
        <v>5</v>
      </c>
      <c r="G3772" s="10">
        <v>9</v>
      </c>
      <c r="H3772" s="10">
        <v>1961.89</v>
      </c>
    </row>
    <row r="3773" spans="1:8" hidden="1">
      <c r="A3773" s="10" t="s">
        <v>3784</v>
      </c>
      <c r="B3773" s="11">
        <v>45091</v>
      </c>
      <c r="C3773" s="12" t="s">
        <v>10</v>
      </c>
      <c r="D3773" s="3" t="s">
        <v>13</v>
      </c>
      <c r="E3773" s="10">
        <v>878.71</v>
      </c>
      <c r="F3773" s="10">
        <v>4</v>
      </c>
      <c r="G3773" s="10">
        <v>7</v>
      </c>
      <c r="H3773" s="10">
        <v>650.14</v>
      </c>
    </row>
    <row r="3774" spans="1:8" hidden="1">
      <c r="A3774" s="10" t="s">
        <v>3785</v>
      </c>
      <c r="B3774" s="11">
        <v>45058</v>
      </c>
      <c r="C3774" s="12" t="s">
        <v>8</v>
      </c>
      <c r="D3774" s="3" t="s">
        <v>11</v>
      </c>
      <c r="E3774" s="10">
        <v>2560.61</v>
      </c>
      <c r="F3774" s="10">
        <v>16</v>
      </c>
      <c r="G3774" s="10">
        <v>5</v>
      </c>
      <c r="H3774" s="10">
        <v>521.63</v>
      </c>
    </row>
    <row r="3775" spans="1:8" hidden="1">
      <c r="A3775" s="10" t="s">
        <v>3786</v>
      </c>
      <c r="B3775" s="11">
        <v>44885</v>
      </c>
      <c r="C3775" s="12" t="s">
        <v>8</v>
      </c>
      <c r="D3775" s="3" t="s">
        <v>15</v>
      </c>
      <c r="E3775" s="10">
        <v>3974.52</v>
      </c>
      <c r="F3775" s="10">
        <v>25</v>
      </c>
      <c r="G3775" s="10">
        <v>50</v>
      </c>
      <c r="H3775" s="10">
        <v>1055.3</v>
      </c>
    </row>
    <row r="3776" spans="1:8" hidden="1">
      <c r="A3776" s="10" t="s">
        <v>3787</v>
      </c>
      <c r="B3776" s="11">
        <v>45267</v>
      </c>
      <c r="C3776" s="12" t="s">
        <v>9</v>
      </c>
      <c r="D3776" s="3" t="s">
        <v>13</v>
      </c>
      <c r="E3776" s="10">
        <v>4002.35</v>
      </c>
      <c r="F3776" s="10">
        <v>46</v>
      </c>
      <c r="G3776" s="10">
        <v>14</v>
      </c>
      <c r="H3776" s="10">
        <v>799.19</v>
      </c>
    </row>
    <row r="3777" spans="1:8" hidden="1">
      <c r="A3777" s="10" t="s">
        <v>3788</v>
      </c>
      <c r="B3777" s="11">
        <v>45104</v>
      </c>
      <c r="C3777" s="12" t="s">
        <v>10</v>
      </c>
      <c r="D3777" s="3" t="s">
        <v>11</v>
      </c>
      <c r="E3777" s="10">
        <v>3272.52</v>
      </c>
      <c r="F3777" s="10">
        <v>17</v>
      </c>
      <c r="G3777" s="10">
        <v>30</v>
      </c>
      <c r="H3777" s="10">
        <v>842.14</v>
      </c>
    </row>
    <row r="3778" spans="1:8" hidden="1">
      <c r="A3778" s="10" t="s">
        <v>3789</v>
      </c>
      <c r="B3778" s="11">
        <v>45078</v>
      </c>
      <c r="C3778" s="12" t="s">
        <v>9</v>
      </c>
      <c r="D3778" s="3" t="s">
        <v>12</v>
      </c>
      <c r="E3778" s="10">
        <v>3663.97</v>
      </c>
      <c r="F3778" s="10">
        <v>36</v>
      </c>
      <c r="G3778" s="10">
        <v>39</v>
      </c>
      <c r="H3778" s="10">
        <v>945.05</v>
      </c>
    </row>
    <row r="3779" spans="1:8" hidden="1">
      <c r="A3779" s="10" t="s">
        <v>3790</v>
      </c>
      <c r="B3779" s="11">
        <v>45460</v>
      </c>
      <c r="C3779" s="12" t="str">
        <f>PROPER("norTh")</f>
        <v>North</v>
      </c>
      <c r="D3779" s="3" t="s">
        <v>11</v>
      </c>
      <c r="E3779" s="10">
        <v>329.57</v>
      </c>
      <c r="F3779" s="10">
        <v>36</v>
      </c>
      <c r="G3779" s="10">
        <v>10</v>
      </c>
      <c r="H3779" s="10">
        <v>10.94</v>
      </c>
    </row>
    <row r="3780" spans="1:8">
      <c r="A3780" s="10" t="s">
        <v>3791</v>
      </c>
      <c r="B3780" s="11">
        <v>45405</v>
      </c>
      <c r="C3780" s="12" t="s">
        <v>10</v>
      </c>
      <c r="D3780" s="3" t="s">
        <v>15</v>
      </c>
      <c r="E3780" s="10">
        <v>4078.31</v>
      </c>
      <c r="F3780" s="10">
        <v>4</v>
      </c>
      <c r="G3780" s="10">
        <v>46</v>
      </c>
      <c r="H3780" s="10">
        <v>1012.38</v>
      </c>
    </row>
    <row r="3781" spans="1:8" hidden="1">
      <c r="A3781" s="10" t="s">
        <v>3792</v>
      </c>
      <c r="B3781" s="11">
        <v>45263</v>
      </c>
      <c r="C3781" s="12" t="s">
        <v>8</v>
      </c>
      <c r="D3781" s="3" t="s">
        <v>11</v>
      </c>
      <c r="E3781" s="10">
        <v>1643.67</v>
      </c>
      <c r="F3781" s="10">
        <v>24</v>
      </c>
      <c r="G3781" s="10">
        <v>27</v>
      </c>
      <c r="H3781" s="10">
        <v>180.62</v>
      </c>
    </row>
    <row r="3782" spans="1:8" hidden="1">
      <c r="A3782" s="10" t="s">
        <v>3793</v>
      </c>
      <c r="B3782" s="11">
        <v>45151</v>
      </c>
      <c r="C3782" s="12" t="str">
        <f t="shared" ref="C3782:C3783" si="170">PROPER("norTh")</f>
        <v>North</v>
      </c>
      <c r="D3782" s="3" t="s">
        <v>11</v>
      </c>
      <c r="E3782" s="10">
        <v>4286.1400000000003</v>
      </c>
      <c r="F3782" s="10">
        <v>20</v>
      </c>
      <c r="G3782" s="10">
        <v>49</v>
      </c>
      <c r="H3782" s="10">
        <v>44.61</v>
      </c>
    </row>
    <row r="3783" spans="1:8" hidden="1">
      <c r="A3783" s="10" t="s">
        <v>3794</v>
      </c>
      <c r="B3783" s="11">
        <v>45236</v>
      </c>
      <c r="C3783" s="12" t="str">
        <f t="shared" si="170"/>
        <v>North</v>
      </c>
      <c r="D3783" s="3" t="s">
        <v>11</v>
      </c>
      <c r="E3783" s="10">
        <v>699.09</v>
      </c>
      <c r="F3783" s="10">
        <v>7</v>
      </c>
      <c r="G3783" s="10">
        <v>24</v>
      </c>
      <c r="H3783" s="10">
        <v>279.42</v>
      </c>
    </row>
    <row r="3784" spans="1:8" hidden="1">
      <c r="A3784" s="10" t="s">
        <v>3795</v>
      </c>
      <c r="B3784" s="11">
        <v>45173</v>
      </c>
      <c r="C3784" s="12" t="s">
        <v>10</v>
      </c>
      <c r="D3784" s="3" t="s">
        <v>14</v>
      </c>
      <c r="E3784" s="10">
        <v>2546.4</v>
      </c>
      <c r="F3784" s="10">
        <v>44</v>
      </c>
      <c r="G3784" s="10">
        <v>5</v>
      </c>
      <c r="H3784" s="10">
        <v>796.78</v>
      </c>
    </row>
    <row r="3785" spans="1:8" hidden="1">
      <c r="A3785" s="10" t="s">
        <v>3796</v>
      </c>
      <c r="B3785" s="11">
        <v>45477</v>
      </c>
      <c r="C3785" s="12" t="str">
        <f>PROPER("norTh")</f>
        <v>North</v>
      </c>
      <c r="D3785" s="3" t="s">
        <v>14</v>
      </c>
      <c r="E3785" s="10">
        <v>960.41</v>
      </c>
      <c r="F3785" s="10">
        <v>49</v>
      </c>
      <c r="G3785" s="10">
        <v>26</v>
      </c>
      <c r="H3785" s="10">
        <v>23.08</v>
      </c>
    </row>
    <row r="3786" spans="1:8" hidden="1">
      <c r="A3786" s="10" t="s">
        <v>3797</v>
      </c>
      <c r="B3786" s="11">
        <v>45532</v>
      </c>
      <c r="C3786" s="12" t="s">
        <v>8</v>
      </c>
      <c r="D3786" s="3" t="s">
        <v>15</v>
      </c>
      <c r="E3786" s="10">
        <v>2921.4</v>
      </c>
      <c r="F3786" s="10">
        <v>50</v>
      </c>
      <c r="G3786" s="10">
        <v>38</v>
      </c>
      <c r="H3786" s="10">
        <v>1300.5999999999999</v>
      </c>
    </row>
    <row r="3787" spans="1:8" hidden="1">
      <c r="A3787" s="10" t="s">
        <v>3798</v>
      </c>
      <c r="B3787" s="11">
        <v>45397</v>
      </c>
      <c r="C3787" s="12" t="s">
        <v>10</v>
      </c>
      <c r="D3787" s="3" t="s">
        <v>12</v>
      </c>
      <c r="E3787" s="10">
        <v>52.04</v>
      </c>
      <c r="F3787" s="10">
        <v>45</v>
      </c>
      <c r="G3787" s="10">
        <v>2</v>
      </c>
      <c r="H3787" s="10">
        <v>1529.16</v>
      </c>
    </row>
    <row r="3788" spans="1:8" hidden="1">
      <c r="A3788" s="10" t="s">
        <v>3799</v>
      </c>
      <c r="B3788" s="11">
        <v>44947</v>
      </c>
      <c r="C3788" s="12" t="s">
        <v>8</v>
      </c>
      <c r="D3788" s="3" t="s">
        <v>15</v>
      </c>
      <c r="E3788" s="10">
        <v>3757.47</v>
      </c>
      <c r="F3788" s="10">
        <v>11</v>
      </c>
      <c r="G3788" s="10">
        <v>2</v>
      </c>
      <c r="H3788" s="10">
        <v>1316.35</v>
      </c>
    </row>
    <row r="3789" spans="1:8" hidden="1">
      <c r="A3789" s="10" t="s">
        <v>3800</v>
      </c>
      <c r="B3789" s="11">
        <v>45240</v>
      </c>
      <c r="C3789" s="12" t="s">
        <v>9</v>
      </c>
      <c r="D3789" s="3" t="s">
        <v>12</v>
      </c>
      <c r="E3789" s="10">
        <v>4445.24</v>
      </c>
      <c r="F3789" s="10">
        <v>13</v>
      </c>
      <c r="G3789" s="10">
        <v>18</v>
      </c>
      <c r="H3789" s="10">
        <v>323.95999999999998</v>
      </c>
    </row>
    <row r="3790" spans="1:8" hidden="1">
      <c r="A3790" s="10" t="s">
        <v>3801</v>
      </c>
      <c r="B3790" s="11">
        <v>44916</v>
      </c>
      <c r="C3790" s="12" t="s">
        <v>9</v>
      </c>
      <c r="D3790" s="3" t="s">
        <v>14</v>
      </c>
      <c r="E3790" s="10">
        <v>4162.25</v>
      </c>
      <c r="F3790" s="10">
        <v>44</v>
      </c>
      <c r="G3790" s="10">
        <v>35</v>
      </c>
      <c r="H3790" s="10">
        <v>721.67</v>
      </c>
    </row>
    <row r="3791" spans="1:8" hidden="1">
      <c r="A3791" s="10" t="s">
        <v>3802</v>
      </c>
      <c r="B3791" s="11">
        <v>45316</v>
      </c>
      <c r="C3791" s="12" t="str">
        <f>PROPER("norTh")</f>
        <v>North</v>
      </c>
      <c r="D3791" s="3" t="s">
        <v>12</v>
      </c>
      <c r="E3791" s="10">
        <v>3578.19</v>
      </c>
      <c r="F3791" s="10">
        <v>1</v>
      </c>
      <c r="G3791" s="10">
        <v>6</v>
      </c>
      <c r="H3791" s="10">
        <v>419.29</v>
      </c>
    </row>
    <row r="3792" spans="1:8" hidden="1">
      <c r="A3792" s="10" t="s">
        <v>3803</v>
      </c>
      <c r="B3792" s="11">
        <v>45135</v>
      </c>
      <c r="C3792" s="12" t="s">
        <v>9</v>
      </c>
      <c r="D3792" s="3" t="s">
        <v>12</v>
      </c>
      <c r="E3792" s="10">
        <v>661.18</v>
      </c>
      <c r="F3792" s="10">
        <v>24</v>
      </c>
      <c r="G3792" s="10">
        <v>14</v>
      </c>
      <c r="H3792" s="10">
        <v>1785.98</v>
      </c>
    </row>
    <row r="3793" spans="1:8" hidden="1">
      <c r="A3793" s="10" t="s">
        <v>3804</v>
      </c>
      <c r="B3793" s="11">
        <v>45433</v>
      </c>
      <c r="C3793" s="12" t="s">
        <v>8</v>
      </c>
      <c r="D3793" s="3" t="s">
        <v>11</v>
      </c>
      <c r="E3793" s="10">
        <v>1906.95</v>
      </c>
      <c r="F3793" s="10">
        <v>40</v>
      </c>
      <c r="G3793" s="10">
        <v>20</v>
      </c>
      <c r="H3793" s="10">
        <v>561.13</v>
      </c>
    </row>
    <row r="3794" spans="1:8" hidden="1">
      <c r="A3794" s="10" t="s">
        <v>3805</v>
      </c>
      <c r="B3794" s="11">
        <v>45137</v>
      </c>
      <c r="C3794" s="12" t="s">
        <v>9</v>
      </c>
      <c r="D3794" s="3" t="s">
        <v>14</v>
      </c>
      <c r="E3794" s="10">
        <v>1555.72</v>
      </c>
      <c r="F3794" s="10">
        <v>40</v>
      </c>
      <c r="G3794" s="10">
        <v>14</v>
      </c>
      <c r="H3794" s="10">
        <v>590.75</v>
      </c>
    </row>
    <row r="3795" spans="1:8" hidden="1">
      <c r="A3795" s="10" t="s">
        <v>3806</v>
      </c>
      <c r="B3795" s="11">
        <v>44922</v>
      </c>
      <c r="C3795" s="12" t="s">
        <v>10</v>
      </c>
      <c r="D3795" s="3" t="s">
        <v>15</v>
      </c>
      <c r="E3795" s="10">
        <v>1464.62</v>
      </c>
      <c r="F3795" s="10">
        <v>21</v>
      </c>
      <c r="G3795" s="10">
        <v>13</v>
      </c>
      <c r="H3795" s="10">
        <v>402.15</v>
      </c>
    </row>
    <row r="3796" spans="1:8" hidden="1">
      <c r="A3796" s="10" t="s">
        <v>3807</v>
      </c>
      <c r="B3796" s="11">
        <v>45053</v>
      </c>
      <c r="C3796" s="12" t="s">
        <v>10</v>
      </c>
      <c r="D3796" s="3" t="s">
        <v>15</v>
      </c>
      <c r="E3796" s="10">
        <v>1120.6500000000001</v>
      </c>
      <c r="F3796" s="10">
        <v>31</v>
      </c>
      <c r="G3796" s="10">
        <v>14</v>
      </c>
      <c r="H3796" s="10">
        <v>1176.03</v>
      </c>
    </row>
    <row r="3797" spans="1:8" hidden="1">
      <c r="A3797" s="10" t="s">
        <v>3808</v>
      </c>
      <c r="B3797" s="11">
        <v>44883</v>
      </c>
      <c r="C3797" s="12" t="str">
        <f>PROPER("norTh")</f>
        <v>North</v>
      </c>
      <c r="D3797" s="3" t="s">
        <v>13</v>
      </c>
      <c r="E3797" s="10">
        <v>3892.66</v>
      </c>
      <c r="F3797" s="10">
        <v>7</v>
      </c>
      <c r="G3797" s="10">
        <v>45</v>
      </c>
      <c r="H3797" s="10">
        <v>141.09</v>
      </c>
    </row>
    <row r="3798" spans="1:8" hidden="1">
      <c r="A3798" s="10" t="s">
        <v>3809</v>
      </c>
      <c r="B3798" s="11">
        <v>45176</v>
      </c>
      <c r="C3798" s="12" t="s">
        <v>10</v>
      </c>
      <c r="D3798" s="3" t="s">
        <v>13</v>
      </c>
      <c r="E3798" s="10">
        <v>4629.18</v>
      </c>
      <c r="F3798" s="10">
        <v>29</v>
      </c>
      <c r="G3798" s="10">
        <v>42</v>
      </c>
      <c r="H3798" s="10">
        <v>630.49</v>
      </c>
    </row>
    <row r="3799" spans="1:8" hidden="1">
      <c r="A3799" s="10" t="s">
        <v>3810</v>
      </c>
      <c r="B3799" s="11">
        <v>44976</v>
      </c>
      <c r="C3799" s="12" t="str">
        <f>PROPER("norTh")</f>
        <v>North</v>
      </c>
      <c r="D3799" s="3" t="s">
        <v>14</v>
      </c>
      <c r="E3799" s="10">
        <v>2718.41</v>
      </c>
      <c r="F3799" s="10">
        <v>4</v>
      </c>
      <c r="G3799" s="10">
        <v>50</v>
      </c>
      <c r="H3799" s="10">
        <v>311.60000000000002</v>
      </c>
    </row>
    <row r="3800" spans="1:8" hidden="1">
      <c r="A3800" s="10" t="s">
        <v>3811</v>
      </c>
      <c r="B3800" s="11">
        <v>44893</v>
      </c>
      <c r="C3800" s="12" t="s">
        <v>8</v>
      </c>
      <c r="D3800" s="3" t="s">
        <v>15</v>
      </c>
      <c r="E3800" s="10">
        <v>663.84</v>
      </c>
      <c r="F3800" s="10">
        <v>16</v>
      </c>
      <c r="G3800" s="10">
        <v>13</v>
      </c>
      <c r="H3800" s="10">
        <v>209.56</v>
      </c>
    </row>
    <row r="3801" spans="1:8" hidden="1">
      <c r="A3801" s="10" t="s">
        <v>3812</v>
      </c>
      <c r="B3801" s="11">
        <v>45451</v>
      </c>
      <c r="C3801" s="12" t="s">
        <v>9</v>
      </c>
      <c r="D3801" s="3" t="s">
        <v>15</v>
      </c>
      <c r="E3801" s="10">
        <v>1390.74</v>
      </c>
      <c r="F3801" s="10">
        <v>11</v>
      </c>
      <c r="G3801" s="10">
        <v>32</v>
      </c>
      <c r="H3801" s="10">
        <v>1100.6600000000001</v>
      </c>
    </row>
    <row r="3802" spans="1:8" hidden="1">
      <c r="A3802" s="10" t="s">
        <v>3813</v>
      </c>
      <c r="B3802" s="11">
        <v>45013</v>
      </c>
      <c r="C3802" s="12" t="s">
        <v>8</v>
      </c>
      <c r="D3802" s="3" t="s">
        <v>12</v>
      </c>
      <c r="E3802" s="10">
        <v>1732.16</v>
      </c>
      <c r="F3802" s="10">
        <v>14</v>
      </c>
      <c r="G3802" s="10">
        <v>13</v>
      </c>
      <c r="H3802" s="10">
        <v>510.07</v>
      </c>
    </row>
    <row r="3803" spans="1:8" hidden="1">
      <c r="A3803" s="10" t="s">
        <v>3814</v>
      </c>
      <c r="B3803" s="11">
        <v>45397</v>
      </c>
      <c r="C3803" s="12" t="s">
        <v>9</v>
      </c>
      <c r="D3803" s="3" t="s">
        <v>15</v>
      </c>
      <c r="E3803" s="10">
        <v>1316.36</v>
      </c>
      <c r="F3803" s="10">
        <v>43</v>
      </c>
      <c r="G3803" s="10">
        <v>20</v>
      </c>
      <c r="H3803" s="10">
        <v>828.51</v>
      </c>
    </row>
    <row r="3804" spans="1:8" hidden="1">
      <c r="A3804" s="10" t="s">
        <v>3815</v>
      </c>
      <c r="B3804" s="11">
        <v>45605</v>
      </c>
      <c r="C3804" s="12" t="s">
        <v>9</v>
      </c>
      <c r="D3804" s="3" t="s">
        <v>15</v>
      </c>
      <c r="E3804" s="10">
        <v>3040.66</v>
      </c>
      <c r="F3804" s="10">
        <v>34</v>
      </c>
      <c r="G3804" s="10">
        <v>40</v>
      </c>
      <c r="H3804" s="10">
        <v>1820.27</v>
      </c>
    </row>
    <row r="3805" spans="1:8" hidden="1">
      <c r="A3805" s="10" t="s">
        <v>3816</v>
      </c>
      <c r="B3805" s="11">
        <v>44931</v>
      </c>
      <c r="C3805" s="12" t="s">
        <v>9</v>
      </c>
      <c r="D3805" s="3" t="s">
        <v>14</v>
      </c>
      <c r="E3805" s="10">
        <v>2797.38</v>
      </c>
      <c r="F3805" s="10">
        <v>39</v>
      </c>
      <c r="G3805" s="10">
        <v>42</v>
      </c>
      <c r="H3805" s="10">
        <v>1392.26</v>
      </c>
    </row>
    <row r="3806" spans="1:8" hidden="1">
      <c r="A3806" s="10" t="s">
        <v>3817</v>
      </c>
      <c r="B3806" s="11">
        <v>45276</v>
      </c>
      <c r="C3806" s="12" t="s">
        <v>8</v>
      </c>
      <c r="D3806" s="3" t="s">
        <v>13</v>
      </c>
      <c r="E3806" s="10">
        <v>4395.96</v>
      </c>
      <c r="F3806" s="10">
        <v>14</v>
      </c>
      <c r="G3806" s="10">
        <v>50</v>
      </c>
      <c r="H3806" s="10">
        <v>648.20000000000005</v>
      </c>
    </row>
    <row r="3807" spans="1:8" hidden="1">
      <c r="A3807" s="10" t="s">
        <v>3818</v>
      </c>
      <c r="B3807" s="11">
        <v>44921</v>
      </c>
      <c r="C3807" s="12" t="s">
        <v>9</v>
      </c>
      <c r="D3807" s="3" t="s">
        <v>13</v>
      </c>
      <c r="E3807" s="10">
        <v>1884.6</v>
      </c>
      <c r="F3807" s="10">
        <v>6</v>
      </c>
      <c r="G3807" s="10">
        <v>17</v>
      </c>
      <c r="H3807" s="10">
        <v>1603.91</v>
      </c>
    </row>
    <row r="3808" spans="1:8" hidden="1">
      <c r="A3808" s="10" t="s">
        <v>3819</v>
      </c>
      <c r="B3808" s="11">
        <v>45493</v>
      </c>
      <c r="C3808" s="12" t="str">
        <f>PROPER("norTh")</f>
        <v>North</v>
      </c>
      <c r="D3808" s="3" t="s">
        <v>13</v>
      </c>
      <c r="E3808" s="10">
        <v>3395.31</v>
      </c>
      <c r="F3808" s="10">
        <v>26</v>
      </c>
      <c r="G3808" s="10">
        <v>7</v>
      </c>
      <c r="H3808" s="10">
        <v>996.53</v>
      </c>
    </row>
    <row r="3809" spans="1:8" hidden="1">
      <c r="A3809" s="10" t="s">
        <v>3820</v>
      </c>
      <c r="B3809" s="11">
        <v>44964</v>
      </c>
      <c r="C3809" s="12" t="s">
        <v>9</v>
      </c>
      <c r="D3809" s="3" t="s">
        <v>14</v>
      </c>
      <c r="E3809" s="10">
        <v>1255.74</v>
      </c>
      <c r="F3809" s="10">
        <v>38</v>
      </c>
      <c r="G3809" s="10">
        <v>47</v>
      </c>
      <c r="H3809" s="10">
        <v>1789.06</v>
      </c>
    </row>
    <row r="3810" spans="1:8" hidden="1">
      <c r="A3810" s="10" t="s">
        <v>3821</v>
      </c>
      <c r="B3810" s="11">
        <v>45576</v>
      </c>
      <c r="C3810" s="12" t="s">
        <v>9</v>
      </c>
      <c r="D3810" s="3" t="s">
        <v>15</v>
      </c>
      <c r="E3810" s="10">
        <v>3831.08</v>
      </c>
      <c r="F3810" s="10">
        <v>45</v>
      </c>
      <c r="G3810" s="10">
        <v>32</v>
      </c>
      <c r="H3810" s="10">
        <v>150.33000000000001</v>
      </c>
    </row>
    <row r="3811" spans="1:8" hidden="1">
      <c r="A3811" s="10" t="s">
        <v>3822</v>
      </c>
      <c r="B3811" s="11">
        <v>45412</v>
      </c>
      <c r="C3811" s="12" t="s">
        <v>8</v>
      </c>
      <c r="D3811" s="3" t="s">
        <v>14</v>
      </c>
      <c r="E3811" s="10">
        <v>3143.55</v>
      </c>
      <c r="F3811" s="10">
        <v>44</v>
      </c>
      <c r="G3811" s="10">
        <v>19</v>
      </c>
      <c r="H3811" s="10">
        <v>1230.95</v>
      </c>
    </row>
    <row r="3812" spans="1:8" hidden="1">
      <c r="A3812" s="10" t="s">
        <v>3823</v>
      </c>
      <c r="B3812" s="11">
        <v>45056</v>
      </c>
      <c r="C3812" s="12" t="str">
        <f>PROPER("norTh")</f>
        <v>North</v>
      </c>
      <c r="D3812" s="3" t="s">
        <v>15</v>
      </c>
      <c r="E3812" s="10">
        <v>1407.02</v>
      </c>
      <c r="F3812" s="10">
        <v>50</v>
      </c>
      <c r="G3812" s="10">
        <v>35</v>
      </c>
      <c r="H3812" s="10">
        <v>1146.1099999999999</v>
      </c>
    </row>
    <row r="3813" spans="1:8" hidden="1">
      <c r="A3813" s="10" t="s">
        <v>3824</v>
      </c>
      <c r="B3813" s="11">
        <v>45339</v>
      </c>
      <c r="C3813" s="12" t="s">
        <v>9</v>
      </c>
      <c r="D3813" s="3" t="s">
        <v>13</v>
      </c>
      <c r="E3813" s="10">
        <v>4004.13</v>
      </c>
      <c r="F3813" s="10">
        <v>30</v>
      </c>
      <c r="G3813" s="10">
        <v>25</v>
      </c>
      <c r="H3813" s="10">
        <v>679.16</v>
      </c>
    </row>
    <row r="3814" spans="1:8" hidden="1">
      <c r="A3814" s="10" t="s">
        <v>3825</v>
      </c>
      <c r="B3814" s="11">
        <v>45584</v>
      </c>
      <c r="C3814" s="12" t="s">
        <v>8</v>
      </c>
      <c r="D3814" s="3" t="s">
        <v>12</v>
      </c>
      <c r="E3814" s="10">
        <v>1673.71</v>
      </c>
      <c r="F3814" s="10">
        <v>39</v>
      </c>
      <c r="G3814" s="10">
        <v>47</v>
      </c>
      <c r="H3814" s="10">
        <v>1556.47</v>
      </c>
    </row>
    <row r="3815" spans="1:8" hidden="1">
      <c r="A3815" s="10" t="s">
        <v>3826</v>
      </c>
      <c r="B3815" s="11">
        <v>45200</v>
      </c>
      <c r="C3815" s="12" t="str">
        <f>PROPER("norTh")</f>
        <v>North</v>
      </c>
      <c r="D3815" s="3" t="s">
        <v>13</v>
      </c>
      <c r="E3815" s="10">
        <v>4059.96</v>
      </c>
      <c r="F3815" s="10">
        <v>15</v>
      </c>
      <c r="G3815" s="10">
        <v>12</v>
      </c>
      <c r="H3815" s="10">
        <v>201.71</v>
      </c>
    </row>
    <row r="3816" spans="1:8" hidden="1">
      <c r="A3816" s="10" t="s">
        <v>3827</v>
      </c>
      <c r="B3816" s="11">
        <v>45553</v>
      </c>
      <c r="C3816" s="12" t="s">
        <v>9</v>
      </c>
      <c r="D3816" s="3" t="s">
        <v>11</v>
      </c>
      <c r="E3816" s="10">
        <v>3321.6</v>
      </c>
      <c r="F3816" s="10">
        <v>26</v>
      </c>
      <c r="G3816" s="10">
        <v>42</v>
      </c>
      <c r="H3816" s="10">
        <v>1349.51</v>
      </c>
    </row>
    <row r="3817" spans="1:8" hidden="1">
      <c r="A3817" s="10" t="s">
        <v>3828</v>
      </c>
      <c r="B3817" s="11">
        <v>45481</v>
      </c>
      <c r="C3817" s="12" t="s">
        <v>10</v>
      </c>
      <c r="D3817" s="3" t="s">
        <v>13</v>
      </c>
      <c r="E3817" s="10">
        <v>1309.44</v>
      </c>
      <c r="F3817" s="10">
        <v>29</v>
      </c>
      <c r="G3817" s="10">
        <v>27</v>
      </c>
      <c r="H3817" s="10">
        <v>1451.8</v>
      </c>
    </row>
    <row r="3818" spans="1:8" hidden="1">
      <c r="A3818" s="10" t="s">
        <v>3829</v>
      </c>
      <c r="B3818" s="11">
        <v>45101</v>
      </c>
      <c r="C3818" s="12" t="s">
        <v>9</v>
      </c>
      <c r="D3818" s="3" t="s">
        <v>13</v>
      </c>
      <c r="E3818" s="10">
        <v>966.24</v>
      </c>
      <c r="F3818" s="10">
        <v>20</v>
      </c>
      <c r="G3818" s="10">
        <v>48</v>
      </c>
      <c r="H3818" s="10">
        <v>303.56</v>
      </c>
    </row>
    <row r="3819" spans="1:8" hidden="1">
      <c r="A3819" s="10" t="s">
        <v>3830</v>
      </c>
      <c r="B3819" s="11">
        <v>44907</v>
      </c>
      <c r="C3819" s="12" t="str">
        <f t="shared" ref="C3819:C3822" si="171">PROPER("norTh")</f>
        <v>North</v>
      </c>
      <c r="D3819" s="3" t="s">
        <v>13</v>
      </c>
      <c r="E3819" s="10">
        <v>1632.72</v>
      </c>
      <c r="F3819" s="10">
        <v>26</v>
      </c>
      <c r="G3819" s="10">
        <v>48</v>
      </c>
      <c r="H3819" s="10">
        <v>1132.56</v>
      </c>
    </row>
    <row r="3820" spans="1:8" hidden="1">
      <c r="A3820" s="10" t="s">
        <v>3831</v>
      </c>
      <c r="B3820" s="11">
        <v>44892</v>
      </c>
      <c r="C3820" s="12" t="str">
        <f t="shared" si="171"/>
        <v>North</v>
      </c>
      <c r="D3820" s="3" t="s">
        <v>13</v>
      </c>
      <c r="E3820" s="10">
        <v>341.31</v>
      </c>
      <c r="F3820" s="10">
        <v>2</v>
      </c>
      <c r="G3820" s="10">
        <v>27</v>
      </c>
      <c r="H3820" s="10">
        <v>1308.9000000000001</v>
      </c>
    </row>
    <row r="3821" spans="1:8" hidden="1">
      <c r="A3821" s="10" t="s">
        <v>3832</v>
      </c>
      <c r="B3821" s="11">
        <v>44883</v>
      </c>
      <c r="C3821" s="12" t="str">
        <f t="shared" si="171"/>
        <v>North</v>
      </c>
      <c r="D3821" s="3" t="s">
        <v>13</v>
      </c>
      <c r="E3821" s="10">
        <v>2784.42</v>
      </c>
      <c r="F3821" s="10">
        <v>21</v>
      </c>
      <c r="G3821" s="10">
        <v>18</v>
      </c>
      <c r="H3821" s="10">
        <v>386.61</v>
      </c>
    </row>
    <row r="3822" spans="1:8" hidden="1">
      <c r="A3822" s="10" t="s">
        <v>3833</v>
      </c>
      <c r="B3822" s="11">
        <v>45475</v>
      </c>
      <c r="C3822" s="12" t="str">
        <f t="shared" si="171"/>
        <v>North</v>
      </c>
      <c r="D3822" s="3" t="s">
        <v>15</v>
      </c>
      <c r="E3822" s="10">
        <v>4903.83</v>
      </c>
      <c r="F3822" s="10">
        <v>35</v>
      </c>
      <c r="G3822" s="10">
        <v>48</v>
      </c>
      <c r="H3822" s="10">
        <v>955.6</v>
      </c>
    </row>
    <row r="3823" spans="1:8" hidden="1">
      <c r="A3823" s="10" t="s">
        <v>3834</v>
      </c>
      <c r="B3823" s="11">
        <v>45083</v>
      </c>
      <c r="C3823" s="12" t="s">
        <v>8</v>
      </c>
      <c r="D3823" s="3" t="s">
        <v>15</v>
      </c>
      <c r="E3823" s="10">
        <v>2827.85</v>
      </c>
      <c r="F3823" s="10">
        <v>17</v>
      </c>
      <c r="G3823" s="10">
        <v>28</v>
      </c>
      <c r="H3823" s="10">
        <v>1627.17</v>
      </c>
    </row>
    <row r="3824" spans="1:8" hidden="1">
      <c r="A3824" s="10" t="s">
        <v>3835</v>
      </c>
      <c r="B3824" s="11">
        <v>45478</v>
      </c>
      <c r="C3824" s="12" t="s">
        <v>9</v>
      </c>
      <c r="D3824" s="3" t="s">
        <v>11</v>
      </c>
      <c r="E3824" s="10">
        <v>3103.32</v>
      </c>
      <c r="F3824" s="10">
        <v>10</v>
      </c>
      <c r="G3824" s="10">
        <v>6</v>
      </c>
      <c r="H3824" s="10">
        <v>56.03</v>
      </c>
    </row>
    <row r="3825" spans="1:8" hidden="1">
      <c r="A3825" s="10" t="s">
        <v>3836</v>
      </c>
      <c r="B3825" s="11">
        <v>45392</v>
      </c>
      <c r="C3825" s="12" t="s">
        <v>10</v>
      </c>
      <c r="D3825" s="3" t="s">
        <v>14</v>
      </c>
      <c r="E3825" s="10">
        <v>3880.71</v>
      </c>
      <c r="F3825" s="10">
        <v>35</v>
      </c>
      <c r="G3825" s="10">
        <v>19</v>
      </c>
      <c r="H3825" s="10">
        <v>951.16</v>
      </c>
    </row>
    <row r="3826" spans="1:8" hidden="1">
      <c r="A3826" s="10" t="s">
        <v>3837</v>
      </c>
      <c r="B3826" s="11">
        <v>44992</v>
      </c>
      <c r="C3826" s="12" t="s">
        <v>8</v>
      </c>
      <c r="D3826" s="3" t="s">
        <v>13</v>
      </c>
      <c r="E3826" s="10">
        <v>1632.72</v>
      </c>
      <c r="F3826" s="10">
        <v>4</v>
      </c>
      <c r="G3826" s="10">
        <v>21</v>
      </c>
      <c r="H3826" s="10">
        <v>1953.79</v>
      </c>
    </row>
    <row r="3827" spans="1:8" hidden="1">
      <c r="A3827" s="10" t="s">
        <v>3838</v>
      </c>
      <c r="B3827" s="11">
        <v>45317</v>
      </c>
      <c r="C3827" s="12" t="s">
        <v>10</v>
      </c>
      <c r="D3827" s="3" t="s">
        <v>14</v>
      </c>
      <c r="E3827" s="10">
        <v>4679.47</v>
      </c>
      <c r="F3827" s="10">
        <v>8</v>
      </c>
      <c r="G3827" s="10">
        <v>44</v>
      </c>
      <c r="H3827" s="10">
        <v>592.49</v>
      </c>
    </row>
    <row r="3828" spans="1:8" hidden="1">
      <c r="A3828" s="10" t="s">
        <v>3839</v>
      </c>
      <c r="B3828" s="11">
        <v>45201</v>
      </c>
      <c r="C3828" s="12" t="s">
        <v>8</v>
      </c>
      <c r="D3828" s="3" t="s">
        <v>15</v>
      </c>
      <c r="E3828" s="10">
        <v>2645.97</v>
      </c>
      <c r="F3828" s="10">
        <v>4</v>
      </c>
      <c r="G3828" s="10">
        <v>39</v>
      </c>
      <c r="H3828" s="10">
        <v>1385.78</v>
      </c>
    </row>
    <row r="3829" spans="1:8" hidden="1">
      <c r="A3829" s="10" t="s">
        <v>3840</v>
      </c>
      <c r="B3829" s="11">
        <v>45111</v>
      </c>
      <c r="C3829" s="12" t="s">
        <v>8</v>
      </c>
      <c r="D3829" s="3" t="s">
        <v>15</v>
      </c>
      <c r="E3829" s="10">
        <v>4686.7299999999996</v>
      </c>
      <c r="F3829" s="10">
        <v>32</v>
      </c>
      <c r="G3829" s="10">
        <v>5</v>
      </c>
      <c r="H3829" s="10">
        <v>63.88</v>
      </c>
    </row>
    <row r="3830" spans="1:8" hidden="1">
      <c r="A3830" s="10" t="s">
        <v>3841</v>
      </c>
      <c r="B3830" s="11">
        <v>45567</v>
      </c>
      <c r="C3830" s="12" t="s">
        <v>9</v>
      </c>
      <c r="D3830" s="3" t="s">
        <v>12</v>
      </c>
      <c r="E3830" s="10">
        <v>1022.83</v>
      </c>
      <c r="F3830" s="10">
        <v>1</v>
      </c>
      <c r="G3830" s="10">
        <v>7</v>
      </c>
      <c r="H3830" s="10">
        <v>1908.02</v>
      </c>
    </row>
    <row r="3831" spans="1:8" hidden="1">
      <c r="A3831" s="10" t="s">
        <v>3842</v>
      </c>
      <c r="B3831" s="11">
        <v>44883</v>
      </c>
      <c r="C3831" s="12" t="s">
        <v>8</v>
      </c>
      <c r="D3831" s="3" t="s">
        <v>14</v>
      </c>
      <c r="E3831" s="10">
        <v>4565.2700000000004</v>
      </c>
      <c r="F3831" s="10">
        <v>7</v>
      </c>
      <c r="G3831" s="10">
        <v>6</v>
      </c>
      <c r="H3831" s="10">
        <v>266.61</v>
      </c>
    </row>
    <row r="3832" spans="1:8" hidden="1">
      <c r="A3832" s="10" t="s">
        <v>3843</v>
      </c>
      <c r="B3832" s="11">
        <v>45395</v>
      </c>
      <c r="C3832" s="12" t="str">
        <f>PROPER("norTh")</f>
        <v>North</v>
      </c>
      <c r="D3832" s="3" t="s">
        <v>15</v>
      </c>
      <c r="E3832" s="10">
        <v>4099.13</v>
      </c>
      <c r="F3832" s="10">
        <v>42</v>
      </c>
      <c r="G3832" s="10">
        <v>29</v>
      </c>
      <c r="H3832" s="10">
        <v>1493.08</v>
      </c>
    </row>
    <row r="3833" spans="1:8" hidden="1">
      <c r="A3833" s="10" t="s">
        <v>3844</v>
      </c>
      <c r="B3833" s="11">
        <v>45458</v>
      </c>
      <c r="C3833" s="12" t="s">
        <v>9</v>
      </c>
      <c r="D3833" s="3" t="s">
        <v>13</v>
      </c>
      <c r="E3833" s="10">
        <v>4132.3500000000004</v>
      </c>
      <c r="F3833" s="10">
        <v>49</v>
      </c>
      <c r="G3833" s="10">
        <v>8</v>
      </c>
      <c r="H3833" s="10">
        <v>1578.88</v>
      </c>
    </row>
    <row r="3834" spans="1:8" hidden="1">
      <c r="A3834" s="10" t="s">
        <v>3845</v>
      </c>
      <c r="B3834" s="11">
        <v>45079</v>
      </c>
      <c r="C3834" s="12" t="s">
        <v>9</v>
      </c>
      <c r="D3834" s="3" t="s">
        <v>15</v>
      </c>
      <c r="E3834" s="10">
        <v>4450.83</v>
      </c>
      <c r="F3834" s="10">
        <v>30</v>
      </c>
      <c r="G3834" s="10">
        <v>14</v>
      </c>
      <c r="H3834" s="10">
        <v>541.71</v>
      </c>
    </row>
    <row r="3835" spans="1:8" hidden="1">
      <c r="A3835" s="10" t="s">
        <v>3846</v>
      </c>
      <c r="B3835" s="11">
        <v>45347</v>
      </c>
      <c r="C3835" s="12" t="str">
        <f>PROPER("norTh")</f>
        <v>North</v>
      </c>
      <c r="D3835" s="3" t="s">
        <v>13</v>
      </c>
      <c r="E3835" s="10">
        <v>2147.87</v>
      </c>
      <c r="F3835" s="10">
        <v>23</v>
      </c>
      <c r="G3835" s="10">
        <v>21</v>
      </c>
      <c r="H3835" s="10">
        <v>975.32</v>
      </c>
    </row>
    <row r="3836" spans="1:8" hidden="1">
      <c r="A3836" s="10" t="s">
        <v>3847</v>
      </c>
      <c r="B3836" s="11">
        <v>45447</v>
      </c>
      <c r="C3836" s="12" t="s">
        <v>10</v>
      </c>
      <c r="D3836" s="3" t="s">
        <v>12</v>
      </c>
      <c r="E3836" s="10">
        <v>2023.44</v>
      </c>
      <c r="F3836" s="10">
        <v>25</v>
      </c>
      <c r="G3836" s="10">
        <v>29</v>
      </c>
      <c r="H3836" s="10">
        <v>1293.6400000000001</v>
      </c>
    </row>
    <row r="3837" spans="1:8" hidden="1">
      <c r="A3837" s="10" t="s">
        <v>3848</v>
      </c>
      <c r="B3837" s="11">
        <v>45248</v>
      </c>
      <c r="C3837" s="12" t="s">
        <v>9</v>
      </c>
      <c r="D3837" s="3" t="s">
        <v>11</v>
      </c>
      <c r="E3837" s="10">
        <v>1314.49</v>
      </c>
      <c r="F3837" s="10">
        <v>24</v>
      </c>
      <c r="G3837" s="10">
        <v>27</v>
      </c>
      <c r="H3837" s="10">
        <v>321.11</v>
      </c>
    </row>
    <row r="3838" spans="1:8" hidden="1">
      <c r="A3838" s="10" t="s">
        <v>3849</v>
      </c>
      <c r="B3838" s="11">
        <v>45322</v>
      </c>
      <c r="C3838" s="12" t="s">
        <v>8</v>
      </c>
      <c r="D3838" s="3" t="s">
        <v>13</v>
      </c>
      <c r="E3838" s="10">
        <v>3845.43</v>
      </c>
      <c r="F3838" s="10">
        <v>44</v>
      </c>
      <c r="G3838" s="10">
        <v>26</v>
      </c>
      <c r="H3838" s="10">
        <v>1822.37</v>
      </c>
    </row>
    <row r="3839" spans="1:8" hidden="1">
      <c r="A3839" s="10" t="s">
        <v>3850</v>
      </c>
      <c r="B3839" s="11">
        <v>44963</v>
      </c>
      <c r="C3839" s="12" t="s">
        <v>10</v>
      </c>
      <c r="D3839" s="3" t="s">
        <v>14</v>
      </c>
      <c r="E3839" s="10">
        <v>2841.41</v>
      </c>
      <c r="F3839" s="10">
        <v>10</v>
      </c>
      <c r="G3839" s="10">
        <v>17</v>
      </c>
      <c r="H3839" s="10">
        <v>1936.36</v>
      </c>
    </row>
    <row r="3840" spans="1:8" hidden="1">
      <c r="A3840" s="10" t="s">
        <v>3851</v>
      </c>
      <c r="B3840" s="11">
        <v>45550</v>
      </c>
      <c r="C3840" s="12" t="s">
        <v>9</v>
      </c>
      <c r="D3840" s="3" t="s">
        <v>13</v>
      </c>
      <c r="E3840" s="10">
        <v>4935.78</v>
      </c>
      <c r="F3840" s="10">
        <v>26</v>
      </c>
      <c r="G3840" s="10">
        <v>32</v>
      </c>
      <c r="H3840" s="10">
        <v>178.92</v>
      </c>
    </row>
    <row r="3841" spans="1:8" hidden="1">
      <c r="A3841" s="10" t="s">
        <v>3852</v>
      </c>
      <c r="B3841" s="11">
        <v>45464</v>
      </c>
      <c r="C3841" s="12" t="str">
        <f>PROPER("norTh")</f>
        <v>North</v>
      </c>
      <c r="D3841" s="3" t="s">
        <v>13</v>
      </c>
      <c r="E3841" s="10">
        <v>1531.92</v>
      </c>
      <c r="F3841" s="10">
        <v>45</v>
      </c>
      <c r="G3841" s="10">
        <v>49</v>
      </c>
      <c r="H3841" s="10">
        <v>1442.38</v>
      </c>
    </row>
    <row r="3842" spans="1:8" hidden="1">
      <c r="A3842" s="10" t="s">
        <v>3853</v>
      </c>
      <c r="B3842" s="11">
        <v>45219</v>
      </c>
      <c r="C3842" s="12" t="s">
        <v>9</v>
      </c>
      <c r="D3842" s="3" t="s">
        <v>11</v>
      </c>
      <c r="E3842" s="10">
        <v>2502.09</v>
      </c>
      <c r="F3842" s="10">
        <v>9</v>
      </c>
      <c r="G3842" s="10">
        <v>5</v>
      </c>
      <c r="H3842" s="10">
        <v>204.52</v>
      </c>
    </row>
    <row r="3843" spans="1:8" hidden="1">
      <c r="A3843" s="10" t="s">
        <v>3854</v>
      </c>
      <c r="B3843" s="11">
        <v>45426</v>
      </c>
      <c r="C3843" s="12" t="s">
        <v>8</v>
      </c>
      <c r="D3843" s="3" t="s">
        <v>14</v>
      </c>
      <c r="E3843" s="10">
        <v>2313.3000000000002</v>
      </c>
      <c r="F3843" s="10">
        <v>50</v>
      </c>
      <c r="G3843" s="10">
        <v>9</v>
      </c>
      <c r="H3843" s="10">
        <v>1860.42</v>
      </c>
    </row>
    <row r="3844" spans="1:8" hidden="1">
      <c r="A3844" s="10" t="s">
        <v>3855</v>
      </c>
      <c r="B3844" s="11">
        <v>45252</v>
      </c>
      <c r="C3844" s="12" t="s">
        <v>9</v>
      </c>
      <c r="D3844" s="3" t="s">
        <v>14</v>
      </c>
      <c r="E3844" s="10">
        <v>1019.59</v>
      </c>
      <c r="F3844" s="10">
        <v>47</v>
      </c>
      <c r="G3844" s="10">
        <v>31</v>
      </c>
      <c r="H3844" s="10">
        <v>507.03</v>
      </c>
    </row>
    <row r="3845" spans="1:8" hidden="1">
      <c r="A3845" s="10" t="s">
        <v>3856</v>
      </c>
      <c r="B3845" s="11">
        <v>45247</v>
      </c>
      <c r="C3845" s="12" t="str">
        <f>PROPER("norTh")</f>
        <v>North</v>
      </c>
      <c r="D3845" s="3" t="s">
        <v>15</v>
      </c>
      <c r="E3845" s="10">
        <v>2297.23</v>
      </c>
      <c r="F3845" s="10">
        <v>34</v>
      </c>
      <c r="G3845" s="10">
        <v>28</v>
      </c>
      <c r="H3845" s="10">
        <v>99.06</v>
      </c>
    </row>
    <row r="3846" spans="1:8" hidden="1">
      <c r="A3846" s="10" t="s">
        <v>3857</v>
      </c>
      <c r="B3846" s="11">
        <v>45296</v>
      </c>
      <c r="C3846" s="12" t="s">
        <v>10</v>
      </c>
      <c r="D3846" s="3" t="s">
        <v>11</v>
      </c>
      <c r="E3846" s="10">
        <v>3624.58</v>
      </c>
      <c r="F3846" s="10">
        <v>23</v>
      </c>
      <c r="G3846" s="10">
        <v>43</v>
      </c>
      <c r="H3846" s="10">
        <v>1445.62</v>
      </c>
    </row>
    <row r="3847" spans="1:8">
      <c r="A3847" s="10" t="s">
        <v>3858</v>
      </c>
      <c r="B3847" s="11">
        <v>45498</v>
      </c>
      <c r="C3847" s="12" t="s">
        <v>10</v>
      </c>
      <c r="D3847" s="3" t="s">
        <v>15</v>
      </c>
      <c r="E3847" s="10">
        <v>4058.66</v>
      </c>
      <c r="F3847" s="10">
        <v>14</v>
      </c>
      <c r="G3847" s="10">
        <v>36</v>
      </c>
      <c r="H3847" s="10">
        <v>297.13</v>
      </c>
    </row>
    <row r="3848" spans="1:8" hidden="1">
      <c r="A3848" s="10" t="s">
        <v>3859</v>
      </c>
      <c r="B3848" s="11">
        <v>45007</v>
      </c>
      <c r="C3848" s="12" t="s">
        <v>10</v>
      </c>
      <c r="D3848" s="3" t="s">
        <v>13</v>
      </c>
      <c r="E3848" s="10">
        <v>1728.34</v>
      </c>
      <c r="F3848" s="10">
        <v>10</v>
      </c>
      <c r="G3848" s="10">
        <v>42</v>
      </c>
      <c r="H3848" s="10">
        <v>109.64</v>
      </c>
    </row>
    <row r="3849" spans="1:8" hidden="1">
      <c r="A3849" s="10" t="s">
        <v>3860</v>
      </c>
      <c r="B3849" s="11">
        <v>44905</v>
      </c>
      <c r="C3849" s="12" t="s">
        <v>10</v>
      </c>
      <c r="D3849" s="3" t="s">
        <v>14</v>
      </c>
      <c r="E3849" s="10">
        <v>259.93</v>
      </c>
      <c r="F3849" s="10">
        <v>49</v>
      </c>
      <c r="G3849" s="10">
        <v>32</v>
      </c>
      <c r="H3849" s="10">
        <v>1948.09</v>
      </c>
    </row>
    <row r="3850" spans="1:8" hidden="1">
      <c r="A3850" s="10" t="s">
        <v>3861</v>
      </c>
      <c r="B3850" s="11">
        <v>45311</v>
      </c>
      <c r="C3850" s="12" t="s">
        <v>10</v>
      </c>
      <c r="D3850" s="3" t="s">
        <v>13</v>
      </c>
      <c r="E3850" s="10">
        <v>4004.88</v>
      </c>
      <c r="F3850" s="10">
        <v>49</v>
      </c>
      <c r="G3850" s="10">
        <v>17</v>
      </c>
      <c r="H3850" s="10">
        <v>729.6</v>
      </c>
    </row>
    <row r="3851" spans="1:8" hidden="1">
      <c r="A3851" s="10" t="s">
        <v>3862</v>
      </c>
      <c r="B3851" s="11">
        <v>44994</v>
      </c>
      <c r="C3851" s="12" t="s">
        <v>8</v>
      </c>
      <c r="D3851" s="3" t="s">
        <v>11</v>
      </c>
      <c r="E3851" s="10">
        <v>3809.01</v>
      </c>
      <c r="F3851" s="10">
        <v>46</v>
      </c>
      <c r="G3851" s="10">
        <v>23</v>
      </c>
      <c r="H3851" s="10">
        <v>711.21</v>
      </c>
    </row>
    <row r="3852" spans="1:8" hidden="1">
      <c r="A3852" s="10" t="s">
        <v>3863</v>
      </c>
      <c r="B3852" s="11">
        <v>45593</v>
      </c>
      <c r="C3852" s="12" t="s">
        <v>10</v>
      </c>
      <c r="D3852" s="3" t="s">
        <v>14</v>
      </c>
      <c r="E3852" s="10">
        <v>872.87</v>
      </c>
      <c r="F3852" s="10">
        <v>7</v>
      </c>
      <c r="G3852" s="10">
        <v>35</v>
      </c>
      <c r="H3852" s="10">
        <v>1403.64</v>
      </c>
    </row>
    <row r="3853" spans="1:8" hidden="1">
      <c r="A3853" s="10" t="s">
        <v>3864</v>
      </c>
      <c r="B3853" s="11">
        <v>44952</v>
      </c>
      <c r="C3853" s="12" t="s">
        <v>10</v>
      </c>
      <c r="D3853" s="3" t="s">
        <v>13</v>
      </c>
      <c r="E3853" s="10">
        <v>4497.51</v>
      </c>
      <c r="F3853" s="10">
        <v>26</v>
      </c>
      <c r="G3853" s="10">
        <v>8</v>
      </c>
      <c r="H3853" s="10">
        <v>915.55</v>
      </c>
    </row>
    <row r="3854" spans="1:8" hidden="1">
      <c r="A3854" s="10" t="s">
        <v>3865</v>
      </c>
      <c r="B3854" s="11">
        <v>44897</v>
      </c>
      <c r="C3854" s="12" t="s">
        <v>9</v>
      </c>
      <c r="D3854" s="3" t="s">
        <v>12</v>
      </c>
      <c r="E3854" s="10">
        <v>1013.45</v>
      </c>
      <c r="F3854" s="10">
        <v>9</v>
      </c>
      <c r="G3854" s="10">
        <v>42</v>
      </c>
      <c r="H3854" s="10">
        <v>969.45</v>
      </c>
    </row>
    <row r="3855" spans="1:8" hidden="1">
      <c r="A3855" s="10" t="s">
        <v>3866</v>
      </c>
      <c r="B3855" s="11">
        <v>45597</v>
      </c>
      <c r="C3855" s="12" t="s">
        <v>9</v>
      </c>
      <c r="D3855" s="3" t="s">
        <v>12</v>
      </c>
      <c r="E3855" s="10">
        <v>3359.38</v>
      </c>
      <c r="F3855" s="10">
        <v>5</v>
      </c>
      <c r="G3855" s="10">
        <v>25</v>
      </c>
      <c r="H3855" s="10">
        <v>1424.97</v>
      </c>
    </row>
    <row r="3856" spans="1:8" hidden="1">
      <c r="A3856" s="10" t="s">
        <v>3867</v>
      </c>
      <c r="B3856" s="11">
        <v>45508</v>
      </c>
      <c r="C3856" s="12" t="s">
        <v>10</v>
      </c>
      <c r="D3856" s="3" t="s">
        <v>14</v>
      </c>
      <c r="E3856" s="10">
        <v>4874.0600000000004</v>
      </c>
      <c r="F3856" s="10">
        <v>47</v>
      </c>
      <c r="G3856" s="10">
        <v>27</v>
      </c>
      <c r="H3856" s="10">
        <v>1500.6</v>
      </c>
    </row>
    <row r="3857" spans="1:8" hidden="1">
      <c r="A3857" s="10" t="s">
        <v>3868</v>
      </c>
      <c r="B3857" s="11">
        <v>45418</v>
      </c>
      <c r="C3857" s="12" t="s">
        <v>10</v>
      </c>
      <c r="D3857" s="3" t="s">
        <v>13</v>
      </c>
      <c r="E3857" s="10">
        <v>1099.19</v>
      </c>
      <c r="F3857" s="10">
        <v>3</v>
      </c>
      <c r="G3857" s="10">
        <v>20</v>
      </c>
      <c r="H3857" s="10">
        <v>1151.0899999999999</v>
      </c>
    </row>
    <row r="3858" spans="1:8" hidden="1">
      <c r="A3858" s="10" t="s">
        <v>3869</v>
      </c>
      <c r="B3858" s="11">
        <v>45051</v>
      </c>
      <c r="C3858" s="12" t="s">
        <v>10</v>
      </c>
      <c r="D3858" s="3" t="s">
        <v>11</v>
      </c>
      <c r="E3858" s="10">
        <v>2023.47</v>
      </c>
      <c r="F3858" s="10">
        <v>29</v>
      </c>
      <c r="G3858" s="10">
        <v>33</v>
      </c>
      <c r="H3858" s="10">
        <v>1541.46</v>
      </c>
    </row>
    <row r="3859" spans="1:8" hidden="1">
      <c r="A3859" s="10" t="s">
        <v>3870</v>
      </c>
      <c r="B3859" s="11">
        <v>45155</v>
      </c>
      <c r="C3859" s="12" t="str">
        <f>PROPER("norTh")</f>
        <v>North</v>
      </c>
      <c r="D3859" s="3" t="s">
        <v>13</v>
      </c>
      <c r="E3859" s="10">
        <v>4348.43</v>
      </c>
      <c r="F3859" s="10">
        <v>34</v>
      </c>
      <c r="G3859" s="10">
        <v>16</v>
      </c>
      <c r="H3859" s="10">
        <v>1151.25</v>
      </c>
    </row>
    <row r="3860" spans="1:8" hidden="1">
      <c r="A3860" s="10" t="s">
        <v>3871</v>
      </c>
      <c r="B3860" s="11">
        <v>44932</v>
      </c>
      <c r="C3860" s="12" t="s">
        <v>9</v>
      </c>
      <c r="D3860" s="3" t="s">
        <v>12</v>
      </c>
      <c r="E3860" s="10">
        <v>3822.62</v>
      </c>
      <c r="F3860" s="10">
        <v>39</v>
      </c>
      <c r="G3860" s="10">
        <v>42</v>
      </c>
      <c r="H3860" s="10">
        <v>262.08</v>
      </c>
    </row>
    <row r="3861" spans="1:8">
      <c r="A3861" s="10" t="s">
        <v>3872</v>
      </c>
      <c r="B3861" s="11">
        <v>45329</v>
      </c>
      <c r="C3861" s="12" t="s">
        <v>10</v>
      </c>
      <c r="D3861" s="3" t="s">
        <v>15</v>
      </c>
      <c r="E3861" s="10">
        <v>3874.7</v>
      </c>
      <c r="F3861" s="10">
        <v>24</v>
      </c>
      <c r="G3861" s="10">
        <v>33</v>
      </c>
      <c r="H3861" s="10">
        <v>1286</v>
      </c>
    </row>
    <row r="3862" spans="1:8" hidden="1">
      <c r="A3862" s="10" t="s">
        <v>3873</v>
      </c>
      <c r="B3862" s="11">
        <v>44960</v>
      </c>
      <c r="C3862" s="12" t="s">
        <v>10</v>
      </c>
      <c r="D3862" s="3" t="s">
        <v>12</v>
      </c>
      <c r="E3862" s="10">
        <v>1262.06</v>
      </c>
      <c r="F3862" s="10">
        <v>46</v>
      </c>
      <c r="G3862" s="10">
        <v>36</v>
      </c>
      <c r="H3862" s="10">
        <v>1365.88</v>
      </c>
    </row>
    <row r="3863" spans="1:8" hidden="1">
      <c r="A3863" s="10" t="s">
        <v>3874</v>
      </c>
      <c r="B3863" s="11">
        <v>45515</v>
      </c>
      <c r="C3863" s="12" t="str">
        <f t="shared" ref="C3863:C3864" si="172">PROPER("norTh")</f>
        <v>North</v>
      </c>
      <c r="D3863" s="3" t="s">
        <v>11</v>
      </c>
      <c r="E3863" s="10">
        <v>4971.0200000000004</v>
      </c>
      <c r="F3863" s="10">
        <v>20</v>
      </c>
      <c r="G3863" s="10">
        <v>18</v>
      </c>
      <c r="H3863" s="10">
        <v>1856.21</v>
      </c>
    </row>
    <row r="3864" spans="1:8" hidden="1">
      <c r="A3864" s="10" t="s">
        <v>3875</v>
      </c>
      <c r="B3864" s="11">
        <v>45412</v>
      </c>
      <c r="C3864" s="12" t="str">
        <f t="shared" si="172"/>
        <v>North</v>
      </c>
      <c r="D3864" s="3" t="s">
        <v>12</v>
      </c>
      <c r="E3864" s="10">
        <v>4949.17</v>
      </c>
      <c r="F3864" s="10">
        <v>45</v>
      </c>
      <c r="G3864" s="10">
        <v>16</v>
      </c>
      <c r="H3864" s="10">
        <v>580.12</v>
      </c>
    </row>
    <row r="3865" spans="1:8" hidden="1">
      <c r="A3865" s="10" t="s">
        <v>3876</v>
      </c>
      <c r="B3865" s="11">
        <v>44991</v>
      </c>
      <c r="C3865" s="12" t="s">
        <v>9</v>
      </c>
      <c r="D3865" s="3" t="s">
        <v>15</v>
      </c>
      <c r="E3865" s="10">
        <v>1964.34</v>
      </c>
      <c r="F3865" s="10">
        <v>44</v>
      </c>
      <c r="G3865" s="10">
        <v>1</v>
      </c>
      <c r="H3865" s="10">
        <v>1236.54</v>
      </c>
    </row>
    <row r="3866" spans="1:8" hidden="1">
      <c r="A3866" s="10" t="s">
        <v>3877</v>
      </c>
      <c r="B3866" s="11">
        <v>45048</v>
      </c>
      <c r="C3866" s="12" t="s">
        <v>10</v>
      </c>
      <c r="D3866" s="3" t="s">
        <v>12</v>
      </c>
      <c r="E3866" s="10">
        <v>1250.05</v>
      </c>
      <c r="F3866" s="10">
        <v>44</v>
      </c>
      <c r="G3866" s="10">
        <v>24</v>
      </c>
      <c r="H3866" s="10">
        <v>1782.89</v>
      </c>
    </row>
    <row r="3867" spans="1:8" hidden="1">
      <c r="A3867" s="10" t="s">
        <v>3878</v>
      </c>
      <c r="B3867" s="11">
        <v>44944</v>
      </c>
      <c r="C3867" s="12" t="s">
        <v>10</v>
      </c>
      <c r="D3867" s="3" t="s">
        <v>14</v>
      </c>
      <c r="E3867" s="10">
        <v>1762.86</v>
      </c>
      <c r="F3867" s="10">
        <v>37</v>
      </c>
      <c r="G3867" s="10">
        <v>49</v>
      </c>
      <c r="H3867" s="10">
        <v>151.12</v>
      </c>
    </row>
    <row r="3868" spans="1:8" hidden="1">
      <c r="A3868" s="10" t="s">
        <v>3879</v>
      </c>
      <c r="B3868" s="11">
        <v>44928</v>
      </c>
      <c r="C3868" s="12" t="s">
        <v>9</v>
      </c>
      <c r="D3868" s="3" t="s">
        <v>12</v>
      </c>
      <c r="E3868" s="10">
        <v>4934.91</v>
      </c>
      <c r="F3868" s="10">
        <v>37</v>
      </c>
      <c r="G3868" s="10">
        <v>45</v>
      </c>
      <c r="H3868" s="10">
        <v>1762.25</v>
      </c>
    </row>
    <row r="3869" spans="1:8" hidden="1">
      <c r="A3869" s="10" t="s">
        <v>3880</v>
      </c>
      <c r="B3869" s="11">
        <v>45375</v>
      </c>
      <c r="C3869" s="12" t="s">
        <v>10</v>
      </c>
      <c r="D3869" s="3" t="s">
        <v>13</v>
      </c>
      <c r="E3869" s="10">
        <v>2044.12</v>
      </c>
      <c r="F3869" s="10">
        <v>6</v>
      </c>
      <c r="G3869" s="10">
        <v>46</v>
      </c>
      <c r="H3869" s="10">
        <v>1211.55</v>
      </c>
    </row>
    <row r="3870" spans="1:8" hidden="1">
      <c r="A3870" s="10" t="s">
        <v>3881</v>
      </c>
      <c r="B3870" s="11">
        <v>45472</v>
      </c>
      <c r="C3870" s="12" t="s">
        <v>8</v>
      </c>
      <c r="D3870" s="3" t="s">
        <v>12</v>
      </c>
      <c r="E3870" s="10">
        <v>622.22</v>
      </c>
      <c r="F3870" s="10">
        <v>43</v>
      </c>
      <c r="G3870" s="10">
        <v>14</v>
      </c>
      <c r="H3870" s="10">
        <v>1674.34</v>
      </c>
    </row>
    <row r="3871" spans="1:8" hidden="1">
      <c r="A3871" s="10" t="s">
        <v>3882</v>
      </c>
      <c r="B3871" s="11">
        <v>45052</v>
      </c>
      <c r="C3871" s="12" t="str">
        <f>PROPER("norTh")</f>
        <v>North</v>
      </c>
      <c r="D3871" s="3" t="s">
        <v>14</v>
      </c>
      <c r="E3871" s="10">
        <v>4245.68</v>
      </c>
      <c r="F3871" s="10">
        <v>35</v>
      </c>
      <c r="G3871" s="10">
        <v>43</v>
      </c>
      <c r="H3871" s="10">
        <v>779.45</v>
      </c>
    </row>
    <row r="3872" spans="1:8" hidden="1">
      <c r="A3872" s="10" t="s">
        <v>3883</v>
      </c>
      <c r="B3872" s="11">
        <v>45149</v>
      </c>
      <c r="C3872" s="12" t="s">
        <v>10</v>
      </c>
      <c r="D3872" s="3" t="s">
        <v>13</v>
      </c>
      <c r="E3872" s="10">
        <v>1438.86</v>
      </c>
      <c r="F3872" s="10">
        <v>46</v>
      </c>
      <c r="G3872" s="10">
        <v>26</v>
      </c>
      <c r="H3872" s="10">
        <v>1164.81</v>
      </c>
    </row>
    <row r="3873" spans="1:8" hidden="1">
      <c r="A3873" s="10" t="s">
        <v>3884</v>
      </c>
      <c r="B3873" s="11">
        <v>44939</v>
      </c>
      <c r="C3873" s="12" t="s">
        <v>10</v>
      </c>
      <c r="D3873" s="3" t="s">
        <v>11</v>
      </c>
      <c r="E3873" s="10">
        <v>1434.83</v>
      </c>
      <c r="F3873" s="10">
        <v>4</v>
      </c>
      <c r="G3873" s="10">
        <v>46</v>
      </c>
      <c r="H3873" s="10">
        <v>922.04</v>
      </c>
    </row>
    <row r="3874" spans="1:8" hidden="1">
      <c r="A3874" s="10" t="s">
        <v>3885</v>
      </c>
      <c r="B3874" s="11">
        <v>44982</v>
      </c>
      <c r="C3874" s="12" t="s">
        <v>8</v>
      </c>
      <c r="D3874" s="3" t="s">
        <v>12</v>
      </c>
      <c r="E3874" s="10">
        <v>4030.63</v>
      </c>
      <c r="F3874" s="10">
        <v>21</v>
      </c>
      <c r="G3874" s="10">
        <v>17</v>
      </c>
      <c r="H3874" s="10">
        <v>348.15</v>
      </c>
    </row>
    <row r="3875" spans="1:8" hidden="1">
      <c r="A3875" s="10" t="s">
        <v>3886</v>
      </c>
      <c r="B3875" s="11">
        <v>45438</v>
      </c>
      <c r="C3875" s="12" t="str">
        <f>PROPER("norTh")</f>
        <v>North</v>
      </c>
      <c r="D3875" s="3" t="s">
        <v>15</v>
      </c>
      <c r="E3875" s="10">
        <v>3101.82</v>
      </c>
      <c r="F3875" s="10">
        <v>35</v>
      </c>
      <c r="G3875" s="10">
        <v>8</v>
      </c>
      <c r="H3875" s="10">
        <v>800.42</v>
      </c>
    </row>
    <row r="3876" spans="1:8" hidden="1">
      <c r="A3876" s="10" t="s">
        <v>3887</v>
      </c>
      <c r="B3876" s="11">
        <v>45601</v>
      </c>
      <c r="C3876" s="12" t="s">
        <v>9</v>
      </c>
      <c r="D3876" s="3" t="s">
        <v>14</v>
      </c>
      <c r="E3876" s="10">
        <v>4661.75</v>
      </c>
      <c r="F3876" s="10">
        <v>17</v>
      </c>
      <c r="G3876" s="10">
        <v>24</v>
      </c>
      <c r="H3876" s="10">
        <v>1511.39</v>
      </c>
    </row>
    <row r="3877" spans="1:8" hidden="1">
      <c r="A3877" s="10" t="s">
        <v>3888</v>
      </c>
      <c r="B3877" s="11">
        <v>45332</v>
      </c>
      <c r="C3877" s="12" t="str">
        <f>PROPER("norTh")</f>
        <v>North</v>
      </c>
      <c r="D3877" s="3" t="s">
        <v>11</v>
      </c>
      <c r="E3877" s="10">
        <v>3372.36</v>
      </c>
      <c r="F3877" s="10">
        <v>7</v>
      </c>
      <c r="G3877" s="10">
        <v>4</v>
      </c>
      <c r="H3877" s="10">
        <v>171.5</v>
      </c>
    </row>
    <row r="3878" spans="1:8" hidden="1">
      <c r="A3878" s="10" t="s">
        <v>3889</v>
      </c>
      <c r="B3878" s="11">
        <v>45434</v>
      </c>
      <c r="C3878" s="12" t="s">
        <v>9</v>
      </c>
      <c r="D3878" s="3" t="s">
        <v>13</v>
      </c>
      <c r="E3878" s="10">
        <v>4051.66</v>
      </c>
      <c r="F3878" s="10">
        <v>29</v>
      </c>
      <c r="G3878" s="10">
        <v>22</v>
      </c>
      <c r="H3878" s="10">
        <v>1822.99</v>
      </c>
    </row>
    <row r="3879" spans="1:8" hidden="1">
      <c r="A3879" s="10" t="s">
        <v>3890</v>
      </c>
      <c r="B3879" s="11">
        <v>45012</v>
      </c>
      <c r="C3879" s="12" t="str">
        <f>PROPER("norTh")</f>
        <v>North</v>
      </c>
      <c r="D3879" s="3" t="s">
        <v>15</v>
      </c>
      <c r="E3879" s="10">
        <v>3650.79</v>
      </c>
      <c r="F3879" s="10">
        <v>12</v>
      </c>
      <c r="G3879" s="10">
        <v>3</v>
      </c>
      <c r="H3879" s="10">
        <v>1911.39</v>
      </c>
    </row>
    <row r="3880" spans="1:8" hidden="1">
      <c r="A3880" s="10" t="s">
        <v>3891</v>
      </c>
      <c r="B3880" s="11">
        <v>45055</v>
      </c>
      <c r="C3880" s="12" t="s">
        <v>8</v>
      </c>
      <c r="D3880" s="3" t="s">
        <v>11</v>
      </c>
      <c r="E3880" s="10">
        <v>4166.96</v>
      </c>
      <c r="F3880" s="10">
        <v>34</v>
      </c>
      <c r="G3880" s="10">
        <v>9</v>
      </c>
      <c r="H3880" s="10">
        <v>1764.24</v>
      </c>
    </row>
    <row r="3881" spans="1:8" hidden="1">
      <c r="A3881" s="10" t="s">
        <v>3892</v>
      </c>
      <c r="B3881" s="11">
        <v>45133</v>
      </c>
      <c r="C3881" s="12" t="s">
        <v>10</v>
      </c>
      <c r="D3881" s="3" t="s">
        <v>15</v>
      </c>
      <c r="E3881" s="10">
        <v>853.52</v>
      </c>
      <c r="F3881" s="10">
        <v>35</v>
      </c>
      <c r="G3881" s="10">
        <v>23</v>
      </c>
      <c r="H3881" s="10">
        <v>193.82</v>
      </c>
    </row>
    <row r="3882" spans="1:8" hidden="1">
      <c r="A3882" s="10" t="s">
        <v>3893</v>
      </c>
      <c r="B3882" s="11">
        <v>45199</v>
      </c>
      <c r="C3882" s="12" t="s">
        <v>8</v>
      </c>
      <c r="D3882" s="3" t="s">
        <v>15</v>
      </c>
      <c r="E3882" s="10">
        <v>4733.0600000000004</v>
      </c>
      <c r="F3882" s="10">
        <v>19</v>
      </c>
      <c r="G3882" s="10">
        <v>8</v>
      </c>
      <c r="H3882" s="10">
        <v>559.52</v>
      </c>
    </row>
    <row r="3883" spans="1:8" hidden="1">
      <c r="A3883" s="10" t="s">
        <v>3894</v>
      </c>
      <c r="B3883" s="11">
        <v>45026</v>
      </c>
      <c r="C3883" s="12" t="s">
        <v>9</v>
      </c>
      <c r="D3883" s="3" t="s">
        <v>12</v>
      </c>
      <c r="E3883" s="10">
        <v>1572.85</v>
      </c>
      <c r="F3883" s="10">
        <v>40</v>
      </c>
      <c r="G3883" s="10">
        <v>45</v>
      </c>
      <c r="H3883" s="10">
        <v>1915.33</v>
      </c>
    </row>
    <row r="3884" spans="1:8" hidden="1">
      <c r="A3884" s="10" t="s">
        <v>3895</v>
      </c>
      <c r="B3884" s="11">
        <v>44927</v>
      </c>
      <c r="C3884" s="12" t="s">
        <v>10</v>
      </c>
      <c r="D3884" s="3" t="s">
        <v>14</v>
      </c>
      <c r="E3884" s="10">
        <v>1643.33</v>
      </c>
      <c r="F3884" s="10">
        <v>40</v>
      </c>
      <c r="G3884" s="10">
        <v>43</v>
      </c>
      <c r="H3884" s="10">
        <v>1690.41</v>
      </c>
    </row>
    <row r="3885" spans="1:8" hidden="1">
      <c r="A3885" s="10" t="s">
        <v>3896</v>
      </c>
      <c r="B3885" s="11">
        <v>45215</v>
      </c>
      <c r="C3885" s="12" t="s">
        <v>9</v>
      </c>
      <c r="D3885" s="3" t="s">
        <v>15</v>
      </c>
      <c r="E3885" s="10">
        <v>101.94</v>
      </c>
      <c r="F3885" s="10">
        <v>8</v>
      </c>
      <c r="G3885" s="10">
        <v>31</v>
      </c>
      <c r="H3885" s="10">
        <v>1933.01</v>
      </c>
    </row>
    <row r="3886" spans="1:8" hidden="1">
      <c r="A3886" s="10" t="s">
        <v>3897</v>
      </c>
      <c r="B3886" s="11">
        <v>45468</v>
      </c>
      <c r="C3886" s="12" t="s">
        <v>9</v>
      </c>
      <c r="D3886" s="3" t="s">
        <v>11</v>
      </c>
      <c r="E3886" s="10">
        <v>1519.64</v>
      </c>
      <c r="F3886" s="10">
        <v>50</v>
      </c>
      <c r="G3886" s="10">
        <v>41</v>
      </c>
      <c r="H3886" s="10">
        <v>123.16</v>
      </c>
    </row>
    <row r="3887" spans="1:8" hidden="1">
      <c r="A3887" s="10" t="s">
        <v>3898</v>
      </c>
      <c r="B3887" s="11">
        <v>45050</v>
      </c>
      <c r="C3887" s="12" t="s">
        <v>9</v>
      </c>
      <c r="D3887" s="3" t="s">
        <v>14</v>
      </c>
      <c r="E3887" s="10">
        <v>2930.03</v>
      </c>
      <c r="F3887" s="10">
        <v>16</v>
      </c>
      <c r="G3887" s="10">
        <v>43</v>
      </c>
      <c r="H3887" s="10">
        <v>1869.11</v>
      </c>
    </row>
    <row r="3888" spans="1:8" hidden="1">
      <c r="A3888" s="10" t="s">
        <v>3899</v>
      </c>
      <c r="B3888" s="11">
        <v>45501</v>
      </c>
      <c r="C3888" s="12" t="s">
        <v>9</v>
      </c>
      <c r="D3888" s="3" t="s">
        <v>12</v>
      </c>
      <c r="E3888" s="10">
        <v>3254.94</v>
      </c>
      <c r="F3888" s="10">
        <v>16</v>
      </c>
      <c r="G3888" s="10">
        <v>26</v>
      </c>
      <c r="H3888" s="10">
        <v>991.57</v>
      </c>
    </row>
    <row r="3889" spans="1:8" hidden="1">
      <c r="A3889" s="10" t="s">
        <v>3900</v>
      </c>
      <c r="B3889" s="11">
        <v>45351</v>
      </c>
      <c r="C3889" s="12" t="s">
        <v>8</v>
      </c>
      <c r="D3889" s="3" t="s">
        <v>15</v>
      </c>
      <c r="E3889" s="10">
        <v>2558.65</v>
      </c>
      <c r="F3889" s="10">
        <v>10</v>
      </c>
      <c r="G3889" s="10">
        <v>15</v>
      </c>
      <c r="H3889" s="10">
        <v>1147.3599999999999</v>
      </c>
    </row>
    <row r="3890" spans="1:8" hidden="1">
      <c r="A3890" s="10" t="s">
        <v>3901</v>
      </c>
      <c r="B3890" s="11">
        <v>45098</v>
      </c>
      <c r="C3890" s="12" t="s">
        <v>9</v>
      </c>
      <c r="D3890" s="3" t="s">
        <v>12</v>
      </c>
      <c r="E3890" s="10">
        <v>4778.66</v>
      </c>
      <c r="F3890" s="10">
        <v>25</v>
      </c>
      <c r="G3890" s="10">
        <v>24</v>
      </c>
      <c r="H3890" s="10">
        <v>1633.91</v>
      </c>
    </row>
    <row r="3891" spans="1:8" hidden="1">
      <c r="A3891" s="10" t="s">
        <v>3902</v>
      </c>
      <c r="B3891" s="11">
        <v>45365</v>
      </c>
      <c r="C3891" s="12" t="s">
        <v>10</v>
      </c>
      <c r="D3891" s="3" t="s">
        <v>14</v>
      </c>
      <c r="E3891" s="10">
        <v>2954.41</v>
      </c>
      <c r="F3891" s="10">
        <v>44</v>
      </c>
      <c r="G3891" s="10">
        <v>13</v>
      </c>
      <c r="H3891" s="10">
        <v>736.04</v>
      </c>
    </row>
    <row r="3892" spans="1:8" hidden="1">
      <c r="A3892" s="10" t="s">
        <v>3903</v>
      </c>
      <c r="B3892" s="11">
        <v>45080</v>
      </c>
      <c r="C3892" s="12" t="str">
        <f>PROPER("norTh")</f>
        <v>North</v>
      </c>
      <c r="D3892" s="3" t="s">
        <v>14</v>
      </c>
      <c r="E3892" s="10">
        <v>992.57</v>
      </c>
      <c r="F3892" s="10">
        <v>30</v>
      </c>
      <c r="G3892" s="10">
        <v>13</v>
      </c>
      <c r="H3892" s="10">
        <v>72</v>
      </c>
    </row>
    <row r="3893" spans="1:8" hidden="1">
      <c r="A3893" s="10" t="s">
        <v>3904</v>
      </c>
      <c r="B3893" s="11">
        <v>45128</v>
      </c>
      <c r="C3893" s="12" t="s">
        <v>10</v>
      </c>
      <c r="D3893" s="3" t="s">
        <v>15</v>
      </c>
      <c r="E3893" s="10">
        <v>2658.89</v>
      </c>
      <c r="F3893" s="10">
        <v>25</v>
      </c>
      <c r="G3893" s="10">
        <v>10</v>
      </c>
      <c r="H3893" s="10">
        <v>1748.42</v>
      </c>
    </row>
    <row r="3894" spans="1:8" hidden="1">
      <c r="A3894" s="10" t="s">
        <v>3905</v>
      </c>
      <c r="B3894" s="11">
        <v>45572</v>
      </c>
      <c r="C3894" s="12" t="str">
        <f>PROPER("norTh")</f>
        <v>North</v>
      </c>
      <c r="D3894" s="3" t="s">
        <v>14</v>
      </c>
      <c r="E3894" s="10">
        <v>4088.94</v>
      </c>
      <c r="F3894" s="10">
        <v>44</v>
      </c>
      <c r="G3894" s="10">
        <v>2</v>
      </c>
      <c r="H3894" s="10">
        <v>442.6</v>
      </c>
    </row>
    <row r="3895" spans="1:8" hidden="1">
      <c r="A3895" s="10" t="s">
        <v>3906</v>
      </c>
      <c r="B3895" s="11">
        <v>45086</v>
      </c>
      <c r="C3895" s="12" t="s">
        <v>10</v>
      </c>
      <c r="D3895" s="3" t="s">
        <v>15</v>
      </c>
      <c r="E3895" s="10">
        <v>3604.22</v>
      </c>
      <c r="F3895" s="10">
        <v>17</v>
      </c>
      <c r="G3895" s="10">
        <v>4</v>
      </c>
      <c r="H3895" s="10">
        <v>1587.18</v>
      </c>
    </row>
    <row r="3896" spans="1:8" hidden="1">
      <c r="A3896" s="10" t="s">
        <v>3907</v>
      </c>
      <c r="B3896" s="11">
        <v>45323</v>
      </c>
      <c r="C3896" s="12" t="str">
        <f>PROPER("norTh")</f>
        <v>North</v>
      </c>
      <c r="D3896" s="3" t="s">
        <v>11</v>
      </c>
      <c r="E3896" s="10">
        <v>4812.18</v>
      </c>
      <c r="F3896" s="10">
        <v>9</v>
      </c>
      <c r="G3896" s="10">
        <v>42</v>
      </c>
      <c r="H3896" s="10">
        <v>847.56</v>
      </c>
    </row>
    <row r="3897" spans="1:8" hidden="1">
      <c r="A3897" s="10" t="s">
        <v>3908</v>
      </c>
      <c r="B3897" s="11">
        <v>45186</v>
      </c>
      <c r="C3897" s="12" t="s">
        <v>9</v>
      </c>
      <c r="D3897" s="3" t="s">
        <v>12</v>
      </c>
      <c r="E3897" s="10">
        <v>721.44</v>
      </c>
      <c r="F3897" s="10">
        <v>30</v>
      </c>
      <c r="G3897" s="10">
        <v>31</v>
      </c>
      <c r="H3897" s="10">
        <v>1233.51</v>
      </c>
    </row>
    <row r="3898" spans="1:8" hidden="1">
      <c r="A3898" s="10" t="s">
        <v>3909</v>
      </c>
      <c r="B3898" s="11">
        <v>45442</v>
      </c>
      <c r="C3898" s="12" t="s">
        <v>10</v>
      </c>
      <c r="D3898" s="3" t="s">
        <v>12</v>
      </c>
      <c r="E3898" s="10">
        <v>1318.51</v>
      </c>
      <c r="F3898" s="10">
        <v>42</v>
      </c>
      <c r="G3898" s="10">
        <v>45</v>
      </c>
      <c r="H3898" s="10">
        <v>924.25</v>
      </c>
    </row>
    <row r="3899" spans="1:8" hidden="1">
      <c r="A3899" s="10" t="s">
        <v>3910</v>
      </c>
      <c r="B3899" s="11">
        <v>45376</v>
      </c>
      <c r="C3899" s="12" t="s">
        <v>9</v>
      </c>
      <c r="D3899" s="3" t="s">
        <v>14</v>
      </c>
      <c r="E3899" s="10">
        <v>1744.85</v>
      </c>
      <c r="F3899" s="10">
        <v>47</v>
      </c>
      <c r="G3899" s="10">
        <v>27</v>
      </c>
      <c r="H3899" s="10">
        <v>1922.61</v>
      </c>
    </row>
    <row r="3900" spans="1:8" hidden="1">
      <c r="A3900" s="10" t="s">
        <v>3911</v>
      </c>
      <c r="B3900" s="11">
        <v>44992</v>
      </c>
      <c r="C3900" s="12" t="s">
        <v>8</v>
      </c>
      <c r="D3900" s="3" t="s">
        <v>14</v>
      </c>
      <c r="E3900" s="10">
        <v>1345.04</v>
      </c>
      <c r="F3900" s="10">
        <v>50</v>
      </c>
      <c r="G3900" s="10">
        <v>24</v>
      </c>
      <c r="H3900" s="10">
        <v>1861.92</v>
      </c>
    </row>
    <row r="3901" spans="1:8" hidden="1">
      <c r="A3901" s="10" t="s">
        <v>3912</v>
      </c>
      <c r="B3901" s="11">
        <v>45339</v>
      </c>
      <c r="C3901" s="12" t="s">
        <v>10</v>
      </c>
      <c r="D3901" s="3" t="s">
        <v>12</v>
      </c>
      <c r="E3901" s="10">
        <v>1308.8599999999999</v>
      </c>
      <c r="F3901" s="10">
        <v>8</v>
      </c>
      <c r="G3901" s="10">
        <v>18</v>
      </c>
      <c r="H3901" s="10">
        <v>632.6</v>
      </c>
    </row>
    <row r="3902" spans="1:8" hidden="1">
      <c r="A3902" s="10" t="s">
        <v>3913</v>
      </c>
      <c r="B3902" s="11">
        <v>45285</v>
      </c>
      <c r="C3902" s="12" t="s">
        <v>9</v>
      </c>
      <c r="D3902" s="3" t="s">
        <v>15</v>
      </c>
      <c r="E3902" s="10">
        <v>3406.19</v>
      </c>
      <c r="F3902" s="10">
        <v>34</v>
      </c>
      <c r="G3902" s="10">
        <v>42</v>
      </c>
      <c r="H3902" s="10">
        <v>1665.37</v>
      </c>
    </row>
    <row r="3903" spans="1:8" hidden="1">
      <c r="A3903" s="10" t="s">
        <v>3914</v>
      </c>
      <c r="B3903" s="11">
        <v>45444</v>
      </c>
      <c r="C3903" s="12" t="s">
        <v>9</v>
      </c>
      <c r="D3903" s="3" t="s">
        <v>15</v>
      </c>
      <c r="E3903" s="10">
        <v>2460.02</v>
      </c>
      <c r="F3903" s="10">
        <v>38</v>
      </c>
      <c r="G3903" s="10">
        <v>18</v>
      </c>
      <c r="H3903" s="10">
        <v>1863.97</v>
      </c>
    </row>
    <row r="3904" spans="1:8" hidden="1">
      <c r="A3904" s="10" t="s">
        <v>3915</v>
      </c>
      <c r="B3904" s="11">
        <v>45548</v>
      </c>
      <c r="C3904" s="12" t="s">
        <v>8</v>
      </c>
      <c r="D3904" s="3" t="s">
        <v>15</v>
      </c>
      <c r="E3904" s="10">
        <v>4730.1400000000003</v>
      </c>
      <c r="F3904" s="10">
        <v>15</v>
      </c>
      <c r="G3904" s="10">
        <v>25</v>
      </c>
      <c r="H3904" s="10">
        <v>721.16</v>
      </c>
    </row>
    <row r="3905" spans="1:8" hidden="1">
      <c r="A3905" s="10" t="s">
        <v>3916</v>
      </c>
      <c r="B3905" s="11">
        <v>45543</v>
      </c>
      <c r="C3905" s="12" t="str">
        <f>PROPER("norTh")</f>
        <v>North</v>
      </c>
      <c r="D3905" s="3" t="s">
        <v>15</v>
      </c>
      <c r="E3905" s="10">
        <v>451</v>
      </c>
      <c r="F3905" s="10">
        <v>23</v>
      </c>
      <c r="G3905" s="10">
        <v>26</v>
      </c>
      <c r="H3905" s="10">
        <v>1950.23</v>
      </c>
    </row>
    <row r="3906" spans="1:8" hidden="1">
      <c r="A3906" s="10" t="s">
        <v>3917</v>
      </c>
      <c r="B3906" s="11">
        <v>45584</v>
      </c>
      <c r="C3906" s="12" t="s">
        <v>10</v>
      </c>
      <c r="D3906" s="3" t="s">
        <v>11</v>
      </c>
      <c r="E3906" s="10">
        <v>1056.6099999999999</v>
      </c>
      <c r="F3906" s="10">
        <v>1</v>
      </c>
      <c r="G3906" s="10">
        <v>8</v>
      </c>
      <c r="H3906" s="10">
        <v>705.75</v>
      </c>
    </row>
    <row r="3907" spans="1:8" hidden="1">
      <c r="A3907" s="10" t="s">
        <v>3918</v>
      </c>
      <c r="B3907" s="11">
        <v>45528</v>
      </c>
      <c r="C3907" s="12" t="s">
        <v>8</v>
      </c>
      <c r="D3907" s="3" t="s">
        <v>11</v>
      </c>
      <c r="E3907" s="10">
        <v>2215.52</v>
      </c>
      <c r="F3907" s="10">
        <v>37</v>
      </c>
      <c r="G3907" s="10">
        <v>12</v>
      </c>
      <c r="H3907" s="10">
        <v>1571.29</v>
      </c>
    </row>
    <row r="3908" spans="1:8" hidden="1">
      <c r="A3908" s="10" t="s">
        <v>3919</v>
      </c>
      <c r="B3908" s="11">
        <v>45159</v>
      </c>
      <c r="C3908" s="12" t="str">
        <f>PROPER("norTh")</f>
        <v>North</v>
      </c>
      <c r="D3908" s="3" t="s">
        <v>15</v>
      </c>
      <c r="E3908" s="10">
        <v>439.95</v>
      </c>
      <c r="F3908" s="10">
        <v>15</v>
      </c>
      <c r="G3908" s="10">
        <v>16</v>
      </c>
      <c r="H3908" s="10">
        <v>1768.28</v>
      </c>
    </row>
    <row r="3909" spans="1:8" hidden="1">
      <c r="A3909" s="10" t="s">
        <v>3920</v>
      </c>
      <c r="B3909" s="11">
        <v>45435</v>
      </c>
      <c r="C3909" s="12" t="s">
        <v>10</v>
      </c>
      <c r="D3909" s="3" t="s">
        <v>13</v>
      </c>
      <c r="E3909" s="10">
        <v>770.52</v>
      </c>
      <c r="F3909" s="10">
        <v>24</v>
      </c>
      <c r="G3909" s="10">
        <v>40</v>
      </c>
      <c r="H3909" s="10">
        <v>1743.43</v>
      </c>
    </row>
    <row r="3910" spans="1:8" hidden="1">
      <c r="A3910" s="10" t="s">
        <v>3921</v>
      </c>
      <c r="B3910" s="11">
        <v>44943</v>
      </c>
      <c r="C3910" s="12" t="s">
        <v>8</v>
      </c>
      <c r="D3910" s="3" t="s">
        <v>15</v>
      </c>
      <c r="E3910" s="10">
        <v>2543.5300000000002</v>
      </c>
      <c r="F3910" s="10">
        <v>34</v>
      </c>
      <c r="G3910" s="10">
        <v>24</v>
      </c>
      <c r="H3910" s="10">
        <v>1817.91</v>
      </c>
    </row>
    <row r="3911" spans="1:8" hidden="1">
      <c r="A3911" s="10" t="s">
        <v>3922</v>
      </c>
      <c r="B3911" s="11">
        <v>45005</v>
      </c>
      <c r="C3911" s="12" t="s">
        <v>10</v>
      </c>
      <c r="D3911" s="3" t="s">
        <v>15</v>
      </c>
      <c r="E3911" s="10">
        <v>3701.98</v>
      </c>
      <c r="F3911" s="10">
        <v>39</v>
      </c>
      <c r="G3911" s="10">
        <v>36</v>
      </c>
      <c r="H3911" s="10">
        <v>1764.73</v>
      </c>
    </row>
    <row r="3912" spans="1:8" hidden="1">
      <c r="A3912" s="10" t="s">
        <v>3923</v>
      </c>
      <c r="B3912" s="11">
        <v>45507</v>
      </c>
      <c r="C3912" s="12" t="s">
        <v>10</v>
      </c>
      <c r="D3912" s="3" t="s">
        <v>14</v>
      </c>
      <c r="E3912" s="10">
        <v>2620.0300000000002</v>
      </c>
      <c r="F3912" s="10">
        <v>38</v>
      </c>
      <c r="G3912" s="10">
        <v>34</v>
      </c>
      <c r="H3912" s="10">
        <v>1440.88</v>
      </c>
    </row>
    <row r="3913" spans="1:8" hidden="1">
      <c r="A3913" s="10" t="s">
        <v>3924</v>
      </c>
      <c r="B3913" s="11">
        <v>44899</v>
      </c>
      <c r="C3913" s="12" t="s">
        <v>10</v>
      </c>
      <c r="D3913" s="3" t="s">
        <v>11</v>
      </c>
      <c r="E3913" s="10">
        <v>3009.43</v>
      </c>
      <c r="F3913" s="10">
        <v>36</v>
      </c>
      <c r="G3913" s="10">
        <v>35</v>
      </c>
      <c r="H3913" s="10">
        <v>1662.47</v>
      </c>
    </row>
    <row r="3914" spans="1:8" hidden="1">
      <c r="A3914" s="10" t="s">
        <v>3925</v>
      </c>
      <c r="B3914" s="11">
        <v>45504</v>
      </c>
      <c r="C3914" s="12" t="s">
        <v>8</v>
      </c>
      <c r="D3914" s="3" t="s">
        <v>12</v>
      </c>
      <c r="E3914" s="10">
        <v>2104.66</v>
      </c>
      <c r="F3914" s="10">
        <v>3</v>
      </c>
      <c r="G3914" s="10">
        <v>24</v>
      </c>
      <c r="H3914" s="10">
        <v>1370.92</v>
      </c>
    </row>
    <row r="3915" spans="1:8" hidden="1">
      <c r="A3915" s="10" t="s">
        <v>3926</v>
      </c>
      <c r="B3915" s="11">
        <v>45155</v>
      </c>
      <c r="C3915" s="12" t="s">
        <v>10</v>
      </c>
      <c r="D3915" s="3" t="s">
        <v>11</v>
      </c>
      <c r="E3915" s="10">
        <v>1645.7</v>
      </c>
      <c r="F3915" s="10">
        <v>28</v>
      </c>
      <c r="G3915" s="10">
        <v>41</v>
      </c>
      <c r="H3915" s="10">
        <v>1913.96</v>
      </c>
    </row>
    <row r="3916" spans="1:8" hidden="1">
      <c r="A3916" s="10" t="s">
        <v>3927</v>
      </c>
      <c r="B3916" s="11">
        <v>45464</v>
      </c>
      <c r="C3916" s="12" t="s">
        <v>8</v>
      </c>
      <c r="D3916" s="3" t="s">
        <v>13</v>
      </c>
      <c r="E3916" s="10">
        <v>2371.5</v>
      </c>
      <c r="F3916" s="10">
        <v>31</v>
      </c>
      <c r="G3916" s="10">
        <v>26</v>
      </c>
      <c r="H3916" s="10">
        <v>1893.96</v>
      </c>
    </row>
    <row r="3917" spans="1:8" hidden="1">
      <c r="A3917" s="10" t="s">
        <v>3928</v>
      </c>
      <c r="B3917" s="11">
        <v>45050</v>
      </c>
      <c r="C3917" s="12" t="str">
        <f>PROPER("norTh")</f>
        <v>North</v>
      </c>
      <c r="D3917" s="3" t="s">
        <v>12</v>
      </c>
      <c r="E3917" s="10">
        <v>4784.25</v>
      </c>
      <c r="F3917" s="10">
        <v>19</v>
      </c>
      <c r="G3917" s="10">
        <v>34</v>
      </c>
      <c r="H3917" s="10">
        <v>418.05</v>
      </c>
    </row>
    <row r="3918" spans="1:8" hidden="1">
      <c r="A3918" s="10" t="s">
        <v>3929</v>
      </c>
      <c r="B3918" s="11">
        <v>45473</v>
      </c>
      <c r="C3918" s="12" t="s">
        <v>9</v>
      </c>
      <c r="D3918" s="3" t="s">
        <v>13</v>
      </c>
      <c r="E3918" s="10">
        <v>397.58</v>
      </c>
      <c r="F3918" s="10">
        <v>39</v>
      </c>
      <c r="G3918" s="10">
        <v>25</v>
      </c>
      <c r="H3918" s="10">
        <v>1405.74</v>
      </c>
    </row>
    <row r="3919" spans="1:8" hidden="1">
      <c r="A3919" s="10" t="s">
        <v>3930</v>
      </c>
      <c r="B3919" s="11">
        <v>45567</v>
      </c>
      <c r="C3919" s="12" t="str">
        <f>PROPER("norTh")</f>
        <v>North</v>
      </c>
      <c r="D3919" s="3" t="s">
        <v>14</v>
      </c>
      <c r="E3919" s="10">
        <v>2647</v>
      </c>
      <c r="F3919" s="10">
        <v>5</v>
      </c>
      <c r="G3919" s="10">
        <v>24</v>
      </c>
      <c r="H3919" s="10">
        <v>221.52</v>
      </c>
    </row>
    <row r="3920" spans="1:8" hidden="1">
      <c r="A3920" s="10" t="s">
        <v>3931</v>
      </c>
      <c r="B3920" s="11">
        <v>45247</v>
      </c>
      <c r="C3920" s="12" t="s">
        <v>8</v>
      </c>
      <c r="D3920" s="3" t="s">
        <v>11</v>
      </c>
      <c r="E3920" s="10">
        <v>942.52</v>
      </c>
      <c r="F3920" s="10">
        <v>34</v>
      </c>
      <c r="G3920" s="10">
        <v>44</v>
      </c>
      <c r="H3920" s="10">
        <v>278.88</v>
      </c>
    </row>
    <row r="3921" spans="1:8" hidden="1">
      <c r="A3921" s="10" t="s">
        <v>3932</v>
      </c>
      <c r="B3921" s="11">
        <v>44905</v>
      </c>
      <c r="C3921" s="12" t="s">
        <v>9</v>
      </c>
      <c r="D3921" s="3" t="s">
        <v>15</v>
      </c>
      <c r="E3921" s="10">
        <v>191.23</v>
      </c>
      <c r="F3921" s="10">
        <v>12</v>
      </c>
      <c r="G3921" s="10">
        <v>9</v>
      </c>
      <c r="H3921" s="10">
        <v>985.59</v>
      </c>
    </row>
    <row r="3922" spans="1:8">
      <c r="A3922" s="10" t="s">
        <v>3933</v>
      </c>
      <c r="B3922" s="11">
        <v>45353</v>
      </c>
      <c r="C3922" s="12" t="s">
        <v>10</v>
      </c>
      <c r="D3922" s="3" t="s">
        <v>15</v>
      </c>
      <c r="E3922" s="10">
        <v>4212.17</v>
      </c>
      <c r="F3922" s="10">
        <v>6</v>
      </c>
      <c r="G3922" s="10">
        <v>5</v>
      </c>
      <c r="H3922" s="10">
        <v>312</v>
      </c>
    </row>
    <row r="3923" spans="1:8" hidden="1">
      <c r="A3923" s="10" t="s">
        <v>3934</v>
      </c>
      <c r="B3923" s="11">
        <v>45507</v>
      </c>
      <c r="C3923" s="12" t="str">
        <f>PROPER("norTh")</f>
        <v>North</v>
      </c>
      <c r="D3923" s="3" t="s">
        <v>12</v>
      </c>
      <c r="E3923" s="10">
        <v>3438.68</v>
      </c>
      <c r="F3923" s="10">
        <v>37</v>
      </c>
      <c r="G3923" s="10">
        <v>39</v>
      </c>
      <c r="H3923" s="10">
        <v>1064.28</v>
      </c>
    </row>
    <row r="3924" spans="1:8" hidden="1">
      <c r="A3924" s="10" t="s">
        <v>3935</v>
      </c>
      <c r="B3924" s="11">
        <v>45279</v>
      </c>
      <c r="C3924" s="12" t="s">
        <v>10</v>
      </c>
      <c r="D3924" s="3" t="s">
        <v>13</v>
      </c>
      <c r="E3924" s="10">
        <v>51.9</v>
      </c>
      <c r="F3924" s="10">
        <v>6</v>
      </c>
      <c r="G3924" s="10">
        <v>19</v>
      </c>
      <c r="H3924" s="10">
        <v>755.22</v>
      </c>
    </row>
    <row r="3925" spans="1:8" hidden="1">
      <c r="A3925" s="10" t="s">
        <v>3936</v>
      </c>
      <c r="B3925" s="11">
        <v>45256</v>
      </c>
      <c r="C3925" s="12" t="str">
        <f>PROPER("norTh")</f>
        <v>North</v>
      </c>
      <c r="D3925" s="3" t="s">
        <v>13</v>
      </c>
      <c r="E3925" s="10">
        <v>166.5</v>
      </c>
      <c r="F3925" s="10">
        <v>43</v>
      </c>
      <c r="G3925" s="10">
        <v>25</v>
      </c>
      <c r="H3925" s="10">
        <v>967.62</v>
      </c>
    </row>
    <row r="3926" spans="1:8" hidden="1">
      <c r="A3926" s="10" t="s">
        <v>3937</v>
      </c>
      <c r="B3926" s="11">
        <v>45050</v>
      </c>
      <c r="C3926" s="12" t="s">
        <v>8</v>
      </c>
      <c r="D3926" s="3" t="s">
        <v>12</v>
      </c>
      <c r="E3926" s="10">
        <v>2740.46</v>
      </c>
      <c r="F3926" s="10">
        <v>31</v>
      </c>
      <c r="G3926" s="10">
        <v>13</v>
      </c>
      <c r="H3926" s="10">
        <v>51.57</v>
      </c>
    </row>
    <row r="3927" spans="1:8" hidden="1">
      <c r="A3927" s="10" t="s">
        <v>3938</v>
      </c>
      <c r="B3927" s="11">
        <v>45385</v>
      </c>
      <c r="C3927" s="12" t="s">
        <v>10</v>
      </c>
      <c r="D3927" s="3" t="s">
        <v>11</v>
      </c>
      <c r="E3927" s="10">
        <v>2217.0700000000002</v>
      </c>
      <c r="F3927" s="10">
        <v>5</v>
      </c>
      <c r="G3927" s="10">
        <v>29</v>
      </c>
      <c r="H3927" s="10">
        <v>874.22</v>
      </c>
    </row>
    <row r="3928" spans="1:8" hidden="1">
      <c r="A3928" s="10" t="s">
        <v>3939</v>
      </c>
      <c r="B3928" s="11">
        <v>45393</v>
      </c>
      <c r="C3928" s="12" t="str">
        <f>PROPER("norTh")</f>
        <v>North</v>
      </c>
      <c r="D3928" s="3" t="s">
        <v>14</v>
      </c>
      <c r="E3928" s="10">
        <v>926.24</v>
      </c>
      <c r="F3928" s="10">
        <v>24</v>
      </c>
      <c r="G3928" s="10">
        <v>2</v>
      </c>
      <c r="H3928" s="10">
        <v>217.71</v>
      </c>
    </row>
    <row r="3929" spans="1:8" hidden="1">
      <c r="A3929" s="10" t="s">
        <v>3940</v>
      </c>
      <c r="B3929" s="11">
        <v>45065</v>
      </c>
      <c r="C3929" s="12" t="s">
        <v>10</v>
      </c>
      <c r="D3929" s="3" t="s">
        <v>14</v>
      </c>
      <c r="E3929" s="10">
        <v>4430.03</v>
      </c>
      <c r="F3929" s="10">
        <v>39</v>
      </c>
      <c r="G3929" s="10">
        <v>14</v>
      </c>
      <c r="H3929" s="10">
        <v>1971.96</v>
      </c>
    </row>
    <row r="3930" spans="1:8" hidden="1">
      <c r="A3930" s="10" t="s">
        <v>3941</v>
      </c>
      <c r="B3930" s="11">
        <v>45344</v>
      </c>
      <c r="C3930" s="12" t="s">
        <v>9</v>
      </c>
      <c r="D3930" s="3" t="s">
        <v>13</v>
      </c>
      <c r="E3930" s="10">
        <v>3921.43</v>
      </c>
      <c r="F3930" s="10">
        <v>39</v>
      </c>
      <c r="G3930" s="10">
        <v>9</v>
      </c>
      <c r="H3930" s="10">
        <v>1540.73</v>
      </c>
    </row>
    <row r="3931" spans="1:8" hidden="1">
      <c r="A3931" s="10" t="s">
        <v>3942</v>
      </c>
      <c r="B3931" s="11">
        <v>45220</v>
      </c>
      <c r="C3931" s="12" t="str">
        <f t="shared" ref="C3931:C3932" si="173">PROPER("norTh")</f>
        <v>North</v>
      </c>
      <c r="D3931" s="3" t="s">
        <v>12</v>
      </c>
      <c r="E3931" s="10">
        <v>1522.09</v>
      </c>
      <c r="F3931" s="10">
        <v>47</v>
      </c>
      <c r="G3931" s="10">
        <v>44</v>
      </c>
      <c r="H3931" s="10">
        <v>1298.54</v>
      </c>
    </row>
    <row r="3932" spans="1:8" hidden="1">
      <c r="A3932" s="10" t="s">
        <v>3943</v>
      </c>
      <c r="B3932" s="11">
        <v>44897</v>
      </c>
      <c r="C3932" s="12" t="str">
        <f t="shared" si="173"/>
        <v>North</v>
      </c>
      <c r="D3932" s="3" t="s">
        <v>13</v>
      </c>
      <c r="E3932" s="10">
        <v>3462.87</v>
      </c>
      <c r="F3932" s="10">
        <v>14</v>
      </c>
      <c r="G3932" s="10">
        <v>45</v>
      </c>
      <c r="H3932" s="10">
        <v>1854.04</v>
      </c>
    </row>
    <row r="3933" spans="1:8" hidden="1">
      <c r="A3933" s="10" t="s">
        <v>3944</v>
      </c>
      <c r="B3933" s="11">
        <v>45043</v>
      </c>
      <c r="C3933" s="12" t="s">
        <v>8</v>
      </c>
      <c r="D3933" s="3" t="s">
        <v>13</v>
      </c>
      <c r="E3933" s="10">
        <v>4833.99</v>
      </c>
      <c r="F3933" s="10">
        <v>9</v>
      </c>
      <c r="G3933" s="10">
        <v>1</v>
      </c>
      <c r="H3933" s="10">
        <v>588.17999999999995</v>
      </c>
    </row>
    <row r="3934" spans="1:8" hidden="1">
      <c r="A3934" s="10" t="s">
        <v>3945</v>
      </c>
      <c r="B3934" s="11">
        <v>45252</v>
      </c>
      <c r="C3934" s="12" t="s">
        <v>9</v>
      </c>
      <c r="D3934" s="3" t="s">
        <v>15</v>
      </c>
      <c r="E3934" s="10">
        <v>987.98</v>
      </c>
      <c r="F3934" s="10">
        <v>29</v>
      </c>
      <c r="G3934" s="10">
        <v>32</v>
      </c>
      <c r="H3934" s="10">
        <v>1952.37</v>
      </c>
    </row>
    <row r="3935" spans="1:8" hidden="1">
      <c r="A3935" s="10" t="s">
        <v>3946</v>
      </c>
      <c r="B3935" s="11">
        <v>45116</v>
      </c>
      <c r="C3935" s="12" t="s">
        <v>8</v>
      </c>
      <c r="D3935" s="3" t="s">
        <v>12</v>
      </c>
      <c r="E3935" s="10">
        <v>4441.6400000000003</v>
      </c>
      <c r="F3935" s="10">
        <v>45</v>
      </c>
      <c r="G3935" s="10">
        <v>11</v>
      </c>
      <c r="H3935" s="10">
        <v>828.69</v>
      </c>
    </row>
    <row r="3936" spans="1:8" hidden="1">
      <c r="A3936" s="10" t="s">
        <v>3947</v>
      </c>
      <c r="B3936" s="11">
        <v>45316</v>
      </c>
      <c r="C3936" s="12" t="s">
        <v>9</v>
      </c>
      <c r="D3936" s="3" t="s">
        <v>15</v>
      </c>
      <c r="E3936" s="10">
        <v>1066.51</v>
      </c>
      <c r="F3936" s="10">
        <v>5</v>
      </c>
      <c r="G3936" s="10">
        <v>12</v>
      </c>
      <c r="H3936" s="10">
        <v>1007.7</v>
      </c>
    </row>
    <row r="3937" spans="1:8" hidden="1">
      <c r="A3937" s="10" t="s">
        <v>3948</v>
      </c>
      <c r="B3937" s="11">
        <v>45269</v>
      </c>
      <c r="C3937" s="12" t="str">
        <f t="shared" ref="C3937:C3938" si="174">PROPER("norTh")</f>
        <v>North</v>
      </c>
      <c r="D3937" s="3" t="s">
        <v>13</v>
      </c>
      <c r="E3937" s="10">
        <v>1255.3</v>
      </c>
      <c r="F3937" s="10">
        <v>38</v>
      </c>
      <c r="G3937" s="10">
        <v>46</v>
      </c>
      <c r="H3937" s="10">
        <v>1914.59</v>
      </c>
    </row>
    <row r="3938" spans="1:8" hidden="1">
      <c r="A3938" s="10" t="s">
        <v>3949</v>
      </c>
      <c r="B3938" s="11">
        <v>45111</v>
      </c>
      <c r="C3938" s="12" t="str">
        <f t="shared" si="174"/>
        <v>North</v>
      </c>
      <c r="D3938" s="3" t="s">
        <v>14</v>
      </c>
      <c r="E3938" s="10">
        <v>2936.18</v>
      </c>
      <c r="F3938" s="10">
        <v>15</v>
      </c>
      <c r="G3938" s="10">
        <v>27</v>
      </c>
      <c r="H3938" s="10">
        <v>98.28</v>
      </c>
    </row>
    <row r="3939" spans="1:8" hidden="1">
      <c r="A3939" s="10" t="s">
        <v>3950</v>
      </c>
      <c r="B3939" s="11">
        <v>45274</v>
      </c>
      <c r="C3939" s="12" t="s">
        <v>10</v>
      </c>
      <c r="D3939" s="3" t="s">
        <v>14</v>
      </c>
      <c r="E3939" s="10">
        <v>757.49</v>
      </c>
      <c r="F3939" s="10">
        <v>17</v>
      </c>
      <c r="G3939" s="10">
        <v>19</v>
      </c>
      <c r="H3939" s="10">
        <v>429.25</v>
      </c>
    </row>
    <row r="3940" spans="1:8" hidden="1">
      <c r="A3940" s="10" t="s">
        <v>3951</v>
      </c>
      <c r="B3940" s="11">
        <v>45318</v>
      </c>
      <c r="C3940" s="12" t="s">
        <v>10</v>
      </c>
      <c r="D3940" s="3" t="s">
        <v>12</v>
      </c>
      <c r="E3940" s="10">
        <v>474.03</v>
      </c>
      <c r="F3940" s="10">
        <v>46</v>
      </c>
      <c r="G3940" s="10">
        <v>42</v>
      </c>
      <c r="H3940" s="10">
        <v>1681.08</v>
      </c>
    </row>
    <row r="3941" spans="1:8" hidden="1">
      <c r="A3941" s="10" t="s">
        <v>3952</v>
      </c>
      <c r="B3941" s="11">
        <v>45026</v>
      </c>
      <c r="C3941" s="12" t="str">
        <f t="shared" ref="C3941:C3943" si="175">PROPER("norTh")</f>
        <v>North</v>
      </c>
      <c r="D3941" s="3" t="s">
        <v>12</v>
      </c>
      <c r="E3941" s="10">
        <v>4511.67</v>
      </c>
      <c r="F3941" s="10">
        <v>42</v>
      </c>
      <c r="G3941" s="10">
        <v>24</v>
      </c>
      <c r="H3941" s="10">
        <v>1368.32</v>
      </c>
    </row>
    <row r="3942" spans="1:8" hidden="1">
      <c r="A3942" s="10" t="s">
        <v>3953</v>
      </c>
      <c r="B3942" s="11">
        <v>45298</v>
      </c>
      <c r="C3942" s="12" t="str">
        <f t="shared" si="175"/>
        <v>North</v>
      </c>
      <c r="D3942" s="3" t="s">
        <v>14</v>
      </c>
      <c r="E3942" s="10">
        <v>2757.46</v>
      </c>
      <c r="F3942" s="10">
        <v>42</v>
      </c>
      <c r="G3942" s="10">
        <v>35</v>
      </c>
      <c r="H3942" s="10">
        <v>707.14</v>
      </c>
    </row>
    <row r="3943" spans="1:8" hidden="1">
      <c r="A3943" s="10" t="s">
        <v>3954</v>
      </c>
      <c r="B3943" s="11">
        <v>45120</v>
      </c>
      <c r="C3943" s="12" t="str">
        <f t="shared" si="175"/>
        <v>North</v>
      </c>
      <c r="D3943" s="3" t="s">
        <v>12</v>
      </c>
      <c r="E3943" s="10">
        <v>3636.63</v>
      </c>
      <c r="F3943" s="10">
        <v>30</v>
      </c>
      <c r="G3943" s="10">
        <v>44</v>
      </c>
      <c r="H3943" s="10">
        <v>1002.41</v>
      </c>
    </row>
    <row r="3944" spans="1:8" hidden="1">
      <c r="A3944" s="10" t="s">
        <v>3955</v>
      </c>
      <c r="B3944" s="11">
        <v>45287</v>
      </c>
      <c r="C3944" s="12" t="s">
        <v>9</v>
      </c>
      <c r="D3944" s="3" t="s">
        <v>13</v>
      </c>
      <c r="E3944" s="10">
        <v>4423.04</v>
      </c>
      <c r="F3944" s="10">
        <v>20</v>
      </c>
      <c r="G3944" s="10">
        <v>25</v>
      </c>
      <c r="H3944" s="10">
        <v>770.82</v>
      </c>
    </row>
    <row r="3945" spans="1:8" hidden="1">
      <c r="A3945" s="10" t="s">
        <v>3956</v>
      </c>
      <c r="B3945" s="11">
        <v>45324</v>
      </c>
      <c r="C3945" s="12" t="s">
        <v>8</v>
      </c>
      <c r="D3945" s="3" t="s">
        <v>15</v>
      </c>
      <c r="E3945" s="10">
        <v>2040.08</v>
      </c>
      <c r="F3945" s="10">
        <v>37</v>
      </c>
      <c r="G3945" s="10">
        <v>4</v>
      </c>
      <c r="H3945" s="10">
        <v>218.25</v>
      </c>
    </row>
    <row r="3946" spans="1:8" hidden="1">
      <c r="A3946" s="10" t="s">
        <v>3957</v>
      </c>
      <c r="B3946" s="11">
        <v>45101</v>
      </c>
      <c r="C3946" s="12" t="s">
        <v>8</v>
      </c>
      <c r="D3946" s="3" t="s">
        <v>13</v>
      </c>
      <c r="E3946" s="10">
        <v>761.76</v>
      </c>
      <c r="F3946" s="10">
        <v>23</v>
      </c>
      <c r="G3946" s="10">
        <v>21</v>
      </c>
      <c r="H3946" s="10">
        <v>650.13</v>
      </c>
    </row>
    <row r="3947" spans="1:8" hidden="1">
      <c r="A3947" s="10" t="s">
        <v>3958</v>
      </c>
      <c r="B3947" s="11">
        <v>44940</v>
      </c>
      <c r="C3947" s="12" t="str">
        <f t="shared" ref="C3947:C3949" si="176">PROPER("norTh")</f>
        <v>North</v>
      </c>
      <c r="D3947" s="3" t="s">
        <v>13</v>
      </c>
      <c r="E3947" s="10">
        <v>445.31</v>
      </c>
      <c r="F3947" s="10">
        <v>10</v>
      </c>
      <c r="G3947" s="10">
        <v>1</v>
      </c>
      <c r="H3947" s="10">
        <v>1437.06</v>
      </c>
    </row>
    <row r="3948" spans="1:8" hidden="1">
      <c r="A3948" s="10" t="s">
        <v>3959</v>
      </c>
      <c r="B3948" s="11">
        <v>45088</v>
      </c>
      <c r="C3948" s="12" t="str">
        <f t="shared" si="176"/>
        <v>North</v>
      </c>
      <c r="D3948" s="3" t="s">
        <v>13</v>
      </c>
      <c r="E3948" s="10">
        <v>3051.77</v>
      </c>
      <c r="F3948" s="10">
        <v>25</v>
      </c>
      <c r="G3948" s="10">
        <v>14</v>
      </c>
      <c r="H3948" s="10">
        <v>1386.99</v>
      </c>
    </row>
    <row r="3949" spans="1:8" hidden="1">
      <c r="A3949" s="10" t="s">
        <v>3960</v>
      </c>
      <c r="B3949" s="11">
        <v>45041</v>
      </c>
      <c r="C3949" s="12" t="str">
        <f t="shared" si="176"/>
        <v>North</v>
      </c>
      <c r="D3949" s="3" t="s">
        <v>14</v>
      </c>
      <c r="E3949" s="10">
        <v>1129.05</v>
      </c>
      <c r="F3949" s="10">
        <v>3</v>
      </c>
      <c r="G3949" s="10">
        <v>30</v>
      </c>
      <c r="H3949" s="10">
        <v>1561.12</v>
      </c>
    </row>
    <row r="3950" spans="1:8" hidden="1">
      <c r="A3950" s="10" t="s">
        <v>3961</v>
      </c>
      <c r="B3950" s="11">
        <v>44903</v>
      </c>
      <c r="C3950" s="12" t="s">
        <v>8</v>
      </c>
      <c r="D3950" s="3" t="s">
        <v>12</v>
      </c>
      <c r="E3950" s="10">
        <v>972.19</v>
      </c>
      <c r="F3950" s="10">
        <v>38</v>
      </c>
      <c r="G3950" s="10">
        <v>17</v>
      </c>
      <c r="H3950" s="10">
        <v>1717.69</v>
      </c>
    </row>
    <row r="3951" spans="1:8">
      <c r="A3951" s="10" t="s">
        <v>3962</v>
      </c>
      <c r="B3951" s="11">
        <v>45461</v>
      </c>
      <c r="C3951" s="12" t="s">
        <v>10</v>
      </c>
      <c r="D3951" s="3" t="s">
        <v>15</v>
      </c>
      <c r="E3951" s="10">
        <v>2846.39</v>
      </c>
      <c r="F3951" s="10">
        <v>44</v>
      </c>
      <c r="G3951" s="10">
        <v>38</v>
      </c>
      <c r="H3951" s="10">
        <v>1619.34</v>
      </c>
    </row>
    <row r="3952" spans="1:8" hidden="1">
      <c r="A3952" s="10" t="s">
        <v>3963</v>
      </c>
      <c r="B3952" s="11">
        <v>45572</v>
      </c>
      <c r="C3952" s="12" t="str">
        <f t="shared" ref="C3952:C3953" si="177">PROPER("norTh")</f>
        <v>North</v>
      </c>
      <c r="D3952" s="3" t="s">
        <v>12</v>
      </c>
      <c r="E3952" s="10">
        <v>879.73</v>
      </c>
      <c r="F3952" s="10">
        <v>49</v>
      </c>
      <c r="G3952" s="10">
        <v>24</v>
      </c>
      <c r="H3952" s="10">
        <v>496.71</v>
      </c>
    </row>
    <row r="3953" spans="1:8" hidden="1">
      <c r="A3953" s="10" t="s">
        <v>3964</v>
      </c>
      <c r="B3953" s="11">
        <v>45290</v>
      </c>
      <c r="C3953" s="12" t="str">
        <f t="shared" si="177"/>
        <v>North</v>
      </c>
      <c r="D3953" s="3" t="s">
        <v>15</v>
      </c>
      <c r="E3953" s="10">
        <v>1973.54</v>
      </c>
      <c r="F3953" s="10">
        <v>31</v>
      </c>
      <c r="G3953" s="10">
        <v>37</v>
      </c>
      <c r="H3953" s="10">
        <v>956.39</v>
      </c>
    </row>
    <row r="3954" spans="1:8" hidden="1">
      <c r="A3954" s="10" t="s">
        <v>3965</v>
      </c>
      <c r="B3954" s="11">
        <v>44904</v>
      </c>
      <c r="C3954" s="12" t="s">
        <v>9</v>
      </c>
      <c r="D3954" s="3" t="s">
        <v>12</v>
      </c>
      <c r="E3954" s="10">
        <v>4538</v>
      </c>
      <c r="F3954" s="10">
        <v>1</v>
      </c>
      <c r="G3954" s="10">
        <v>1</v>
      </c>
      <c r="H3954" s="10">
        <v>886.12</v>
      </c>
    </row>
    <row r="3955" spans="1:8" hidden="1">
      <c r="A3955" s="10" t="s">
        <v>3966</v>
      </c>
      <c r="B3955" s="11">
        <v>45003</v>
      </c>
      <c r="C3955" s="12" t="str">
        <f>PROPER("norTh")</f>
        <v>North</v>
      </c>
      <c r="D3955" s="3" t="s">
        <v>12</v>
      </c>
      <c r="E3955" s="10">
        <v>3092.66</v>
      </c>
      <c r="F3955" s="10">
        <v>13</v>
      </c>
      <c r="G3955" s="10">
        <v>26</v>
      </c>
      <c r="H3955" s="10">
        <v>335.43</v>
      </c>
    </row>
    <row r="3956" spans="1:8" hidden="1">
      <c r="A3956" s="10" t="s">
        <v>3967</v>
      </c>
      <c r="B3956" s="11">
        <v>45596</v>
      </c>
      <c r="C3956" s="12" t="s">
        <v>8</v>
      </c>
      <c r="D3956" s="3" t="s">
        <v>14</v>
      </c>
      <c r="E3956" s="10">
        <v>160.11000000000001</v>
      </c>
      <c r="F3956" s="10">
        <v>3</v>
      </c>
      <c r="G3956" s="10">
        <v>9</v>
      </c>
      <c r="H3956" s="10">
        <v>1615.28</v>
      </c>
    </row>
    <row r="3957" spans="1:8" hidden="1">
      <c r="A3957" s="10" t="s">
        <v>3968</v>
      </c>
      <c r="B3957" s="11">
        <v>44899</v>
      </c>
      <c r="C3957" s="12" t="s">
        <v>9</v>
      </c>
      <c r="D3957" s="3" t="s">
        <v>14</v>
      </c>
      <c r="E3957" s="10">
        <v>718.84</v>
      </c>
      <c r="F3957" s="10">
        <v>24</v>
      </c>
      <c r="G3957" s="10">
        <v>47</v>
      </c>
      <c r="H3957" s="10">
        <v>321.06</v>
      </c>
    </row>
    <row r="3958" spans="1:8" hidden="1">
      <c r="A3958" s="10" t="s">
        <v>3969</v>
      </c>
      <c r="B3958" s="11">
        <v>45438</v>
      </c>
      <c r="C3958" s="12" t="s">
        <v>9</v>
      </c>
      <c r="D3958" s="3" t="s">
        <v>14</v>
      </c>
      <c r="E3958" s="10">
        <v>1330.99</v>
      </c>
      <c r="F3958" s="10">
        <v>15</v>
      </c>
      <c r="G3958" s="10">
        <v>41</v>
      </c>
      <c r="H3958" s="10">
        <v>1925.83</v>
      </c>
    </row>
    <row r="3959" spans="1:8" hidden="1">
      <c r="A3959" s="10" t="s">
        <v>3970</v>
      </c>
      <c r="B3959" s="11">
        <v>45540</v>
      </c>
      <c r="C3959" s="12" t="s">
        <v>10</v>
      </c>
      <c r="D3959" s="3" t="s">
        <v>13</v>
      </c>
      <c r="E3959" s="10">
        <v>4655.5200000000004</v>
      </c>
      <c r="F3959" s="10">
        <v>22</v>
      </c>
      <c r="G3959" s="10">
        <v>24</v>
      </c>
      <c r="H3959" s="10">
        <v>833.07</v>
      </c>
    </row>
    <row r="3960" spans="1:8" hidden="1">
      <c r="A3960" s="10" t="s">
        <v>3971</v>
      </c>
      <c r="B3960" s="11">
        <v>45415</v>
      </c>
      <c r="C3960" s="12" t="str">
        <f t="shared" ref="C3960:C3961" si="178">PROPER("norTh")</f>
        <v>North</v>
      </c>
      <c r="D3960" s="3" t="s">
        <v>15</v>
      </c>
      <c r="E3960" s="10">
        <v>4297.79</v>
      </c>
      <c r="F3960" s="10">
        <v>40</v>
      </c>
      <c r="G3960" s="10">
        <v>3</v>
      </c>
      <c r="H3960" s="10">
        <v>1110.25</v>
      </c>
    </row>
    <row r="3961" spans="1:8" hidden="1">
      <c r="A3961" s="10" t="s">
        <v>3972</v>
      </c>
      <c r="B3961" s="11">
        <v>45373</v>
      </c>
      <c r="C3961" s="12" t="str">
        <f t="shared" si="178"/>
        <v>North</v>
      </c>
      <c r="D3961" s="3" t="s">
        <v>12</v>
      </c>
      <c r="E3961" s="10">
        <v>1584.19</v>
      </c>
      <c r="F3961" s="10">
        <v>22</v>
      </c>
      <c r="G3961" s="10">
        <v>37</v>
      </c>
      <c r="H3961" s="10">
        <v>362.82</v>
      </c>
    </row>
    <row r="3962" spans="1:8" hidden="1">
      <c r="A3962" s="10" t="s">
        <v>3973</v>
      </c>
      <c r="B3962" s="11">
        <v>45522</v>
      </c>
      <c r="C3962" s="12" t="s">
        <v>10</v>
      </c>
      <c r="D3962" s="3" t="s">
        <v>14</v>
      </c>
      <c r="E3962" s="10">
        <v>542.48</v>
      </c>
      <c r="F3962" s="10">
        <v>3</v>
      </c>
      <c r="G3962" s="10">
        <v>37</v>
      </c>
      <c r="H3962" s="10">
        <v>662.18</v>
      </c>
    </row>
    <row r="3963" spans="1:8" hidden="1">
      <c r="A3963" s="10" t="s">
        <v>3974</v>
      </c>
      <c r="B3963" s="11">
        <v>45381</v>
      </c>
      <c r="C3963" s="12" t="s">
        <v>8</v>
      </c>
      <c r="D3963" s="3" t="s">
        <v>15</v>
      </c>
      <c r="E3963" s="10">
        <v>4789.42</v>
      </c>
      <c r="F3963" s="10">
        <v>31</v>
      </c>
      <c r="G3963" s="10">
        <v>37</v>
      </c>
      <c r="H3963" s="10">
        <v>1702.98</v>
      </c>
    </row>
    <row r="3964" spans="1:8" hidden="1">
      <c r="A3964" s="10" t="s">
        <v>3975</v>
      </c>
      <c r="B3964" s="11">
        <v>45237</v>
      </c>
      <c r="C3964" s="12" t="str">
        <f>PROPER("norTh")</f>
        <v>North</v>
      </c>
      <c r="D3964" s="3" t="s">
        <v>12</v>
      </c>
      <c r="E3964" s="10">
        <v>4457.93</v>
      </c>
      <c r="F3964" s="10">
        <v>34</v>
      </c>
      <c r="G3964" s="10">
        <v>15</v>
      </c>
      <c r="H3964" s="10">
        <v>1442.49</v>
      </c>
    </row>
    <row r="3965" spans="1:8" hidden="1">
      <c r="A3965" s="10" t="s">
        <v>3976</v>
      </c>
      <c r="B3965" s="11">
        <v>44955</v>
      </c>
      <c r="C3965" s="12" t="s">
        <v>10</v>
      </c>
      <c r="D3965" s="3" t="s">
        <v>14</v>
      </c>
      <c r="E3965" s="10">
        <v>2795.08</v>
      </c>
      <c r="F3965" s="10">
        <v>21</v>
      </c>
      <c r="G3965" s="10">
        <v>46</v>
      </c>
      <c r="H3965" s="10">
        <v>768.94</v>
      </c>
    </row>
    <row r="3966" spans="1:8" hidden="1">
      <c r="A3966" s="10" t="s">
        <v>3977</v>
      </c>
      <c r="B3966" s="11">
        <v>44992</v>
      </c>
      <c r="C3966" s="12" t="s">
        <v>8</v>
      </c>
      <c r="D3966" s="3" t="s">
        <v>11</v>
      </c>
      <c r="E3966" s="10">
        <v>1561.75</v>
      </c>
      <c r="F3966" s="10">
        <v>46</v>
      </c>
      <c r="G3966" s="10">
        <v>28</v>
      </c>
      <c r="H3966" s="10">
        <v>1067.04</v>
      </c>
    </row>
    <row r="3967" spans="1:8" hidden="1">
      <c r="A3967" s="10" t="s">
        <v>3978</v>
      </c>
      <c r="B3967" s="11">
        <v>45300</v>
      </c>
      <c r="C3967" s="12" t="s">
        <v>8</v>
      </c>
      <c r="D3967" s="3" t="s">
        <v>13</v>
      </c>
      <c r="E3967" s="10">
        <v>132.74</v>
      </c>
      <c r="F3967" s="10">
        <v>26</v>
      </c>
      <c r="G3967" s="10">
        <v>29</v>
      </c>
      <c r="H3967" s="10">
        <v>1252.47</v>
      </c>
    </row>
    <row r="3968" spans="1:8" hidden="1">
      <c r="A3968" s="10" t="s">
        <v>3979</v>
      </c>
      <c r="B3968" s="11">
        <v>45371</v>
      </c>
      <c r="C3968" s="12" t="s">
        <v>9</v>
      </c>
      <c r="D3968" s="3" t="s">
        <v>14</v>
      </c>
      <c r="E3968" s="10">
        <v>2706.53</v>
      </c>
      <c r="F3968" s="10">
        <v>32</v>
      </c>
      <c r="G3968" s="10">
        <v>28</v>
      </c>
      <c r="H3968" s="10">
        <v>1922.47</v>
      </c>
    </row>
    <row r="3969" spans="1:8" hidden="1">
      <c r="A3969" s="10" t="s">
        <v>3980</v>
      </c>
      <c r="B3969" s="11">
        <v>45321</v>
      </c>
      <c r="C3969" s="12" t="s">
        <v>9</v>
      </c>
      <c r="D3969" s="3" t="s">
        <v>12</v>
      </c>
      <c r="E3969" s="10">
        <v>1969.86</v>
      </c>
      <c r="F3969" s="10">
        <v>48</v>
      </c>
      <c r="G3969" s="10">
        <v>16</v>
      </c>
      <c r="H3969" s="10">
        <v>294.29000000000002</v>
      </c>
    </row>
    <row r="3970" spans="1:8" hidden="1">
      <c r="A3970" s="10" t="s">
        <v>3981</v>
      </c>
      <c r="B3970" s="11">
        <v>45551</v>
      </c>
      <c r="C3970" s="12" t="s">
        <v>9</v>
      </c>
      <c r="D3970" s="3" t="s">
        <v>15</v>
      </c>
      <c r="E3970" s="10">
        <v>3228.19</v>
      </c>
      <c r="F3970" s="10">
        <v>42</v>
      </c>
      <c r="G3970" s="10">
        <v>39</v>
      </c>
      <c r="H3970" s="10">
        <v>324.58999999999997</v>
      </c>
    </row>
    <row r="3971" spans="1:8" hidden="1">
      <c r="A3971" s="10" t="s">
        <v>3982</v>
      </c>
      <c r="B3971" s="11">
        <v>45269</v>
      </c>
      <c r="C3971" s="12" t="s">
        <v>10</v>
      </c>
      <c r="D3971" s="3" t="s">
        <v>12</v>
      </c>
      <c r="E3971" s="10">
        <v>1132.6199999999999</v>
      </c>
      <c r="F3971" s="10">
        <v>48</v>
      </c>
      <c r="G3971" s="10">
        <v>38</v>
      </c>
      <c r="H3971" s="10">
        <v>1682.41</v>
      </c>
    </row>
    <row r="3972" spans="1:8" hidden="1">
      <c r="A3972" s="10" t="s">
        <v>3983</v>
      </c>
      <c r="B3972" s="11">
        <v>45258</v>
      </c>
      <c r="C3972" s="12" t="s">
        <v>10</v>
      </c>
      <c r="D3972" s="3" t="s">
        <v>12</v>
      </c>
      <c r="E3972" s="10">
        <v>1048.48</v>
      </c>
      <c r="F3972" s="10">
        <v>25</v>
      </c>
      <c r="G3972" s="10">
        <v>49</v>
      </c>
      <c r="H3972" s="10">
        <v>296.93</v>
      </c>
    </row>
    <row r="3973" spans="1:8" hidden="1">
      <c r="A3973" s="10" t="s">
        <v>3984</v>
      </c>
      <c r="B3973" s="11">
        <v>45374</v>
      </c>
      <c r="C3973" s="12" t="s">
        <v>9</v>
      </c>
      <c r="D3973" s="3" t="s">
        <v>12</v>
      </c>
      <c r="E3973" s="10">
        <v>315.23</v>
      </c>
      <c r="F3973" s="10">
        <v>13</v>
      </c>
      <c r="G3973" s="10">
        <v>27</v>
      </c>
      <c r="H3973" s="10">
        <v>954.53</v>
      </c>
    </row>
    <row r="3974" spans="1:8" hidden="1">
      <c r="A3974" s="10" t="s">
        <v>3985</v>
      </c>
      <c r="B3974" s="11">
        <v>45284</v>
      </c>
      <c r="C3974" s="12" t="s">
        <v>9</v>
      </c>
      <c r="D3974" s="3" t="s">
        <v>12</v>
      </c>
      <c r="E3974" s="10">
        <v>2628.65</v>
      </c>
      <c r="F3974" s="10">
        <v>17</v>
      </c>
      <c r="G3974" s="10">
        <v>9</v>
      </c>
      <c r="H3974" s="10">
        <v>842.71</v>
      </c>
    </row>
    <row r="3975" spans="1:8" hidden="1">
      <c r="A3975" s="10" t="s">
        <v>3986</v>
      </c>
      <c r="B3975" s="11">
        <v>44961</v>
      </c>
      <c r="C3975" s="12" t="s">
        <v>10</v>
      </c>
      <c r="D3975" s="3" t="s">
        <v>15</v>
      </c>
      <c r="E3975" s="10">
        <v>2665.6</v>
      </c>
      <c r="F3975" s="10">
        <v>50</v>
      </c>
      <c r="G3975" s="10">
        <v>27</v>
      </c>
      <c r="H3975" s="10">
        <v>828.3</v>
      </c>
    </row>
    <row r="3976" spans="1:8" hidden="1">
      <c r="A3976" s="10" t="s">
        <v>3987</v>
      </c>
      <c r="B3976" s="11">
        <v>45400</v>
      </c>
      <c r="C3976" s="12" t="s">
        <v>10</v>
      </c>
      <c r="D3976" s="3" t="s">
        <v>11</v>
      </c>
      <c r="E3976" s="10">
        <v>3403.89</v>
      </c>
      <c r="F3976" s="10">
        <v>19</v>
      </c>
      <c r="G3976" s="10">
        <v>46</v>
      </c>
      <c r="H3976" s="10">
        <v>1588.43</v>
      </c>
    </row>
    <row r="3977" spans="1:8" hidden="1">
      <c r="A3977" s="10" t="s">
        <v>3988</v>
      </c>
      <c r="B3977" s="11">
        <v>45033</v>
      </c>
      <c r="C3977" s="12" t="s">
        <v>10</v>
      </c>
      <c r="D3977" s="3" t="s">
        <v>13</v>
      </c>
      <c r="E3977" s="10">
        <v>4172.0600000000004</v>
      </c>
      <c r="F3977" s="10">
        <v>32</v>
      </c>
      <c r="G3977" s="10">
        <v>30</v>
      </c>
      <c r="H3977" s="10">
        <v>1358.35</v>
      </c>
    </row>
    <row r="3978" spans="1:8" hidden="1">
      <c r="A3978" s="10" t="s">
        <v>3989</v>
      </c>
      <c r="B3978" s="11">
        <v>45168</v>
      </c>
      <c r="C3978" s="12" t="s">
        <v>9</v>
      </c>
      <c r="D3978" s="3" t="s">
        <v>11</v>
      </c>
      <c r="E3978" s="10">
        <v>1769.71</v>
      </c>
      <c r="F3978" s="10">
        <v>35</v>
      </c>
      <c r="G3978" s="10">
        <v>19</v>
      </c>
      <c r="H3978" s="10">
        <v>1908.05</v>
      </c>
    </row>
    <row r="3979" spans="1:8" hidden="1">
      <c r="A3979" s="10" t="s">
        <v>3990</v>
      </c>
      <c r="B3979" s="11">
        <v>45260</v>
      </c>
      <c r="C3979" s="12" t="s">
        <v>9</v>
      </c>
      <c r="D3979" s="3" t="s">
        <v>12</v>
      </c>
      <c r="E3979" s="10">
        <v>4322.84</v>
      </c>
      <c r="F3979" s="10">
        <v>44</v>
      </c>
      <c r="G3979" s="10">
        <v>40</v>
      </c>
      <c r="H3979" s="10">
        <v>1776.15</v>
      </c>
    </row>
    <row r="3980" spans="1:8" hidden="1">
      <c r="A3980" s="10" t="s">
        <v>3991</v>
      </c>
      <c r="B3980" s="11">
        <v>44916</v>
      </c>
      <c r="C3980" s="12" t="s">
        <v>10</v>
      </c>
      <c r="D3980" s="3" t="s">
        <v>14</v>
      </c>
      <c r="E3980" s="10">
        <v>4193.5</v>
      </c>
      <c r="F3980" s="10">
        <v>34</v>
      </c>
      <c r="G3980" s="10">
        <v>28</v>
      </c>
      <c r="H3980" s="10">
        <v>89.65</v>
      </c>
    </row>
    <row r="3981" spans="1:8" hidden="1">
      <c r="A3981" s="10" t="s">
        <v>3992</v>
      </c>
      <c r="B3981" s="11">
        <v>45107</v>
      </c>
      <c r="C3981" s="12" t="str">
        <f>PROPER("norTh")</f>
        <v>North</v>
      </c>
      <c r="D3981" s="3" t="s">
        <v>12</v>
      </c>
      <c r="E3981" s="10">
        <v>2926.33</v>
      </c>
      <c r="F3981" s="10">
        <v>50</v>
      </c>
      <c r="G3981" s="10">
        <v>7</v>
      </c>
      <c r="H3981" s="10">
        <v>576.58000000000004</v>
      </c>
    </row>
    <row r="3982" spans="1:8" hidden="1">
      <c r="A3982" s="10" t="s">
        <v>3993</v>
      </c>
      <c r="B3982" s="11">
        <v>44986</v>
      </c>
      <c r="C3982" s="12" t="s">
        <v>10</v>
      </c>
      <c r="D3982" s="3" t="s">
        <v>12</v>
      </c>
      <c r="E3982" s="10">
        <v>2155.2199999999998</v>
      </c>
      <c r="F3982" s="10">
        <v>39</v>
      </c>
      <c r="G3982" s="10">
        <v>16</v>
      </c>
      <c r="H3982" s="10">
        <v>1114.21</v>
      </c>
    </row>
    <row r="3983" spans="1:8" hidden="1">
      <c r="A3983" s="10" t="s">
        <v>3994</v>
      </c>
      <c r="B3983" s="11">
        <v>44990</v>
      </c>
      <c r="C3983" s="12" t="s">
        <v>9</v>
      </c>
      <c r="D3983" s="3" t="s">
        <v>12</v>
      </c>
      <c r="E3983" s="10">
        <v>732.73</v>
      </c>
      <c r="F3983" s="10">
        <v>19</v>
      </c>
      <c r="G3983" s="10">
        <v>24</v>
      </c>
      <c r="H3983" s="10">
        <v>696.01</v>
      </c>
    </row>
    <row r="3984" spans="1:8" hidden="1">
      <c r="A3984" s="10" t="s">
        <v>3995</v>
      </c>
      <c r="B3984" s="11">
        <v>45056</v>
      </c>
      <c r="C3984" s="12" t="s">
        <v>10</v>
      </c>
      <c r="D3984" s="3" t="s">
        <v>14</v>
      </c>
      <c r="E3984" s="10">
        <v>3748.77</v>
      </c>
      <c r="F3984" s="10">
        <v>34</v>
      </c>
      <c r="G3984" s="10">
        <v>37</v>
      </c>
      <c r="H3984" s="10">
        <v>1436.07</v>
      </c>
    </row>
    <row r="3985" spans="1:8" hidden="1">
      <c r="A3985" s="10" t="s">
        <v>3996</v>
      </c>
      <c r="B3985" s="11">
        <v>45355</v>
      </c>
      <c r="C3985" s="12" t="s">
        <v>8</v>
      </c>
      <c r="D3985" s="3" t="s">
        <v>12</v>
      </c>
      <c r="E3985" s="10">
        <v>1146.17</v>
      </c>
      <c r="F3985" s="10">
        <v>49</v>
      </c>
      <c r="G3985" s="10">
        <v>47</v>
      </c>
      <c r="H3985" s="10">
        <v>948.05</v>
      </c>
    </row>
    <row r="3986" spans="1:8" hidden="1">
      <c r="A3986" s="10" t="s">
        <v>3997</v>
      </c>
      <c r="B3986" s="11">
        <v>45065</v>
      </c>
      <c r="C3986" s="12" t="s">
        <v>10</v>
      </c>
      <c r="D3986" s="3" t="s">
        <v>13</v>
      </c>
      <c r="E3986" s="10">
        <v>3451.25</v>
      </c>
      <c r="F3986" s="10">
        <v>7</v>
      </c>
      <c r="G3986" s="10">
        <v>28</v>
      </c>
      <c r="H3986" s="10">
        <v>69.55</v>
      </c>
    </row>
    <row r="3987" spans="1:8" hidden="1">
      <c r="A3987" s="10" t="s">
        <v>3998</v>
      </c>
      <c r="B3987" s="11">
        <v>45151</v>
      </c>
      <c r="C3987" s="12" t="s">
        <v>8</v>
      </c>
      <c r="D3987" s="3" t="s">
        <v>11</v>
      </c>
      <c r="E3987" s="10">
        <v>3897.72</v>
      </c>
      <c r="F3987" s="10">
        <v>42</v>
      </c>
      <c r="G3987" s="10">
        <v>35</v>
      </c>
      <c r="H3987" s="10">
        <v>1232.5999999999999</v>
      </c>
    </row>
    <row r="3988" spans="1:8" hidden="1">
      <c r="A3988" s="10" t="s">
        <v>3999</v>
      </c>
      <c r="B3988" s="11">
        <v>44957</v>
      </c>
      <c r="C3988" s="12" t="s">
        <v>9</v>
      </c>
      <c r="D3988" s="3" t="s">
        <v>12</v>
      </c>
      <c r="E3988" s="10">
        <v>2410.4499999999998</v>
      </c>
      <c r="F3988" s="10">
        <v>23</v>
      </c>
      <c r="G3988" s="10">
        <v>48</v>
      </c>
      <c r="H3988" s="10">
        <v>1427.01</v>
      </c>
    </row>
    <row r="3989" spans="1:8" hidden="1">
      <c r="A3989" s="10" t="s">
        <v>4000</v>
      </c>
      <c r="B3989" s="11">
        <v>45370</v>
      </c>
      <c r="C3989" s="12" t="s">
        <v>9</v>
      </c>
      <c r="D3989" s="3" t="s">
        <v>11</v>
      </c>
      <c r="E3989" s="10">
        <v>673.63</v>
      </c>
      <c r="F3989" s="10">
        <v>48</v>
      </c>
      <c r="G3989" s="10">
        <v>24</v>
      </c>
      <c r="H3989" s="10">
        <v>570.29999999999995</v>
      </c>
    </row>
    <row r="3990" spans="1:8" hidden="1">
      <c r="A3990" s="10" t="s">
        <v>4001</v>
      </c>
      <c r="B3990" s="11">
        <v>45587</v>
      </c>
      <c r="C3990" s="12" t="s">
        <v>8</v>
      </c>
      <c r="D3990" s="3" t="s">
        <v>11</v>
      </c>
      <c r="E3990" s="10">
        <v>3146.78</v>
      </c>
      <c r="F3990" s="10">
        <v>13</v>
      </c>
      <c r="G3990" s="10">
        <v>24</v>
      </c>
      <c r="H3990" s="10">
        <v>791.07</v>
      </c>
    </row>
    <row r="3991" spans="1:8" hidden="1">
      <c r="A3991" s="10" t="s">
        <v>4002</v>
      </c>
      <c r="B3991" s="11">
        <v>45106</v>
      </c>
      <c r="C3991" s="12" t="s">
        <v>10</v>
      </c>
      <c r="D3991" s="3" t="s">
        <v>15</v>
      </c>
      <c r="E3991" s="10">
        <v>454.3</v>
      </c>
      <c r="F3991" s="10">
        <v>5</v>
      </c>
      <c r="G3991" s="10">
        <v>42</v>
      </c>
      <c r="H3991" s="10">
        <v>44.5</v>
      </c>
    </row>
    <row r="3992" spans="1:8" hidden="1">
      <c r="A3992" s="10" t="s">
        <v>4003</v>
      </c>
      <c r="B3992" s="11">
        <v>45324</v>
      </c>
      <c r="C3992" s="12" t="str">
        <f>PROPER("norTh")</f>
        <v>North</v>
      </c>
      <c r="D3992" s="3" t="s">
        <v>11</v>
      </c>
      <c r="E3992" s="10">
        <v>3271.44</v>
      </c>
      <c r="F3992" s="10">
        <v>41</v>
      </c>
      <c r="G3992" s="10">
        <v>42</v>
      </c>
      <c r="H3992" s="10">
        <v>1167.25</v>
      </c>
    </row>
    <row r="3993" spans="1:8" hidden="1">
      <c r="A3993" s="10" t="s">
        <v>4004</v>
      </c>
      <c r="B3993" s="11">
        <v>45171</v>
      </c>
      <c r="C3993" s="12" t="s">
        <v>8</v>
      </c>
      <c r="D3993" s="3" t="s">
        <v>11</v>
      </c>
      <c r="E3993" s="10">
        <v>3190.45</v>
      </c>
      <c r="F3993" s="10">
        <v>4</v>
      </c>
      <c r="G3993" s="10">
        <v>11</v>
      </c>
      <c r="H3993" s="10">
        <v>1977.34</v>
      </c>
    </row>
    <row r="3994" spans="1:8" hidden="1">
      <c r="A3994" s="10" t="s">
        <v>4005</v>
      </c>
      <c r="B3994" s="11">
        <v>45530</v>
      </c>
      <c r="C3994" s="12" t="str">
        <f t="shared" ref="C3994:C3995" si="179">PROPER("norTh")</f>
        <v>North</v>
      </c>
      <c r="D3994" s="3" t="s">
        <v>12</v>
      </c>
      <c r="E3994" s="10">
        <v>4281.74</v>
      </c>
      <c r="F3994" s="10">
        <v>28</v>
      </c>
      <c r="G3994" s="10">
        <v>41</v>
      </c>
      <c r="H3994" s="10">
        <v>57.17</v>
      </c>
    </row>
    <row r="3995" spans="1:8" hidden="1">
      <c r="A3995" s="10" t="s">
        <v>4006</v>
      </c>
      <c r="B3995" s="11">
        <v>45355</v>
      </c>
      <c r="C3995" s="12" t="str">
        <f t="shared" si="179"/>
        <v>North</v>
      </c>
      <c r="D3995" s="3" t="s">
        <v>12</v>
      </c>
      <c r="E3995" s="10">
        <v>1423.92</v>
      </c>
      <c r="F3995" s="10">
        <v>42</v>
      </c>
      <c r="G3995" s="10">
        <v>21</v>
      </c>
      <c r="H3995" s="10">
        <v>1702.66</v>
      </c>
    </row>
    <row r="3996" spans="1:8" hidden="1">
      <c r="A3996" s="10" t="s">
        <v>4007</v>
      </c>
      <c r="B3996" s="11">
        <v>45424</v>
      </c>
      <c r="C3996" s="12" t="s">
        <v>9</v>
      </c>
      <c r="D3996" s="3" t="s">
        <v>11</v>
      </c>
      <c r="E3996" s="10">
        <v>1368.84</v>
      </c>
      <c r="F3996" s="10">
        <v>36</v>
      </c>
      <c r="G3996" s="10">
        <v>18</v>
      </c>
      <c r="H3996" s="10">
        <v>866</v>
      </c>
    </row>
    <row r="3997" spans="1:8" hidden="1">
      <c r="A3997" s="10" t="s">
        <v>4008</v>
      </c>
      <c r="B3997" s="11">
        <v>45307</v>
      </c>
      <c r="C3997" s="12" t="s">
        <v>10</v>
      </c>
      <c r="D3997" s="3" t="s">
        <v>12</v>
      </c>
      <c r="E3997" s="10">
        <v>4987.16</v>
      </c>
      <c r="F3997" s="10">
        <v>31</v>
      </c>
      <c r="G3997" s="10">
        <v>33</v>
      </c>
      <c r="H3997" s="10">
        <v>1147.55</v>
      </c>
    </row>
    <row r="3998" spans="1:8">
      <c r="A3998" s="10" t="s">
        <v>4009</v>
      </c>
      <c r="B3998" s="11">
        <v>45571</v>
      </c>
      <c r="C3998" s="12" t="s">
        <v>10</v>
      </c>
      <c r="D3998" s="3" t="s">
        <v>15</v>
      </c>
      <c r="E3998" s="10">
        <v>371.47</v>
      </c>
      <c r="F3998" s="10">
        <v>39</v>
      </c>
      <c r="G3998" s="10">
        <v>27</v>
      </c>
      <c r="H3998" s="10">
        <v>438.58</v>
      </c>
    </row>
    <row r="3999" spans="1:8" hidden="1">
      <c r="A3999" s="10" t="s">
        <v>4010</v>
      </c>
      <c r="B3999" s="11">
        <v>45093</v>
      </c>
      <c r="C3999" s="12" t="str">
        <f>PROPER("norTh")</f>
        <v>North</v>
      </c>
      <c r="D3999" s="3" t="s">
        <v>14</v>
      </c>
      <c r="E3999" s="10">
        <v>2726.21</v>
      </c>
      <c r="F3999" s="10">
        <v>31</v>
      </c>
      <c r="G3999" s="10">
        <v>22</v>
      </c>
      <c r="H3999" s="10">
        <v>1228.3599999999999</v>
      </c>
    </row>
    <row r="4000" spans="1:8" hidden="1">
      <c r="A4000" s="10" t="s">
        <v>4011</v>
      </c>
      <c r="B4000" s="11">
        <v>45357</v>
      </c>
      <c r="C4000" s="12" t="s">
        <v>8</v>
      </c>
      <c r="D4000" s="3" t="s">
        <v>14</v>
      </c>
      <c r="E4000" s="10">
        <v>953.78</v>
      </c>
      <c r="F4000" s="10">
        <v>41</v>
      </c>
      <c r="G4000" s="10">
        <v>28</v>
      </c>
      <c r="H4000" s="10">
        <v>469.11</v>
      </c>
    </row>
    <row r="4001" spans="1:8" hidden="1">
      <c r="A4001" s="10" t="s">
        <v>4012</v>
      </c>
      <c r="B4001" s="11">
        <v>45465</v>
      </c>
      <c r="C4001" s="12" t="s">
        <v>9</v>
      </c>
      <c r="D4001" s="3" t="s">
        <v>13</v>
      </c>
      <c r="E4001" s="10">
        <v>2975.86</v>
      </c>
      <c r="F4001" s="10">
        <v>29</v>
      </c>
      <c r="G4001" s="10">
        <v>37</v>
      </c>
      <c r="H4001" s="10">
        <v>1870.61</v>
      </c>
    </row>
  </sheetData>
  <autoFilter ref="A1:H4001" xr:uid="{F3955C17-CBE6-47F5-960D-BC01A78DB96D}">
    <filterColumn colId="1">
      <filters>
        <dateGroupItem year="2024" dateTimeGrouping="year"/>
      </filters>
    </filterColumn>
    <filterColumn colId="2">
      <filters>
        <filter val="South"/>
      </filters>
    </filterColumn>
    <filterColumn colId="3">
      <filters>
        <filter val="Electronic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62A8-DF5E-48FC-A728-4D0E1AC25871}">
  <dimension ref="A1:H4001"/>
  <sheetViews>
    <sheetView zoomScale="98" workbookViewId="0">
      <selection sqref="A1:H4001"/>
    </sheetView>
  </sheetViews>
  <sheetFormatPr defaultColWidth="14.42578125" defaultRowHeight="21.75" customHeight="1"/>
  <sheetData>
    <row r="1" spans="1:8" ht="21.75" customHeight="1">
      <c r="A1" s="10" t="s">
        <v>0</v>
      </c>
      <c r="B1" s="11" t="s">
        <v>1</v>
      </c>
      <c r="C1" s="12" t="s">
        <v>2</v>
      </c>
      <c r="D1" s="12" t="s">
        <v>3</v>
      </c>
      <c r="E1" s="10" t="s">
        <v>4</v>
      </c>
      <c r="F1" s="10" t="s">
        <v>5</v>
      </c>
      <c r="G1" s="10" t="s">
        <v>6</v>
      </c>
      <c r="H1" s="10" t="s">
        <v>7</v>
      </c>
    </row>
    <row r="2" spans="1:8" ht="21.75" customHeight="1">
      <c r="A2" s="10" t="s">
        <v>16</v>
      </c>
      <c r="B2" s="11">
        <v>45022</v>
      </c>
      <c r="C2" s="12" t="str">
        <f>PROPER("norTh")</f>
        <v>North</v>
      </c>
      <c r="D2" s="3" t="s">
        <v>11</v>
      </c>
      <c r="E2" s="10">
        <v>859.29</v>
      </c>
      <c r="F2" s="10">
        <v>44</v>
      </c>
      <c r="G2" s="10">
        <v>37</v>
      </c>
      <c r="H2" s="10">
        <v>1653.87</v>
      </c>
    </row>
    <row r="3" spans="1:8" ht="21.75" customHeight="1">
      <c r="A3" s="10" t="s">
        <v>17</v>
      </c>
      <c r="B3" s="11">
        <v>45412</v>
      </c>
      <c r="C3" s="12" t="s">
        <v>8</v>
      </c>
      <c r="D3" s="3" t="s">
        <v>11</v>
      </c>
      <c r="E3" s="10">
        <v>1546.81</v>
      </c>
      <c r="F3" s="10">
        <v>23</v>
      </c>
      <c r="G3" s="10">
        <v>33</v>
      </c>
      <c r="H3" s="10">
        <v>1932.71</v>
      </c>
    </row>
    <row r="4" spans="1:8" ht="21.75" customHeight="1">
      <c r="A4" s="10" t="s">
        <v>18</v>
      </c>
      <c r="B4" s="11">
        <v>45363</v>
      </c>
      <c r="C4" s="12" t="s">
        <v>9</v>
      </c>
      <c r="D4" s="3" t="s">
        <v>11</v>
      </c>
      <c r="E4" s="10">
        <v>4703.58</v>
      </c>
      <c r="F4" s="10">
        <v>31</v>
      </c>
      <c r="G4" s="10">
        <v>15</v>
      </c>
      <c r="H4" s="10">
        <v>527.47</v>
      </c>
    </row>
    <row r="5" spans="1:8" ht="21.75" customHeight="1">
      <c r="A5" s="10" t="s">
        <v>19</v>
      </c>
      <c r="B5" s="11">
        <v>45331</v>
      </c>
      <c r="C5" s="12" t="s">
        <v>9</v>
      </c>
      <c r="D5" s="3" t="s">
        <v>11</v>
      </c>
      <c r="E5" s="10">
        <v>3377.17</v>
      </c>
      <c r="F5" s="10">
        <v>47</v>
      </c>
      <c r="G5" s="10">
        <v>3</v>
      </c>
      <c r="H5" s="10">
        <v>482.65</v>
      </c>
    </row>
    <row r="6" spans="1:8" ht="21.75" customHeight="1">
      <c r="A6" s="10" t="s">
        <v>20</v>
      </c>
      <c r="B6" s="11">
        <v>45502</v>
      </c>
      <c r="C6" s="12" t="s">
        <v>10</v>
      </c>
      <c r="D6" s="3" t="s">
        <v>12</v>
      </c>
      <c r="E6" s="10">
        <v>3517.49</v>
      </c>
      <c r="F6" s="10">
        <v>6</v>
      </c>
      <c r="G6" s="10">
        <v>28</v>
      </c>
      <c r="H6" s="10">
        <v>748.72</v>
      </c>
    </row>
    <row r="7" spans="1:8" ht="21.75" customHeight="1">
      <c r="A7" s="10" t="s">
        <v>21</v>
      </c>
      <c r="B7" s="11">
        <v>45164</v>
      </c>
      <c r="C7" s="12" t="s">
        <v>9</v>
      </c>
      <c r="D7" s="3" t="s">
        <v>13</v>
      </c>
      <c r="E7" s="10">
        <v>362.55</v>
      </c>
      <c r="F7" s="10">
        <v>19</v>
      </c>
      <c r="G7" s="10">
        <v>50</v>
      </c>
      <c r="H7" s="10">
        <v>314.70999999999998</v>
      </c>
    </row>
    <row r="8" spans="1:8" ht="21.75" customHeight="1">
      <c r="A8" s="10" t="s">
        <v>22</v>
      </c>
      <c r="B8" s="11">
        <v>45572</v>
      </c>
      <c r="C8" s="12" t="s">
        <v>9</v>
      </c>
      <c r="D8" s="3" t="s">
        <v>14</v>
      </c>
      <c r="E8" s="10">
        <v>4811.17</v>
      </c>
      <c r="F8" s="10">
        <v>22</v>
      </c>
      <c r="G8" s="10">
        <v>18</v>
      </c>
      <c r="H8" s="10">
        <v>1372.89</v>
      </c>
    </row>
    <row r="9" spans="1:8" ht="21.75" customHeight="1">
      <c r="A9" s="10" t="s">
        <v>23</v>
      </c>
      <c r="B9" s="11">
        <v>45000</v>
      </c>
      <c r="C9" s="12" t="s">
        <v>8</v>
      </c>
      <c r="D9" s="3" t="s">
        <v>15</v>
      </c>
      <c r="E9" s="10">
        <v>3565.2</v>
      </c>
      <c r="F9" s="10">
        <v>22</v>
      </c>
      <c r="G9" s="10">
        <v>16</v>
      </c>
      <c r="H9" s="10">
        <v>1437.3</v>
      </c>
    </row>
    <row r="10" spans="1:8" ht="21.75" customHeight="1">
      <c r="A10" s="10" t="s">
        <v>24</v>
      </c>
      <c r="B10" s="11">
        <v>45106</v>
      </c>
      <c r="C10" s="12" t="s">
        <v>9</v>
      </c>
      <c r="D10" s="3" t="s">
        <v>12</v>
      </c>
      <c r="E10" s="10">
        <v>3805.25</v>
      </c>
      <c r="F10" s="10">
        <v>19</v>
      </c>
      <c r="G10" s="10">
        <v>3</v>
      </c>
      <c r="H10" s="10">
        <v>1537.28</v>
      </c>
    </row>
    <row r="11" spans="1:8" ht="21.75" customHeight="1">
      <c r="A11" s="10" t="s">
        <v>25</v>
      </c>
      <c r="B11" s="11">
        <v>44998</v>
      </c>
      <c r="C11" s="12" t="s">
        <v>10</v>
      </c>
      <c r="D11" s="3" t="s">
        <v>12</v>
      </c>
      <c r="E11" s="10">
        <v>2178.7199999999998</v>
      </c>
      <c r="F11" s="10">
        <v>15</v>
      </c>
      <c r="G11" s="10">
        <v>24</v>
      </c>
      <c r="H11" s="10">
        <v>1696.65</v>
      </c>
    </row>
    <row r="12" spans="1:8" ht="21.75" customHeight="1">
      <c r="A12" s="10" t="s">
        <v>26</v>
      </c>
      <c r="B12" s="11">
        <v>45439</v>
      </c>
      <c r="C12" s="12" t="s">
        <v>8</v>
      </c>
      <c r="D12" s="3" t="s">
        <v>11</v>
      </c>
      <c r="E12" s="10">
        <v>2844.93</v>
      </c>
      <c r="F12" s="10">
        <v>34</v>
      </c>
      <c r="G12" s="10">
        <v>12</v>
      </c>
      <c r="H12" s="10">
        <v>1166.3900000000001</v>
      </c>
    </row>
    <row r="13" spans="1:8" ht="21.75" customHeight="1">
      <c r="A13" s="10" t="s">
        <v>27</v>
      </c>
      <c r="B13" s="11">
        <v>45291</v>
      </c>
      <c r="C13" s="12" t="s">
        <v>8</v>
      </c>
      <c r="D13" s="3" t="s">
        <v>15</v>
      </c>
      <c r="E13" s="10">
        <v>3600.04</v>
      </c>
      <c r="F13" s="10">
        <v>10</v>
      </c>
      <c r="G13" s="10">
        <v>2</v>
      </c>
      <c r="H13" s="10">
        <v>1632.75</v>
      </c>
    </row>
    <row r="14" spans="1:8" ht="21.75" customHeight="1">
      <c r="A14" s="10" t="s">
        <v>28</v>
      </c>
      <c r="B14" s="11">
        <v>45239</v>
      </c>
      <c r="C14" s="12" t="s">
        <v>9</v>
      </c>
      <c r="D14" s="3" t="s">
        <v>14</v>
      </c>
      <c r="E14" s="10">
        <v>941.88</v>
      </c>
      <c r="F14" s="10">
        <v>13</v>
      </c>
      <c r="G14" s="10">
        <v>28</v>
      </c>
      <c r="H14" s="10">
        <v>646.49</v>
      </c>
    </row>
    <row r="15" spans="1:8" ht="21.75" customHeight="1">
      <c r="A15" s="10" t="s">
        <v>29</v>
      </c>
      <c r="B15" s="11">
        <v>44919</v>
      </c>
      <c r="C15" s="12" t="s">
        <v>10</v>
      </c>
      <c r="D15" s="3" t="s">
        <v>14</v>
      </c>
      <c r="E15" s="10">
        <v>3300.86</v>
      </c>
      <c r="F15" s="10">
        <v>1</v>
      </c>
      <c r="G15" s="10">
        <v>48</v>
      </c>
      <c r="H15" s="10">
        <v>86.9</v>
      </c>
    </row>
    <row r="16" spans="1:8" ht="21.75" customHeight="1">
      <c r="A16" s="10" t="s">
        <v>30</v>
      </c>
      <c r="B16" s="11">
        <v>45329</v>
      </c>
      <c r="C16" s="12" t="s">
        <v>9</v>
      </c>
      <c r="D16" s="3" t="s">
        <v>11</v>
      </c>
      <c r="E16" s="10">
        <v>1081.6199999999999</v>
      </c>
      <c r="F16" s="10">
        <v>4</v>
      </c>
      <c r="G16" s="10">
        <v>19</v>
      </c>
      <c r="H16" s="10">
        <v>611.05999999999995</v>
      </c>
    </row>
    <row r="17" spans="1:8" ht="21.75" customHeight="1">
      <c r="A17" s="10" t="s">
        <v>31</v>
      </c>
      <c r="B17" s="11">
        <v>45318</v>
      </c>
      <c r="C17" s="12" t="s">
        <v>9</v>
      </c>
      <c r="D17" s="3" t="s">
        <v>13</v>
      </c>
      <c r="E17" s="10">
        <v>3455.67</v>
      </c>
      <c r="F17" s="10">
        <v>39</v>
      </c>
      <c r="G17" s="10">
        <v>21</v>
      </c>
      <c r="H17" s="10">
        <v>208.1</v>
      </c>
    </row>
    <row r="18" spans="1:8" ht="21.75" customHeight="1">
      <c r="A18" s="10" t="s">
        <v>32</v>
      </c>
      <c r="B18" s="11">
        <v>45078</v>
      </c>
      <c r="C18" s="12" t="s">
        <v>10</v>
      </c>
      <c r="D18" s="3" t="s">
        <v>11</v>
      </c>
      <c r="E18" s="10">
        <v>2381.5100000000002</v>
      </c>
      <c r="F18" s="10">
        <v>16</v>
      </c>
      <c r="G18" s="10">
        <v>39</v>
      </c>
      <c r="H18" s="10">
        <v>1083.96</v>
      </c>
    </row>
    <row r="19" spans="1:8" ht="21.75" customHeight="1">
      <c r="A19" s="10" t="s">
        <v>33</v>
      </c>
      <c r="B19" s="11">
        <v>45471</v>
      </c>
      <c r="C19" s="12" t="str">
        <f>PROPER("norTh")</f>
        <v>North</v>
      </c>
      <c r="D19" s="3" t="s">
        <v>12</v>
      </c>
      <c r="E19" s="10">
        <v>2784.79</v>
      </c>
      <c r="F19" s="10">
        <v>35</v>
      </c>
      <c r="G19" s="10">
        <v>40</v>
      </c>
      <c r="H19" s="10">
        <v>999.6</v>
      </c>
    </row>
    <row r="20" spans="1:8" ht="21.75" customHeight="1">
      <c r="A20" s="10" t="s">
        <v>34</v>
      </c>
      <c r="B20" s="11">
        <v>45246</v>
      </c>
      <c r="C20" s="12" t="s">
        <v>10</v>
      </c>
      <c r="D20" s="3" t="s">
        <v>12</v>
      </c>
      <c r="E20" s="10">
        <v>1082.98</v>
      </c>
      <c r="F20" s="10">
        <v>8</v>
      </c>
      <c r="G20" s="10">
        <v>11</v>
      </c>
      <c r="H20" s="10">
        <v>1604.19</v>
      </c>
    </row>
    <row r="21" spans="1:8" ht="21.75" customHeight="1">
      <c r="A21" s="10" t="s">
        <v>35</v>
      </c>
      <c r="B21" s="11">
        <v>45556</v>
      </c>
      <c r="C21" s="12" t="s">
        <v>9</v>
      </c>
      <c r="D21" s="3" t="s">
        <v>12</v>
      </c>
      <c r="E21" s="10">
        <v>787.79</v>
      </c>
      <c r="F21" s="10">
        <v>47</v>
      </c>
      <c r="G21" s="10">
        <v>18</v>
      </c>
      <c r="H21" s="10">
        <v>1313.33</v>
      </c>
    </row>
    <row r="22" spans="1:8" ht="21.75" customHeight="1">
      <c r="A22" s="10" t="s">
        <v>36</v>
      </c>
      <c r="B22" s="11">
        <v>45566</v>
      </c>
      <c r="C22" s="12" t="s">
        <v>10</v>
      </c>
      <c r="D22" s="3" t="s">
        <v>13</v>
      </c>
      <c r="E22" s="10">
        <v>312.7</v>
      </c>
      <c r="F22" s="10">
        <v>36</v>
      </c>
      <c r="G22" s="10">
        <v>43</v>
      </c>
      <c r="H22" s="10">
        <v>559.52</v>
      </c>
    </row>
    <row r="23" spans="1:8" ht="21.75" customHeight="1">
      <c r="A23" s="10" t="s">
        <v>37</v>
      </c>
      <c r="B23" s="11">
        <v>45077</v>
      </c>
      <c r="C23" s="12" t="s">
        <v>9</v>
      </c>
      <c r="D23" s="3" t="s">
        <v>14</v>
      </c>
      <c r="E23" s="10">
        <v>265.32</v>
      </c>
      <c r="F23" s="10">
        <v>21</v>
      </c>
      <c r="G23" s="10">
        <v>36</v>
      </c>
      <c r="H23" s="10">
        <v>595.91</v>
      </c>
    </row>
    <row r="24" spans="1:8" ht="21.75" customHeight="1">
      <c r="A24" s="10" t="s">
        <v>38</v>
      </c>
      <c r="B24" s="11">
        <v>45400</v>
      </c>
      <c r="C24" s="12" t="s">
        <v>8</v>
      </c>
      <c r="D24" s="3" t="s">
        <v>13</v>
      </c>
      <c r="E24" s="10">
        <v>1253.6400000000001</v>
      </c>
      <c r="F24" s="10">
        <v>35</v>
      </c>
      <c r="G24" s="10">
        <v>14</v>
      </c>
      <c r="H24" s="10">
        <v>1653.66</v>
      </c>
    </row>
    <row r="25" spans="1:8" ht="21.75" customHeight="1">
      <c r="A25" s="10" t="s">
        <v>39</v>
      </c>
      <c r="B25" s="11">
        <v>45341</v>
      </c>
      <c r="C25" s="12" t="s">
        <v>8</v>
      </c>
      <c r="D25" s="3" t="s">
        <v>12</v>
      </c>
      <c r="E25" s="10">
        <v>1874.07</v>
      </c>
      <c r="F25" s="10">
        <v>28</v>
      </c>
      <c r="G25" s="10">
        <v>23</v>
      </c>
      <c r="H25" s="10">
        <v>1783.26</v>
      </c>
    </row>
    <row r="26" spans="1:8" ht="21.75" customHeight="1">
      <c r="A26" s="10" t="s">
        <v>40</v>
      </c>
      <c r="B26" s="11">
        <v>45041</v>
      </c>
      <c r="C26" s="12" t="s">
        <v>9</v>
      </c>
      <c r="D26" s="3" t="s">
        <v>12</v>
      </c>
      <c r="E26" s="10">
        <v>2561.71</v>
      </c>
      <c r="F26" s="10">
        <v>44</v>
      </c>
      <c r="G26" s="10">
        <v>10</v>
      </c>
      <c r="H26" s="10">
        <v>1007.97</v>
      </c>
    </row>
    <row r="27" spans="1:8" ht="21.75" customHeight="1">
      <c r="A27" s="10" t="s">
        <v>41</v>
      </c>
      <c r="B27" s="11">
        <v>45059</v>
      </c>
      <c r="C27" s="12" t="s">
        <v>8</v>
      </c>
      <c r="D27" s="3" t="s">
        <v>14</v>
      </c>
      <c r="E27" s="10">
        <v>1960.74</v>
      </c>
      <c r="F27" s="10">
        <v>50</v>
      </c>
      <c r="G27" s="10">
        <v>6</v>
      </c>
      <c r="H27" s="10">
        <v>1530.61</v>
      </c>
    </row>
    <row r="28" spans="1:8" ht="21.75" customHeight="1">
      <c r="A28" s="10" t="s">
        <v>42</v>
      </c>
      <c r="B28" s="11">
        <v>45037</v>
      </c>
      <c r="C28" s="12" t="s">
        <v>9</v>
      </c>
      <c r="D28" s="3" t="s">
        <v>15</v>
      </c>
      <c r="E28" s="10">
        <v>2415.44</v>
      </c>
      <c r="F28" s="10">
        <v>35</v>
      </c>
      <c r="G28" s="10">
        <v>14</v>
      </c>
      <c r="H28" s="10">
        <v>335.57</v>
      </c>
    </row>
    <row r="29" spans="1:8" ht="21.75" customHeight="1">
      <c r="A29" s="10" t="s">
        <v>43</v>
      </c>
      <c r="B29" s="11">
        <v>45290</v>
      </c>
      <c r="C29" s="12" t="s">
        <v>9</v>
      </c>
      <c r="D29" s="3" t="s">
        <v>15</v>
      </c>
      <c r="E29" s="10">
        <v>2284.2199999999998</v>
      </c>
      <c r="F29" s="10">
        <v>8</v>
      </c>
      <c r="G29" s="10">
        <v>41</v>
      </c>
      <c r="H29" s="10">
        <v>1866.59</v>
      </c>
    </row>
    <row r="30" spans="1:8" ht="21.75" customHeight="1">
      <c r="A30" s="10" t="s">
        <v>44</v>
      </c>
      <c r="B30" s="11">
        <v>44885</v>
      </c>
      <c r="C30" s="12" t="s">
        <v>8</v>
      </c>
      <c r="D30" s="3" t="s">
        <v>14</v>
      </c>
      <c r="E30" s="10">
        <v>2118.5500000000002</v>
      </c>
      <c r="F30" s="10">
        <v>29</v>
      </c>
      <c r="G30" s="10">
        <v>24</v>
      </c>
      <c r="H30" s="10">
        <v>702.15</v>
      </c>
    </row>
    <row r="31" spans="1:8" ht="21.75" customHeight="1">
      <c r="A31" s="10" t="s">
        <v>45</v>
      </c>
      <c r="B31" s="11">
        <v>45248</v>
      </c>
      <c r="C31" s="12" t="s">
        <v>10</v>
      </c>
      <c r="D31" s="3" t="s">
        <v>11</v>
      </c>
      <c r="E31" s="10">
        <v>4803.6000000000004</v>
      </c>
      <c r="F31" s="10">
        <v>11</v>
      </c>
      <c r="G31" s="10">
        <v>12</v>
      </c>
      <c r="H31" s="10">
        <v>1086.74</v>
      </c>
    </row>
    <row r="32" spans="1:8" ht="21.75" customHeight="1">
      <c r="A32" s="10" t="s">
        <v>46</v>
      </c>
      <c r="B32" s="11">
        <v>45533</v>
      </c>
      <c r="C32" s="12" t="str">
        <f>PROPER("norTh")</f>
        <v>North</v>
      </c>
      <c r="D32" s="3" t="s">
        <v>11</v>
      </c>
      <c r="E32" s="10">
        <v>4297</v>
      </c>
      <c r="F32" s="10">
        <v>17</v>
      </c>
      <c r="G32" s="10">
        <v>49</v>
      </c>
      <c r="H32" s="10">
        <v>678.7</v>
      </c>
    </row>
    <row r="33" spans="1:8" ht="21.75" customHeight="1">
      <c r="A33" s="10" t="s">
        <v>47</v>
      </c>
      <c r="B33" s="11">
        <v>45449</v>
      </c>
      <c r="C33" s="12" t="s">
        <v>9</v>
      </c>
      <c r="D33" s="3" t="s">
        <v>14</v>
      </c>
      <c r="E33" s="10">
        <v>804.64</v>
      </c>
      <c r="F33" s="10">
        <v>43</v>
      </c>
      <c r="G33" s="10">
        <v>1</v>
      </c>
      <c r="H33" s="10">
        <v>60.68</v>
      </c>
    </row>
    <row r="34" spans="1:8" ht="21.75" customHeight="1">
      <c r="A34" s="10" t="s">
        <v>48</v>
      </c>
      <c r="B34" s="11">
        <v>45228</v>
      </c>
      <c r="C34" s="12" t="s">
        <v>8</v>
      </c>
      <c r="D34" s="3" t="s">
        <v>12</v>
      </c>
      <c r="E34" s="10">
        <v>2903.83</v>
      </c>
      <c r="F34" s="10">
        <v>16</v>
      </c>
      <c r="G34" s="10">
        <v>31</v>
      </c>
      <c r="H34" s="10">
        <v>27.53</v>
      </c>
    </row>
    <row r="35" spans="1:8" ht="21.75" customHeight="1">
      <c r="A35" s="10" t="s">
        <v>49</v>
      </c>
      <c r="B35" s="11">
        <v>45114</v>
      </c>
      <c r="C35" s="12" t="s">
        <v>9</v>
      </c>
      <c r="D35" s="3" t="s">
        <v>15</v>
      </c>
      <c r="E35" s="10">
        <v>3436.78</v>
      </c>
      <c r="F35" s="10">
        <v>21</v>
      </c>
      <c r="G35" s="10">
        <v>27</v>
      </c>
      <c r="H35" s="10">
        <v>75.19</v>
      </c>
    </row>
    <row r="36" spans="1:8" ht="21.75" customHeight="1">
      <c r="A36" s="10" t="s">
        <v>50</v>
      </c>
      <c r="B36" s="11">
        <v>45557</v>
      </c>
      <c r="C36" s="12" t="s">
        <v>10</v>
      </c>
      <c r="D36" s="3" t="s">
        <v>15</v>
      </c>
      <c r="E36" s="10">
        <v>581.5</v>
      </c>
      <c r="F36" s="10">
        <v>39</v>
      </c>
      <c r="G36" s="10">
        <v>34</v>
      </c>
      <c r="H36" s="10">
        <v>863</v>
      </c>
    </row>
    <row r="37" spans="1:8" ht="21.75" customHeight="1">
      <c r="A37" s="10" t="s">
        <v>51</v>
      </c>
      <c r="B37" s="11">
        <v>45018</v>
      </c>
      <c r="C37" s="12" t="s">
        <v>8</v>
      </c>
      <c r="D37" s="3" t="s">
        <v>15</v>
      </c>
      <c r="E37" s="10">
        <v>1939.1</v>
      </c>
      <c r="F37" s="10">
        <v>26</v>
      </c>
      <c r="G37" s="10">
        <v>47</v>
      </c>
      <c r="H37" s="10">
        <v>1273.29</v>
      </c>
    </row>
    <row r="38" spans="1:8" ht="21.75" customHeight="1">
      <c r="A38" s="10" t="s">
        <v>52</v>
      </c>
      <c r="B38" s="11">
        <v>44899</v>
      </c>
      <c r="C38" s="12" t="s">
        <v>10</v>
      </c>
      <c r="D38" s="3" t="s">
        <v>13</v>
      </c>
      <c r="E38" s="10">
        <v>3252.47</v>
      </c>
      <c r="F38" s="10">
        <v>24</v>
      </c>
      <c r="G38" s="10">
        <v>4</v>
      </c>
      <c r="H38" s="10">
        <v>1643.65</v>
      </c>
    </row>
    <row r="39" spans="1:8" ht="21.75" customHeight="1">
      <c r="A39" s="10" t="s">
        <v>53</v>
      </c>
      <c r="B39" s="11">
        <v>45190</v>
      </c>
      <c r="C39" s="12" t="str">
        <f>PROPER("norTh")</f>
        <v>North</v>
      </c>
      <c r="D39" s="3" t="s">
        <v>12</v>
      </c>
      <c r="E39" s="10">
        <v>3153.71</v>
      </c>
      <c r="F39" s="10">
        <v>2</v>
      </c>
      <c r="G39" s="10">
        <v>13</v>
      </c>
      <c r="H39" s="10">
        <v>101.03</v>
      </c>
    </row>
    <row r="40" spans="1:8" ht="21.75" customHeight="1">
      <c r="A40" s="10" t="s">
        <v>54</v>
      </c>
      <c r="B40" s="11">
        <v>45538</v>
      </c>
      <c r="C40" s="12" t="s">
        <v>9</v>
      </c>
      <c r="D40" s="3" t="s">
        <v>15</v>
      </c>
      <c r="E40" s="10">
        <v>322.61</v>
      </c>
      <c r="F40" s="10">
        <v>25</v>
      </c>
      <c r="G40" s="10">
        <v>39</v>
      </c>
      <c r="H40" s="10">
        <v>556.48</v>
      </c>
    </row>
    <row r="41" spans="1:8" ht="21.75" customHeight="1">
      <c r="A41" s="10" t="s">
        <v>55</v>
      </c>
      <c r="B41" s="11">
        <v>45349</v>
      </c>
      <c r="C41" s="12" t="s">
        <v>9</v>
      </c>
      <c r="D41" s="3" t="s">
        <v>13</v>
      </c>
      <c r="E41" s="10">
        <v>2100.4699999999998</v>
      </c>
      <c r="F41" s="10">
        <v>5</v>
      </c>
      <c r="G41" s="10">
        <v>13</v>
      </c>
      <c r="H41" s="10">
        <v>1047.83</v>
      </c>
    </row>
    <row r="42" spans="1:8" ht="21.75" customHeight="1">
      <c r="A42" s="10" t="s">
        <v>56</v>
      </c>
      <c r="B42" s="11">
        <v>44965</v>
      </c>
      <c r="C42" s="12" t="s">
        <v>8</v>
      </c>
      <c r="D42" s="3" t="s">
        <v>15</v>
      </c>
      <c r="E42" s="10">
        <v>2210.87</v>
      </c>
      <c r="F42" s="10">
        <v>9</v>
      </c>
      <c r="G42" s="10">
        <v>49</v>
      </c>
      <c r="H42" s="10">
        <v>1646.08</v>
      </c>
    </row>
    <row r="43" spans="1:8" ht="21.75" customHeight="1">
      <c r="A43" s="10" t="s">
        <v>57</v>
      </c>
      <c r="B43" s="11">
        <v>44989</v>
      </c>
      <c r="C43" s="12" t="s">
        <v>9</v>
      </c>
      <c r="D43" s="3" t="s">
        <v>12</v>
      </c>
      <c r="E43" s="10">
        <v>2128.58</v>
      </c>
      <c r="F43" s="10">
        <v>46</v>
      </c>
      <c r="G43" s="10">
        <v>13</v>
      </c>
      <c r="H43" s="10">
        <v>1671.36</v>
      </c>
    </row>
    <row r="44" spans="1:8" ht="21.75" customHeight="1">
      <c r="A44" s="10" t="s">
        <v>58</v>
      </c>
      <c r="B44" s="11">
        <v>45583</v>
      </c>
      <c r="C44" s="12" t="s">
        <v>10</v>
      </c>
      <c r="D44" s="3" t="s">
        <v>13</v>
      </c>
      <c r="E44" s="10">
        <v>3242.89</v>
      </c>
      <c r="F44" s="10">
        <v>22</v>
      </c>
      <c r="G44" s="10">
        <v>7</v>
      </c>
      <c r="H44" s="10">
        <v>1746.32</v>
      </c>
    </row>
    <row r="45" spans="1:8" ht="21.75" customHeight="1">
      <c r="A45" s="10" t="s">
        <v>59</v>
      </c>
      <c r="B45" s="11">
        <v>45580</v>
      </c>
      <c r="C45" s="12" t="s">
        <v>9</v>
      </c>
      <c r="D45" s="3" t="s">
        <v>15</v>
      </c>
      <c r="E45" s="10">
        <v>229.66</v>
      </c>
      <c r="F45" s="10">
        <v>2</v>
      </c>
      <c r="G45" s="10">
        <v>2</v>
      </c>
      <c r="H45" s="10">
        <v>417.82</v>
      </c>
    </row>
    <row r="46" spans="1:8" ht="21.75" customHeight="1">
      <c r="A46" s="10" t="s">
        <v>60</v>
      </c>
      <c r="B46" s="11">
        <v>45378</v>
      </c>
      <c r="C46" s="12" t="str">
        <f>PROPER("norTh")</f>
        <v>North</v>
      </c>
      <c r="D46" s="3" t="s">
        <v>14</v>
      </c>
      <c r="E46" s="10">
        <v>424.59</v>
      </c>
      <c r="F46" s="10">
        <v>6</v>
      </c>
      <c r="G46" s="10">
        <v>27</v>
      </c>
      <c r="H46" s="10">
        <v>1509.87</v>
      </c>
    </row>
    <row r="47" spans="1:8" ht="21.75" customHeight="1">
      <c r="A47" s="10" t="s">
        <v>61</v>
      </c>
      <c r="B47" s="11">
        <v>45305</v>
      </c>
      <c r="C47" s="12" t="s">
        <v>9</v>
      </c>
      <c r="D47" s="3" t="s">
        <v>15</v>
      </c>
      <c r="E47" s="10">
        <v>636.44000000000005</v>
      </c>
      <c r="F47" s="10">
        <v>30</v>
      </c>
      <c r="G47" s="10">
        <v>10</v>
      </c>
      <c r="H47" s="10">
        <v>1965.35</v>
      </c>
    </row>
    <row r="48" spans="1:8" ht="21.75" customHeight="1">
      <c r="A48" s="10" t="s">
        <v>62</v>
      </c>
      <c r="B48" s="11">
        <v>44979</v>
      </c>
      <c r="C48" s="12" t="s">
        <v>9</v>
      </c>
      <c r="D48" s="3" t="s">
        <v>14</v>
      </c>
      <c r="E48" s="10">
        <v>82.77</v>
      </c>
      <c r="F48" s="10">
        <v>3</v>
      </c>
      <c r="G48" s="10">
        <v>33</v>
      </c>
      <c r="H48" s="10">
        <v>1416.52</v>
      </c>
    </row>
    <row r="49" spans="1:8" ht="21.75" customHeight="1">
      <c r="A49" s="10" t="s">
        <v>63</v>
      </c>
      <c r="B49" s="11">
        <v>45238</v>
      </c>
      <c r="C49" s="12" t="s">
        <v>9</v>
      </c>
      <c r="D49" s="3" t="s">
        <v>14</v>
      </c>
      <c r="E49" s="10">
        <v>3666.86</v>
      </c>
      <c r="F49" s="10">
        <v>42</v>
      </c>
      <c r="G49" s="10">
        <v>2</v>
      </c>
      <c r="H49" s="10">
        <v>1455.39</v>
      </c>
    </row>
    <row r="50" spans="1:8" ht="21.75" customHeight="1">
      <c r="A50" s="10" t="s">
        <v>64</v>
      </c>
      <c r="B50" s="11">
        <v>45326</v>
      </c>
      <c r="C50" s="12" t="s">
        <v>9</v>
      </c>
      <c r="D50" s="3" t="s">
        <v>11</v>
      </c>
      <c r="E50" s="10">
        <v>1864.97</v>
      </c>
      <c r="F50" s="10">
        <v>35</v>
      </c>
      <c r="G50" s="10">
        <v>5</v>
      </c>
      <c r="H50" s="10">
        <v>766.36</v>
      </c>
    </row>
    <row r="51" spans="1:8" ht="21.75" customHeight="1">
      <c r="A51" s="10" t="s">
        <v>65</v>
      </c>
      <c r="B51" s="11">
        <v>45227</v>
      </c>
      <c r="C51" s="12" t="s">
        <v>9</v>
      </c>
      <c r="D51" s="3" t="s">
        <v>15</v>
      </c>
      <c r="E51" s="10">
        <v>1992.19</v>
      </c>
      <c r="F51" s="10">
        <v>1</v>
      </c>
      <c r="G51" s="10">
        <v>43</v>
      </c>
      <c r="H51" s="10">
        <v>1273.72</v>
      </c>
    </row>
    <row r="52" spans="1:8" ht="21.75" customHeight="1">
      <c r="A52" s="10" t="s">
        <v>66</v>
      </c>
      <c r="B52" s="11">
        <v>45068</v>
      </c>
      <c r="C52" s="12" t="s">
        <v>8</v>
      </c>
      <c r="D52" s="3" t="s">
        <v>14</v>
      </c>
      <c r="E52" s="10">
        <v>1154.47</v>
      </c>
      <c r="F52" s="10">
        <v>41</v>
      </c>
      <c r="G52" s="10">
        <v>25</v>
      </c>
      <c r="H52" s="10">
        <v>402.81</v>
      </c>
    </row>
    <row r="53" spans="1:8" ht="21.75" customHeight="1">
      <c r="A53" s="10" t="s">
        <v>67</v>
      </c>
      <c r="B53" s="11">
        <v>45336</v>
      </c>
      <c r="C53" s="12" t="s">
        <v>10</v>
      </c>
      <c r="D53" s="3" t="s">
        <v>15</v>
      </c>
      <c r="E53" s="10">
        <v>875.31</v>
      </c>
      <c r="F53" s="10">
        <v>34</v>
      </c>
      <c r="G53" s="10">
        <v>30</v>
      </c>
      <c r="H53" s="10">
        <v>1216.75</v>
      </c>
    </row>
    <row r="54" spans="1:8" ht="21.75" customHeight="1">
      <c r="A54" s="10" t="s">
        <v>68</v>
      </c>
      <c r="B54" s="11">
        <v>45259</v>
      </c>
      <c r="C54" s="12" t="s">
        <v>10</v>
      </c>
      <c r="D54" s="3" t="s">
        <v>15</v>
      </c>
      <c r="E54" s="10">
        <v>3395.86</v>
      </c>
      <c r="F54" s="10">
        <v>43</v>
      </c>
      <c r="G54" s="10">
        <v>11</v>
      </c>
      <c r="H54" s="10">
        <v>755.41</v>
      </c>
    </row>
    <row r="55" spans="1:8" ht="21.75" customHeight="1">
      <c r="A55" s="10" t="s">
        <v>69</v>
      </c>
      <c r="B55" s="11">
        <v>45603</v>
      </c>
      <c r="C55" s="12" t="s">
        <v>8</v>
      </c>
      <c r="D55" s="3" t="s">
        <v>12</v>
      </c>
      <c r="E55" s="10">
        <v>2559.15</v>
      </c>
      <c r="F55" s="10">
        <v>43</v>
      </c>
      <c r="G55" s="10">
        <v>4</v>
      </c>
      <c r="H55" s="10">
        <v>432.75</v>
      </c>
    </row>
    <row r="56" spans="1:8" ht="21.75" customHeight="1">
      <c r="A56" s="10" t="s">
        <v>70</v>
      </c>
      <c r="B56" s="11">
        <v>44925</v>
      </c>
      <c r="C56" s="12" t="str">
        <f t="shared" ref="C56:C57" si="0">PROPER("norTh")</f>
        <v>North</v>
      </c>
      <c r="D56" s="3" t="s">
        <v>11</v>
      </c>
      <c r="E56" s="10">
        <v>1803.62</v>
      </c>
      <c r="F56" s="10">
        <v>5</v>
      </c>
      <c r="G56" s="10">
        <v>17</v>
      </c>
      <c r="H56" s="10">
        <v>457.27</v>
      </c>
    </row>
    <row r="57" spans="1:8" ht="21.75" customHeight="1">
      <c r="A57" s="10" t="s">
        <v>71</v>
      </c>
      <c r="B57" s="11">
        <v>45122</v>
      </c>
      <c r="C57" s="12" t="str">
        <f t="shared" si="0"/>
        <v>North</v>
      </c>
      <c r="D57" s="3" t="s">
        <v>15</v>
      </c>
      <c r="E57" s="10">
        <v>2676.35</v>
      </c>
      <c r="F57" s="10">
        <v>43</v>
      </c>
      <c r="G57" s="10">
        <v>36</v>
      </c>
      <c r="H57" s="10">
        <v>877.09</v>
      </c>
    </row>
    <row r="58" spans="1:8" ht="21.75" customHeight="1">
      <c r="A58" s="10" t="s">
        <v>72</v>
      </c>
      <c r="B58" s="11">
        <v>45449</v>
      </c>
      <c r="C58" s="12" t="s">
        <v>10</v>
      </c>
      <c r="D58" s="3" t="s">
        <v>15</v>
      </c>
      <c r="E58" s="10">
        <v>1696.76</v>
      </c>
      <c r="F58" s="10">
        <v>4</v>
      </c>
      <c r="G58" s="10">
        <v>34</v>
      </c>
      <c r="H58" s="10">
        <v>1342.89</v>
      </c>
    </row>
    <row r="59" spans="1:8" ht="21.75" customHeight="1">
      <c r="A59" s="10" t="s">
        <v>73</v>
      </c>
      <c r="B59" s="11">
        <v>45506</v>
      </c>
      <c r="C59" s="12" t="s">
        <v>10</v>
      </c>
      <c r="D59" s="3" t="s">
        <v>14</v>
      </c>
      <c r="E59" s="10">
        <v>4694.4799999999996</v>
      </c>
      <c r="F59" s="10">
        <v>43</v>
      </c>
      <c r="G59" s="10">
        <v>18</v>
      </c>
      <c r="H59" s="10">
        <v>1318.49</v>
      </c>
    </row>
    <row r="60" spans="1:8" ht="21.75" customHeight="1">
      <c r="A60" s="10" t="s">
        <v>74</v>
      </c>
      <c r="B60" s="11">
        <v>44992</v>
      </c>
      <c r="C60" s="12" t="s">
        <v>8</v>
      </c>
      <c r="D60" s="3" t="s">
        <v>15</v>
      </c>
      <c r="E60" s="10">
        <v>72.069999999999993</v>
      </c>
      <c r="F60" s="10">
        <v>36</v>
      </c>
      <c r="G60" s="10">
        <v>36</v>
      </c>
      <c r="H60" s="10">
        <v>1470.42</v>
      </c>
    </row>
    <row r="61" spans="1:8" ht="21.75" customHeight="1">
      <c r="A61" s="10" t="s">
        <v>75</v>
      </c>
      <c r="B61" s="11">
        <v>45184</v>
      </c>
      <c r="C61" s="12" t="s">
        <v>8</v>
      </c>
      <c r="D61" s="3" t="s">
        <v>14</v>
      </c>
      <c r="E61" s="10">
        <v>3510.15</v>
      </c>
      <c r="F61" s="10">
        <v>22</v>
      </c>
      <c r="G61" s="10">
        <v>37</v>
      </c>
      <c r="H61" s="10">
        <v>313.22000000000003</v>
      </c>
    </row>
    <row r="62" spans="1:8" ht="21.75" customHeight="1">
      <c r="A62" s="10" t="s">
        <v>76</v>
      </c>
      <c r="B62" s="11">
        <v>45276</v>
      </c>
      <c r="C62" s="12" t="s">
        <v>9</v>
      </c>
      <c r="D62" s="3" t="s">
        <v>13</v>
      </c>
      <c r="E62" s="10">
        <v>1268.99</v>
      </c>
      <c r="F62" s="10">
        <v>10</v>
      </c>
      <c r="G62" s="10">
        <v>28</v>
      </c>
      <c r="H62" s="10">
        <v>1193.02</v>
      </c>
    </row>
    <row r="63" spans="1:8" ht="21.75" customHeight="1">
      <c r="A63" s="10" t="s">
        <v>77</v>
      </c>
      <c r="B63" s="11">
        <v>45265</v>
      </c>
      <c r="C63" s="12" t="s">
        <v>8</v>
      </c>
      <c r="D63" s="3" t="s">
        <v>15</v>
      </c>
      <c r="E63" s="10">
        <v>397.75</v>
      </c>
      <c r="F63" s="10">
        <v>49</v>
      </c>
      <c r="G63" s="10">
        <v>5</v>
      </c>
      <c r="H63" s="10">
        <v>335.09</v>
      </c>
    </row>
    <row r="64" spans="1:8" ht="21.75" customHeight="1">
      <c r="A64" s="10" t="s">
        <v>78</v>
      </c>
      <c r="B64" s="11">
        <v>45196</v>
      </c>
      <c r="C64" s="12" t="s">
        <v>10</v>
      </c>
      <c r="D64" s="3" t="s">
        <v>14</v>
      </c>
      <c r="E64" s="10">
        <v>2946.65</v>
      </c>
      <c r="F64" s="10">
        <v>45</v>
      </c>
      <c r="G64" s="10">
        <v>32</v>
      </c>
      <c r="H64" s="10">
        <v>1418.29</v>
      </c>
    </row>
    <row r="65" spans="1:8" ht="21.75" customHeight="1">
      <c r="A65" s="10" t="s">
        <v>79</v>
      </c>
      <c r="B65" s="11">
        <v>45383</v>
      </c>
      <c r="C65" s="12" t="str">
        <f>PROPER("norTh")</f>
        <v>North</v>
      </c>
      <c r="D65" s="3" t="s">
        <v>13</v>
      </c>
      <c r="E65" s="10">
        <v>3270.98</v>
      </c>
      <c r="F65" s="10">
        <v>47</v>
      </c>
      <c r="G65" s="10">
        <v>11</v>
      </c>
      <c r="H65" s="10">
        <v>1784.1</v>
      </c>
    </row>
    <row r="66" spans="1:8" ht="21.75" customHeight="1">
      <c r="A66" s="10" t="s">
        <v>80</v>
      </c>
      <c r="B66" s="11">
        <v>45262</v>
      </c>
      <c r="C66" s="12" t="s">
        <v>9</v>
      </c>
      <c r="D66" s="3" t="s">
        <v>15</v>
      </c>
      <c r="E66" s="10">
        <v>2968.48</v>
      </c>
      <c r="F66" s="10">
        <v>27</v>
      </c>
      <c r="G66" s="10">
        <v>47</v>
      </c>
      <c r="H66" s="10">
        <v>1340.85</v>
      </c>
    </row>
    <row r="67" spans="1:8" ht="21.75" customHeight="1">
      <c r="A67" s="10" t="s">
        <v>81</v>
      </c>
      <c r="B67" s="11">
        <v>45126</v>
      </c>
      <c r="C67" s="12" t="str">
        <f t="shared" ref="C67:C69" si="1">PROPER("norTh")</f>
        <v>North</v>
      </c>
      <c r="D67" s="3" t="s">
        <v>15</v>
      </c>
      <c r="E67" s="10">
        <v>3430.86</v>
      </c>
      <c r="F67" s="10">
        <v>24</v>
      </c>
      <c r="G67" s="10">
        <v>11</v>
      </c>
      <c r="H67" s="10">
        <v>1885.85</v>
      </c>
    </row>
    <row r="68" spans="1:8" ht="21.75" customHeight="1">
      <c r="A68" s="10" t="s">
        <v>82</v>
      </c>
      <c r="B68" s="11">
        <v>44941</v>
      </c>
      <c r="C68" s="12" t="str">
        <f t="shared" si="1"/>
        <v>North</v>
      </c>
      <c r="D68" s="3" t="s">
        <v>11</v>
      </c>
      <c r="E68" s="10">
        <v>2806.15</v>
      </c>
      <c r="F68" s="10">
        <v>38</v>
      </c>
      <c r="G68" s="10">
        <v>41</v>
      </c>
      <c r="H68" s="10">
        <v>1710.11</v>
      </c>
    </row>
    <row r="69" spans="1:8" ht="21.75" customHeight="1">
      <c r="A69" s="10" t="s">
        <v>83</v>
      </c>
      <c r="B69" s="11">
        <v>45024</v>
      </c>
      <c r="C69" s="12" t="str">
        <f t="shared" si="1"/>
        <v>North</v>
      </c>
      <c r="D69" s="3" t="s">
        <v>13</v>
      </c>
      <c r="E69" s="10">
        <v>1356.62</v>
      </c>
      <c r="F69" s="10">
        <v>2</v>
      </c>
      <c r="G69" s="10">
        <v>21</v>
      </c>
      <c r="H69" s="10">
        <v>1213.3399999999999</v>
      </c>
    </row>
    <row r="70" spans="1:8" ht="21.75" customHeight="1">
      <c r="A70" s="10" t="s">
        <v>84</v>
      </c>
      <c r="B70" s="11">
        <v>45201</v>
      </c>
      <c r="C70" s="12" t="s">
        <v>10</v>
      </c>
      <c r="D70" s="3" t="s">
        <v>15</v>
      </c>
      <c r="E70" s="10">
        <v>2905.8</v>
      </c>
      <c r="F70" s="10">
        <v>20</v>
      </c>
      <c r="G70" s="10">
        <v>10</v>
      </c>
      <c r="H70" s="10">
        <v>1417.43</v>
      </c>
    </row>
    <row r="71" spans="1:8" ht="21.75" customHeight="1">
      <c r="A71" s="10" t="s">
        <v>85</v>
      </c>
      <c r="B71" s="11">
        <v>45060</v>
      </c>
      <c r="C71" s="12" t="s">
        <v>10</v>
      </c>
      <c r="D71" s="3" t="s">
        <v>13</v>
      </c>
      <c r="E71" s="10">
        <v>2065.42</v>
      </c>
      <c r="F71" s="10">
        <v>22</v>
      </c>
      <c r="G71" s="10">
        <v>15</v>
      </c>
      <c r="H71" s="10">
        <v>787.51</v>
      </c>
    </row>
    <row r="72" spans="1:8" ht="21.75" customHeight="1">
      <c r="A72" s="10" t="s">
        <v>86</v>
      </c>
      <c r="B72" s="11">
        <v>45094</v>
      </c>
      <c r="C72" s="12" t="s">
        <v>9</v>
      </c>
      <c r="D72" s="3" t="s">
        <v>12</v>
      </c>
      <c r="E72" s="10">
        <v>272.88</v>
      </c>
      <c r="F72" s="10">
        <v>47</v>
      </c>
      <c r="G72" s="10">
        <v>29</v>
      </c>
      <c r="H72" s="10">
        <v>1208.68</v>
      </c>
    </row>
    <row r="73" spans="1:8" ht="21.75" customHeight="1">
      <c r="A73" s="10" t="s">
        <v>87</v>
      </c>
      <c r="B73" s="11">
        <v>45594</v>
      </c>
      <c r="C73" s="12" t="s">
        <v>9</v>
      </c>
      <c r="D73" s="3" t="s">
        <v>12</v>
      </c>
      <c r="E73" s="10">
        <v>4126.3999999999996</v>
      </c>
      <c r="F73" s="10">
        <v>34</v>
      </c>
      <c r="G73" s="10">
        <v>13</v>
      </c>
      <c r="H73" s="10">
        <v>1690.11</v>
      </c>
    </row>
    <row r="74" spans="1:8" ht="21.75" customHeight="1">
      <c r="A74" s="10" t="s">
        <v>88</v>
      </c>
      <c r="B74" s="11">
        <v>45195</v>
      </c>
      <c r="C74" s="12" t="str">
        <f>PROPER("norTh")</f>
        <v>North</v>
      </c>
      <c r="D74" s="3" t="s">
        <v>13</v>
      </c>
      <c r="E74" s="10">
        <v>4204.55</v>
      </c>
      <c r="F74" s="10">
        <v>49</v>
      </c>
      <c r="G74" s="10">
        <v>1</v>
      </c>
      <c r="H74" s="10">
        <v>1534.82</v>
      </c>
    </row>
    <row r="75" spans="1:8" ht="21.75" customHeight="1">
      <c r="A75" s="10" t="s">
        <v>89</v>
      </c>
      <c r="B75" s="11">
        <v>45226</v>
      </c>
      <c r="C75" s="12" t="s">
        <v>8</v>
      </c>
      <c r="D75" s="3" t="s">
        <v>12</v>
      </c>
      <c r="E75" s="10">
        <v>2130.98</v>
      </c>
      <c r="F75" s="10">
        <v>7</v>
      </c>
      <c r="G75" s="10">
        <v>29</v>
      </c>
      <c r="H75" s="10">
        <v>679.16</v>
      </c>
    </row>
    <row r="76" spans="1:8" ht="21.75" customHeight="1">
      <c r="A76" s="10" t="s">
        <v>90</v>
      </c>
      <c r="B76" s="11">
        <v>45436</v>
      </c>
      <c r="C76" s="12" t="s">
        <v>10</v>
      </c>
      <c r="D76" s="3" t="s">
        <v>13</v>
      </c>
      <c r="E76" s="10">
        <v>1253.28</v>
      </c>
      <c r="F76" s="10">
        <v>4</v>
      </c>
      <c r="G76" s="10">
        <v>48</v>
      </c>
      <c r="H76" s="10">
        <v>317.33</v>
      </c>
    </row>
    <row r="77" spans="1:8" ht="21.75" customHeight="1">
      <c r="A77" s="10" t="s">
        <v>91</v>
      </c>
      <c r="B77" s="11">
        <v>45478</v>
      </c>
      <c r="C77" s="12" t="s">
        <v>10</v>
      </c>
      <c r="D77" s="3" t="s">
        <v>14</v>
      </c>
      <c r="E77" s="10">
        <v>1050.29</v>
      </c>
      <c r="F77" s="10">
        <v>30</v>
      </c>
      <c r="G77" s="10">
        <v>4</v>
      </c>
      <c r="H77" s="10">
        <v>423.5</v>
      </c>
    </row>
    <row r="78" spans="1:8" ht="21.75" customHeight="1">
      <c r="A78" s="10" t="s">
        <v>92</v>
      </c>
      <c r="B78" s="11">
        <v>45079</v>
      </c>
      <c r="C78" s="12" t="str">
        <f>PROPER("norTh")</f>
        <v>North</v>
      </c>
      <c r="D78" s="3" t="s">
        <v>13</v>
      </c>
      <c r="E78" s="10">
        <v>1269.0999999999999</v>
      </c>
      <c r="F78" s="10">
        <v>3</v>
      </c>
      <c r="G78" s="10">
        <v>7</v>
      </c>
      <c r="H78" s="10">
        <v>1819.88</v>
      </c>
    </row>
    <row r="79" spans="1:8" ht="21.75" customHeight="1">
      <c r="A79" s="13" t="s">
        <v>93</v>
      </c>
      <c r="B79" s="11">
        <v>45192</v>
      </c>
      <c r="C79" s="12" t="s">
        <v>8</v>
      </c>
      <c r="D79" s="3" t="s">
        <v>11</v>
      </c>
      <c r="E79" s="10">
        <v>4229.47</v>
      </c>
      <c r="F79" s="10">
        <v>3</v>
      </c>
      <c r="G79" s="10">
        <v>9</v>
      </c>
      <c r="H79" s="10">
        <v>11.29</v>
      </c>
    </row>
    <row r="80" spans="1:8" ht="21.75" customHeight="1">
      <c r="A80" s="10" t="s">
        <v>94</v>
      </c>
      <c r="B80" s="11">
        <v>45243</v>
      </c>
      <c r="C80" s="12" t="s">
        <v>10</v>
      </c>
      <c r="D80" s="3" t="s">
        <v>11</v>
      </c>
      <c r="E80" s="10">
        <v>3767.63</v>
      </c>
      <c r="F80" s="10">
        <v>30</v>
      </c>
      <c r="G80" s="10">
        <v>41</v>
      </c>
      <c r="H80" s="10">
        <v>1031.74</v>
      </c>
    </row>
    <row r="81" spans="1:8" ht="21.75" customHeight="1">
      <c r="A81" s="10" t="s">
        <v>95</v>
      </c>
      <c r="B81" s="11">
        <v>45068</v>
      </c>
      <c r="C81" s="12" t="s">
        <v>8</v>
      </c>
      <c r="D81" s="3" t="s">
        <v>14</v>
      </c>
      <c r="E81" s="10">
        <v>640.91</v>
      </c>
      <c r="F81" s="10">
        <v>19</v>
      </c>
      <c r="G81" s="10">
        <v>19</v>
      </c>
      <c r="H81" s="10">
        <v>1148.6199999999999</v>
      </c>
    </row>
    <row r="82" spans="1:8" ht="21.75" customHeight="1">
      <c r="A82" s="10" t="s">
        <v>96</v>
      </c>
      <c r="B82" s="11">
        <v>45461</v>
      </c>
      <c r="C82" s="12" t="str">
        <f>PROPER("norTh")</f>
        <v>North</v>
      </c>
      <c r="D82" s="3" t="s">
        <v>13</v>
      </c>
      <c r="E82" s="10">
        <v>2958</v>
      </c>
      <c r="F82" s="10">
        <v>4</v>
      </c>
      <c r="G82" s="10">
        <v>22</v>
      </c>
      <c r="H82" s="10">
        <v>1968.62</v>
      </c>
    </row>
    <row r="83" spans="1:8" ht="21.75" customHeight="1">
      <c r="A83" s="10" t="s">
        <v>97</v>
      </c>
      <c r="B83" s="11">
        <v>44948</v>
      </c>
      <c r="C83" s="12" t="s">
        <v>8</v>
      </c>
      <c r="D83" s="3" t="s">
        <v>14</v>
      </c>
      <c r="E83" s="10">
        <v>4049.49</v>
      </c>
      <c r="F83" s="10">
        <v>5</v>
      </c>
      <c r="G83" s="10">
        <v>1</v>
      </c>
      <c r="H83" s="10">
        <v>1151.9000000000001</v>
      </c>
    </row>
    <row r="84" spans="1:8" ht="21.75" customHeight="1">
      <c r="A84" s="10" t="s">
        <v>98</v>
      </c>
      <c r="B84" s="11">
        <v>45385</v>
      </c>
      <c r="C84" s="12" t="str">
        <f t="shared" ref="C84:C85" si="2">PROPER("norTh")</f>
        <v>North</v>
      </c>
      <c r="D84" s="3" t="s">
        <v>14</v>
      </c>
      <c r="E84" s="10">
        <v>4155.03</v>
      </c>
      <c r="F84" s="10">
        <v>32</v>
      </c>
      <c r="G84" s="10">
        <v>5</v>
      </c>
      <c r="H84" s="10">
        <v>1637.7</v>
      </c>
    </row>
    <row r="85" spans="1:8" ht="21.75" customHeight="1">
      <c r="A85" s="10" t="s">
        <v>99</v>
      </c>
      <c r="B85" s="11">
        <v>45556</v>
      </c>
      <c r="C85" s="12" t="str">
        <f t="shared" si="2"/>
        <v>North</v>
      </c>
      <c r="D85" s="3" t="s">
        <v>13</v>
      </c>
      <c r="E85" s="10">
        <v>2011.35</v>
      </c>
      <c r="F85" s="10">
        <v>44</v>
      </c>
      <c r="G85" s="10">
        <v>10</v>
      </c>
      <c r="H85" s="10">
        <v>829.69</v>
      </c>
    </row>
    <row r="86" spans="1:8" ht="21.75" customHeight="1">
      <c r="A86" s="10" t="s">
        <v>100</v>
      </c>
      <c r="B86" s="11">
        <v>45299</v>
      </c>
      <c r="C86" s="12" t="s">
        <v>8</v>
      </c>
      <c r="D86" s="3" t="s">
        <v>15</v>
      </c>
      <c r="E86" s="10">
        <v>2365.2399999999998</v>
      </c>
      <c r="F86" s="10">
        <v>10</v>
      </c>
      <c r="G86" s="10">
        <v>33</v>
      </c>
      <c r="H86" s="10">
        <v>1970.1</v>
      </c>
    </row>
    <row r="87" spans="1:8" ht="21.75" customHeight="1">
      <c r="A87" s="10" t="s">
        <v>101</v>
      </c>
      <c r="B87" s="11">
        <v>45321</v>
      </c>
      <c r="C87" s="12" t="s">
        <v>10</v>
      </c>
      <c r="D87" s="3" t="s">
        <v>12</v>
      </c>
      <c r="E87" s="10">
        <v>2615.84</v>
      </c>
      <c r="F87" s="10">
        <v>31</v>
      </c>
      <c r="G87" s="10">
        <v>9</v>
      </c>
      <c r="H87" s="10">
        <v>1276.8699999999999</v>
      </c>
    </row>
    <row r="88" spans="1:8" ht="21.75" customHeight="1">
      <c r="A88" s="10" t="s">
        <v>102</v>
      </c>
      <c r="B88" s="11">
        <v>45399</v>
      </c>
      <c r="C88" s="12" t="s">
        <v>8</v>
      </c>
      <c r="D88" s="3" t="s">
        <v>12</v>
      </c>
      <c r="E88" s="10">
        <v>4954.33</v>
      </c>
      <c r="F88" s="10">
        <v>26</v>
      </c>
      <c r="G88" s="10">
        <v>43</v>
      </c>
      <c r="H88" s="10">
        <v>1723.31</v>
      </c>
    </row>
    <row r="89" spans="1:8" ht="21.75" customHeight="1">
      <c r="A89" s="10" t="s">
        <v>103</v>
      </c>
      <c r="B89" s="11">
        <v>45082</v>
      </c>
      <c r="C89" s="12" t="str">
        <f t="shared" ref="C89:C90" si="3">PROPER("norTh")</f>
        <v>North</v>
      </c>
      <c r="D89" s="3" t="s">
        <v>12</v>
      </c>
      <c r="E89" s="10">
        <v>1969.35</v>
      </c>
      <c r="F89" s="10">
        <v>27</v>
      </c>
      <c r="G89" s="10">
        <v>11</v>
      </c>
      <c r="H89" s="10">
        <v>1532.9</v>
      </c>
    </row>
    <row r="90" spans="1:8" ht="21.75" customHeight="1">
      <c r="A90" s="10" t="s">
        <v>104</v>
      </c>
      <c r="B90" s="11">
        <v>45383</v>
      </c>
      <c r="C90" s="12" t="str">
        <f t="shared" si="3"/>
        <v>North</v>
      </c>
      <c r="D90" s="3" t="s">
        <v>12</v>
      </c>
      <c r="E90" s="10">
        <v>2083.02</v>
      </c>
      <c r="F90" s="10">
        <v>49</v>
      </c>
      <c r="G90" s="10">
        <v>11</v>
      </c>
      <c r="H90" s="10">
        <v>105.26</v>
      </c>
    </row>
    <row r="91" spans="1:8" ht="21.75" customHeight="1">
      <c r="A91" s="10" t="s">
        <v>105</v>
      </c>
      <c r="B91" s="11">
        <v>45530</v>
      </c>
      <c r="C91" s="12" t="s">
        <v>10</v>
      </c>
      <c r="D91" s="3" t="s">
        <v>15</v>
      </c>
      <c r="E91" s="10">
        <v>4752.49</v>
      </c>
      <c r="F91" s="10">
        <v>36</v>
      </c>
      <c r="G91" s="10">
        <v>8</v>
      </c>
      <c r="H91" s="10">
        <v>1903.35</v>
      </c>
    </row>
    <row r="92" spans="1:8" ht="21.75" customHeight="1">
      <c r="A92" s="10" t="s">
        <v>106</v>
      </c>
      <c r="B92" s="11">
        <v>45097</v>
      </c>
      <c r="C92" s="12" t="str">
        <f>PROPER("norTh")</f>
        <v>North</v>
      </c>
      <c r="D92" s="3" t="s">
        <v>12</v>
      </c>
      <c r="E92" s="10">
        <v>4031.47</v>
      </c>
      <c r="F92" s="10">
        <v>20</v>
      </c>
      <c r="G92" s="10">
        <v>4</v>
      </c>
      <c r="H92" s="10">
        <v>1722.65</v>
      </c>
    </row>
    <row r="93" spans="1:8" ht="21.75" customHeight="1">
      <c r="A93" s="10" t="s">
        <v>107</v>
      </c>
      <c r="B93" s="11">
        <v>45426</v>
      </c>
      <c r="C93" s="12" t="s">
        <v>9</v>
      </c>
      <c r="D93" s="3" t="s">
        <v>13</v>
      </c>
      <c r="E93" s="10">
        <v>3299.15</v>
      </c>
      <c r="F93" s="10">
        <v>22</v>
      </c>
      <c r="G93" s="10">
        <v>45</v>
      </c>
      <c r="H93" s="10">
        <v>1352.78</v>
      </c>
    </row>
    <row r="94" spans="1:8" ht="21.75" customHeight="1">
      <c r="A94" s="10" t="s">
        <v>108</v>
      </c>
      <c r="B94" s="11">
        <v>45465</v>
      </c>
      <c r="C94" s="12" t="str">
        <f>PROPER("norTh")</f>
        <v>North</v>
      </c>
      <c r="D94" s="3" t="s">
        <v>12</v>
      </c>
      <c r="E94" s="10">
        <v>4132.07</v>
      </c>
      <c r="F94" s="10">
        <v>4</v>
      </c>
      <c r="G94" s="10">
        <v>19</v>
      </c>
      <c r="H94" s="10">
        <v>763.86</v>
      </c>
    </row>
    <row r="95" spans="1:8" ht="21.75" customHeight="1">
      <c r="A95" s="10" t="s">
        <v>109</v>
      </c>
      <c r="B95" s="11">
        <v>45084</v>
      </c>
      <c r="C95" s="12" t="s">
        <v>10</v>
      </c>
      <c r="D95" s="3" t="s">
        <v>15</v>
      </c>
      <c r="E95" s="10">
        <v>1053.19</v>
      </c>
      <c r="F95" s="10">
        <v>22</v>
      </c>
      <c r="G95" s="10">
        <v>20</v>
      </c>
      <c r="H95" s="10">
        <v>570.11</v>
      </c>
    </row>
    <row r="96" spans="1:8" ht="21.75" customHeight="1">
      <c r="A96" s="10" t="s">
        <v>110</v>
      </c>
      <c r="B96" s="11">
        <v>45425</v>
      </c>
      <c r="C96" s="12" t="str">
        <f>PROPER("norTh")</f>
        <v>North</v>
      </c>
      <c r="D96" s="3" t="s">
        <v>15</v>
      </c>
      <c r="E96" s="10">
        <v>3864.26</v>
      </c>
      <c r="F96" s="10">
        <v>22</v>
      </c>
      <c r="G96" s="10">
        <v>28</v>
      </c>
      <c r="H96" s="10">
        <v>908.02</v>
      </c>
    </row>
    <row r="97" spans="1:8" ht="21.75" customHeight="1">
      <c r="A97" s="10" t="s">
        <v>111</v>
      </c>
      <c r="B97" s="11">
        <v>45399</v>
      </c>
      <c r="C97" s="12" t="s">
        <v>9</v>
      </c>
      <c r="D97" s="3" t="s">
        <v>12</v>
      </c>
      <c r="E97" s="10">
        <v>554.26</v>
      </c>
      <c r="F97" s="10">
        <v>17</v>
      </c>
      <c r="G97" s="10">
        <v>7</v>
      </c>
      <c r="H97" s="10">
        <v>1898.3</v>
      </c>
    </row>
    <row r="98" spans="1:8" ht="21.75" customHeight="1">
      <c r="A98" s="10" t="s">
        <v>112</v>
      </c>
      <c r="B98" s="11">
        <v>44926</v>
      </c>
      <c r="C98" s="12" t="str">
        <f>PROPER("norTh")</f>
        <v>North</v>
      </c>
      <c r="D98" s="3" t="s">
        <v>11</v>
      </c>
      <c r="E98" s="10">
        <v>1781.92</v>
      </c>
      <c r="F98" s="10">
        <v>36</v>
      </c>
      <c r="G98" s="10">
        <v>39</v>
      </c>
      <c r="H98" s="10">
        <v>795.64</v>
      </c>
    </row>
    <row r="99" spans="1:8" ht="21.75" customHeight="1">
      <c r="A99" s="10" t="s">
        <v>113</v>
      </c>
      <c r="B99" s="11">
        <v>45123</v>
      </c>
      <c r="C99" s="12" t="s">
        <v>10</v>
      </c>
      <c r="D99" s="3" t="s">
        <v>11</v>
      </c>
      <c r="E99" s="10">
        <v>558.24</v>
      </c>
      <c r="F99" s="10">
        <v>35</v>
      </c>
      <c r="G99" s="10">
        <v>13</v>
      </c>
      <c r="H99" s="10">
        <v>1101.43</v>
      </c>
    </row>
    <row r="100" spans="1:8" ht="21.75" customHeight="1">
      <c r="A100" s="10" t="s">
        <v>114</v>
      </c>
      <c r="B100" s="11">
        <v>45517</v>
      </c>
      <c r="C100" s="12" t="s">
        <v>10</v>
      </c>
      <c r="D100" s="3" t="s">
        <v>15</v>
      </c>
      <c r="E100" s="10">
        <v>1132.27</v>
      </c>
      <c r="F100" s="10">
        <v>24</v>
      </c>
      <c r="G100" s="10">
        <v>45</v>
      </c>
      <c r="H100" s="10">
        <v>1667.35</v>
      </c>
    </row>
    <row r="101" spans="1:8" ht="21.75" customHeight="1">
      <c r="A101" s="10" t="s">
        <v>115</v>
      </c>
      <c r="B101" s="11">
        <v>45586</v>
      </c>
      <c r="C101" s="12" t="s">
        <v>8</v>
      </c>
      <c r="D101" s="3" t="s">
        <v>13</v>
      </c>
      <c r="E101" s="10">
        <v>4270.95</v>
      </c>
      <c r="F101" s="10">
        <v>3</v>
      </c>
      <c r="G101" s="10">
        <v>37</v>
      </c>
      <c r="H101" s="10">
        <v>49.76</v>
      </c>
    </row>
    <row r="102" spans="1:8" ht="21.75" customHeight="1">
      <c r="A102" s="10" t="s">
        <v>116</v>
      </c>
      <c r="B102" s="11">
        <v>45071</v>
      </c>
      <c r="C102" s="12" t="s">
        <v>8</v>
      </c>
      <c r="D102" s="3" t="s">
        <v>15</v>
      </c>
      <c r="E102" s="10">
        <v>633.82000000000005</v>
      </c>
      <c r="F102" s="10">
        <v>13</v>
      </c>
      <c r="G102" s="10">
        <v>10</v>
      </c>
      <c r="H102" s="10">
        <v>1830.09</v>
      </c>
    </row>
    <row r="103" spans="1:8" ht="21.75" customHeight="1">
      <c r="A103" s="10" t="s">
        <v>117</v>
      </c>
      <c r="B103" s="11">
        <v>45261</v>
      </c>
      <c r="C103" s="12" t="s">
        <v>8</v>
      </c>
      <c r="D103" s="3" t="s">
        <v>14</v>
      </c>
      <c r="E103" s="10">
        <v>1024.68</v>
      </c>
      <c r="F103" s="10">
        <v>33</v>
      </c>
      <c r="G103" s="10">
        <v>47</v>
      </c>
      <c r="H103" s="10">
        <v>241.15</v>
      </c>
    </row>
    <row r="104" spans="1:8" ht="21.75" customHeight="1">
      <c r="A104" s="10" t="s">
        <v>118</v>
      </c>
      <c r="B104" s="11">
        <v>45356</v>
      </c>
      <c r="C104" s="12" t="str">
        <f>PROPER("norTh")</f>
        <v>North</v>
      </c>
      <c r="D104" s="3" t="s">
        <v>13</v>
      </c>
      <c r="E104" s="10">
        <v>218.83</v>
      </c>
      <c r="F104" s="10">
        <v>7</v>
      </c>
      <c r="G104" s="10">
        <v>13</v>
      </c>
      <c r="H104" s="10">
        <v>863.98</v>
      </c>
    </row>
    <row r="105" spans="1:8" ht="21.75" customHeight="1">
      <c r="A105" s="10" t="s">
        <v>119</v>
      </c>
      <c r="B105" s="11">
        <v>45532</v>
      </c>
      <c r="C105" s="12" t="s">
        <v>10</v>
      </c>
      <c r="D105" s="3" t="s">
        <v>14</v>
      </c>
      <c r="E105" s="10">
        <v>3563.26</v>
      </c>
      <c r="F105" s="10">
        <v>14</v>
      </c>
      <c r="G105" s="10">
        <v>3</v>
      </c>
      <c r="H105" s="10">
        <v>1939.69</v>
      </c>
    </row>
    <row r="106" spans="1:8" ht="21.75" customHeight="1">
      <c r="A106" s="10" t="s">
        <v>120</v>
      </c>
      <c r="B106" s="11">
        <v>45433</v>
      </c>
      <c r="C106" s="12" t="s">
        <v>8</v>
      </c>
      <c r="D106" s="3" t="s">
        <v>14</v>
      </c>
      <c r="E106" s="10">
        <v>879.56</v>
      </c>
      <c r="F106" s="10">
        <v>45</v>
      </c>
      <c r="G106" s="10">
        <v>15</v>
      </c>
      <c r="H106" s="10">
        <v>1898.75</v>
      </c>
    </row>
    <row r="107" spans="1:8" ht="21.75" customHeight="1">
      <c r="A107" s="10" t="s">
        <v>121</v>
      </c>
      <c r="B107" s="11">
        <v>45450</v>
      </c>
      <c r="C107" s="12" t="s">
        <v>10</v>
      </c>
      <c r="D107" s="3" t="s">
        <v>13</v>
      </c>
      <c r="E107" s="10">
        <v>239.31</v>
      </c>
      <c r="F107" s="10">
        <v>45</v>
      </c>
      <c r="G107" s="10">
        <v>6</v>
      </c>
      <c r="H107" s="10">
        <v>434.28</v>
      </c>
    </row>
    <row r="108" spans="1:8" ht="21.75" customHeight="1">
      <c r="A108" s="10" t="s">
        <v>122</v>
      </c>
      <c r="B108" s="11">
        <v>45423</v>
      </c>
      <c r="C108" s="12" t="s">
        <v>10</v>
      </c>
      <c r="D108" s="3" t="s">
        <v>11</v>
      </c>
      <c r="E108" s="10">
        <v>795.32</v>
      </c>
      <c r="F108" s="10">
        <v>31</v>
      </c>
      <c r="G108" s="10">
        <v>9</v>
      </c>
      <c r="H108" s="10">
        <v>1251.72</v>
      </c>
    </row>
    <row r="109" spans="1:8" ht="21.75" customHeight="1">
      <c r="A109" s="10" t="s">
        <v>123</v>
      </c>
      <c r="B109" s="11">
        <v>45002</v>
      </c>
      <c r="C109" s="12" t="s">
        <v>9</v>
      </c>
      <c r="D109" s="3" t="s">
        <v>15</v>
      </c>
      <c r="E109" s="10">
        <v>1606.99</v>
      </c>
      <c r="F109" s="10">
        <v>10</v>
      </c>
      <c r="G109" s="10">
        <v>14</v>
      </c>
      <c r="H109" s="10">
        <v>1127.8599999999999</v>
      </c>
    </row>
    <row r="110" spans="1:8" ht="21.75" customHeight="1">
      <c r="A110" s="10" t="s">
        <v>124</v>
      </c>
      <c r="B110" s="11">
        <v>45580</v>
      </c>
      <c r="C110" s="12" t="s">
        <v>10</v>
      </c>
      <c r="D110" s="3" t="s">
        <v>11</v>
      </c>
      <c r="E110" s="10">
        <v>4480.71</v>
      </c>
      <c r="F110" s="10">
        <v>16</v>
      </c>
      <c r="G110" s="10">
        <v>48</v>
      </c>
      <c r="H110" s="10">
        <v>45.94</v>
      </c>
    </row>
    <row r="111" spans="1:8" ht="21.75" customHeight="1">
      <c r="A111" s="10" t="s">
        <v>125</v>
      </c>
      <c r="B111" s="11">
        <v>44987</v>
      </c>
      <c r="C111" s="12" t="s">
        <v>9</v>
      </c>
      <c r="D111" s="3" t="s">
        <v>13</v>
      </c>
      <c r="E111" s="10">
        <v>3901.29</v>
      </c>
      <c r="F111" s="10">
        <v>36</v>
      </c>
      <c r="G111" s="10">
        <v>17</v>
      </c>
      <c r="H111" s="10">
        <v>1250.83</v>
      </c>
    </row>
    <row r="112" spans="1:8" ht="21.75" customHeight="1">
      <c r="A112" s="10" t="s">
        <v>126</v>
      </c>
      <c r="B112" s="11">
        <v>44974</v>
      </c>
      <c r="C112" s="12" t="s">
        <v>9</v>
      </c>
      <c r="D112" s="3" t="s">
        <v>14</v>
      </c>
      <c r="E112" s="10">
        <v>2584.6799999999998</v>
      </c>
      <c r="F112" s="10">
        <v>25</v>
      </c>
      <c r="G112" s="10">
        <v>14</v>
      </c>
      <c r="H112" s="10">
        <v>834.99</v>
      </c>
    </row>
    <row r="113" spans="1:8" ht="21.75" customHeight="1">
      <c r="A113" s="10" t="s">
        <v>127</v>
      </c>
      <c r="B113" s="11">
        <v>45170</v>
      </c>
      <c r="C113" s="12" t="s">
        <v>8</v>
      </c>
      <c r="D113" s="3" t="s">
        <v>13</v>
      </c>
      <c r="E113" s="10">
        <v>1894.09</v>
      </c>
      <c r="F113" s="10">
        <v>22</v>
      </c>
      <c r="G113" s="10">
        <v>1</v>
      </c>
      <c r="H113" s="10">
        <v>778.98</v>
      </c>
    </row>
    <row r="114" spans="1:8" ht="21.75" customHeight="1">
      <c r="A114" s="10" t="s">
        <v>128</v>
      </c>
      <c r="B114" s="11">
        <v>45539</v>
      </c>
      <c r="C114" s="12" t="s">
        <v>10</v>
      </c>
      <c r="D114" s="3" t="s">
        <v>13</v>
      </c>
      <c r="E114" s="10">
        <v>2748.36</v>
      </c>
      <c r="F114" s="10">
        <v>43</v>
      </c>
      <c r="G114" s="10">
        <v>40</v>
      </c>
      <c r="H114" s="10">
        <v>821.39</v>
      </c>
    </row>
    <row r="115" spans="1:8" ht="21.75" customHeight="1">
      <c r="A115" s="10" t="s">
        <v>129</v>
      </c>
      <c r="B115" s="11">
        <v>45070</v>
      </c>
      <c r="C115" s="12" t="s">
        <v>10</v>
      </c>
      <c r="D115" s="3" t="s">
        <v>15</v>
      </c>
      <c r="E115" s="10">
        <v>4464.8599999999997</v>
      </c>
      <c r="F115" s="10">
        <v>36</v>
      </c>
      <c r="G115" s="10">
        <v>24</v>
      </c>
      <c r="H115" s="10">
        <v>695.05</v>
      </c>
    </row>
    <row r="116" spans="1:8" ht="21.75" customHeight="1">
      <c r="A116" s="10" t="s">
        <v>130</v>
      </c>
      <c r="B116" s="11">
        <v>45338</v>
      </c>
      <c r="C116" s="12" t="str">
        <f>PROPER("norTh")</f>
        <v>North</v>
      </c>
      <c r="D116" s="3" t="s">
        <v>13</v>
      </c>
      <c r="E116" s="10">
        <v>2387</v>
      </c>
      <c r="F116" s="10">
        <v>39</v>
      </c>
      <c r="G116" s="10">
        <v>24</v>
      </c>
      <c r="H116" s="10">
        <v>1353.49</v>
      </c>
    </row>
    <row r="117" spans="1:8" ht="21.75" customHeight="1">
      <c r="A117" s="10" t="s">
        <v>131</v>
      </c>
      <c r="B117" s="11">
        <v>45379</v>
      </c>
      <c r="C117" s="12" t="s">
        <v>8</v>
      </c>
      <c r="D117" s="3" t="s">
        <v>15</v>
      </c>
      <c r="E117" s="10">
        <v>1283.8399999999999</v>
      </c>
      <c r="F117" s="10">
        <v>19</v>
      </c>
      <c r="G117" s="10">
        <v>2</v>
      </c>
      <c r="H117" s="10">
        <v>1911.6</v>
      </c>
    </row>
    <row r="118" spans="1:8" ht="21.75" customHeight="1">
      <c r="A118" s="10" t="s">
        <v>132</v>
      </c>
      <c r="B118" s="11">
        <v>45141</v>
      </c>
      <c r="C118" s="12" t="s">
        <v>9</v>
      </c>
      <c r="D118" s="3" t="s">
        <v>13</v>
      </c>
      <c r="E118" s="10">
        <v>3030.58</v>
      </c>
      <c r="F118" s="10">
        <v>43</v>
      </c>
      <c r="G118" s="10">
        <v>47</v>
      </c>
      <c r="H118" s="10">
        <v>491.17</v>
      </c>
    </row>
    <row r="119" spans="1:8" ht="21.75" customHeight="1">
      <c r="A119" s="10" t="s">
        <v>133</v>
      </c>
      <c r="B119" s="11">
        <v>45289</v>
      </c>
      <c r="C119" s="12" t="s">
        <v>10</v>
      </c>
      <c r="D119" s="3" t="s">
        <v>13</v>
      </c>
      <c r="E119" s="10">
        <v>1729.53</v>
      </c>
      <c r="F119" s="10">
        <v>13</v>
      </c>
      <c r="G119" s="10">
        <v>29</v>
      </c>
      <c r="H119" s="10">
        <v>1892.43</v>
      </c>
    </row>
    <row r="120" spans="1:8" ht="21.75" customHeight="1">
      <c r="A120" s="10" t="s">
        <v>134</v>
      </c>
      <c r="B120" s="11">
        <v>45608</v>
      </c>
      <c r="C120" s="12" t="s">
        <v>10</v>
      </c>
      <c r="D120" s="3" t="s">
        <v>15</v>
      </c>
      <c r="E120" s="10">
        <v>2206.92</v>
      </c>
      <c r="F120" s="10">
        <v>40</v>
      </c>
      <c r="G120" s="10">
        <v>3</v>
      </c>
      <c r="H120" s="10">
        <v>87.05</v>
      </c>
    </row>
    <row r="121" spans="1:8" ht="21.75" customHeight="1">
      <c r="A121" s="10" t="s">
        <v>135</v>
      </c>
      <c r="B121" s="11">
        <v>45560</v>
      </c>
      <c r="C121" s="12" t="s">
        <v>9</v>
      </c>
      <c r="D121" s="3" t="s">
        <v>15</v>
      </c>
      <c r="E121" s="10">
        <v>2723.27</v>
      </c>
      <c r="F121" s="10">
        <v>22</v>
      </c>
      <c r="G121" s="10">
        <v>15</v>
      </c>
      <c r="H121" s="10">
        <v>1190.99</v>
      </c>
    </row>
    <row r="122" spans="1:8" ht="21.75" customHeight="1">
      <c r="A122" s="10" t="s">
        <v>136</v>
      </c>
      <c r="B122" s="11">
        <v>45569</v>
      </c>
      <c r="C122" s="12" t="s">
        <v>9</v>
      </c>
      <c r="D122" s="3" t="s">
        <v>13</v>
      </c>
      <c r="E122" s="10">
        <v>3835.55</v>
      </c>
      <c r="F122" s="10">
        <v>27</v>
      </c>
      <c r="G122" s="10">
        <v>17</v>
      </c>
      <c r="H122" s="10">
        <v>1205.8900000000001</v>
      </c>
    </row>
    <row r="123" spans="1:8" ht="21.75" customHeight="1">
      <c r="A123" s="10" t="s">
        <v>137</v>
      </c>
      <c r="B123" s="11">
        <v>45471</v>
      </c>
      <c r="C123" s="12" t="str">
        <f t="shared" ref="C123:C125" si="4">PROPER("norTh")</f>
        <v>North</v>
      </c>
      <c r="D123" s="3" t="s">
        <v>12</v>
      </c>
      <c r="E123" s="10">
        <v>1348.82</v>
      </c>
      <c r="F123" s="10">
        <v>47</v>
      </c>
      <c r="G123" s="10">
        <v>14</v>
      </c>
      <c r="H123" s="10">
        <v>110.54</v>
      </c>
    </row>
    <row r="124" spans="1:8" ht="21.75" customHeight="1">
      <c r="A124" s="10" t="s">
        <v>138</v>
      </c>
      <c r="B124" s="11">
        <v>45189</v>
      </c>
      <c r="C124" s="12" t="str">
        <f t="shared" si="4"/>
        <v>North</v>
      </c>
      <c r="D124" s="3" t="s">
        <v>13</v>
      </c>
      <c r="E124" s="10">
        <v>487.67</v>
      </c>
      <c r="F124" s="10">
        <v>16</v>
      </c>
      <c r="G124" s="10">
        <v>42</v>
      </c>
      <c r="H124" s="10">
        <v>810.07</v>
      </c>
    </row>
    <row r="125" spans="1:8" ht="21.75" customHeight="1">
      <c r="A125" s="10" t="s">
        <v>139</v>
      </c>
      <c r="B125" s="11">
        <v>44930</v>
      </c>
      <c r="C125" s="12" t="str">
        <f t="shared" si="4"/>
        <v>North</v>
      </c>
      <c r="D125" s="3" t="s">
        <v>14</v>
      </c>
      <c r="E125" s="10">
        <v>3338.32</v>
      </c>
      <c r="F125" s="10">
        <v>45</v>
      </c>
      <c r="G125" s="10">
        <v>6</v>
      </c>
      <c r="H125" s="10">
        <v>1639.12</v>
      </c>
    </row>
    <row r="126" spans="1:8" ht="21.75" customHeight="1">
      <c r="A126" s="10" t="s">
        <v>140</v>
      </c>
      <c r="B126" s="11">
        <v>45431</v>
      </c>
      <c r="C126" s="12" t="s">
        <v>9</v>
      </c>
      <c r="D126" s="3" t="s">
        <v>11</v>
      </c>
      <c r="E126" s="10">
        <v>50.75</v>
      </c>
      <c r="F126" s="10">
        <v>10</v>
      </c>
      <c r="G126" s="10">
        <v>43</v>
      </c>
      <c r="H126" s="10">
        <v>121.05</v>
      </c>
    </row>
    <row r="127" spans="1:8" ht="21.75" customHeight="1">
      <c r="A127" s="10" t="s">
        <v>141</v>
      </c>
      <c r="B127" s="11">
        <v>45018</v>
      </c>
      <c r="C127" s="12" t="str">
        <f>PROPER("norTh")</f>
        <v>North</v>
      </c>
      <c r="D127" s="3" t="s">
        <v>13</v>
      </c>
      <c r="E127" s="10">
        <v>906.4</v>
      </c>
      <c r="F127" s="10">
        <v>47</v>
      </c>
      <c r="G127" s="10">
        <v>26</v>
      </c>
      <c r="H127" s="10">
        <v>1853.84</v>
      </c>
    </row>
    <row r="128" spans="1:8" ht="21.75" customHeight="1">
      <c r="A128" s="10" t="s">
        <v>142</v>
      </c>
      <c r="B128" s="11">
        <v>45528</v>
      </c>
      <c r="C128" s="12" t="s">
        <v>10</v>
      </c>
      <c r="D128" s="3" t="s">
        <v>14</v>
      </c>
      <c r="E128" s="10">
        <v>657.56</v>
      </c>
      <c r="F128" s="10">
        <v>22</v>
      </c>
      <c r="G128" s="10">
        <v>0</v>
      </c>
      <c r="H128" s="10">
        <v>104.11</v>
      </c>
    </row>
    <row r="129" spans="1:8" ht="21.75" customHeight="1">
      <c r="A129" s="10" t="s">
        <v>143</v>
      </c>
      <c r="B129" s="11">
        <v>45047</v>
      </c>
      <c r="C129" s="12" t="str">
        <f>PROPER("norTh")</f>
        <v>North</v>
      </c>
      <c r="D129" s="3" t="s">
        <v>13</v>
      </c>
      <c r="E129" s="10">
        <v>2252.12</v>
      </c>
      <c r="F129" s="10">
        <v>23</v>
      </c>
      <c r="G129" s="10">
        <v>38</v>
      </c>
      <c r="H129" s="10">
        <v>1529.45</v>
      </c>
    </row>
    <row r="130" spans="1:8" ht="21.75" customHeight="1">
      <c r="A130" s="10" t="s">
        <v>144</v>
      </c>
      <c r="B130" s="11">
        <v>45030</v>
      </c>
      <c r="C130" s="12" t="s">
        <v>9</v>
      </c>
      <c r="D130" s="3" t="s">
        <v>14</v>
      </c>
      <c r="E130" s="10">
        <v>713.95</v>
      </c>
      <c r="F130" s="10">
        <v>25</v>
      </c>
      <c r="G130" s="10">
        <v>15</v>
      </c>
      <c r="H130" s="10">
        <v>78.73</v>
      </c>
    </row>
    <row r="131" spans="1:8" ht="21.75" customHeight="1">
      <c r="A131" s="10" t="s">
        <v>145</v>
      </c>
      <c r="B131" s="11">
        <v>45274</v>
      </c>
      <c r="C131" s="12" t="s">
        <v>8</v>
      </c>
      <c r="D131" s="3" t="s">
        <v>11</v>
      </c>
      <c r="E131" s="10">
        <v>3155.7</v>
      </c>
      <c r="F131" s="10">
        <v>43</v>
      </c>
      <c r="G131" s="10">
        <v>13</v>
      </c>
      <c r="H131" s="10">
        <v>393.8</v>
      </c>
    </row>
    <row r="132" spans="1:8" ht="21.75" customHeight="1">
      <c r="A132" s="10" t="s">
        <v>146</v>
      </c>
      <c r="B132" s="11">
        <v>45302</v>
      </c>
      <c r="C132" s="12" t="str">
        <f>PROPER("norTh")</f>
        <v>North</v>
      </c>
      <c r="D132" s="3" t="s">
        <v>12</v>
      </c>
      <c r="E132" s="10">
        <v>427.47</v>
      </c>
      <c r="F132" s="10">
        <v>8</v>
      </c>
      <c r="G132" s="10">
        <v>22</v>
      </c>
      <c r="H132" s="10">
        <v>220.36</v>
      </c>
    </row>
    <row r="133" spans="1:8" ht="21.75" customHeight="1">
      <c r="A133" s="10" t="s">
        <v>147</v>
      </c>
      <c r="B133" s="11">
        <v>45198</v>
      </c>
      <c r="C133" s="12" t="s">
        <v>9</v>
      </c>
      <c r="D133" s="3" t="s">
        <v>13</v>
      </c>
      <c r="E133" s="10">
        <v>2997</v>
      </c>
      <c r="F133" s="10">
        <v>13</v>
      </c>
      <c r="G133" s="10">
        <v>0</v>
      </c>
      <c r="H133" s="10">
        <v>684.39</v>
      </c>
    </row>
    <row r="134" spans="1:8" ht="21.75" customHeight="1">
      <c r="A134" s="10" t="s">
        <v>148</v>
      </c>
      <c r="B134" s="11">
        <v>45135</v>
      </c>
      <c r="C134" s="12" t="str">
        <f>PROPER("norTh")</f>
        <v>North</v>
      </c>
      <c r="D134" s="3" t="s">
        <v>15</v>
      </c>
      <c r="E134" s="10">
        <v>1485.73</v>
      </c>
      <c r="F134" s="10">
        <v>41</v>
      </c>
      <c r="G134" s="10">
        <v>8</v>
      </c>
      <c r="H134" s="10">
        <v>30.51</v>
      </c>
    </row>
    <row r="135" spans="1:8" ht="21.75" customHeight="1">
      <c r="A135" s="10" t="s">
        <v>149</v>
      </c>
      <c r="B135" s="11">
        <v>45050</v>
      </c>
      <c r="C135" s="12" t="s">
        <v>9</v>
      </c>
      <c r="D135" s="3" t="s">
        <v>12</v>
      </c>
      <c r="E135" s="10">
        <v>2607.64</v>
      </c>
      <c r="F135" s="10">
        <v>25</v>
      </c>
      <c r="G135" s="10">
        <v>16</v>
      </c>
      <c r="H135" s="10">
        <v>940.4</v>
      </c>
    </row>
    <row r="136" spans="1:8" ht="21.75" customHeight="1">
      <c r="A136" s="10" t="s">
        <v>150</v>
      </c>
      <c r="B136" s="11">
        <v>45496</v>
      </c>
      <c r="C136" s="12" t="s">
        <v>9</v>
      </c>
      <c r="D136" s="3" t="s">
        <v>13</v>
      </c>
      <c r="E136" s="10">
        <v>1351.29</v>
      </c>
      <c r="F136" s="10">
        <v>50</v>
      </c>
      <c r="G136" s="10">
        <v>17</v>
      </c>
      <c r="H136" s="10">
        <v>863.33</v>
      </c>
    </row>
    <row r="137" spans="1:8" ht="21.75" customHeight="1">
      <c r="A137" s="10" t="s">
        <v>151</v>
      </c>
      <c r="B137" s="11">
        <v>45461</v>
      </c>
      <c r="C137" s="12" t="str">
        <f t="shared" ref="C137:C139" si="5">PROPER("norTh")</f>
        <v>North</v>
      </c>
      <c r="D137" s="3" t="s">
        <v>12</v>
      </c>
      <c r="E137" s="10">
        <v>2901.66</v>
      </c>
      <c r="F137" s="10">
        <v>15</v>
      </c>
      <c r="G137" s="10">
        <v>18</v>
      </c>
      <c r="H137" s="10">
        <v>1362.08</v>
      </c>
    </row>
    <row r="138" spans="1:8" ht="21.75" customHeight="1">
      <c r="A138" s="10" t="s">
        <v>152</v>
      </c>
      <c r="B138" s="11">
        <v>45398</v>
      </c>
      <c r="C138" s="12" t="str">
        <f t="shared" si="5"/>
        <v>North</v>
      </c>
      <c r="D138" s="3" t="s">
        <v>14</v>
      </c>
      <c r="E138" s="10">
        <v>215.33</v>
      </c>
      <c r="F138" s="10">
        <v>37</v>
      </c>
      <c r="G138" s="10">
        <v>0</v>
      </c>
      <c r="H138" s="10">
        <v>1665.67</v>
      </c>
    </row>
    <row r="139" spans="1:8" ht="21.75" customHeight="1">
      <c r="A139" s="10" t="s">
        <v>153</v>
      </c>
      <c r="B139" s="11">
        <v>44949</v>
      </c>
      <c r="C139" s="12" t="str">
        <f t="shared" si="5"/>
        <v>North</v>
      </c>
      <c r="D139" s="3" t="s">
        <v>14</v>
      </c>
      <c r="E139" s="10">
        <v>3359.02</v>
      </c>
      <c r="F139" s="10">
        <v>2</v>
      </c>
      <c r="G139" s="10">
        <v>28</v>
      </c>
      <c r="H139" s="10">
        <v>1942.48</v>
      </c>
    </row>
    <row r="140" spans="1:8" ht="21.75" customHeight="1">
      <c r="A140" s="10" t="s">
        <v>154</v>
      </c>
      <c r="B140" s="11">
        <v>45471</v>
      </c>
      <c r="C140" s="12" t="s">
        <v>8</v>
      </c>
      <c r="D140" s="3" t="s">
        <v>13</v>
      </c>
      <c r="E140" s="10">
        <v>300.58</v>
      </c>
      <c r="F140" s="10">
        <v>30</v>
      </c>
      <c r="G140" s="10">
        <v>19</v>
      </c>
      <c r="H140" s="10">
        <v>376.97</v>
      </c>
    </row>
    <row r="141" spans="1:8" ht="21.75" customHeight="1">
      <c r="A141" s="10" t="s">
        <v>155</v>
      </c>
      <c r="B141" s="11">
        <v>45094</v>
      </c>
      <c r="C141" s="12" t="s">
        <v>8</v>
      </c>
      <c r="D141" s="3" t="s">
        <v>14</v>
      </c>
      <c r="E141" s="10">
        <v>1076.95</v>
      </c>
      <c r="F141" s="10">
        <v>1</v>
      </c>
      <c r="G141" s="10">
        <v>5</v>
      </c>
      <c r="H141" s="10">
        <v>837.87</v>
      </c>
    </row>
    <row r="142" spans="1:8" ht="21.75" customHeight="1">
      <c r="A142" s="10" t="s">
        <v>156</v>
      </c>
      <c r="B142" s="11">
        <v>45269</v>
      </c>
      <c r="C142" s="12" t="s">
        <v>9</v>
      </c>
      <c r="D142" s="3" t="s">
        <v>15</v>
      </c>
      <c r="E142" s="10">
        <v>1739.95</v>
      </c>
      <c r="F142" s="10">
        <v>26</v>
      </c>
      <c r="G142" s="10">
        <v>2</v>
      </c>
      <c r="H142" s="10">
        <v>1112.49</v>
      </c>
    </row>
    <row r="143" spans="1:8" ht="21.75" customHeight="1">
      <c r="A143" s="10" t="s">
        <v>157</v>
      </c>
      <c r="B143" s="11">
        <v>45215</v>
      </c>
      <c r="C143" s="12" t="s">
        <v>9</v>
      </c>
      <c r="D143" s="3" t="s">
        <v>14</v>
      </c>
      <c r="E143" s="10">
        <v>3047.27</v>
      </c>
      <c r="F143" s="10">
        <v>18</v>
      </c>
      <c r="G143" s="10">
        <v>13</v>
      </c>
      <c r="H143" s="10">
        <v>1639.74</v>
      </c>
    </row>
    <row r="144" spans="1:8" ht="21.75" customHeight="1">
      <c r="A144" s="10" t="s">
        <v>158</v>
      </c>
      <c r="B144" s="11">
        <v>45062</v>
      </c>
      <c r="C144" s="12" t="s">
        <v>9</v>
      </c>
      <c r="D144" s="3" t="s">
        <v>12</v>
      </c>
      <c r="E144" s="10">
        <v>1014.79</v>
      </c>
      <c r="F144" s="10">
        <v>4</v>
      </c>
      <c r="G144" s="10">
        <v>9</v>
      </c>
      <c r="H144" s="10">
        <v>1269.54</v>
      </c>
    </row>
    <row r="145" spans="1:8" ht="21.75" customHeight="1">
      <c r="A145" s="10" t="s">
        <v>159</v>
      </c>
      <c r="B145" s="11">
        <v>45453</v>
      </c>
      <c r="C145" s="12" t="s">
        <v>8</v>
      </c>
      <c r="D145" s="3" t="s">
        <v>12</v>
      </c>
      <c r="E145" s="10">
        <v>4764.2</v>
      </c>
      <c r="F145" s="10">
        <v>11</v>
      </c>
      <c r="G145" s="10">
        <v>31</v>
      </c>
      <c r="H145" s="10">
        <v>1056.49</v>
      </c>
    </row>
    <row r="146" spans="1:8" ht="21.75" customHeight="1">
      <c r="A146" s="10" t="s">
        <v>160</v>
      </c>
      <c r="B146" s="11">
        <v>45133</v>
      </c>
      <c r="C146" s="12" t="s">
        <v>9</v>
      </c>
      <c r="D146" s="3" t="s">
        <v>15</v>
      </c>
      <c r="E146" s="10">
        <v>3930.05</v>
      </c>
      <c r="F146" s="10">
        <v>23</v>
      </c>
      <c r="G146" s="10">
        <v>29</v>
      </c>
      <c r="H146" s="10">
        <v>1968.25</v>
      </c>
    </row>
    <row r="147" spans="1:8" ht="21.75" customHeight="1">
      <c r="A147" s="10" t="s">
        <v>161</v>
      </c>
      <c r="B147" s="11">
        <v>44939</v>
      </c>
      <c r="C147" s="12" t="s">
        <v>10</v>
      </c>
      <c r="D147" s="3" t="s">
        <v>11</v>
      </c>
      <c r="E147" s="10">
        <v>873.97</v>
      </c>
      <c r="F147" s="10">
        <v>41</v>
      </c>
      <c r="G147" s="10">
        <v>15</v>
      </c>
      <c r="H147" s="10">
        <v>213.98</v>
      </c>
    </row>
    <row r="148" spans="1:8" ht="21.75" customHeight="1">
      <c r="A148" s="10" t="s">
        <v>162</v>
      </c>
      <c r="B148" s="11">
        <v>45166</v>
      </c>
      <c r="C148" s="12" t="s">
        <v>10</v>
      </c>
      <c r="D148" s="3" t="s">
        <v>11</v>
      </c>
      <c r="E148" s="10">
        <v>959.04</v>
      </c>
      <c r="F148" s="10">
        <v>1</v>
      </c>
      <c r="G148" s="10">
        <v>18</v>
      </c>
      <c r="H148" s="10">
        <v>1832.28</v>
      </c>
    </row>
    <row r="149" spans="1:8" ht="21.75" customHeight="1">
      <c r="A149" s="10" t="s">
        <v>163</v>
      </c>
      <c r="B149" s="11">
        <v>44975</v>
      </c>
      <c r="C149" s="12" t="s">
        <v>8</v>
      </c>
      <c r="D149" s="3" t="s">
        <v>13</v>
      </c>
      <c r="E149" s="10">
        <v>1586.65</v>
      </c>
      <c r="F149" s="10">
        <v>26</v>
      </c>
      <c r="G149" s="10">
        <v>3</v>
      </c>
      <c r="H149" s="10">
        <v>1090.6400000000001</v>
      </c>
    </row>
    <row r="150" spans="1:8" ht="21.75" customHeight="1">
      <c r="A150" s="10" t="s">
        <v>164</v>
      </c>
      <c r="B150" s="11">
        <v>45434</v>
      </c>
      <c r="C150" s="12" t="s">
        <v>10</v>
      </c>
      <c r="D150" s="3" t="s">
        <v>13</v>
      </c>
      <c r="E150" s="10">
        <v>1453.8</v>
      </c>
      <c r="F150" s="10">
        <v>13</v>
      </c>
      <c r="G150" s="10">
        <v>16</v>
      </c>
      <c r="H150" s="10">
        <v>385.22</v>
      </c>
    </row>
    <row r="151" spans="1:8" ht="21.75" customHeight="1">
      <c r="A151" s="10" t="s">
        <v>165</v>
      </c>
      <c r="B151" s="11">
        <v>44923</v>
      </c>
      <c r="C151" s="12" t="s">
        <v>9</v>
      </c>
      <c r="D151" s="3" t="s">
        <v>14</v>
      </c>
      <c r="E151" s="10">
        <v>4889.46</v>
      </c>
      <c r="F151" s="10">
        <v>1</v>
      </c>
      <c r="G151" s="10">
        <v>20</v>
      </c>
      <c r="H151" s="10">
        <v>807.13</v>
      </c>
    </row>
    <row r="152" spans="1:8" ht="21.75" customHeight="1">
      <c r="A152" s="10" t="s">
        <v>166</v>
      </c>
      <c r="B152" s="11">
        <v>45106</v>
      </c>
      <c r="C152" s="12" t="s">
        <v>9</v>
      </c>
      <c r="D152" s="3" t="s">
        <v>14</v>
      </c>
      <c r="E152" s="10">
        <v>2548.91</v>
      </c>
      <c r="F152" s="10">
        <v>3</v>
      </c>
      <c r="G152" s="10">
        <v>7</v>
      </c>
      <c r="H152" s="10">
        <v>694.24</v>
      </c>
    </row>
    <row r="153" spans="1:8" ht="21.75" customHeight="1">
      <c r="A153" s="10" t="s">
        <v>167</v>
      </c>
      <c r="B153" s="11">
        <v>45144</v>
      </c>
      <c r="C153" s="12" t="s">
        <v>10</v>
      </c>
      <c r="D153" s="3" t="s">
        <v>12</v>
      </c>
      <c r="E153" s="10">
        <v>3804.77</v>
      </c>
      <c r="F153" s="10">
        <v>31</v>
      </c>
      <c r="G153" s="10">
        <v>47</v>
      </c>
      <c r="H153" s="10">
        <v>185.46</v>
      </c>
    </row>
    <row r="154" spans="1:8" ht="21.75" customHeight="1">
      <c r="A154" s="10" t="s">
        <v>168</v>
      </c>
      <c r="B154" s="11">
        <v>45499</v>
      </c>
      <c r="C154" s="12" t="s">
        <v>9</v>
      </c>
      <c r="D154" s="3" t="s">
        <v>11</v>
      </c>
      <c r="E154" s="10">
        <v>372.53</v>
      </c>
      <c r="F154" s="10">
        <v>19</v>
      </c>
      <c r="G154" s="10">
        <v>13</v>
      </c>
      <c r="H154" s="10">
        <v>232.82</v>
      </c>
    </row>
    <row r="155" spans="1:8" ht="21.75" customHeight="1">
      <c r="A155" s="10" t="s">
        <v>169</v>
      </c>
      <c r="B155" s="11">
        <v>45497</v>
      </c>
      <c r="C155" s="12" t="str">
        <f>PROPER("norTh")</f>
        <v>North</v>
      </c>
      <c r="D155" s="3" t="s">
        <v>15</v>
      </c>
      <c r="E155" s="10">
        <v>2573.5500000000002</v>
      </c>
      <c r="F155" s="10">
        <v>48</v>
      </c>
      <c r="G155" s="10">
        <v>36</v>
      </c>
      <c r="H155" s="10">
        <v>1707.54</v>
      </c>
    </row>
    <row r="156" spans="1:8" ht="21.75" customHeight="1">
      <c r="A156" s="10" t="s">
        <v>170</v>
      </c>
      <c r="B156" s="11">
        <v>45235</v>
      </c>
      <c r="C156" s="12" t="s">
        <v>8</v>
      </c>
      <c r="D156" s="3" t="s">
        <v>12</v>
      </c>
      <c r="E156" s="10">
        <v>1761.29</v>
      </c>
      <c r="F156" s="10">
        <v>27</v>
      </c>
      <c r="G156" s="10">
        <v>12</v>
      </c>
      <c r="H156" s="10">
        <v>492.03</v>
      </c>
    </row>
    <row r="157" spans="1:8" ht="21.75" customHeight="1">
      <c r="A157" s="10" t="s">
        <v>171</v>
      </c>
      <c r="B157" s="11">
        <v>44972</v>
      </c>
      <c r="C157" s="12" t="s">
        <v>9</v>
      </c>
      <c r="D157" s="3" t="s">
        <v>11</v>
      </c>
      <c r="E157" s="10">
        <v>4113.3999999999996</v>
      </c>
      <c r="F157" s="10">
        <v>32</v>
      </c>
      <c r="G157" s="10">
        <v>3</v>
      </c>
      <c r="H157" s="10">
        <v>1726.09</v>
      </c>
    </row>
    <row r="158" spans="1:8" ht="21.75" customHeight="1">
      <c r="A158" s="10" t="s">
        <v>172</v>
      </c>
      <c r="B158" s="11">
        <v>45147</v>
      </c>
      <c r="C158" s="12" t="s">
        <v>8</v>
      </c>
      <c r="D158" s="3" t="s">
        <v>15</v>
      </c>
      <c r="E158" s="10">
        <v>202.21</v>
      </c>
      <c r="F158" s="10">
        <v>6</v>
      </c>
      <c r="G158" s="10">
        <v>43</v>
      </c>
      <c r="H158" s="10">
        <v>734.47</v>
      </c>
    </row>
    <row r="159" spans="1:8" ht="21.75" customHeight="1">
      <c r="A159" s="10" t="s">
        <v>173</v>
      </c>
      <c r="B159" s="11">
        <v>45576</v>
      </c>
      <c r="C159" s="12" t="str">
        <f>PROPER("norTh")</f>
        <v>North</v>
      </c>
      <c r="D159" s="3" t="s">
        <v>14</v>
      </c>
      <c r="E159" s="10">
        <v>4347.1499999999996</v>
      </c>
      <c r="F159" s="10">
        <v>20</v>
      </c>
      <c r="G159" s="10">
        <v>34</v>
      </c>
      <c r="H159" s="10">
        <v>1392.45</v>
      </c>
    </row>
    <row r="160" spans="1:8" ht="21.75" customHeight="1">
      <c r="A160" s="10" t="s">
        <v>174</v>
      </c>
      <c r="B160" s="11">
        <v>45364</v>
      </c>
      <c r="C160" s="12" t="s">
        <v>8</v>
      </c>
      <c r="D160" s="3" t="s">
        <v>12</v>
      </c>
      <c r="E160" s="10">
        <v>4992.83</v>
      </c>
      <c r="F160" s="10">
        <v>2</v>
      </c>
      <c r="G160" s="10">
        <v>28</v>
      </c>
      <c r="H160" s="10">
        <v>1468.94</v>
      </c>
    </row>
    <row r="161" spans="1:8" ht="21.75" customHeight="1">
      <c r="A161" s="10" t="s">
        <v>175</v>
      </c>
      <c r="B161" s="11">
        <v>45500</v>
      </c>
      <c r="C161" s="12" t="s">
        <v>9</v>
      </c>
      <c r="D161" s="3" t="s">
        <v>14</v>
      </c>
      <c r="E161" s="10">
        <v>1387.18</v>
      </c>
      <c r="F161" s="10">
        <v>28</v>
      </c>
      <c r="G161" s="10">
        <v>9</v>
      </c>
      <c r="H161" s="10">
        <v>381.96</v>
      </c>
    </row>
    <row r="162" spans="1:8" ht="21.75" customHeight="1">
      <c r="A162" s="10" t="s">
        <v>176</v>
      </c>
      <c r="B162" s="11">
        <v>45566</v>
      </c>
      <c r="C162" s="12" t="str">
        <f>PROPER("norTh")</f>
        <v>North</v>
      </c>
      <c r="D162" s="3" t="s">
        <v>12</v>
      </c>
      <c r="E162" s="10">
        <v>4642.87</v>
      </c>
      <c r="F162" s="10">
        <v>35</v>
      </c>
      <c r="G162" s="10">
        <v>14</v>
      </c>
      <c r="H162" s="10">
        <v>216.96</v>
      </c>
    </row>
    <row r="163" spans="1:8" ht="21.75" customHeight="1">
      <c r="A163" s="10" t="s">
        <v>177</v>
      </c>
      <c r="B163" s="11">
        <v>45165</v>
      </c>
      <c r="C163" s="12" t="s">
        <v>9</v>
      </c>
      <c r="D163" s="3" t="s">
        <v>15</v>
      </c>
      <c r="E163" s="10">
        <v>4879.8999999999996</v>
      </c>
      <c r="F163" s="10">
        <v>37</v>
      </c>
      <c r="G163" s="10">
        <v>5</v>
      </c>
      <c r="H163" s="10">
        <v>1424.1</v>
      </c>
    </row>
    <row r="164" spans="1:8" ht="21.75" customHeight="1">
      <c r="A164" s="10" t="s">
        <v>178</v>
      </c>
      <c r="B164" s="11">
        <v>45298</v>
      </c>
      <c r="C164" s="12" t="s">
        <v>9</v>
      </c>
      <c r="D164" s="3" t="s">
        <v>15</v>
      </c>
      <c r="E164" s="10">
        <v>932.08</v>
      </c>
      <c r="F164" s="10">
        <v>36</v>
      </c>
      <c r="G164" s="10">
        <v>4</v>
      </c>
      <c r="H164" s="10">
        <v>833.05</v>
      </c>
    </row>
    <row r="165" spans="1:8" ht="21.75" customHeight="1">
      <c r="A165" s="10" t="s">
        <v>179</v>
      </c>
      <c r="B165" s="11">
        <v>45288</v>
      </c>
      <c r="C165" s="12" t="s">
        <v>8</v>
      </c>
      <c r="D165" s="3" t="s">
        <v>15</v>
      </c>
      <c r="E165" s="10">
        <v>3673.01</v>
      </c>
      <c r="F165" s="10">
        <v>33</v>
      </c>
      <c r="G165" s="10">
        <v>31</v>
      </c>
      <c r="H165" s="10">
        <v>344.49</v>
      </c>
    </row>
    <row r="166" spans="1:8" ht="21.75" customHeight="1">
      <c r="A166" s="10" t="s">
        <v>180</v>
      </c>
      <c r="B166" s="11">
        <v>44914</v>
      </c>
      <c r="C166" s="12" t="s">
        <v>9</v>
      </c>
      <c r="D166" s="3" t="s">
        <v>15</v>
      </c>
      <c r="E166" s="10">
        <v>1275.02</v>
      </c>
      <c r="F166" s="10">
        <v>30</v>
      </c>
      <c r="G166" s="10">
        <v>27</v>
      </c>
      <c r="H166" s="10">
        <v>362.35</v>
      </c>
    </row>
    <row r="167" spans="1:8" ht="21.75" customHeight="1">
      <c r="A167" s="10" t="s">
        <v>181</v>
      </c>
      <c r="B167" s="11">
        <v>44969</v>
      </c>
      <c r="C167" s="12" t="str">
        <f>PROPER("norTh")</f>
        <v>North</v>
      </c>
      <c r="D167" s="3" t="s">
        <v>11</v>
      </c>
      <c r="E167" s="10">
        <v>2552.92</v>
      </c>
      <c r="F167" s="10">
        <v>31</v>
      </c>
      <c r="G167" s="10">
        <v>31</v>
      </c>
      <c r="H167" s="10">
        <v>1907.44</v>
      </c>
    </row>
    <row r="168" spans="1:8" ht="21.75" customHeight="1">
      <c r="A168" s="10" t="s">
        <v>182</v>
      </c>
      <c r="B168" s="11">
        <v>45012</v>
      </c>
      <c r="C168" s="12" t="s">
        <v>8</v>
      </c>
      <c r="D168" s="3" t="s">
        <v>13</v>
      </c>
      <c r="E168" s="10">
        <v>1034.27</v>
      </c>
      <c r="F168" s="10">
        <v>16</v>
      </c>
      <c r="G168" s="10">
        <v>50</v>
      </c>
      <c r="H168" s="10">
        <v>1699.35</v>
      </c>
    </row>
    <row r="169" spans="1:8" ht="21.75" customHeight="1">
      <c r="A169" s="10" t="s">
        <v>183</v>
      </c>
      <c r="B169" s="11">
        <v>45440</v>
      </c>
      <c r="C169" s="12" t="str">
        <f t="shared" ref="C169:C170" si="6">PROPER("norTh")</f>
        <v>North</v>
      </c>
      <c r="D169" s="3" t="s">
        <v>15</v>
      </c>
      <c r="E169" s="10">
        <v>1844.22</v>
      </c>
      <c r="F169" s="10">
        <v>37</v>
      </c>
      <c r="G169" s="10">
        <v>35</v>
      </c>
      <c r="H169" s="10">
        <v>900.79</v>
      </c>
    </row>
    <row r="170" spans="1:8" ht="21.75" customHeight="1">
      <c r="A170" s="10" t="s">
        <v>184</v>
      </c>
      <c r="B170" s="11">
        <v>45264</v>
      </c>
      <c r="C170" s="12" t="str">
        <f t="shared" si="6"/>
        <v>North</v>
      </c>
      <c r="D170" s="3" t="s">
        <v>15</v>
      </c>
      <c r="E170" s="10">
        <v>2034.58</v>
      </c>
      <c r="F170" s="10">
        <v>25</v>
      </c>
      <c r="G170" s="10">
        <v>22</v>
      </c>
      <c r="H170" s="10">
        <v>983.94</v>
      </c>
    </row>
    <row r="171" spans="1:8" ht="21.75" customHeight="1">
      <c r="A171" s="10" t="s">
        <v>185</v>
      </c>
      <c r="B171" s="11">
        <v>45364</v>
      </c>
      <c r="C171" s="12" t="s">
        <v>8</v>
      </c>
      <c r="D171" s="3" t="s">
        <v>13</v>
      </c>
      <c r="E171" s="10">
        <v>2299.83</v>
      </c>
      <c r="F171" s="10">
        <v>8</v>
      </c>
      <c r="G171" s="10">
        <v>3</v>
      </c>
      <c r="H171" s="10">
        <v>522.23</v>
      </c>
    </row>
    <row r="172" spans="1:8" ht="21.75" customHeight="1">
      <c r="A172" s="10" t="s">
        <v>186</v>
      </c>
      <c r="B172" s="11">
        <v>45274</v>
      </c>
      <c r="C172" s="12" t="s">
        <v>8</v>
      </c>
      <c r="D172" s="3" t="s">
        <v>13</v>
      </c>
      <c r="E172" s="10">
        <v>3657.96</v>
      </c>
      <c r="F172" s="10">
        <v>43</v>
      </c>
      <c r="G172" s="10">
        <v>27</v>
      </c>
      <c r="H172" s="10">
        <v>956.92</v>
      </c>
    </row>
    <row r="173" spans="1:8" ht="21.75" customHeight="1">
      <c r="A173" s="10" t="s">
        <v>187</v>
      </c>
      <c r="B173" s="11">
        <v>45026</v>
      </c>
      <c r="C173" s="12" t="s">
        <v>9</v>
      </c>
      <c r="D173" s="3" t="s">
        <v>15</v>
      </c>
      <c r="E173" s="10">
        <v>2852.97</v>
      </c>
      <c r="F173" s="10">
        <v>4</v>
      </c>
      <c r="G173" s="10">
        <v>5</v>
      </c>
      <c r="H173" s="10">
        <v>418.25</v>
      </c>
    </row>
    <row r="174" spans="1:8" ht="21.75" customHeight="1">
      <c r="A174" s="10" t="s">
        <v>188</v>
      </c>
      <c r="B174" s="11">
        <v>45359</v>
      </c>
      <c r="C174" s="12" t="s">
        <v>10</v>
      </c>
      <c r="D174" s="3" t="s">
        <v>11</v>
      </c>
      <c r="E174" s="10">
        <v>2168.4899999999998</v>
      </c>
      <c r="F174" s="10">
        <v>16</v>
      </c>
      <c r="G174" s="10">
        <v>0</v>
      </c>
      <c r="H174" s="10">
        <v>1301.1199999999999</v>
      </c>
    </row>
    <row r="175" spans="1:8" ht="21.75" customHeight="1">
      <c r="A175" s="10" t="s">
        <v>189</v>
      </c>
      <c r="B175" s="11">
        <v>45155</v>
      </c>
      <c r="C175" s="12" t="str">
        <f>PROPER("norTh")</f>
        <v>North</v>
      </c>
      <c r="D175" s="3" t="s">
        <v>12</v>
      </c>
      <c r="E175" s="10">
        <v>2152.8200000000002</v>
      </c>
      <c r="F175" s="10">
        <v>19</v>
      </c>
      <c r="G175" s="10">
        <v>16</v>
      </c>
      <c r="H175" s="10">
        <v>1396.93</v>
      </c>
    </row>
    <row r="176" spans="1:8" ht="21.75" customHeight="1">
      <c r="A176" s="10" t="s">
        <v>190</v>
      </c>
      <c r="B176" s="11">
        <v>45195</v>
      </c>
      <c r="C176" s="12" t="s">
        <v>9</v>
      </c>
      <c r="D176" s="3" t="s">
        <v>11</v>
      </c>
      <c r="E176" s="10">
        <v>497.78</v>
      </c>
      <c r="F176" s="10">
        <v>20</v>
      </c>
      <c r="G176" s="10">
        <v>31</v>
      </c>
      <c r="H176" s="10">
        <v>853.81</v>
      </c>
    </row>
    <row r="177" spans="1:8" ht="21.75" customHeight="1">
      <c r="A177" s="10" t="s">
        <v>191</v>
      </c>
      <c r="B177" s="11">
        <v>44901</v>
      </c>
      <c r="C177" s="12" t="s">
        <v>8</v>
      </c>
      <c r="D177" s="3" t="s">
        <v>13</v>
      </c>
      <c r="E177" s="10">
        <v>1611.31</v>
      </c>
      <c r="F177" s="10">
        <v>39</v>
      </c>
      <c r="G177" s="10">
        <v>42</v>
      </c>
      <c r="H177" s="10">
        <v>1038.25</v>
      </c>
    </row>
    <row r="178" spans="1:8" ht="21.75" customHeight="1">
      <c r="A178" s="10" t="s">
        <v>192</v>
      </c>
      <c r="B178" s="11">
        <v>44956</v>
      </c>
      <c r="C178" s="12" t="s">
        <v>8</v>
      </c>
      <c r="D178" s="3" t="s">
        <v>13</v>
      </c>
      <c r="E178" s="10">
        <v>4586.33</v>
      </c>
      <c r="F178" s="10">
        <v>1</v>
      </c>
      <c r="G178" s="10">
        <v>20</v>
      </c>
      <c r="H178" s="10">
        <v>105.86</v>
      </c>
    </row>
    <row r="179" spans="1:8" ht="21.75" customHeight="1">
      <c r="A179" s="10" t="s">
        <v>193</v>
      </c>
      <c r="B179" s="11">
        <v>45114</v>
      </c>
      <c r="C179" s="12" t="s">
        <v>8</v>
      </c>
      <c r="D179" s="3" t="s">
        <v>14</v>
      </c>
      <c r="E179" s="10">
        <v>4680.21</v>
      </c>
      <c r="F179" s="10">
        <v>17</v>
      </c>
      <c r="G179" s="10">
        <v>7</v>
      </c>
      <c r="H179" s="10">
        <v>1891.83</v>
      </c>
    </row>
    <row r="180" spans="1:8" ht="21.75" customHeight="1">
      <c r="A180" s="10" t="s">
        <v>194</v>
      </c>
      <c r="B180" s="11">
        <v>45522</v>
      </c>
      <c r="C180" s="12" t="s">
        <v>8</v>
      </c>
      <c r="D180" s="3" t="s">
        <v>14</v>
      </c>
      <c r="E180" s="10">
        <v>2420.41</v>
      </c>
      <c r="F180" s="10">
        <v>22</v>
      </c>
      <c r="G180" s="10">
        <v>11</v>
      </c>
      <c r="H180" s="10">
        <v>326.32</v>
      </c>
    </row>
    <row r="181" spans="1:8" ht="21.75" customHeight="1">
      <c r="A181" s="10" t="s">
        <v>195</v>
      </c>
      <c r="B181" s="11">
        <v>45178</v>
      </c>
      <c r="C181" s="12" t="str">
        <f>PROPER("norTh")</f>
        <v>North</v>
      </c>
      <c r="D181" s="3" t="s">
        <v>11</v>
      </c>
      <c r="E181" s="10">
        <v>2366.73</v>
      </c>
      <c r="F181" s="10">
        <v>46</v>
      </c>
      <c r="G181" s="10">
        <v>2</v>
      </c>
      <c r="H181" s="10">
        <v>719.48</v>
      </c>
    </row>
    <row r="182" spans="1:8" ht="21.75" customHeight="1">
      <c r="A182" s="10" t="s">
        <v>196</v>
      </c>
      <c r="B182" s="11">
        <v>45136</v>
      </c>
      <c r="C182" s="12" t="s">
        <v>10</v>
      </c>
      <c r="D182" s="3" t="s">
        <v>11</v>
      </c>
      <c r="E182" s="10">
        <v>2762.66</v>
      </c>
      <c r="F182" s="10">
        <v>35</v>
      </c>
      <c r="G182" s="10">
        <v>30</v>
      </c>
      <c r="H182" s="10">
        <v>422.52</v>
      </c>
    </row>
    <row r="183" spans="1:8" ht="21.75" customHeight="1">
      <c r="A183" s="10" t="s">
        <v>197</v>
      </c>
      <c r="B183" s="11">
        <v>45577</v>
      </c>
      <c r="C183" s="12" t="s">
        <v>10</v>
      </c>
      <c r="D183" s="3" t="s">
        <v>12</v>
      </c>
      <c r="E183" s="10">
        <v>1559.92</v>
      </c>
      <c r="F183" s="10">
        <v>33</v>
      </c>
      <c r="G183" s="10">
        <v>43</v>
      </c>
      <c r="H183" s="10">
        <v>1731.83</v>
      </c>
    </row>
    <row r="184" spans="1:8" ht="21.75" customHeight="1">
      <c r="A184" s="10" t="s">
        <v>198</v>
      </c>
      <c r="B184" s="11">
        <v>45150</v>
      </c>
      <c r="C184" s="12" t="s">
        <v>8</v>
      </c>
      <c r="D184" s="3" t="s">
        <v>11</v>
      </c>
      <c r="E184" s="10">
        <v>2680.05</v>
      </c>
      <c r="F184" s="10">
        <v>5</v>
      </c>
      <c r="G184" s="10">
        <v>16</v>
      </c>
      <c r="H184" s="10">
        <v>1116.5</v>
      </c>
    </row>
    <row r="185" spans="1:8" ht="21.75" customHeight="1">
      <c r="A185" s="10" t="s">
        <v>199</v>
      </c>
      <c r="B185" s="11">
        <v>45595</v>
      </c>
      <c r="C185" s="12" t="s">
        <v>8</v>
      </c>
      <c r="D185" s="3" t="s">
        <v>12</v>
      </c>
      <c r="E185" s="10">
        <v>4248.76</v>
      </c>
      <c r="F185" s="10">
        <v>48</v>
      </c>
      <c r="G185" s="10">
        <v>23</v>
      </c>
      <c r="H185" s="10">
        <v>1078.77</v>
      </c>
    </row>
    <row r="186" spans="1:8" ht="21.75" customHeight="1">
      <c r="A186" s="10" t="s">
        <v>200</v>
      </c>
      <c r="B186" s="11">
        <v>44927</v>
      </c>
      <c r="C186" s="12" t="s">
        <v>8</v>
      </c>
      <c r="D186" s="3" t="s">
        <v>15</v>
      </c>
      <c r="E186" s="10">
        <v>3946.9</v>
      </c>
      <c r="F186" s="10">
        <v>36</v>
      </c>
      <c r="G186" s="10">
        <v>44</v>
      </c>
      <c r="H186" s="10">
        <v>823.62</v>
      </c>
    </row>
    <row r="187" spans="1:8" ht="21.75" customHeight="1">
      <c r="A187" s="10" t="s">
        <v>201</v>
      </c>
      <c r="B187" s="11">
        <v>45565</v>
      </c>
      <c r="C187" s="12" t="str">
        <f t="shared" ref="C187:C188" si="7">PROPER("norTh")</f>
        <v>North</v>
      </c>
      <c r="D187" s="3" t="s">
        <v>14</v>
      </c>
      <c r="E187" s="10">
        <v>478.76</v>
      </c>
      <c r="F187" s="10">
        <v>50</v>
      </c>
      <c r="G187" s="10">
        <v>15</v>
      </c>
      <c r="H187" s="10">
        <v>1421.97</v>
      </c>
    </row>
    <row r="188" spans="1:8" ht="21.75" customHeight="1">
      <c r="A188" s="10" t="s">
        <v>202</v>
      </c>
      <c r="B188" s="11">
        <v>44924</v>
      </c>
      <c r="C188" s="12" t="str">
        <f t="shared" si="7"/>
        <v>North</v>
      </c>
      <c r="D188" s="3" t="s">
        <v>14</v>
      </c>
      <c r="E188" s="10">
        <v>2323.7600000000002</v>
      </c>
      <c r="F188" s="10">
        <v>11</v>
      </c>
      <c r="G188" s="10">
        <v>18</v>
      </c>
      <c r="H188" s="10">
        <v>440.68</v>
      </c>
    </row>
    <row r="189" spans="1:8" ht="21.75" customHeight="1">
      <c r="A189" s="10" t="s">
        <v>203</v>
      </c>
      <c r="B189" s="11">
        <v>45338</v>
      </c>
      <c r="C189" s="12" t="s">
        <v>10</v>
      </c>
      <c r="D189" s="3" t="s">
        <v>11</v>
      </c>
      <c r="E189" s="10">
        <v>2332.87</v>
      </c>
      <c r="F189" s="10">
        <v>10</v>
      </c>
      <c r="G189" s="10">
        <v>4</v>
      </c>
      <c r="H189" s="10">
        <v>1656.79</v>
      </c>
    </row>
    <row r="190" spans="1:8" ht="21.75" customHeight="1">
      <c r="A190" s="10" t="s">
        <v>204</v>
      </c>
      <c r="B190" s="11">
        <v>45096</v>
      </c>
      <c r="C190" s="12" t="s">
        <v>9</v>
      </c>
      <c r="D190" s="3" t="s">
        <v>11</v>
      </c>
      <c r="E190" s="10">
        <v>293.32</v>
      </c>
      <c r="F190" s="10">
        <v>7</v>
      </c>
      <c r="G190" s="10">
        <v>17</v>
      </c>
      <c r="H190" s="10">
        <v>1730.03</v>
      </c>
    </row>
    <row r="191" spans="1:8" ht="21.75" customHeight="1">
      <c r="A191" s="10" t="s">
        <v>205</v>
      </c>
      <c r="B191" s="11">
        <v>45168</v>
      </c>
      <c r="C191" s="12" t="s">
        <v>10</v>
      </c>
      <c r="D191" s="3" t="s">
        <v>12</v>
      </c>
      <c r="E191" s="10">
        <v>2710.58</v>
      </c>
      <c r="F191" s="10">
        <v>50</v>
      </c>
      <c r="G191" s="10">
        <v>13</v>
      </c>
      <c r="H191" s="10">
        <v>1478.8</v>
      </c>
    </row>
    <row r="192" spans="1:8" ht="21.75" customHeight="1">
      <c r="A192" s="10" t="s">
        <v>206</v>
      </c>
      <c r="B192" s="11">
        <v>45212</v>
      </c>
      <c r="C192" s="12" t="s">
        <v>8</v>
      </c>
      <c r="D192" s="3" t="s">
        <v>15</v>
      </c>
      <c r="E192" s="10">
        <v>3521.44</v>
      </c>
      <c r="F192" s="10">
        <v>15</v>
      </c>
      <c r="G192" s="10">
        <v>9</v>
      </c>
      <c r="H192" s="10">
        <v>1124.96</v>
      </c>
    </row>
    <row r="193" spans="1:8" ht="21.75" customHeight="1">
      <c r="A193" s="10" t="s">
        <v>207</v>
      </c>
      <c r="B193" s="11">
        <v>45089</v>
      </c>
      <c r="C193" s="12" t="s">
        <v>10</v>
      </c>
      <c r="D193" s="3" t="s">
        <v>13</v>
      </c>
      <c r="E193" s="10">
        <v>82.08</v>
      </c>
      <c r="F193" s="10">
        <v>36</v>
      </c>
      <c r="G193" s="10">
        <v>33</v>
      </c>
      <c r="H193" s="10">
        <v>828.16</v>
      </c>
    </row>
    <row r="194" spans="1:8" ht="21.75" customHeight="1">
      <c r="A194" s="10" t="s">
        <v>208</v>
      </c>
      <c r="B194" s="11">
        <v>45370</v>
      </c>
      <c r="C194" s="12" t="s">
        <v>10</v>
      </c>
      <c r="D194" s="3" t="s">
        <v>15</v>
      </c>
      <c r="E194" s="10">
        <v>3767.5</v>
      </c>
      <c r="F194" s="10">
        <v>11</v>
      </c>
      <c r="G194" s="10">
        <v>0</v>
      </c>
      <c r="H194" s="10">
        <v>922.22</v>
      </c>
    </row>
    <row r="195" spans="1:8" ht="21.75" customHeight="1">
      <c r="A195" s="10" t="s">
        <v>209</v>
      </c>
      <c r="B195" s="11">
        <v>45050</v>
      </c>
      <c r="C195" s="12" t="s">
        <v>8</v>
      </c>
      <c r="D195" s="3" t="s">
        <v>15</v>
      </c>
      <c r="E195" s="10">
        <v>2821.33</v>
      </c>
      <c r="F195" s="10">
        <v>7</v>
      </c>
      <c r="G195" s="10">
        <v>50</v>
      </c>
      <c r="H195" s="10">
        <v>519.76</v>
      </c>
    </row>
    <row r="196" spans="1:8" ht="21.75" customHeight="1">
      <c r="A196" s="10" t="s">
        <v>210</v>
      </c>
      <c r="B196" s="11">
        <v>45224</v>
      </c>
      <c r="C196" s="12" t="s">
        <v>9</v>
      </c>
      <c r="D196" s="3" t="s">
        <v>11</v>
      </c>
      <c r="E196" s="10">
        <v>4352.9799999999996</v>
      </c>
      <c r="F196" s="10">
        <v>16</v>
      </c>
      <c r="G196" s="10">
        <v>3</v>
      </c>
      <c r="H196" s="10">
        <v>1870.83</v>
      </c>
    </row>
    <row r="197" spans="1:8" ht="21.75" customHeight="1">
      <c r="A197" s="10" t="s">
        <v>211</v>
      </c>
      <c r="B197" s="11">
        <v>45168</v>
      </c>
      <c r="C197" s="12" t="s">
        <v>10</v>
      </c>
      <c r="D197" s="3" t="s">
        <v>14</v>
      </c>
      <c r="E197" s="10">
        <v>3680.41</v>
      </c>
      <c r="F197" s="10">
        <v>41</v>
      </c>
      <c r="G197" s="10">
        <v>43</v>
      </c>
      <c r="H197" s="10">
        <v>847.16</v>
      </c>
    </row>
    <row r="198" spans="1:8" ht="21.75" customHeight="1">
      <c r="A198" s="10" t="s">
        <v>212</v>
      </c>
      <c r="B198" s="11">
        <v>45433</v>
      </c>
      <c r="C198" s="12" t="s">
        <v>10</v>
      </c>
      <c r="D198" s="3" t="s">
        <v>15</v>
      </c>
      <c r="E198" s="10">
        <v>1251.3800000000001</v>
      </c>
      <c r="F198" s="10">
        <v>2</v>
      </c>
      <c r="G198" s="10">
        <v>11</v>
      </c>
      <c r="H198" s="10">
        <v>185.29</v>
      </c>
    </row>
    <row r="199" spans="1:8" ht="21.75" customHeight="1">
      <c r="A199" s="10" t="s">
        <v>213</v>
      </c>
      <c r="B199" s="11">
        <v>44931</v>
      </c>
      <c r="C199" s="12" t="str">
        <f>PROPER("norTh")</f>
        <v>North</v>
      </c>
      <c r="D199" s="3" t="s">
        <v>12</v>
      </c>
      <c r="E199" s="10">
        <v>2925.27</v>
      </c>
      <c r="F199" s="10">
        <v>24</v>
      </c>
      <c r="G199" s="10">
        <v>4</v>
      </c>
      <c r="H199" s="10">
        <v>1753.87</v>
      </c>
    </row>
    <row r="200" spans="1:8" ht="21.75" customHeight="1">
      <c r="A200" s="13" t="s">
        <v>214</v>
      </c>
      <c r="B200" s="11">
        <v>45161</v>
      </c>
      <c r="C200" s="12" t="s">
        <v>10</v>
      </c>
      <c r="D200" s="3" t="s">
        <v>11</v>
      </c>
      <c r="E200" s="10">
        <v>2454.67</v>
      </c>
      <c r="F200" s="10">
        <v>10</v>
      </c>
      <c r="G200" s="10">
        <v>28</v>
      </c>
      <c r="H200" s="10">
        <v>47.54</v>
      </c>
    </row>
    <row r="201" spans="1:8" ht="21.75" customHeight="1">
      <c r="A201" s="10" t="s">
        <v>215</v>
      </c>
      <c r="B201" s="11">
        <v>45040</v>
      </c>
      <c r="C201" s="12" t="str">
        <f>PROPER("norTh")</f>
        <v>North</v>
      </c>
      <c r="D201" s="3" t="s">
        <v>11</v>
      </c>
      <c r="E201" s="10">
        <v>4662.47</v>
      </c>
      <c r="F201" s="10">
        <v>13</v>
      </c>
      <c r="G201" s="10">
        <v>22</v>
      </c>
      <c r="H201" s="10">
        <v>735.39</v>
      </c>
    </row>
    <row r="202" spans="1:8" ht="21.75" customHeight="1">
      <c r="A202" s="10" t="s">
        <v>216</v>
      </c>
      <c r="B202" s="11">
        <v>45113</v>
      </c>
      <c r="C202" s="12" t="s">
        <v>8</v>
      </c>
      <c r="D202" s="3" t="s">
        <v>12</v>
      </c>
      <c r="E202" s="10">
        <v>2943.33</v>
      </c>
      <c r="F202" s="10">
        <v>45</v>
      </c>
      <c r="G202" s="10">
        <v>8</v>
      </c>
      <c r="H202" s="10">
        <v>571.04</v>
      </c>
    </row>
    <row r="203" spans="1:8" ht="21.75" customHeight="1">
      <c r="A203" s="10" t="s">
        <v>217</v>
      </c>
      <c r="B203" s="11">
        <v>45022</v>
      </c>
      <c r="C203" s="12" t="s">
        <v>10</v>
      </c>
      <c r="D203" s="3" t="s">
        <v>11</v>
      </c>
      <c r="E203" s="10">
        <v>2261.46</v>
      </c>
      <c r="F203" s="10">
        <v>46</v>
      </c>
      <c r="G203" s="10">
        <v>39</v>
      </c>
      <c r="H203" s="10">
        <v>373.45</v>
      </c>
    </row>
    <row r="204" spans="1:8" ht="21.75" customHeight="1">
      <c r="A204" s="10" t="s">
        <v>218</v>
      </c>
      <c r="B204" s="11">
        <v>45180</v>
      </c>
      <c r="C204" s="12" t="str">
        <f>PROPER("norTh")</f>
        <v>North</v>
      </c>
      <c r="D204" s="3" t="s">
        <v>14</v>
      </c>
      <c r="E204" s="10">
        <v>2679.53</v>
      </c>
      <c r="F204" s="10">
        <v>36</v>
      </c>
      <c r="G204" s="10">
        <v>6</v>
      </c>
      <c r="H204" s="10">
        <v>1471</v>
      </c>
    </row>
    <row r="205" spans="1:8" ht="21.75" customHeight="1">
      <c r="A205" s="10" t="s">
        <v>219</v>
      </c>
      <c r="B205" s="11">
        <v>45011</v>
      </c>
      <c r="C205" s="12" t="s">
        <v>9</v>
      </c>
      <c r="D205" s="3" t="s">
        <v>15</v>
      </c>
      <c r="E205" s="10">
        <v>1290.6600000000001</v>
      </c>
      <c r="F205" s="10">
        <v>46</v>
      </c>
      <c r="G205" s="10">
        <v>8</v>
      </c>
      <c r="H205" s="10">
        <v>147.38999999999999</v>
      </c>
    </row>
    <row r="206" spans="1:8" ht="21.75" customHeight="1">
      <c r="A206" s="10" t="s">
        <v>220</v>
      </c>
      <c r="B206" s="11">
        <v>45410</v>
      </c>
      <c r="C206" s="12" t="s">
        <v>9</v>
      </c>
      <c r="D206" s="3" t="s">
        <v>11</v>
      </c>
      <c r="E206" s="10">
        <v>211.31</v>
      </c>
      <c r="F206" s="10">
        <v>45</v>
      </c>
      <c r="G206" s="10">
        <v>48</v>
      </c>
      <c r="H206" s="10">
        <v>1844.45</v>
      </c>
    </row>
    <row r="207" spans="1:8" ht="21.75" customHeight="1">
      <c r="A207" s="10" t="s">
        <v>221</v>
      </c>
      <c r="B207" s="11">
        <v>45310</v>
      </c>
      <c r="C207" s="12" t="s">
        <v>8</v>
      </c>
      <c r="D207" s="3" t="s">
        <v>13</v>
      </c>
      <c r="E207" s="10">
        <v>3582.85</v>
      </c>
      <c r="F207" s="10">
        <v>42</v>
      </c>
      <c r="G207" s="10">
        <v>48</v>
      </c>
      <c r="H207" s="10">
        <v>1359.36</v>
      </c>
    </row>
    <row r="208" spans="1:8" ht="21.75" customHeight="1">
      <c r="A208" s="10" t="s">
        <v>222</v>
      </c>
      <c r="B208" s="11">
        <v>45097</v>
      </c>
      <c r="C208" s="12" t="s">
        <v>8</v>
      </c>
      <c r="D208" s="3" t="s">
        <v>13</v>
      </c>
      <c r="E208" s="10">
        <v>419.94</v>
      </c>
      <c r="F208" s="10">
        <v>12</v>
      </c>
      <c r="G208" s="10">
        <v>22</v>
      </c>
      <c r="H208" s="10">
        <v>1047.8</v>
      </c>
    </row>
    <row r="209" spans="1:8" ht="21.75" customHeight="1">
      <c r="A209" s="10" t="s">
        <v>223</v>
      </c>
      <c r="B209" s="11">
        <v>45259</v>
      </c>
      <c r="C209" s="12" t="s">
        <v>9</v>
      </c>
      <c r="D209" s="3" t="s">
        <v>14</v>
      </c>
      <c r="E209" s="10">
        <v>4422.18</v>
      </c>
      <c r="F209" s="10">
        <v>14</v>
      </c>
      <c r="G209" s="10">
        <v>33</v>
      </c>
      <c r="H209" s="10">
        <v>237.47</v>
      </c>
    </row>
    <row r="210" spans="1:8" ht="21.75" customHeight="1">
      <c r="A210" s="10" t="s">
        <v>224</v>
      </c>
      <c r="B210" s="11">
        <v>44907</v>
      </c>
      <c r="C210" s="12" t="s">
        <v>9</v>
      </c>
      <c r="D210" s="3" t="s">
        <v>13</v>
      </c>
      <c r="E210" s="10">
        <v>3277.47</v>
      </c>
      <c r="F210" s="10">
        <v>11</v>
      </c>
      <c r="G210" s="10">
        <v>2</v>
      </c>
      <c r="H210" s="10">
        <v>379.92</v>
      </c>
    </row>
    <row r="211" spans="1:8" ht="21.75" customHeight="1">
      <c r="A211" s="10" t="s">
        <v>225</v>
      </c>
      <c r="B211" s="11">
        <v>45524</v>
      </c>
      <c r="C211" s="12" t="str">
        <f>PROPER("norTh")</f>
        <v>North</v>
      </c>
      <c r="D211" s="3" t="s">
        <v>12</v>
      </c>
      <c r="E211" s="10">
        <v>4264.38</v>
      </c>
      <c r="F211" s="10">
        <v>31</v>
      </c>
      <c r="G211" s="10">
        <v>24</v>
      </c>
      <c r="H211" s="10">
        <v>1179.93</v>
      </c>
    </row>
    <row r="212" spans="1:8" ht="21.75" customHeight="1">
      <c r="A212" s="10" t="s">
        <v>226</v>
      </c>
      <c r="B212" s="11">
        <v>45016</v>
      </c>
      <c r="C212" s="12" t="s">
        <v>10</v>
      </c>
      <c r="D212" s="3" t="s">
        <v>13</v>
      </c>
      <c r="E212" s="10">
        <v>647.38</v>
      </c>
      <c r="F212" s="10">
        <v>16</v>
      </c>
      <c r="G212" s="10">
        <v>34</v>
      </c>
      <c r="H212" s="10">
        <v>1937.88</v>
      </c>
    </row>
    <row r="213" spans="1:8" ht="21.75" customHeight="1">
      <c r="A213" s="10" t="s">
        <v>227</v>
      </c>
      <c r="B213" s="11">
        <v>45053</v>
      </c>
      <c r="C213" s="12" t="s">
        <v>9</v>
      </c>
      <c r="D213" s="3" t="s">
        <v>11</v>
      </c>
      <c r="E213" s="10">
        <v>3097.39</v>
      </c>
      <c r="F213" s="10">
        <v>17</v>
      </c>
      <c r="G213" s="10">
        <v>42</v>
      </c>
      <c r="H213" s="10">
        <v>33.520000000000003</v>
      </c>
    </row>
    <row r="214" spans="1:8" ht="21.75" customHeight="1">
      <c r="A214" s="10" t="s">
        <v>228</v>
      </c>
      <c r="B214" s="11">
        <v>45125</v>
      </c>
      <c r="C214" s="12" t="str">
        <f t="shared" ref="C214:C215" si="8">PROPER("norTh")</f>
        <v>North</v>
      </c>
      <c r="D214" s="3" t="s">
        <v>14</v>
      </c>
      <c r="E214" s="10">
        <v>619.80999999999995</v>
      </c>
      <c r="F214" s="10">
        <v>38</v>
      </c>
      <c r="G214" s="10">
        <v>41</v>
      </c>
      <c r="H214" s="10">
        <v>926.27</v>
      </c>
    </row>
    <row r="215" spans="1:8" ht="21.75" customHeight="1">
      <c r="A215" s="10" t="s">
        <v>229</v>
      </c>
      <c r="B215" s="11">
        <v>44943</v>
      </c>
      <c r="C215" s="12" t="str">
        <f t="shared" si="8"/>
        <v>North</v>
      </c>
      <c r="D215" s="3" t="s">
        <v>12</v>
      </c>
      <c r="E215" s="10">
        <v>3697.98</v>
      </c>
      <c r="F215" s="10">
        <v>8</v>
      </c>
      <c r="G215" s="10">
        <v>21</v>
      </c>
      <c r="H215" s="10">
        <v>941.76</v>
      </c>
    </row>
    <row r="216" spans="1:8" ht="21.75" customHeight="1">
      <c r="A216" s="10" t="s">
        <v>230</v>
      </c>
      <c r="B216" s="11">
        <v>44934</v>
      </c>
      <c r="C216" s="12" t="s">
        <v>10</v>
      </c>
      <c r="D216" s="3" t="s">
        <v>12</v>
      </c>
      <c r="E216" s="10">
        <v>4559.22</v>
      </c>
      <c r="F216" s="10">
        <v>14</v>
      </c>
      <c r="G216" s="10">
        <v>29</v>
      </c>
      <c r="H216" s="10">
        <v>1055.8599999999999</v>
      </c>
    </row>
    <row r="217" spans="1:8" ht="21.75" customHeight="1">
      <c r="A217" s="10" t="s">
        <v>231</v>
      </c>
      <c r="B217" s="11">
        <v>45529</v>
      </c>
      <c r="C217" s="12" t="s">
        <v>10</v>
      </c>
      <c r="D217" s="3" t="s">
        <v>14</v>
      </c>
      <c r="E217" s="10">
        <v>1787.05</v>
      </c>
      <c r="F217" s="10">
        <v>11</v>
      </c>
      <c r="G217" s="10">
        <v>19</v>
      </c>
      <c r="H217" s="10">
        <v>40.81</v>
      </c>
    </row>
    <row r="218" spans="1:8" ht="21.75" customHeight="1">
      <c r="A218" s="10" t="s">
        <v>232</v>
      </c>
      <c r="B218" s="11">
        <v>45104</v>
      </c>
      <c r="C218" s="12" t="s">
        <v>8</v>
      </c>
      <c r="D218" s="3" t="s">
        <v>13</v>
      </c>
      <c r="E218" s="10">
        <v>901.68</v>
      </c>
      <c r="F218" s="10">
        <v>7</v>
      </c>
      <c r="G218" s="10">
        <v>48</v>
      </c>
      <c r="H218" s="10">
        <v>903.11</v>
      </c>
    </row>
    <row r="219" spans="1:8" ht="21.75" customHeight="1">
      <c r="A219" s="10" t="s">
        <v>233</v>
      </c>
      <c r="B219" s="11">
        <v>45423</v>
      </c>
      <c r="C219" s="12" t="str">
        <f>PROPER("norTh")</f>
        <v>North</v>
      </c>
      <c r="D219" s="3" t="s">
        <v>15</v>
      </c>
      <c r="E219" s="10">
        <v>2934.72</v>
      </c>
      <c r="F219" s="10">
        <v>20</v>
      </c>
      <c r="G219" s="10">
        <v>12</v>
      </c>
      <c r="H219" s="10">
        <v>528.02</v>
      </c>
    </row>
    <row r="220" spans="1:8" ht="21.75" customHeight="1">
      <c r="A220" s="10" t="s">
        <v>234</v>
      </c>
      <c r="B220" s="11">
        <v>45388</v>
      </c>
      <c r="C220" s="12" t="s">
        <v>8</v>
      </c>
      <c r="D220" s="3" t="s">
        <v>11</v>
      </c>
      <c r="E220" s="10">
        <v>1058.57</v>
      </c>
      <c r="F220" s="10">
        <v>6</v>
      </c>
      <c r="G220" s="10">
        <v>13</v>
      </c>
      <c r="H220" s="10">
        <v>697.72</v>
      </c>
    </row>
    <row r="221" spans="1:8" ht="21.75" customHeight="1">
      <c r="A221" s="10" t="s">
        <v>235</v>
      </c>
      <c r="B221" s="11">
        <v>44965</v>
      </c>
      <c r="C221" s="12" t="s">
        <v>9</v>
      </c>
      <c r="D221" s="3" t="s">
        <v>13</v>
      </c>
      <c r="E221" s="10">
        <v>3988.42</v>
      </c>
      <c r="F221" s="10">
        <v>36</v>
      </c>
      <c r="G221" s="10">
        <v>1</v>
      </c>
      <c r="H221" s="10">
        <v>1637.88</v>
      </c>
    </row>
    <row r="222" spans="1:8" ht="21.75" customHeight="1">
      <c r="A222" s="10" t="s">
        <v>236</v>
      </c>
      <c r="B222" s="11">
        <v>45010</v>
      </c>
      <c r="C222" s="12" t="s">
        <v>10</v>
      </c>
      <c r="D222" s="3" t="s">
        <v>14</v>
      </c>
      <c r="E222" s="10">
        <v>2727.47</v>
      </c>
      <c r="F222" s="10">
        <v>35</v>
      </c>
      <c r="G222" s="10">
        <v>1</v>
      </c>
      <c r="H222" s="10">
        <v>1875.23</v>
      </c>
    </row>
    <row r="223" spans="1:8" ht="21.75" customHeight="1">
      <c r="A223" s="10" t="s">
        <v>237</v>
      </c>
      <c r="B223" s="11">
        <v>45275</v>
      </c>
      <c r="C223" s="12" t="s">
        <v>10</v>
      </c>
      <c r="D223" s="3" t="s">
        <v>11</v>
      </c>
      <c r="E223" s="10">
        <v>1765.49</v>
      </c>
      <c r="F223" s="10">
        <v>13</v>
      </c>
      <c r="G223" s="10">
        <v>24</v>
      </c>
      <c r="H223" s="10">
        <v>1951.72</v>
      </c>
    </row>
    <row r="224" spans="1:8" ht="21.75" customHeight="1">
      <c r="A224" s="10" t="s">
        <v>238</v>
      </c>
      <c r="B224" s="11">
        <v>44947</v>
      </c>
      <c r="C224" s="12" t="str">
        <f>PROPER("norTh")</f>
        <v>North</v>
      </c>
      <c r="D224" s="3" t="s">
        <v>13</v>
      </c>
      <c r="E224" s="10">
        <v>4383.76</v>
      </c>
      <c r="F224" s="10">
        <v>40</v>
      </c>
      <c r="G224" s="10">
        <v>21</v>
      </c>
      <c r="H224" s="10">
        <v>1013.33</v>
      </c>
    </row>
    <row r="225" spans="1:8" ht="21.75" customHeight="1">
      <c r="A225" s="10" t="s">
        <v>239</v>
      </c>
      <c r="B225" s="11">
        <v>45476</v>
      </c>
      <c r="C225" s="12" t="s">
        <v>10</v>
      </c>
      <c r="D225" s="3" t="s">
        <v>11</v>
      </c>
      <c r="E225" s="10">
        <v>4240.6400000000003</v>
      </c>
      <c r="F225" s="10">
        <v>49</v>
      </c>
      <c r="G225" s="10">
        <v>14</v>
      </c>
      <c r="H225" s="10">
        <v>1765.62</v>
      </c>
    </row>
    <row r="226" spans="1:8" ht="21.75" customHeight="1">
      <c r="A226" s="10" t="s">
        <v>240</v>
      </c>
      <c r="B226" s="11">
        <v>44970</v>
      </c>
      <c r="C226" s="12" t="s">
        <v>10</v>
      </c>
      <c r="D226" s="3" t="s">
        <v>13</v>
      </c>
      <c r="E226" s="10">
        <v>273.83999999999997</v>
      </c>
      <c r="F226" s="10">
        <v>44</v>
      </c>
      <c r="G226" s="10">
        <v>29</v>
      </c>
      <c r="H226" s="10">
        <v>821</v>
      </c>
    </row>
    <row r="227" spans="1:8" ht="21.75" customHeight="1">
      <c r="A227" s="10" t="s">
        <v>241</v>
      </c>
      <c r="B227" s="11">
        <v>45019</v>
      </c>
      <c r="C227" s="12" t="s">
        <v>9</v>
      </c>
      <c r="D227" s="3" t="s">
        <v>14</v>
      </c>
      <c r="E227" s="10">
        <v>152.53</v>
      </c>
      <c r="F227" s="10">
        <v>10</v>
      </c>
      <c r="G227" s="10">
        <v>16</v>
      </c>
      <c r="H227" s="10">
        <v>1958.8</v>
      </c>
    </row>
    <row r="228" spans="1:8" ht="21.75" customHeight="1">
      <c r="A228" s="10" t="s">
        <v>242</v>
      </c>
      <c r="B228" s="11">
        <v>45106</v>
      </c>
      <c r="C228" s="12" t="s">
        <v>8</v>
      </c>
      <c r="D228" s="3" t="s">
        <v>11</v>
      </c>
      <c r="E228" s="10">
        <v>1407.97</v>
      </c>
      <c r="F228" s="10">
        <v>26</v>
      </c>
      <c r="G228" s="10">
        <v>35</v>
      </c>
      <c r="H228" s="10">
        <v>978.17</v>
      </c>
    </row>
    <row r="229" spans="1:8" ht="21.75" customHeight="1">
      <c r="A229" s="10" t="s">
        <v>243</v>
      </c>
      <c r="B229" s="11">
        <v>45459</v>
      </c>
      <c r="C229" s="12" t="s">
        <v>8</v>
      </c>
      <c r="D229" s="3" t="s">
        <v>13</v>
      </c>
      <c r="E229" s="10">
        <v>4083.3</v>
      </c>
      <c r="F229" s="10">
        <v>22</v>
      </c>
      <c r="G229" s="10">
        <v>40</v>
      </c>
      <c r="H229" s="10">
        <v>1003.31</v>
      </c>
    </row>
    <row r="230" spans="1:8" ht="21.75" customHeight="1">
      <c r="A230" s="10" t="s">
        <v>244</v>
      </c>
      <c r="B230" s="11">
        <v>45420</v>
      </c>
      <c r="C230" s="12" t="s">
        <v>8</v>
      </c>
      <c r="D230" s="3" t="s">
        <v>13</v>
      </c>
      <c r="E230" s="10">
        <v>2147.9299999999998</v>
      </c>
      <c r="F230" s="10">
        <v>7</v>
      </c>
      <c r="G230" s="10">
        <v>1</v>
      </c>
      <c r="H230" s="10">
        <v>1704.65</v>
      </c>
    </row>
    <row r="231" spans="1:8" ht="21.75" customHeight="1">
      <c r="A231" s="10" t="s">
        <v>245</v>
      </c>
      <c r="B231" s="11">
        <v>45189</v>
      </c>
      <c r="C231" s="12" t="s">
        <v>9</v>
      </c>
      <c r="D231" s="3" t="s">
        <v>12</v>
      </c>
      <c r="E231" s="10">
        <v>4147.42</v>
      </c>
      <c r="F231" s="10">
        <v>49</v>
      </c>
      <c r="G231" s="10">
        <v>29</v>
      </c>
      <c r="H231" s="10">
        <v>1416.19</v>
      </c>
    </row>
    <row r="232" spans="1:8" ht="21.75" customHeight="1">
      <c r="A232" s="10" t="s">
        <v>246</v>
      </c>
      <c r="B232" s="11">
        <v>45436</v>
      </c>
      <c r="C232" s="12" t="str">
        <f t="shared" ref="C232:C233" si="9">PROPER("norTh")</f>
        <v>North</v>
      </c>
      <c r="D232" s="3" t="s">
        <v>12</v>
      </c>
      <c r="E232" s="10">
        <v>1000.26</v>
      </c>
      <c r="F232" s="10">
        <v>9</v>
      </c>
      <c r="G232" s="10">
        <v>48</v>
      </c>
      <c r="H232" s="10">
        <v>1107.1300000000001</v>
      </c>
    </row>
    <row r="233" spans="1:8" ht="21.75" customHeight="1">
      <c r="A233" s="10" t="s">
        <v>247</v>
      </c>
      <c r="B233" s="11">
        <v>44977</v>
      </c>
      <c r="C233" s="12" t="str">
        <f t="shared" si="9"/>
        <v>North</v>
      </c>
      <c r="D233" s="3" t="s">
        <v>11</v>
      </c>
      <c r="E233" s="10">
        <v>464</v>
      </c>
      <c r="F233" s="10">
        <v>25</v>
      </c>
      <c r="G233" s="10">
        <v>14</v>
      </c>
      <c r="H233" s="10">
        <v>772.55</v>
      </c>
    </row>
    <row r="234" spans="1:8" ht="21.75" customHeight="1">
      <c r="A234" s="10" t="s">
        <v>248</v>
      </c>
      <c r="B234" s="11">
        <v>45223</v>
      </c>
      <c r="C234" s="12" t="s">
        <v>10</v>
      </c>
      <c r="D234" s="3" t="s">
        <v>12</v>
      </c>
      <c r="E234" s="10">
        <v>1591.64</v>
      </c>
      <c r="F234" s="10">
        <v>30</v>
      </c>
      <c r="G234" s="10">
        <v>9</v>
      </c>
      <c r="H234" s="10">
        <v>534.29999999999995</v>
      </c>
    </row>
    <row r="235" spans="1:8" ht="21.75" customHeight="1">
      <c r="A235" s="10" t="s">
        <v>249</v>
      </c>
      <c r="B235" s="11">
        <v>45086</v>
      </c>
      <c r="C235" s="12" t="str">
        <f>PROPER("norTh")</f>
        <v>North</v>
      </c>
      <c r="D235" s="3" t="s">
        <v>15</v>
      </c>
      <c r="E235" s="10">
        <v>4954.6400000000003</v>
      </c>
      <c r="F235" s="10">
        <v>34</v>
      </c>
      <c r="G235" s="10">
        <v>30</v>
      </c>
      <c r="H235" s="10">
        <v>1244.4000000000001</v>
      </c>
    </row>
    <row r="236" spans="1:8" ht="21.75" customHeight="1">
      <c r="A236" s="10" t="s">
        <v>250</v>
      </c>
      <c r="B236" s="11">
        <v>45163</v>
      </c>
      <c r="C236" s="12" t="s">
        <v>9</v>
      </c>
      <c r="D236" s="3" t="s">
        <v>11</v>
      </c>
      <c r="E236" s="10">
        <v>325.22000000000003</v>
      </c>
      <c r="F236" s="10">
        <v>22</v>
      </c>
      <c r="G236" s="10">
        <v>33</v>
      </c>
      <c r="H236" s="10">
        <v>508.36</v>
      </c>
    </row>
    <row r="237" spans="1:8" ht="21.75" customHeight="1">
      <c r="A237" s="10" t="s">
        <v>251</v>
      </c>
      <c r="B237" s="11">
        <v>45536</v>
      </c>
      <c r="C237" s="12" t="str">
        <f>PROPER("norTh")</f>
        <v>North</v>
      </c>
      <c r="D237" s="3" t="s">
        <v>12</v>
      </c>
      <c r="E237" s="10">
        <v>4535.9399999999996</v>
      </c>
      <c r="F237" s="10">
        <v>26</v>
      </c>
      <c r="G237" s="10">
        <v>36</v>
      </c>
      <c r="H237" s="10">
        <v>1062.1300000000001</v>
      </c>
    </row>
    <row r="238" spans="1:8" ht="21.75" customHeight="1">
      <c r="A238" s="10" t="s">
        <v>252</v>
      </c>
      <c r="B238" s="11">
        <v>45441</v>
      </c>
      <c r="C238" s="12" t="s">
        <v>9</v>
      </c>
      <c r="D238" s="3" t="s">
        <v>12</v>
      </c>
      <c r="E238" s="10">
        <v>296.61</v>
      </c>
      <c r="F238" s="10">
        <v>22</v>
      </c>
      <c r="G238" s="10">
        <v>34</v>
      </c>
      <c r="H238" s="10">
        <v>1144.07</v>
      </c>
    </row>
    <row r="239" spans="1:8" ht="21.75" customHeight="1">
      <c r="A239" s="10" t="s">
        <v>253</v>
      </c>
      <c r="B239" s="11">
        <v>45390</v>
      </c>
      <c r="C239" s="12" t="s">
        <v>9</v>
      </c>
      <c r="D239" s="3" t="s">
        <v>11</v>
      </c>
      <c r="E239" s="10">
        <v>1395.71</v>
      </c>
      <c r="F239" s="10">
        <v>34</v>
      </c>
      <c r="G239" s="10">
        <v>38</v>
      </c>
      <c r="H239" s="10">
        <v>1804.57</v>
      </c>
    </row>
    <row r="240" spans="1:8" ht="21.75" customHeight="1">
      <c r="A240" s="10" t="s">
        <v>254</v>
      </c>
      <c r="B240" s="11">
        <v>45567</v>
      </c>
      <c r="C240" s="12" t="s">
        <v>8</v>
      </c>
      <c r="D240" s="3" t="s">
        <v>13</v>
      </c>
      <c r="E240" s="10">
        <v>2443.79</v>
      </c>
      <c r="F240" s="10">
        <v>37</v>
      </c>
      <c r="G240" s="10">
        <v>38</v>
      </c>
      <c r="H240" s="10">
        <v>411.73</v>
      </c>
    </row>
    <row r="241" spans="1:8" ht="21.75" customHeight="1">
      <c r="A241" s="10" t="s">
        <v>255</v>
      </c>
      <c r="B241" s="11">
        <v>45087</v>
      </c>
      <c r="C241" s="12" t="s">
        <v>8</v>
      </c>
      <c r="D241" s="3" t="s">
        <v>11</v>
      </c>
      <c r="E241" s="10">
        <v>2050.02</v>
      </c>
      <c r="F241" s="10">
        <v>28</v>
      </c>
      <c r="G241" s="10">
        <v>20</v>
      </c>
      <c r="H241" s="10">
        <v>1712.2</v>
      </c>
    </row>
    <row r="242" spans="1:8" ht="21.75" customHeight="1">
      <c r="A242" s="10" t="s">
        <v>256</v>
      </c>
      <c r="B242" s="11">
        <v>44991</v>
      </c>
      <c r="C242" s="12" t="s">
        <v>9</v>
      </c>
      <c r="D242" s="3" t="s">
        <v>11</v>
      </c>
      <c r="E242" s="10">
        <v>2692.03</v>
      </c>
      <c r="F242" s="10">
        <v>50</v>
      </c>
      <c r="G242" s="10">
        <v>44</v>
      </c>
      <c r="H242" s="10">
        <v>891.49</v>
      </c>
    </row>
    <row r="243" spans="1:8" ht="21.75" customHeight="1">
      <c r="A243" s="10" t="s">
        <v>257</v>
      </c>
      <c r="B243" s="11">
        <v>45182</v>
      </c>
      <c r="C243" s="12" t="s">
        <v>9</v>
      </c>
      <c r="D243" s="3" t="s">
        <v>12</v>
      </c>
      <c r="E243" s="10">
        <v>2045.78</v>
      </c>
      <c r="F243" s="10">
        <v>27</v>
      </c>
      <c r="G243" s="10">
        <v>0</v>
      </c>
      <c r="H243" s="10">
        <v>96.23</v>
      </c>
    </row>
    <row r="244" spans="1:8" ht="21.75" customHeight="1">
      <c r="A244" s="10" t="s">
        <v>258</v>
      </c>
      <c r="B244" s="11">
        <v>45165</v>
      </c>
      <c r="C244" s="12" t="s">
        <v>9</v>
      </c>
      <c r="D244" s="3" t="s">
        <v>14</v>
      </c>
      <c r="E244" s="10">
        <v>4115.93</v>
      </c>
      <c r="F244" s="10">
        <v>50</v>
      </c>
      <c r="G244" s="10">
        <v>48</v>
      </c>
      <c r="H244" s="10">
        <v>741.85</v>
      </c>
    </row>
    <row r="245" spans="1:8" ht="21.75" customHeight="1">
      <c r="A245" s="10" t="s">
        <v>259</v>
      </c>
      <c r="B245" s="11">
        <v>45609</v>
      </c>
      <c r="C245" s="12" t="str">
        <f>PROPER("norTh")</f>
        <v>North</v>
      </c>
      <c r="D245" s="3" t="s">
        <v>12</v>
      </c>
      <c r="E245" s="10">
        <v>3825.01</v>
      </c>
      <c r="F245" s="10">
        <v>23</v>
      </c>
      <c r="G245" s="10">
        <v>17</v>
      </c>
      <c r="H245" s="10">
        <v>578.6</v>
      </c>
    </row>
    <row r="246" spans="1:8" ht="21.75" customHeight="1">
      <c r="A246" s="10" t="s">
        <v>260</v>
      </c>
      <c r="B246" s="11">
        <v>45593</v>
      </c>
      <c r="C246" s="12" t="s">
        <v>8</v>
      </c>
      <c r="D246" s="3" t="s">
        <v>15</v>
      </c>
      <c r="E246" s="10">
        <v>4031.06</v>
      </c>
      <c r="F246" s="10">
        <v>33</v>
      </c>
      <c r="G246" s="10">
        <v>4</v>
      </c>
      <c r="H246" s="10">
        <v>1132.46</v>
      </c>
    </row>
    <row r="247" spans="1:8" ht="21.75" customHeight="1">
      <c r="A247" s="10" t="s">
        <v>261</v>
      </c>
      <c r="B247" s="11">
        <v>45601</v>
      </c>
      <c r="C247" s="12" t="s">
        <v>9</v>
      </c>
      <c r="D247" s="3" t="s">
        <v>14</v>
      </c>
      <c r="E247" s="10">
        <v>1875.67</v>
      </c>
      <c r="F247" s="10">
        <v>6</v>
      </c>
      <c r="G247" s="10">
        <v>42</v>
      </c>
      <c r="H247" s="10">
        <v>405.84</v>
      </c>
    </row>
    <row r="248" spans="1:8" ht="21.75" customHeight="1">
      <c r="A248" s="10" t="s">
        <v>262</v>
      </c>
      <c r="B248" s="11">
        <v>45092</v>
      </c>
      <c r="C248" s="12" t="s">
        <v>9</v>
      </c>
      <c r="D248" s="3" t="s">
        <v>13</v>
      </c>
      <c r="E248" s="10">
        <v>59</v>
      </c>
      <c r="F248" s="10">
        <v>50</v>
      </c>
      <c r="G248" s="10">
        <v>44</v>
      </c>
      <c r="H248" s="10">
        <v>781.02</v>
      </c>
    </row>
    <row r="249" spans="1:8" ht="21.75" customHeight="1">
      <c r="A249" s="10" t="s">
        <v>263</v>
      </c>
      <c r="B249" s="11">
        <v>45229</v>
      </c>
      <c r="C249" s="12" t="s">
        <v>9</v>
      </c>
      <c r="D249" s="3" t="s">
        <v>15</v>
      </c>
      <c r="E249" s="10">
        <v>4748.67</v>
      </c>
      <c r="F249" s="10">
        <v>40</v>
      </c>
      <c r="G249" s="10">
        <v>49</v>
      </c>
      <c r="H249" s="10">
        <v>488</v>
      </c>
    </row>
    <row r="250" spans="1:8" ht="21.75" customHeight="1">
      <c r="A250" s="10" t="s">
        <v>264</v>
      </c>
      <c r="B250" s="11">
        <v>45472</v>
      </c>
      <c r="C250" s="12" t="s">
        <v>10</v>
      </c>
      <c r="D250" s="3" t="s">
        <v>13</v>
      </c>
      <c r="E250" s="10">
        <v>3074.29</v>
      </c>
      <c r="F250" s="10">
        <v>37</v>
      </c>
      <c r="G250" s="10">
        <v>29</v>
      </c>
      <c r="H250" s="10">
        <v>352.22</v>
      </c>
    </row>
    <row r="251" spans="1:8" ht="21.75" customHeight="1">
      <c r="A251" s="10" t="s">
        <v>265</v>
      </c>
      <c r="B251" s="11">
        <v>45475</v>
      </c>
      <c r="C251" s="12" t="str">
        <f>PROPER("norTh")</f>
        <v>North</v>
      </c>
      <c r="D251" s="3" t="s">
        <v>15</v>
      </c>
      <c r="E251" s="10">
        <v>4723.8900000000003</v>
      </c>
      <c r="F251" s="10">
        <v>38</v>
      </c>
      <c r="G251" s="10">
        <v>29</v>
      </c>
      <c r="H251" s="10">
        <v>681.75</v>
      </c>
    </row>
    <row r="252" spans="1:8" ht="21.75" customHeight="1">
      <c r="A252" s="10" t="s">
        <v>266</v>
      </c>
      <c r="B252" s="11">
        <v>45492</v>
      </c>
      <c r="C252" s="12" t="s">
        <v>10</v>
      </c>
      <c r="D252" s="3" t="s">
        <v>11</v>
      </c>
      <c r="E252" s="10">
        <v>2765.73</v>
      </c>
      <c r="F252" s="10">
        <v>45</v>
      </c>
      <c r="G252" s="10">
        <v>10</v>
      </c>
      <c r="H252" s="10">
        <v>1624.51</v>
      </c>
    </row>
    <row r="253" spans="1:8" ht="21.75" customHeight="1">
      <c r="A253" s="10" t="s">
        <v>267</v>
      </c>
      <c r="B253" s="11">
        <v>45590</v>
      </c>
      <c r="C253" s="12" t="s">
        <v>9</v>
      </c>
      <c r="D253" s="3" t="s">
        <v>14</v>
      </c>
      <c r="E253" s="10">
        <v>4798.7</v>
      </c>
      <c r="F253" s="10">
        <v>37</v>
      </c>
      <c r="G253" s="10">
        <v>28</v>
      </c>
      <c r="H253" s="10">
        <v>156.88</v>
      </c>
    </row>
    <row r="254" spans="1:8" ht="21.75" customHeight="1">
      <c r="A254" s="10" t="s">
        <v>268</v>
      </c>
      <c r="B254" s="11">
        <v>45187</v>
      </c>
      <c r="C254" s="12" t="s">
        <v>10</v>
      </c>
      <c r="D254" s="3" t="s">
        <v>14</v>
      </c>
      <c r="E254" s="10">
        <v>1903.26</v>
      </c>
      <c r="F254" s="10">
        <v>23</v>
      </c>
      <c r="G254" s="10">
        <v>8</v>
      </c>
      <c r="H254" s="10">
        <v>266.18</v>
      </c>
    </row>
    <row r="255" spans="1:8" ht="21.75" customHeight="1">
      <c r="A255" s="10" t="s">
        <v>269</v>
      </c>
      <c r="B255" s="11">
        <v>44966</v>
      </c>
      <c r="C255" s="12" t="s">
        <v>9</v>
      </c>
      <c r="D255" s="3" t="s">
        <v>13</v>
      </c>
      <c r="E255" s="10">
        <v>1728.17</v>
      </c>
      <c r="F255" s="10">
        <v>18</v>
      </c>
      <c r="G255" s="10">
        <v>2</v>
      </c>
      <c r="H255" s="10">
        <v>1527.95</v>
      </c>
    </row>
    <row r="256" spans="1:8" ht="21.75" customHeight="1">
      <c r="A256" s="10" t="s">
        <v>270</v>
      </c>
      <c r="B256" s="11">
        <v>45369</v>
      </c>
      <c r="C256" s="12" t="s">
        <v>9</v>
      </c>
      <c r="D256" s="3" t="s">
        <v>14</v>
      </c>
      <c r="E256" s="10">
        <v>1169.1500000000001</v>
      </c>
      <c r="F256" s="10">
        <v>8</v>
      </c>
      <c r="G256" s="10">
        <v>24</v>
      </c>
      <c r="H256" s="10">
        <v>563.23</v>
      </c>
    </row>
    <row r="257" spans="1:8" ht="21.75" customHeight="1">
      <c r="A257" s="10" t="s">
        <v>271</v>
      </c>
      <c r="B257" s="11">
        <v>45096</v>
      </c>
      <c r="C257" s="12" t="s">
        <v>9</v>
      </c>
      <c r="D257" s="3" t="s">
        <v>11</v>
      </c>
      <c r="E257" s="10">
        <v>1976.5</v>
      </c>
      <c r="F257" s="10">
        <v>15</v>
      </c>
      <c r="G257" s="10">
        <v>16</v>
      </c>
      <c r="H257" s="10">
        <v>729.2</v>
      </c>
    </row>
    <row r="258" spans="1:8" ht="21.75" customHeight="1">
      <c r="A258" s="10" t="s">
        <v>272</v>
      </c>
      <c r="B258" s="11">
        <v>45302</v>
      </c>
      <c r="C258" s="12" t="str">
        <f t="shared" ref="C258:C260" si="10">PROPER("norTh")</f>
        <v>North</v>
      </c>
      <c r="D258" s="3" t="s">
        <v>12</v>
      </c>
      <c r="E258" s="10">
        <v>3714.22</v>
      </c>
      <c r="F258" s="10">
        <v>32</v>
      </c>
      <c r="G258" s="10">
        <v>41</v>
      </c>
      <c r="H258" s="10">
        <v>1992.87</v>
      </c>
    </row>
    <row r="259" spans="1:8" ht="21.75" customHeight="1">
      <c r="A259" s="10" t="s">
        <v>273</v>
      </c>
      <c r="B259" s="11">
        <v>45491</v>
      </c>
      <c r="C259" s="12" t="str">
        <f t="shared" si="10"/>
        <v>North</v>
      </c>
      <c r="D259" s="3" t="s">
        <v>14</v>
      </c>
      <c r="E259" s="10">
        <v>3563.17</v>
      </c>
      <c r="F259" s="10">
        <v>31</v>
      </c>
      <c r="G259" s="10">
        <v>9</v>
      </c>
      <c r="H259" s="10">
        <v>1647.33</v>
      </c>
    </row>
    <row r="260" spans="1:8" ht="21.75" customHeight="1">
      <c r="A260" s="10" t="s">
        <v>274</v>
      </c>
      <c r="B260" s="11">
        <v>45063</v>
      </c>
      <c r="C260" s="12" t="str">
        <f t="shared" si="10"/>
        <v>North</v>
      </c>
      <c r="D260" s="3" t="s">
        <v>11</v>
      </c>
      <c r="E260" s="10">
        <v>3986.86</v>
      </c>
      <c r="F260" s="10">
        <v>18</v>
      </c>
      <c r="G260" s="10">
        <v>24</v>
      </c>
      <c r="H260" s="10">
        <v>432.51</v>
      </c>
    </row>
    <row r="261" spans="1:8" ht="21.75" customHeight="1">
      <c r="A261" s="10" t="s">
        <v>275</v>
      </c>
      <c r="B261" s="11">
        <v>45142</v>
      </c>
      <c r="C261" s="12" t="s">
        <v>10</v>
      </c>
      <c r="D261" s="3" t="s">
        <v>15</v>
      </c>
      <c r="E261" s="10">
        <v>661.84</v>
      </c>
      <c r="F261" s="10">
        <v>21</v>
      </c>
      <c r="G261" s="10">
        <v>28</v>
      </c>
      <c r="H261" s="10">
        <v>849.94</v>
      </c>
    </row>
    <row r="262" spans="1:8" ht="21.75" customHeight="1">
      <c r="A262" s="10" t="s">
        <v>276</v>
      </c>
      <c r="B262" s="11">
        <v>45079</v>
      </c>
      <c r="C262" s="12" t="s">
        <v>9</v>
      </c>
      <c r="D262" s="3" t="s">
        <v>14</v>
      </c>
      <c r="E262" s="10">
        <v>2388.75</v>
      </c>
      <c r="F262" s="10">
        <v>40</v>
      </c>
      <c r="G262" s="10">
        <v>12</v>
      </c>
      <c r="H262" s="10">
        <v>1868.2</v>
      </c>
    </row>
    <row r="263" spans="1:8" ht="21.75" customHeight="1">
      <c r="A263" s="10" t="s">
        <v>277</v>
      </c>
      <c r="B263" s="11">
        <v>44969</v>
      </c>
      <c r="C263" s="12" t="s">
        <v>8</v>
      </c>
      <c r="D263" s="3" t="s">
        <v>15</v>
      </c>
      <c r="E263" s="10">
        <v>3419.8</v>
      </c>
      <c r="F263" s="10">
        <v>7</v>
      </c>
      <c r="G263" s="10">
        <v>35</v>
      </c>
      <c r="H263" s="10">
        <v>1567.08</v>
      </c>
    </row>
    <row r="264" spans="1:8" ht="21.75" customHeight="1">
      <c r="A264" s="10" t="s">
        <v>278</v>
      </c>
      <c r="B264" s="11">
        <v>45108</v>
      </c>
      <c r="C264" s="12" t="str">
        <f>PROPER("norTh")</f>
        <v>North</v>
      </c>
      <c r="D264" s="3" t="s">
        <v>11</v>
      </c>
      <c r="E264" s="10">
        <v>3525.34</v>
      </c>
      <c r="F264" s="10">
        <v>29</v>
      </c>
      <c r="G264" s="10">
        <v>45</v>
      </c>
      <c r="H264" s="10">
        <v>278.89999999999998</v>
      </c>
    </row>
    <row r="265" spans="1:8" ht="21.75" customHeight="1">
      <c r="A265" s="10" t="s">
        <v>279</v>
      </c>
      <c r="B265" s="11">
        <v>45054</v>
      </c>
      <c r="C265" s="12" t="s">
        <v>8</v>
      </c>
      <c r="D265" s="3" t="s">
        <v>15</v>
      </c>
      <c r="E265" s="10">
        <v>438.53</v>
      </c>
      <c r="F265" s="10">
        <v>14</v>
      </c>
      <c r="G265" s="10">
        <v>14</v>
      </c>
      <c r="H265" s="10">
        <v>55.24</v>
      </c>
    </row>
    <row r="266" spans="1:8" ht="21.75" customHeight="1">
      <c r="A266" s="10" t="s">
        <v>280</v>
      </c>
      <c r="B266" s="11">
        <v>45007</v>
      </c>
      <c r="C266" s="12" t="s">
        <v>10</v>
      </c>
      <c r="D266" s="3" t="s">
        <v>15</v>
      </c>
      <c r="E266" s="10">
        <v>1947.55</v>
      </c>
      <c r="F266" s="10">
        <v>24</v>
      </c>
      <c r="G266" s="10">
        <v>16</v>
      </c>
      <c r="H266" s="10">
        <v>1387.77</v>
      </c>
    </row>
    <row r="267" spans="1:8" ht="21.75" customHeight="1">
      <c r="A267" s="10" t="s">
        <v>281</v>
      </c>
      <c r="B267" s="11">
        <v>45567</v>
      </c>
      <c r="C267" s="12" t="s">
        <v>8</v>
      </c>
      <c r="D267" s="3" t="s">
        <v>12</v>
      </c>
      <c r="E267" s="10">
        <v>4684.16</v>
      </c>
      <c r="F267" s="10">
        <v>16</v>
      </c>
      <c r="G267" s="10">
        <v>30</v>
      </c>
      <c r="H267" s="10">
        <v>1607.78</v>
      </c>
    </row>
    <row r="268" spans="1:8" ht="21.75" customHeight="1">
      <c r="A268" s="10" t="s">
        <v>282</v>
      </c>
      <c r="B268" s="11">
        <v>45522</v>
      </c>
      <c r="C268" s="12" t="str">
        <f>PROPER("norTh")</f>
        <v>North</v>
      </c>
      <c r="D268" s="3" t="s">
        <v>15</v>
      </c>
      <c r="E268" s="10">
        <v>118.07</v>
      </c>
      <c r="F268" s="10">
        <v>34</v>
      </c>
      <c r="G268" s="10">
        <v>35</v>
      </c>
      <c r="H268" s="10">
        <v>1266.5899999999999</v>
      </c>
    </row>
    <row r="269" spans="1:8" ht="21.75" customHeight="1">
      <c r="A269" s="10" t="s">
        <v>283</v>
      </c>
      <c r="B269" s="11">
        <v>44903</v>
      </c>
      <c r="C269" s="12" t="s">
        <v>8</v>
      </c>
      <c r="D269" s="3" t="s">
        <v>15</v>
      </c>
      <c r="E269" s="10">
        <v>4683.04</v>
      </c>
      <c r="F269" s="10">
        <v>31</v>
      </c>
      <c r="G269" s="10">
        <v>47</v>
      </c>
      <c r="H269" s="10">
        <v>945.65</v>
      </c>
    </row>
    <row r="270" spans="1:8" ht="21.75" customHeight="1">
      <c r="A270" s="10" t="s">
        <v>284</v>
      </c>
      <c r="B270" s="11">
        <v>45411</v>
      </c>
      <c r="C270" s="12" t="s">
        <v>8</v>
      </c>
      <c r="D270" s="3" t="s">
        <v>14</v>
      </c>
      <c r="E270" s="10">
        <v>2731.26</v>
      </c>
      <c r="F270" s="10">
        <v>29</v>
      </c>
      <c r="G270" s="10">
        <v>5</v>
      </c>
      <c r="H270" s="10">
        <v>795.38</v>
      </c>
    </row>
    <row r="271" spans="1:8" ht="21.75" customHeight="1">
      <c r="A271" s="10" t="s">
        <v>285</v>
      </c>
      <c r="B271" s="11">
        <v>45135</v>
      </c>
      <c r="C271" s="12" t="s">
        <v>9</v>
      </c>
      <c r="D271" s="3" t="s">
        <v>13</v>
      </c>
      <c r="E271" s="10">
        <v>3012.88</v>
      </c>
      <c r="F271" s="10">
        <v>16</v>
      </c>
      <c r="G271" s="10">
        <v>16</v>
      </c>
      <c r="H271" s="10">
        <v>789.81</v>
      </c>
    </row>
    <row r="272" spans="1:8" ht="21.75" customHeight="1">
      <c r="A272" s="13" t="s">
        <v>286</v>
      </c>
      <c r="B272" s="11">
        <v>44970</v>
      </c>
      <c r="C272" s="12" t="str">
        <f>PROPER("norTh")</f>
        <v>North</v>
      </c>
      <c r="D272" s="3" t="s">
        <v>12</v>
      </c>
      <c r="E272" s="10">
        <v>1877.37</v>
      </c>
      <c r="F272" s="10">
        <v>40</v>
      </c>
      <c r="G272" s="10">
        <v>46</v>
      </c>
      <c r="H272" s="10">
        <v>730.86</v>
      </c>
    </row>
    <row r="273" spans="1:8" ht="21.75" customHeight="1">
      <c r="A273" s="10" t="s">
        <v>287</v>
      </c>
      <c r="B273" s="11">
        <v>45595</v>
      </c>
      <c r="C273" s="12" t="s">
        <v>8</v>
      </c>
      <c r="D273" s="3" t="s">
        <v>15</v>
      </c>
      <c r="E273" s="10">
        <v>2634.24</v>
      </c>
      <c r="F273" s="10">
        <v>19</v>
      </c>
      <c r="G273" s="10">
        <v>35</v>
      </c>
      <c r="H273" s="10">
        <v>38.85</v>
      </c>
    </row>
    <row r="274" spans="1:8" ht="21.75" customHeight="1">
      <c r="A274" s="10" t="s">
        <v>288</v>
      </c>
      <c r="B274" s="11">
        <v>45023</v>
      </c>
      <c r="C274" s="12" t="s">
        <v>9</v>
      </c>
      <c r="D274" s="3" t="s">
        <v>14</v>
      </c>
      <c r="E274" s="10">
        <v>2112.39</v>
      </c>
      <c r="F274" s="10">
        <v>29</v>
      </c>
      <c r="G274" s="10">
        <v>15</v>
      </c>
      <c r="H274" s="10">
        <v>1063.3699999999999</v>
      </c>
    </row>
    <row r="275" spans="1:8" ht="21.75" customHeight="1">
      <c r="A275" s="10" t="s">
        <v>289</v>
      </c>
      <c r="B275" s="11">
        <v>45028</v>
      </c>
      <c r="C275" s="12" t="str">
        <f>PROPER("norTh")</f>
        <v>North</v>
      </c>
      <c r="D275" s="3" t="s">
        <v>11</v>
      </c>
      <c r="E275" s="10">
        <v>1184.5899999999999</v>
      </c>
      <c r="F275" s="10">
        <v>10</v>
      </c>
      <c r="G275" s="10">
        <v>32</v>
      </c>
      <c r="H275" s="10">
        <v>1911.66</v>
      </c>
    </row>
    <row r="276" spans="1:8" ht="21.75" customHeight="1">
      <c r="A276" s="10" t="s">
        <v>290</v>
      </c>
      <c r="B276" s="11">
        <v>45115</v>
      </c>
      <c r="C276" s="12" t="s">
        <v>10</v>
      </c>
      <c r="D276" s="3" t="s">
        <v>15</v>
      </c>
      <c r="E276" s="10">
        <v>3836.47</v>
      </c>
      <c r="F276" s="10">
        <v>17</v>
      </c>
      <c r="G276" s="10">
        <v>14</v>
      </c>
      <c r="H276" s="10">
        <v>1856.22</v>
      </c>
    </row>
    <row r="277" spans="1:8" ht="21.75" customHeight="1">
      <c r="A277" s="10" t="s">
        <v>291</v>
      </c>
      <c r="B277" s="11">
        <v>45236</v>
      </c>
      <c r="C277" s="12" t="s">
        <v>8</v>
      </c>
      <c r="D277" s="3" t="s">
        <v>11</v>
      </c>
      <c r="E277" s="10">
        <v>781.32</v>
      </c>
      <c r="F277" s="10">
        <v>22</v>
      </c>
      <c r="G277" s="10">
        <v>8</v>
      </c>
      <c r="H277" s="10">
        <v>229.41</v>
      </c>
    </row>
    <row r="278" spans="1:8" ht="21.75" customHeight="1">
      <c r="A278" s="10" t="s">
        <v>292</v>
      </c>
      <c r="B278" s="11">
        <v>44988</v>
      </c>
      <c r="C278" s="12" t="s">
        <v>10</v>
      </c>
      <c r="D278" s="3" t="s">
        <v>15</v>
      </c>
      <c r="E278" s="10">
        <v>2175.35</v>
      </c>
      <c r="F278" s="10">
        <v>22</v>
      </c>
      <c r="G278" s="10">
        <v>50</v>
      </c>
      <c r="H278" s="10">
        <v>1763.89</v>
      </c>
    </row>
    <row r="279" spans="1:8" ht="21.75" customHeight="1">
      <c r="A279" s="10" t="s">
        <v>293</v>
      </c>
      <c r="B279" s="11">
        <v>44960</v>
      </c>
      <c r="C279" s="12" t="str">
        <f>PROPER("norTh")</f>
        <v>North</v>
      </c>
      <c r="D279" s="3" t="s">
        <v>11</v>
      </c>
      <c r="E279" s="10">
        <v>840.44</v>
      </c>
      <c r="F279" s="10">
        <v>50</v>
      </c>
      <c r="G279" s="10">
        <v>9</v>
      </c>
      <c r="H279" s="10">
        <v>593.4</v>
      </c>
    </row>
    <row r="280" spans="1:8" ht="21.75" customHeight="1">
      <c r="A280" s="10" t="s">
        <v>294</v>
      </c>
      <c r="B280" s="11">
        <v>45240</v>
      </c>
      <c r="C280" s="12" t="s">
        <v>10</v>
      </c>
      <c r="D280" s="3" t="s">
        <v>15</v>
      </c>
      <c r="E280" s="10">
        <v>1375.14</v>
      </c>
      <c r="F280" s="10">
        <v>18</v>
      </c>
      <c r="G280" s="10">
        <v>42</v>
      </c>
      <c r="H280" s="10">
        <v>1337.36</v>
      </c>
    </row>
    <row r="281" spans="1:8" ht="21.75" customHeight="1">
      <c r="A281" s="10" t="s">
        <v>295</v>
      </c>
      <c r="B281" s="11">
        <v>45354</v>
      </c>
      <c r="C281" s="12" t="str">
        <f>PROPER("norTh")</f>
        <v>North</v>
      </c>
      <c r="D281" s="3" t="s">
        <v>15</v>
      </c>
      <c r="E281" s="10">
        <v>4338.88</v>
      </c>
      <c r="F281" s="10">
        <v>5</v>
      </c>
      <c r="G281" s="10">
        <v>28</v>
      </c>
      <c r="H281" s="10">
        <v>483.38</v>
      </c>
    </row>
    <row r="282" spans="1:8" ht="21.75" customHeight="1">
      <c r="A282" s="10" t="s">
        <v>296</v>
      </c>
      <c r="B282" s="11">
        <v>45167</v>
      </c>
      <c r="C282" s="12" t="s">
        <v>9</v>
      </c>
      <c r="D282" s="3" t="s">
        <v>15</v>
      </c>
      <c r="E282" s="10">
        <v>877.67</v>
      </c>
      <c r="F282" s="10">
        <v>36</v>
      </c>
      <c r="G282" s="10">
        <v>7</v>
      </c>
      <c r="H282" s="10">
        <v>534.41999999999996</v>
      </c>
    </row>
    <row r="283" spans="1:8" ht="21.75" customHeight="1">
      <c r="A283" s="10" t="s">
        <v>297</v>
      </c>
      <c r="B283" s="11">
        <v>45518</v>
      </c>
      <c r="C283" s="12" t="s">
        <v>9</v>
      </c>
      <c r="D283" s="3" t="s">
        <v>12</v>
      </c>
      <c r="E283" s="10">
        <v>2915.13</v>
      </c>
      <c r="F283" s="10">
        <v>34</v>
      </c>
      <c r="G283" s="10">
        <v>25</v>
      </c>
      <c r="H283" s="10">
        <v>748.57</v>
      </c>
    </row>
    <row r="284" spans="1:8" ht="21.75" customHeight="1">
      <c r="A284" s="10" t="s">
        <v>298</v>
      </c>
      <c r="B284" s="11">
        <v>44932</v>
      </c>
      <c r="C284" s="12" t="str">
        <f>PROPER("norTh")</f>
        <v>North</v>
      </c>
      <c r="D284" s="3" t="s">
        <v>14</v>
      </c>
      <c r="E284" s="10">
        <v>1825.2</v>
      </c>
      <c r="F284" s="10">
        <v>31</v>
      </c>
      <c r="G284" s="10">
        <v>11</v>
      </c>
      <c r="H284" s="10">
        <v>1217.25</v>
      </c>
    </row>
    <row r="285" spans="1:8" ht="21.75" customHeight="1">
      <c r="A285" s="10" t="s">
        <v>299</v>
      </c>
      <c r="B285" s="11">
        <v>45514</v>
      </c>
      <c r="C285" s="12" t="s">
        <v>8</v>
      </c>
      <c r="D285" s="3" t="s">
        <v>15</v>
      </c>
      <c r="E285" s="10">
        <v>1240.92</v>
      </c>
      <c r="F285" s="10">
        <v>18</v>
      </c>
      <c r="G285" s="10">
        <v>28</v>
      </c>
      <c r="H285" s="10">
        <v>174.4</v>
      </c>
    </row>
    <row r="286" spans="1:8" ht="21.75" customHeight="1">
      <c r="A286" s="10" t="s">
        <v>300</v>
      </c>
      <c r="B286" s="11">
        <v>45359</v>
      </c>
      <c r="C286" s="12" t="s">
        <v>9</v>
      </c>
      <c r="D286" s="3" t="s">
        <v>14</v>
      </c>
      <c r="E286" s="10">
        <v>1748.99</v>
      </c>
      <c r="F286" s="10">
        <v>43</v>
      </c>
      <c r="G286" s="10">
        <v>39</v>
      </c>
      <c r="H286" s="10">
        <v>932.44</v>
      </c>
    </row>
    <row r="287" spans="1:8" ht="21.75" customHeight="1">
      <c r="A287" s="10" t="s">
        <v>301</v>
      </c>
      <c r="B287" s="11">
        <v>45317</v>
      </c>
      <c r="C287" s="12" t="str">
        <f>PROPER("norTh")</f>
        <v>North</v>
      </c>
      <c r="D287" s="3" t="s">
        <v>14</v>
      </c>
      <c r="E287" s="10">
        <v>509.4</v>
      </c>
      <c r="F287" s="10">
        <v>33</v>
      </c>
      <c r="G287" s="10">
        <v>5</v>
      </c>
      <c r="H287" s="10">
        <v>1985.69</v>
      </c>
    </row>
    <row r="288" spans="1:8" ht="21.75" customHeight="1">
      <c r="A288" s="10" t="s">
        <v>302</v>
      </c>
      <c r="B288" s="11">
        <v>45260</v>
      </c>
      <c r="C288" s="12" t="s">
        <v>9</v>
      </c>
      <c r="D288" s="3" t="s">
        <v>11</v>
      </c>
      <c r="E288" s="10">
        <v>1853.75</v>
      </c>
      <c r="F288" s="10">
        <v>2</v>
      </c>
      <c r="G288" s="10">
        <v>16</v>
      </c>
      <c r="H288" s="10">
        <v>947.28</v>
      </c>
    </row>
    <row r="289" spans="1:8" ht="21.75" customHeight="1">
      <c r="A289" s="10" t="s">
        <v>303</v>
      </c>
      <c r="B289" s="11">
        <v>45573</v>
      </c>
      <c r="C289" s="12" t="str">
        <f>PROPER("norTh")</f>
        <v>North</v>
      </c>
      <c r="D289" s="3" t="s">
        <v>11</v>
      </c>
      <c r="E289" s="10">
        <v>1306.1300000000001</v>
      </c>
      <c r="F289" s="10">
        <v>15</v>
      </c>
      <c r="G289" s="10">
        <v>22</v>
      </c>
      <c r="H289" s="10">
        <v>349.72</v>
      </c>
    </row>
    <row r="290" spans="1:8" ht="21.75" customHeight="1">
      <c r="A290" s="10" t="s">
        <v>304</v>
      </c>
      <c r="B290" s="11">
        <v>45022</v>
      </c>
      <c r="C290" s="12" t="s">
        <v>8</v>
      </c>
      <c r="D290" s="3" t="s">
        <v>12</v>
      </c>
      <c r="E290" s="10">
        <v>2633.39</v>
      </c>
      <c r="F290" s="10">
        <v>21</v>
      </c>
      <c r="G290" s="10">
        <v>24</v>
      </c>
      <c r="H290" s="10">
        <v>629.91999999999996</v>
      </c>
    </row>
    <row r="291" spans="1:8" ht="21.75" customHeight="1">
      <c r="A291" s="10" t="s">
        <v>305</v>
      </c>
      <c r="B291" s="11">
        <v>45045</v>
      </c>
      <c r="C291" s="12" t="s">
        <v>9</v>
      </c>
      <c r="D291" s="3" t="s">
        <v>12</v>
      </c>
      <c r="E291" s="10">
        <v>3938.09</v>
      </c>
      <c r="F291" s="10">
        <v>18</v>
      </c>
      <c r="G291" s="10">
        <v>31</v>
      </c>
      <c r="H291" s="10">
        <v>1531.84</v>
      </c>
    </row>
    <row r="292" spans="1:8" ht="21.75" customHeight="1">
      <c r="A292" s="10" t="s">
        <v>306</v>
      </c>
      <c r="B292" s="11">
        <v>45028</v>
      </c>
      <c r="C292" s="12" t="s">
        <v>10</v>
      </c>
      <c r="D292" s="3" t="s">
        <v>14</v>
      </c>
      <c r="E292" s="10">
        <v>4400.2299999999996</v>
      </c>
      <c r="F292" s="10">
        <v>48</v>
      </c>
      <c r="G292" s="10">
        <v>44</v>
      </c>
      <c r="H292" s="10">
        <v>1530.14</v>
      </c>
    </row>
    <row r="293" spans="1:8" ht="21.75" customHeight="1">
      <c r="A293" s="10" t="s">
        <v>307</v>
      </c>
      <c r="B293" s="11">
        <v>45156</v>
      </c>
      <c r="C293" s="12" t="s">
        <v>9</v>
      </c>
      <c r="D293" s="3" t="s">
        <v>11</v>
      </c>
      <c r="E293" s="10">
        <v>2004.23</v>
      </c>
      <c r="F293" s="10">
        <v>35</v>
      </c>
      <c r="G293" s="10">
        <v>41</v>
      </c>
      <c r="H293" s="10">
        <v>1396.22</v>
      </c>
    </row>
    <row r="294" spans="1:8" ht="21.75" customHeight="1">
      <c r="A294" s="10" t="s">
        <v>308</v>
      </c>
      <c r="B294" s="11">
        <v>45547</v>
      </c>
      <c r="C294" s="12" t="str">
        <f t="shared" ref="C294:C295" si="11">PROPER("norTh")</f>
        <v>North</v>
      </c>
      <c r="D294" s="3" t="s">
        <v>15</v>
      </c>
      <c r="E294" s="10">
        <v>1878.24</v>
      </c>
      <c r="F294" s="10">
        <v>20</v>
      </c>
      <c r="G294" s="10">
        <v>36</v>
      </c>
      <c r="H294" s="10">
        <v>1653.07</v>
      </c>
    </row>
    <row r="295" spans="1:8" ht="21.75" customHeight="1">
      <c r="A295" s="10" t="s">
        <v>309</v>
      </c>
      <c r="B295" s="11">
        <v>44911</v>
      </c>
      <c r="C295" s="12" t="str">
        <f t="shared" si="11"/>
        <v>North</v>
      </c>
      <c r="D295" s="3" t="s">
        <v>14</v>
      </c>
      <c r="E295" s="10">
        <v>821.04</v>
      </c>
      <c r="F295" s="10">
        <v>24</v>
      </c>
      <c r="G295" s="10">
        <v>50</v>
      </c>
      <c r="H295" s="10">
        <v>193.79</v>
      </c>
    </row>
    <row r="296" spans="1:8" ht="21.75" customHeight="1">
      <c r="A296" s="10" t="s">
        <v>310</v>
      </c>
      <c r="B296" s="11">
        <v>45237</v>
      </c>
      <c r="C296" s="12" t="s">
        <v>10</v>
      </c>
      <c r="D296" s="3" t="s">
        <v>15</v>
      </c>
      <c r="E296" s="10">
        <v>3688.49</v>
      </c>
      <c r="F296" s="10">
        <v>31</v>
      </c>
      <c r="G296" s="10">
        <v>39</v>
      </c>
      <c r="H296" s="10">
        <v>1916.28</v>
      </c>
    </row>
    <row r="297" spans="1:8" ht="21.75" customHeight="1">
      <c r="A297" s="10" t="s">
        <v>311</v>
      </c>
      <c r="B297" s="11">
        <v>45166</v>
      </c>
      <c r="C297" s="12" t="s">
        <v>10</v>
      </c>
      <c r="D297" s="3" t="s">
        <v>11</v>
      </c>
      <c r="E297" s="10">
        <v>2626.75</v>
      </c>
      <c r="F297" s="10">
        <v>48</v>
      </c>
      <c r="G297" s="10">
        <v>22</v>
      </c>
      <c r="H297" s="10">
        <v>1996.41</v>
      </c>
    </row>
    <row r="298" spans="1:8" ht="21.75" customHeight="1">
      <c r="A298" s="10" t="s">
        <v>312</v>
      </c>
      <c r="B298" s="11">
        <v>45408</v>
      </c>
      <c r="C298" s="12" t="str">
        <f>PROPER("norTh")</f>
        <v>North</v>
      </c>
      <c r="D298" s="3" t="s">
        <v>12</v>
      </c>
      <c r="E298" s="10">
        <v>2909.02</v>
      </c>
      <c r="F298" s="10">
        <v>50</v>
      </c>
      <c r="G298" s="10">
        <v>11</v>
      </c>
      <c r="H298" s="10">
        <v>1249.3399999999999</v>
      </c>
    </row>
    <row r="299" spans="1:8" ht="21.75" customHeight="1">
      <c r="A299" s="10" t="s">
        <v>313</v>
      </c>
      <c r="B299" s="11">
        <v>45397</v>
      </c>
      <c r="C299" s="12" t="s">
        <v>8</v>
      </c>
      <c r="D299" s="3" t="s">
        <v>15</v>
      </c>
      <c r="E299" s="10">
        <v>1208.05</v>
      </c>
      <c r="F299" s="10">
        <v>10</v>
      </c>
      <c r="G299" s="10">
        <v>32</v>
      </c>
      <c r="H299" s="10">
        <v>1456.4</v>
      </c>
    </row>
    <row r="300" spans="1:8" ht="21.75" customHeight="1">
      <c r="A300" s="10" t="s">
        <v>314</v>
      </c>
      <c r="B300" s="11">
        <v>45381</v>
      </c>
      <c r="C300" s="12" t="s">
        <v>8</v>
      </c>
      <c r="D300" s="3" t="s">
        <v>13</v>
      </c>
      <c r="E300" s="10">
        <v>3040.56</v>
      </c>
      <c r="F300" s="10">
        <v>12</v>
      </c>
      <c r="G300" s="10">
        <v>44</v>
      </c>
      <c r="H300" s="10">
        <v>1568.86</v>
      </c>
    </row>
    <row r="301" spans="1:8" ht="21.75" customHeight="1">
      <c r="A301" s="10" t="s">
        <v>315</v>
      </c>
      <c r="B301" s="11">
        <v>45445</v>
      </c>
      <c r="C301" s="12" t="s">
        <v>8</v>
      </c>
      <c r="D301" s="3" t="s">
        <v>15</v>
      </c>
      <c r="E301" s="10">
        <v>3113.48</v>
      </c>
      <c r="F301" s="10">
        <v>6</v>
      </c>
      <c r="G301" s="10">
        <v>48</v>
      </c>
      <c r="H301" s="10">
        <v>1108.21</v>
      </c>
    </row>
    <row r="302" spans="1:8" ht="21.75" customHeight="1">
      <c r="A302" s="10" t="s">
        <v>316</v>
      </c>
      <c r="B302" s="11">
        <v>45185</v>
      </c>
      <c r="C302" s="12" t="str">
        <f t="shared" ref="C302:C303" si="12">PROPER("norTh")</f>
        <v>North</v>
      </c>
      <c r="D302" s="3" t="s">
        <v>15</v>
      </c>
      <c r="E302" s="10">
        <v>1925.06</v>
      </c>
      <c r="F302" s="10">
        <v>21</v>
      </c>
      <c r="G302" s="10">
        <v>1</v>
      </c>
      <c r="H302" s="10">
        <v>460.01</v>
      </c>
    </row>
    <row r="303" spans="1:8" ht="21.75" customHeight="1">
      <c r="A303" s="10" t="s">
        <v>317</v>
      </c>
      <c r="B303" s="11">
        <v>45418</v>
      </c>
      <c r="C303" s="12" t="str">
        <f t="shared" si="12"/>
        <v>North</v>
      </c>
      <c r="D303" s="3" t="s">
        <v>13</v>
      </c>
      <c r="E303" s="10">
        <v>586.41999999999996</v>
      </c>
      <c r="F303" s="10">
        <v>26</v>
      </c>
      <c r="G303" s="10">
        <v>13</v>
      </c>
      <c r="H303" s="10">
        <v>1477.88</v>
      </c>
    </row>
    <row r="304" spans="1:8" ht="21.75" customHeight="1">
      <c r="A304" s="10" t="s">
        <v>318</v>
      </c>
      <c r="B304" s="11">
        <v>44963</v>
      </c>
      <c r="C304" s="12" t="s">
        <v>8</v>
      </c>
      <c r="D304" s="3" t="s">
        <v>15</v>
      </c>
      <c r="E304" s="10">
        <v>3918.22</v>
      </c>
      <c r="F304" s="10">
        <v>26</v>
      </c>
      <c r="G304" s="10">
        <v>22</v>
      </c>
      <c r="H304" s="10">
        <v>564.46</v>
      </c>
    </row>
    <row r="305" spans="1:8" ht="21.75" customHeight="1">
      <c r="A305" s="10" t="s">
        <v>319</v>
      </c>
      <c r="B305" s="11">
        <v>45365</v>
      </c>
      <c r="C305" s="12" t="s">
        <v>9</v>
      </c>
      <c r="D305" s="3" t="s">
        <v>11</v>
      </c>
      <c r="E305" s="10">
        <v>1081.32</v>
      </c>
      <c r="F305" s="10">
        <v>18</v>
      </c>
      <c r="G305" s="10">
        <v>28</v>
      </c>
      <c r="H305" s="10">
        <v>993.98</v>
      </c>
    </row>
    <row r="306" spans="1:8" ht="21.75" customHeight="1">
      <c r="A306" s="10" t="s">
        <v>320</v>
      </c>
      <c r="B306" s="11">
        <v>45201</v>
      </c>
      <c r="C306" s="12" t="s">
        <v>9</v>
      </c>
      <c r="D306" s="3" t="s">
        <v>14</v>
      </c>
      <c r="E306" s="10">
        <v>3764.38</v>
      </c>
      <c r="F306" s="10">
        <v>36</v>
      </c>
      <c r="G306" s="10">
        <v>21</v>
      </c>
      <c r="H306" s="10">
        <v>1553.93</v>
      </c>
    </row>
    <row r="307" spans="1:8" ht="21.75" customHeight="1">
      <c r="A307" s="10" t="s">
        <v>321</v>
      </c>
      <c r="B307" s="11">
        <v>45204</v>
      </c>
      <c r="C307" s="12" t="s">
        <v>8</v>
      </c>
      <c r="D307" s="3" t="s">
        <v>15</v>
      </c>
      <c r="E307" s="10">
        <v>1054.04</v>
      </c>
      <c r="F307" s="10">
        <v>13</v>
      </c>
      <c r="G307" s="10">
        <v>39</v>
      </c>
      <c r="H307" s="10">
        <v>126.62</v>
      </c>
    </row>
    <row r="308" spans="1:8" ht="21.75" customHeight="1">
      <c r="A308" s="10" t="s">
        <v>322</v>
      </c>
      <c r="B308" s="11">
        <v>45100</v>
      </c>
      <c r="C308" s="12" t="s">
        <v>9</v>
      </c>
      <c r="D308" s="3" t="s">
        <v>14</v>
      </c>
      <c r="E308" s="10">
        <v>478.01</v>
      </c>
      <c r="F308" s="10">
        <v>28</v>
      </c>
      <c r="G308" s="10">
        <v>29</v>
      </c>
      <c r="H308" s="10">
        <v>1057.74</v>
      </c>
    </row>
    <row r="309" spans="1:8" ht="21.75" customHeight="1">
      <c r="A309" s="10" t="s">
        <v>323</v>
      </c>
      <c r="B309" s="11">
        <v>45279</v>
      </c>
      <c r="C309" s="12" t="s">
        <v>10</v>
      </c>
      <c r="D309" s="3" t="s">
        <v>14</v>
      </c>
      <c r="E309" s="10">
        <v>3815.58</v>
      </c>
      <c r="F309" s="10">
        <v>8</v>
      </c>
      <c r="G309" s="10">
        <v>6</v>
      </c>
      <c r="H309" s="10">
        <v>642.87</v>
      </c>
    </row>
    <row r="310" spans="1:8" ht="21.75" customHeight="1">
      <c r="A310" s="10" t="s">
        <v>324</v>
      </c>
      <c r="B310" s="11">
        <v>44912</v>
      </c>
      <c r="C310" s="12" t="s">
        <v>9</v>
      </c>
      <c r="D310" s="3" t="s">
        <v>14</v>
      </c>
      <c r="E310" s="10">
        <v>2044.96</v>
      </c>
      <c r="F310" s="10">
        <v>34</v>
      </c>
      <c r="G310" s="10">
        <v>3</v>
      </c>
      <c r="H310" s="10">
        <v>960.79</v>
      </c>
    </row>
    <row r="311" spans="1:8" ht="21.75" customHeight="1">
      <c r="A311" s="10" t="s">
        <v>325</v>
      </c>
      <c r="B311" s="11">
        <v>44959</v>
      </c>
      <c r="C311" s="12" t="s">
        <v>8</v>
      </c>
      <c r="D311" s="3" t="s">
        <v>11</v>
      </c>
      <c r="E311" s="10">
        <v>2231.1999999999998</v>
      </c>
      <c r="F311" s="10">
        <v>22</v>
      </c>
      <c r="G311" s="10">
        <v>10</v>
      </c>
      <c r="H311" s="10">
        <v>688.14</v>
      </c>
    </row>
    <row r="312" spans="1:8" ht="21.75" customHeight="1">
      <c r="A312" s="10" t="s">
        <v>326</v>
      </c>
      <c r="B312" s="11">
        <v>45290</v>
      </c>
      <c r="C312" s="12" t="s">
        <v>10</v>
      </c>
      <c r="D312" s="3" t="s">
        <v>12</v>
      </c>
      <c r="E312" s="10">
        <v>835.26</v>
      </c>
      <c r="F312" s="10">
        <v>13</v>
      </c>
      <c r="G312" s="10">
        <v>36</v>
      </c>
      <c r="H312" s="10">
        <v>1674.81</v>
      </c>
    </row>
    <row r="313" spans="1:8" ht="21.75" customHeight="1">
      <c r="A313" s="10" t="s">
        <v>327</v>
      </c>
      <c r="B313" s="11">
        <v>45112</v>
      </c>
      <c r="C313" s="12" t="s">
        <v>9</v>
      </c>
      <c r="D313" s="3" t="s">
        <v>15</v>
      </c>
      <c r="E313" s="10">
        <v>565.91</v>
      </c>
      <c r="F313" s="10">
        <v>10</v>
      </c>
      <c r="G313" s="10">
        <v>27</v>
      </c>
      <c r="H313" s="10">
        <v>1181.33</v>
      </c>
    </row>
    <row r="314" spans="1:8" ht="21.75" customHeight="1">
      <c r="A314" s="10" t="s">
        <v>328</v>
      </c>
      <c r="B314" s="11">
        <v>45246</v>
      </c>
      <c r="C314" s="12" t="s">
        <v>8</v>
      </c>
      <c r="D314" s="3" t="s">
        <v>11</v>
      </c>
      <c r="E314" s="10">
        <v>3180.04</v>
      </c>
      <c r="F314" s="10">
        <v>21</v>
      </c>
      <c r="G314" s="10">
        <v>48</v>
      </c>
      <c r="H314" s="10">
        <v>1183.27</v>
      </c>
    </row>
    <row r="315" spans="1:8" ht="21.75" customHeight="1">
      <c r="A315" s="10" t="s">
        <v>329</v>
      </c>
      <c r="B315" s="11">
        <v>45316</v>
      </c>
      <c r="C315" s="12" t="s">
        <v>8</v>
      </c>
      <c r="D315" s="3" t="s">
        <v>11</v>
      </c>
      <c r="E315" s="10">
        <v>1510.87</v>
      </c>
      <c r="F315" s="10">
        <v>5</v>
      </c>
      <c r="G315" s="10">
        <v>23</v>
      </c>
      <c r="H315" s="10">
        <v>835.6</v>
      </c>
    </row>
    <row r="316" spans="1:8" ht="21.75" customHeight="1">
      <c r="A316" s="10" t="s">
        <v>330</v>
      </c>
      <c r="B316" s="11">
        <v>45567</v>
      </c>
      <c r="C316" s="12" t="s">
        <v>8</v>
      </c>
      <c r="D316" s="3" t="s">
        <v>11</v>
      </c>
      <c r="E316" s="10">
        <v>1717.94</v>
      </c>
      <c r="F316" s="10">
        <v>34</v>
      </c>
      <c r="G316" s="10">
        <v>5</v>
      </c>
      <c r="H316" s="10">
        <v>528.35</v>
      </c>
    </row>
    <row r="317" spans="1:8" ht="21.75" customHeight="1">
      <c r="A317" s="10" t="s">
        <v>331</v>
      </c>
      <c r="B317" s="11">
        <v>45307</v>
      </c>
      <c r="C317" s="12" t="s">
        <v>8</v>
      </c>
      <c r="D317" s="3" t="s">
        <v>14</v>
      </c>
      <c r="E317" s="10">
        <v>2608.11</v>
      </c>
      <c r="F317" s="10">
        <v>34</v>
      </c>
      <c r="G317" s="10">
        <v>41</v>
      </c>
      <c r="H317" s="10">
        <v>1273.28</v>
      </c>
    </row>
    <row r="318" spans="1:8" ht="21.75" customHeight="1">
      <c r="A318" s="10" t="s">
        <v>332</v>
      </c>
      <c r="B318" s="11">
        <v>45172</v>
      </c>
      <c r="C318" s="12" t="s">
        <v>8</v>
      </c>
      <c r="D318" s="3" t="s">
        <v>11</v>
      </c>
      <c r="E318" s="10">
        <v>2453.8000000000002</v>
      </c>
      <c r="F318" s="10">
        <v>39</v>
      </c>
      <c r="G318" s="10">
        <v>11</v>
      </c>
      <c r="H318" s="10">
        <v>1442.04</v>
      </c>
    </row>
    <row r="319" spans="1:8" ht="21.75" customHeight="1">
      <c r="A319" s="10" t="s">
        <v>333</v>
      </c>
      <c r="B319" s="11">
        <v>45453</v>
      </c>
      <c r="C319" s="12" t="s">
        <v>10</v>
      </c>
      <c r="D319" s="3" t="s">
        <v>14</v>
      </c>
      <c r="E319" s="10">
        <v>1954.44</v>
      </c>
      <c r="F319" s="10">
        <v>10</v>
      </c>
      <c r="G319" s="10">
        <v>14</v>
      </c>
      <c r="H319" s="10">
        <v>1433.28</v>
      </c>
    </row>
    <row r="320" spans="1:8" ht="21.75" customHeight="1">
      <c r="A320" s="10" t="s">
        <v>334</v>
      </c>
      <c r="B320" s="11">
        <v>44975</v>
      </c>
      <c r="C320" s="12" t="s">
        <v>9</v>
      </c>
      <c r="D320" s="3" t="s">
        <v>12</v>
      </c>
      <c r="E320" s="10">
        <v>4784.1099999999997</v>
      </c>
      <c r="F320" s="10">
        <v>40</v>
      </c>
      <c r="G320" s="10">
        <v>37</v>
      </c>
      <c r="H320" s="10">
        <v>985.48</v>
      </c>
    </row>
    <row r="321" spans="1:8" ht="21.75" customHeight="1">
      <c r="A321" s="10" t="s">
        <v>335</v>
      </c>
      <c r="B321" s="11">
        <v>45577</v>
      </c>
      <c r="C321" s="12" t="s">
        <v>8</v>
      </c>
      <c r="D321" s="3" t="s">
        <v>11</v>
      </c>
      <c r="E321" s="10">
        <v>1608.13</v>
      </c>
      <c r="F321" s="10">
        <v>31</v>
      </c>
      <c r="G321" s="10">
        <v>31</v>
      </c>
      <c r="H321" s="10">
        <v>1758.35</v>
      </c>
    </row>
    <row r="322" spans="1:8" ht="21.75" customHeight="1">
      <c r="A322" s="10" t="s">
        <v>336</v>
      </c>
      <c r="B322" s="11">
        <v>45437</v>
      </c>
      <c r="C322" s="12" t="s">
        <v>9</v>
      </c>
      <c r="D322" s="3" t="s">
        <v>15</v>
      </c>
      <c r="E322" s="10">
        <v>687.26</v>
      </c>
      <c r="F322" s="10">
        <v>43</v>
      </c>
      <c r="G322" s="10">
        <v>21</v>
      </c>
      <c r="H322" s="10">
        <v>1555.12</v>
      </c>
    </row>
    <row r="323" spans="1:8" ht="21.75" customHeight="1">
      <c r="A323" s="10" t="s">
        <v>337</v>
      </c>
      <c r="B323" s="11">
        <v>45519</v>
      </c>
      <c r="C323" s="12" t="s">
        <v>8</v>
      </c>
      <c r="D323" s="3" t="s">
        <v>13</v>
      </c>
      <c r="E323" s="10">
        <v>71.790000000000006</v>
      </c>
      <c r="F323" s="10">
        <v>36</v>
      </c>
      <c r="G323" s="10">
        <v>42</v>
      </c>
      <c r="H323" s="10">
        <v>1546.7</v>
      </c>
    </row>
    <row r="324" spans="1:8" ht="21.75" customHeight="1">
      <c r="A324" s="10" t="s">
        <v>338</v>
      </c>
      <c r="B324" s="11">
        <v>45264</v>
      </c>
      <c r="C324" s="12" t="s">
        <v>8</v>
      </c>
      <c r="D324" s="3" t="s">
        <v>13</v>
      </c>
      <c r="E324" s="10">
        <v>2747.19</v>
      </c>
      <c r="F324" s="10">
        <v>21</v>
      </c>
      <c r="G324" s="10">
        <v>12</v>
      </c>
      <c r="H324" s="10">
        <v>1465.3</v>
      </c>
    </row>
    <row r="325" spans="1:8" ht="21.75" customHeight="1">
      <c r="A325" s="10" t="s">
        <v>339</v>
      </c>
      <c r="B325" s="11">
        <v>45251</v>
      </c>
      <c r="C325" s="12" t="s">
        <v>8</v>
      </c>
      <c r="D325" s="3" t="s">
        <v>11</v>
      </c>
      <c r="E325" s="10">
        <v>1387.68</v>
      </c>
      <c r="F325" s="10">
        <v>18</v>
      </c>
      <c r="G325" s="10">
        <v>30</v>
      </c>
      <c r="H325" s="10">
        <v>904.34</v>
      </c>
    </row>
    <row r="326" spans="1:8" ht="21.75" customHeight="1">
      <c r="A326" s="10" t="s">
        <v>340</v>
      </c>
      <c r="B326" s="11">
        <v>45555</v>
      </c>
      <c r="C326" s="12" t="s">
        <v>8</v>
      </c>
      <c r="D326" s="3" t="s">
        <v>14</v>
      </c>
      <c r="E326" s="10">
        <v>2530.77</v>
      </c>
      <c r="F326" s="10">
        <v>39</v>
      </c>
      <c r="G326" s="10">
        <v>42</v>
      </c>
      <c r="H326" s="10">
        <v>651.95000000000005</v>
      </c>
    </row>
    <row r="327" spans="1:8" ht="21.75" customHeight="1">
      <c r="A327" s="10" t="s">
        <v>341</v>
      </c>
      <c r="B327" s="11">
        <v>45569</v>
      </c>
      <c r="C327" s="12" t="s">
        <v>10</v>
      </c>
      <c r="D327" s="3" t="s">
        <v>14</v>
      </c>
      <c r="E327" s="10">
        <v>2529.89</v>
      </c>
      <c r="F327" s="10">
        <v>12</v>
      </c>
      <c r="G327" s="10">
        <v>2</v>
      </c>
      <c r="H327" s="10">
        <v>1235.71</v>
      </c>
    </row>
    <row r="328" spans="1:8" ht="21.75" customHeight="1">
      <c r="A328" s="10" t="s">
        <v>342</v>
      </c>
      <c r="B328" s="11">
        <v>45229</v>
      </c>
      <c r="C328" s="12" t="str">
        <f>PROPER("norTh")</f>
        <v>North</v>
      </c>
      <c r="D328" s="3" t="s">
        <v>15</v>
      </c>
      <c r="E328" s="10">
        <v>605.21</v>
      </c>
      <c r="F328" s="10">
        <v>46</v>
      </c>
      <c r="G328" s="10">
        <v>2</v>
      </c>
      <c r="H328" s="10">
        <v>1626.74</v>
      </c>
    </row>
    <row r="329" spans="1:8" ht="21.75" customHeight="1">
      <c r="A329" s="10" t="s">
        <v>343</v>
      </c>
      <c r="B329" s="11">
        <v>45233</v>
      </c>
      <c r="C329" s="12" t="s">
        <v>8</v>
      </c>
      <c r="D329" s="3" t="s">
        <v>13</v>
      </c>
      <c r="E329" s="10">
        <v>3012.37</v>
      </c>
      <c r="F329" s="10">
        <v>4</v>
      </c>
      <c r="G329" s="10">
        <v>31</v>
      </c>
      <c r="H329" s="10">
        <v>430.04</v>
      </c>
    </row>
    <row r="330" spans="1:8" ht="21.75" customHeight="1">
      <c r="A330" s="10" t="s">
        <v>344</v>
      </c>
      <c r="B330" s="11">
        <v>45266</v>
      </c>
      <c r="C330" s="12" t="str">
        <f>PROPER("norTh")</f>
        <v>North</v>
      </c>
      <c r="D330" s="3" t="s">
        <v>13</v>
      </c>
      <c r="E330" s="10">
        <v>4914.08</v>
      </c>
      <c r="F330" s="10">
        <v>29</v>
      </c>
      <c r="G330" s="10">
        <v>37</v>
      </c>
      <c r="H330" s="10">
        <v>1316.83</v>
      </c>
    </row>
    <row r="331" spans="1:8" ht="21.75" customHeight="1">
      <c r="A331" s="10" t="s">
        <v>345</v>
      </c>
      <c r="B331" s="11">
        <v>45567</v>
      </c>
      <c r="C331" s="12" t="s">
        <v>9</v>
      </c>
      <c r="D331" s="3" t="s">
        <v>13</v>
      </c>
      <c r="E331" s="10">
        <v>3146.59</v>
      </c>
      <c r="F331" s="10">
        <v>10</v>
      </c>
      <c r="G331" s="10">
        <v>6</v>
      </c>
      <c r="H331" s="10">
        <v>1696.32</v>
      </c>
    </row>
    <row r="332" spans="1:8" ht="21.75" customHeight="1">
      <c r="A332" s="10" t="s">
        <v>346</v>
      </c>
      <c r="B332" s="11">
        <v>44890</v>
      </c>
      <c r="C332" s="12" t="str">
        <f>PROPER("norTh")</f>
        <v>North</v>
      </c>
      <c r="D332" s="3" t="s">
        <v>11</v>
      </c>
      <c r="E332" s="10">
        <v>2023.95</v>
      </c>
      <c r="F332" s="10">
        <v>42</v>
      </c>
      <c r="G332" s="10">
        <v>23</v>
      </c>
      <c r="H332" s="10">
        <v>1272.7</v>
      </c>
    </row>
    <row r="333" spans="1:8" ht="21.75" customHeight="1">
      <c r="A333" s="10" t="s">
        <v>347</v>
      </c>
      <c r="B333" s="11">
        <v>44953</v>
      </c>
      <c r="C333" s="12" t="s">
        <v>9</v>
      </c>
      <c r="D333" s="3" t="s">
        <v>14</v>
      </c>
      <c r="E333" s="10">
        <v>4451.08</v>
      </c>
      <c r="F333" s="10">
        <v>29</v>
      </c>
      <c r="G333" s="10">
        <v>26</v>
      </c>
      <c r="H333" s="10">
        <v>1002.86</v>
      </c>
    </row>
    <row r="334" spans="1:8" ht="21.75" customHeight="1">
      <c r="A334" s="10" t="s">
        <v>348</v>
      </c>
      <c r="B334" s="11">
        <v>44888</v>
      </c>
      <c r="C334" s="12" t="s">
        <v>10</v>
      </c>
      <c r="D334" s="3" t="s">
        <v>15</v>
      </c>
      <c r="E334" s="10">
        <v>2843.57</v>
      </c>
      <c r="F334" s="10">
        <v>22</v>
      </c>
      <c r="G334" s="10">
        <v>22</v>
      </c>
      <c r="H334" s="10">
        <v>419.23</v>
      </c>
    </row>
    <row r="335" spans="1:8" ht="21.75" customHeight="1">
      <c r="A335" s="10" t="s">
        <v>349</v>
      </c>
      <c r="B335" s="11">
        <v>44938</v>
      </c>
      <c r="C335" s="12" t="s">
        <v>8</v>
      </c>
      <c r="D335" s="3" t="s">
        <v>12</v>
      </c>
      <c r="E335" s="10">
        <v>3288.61</v>
      </c>
      <c r="F335" s="10">
        <v>21</v>
      </c>
      <c r="G335" s="10">
        <v>21</v>
      </c>
      <c r="H335" s="10">
        <v>366.8</v>
      </c>
    </row>
    <row r="336" spans="1:8" ht="21.75" customHeight="1">
      <c r="A336" s="10" t="s">
        <v>350</v>
      </c>
      <c r="B336" s="11">
        <v>44899</v>
      </c>
      <c r="C336" s="12" t="s">
        <v>10</v>
      </c>
      <c r="D336" s="3" t="s">
        <v>15</v>
      </c>
      <c r="E336" s="10">
        <v>3947.42</v>
      </c>
      <c r="F336" s="10">
        <v>26</v>
      </c>
      <c r="G336" s="10">
        <v>6</v>
      </c>
      <c r="H336" s="10">
        <v>1041.68</v>
      </c>
    </row>
    <row r="337" spans="1:8" ht="21.75" customHeight="1">
      <c r="A337" s="10" t="s">
        <v>351</v>
      </c>
      <c r="B337" s="11">
        <v>44958</v>
      </c>
      <c r="C337" s="12" t="str">
        <f>PROPER("norTh")</f>
        <v>North</v>
      </c>
      <c r="D337" s="3" t="s">
        <v>14</v>
      </c>
      <c r="E337" s="10">
        <v>1899.53</v>
      </c>
      <c r="F337" s="10">
        <v>24</v>
      </c>
      <c r="G337" s="10">
        <v>12</v>
      </c>
      <c r="H337" s="10">
        <v>154.47999999999999</v>
      </c>
    </row>
    <row r="338" spans="1:8" ht="21.75" customHeight="1">
      <c r="A338" s="10" t="s">
        <v>352</v>
      </c>
      <c r="B338" s="11">
        <v>45373</v>
      </c>
      <c r="C338" s="12" t="s">
        <v>8</v>
      </c>
      <c r="D338" s="3" t="s">
        <v>14</v>
      </c>
      <c r="E338" s="10">
        <v>3347.49</v>
      </c>
      <c r="F338" s="10">
        <v>11</v>
      </c>
      <c r="G338" s="10">
        <v>30</v>
      </c>
      <c r="H338" s="10">
        <v>1814.86</v>
      </c>
    </row>
    <row r="339" spans="1:8" ht="21.75" customHeight="1">
      <c r="A339" s="10" t="s">
        <v>353</v>
      </c>
      <c r="B339" s="11">
        <v>45445</v>
      </c>
      <c r="C339" s="12" t="s">
        <v>9</v>
      </c>
      <c r="D339" s="3" t="s">
        <v>13</v>
      </c>
      <c r="E339" s="10">
        <v>2832.18</v>
      </c>
      <c r="F339" s="10">
        <v>40</v>
      </c>
      <c r="G339" s="10">
        <v>27</v>
      </c>
      <c r="H339" s="10">
        <v>1043.3599999999999</v>
      </c>
    </row>
    <row r="340" spans="1:8" ht="21.75" customHeight="1">
      <c r="A340" s="10" t="s">
        <v>354</v>
      </c>
      <c r="B340" s="11">
        <v>44965</v>
      </c>
      <c r="C340" s="12" t="str">
        <f t="shared" ref="C340:C342" si="13">PROPER("norTh")</f>
        <v>North</v>
      </c>
      <c r="D340" s="3" t="s">
        <v>12</v>
      </c>
      <c r="E340" s="10">
        <v>101.35</v>
      </c>
      <c r="F340" s="10">
        <v>38</v>
      </c>
      <c r="G340" s="10">
        <v>48</v>
      </c>
      <c r="H340" s="10">
        <v>1637.71</v>
      </c>
    </row>
    <row r="341" spans="1:8" ht="21.75" customHeight="1">
      <c r="A341" s="10" t="s">
        <v>355</v>
      </c>
      <c r="B341" s="11">
        <v>45284</v>
      </c>
      <c r="C341" s="12" t="str">
        <f t="shared" si="13"/>
        <v>North</v>
      </c>
      <c r="D341" s="3" t="s">
        <v>11</v>
      </c>
      <c r="E341" s="10">
        <v>2627.5</v>
      </c>
      <c r="F341" s="10">
        <v>25</v>
      </c>
      <c r="G341" s="10">
        <v>2</v>
      </c>
      <c r="H341" s="10">
        <v>1064.03</v>
      </c>
    </row>
    <row r="342" spans="1:8" ht="21.75" customHeight="1">
      <c r="A342" s="10" t="s">
        <v>356</v>
      </c>
      <c r="B342" s="11">
        <v>45373</v>
      </c>
      <c r="C342" s="12" t="str">
        <f t="shared" si="13"/>
        <v>North</v>
      </c>
      <c r="D342" s="3" t="s">
        <v>13</v>
      </c>
      <c r="E342" s="10">
        <v>1562.89</v>
      </c>
      <c r="F342" s="10">
        <v>38</v>
      </c>
      <c r="G342" s="10">
        <v>31</v>
      </c>
      <c r="H342" s="10">
        <v>749</v>
      </c>
    </row>
    <row r="343" spans="1:8" ht="21.75" customHeight="1">
      <c r="A343" s="10" t="s">
        <v>357</v>
      </c>
      <c r="B343" s="11">
        <v>45389</v>
      </c>
      <c r="C343" s="12" t="s">
        <v>8</v>
      </c>
      <c r="D343" s="3" t="s">
        <v>15</v>
      </c>
      <c r="E343" s="10">
        <v>2368.94</v>
      </c>
      <c r="F343" s="10">
        <v>36</v>
      </c>
      <c r="G343" s="10">
        <v>6</v>
      </c>
      <c r="H343" s="10">
        <v>1274.07</v>
      </c>
    </row>
    <row r="344" spans="1:8" ht="21.75" customHeight="1">
      <c r="A344" s="10" t="s">
        <v>358</v>
      </c>
      <c r="B344" s="11">
        <v>45219</v>
      </c>
      <c r="C344" s="12" t="str">
        <f>PROPER("norTh")</f>
        <v>North</v>
      </c>
      <c r="D344" s="3" t="s">
        <v>14</v>
      </c>
      <c r="E344" s="10">
        <v>2670.33</v>
      </c>
      <c r="F344" s="10">
        <v>48</v>
      </c>
      <c r="G344" s="10">
        <v>6</v>
      </c>
      <c r="H344" s="10">
        <v>1618.28</v>
      </c>
    </row>
    <row r="345" spans="1:8" ht="21.75" customHeight="1">
      <c r="A345" s="10" t="s">
        <v>359</v>
      </c>
      <c r="B345" s="11">
        <v>45335</v>
      </c>
      <c r="C345" s="12" t="s">
        <v>9</v>
      </c>
      <c r="D345" s="3" t="s">
        <v>14</v>
      </c>
      <c r="E345" s="10">
        <v>1316.85</v>
      </c>
      <c r="F345" s="10">
        <v>10</v>
      </c>
      <c r="G345" s="10">
        <v>15</v>
      </c>
      <c r="H345" s="10">
        <v>190.62</v>
      </c>
    </row>
    <row r="346" spans="1:8" ht="21.75" customHeight="1">
      <c r="A346" s="10" t="s">
        <v>360</v>
      </c>
      <c r="B346" s="11">
        <v>45053</v>
      </c>
      <c r="C346" s="12" t="str">
        <f>PROPER("norTh")</f>
        <v>North</v>
      </c>
      <c r="D346" s="3" t="s">
        <v>15</v>
      </c>
      <c r="E346" s="10">
        <v>599.64</v>
      </c>
      <c r="F346" s="10">
        <v>23</v>
      </c>
      <c r="G346" s="10">
        <v>29</v>
      </c>
      <c r="H346" s="10">
        <v>1250.29</v>
      </c>
    </row>
    <row r="347" spans="1:8" ht="21.75" customHeight="1">
      <c r="A347" s="10" t="s">
        <v>361</v>
      </c>
      <c r="B347" s="11">
        <v>45423</v>
      </c>
      <c r="C347" s="12" t="s">
        <v>8</v>
      </c>
      <c r="D347" s="3" t="s">
        <v>12</v>
      </c>
      <c r="E347" s="10">
        <v>158.33000000000001</v>
      </c>
      <c r="F347" s="10">
        <v>28</v>
      </c>
      <c r="G347" s="10">
        <v>44</v>
      </c>
      <c r="H347" s="10">
        <v>726.79</v>
      </c>
    </row>
    <row r="348" spans="1:8" ht="21.75" customHeight="1">
      <c r="A348" s="10" t="s">
        <v>362</v>
      </c>
      <c r="B348" s="11">
        <v>45198</v>
      </c>
      <c r="C348" s="12" t="s">
        <v>8</v>
      </c>
      <c r="D348" s="3" t="s">
        <v>15</v>
      </c>
      <c r="E348" s="10">
        <v>4751.08</v>
      </c>
      <c r="F348" s="10">
        <v>31</v>
      </c>
      <c r="G348" s="10">
        <v>18</v>
      </c>
      <c r="H348" s="10">
        <v>1085.8900000000001</v>
      </c>
    </row>
    <row r="349" spans="1:8" ht="21.75" customHeight="1">
      <c r="A349" s="10" t="s">
        <v>363</v>
      </c>
      <c r="B349" s="11">
        <v>45010</v>
      </c>
      <c r="C349" s="12" t="s">
        <v>9</v>
      </c>
      <c r="D349" s="3" t="s">
        <v>15</v>
      </c>
      <c r="E349" s="10">
        <v>3047.98</v>
      </c>
      <c r="F349" s="10">
        <v>36</v>
      </c>
      <c r="G349" s="10">
        <v>21</v>
      </c>
      <c r="H349" s="10">
        <v>740.43</v>
      </c>
    </row>
    <row r="350" spans="1:8" ht="21.75" customHeight="1">
      <c r="A350" s="10" t="s">
        <v>364</v>
      </c>
      <c r="B350" s="11">
        <v>45577</v>
      </c>
      <c r="C350" s="12" t="s">
        <v>9</v>
      </c>
      <c r="D350" s="3" t="s">
        <v>12</v>
      </c>
      <c r="E350" s="10">
        <v>3474.13</v>
      </c>
      <c r="F350" s="10">
        <v>31</v>
      </c>
      <c r="G350" s="10">
        <v>2</v>
      </c>
      <c r="H350" s="10">
        <v>830.26</v>
      </c>
    </row>
    <row r="351" spans="1:8" ht="21.75" customHeight="1">
      <c r="A351" s="10" t="s">
        <v>365</v>
      </c>
      <c r="B351" s="11">
        <v>44975</v>
      </c>
      <c r="C351" s="12" t="s">
        <v>8</v>
      </c>
      <c r="D351" s="3" t="s">
        <v>14</v>
      </c>
      <c r="E351" s="10">
        <v>1313.41</v>
      </c>
      <c r="F351" s="10">
        <v>7</v>
      </c>
      <c r="G351" s="10">
        <v>28</v>
      </c>
      <c r="H351" s="10">
        <v>709.47</v>
      </c>
    </row>
    <row r="352" spans="1:8" ht="21.75" customHeight="1">
      <c r="A352" s="10" t="s">
        <v>366</v>
      </c>
      <c r="B352" s="11">
        <v>45061</v>
      </c>
      <c r="C352" s="12" t="s">
        <v>10</v>
      </c>
      <c r="D352" s="3" t="s">
        <v>12</v>
      </c>
      <c r="E352" s="10">
        <v>318.77999999999997</v>
      </c>
      <c r="F352" s="10">
        <v>40</v>
      </c>
      <c r="G352" s="10">
        <v>50</v>
      </c>
      <c r="H352" s="10">
        <v>1754.87</v>
      </c>
    </row>
    <row r="353" spans="1:8" ht="21.75" customHeight="1">
      <c r="A353" s="10" t="s">
        <v>367</v>
      </c>
      <c r="B353" s="11">
        <v>44975</v>
      </c>
      <c r="C353" s="12" t="str">
        <f>PROPER("norTh")</f>
        <v>North</v>
      </c>
      <c r="D353" s="3" t="s">
        <v>15</v>
      </c>
      <c r="E353" s="10">
        <v>3933.43</v>
      </c>
      <c r="F353" s="10">
        <v>48</v>
      </c>
      <c r="G353" s="10">
        <v>38</v>
      </c>
      <c r="H353" s="10">
        <v>244.78</v>
      </c>
    </row>
    <row r="354" spans="1:8" ht="21.75" customHeight="1">
      <c r="A354" s="10" t="s">
        <v>368</v>
      </c>
      <c r="B354" s="11">
        <v>45373</v>
      </c>
      <c r="C354" s="12" t="s">
        <v>10</v>
      </c>
      <c r="D354" s="3" t="s">
        <v>13</v>
      </c>
      <c r="E354" s="10">
        <v>882.28</v>
      </c>
      <c r="F354" s="10">
        <v>23</v>
      </c>
      <c r="G354" s="10">
        <v>41</v>
      </c>
      <c r="H354" s="10">
        <v>1037.78</v>
      </c>
    </row>
    <row r="355" spans="1:8" ht="21.75" customHeight="1">
      <c r="A355" s="10" t="s">
        <v>369</v>
      </c>
      <c r="B355" s="11">
        <v>44883</v>
      </c>
      <c r="C355" s="12" t="s">
        <v>10</v>
      </c>
      <c r="D355" s="3" t="s">
        <v>14</v>
      </c>
      <c r="E355" s="10">
        <v>4587.97</v>
      </c>
      <c r="F355" s="10">
        <v>34</v>
      </c>
      <c r="G355" s="10">
        <v>38</v>
      </c>
      <c r="H355" s="10">
        <v>1352.15</v>
      </c>
    </row>
    <row r="356" spans="1:8" ht="21.75" customHeight="1">
      <c r="A356" s="10" t="s">
        <v>370</v>
      </c>
      <c r="B356" s="11">
        <v>45566</v>
      </c>
      <c r="C356" s="12" t="str">
        <f>PROPER("norTh")</f>
        <v>North</v>
      </c>
      <c r="D356" s="3" t="s">
        <v>14</v>
      </c>
      <c r="E356" s="10">
        <v>3805.92</v>
      </c>
      <c r="F356" s="10">
        <v>10</v>
      </c>
      <c r="G356" s="10">
        <v>3</v>
      </c>
      <c r="H356" s="10">
        <v>905.63</v>
      </c>
    </row>
    <row r="357" spans="1:8" ht="21.75" customHeight="1">
      <c r="A357" s="10" t="s">
        <v>371</v>
      </c>
      <c r="B357" s="11">
        <v>45578</v>
      </c>
      <c r="C357" s="12" t="s">
        <v>10</v>
      </c>
      <c r="D357" s="3" t="s">
        <v>11</v>
      </c>
      <c r="E357" s="10">
        <v>1119.46</v>
      </c>
      <c r="F357" s="10">
        <v>1</v>
      </c>
      <c r="G357" s="10">
        <v>23</v>
      </c>
      <c r="H357" s="10">
        <v>427.52</v>
      </c>
    </row>
    <row r="358" spans="1:8" ht="21.75" customHeight="1">
      <c r="A358" s="10" t="s">
        <v>372</v>
      </c>
      <c r="B358" s="11">
        <v>45012</v>
      </c>
      <c r="C358" s="12" t="s">
        <v>10</v>
      </c>
      <c r="D358" s="3" t="s">
        <v>12</v>
      </c>
      <c r="E358" s="10">
        <v>4095.13</v>
      </c>
      <c r="F358" s="10">
        <v>16</v>
      </c>
      <c r="G358" s="10">
        <v>15</v>
      </c>
      <c r="H358" s="10">
        <v>1952.45</v>
      </c>
    </row>
    <row r="359" spans="1:8" ht="21.75" customHeight="1">
      <c r="A359" s="10" t="s">
        <v>373</v>
      </c>
      <c r="B359" s="11">
        <v>45503</v>
      </c>
      <c r="C359" s="12" t="s">
        <v>8</v>
      </c>
      <c r="D359" s="3" t="s">
        <v>12</v>
      </c>
      <c r="E359" s="10">
        <v>587.65</v>
      </c>
      <c r="F359" s="10">
        <v>2</v>
      </c>
      <c r="G359" s="10">
        <v>38</v>
      </c>
      <c r="H359" s="10">
        <v>1307.5</v>
      </c>
    </row>
    <row r="360" spans="1:8" ht="21.75" customHeight="1">
      <c r="A360" s="10" t="s">
        <v>374</v>
      </c>
      <c r="B360" s="11">
        <v>44925</v>
      </c>
      <c r="C360" s="12" t="s">
        <v>9</v>
      </c>
      <c r="D360" s="3" t="s">
        <v>12</v>
      </c>
      <c r="E360" s="10">
        <v>276.04000000000002</v>
      </c>
      <c r="F360" s="10">
        <v>34</v>
      </c>
      <c r="G360" s="10">
        <v>14</v>
      </c>
      <c r="H360" s="10">
        <v>1454.19</v>
      </c>
    </row>
    <row r="361" spans="1:8" ht="21.75" customHeight="1">
      <c r="A361" s="10" t="s">
        <v>375</v>
      </c>
      <c r="B361" s="11">
        <v>44997</v>
      </c>
      <c r="C361" s="12" t="s">
        <v>8</v>
      </c>
      <c r="D361" s="3" t="s">
        <v>15</v>
      </c>
      <c r="E361" s="10">
        <v>4655.76</v>
      </c>
      <c r="F361" s="10">
        <v>35</v>
      </c>
      <c r="G361" s="10">
        <v>43</v>
      </c>
      <c r="H361" s="10">
        <v>41.95</v>
      </c>
    </row>
    <row r="362" spans="1:8" ht="21.75" customHeight="1">
      <c r="A362" s="10" t="s">
        <v>376</v>
      </c>
      <c r="B362" s="11">
        <v>45239</v>
      </c>
      <c r="C362" s="12" t="s">
        <v>8</v>
      </c>
      <c r="D362" s="3" t="s">
        <v>15</v>
      </c>
      <c r="E362" s="10">
        <v>1811.45</v>
      </c>
      <c r="F362" s="10">
        <v>25</v>
      </c>
      <c r="G362" s="10">
        <v>4</v>
      </c>
      <c r="H362" s="10">
        <v>1166.17</v>
      </c>
    </row>
    <row r="363" spans="1:8" ht="21.75" customHeight="1">
      <c r="A363" s="10" t="s">
        <v>377</v>
      </c>
      <c r="B363" s="11">
        <v>45594</v>
      </c>
      <c r="C363" s="12" t="s">
        <v>9</v>
      </c>
      <c r="D363" s="3" t="s">
        <v>14</v>
      </c>
      <c r="E363" s="10">
        <v>1352.23</v>
      </c>
      <c r="F363" s="10">
        <v>50</v>
      </c>
      <c r="G363" s="10">
        <v>26</v>
      </c>
      <c r="H363" s="10">
        <v>1076.04</v>
      </c>
    </row>
    <row r="364" spans="1:8" ht="21.75" customHeight="1">
      <c r="A364" s="10" t="s">
        <v>378</v>
      </c>
      <c r="B364" s="11">
        <v>45069</v>
      </c>
      <c r="C364" s="12" t="s">
        <v>10</v>
      </c>
      <c r="D364" s="3" t="s">
        <v>14</v>
      </c>
      <c r="E364" s="10">
        <v>2542.84</v>
      </c>
      <c r="F364" s="10">
        <v>48</v>
      </c>
      <c r="G364" s="10">
        <v>32</v>
      </c>
      <c r="H364" s="10">
        <v>543.46</v>
      </c>
    </row>
    <row r="365" spans="1:8" ht="21.75" customHeight="1">
      <c r="A365" s="10" t="s">
        <v>379</v>
      </c>
      <c r="B365" s="11">
        <v>45066</v>
      </c>
      <c r="C365" s="12" t="s">
        <v>9</v>
      </c>
      <c r="D365" s="3" t="s">
        <v>15</v>
      </c>
      <c r="E365" s="10">
        <v>3678.54</v>
      </c>
      <c r="F365" s="10">
        <v>46</v>
      </c>
      <c r="G365" s="10">
        <v>4</v>
      </c>
      <c r="H365" s="10">
        <v>1829.99</v>
      </c>
    </row>
    <row r="366" spans="1:8" ht="21.75" customHeight="1">
      <c r="A366" s="10" t="s">
        <v>380</v>
      </c>
      <c r="B366" s="11">
        <v>45527</v>
      </c>
      <c r="C366" s="12" t="str">
        <f>PROPER("norTh")</f>
        <v>North</v>
      </c>
      <c r="D366" s="3" t="s">
        <v>15</v>
      </c>
      <c r="E366" s="10">
        <v>1858.07</v>
      </c>
      <c r="F366" s="10">
        <v>42</v>
      </c>
      <c r="G366" s="10">
        <v>38</v>
      </c>
      <c r="H366" s="10">
        <v>294.99</v>
      </c>
    </row>
    <row r="367" spans="1:8" ht="21.75" customHeight="1">
      <c r="A367" s="10" t="s">
        <v>381</v>
      </c>
      <c r="B367" s="11">
        <v>45358</v>
      </c>
      <c r="C367" s="12" t="s">
        <v>10</v>
      </c>
      <c r="D367" s="3" t="s">
        <v>14</v>
      </c>
      <c r="E367" s="10">
        <v>1643.46</v>
      </c>
      <c r="F367" s="10">
        <v>30</v>
      </c>
      <c r="G367" s="10">
        <v>13</v>
      </c>
      <c r="H367" s="10">
        <v>227.54</v>
      </c>
    </row>
    <row r="368" spans="1:8" ht="21.75" customHeight="1">
      <c r="A368" s="10" t="s">
        <v>382</v>
      </c>
      <c r="B368" s="11">
        <v>45262</v>
      </c>
      <c r="C368" s="12" t="s">
        <v>8</v>
      </c>
      <c r="D368" s="3" t="s">
        <v>14</v>
      </c>
      <c r="E368" s="10">
        <v>3596.04</v>
      </c>
      <c r="F368" s="10">
        <v>34</v>
      </c>
      <c r="G368" s="10">
        <v>6</v>
      </c>
      <c r="H368" s="10">
        <v>1366.01</v>
      </c>
    </row>
    <row r="369" spans="1:8" ht="21.75" customHeight="1">
      <c r="A369" s="10" t="s">
        <v>383</v>
      </c>
      <c r="B369" s="11">
        <v>45562</v>
      </c>
      <c r="C369" s="12" t="str">
        <f>PROPER("norTh")</f>
        <v>North</v>
      </c>
      <c r="D369" s="3" t="s">
        <v>13</v>
      </c>
      <c r="E369" s="10">
        <v>623.41999999999996</v>
      </c>
      <c r="F369" s="10">
        <v>9</v>
      </c>
      <c r="G369" s="10">
        <v>30</v>
      </c>
      <c r="H369" s="10">
        <v>1597.5</v>
      </c>
    </row>
    <row r="370" spans="1:8" ht="21.75" customHeight="1">
      <c r="A370" s="10" t="s">
        <v>384</v>
      </c>
      <c r="B370" s="11">
        <v>45250</v>
      </c>
      <c r="C370" s="12" t="s">
        <v>8</v>
      </c>
      <c r="D370" s="3" t="s">
        <v>15</v>
      </c>
      <c r="E370" s="10">
        <v>4159.41</v>
      </c>
      <c r="F370" s="10">
        <v>33</v>
      </c>
      <c r="G370" s="10">
        <v>45</v>
      </c>
      <c r="H370" s="10">
        <v>564.71</v>
      </c>
    </row>
    <row r="371" spans="1:8" ht="21.75" customHeight="1">
      <c r="A371" s="10" t="s">
        <v>385</v>
      </c>
      <c r="B371" s="11">
        <v>45215</v>
      </c>
      <c r="C371" s="12" t="s">
        <v>9</v>
      </c>
      <c r="D371" s="3" t="s">
        <v>14</v>
      </c>
      <c r="E371" s="10">
        <v>422.54</v>
      </c>
      <c r="F371" s="10">
        <v>46</v>
      </c>
      <c r="G371" s="10">
        <v>24</v>
      </c>
      <c r="H371" s="10">
        <v>1658.28</v>
      </c>
    </row>
    <row r="372" spans="1:8" ht="21.75" customHeight="1">
      <c r="A372" s="10" t="s">
        <v>386</v>
      </c>
      <c r="B372" s="11">
        <v>44930</v>
      </c>
      <c r="C372" s="12" t="s">
        <v>8</v>
      </c>
      <c r="D372" s="3" t="s">
        <v>14</v>
      </c>
      <c r="E372" s="10">
        <v>4636.57</v>
      </c>
      <c r="F372" s="10">
        <v>27</v>
      </c>
      <c r="G372" s="10">
        <v>40</v>
      </c>
      <c r="H372" s="10">
        <v>923.03</v>
      </c>
    </row>
    <row r="373" spans="1:8" ht="21.75" customHeight="1">
      <c r="A373" s="10" t="s">
        <v>387</v>
      </c>
      <c r="B373" s="11">
        <v>45177</v>
      </c>
      <c r="C373" s="12" t="str">
        <f t="shared" ref="C373:C376" si="14">PROPER("norTh")</f>
        <v>North</v>
      </c>
      <c r="D373" s="3" t="s">
        <v>11</v>
      </c>
      <c r="E373" s="10">
        <v>2858.13</v>
      </c>
      <c r="F373" s="10">
        <v>18</v>
      </c>
      <c r="G373" s="10">
        <v>14</v>
      </c>
      <c r="H373" s="10">
        <v>750.32</v>
      </c>
    </row>
    <row r="374" spans="1:8" ht="21.75" customHeight="1">
      <c r="A374" s="10" t="s">
        <v>388</v>
      </c>
      <c r="B374" s="11">
        <v>45384</v>
      </c>
      <c r="C374" s="12" t="str">
        <f t="shared" si="14"/>
        <v>North</v>
      </c>
      <c r="D374" s="3" t="s">
        <v>15</v>
      </c>
      <c r="E374" s="10">
        <v>213.54</v>
      </c>
      <c r="F374" s="10">
        <v>8</v>
      </c>
      <c r="G374" s="10">
        <v>46</v>
      </c>
      <c r="H374" s="10">
        <v>1519.28</v>
      </c>
    </row>
    <row r="375" spans="1:8" ht="21.75" customHeight="1">
      <c r="A375" s="10" t="s">
        <v>389</v>
      </c>
      <c r="B375" s="11">
        <v>44925</v>
      </c>
      <c r="C375" s="12" t="str">
        <f t="shared" si="14"/>
        <v>North</v>
      </c>
      <c r="D375" s="3" t="s">
        <v>11</v>
      </c>
      <c r="E375" s="10">
        <v>1488.39</v>
      </c>
      <c r="F375" s="10">
        <v>25</v>
      </c>
      <c r="G375" s="10">
        <v>21</v>
      </c>
      <c r="H375" s="10">
        <v>1720.51</v>
      </c>
    </row>
    <row r="376" spans="1:8" ht="21.75" customHeight="1">
      <c r="A376" s="10" t="s">
        <v>390</v>
      </c>
      <c r="B376" s="11">
        <v>45101</v>
      </c>
      <c r="C376" s="12" t="str">
        <f t="shared" si="14"/>
        <v>North</v>
      </c>
      <c r="D376" s="3" t="s">
        <v>14</v>
      </c>
      <c r="E376" s="10">
        <v>2936.81</v>
      </c>
      <c r="F376" s="10">
        <v>16</v>
      </c>
      <c r="G376" s="10">
        <v>1</v>
      </c>
      <c r="H376" s="10">
        <v>1066.45</v>
      </c>
    </row>
    <row r="377" spans="1:8" ht="21.75" customHeight="1">
      <c r="A377" s="10" t="s">
        <v>391</v>
      </c>
      <c r="B377" s="11">
        <v>45195</v>
      </c>
      <c r="C377" s="12" t="s">
        <v>9</v>
      </c>
      <c r="D377" s="3" t="s">
        <v>11</v>
      </c>
      <c r="E377" s="10">
        <v>2270.87</v>
      </c>
      <c r="F377" s="10">
        <v>49</v>
      </c>
      <c r="G377" s="10">
        <v>21</v>
      </c>
      <c r="H377" s="10">
        <v>1044.47</v>
      </c>
    </row>
    <row r="378" spans="1:8" ht="21.75" customHeight="1">
      <c r="A378" s="10" t="s">
        <v>392</v>
      </c>
      <c r="B378" s="11">
        <v>45074</v>
      </c>
      <c r="C378" s="12" t="s">
        <v>9</v>
      </c>
      <c r="D378" s="3" t="s">
        <v>12</v>
      </c>
      <c r="E378" s="10">
        <v>872.63</v>
      </c>
      <c r="F378" s="10">
        <v>7</v>
      </c>
      <c r="G378" s="10">
        <v>3</v>
      </c>
      <c r="H378" s="10">
        <v>440.81</v>
      </c>
    </row>
    <row r="379" spans="1:8" ht="21.75" customHeight="1">
      <c r="A379" s="10" t="s">
        <v>393</v>
      </c>
      <c r="B379" s="11">
        <v>45231</v>
      </c>
      <c r="C379" s="12" t="s">
        <v>8</v>
      </c>
      <c r="D379" s="3" t="s">
        <v>14</v>
      </c>
      <c r="E379" s="10">
        <v>3090.39</v>
      </c>
      <c r="F379" s="10">
        <v>36</v>
      </c>
      <c r="G379" s="10">
        <v>18</v>
      </c>
      <c r="H379" s="10">
        <v>958.92</v>
      </c>
    </row>
    <row r="380" spans="1:8" ht="21.75" customHeight="1">
      <c r="A380" s="10" t="s">
        <v>394</v>
      </c>
      <c r="B380" s="11">
        <v>45514</v>
      </c>
      <c r="C380" s="12" t="s">
        <v>9</v>
      </c>
      <c r="D380" s="3" t="s">
        <v>11</v>
      </c>
      <c r="E380" s="10">
        <v>3915.94</v>
      </c>
      <c r="F380" s="10">
        <v>20</v>
      </c>
      <c r="G380" s="10">
        <v>16</v>
      </c>
      <c r="H380" s="10">
        <v>1076.21</v>
      </c>
    </row>
    <row r="381" spans="1:8" ht="21.75" customHeight="1">
      <c r="A381" s="10" t="s">
        <v>395</v>
      </c>
      <c r="B381" s="11">
        <v>45225</v>
      </c>
      <c r="C381" s="12" t="s">
        <v>10</v>
      </c>
      <c r="D381" s="3" t="s">
        <v>14</v>
      </c>
      <c r="E381" s="10">
        <v>4548.37</v>
      </c>
      <c r="F381" s="10">
        <v>29</v>
      </c>
      <c r="G381" s="10">
        <v>50</v>
      </c>
      <c r="H381" s="10">
        <v>1639.81</v>
      </c>
    </row>
    <row r="382" spans="1:8" ht="21.75" customHeight="1">
      <c r="A382" s="10" t="s">
        <v>396</v>
      </c>
      <c r="B382" s="11">
        <v>45238</v>
      </c>
      <c r="C382" s="12" t="str">
        <f t="shared" ref="C382:C384" si="15">PROPER("norTh")</f>
        <v>North</v>
      </c>
      <c r="D382" s="3" t="s">
        <v>11</v>
      </c>
      <c r="E382" s="10">
        <v>1736.1</v>
      </c>
      <c r="F382" s="10">
        <v>23</v>
      </c>
      <c r="G382" s="10">
        <v>11</v>
      </c>
      <c r="H382" s="10">
        <v>821.24</v>
      </c>
    </row>
    <row r="383" spans="1:8" ht="21.75" customHeight="1">
      <c r="A383" s="10" t="s">
        <v>397</v>
      </c>
      <c r="B383" s="11">
        <v>45381</v>
      </c>
      <c r="C383" s="12" t="str">
        <f t="shared" si="15"/>
        <v>North</v>
      </c>
      <c r="D383" s="3" t="s">
        <v>13</v>
      </c>
      <c r="E383" s="10">
        <v>3030.3</v>
      </c>
      <c r="F383" s="10">
        <v>18</v>
      </c>
      <c r="G383" s="10">
        <v>12</v>
      </c>
      <c r="H383" s="10">
        <v>1882.67</v>
      </c>
    </row>
    <row r="384" spans="1:8" ht="21.75" customHeight="1">
      <c r="A384" s="10" t="s">
        <v>398</v>
      </c>
      <c r="B384" s="11">
        <v>45175</v>
      </c>
      <c r="C384" s="12" t="str">
        <f t="shared" si="15"/>
        <v>North</v>
      </c>
      <c r="D384" s="3" t="s">
        <v>15</v>
      </c>
      <c r="E384" s="10">
        <v>3844.92</v>
      </c>
      <c r="F384" s="10">
        <v>38</v>
      </c>
      <c r="G384" s="10">
        <v>11</v>
      </c>
      <c r="H384" s="10">
        <v>258.93</v>
      </c>
    </row>
    <row r="385" spans="1:8" ht="21.75" customHeight="1">
      <c r="A385" s="10" t="s">
        <v>399</v>
      </c>
      <c r="B385" s="11">
        <v>44979</v>
      </c>
      <c r="C385" s="12" t="s">
        <v>8</v>
      </c>
      <c r="D385" s="3" t="s">
        <v>13</v>
      </c>
      <c r="E385" s="10">
        <v>3149.85</v>
      </c>
      <c r="F385" s="10">
        <v>45</v>
      </c>
      <c r="G385" s="10">
        <v>41</v>
      </c>
      <c r="H385" s="10">
        <v>362.73</v>
      </c>
    </row>
    <row r="386" spans="1:8" ht="21.75" customHeight="1">
      <c r="A386" s="10" t="s">
        <v>400</v>
      </c>
      <c r="B386" s="11">
        <v>45349</v>
      </c>
      <c r="C386" s="12" t="s">
        <v>8</v>
      </c>
      <c r="D386" s="3" t="s">
        <v>12</v>
      </c>
      <c r="E386" s="10">
        <v>196.66</v>
      </c>
      <c r="F386" s="10">
        <v>32</v>
      </c>
      <c r="G386" s="10">
        <v>3</v>
      </c>
      <c r="H386" s="10">
        <v>112.75</v>
      </c>
    </row>
    <row r="387" spans="1:8" ht="21.75" customHeight="1">
      <c r="A387" s="10" t="s">
        <v>401</v>
      </c>
      <c r="B387" s="11">
        <v>45366</v>
      </c>
      <c r="C387" s="12" t="str">
        <f>PROPER("norTh")</f>
        <v>North</v>
      </c>
      <c r="D387" s="3" t="s">
        <v>15</v>
      </c>
      <c r="E387" s="10">
        <v>2104.66</v>
      </c>
      <c r="F387" s="10">
        <v>44</v>
      </c>
      <c r="G387" s="10">
        <v>15</v>
      </c>
      <c r="H387" s="10">
        <v>539.63</v>
      </c>
    </row>
    <row r="388" spans="1:8" ht="21.75" customHeight="1">
      <c r="A388" s="10" t="s">
        <v>402</v>
      </c>
      <c r="B388" s="11">
        <v>45070</v>
      </c>
      <c r="C388" s="12" t="s">
        <v>8</v>
      </c>
      <c r="D388" s="3" t="s">
        <v>15</v>
      </c>
      <c r="E388" s="10">
        <v>1973.55</v>
      </c>
      <c r="F388" s="10">
        <v>13</v>
      </c>
      <c r="G388" s="10">
        <v>9</v>
      </c>
      <c r="H388" s="10">
        <v>915.14</v>
      </c>
    </row>
    <row r="389" spans="1:8" ht="21.75" customHeight="1">
      <c r="A389" s="10" t="s">
        <v>403</v>
      </c>
      <c r="B389" s="11">
        <v>45184</v>
      </c>
      <c r="C389" s="12" t="s">
        <v>8</v>
      </c>
      <c r="D389" s="3" t="s">
        <v>11</v>
      </c>
      <c r="E389" s="10">
        <v>1997.57</v>
      </c>
      <c r="F389" s="10">
        <v>4</v>
      </c>
      <c r="G389" s="10">
        <v>9</v>
      </c>
      <c r="H389" s="10">
        <v>1392.8</v>
      </c>
    </row>
    <row r="390" spans="1:8" ht="21.75" customHeight="1">
      <c r="A390" s="10" t="s">
        <v>404</v>
      </c>
      <c r="B390" s="11">
        <v>45465</v>
      </c>
      <c r="C390" s="12" t="s">
        <v>10</v>
      </c>
      <c r="D390" s="3" t="s">
        <v>14</v>
      </c>
      <c r="E390" s="10">
        <v>1585.3</v>
      </c>
      <c r="F390" s="10">
        <v>5</v>
      </c>
      <c r="G390" s="10">
        <v>20</v>
      </c>
      <c r="H390" s="10">
        <v>928.27</v>
      </c>
    </row>
    <row r="391" spans="1:8" ht="21.75" customHeight="1">
      <c r="A391" s="10" t="s">
        <v>405</v>
      </c>
      <c r="B391" s="11">
        <v>45272</v>
      </c>
      <c r="C391" s="12" t="s">
        <v>9</v>
      </c>
      <c r="D391" s="3" t="s">
        <v>15</v>
      </c>
      <c r="E391" s="10">
        <v>1629.45</v>
      </c>
      <c r="F391" s="10">
        <v>29</v>
      </c>
      <c r="G391" s="10">
        <v>4</v>
      </c>
      <c r="H391" s="10">
        <v>758.45</v>
      </c>
    </row>
    <row r="392" spans="1:8" ht="21.75" customHeight="1">
      <c r="A392" s="10" t="s">
        <v>406</v>
      </c>
      <c r="B392" s="11">
        <v>45369</v>
      </c>
      <c r="C392" s="12" t="s">
        <v>8</v>
      </c>
      <c r="D392" s="3" t="s">
        <v>13</v>
      </c>
      <c r="E392" s="10">
        <v>3200.45</v>
      </c>
      <c r="F392" s="10">
        <v>35</v>
      </c>
      <c r="G392" s="10">
        <v>44</v>
      </c>
      <c r="H392" s="10">
        <v>1908.14</v>
      </c>
    </row>
    <row r="393" spans="1:8" ht="21.75" customHeight="1">
      <c r="A393" s="10" t="s">
        <v>407</v>
      </c>
      <c r="B393" s="11">
        <v>45143</v>
      </c>
      <c r="C393" s="12" t="str">
        <f>PROPER("norTh")</f>
        <v>North</v>
      </c>
      <c r="D393" s="3" t="s">
        <v>14</v>
      </c>
      <c r="E393" s="10">
        <v>2611.96</v>
      </c>
      <c r="F393" s="10">
        <v>12</v>
      </c>
      <c r="G393" s="10">
        <v>9</v>
      </c>
      <c r="H393" s="10">
        <v>264.14</v>
      </c>
    </row>
    <row r="394" spans="1:8" ht="21.75" customHeight="1">
      <c r="A394" s="10" t="s">
        <v>408</v>
      </c>
      <c r="B394" s="11">
        <v>45223</v>
      </c>
      <c r="C394" s="12" t="s">
        <v>8</v>
      </c>
      <c r="D394" s="3" t="s">
        <v>13</v>
      </c>
      <c r="E394" s="10">
        <v>701.35</v>
      </c>
      <c r="F394" s="10">
        <v>18</v>
      </c>
      <c r="G394" s="10">
        <v>23</v>
      </c>
      <c r="H394" s="10">
        <v>1853.85</v>
      </c>
    </row>
    <row r="395" spans="1:8" ht="21.75" customHeight="1">
      <c r="A395" s="10" t="s">
        <v>409</v>
      </c>
      <c r="B395" s="11">
        <v>45378</v>
      </c>
      <c r="C395" s="12" t="s">
        <v>8</v>
      </c>
      <c r="D395" s="3" t="s">
        <v>12</v>
      </c>
      <c r="E395" s="10">
        <v>579.08000000000004</v>
      </c>
      <c r="F395" s="10">
        <v>18</v>
      </c>
      <c r="G395" s="10">
        <v>0</v>
      </c>
      <c r="H395" s="10">
        <v>482.13</v>
      </c>
    </row>
    <row r="396" spans="1:8" ht="21.75" customHeight="1">
      <c r="A396" s="10" t="s">
        <v>410</v>
      </c>
      <c r="B396" s="11">
        <v>45397</v>
      </c>
      <c r="C396" s="12" t="str">
        <f>PROPER("norTh")</f>
        <v>North</v>
      </c>
      <c r="D396" s="3" t="s">
        <v>12</v>
      </c>
      <c r="E396" s="10">
        <v>1543.72</v>
      </c>
      <c r="F396" s="10">
        <v>2</v>
      </c>
      <c r="G396" s="10">
        <v>11</v>
      </c>
      <c r="H396" s="10">
        <v>1745.53</v>
      </c>
    </row>
    <row r="397" spans="1:8" ht="21.75" customHeight="1">
      <c r="A397" s="10" t="s">
        <v>411</v>
      </c>
      <c r="B397" s="11">
        <v>45386</v>
      </c>
      <c r="C397" s="12" t="s">
        <v>10</v>
      </c>
      <c r="D397" s="3" t="s">
        <v>12</v>
      </c>
      <c r="E397" s="10">
        <v>3242.24</v>
      </c>
      <c r="F397" s="10">
        <v>37</v>
      </c>
      <c r="G397" s="10">
        <v>49</v>
      </c>
      <c r="H397" s="10">
        <v>447.53</v>
      </c>
    </row>
    <row r="398" spans="1:8" ht="21.75" customHeight="1">
      <c r="A398" s="10" t="s">
        <v>412</v>
      </c>
      <c r="B398" s="11">
        <v>45329</v>
      </c>
      <c r="C398" s="12" t="s">
        <v>8</v>
      </c>
      <c r="D398" s="3" t="s">
        <v>14</v>
      </c>
      <c r="E398" s="10">
        <v>3205.57</v>
      </c>
      <c r="F398" s="10">
        <v>9</v>
      </c>
      <c r="G398" s="10">
        <v>26</v>
      </c>
      <c r="H398" s="10">
        <v>1403</v>
      </c>
    </row>
    <row r="399" spans="1:8" ht="21.75" customHeight="1">
      <c r="A399" s="10" t="s">
        <v>413</v>
      </c>
      <c r="B399" s="11">
        <v>45587</v>
      </c>
      <c r="C399" s="12" t="s">
        <v>8</v>
      </c>
      <c r="D399" s="3" t="s">
        <v>14</v>
      </c>
      <c r="E399" s="10">
        <v>4326.95</v>
      </c>
      <c r="F399" s="10">
        <v>25</v>
      </c>
      <c r="G399" s="10">
        <v>44</v>
      </c>
      <c r="H399" s="10">
        <v>683.97</v>
      </c>
    </row>
    <row r="400" spans="1:8" ht="21.75" customHeight="1">
      <c r="A400" s="10" t="s">
        <v>414</v>
      </c>
      <c r="B400" s="11">
        <v>45527</v>
      </c>
      <c r="C400" s="12" t="s">
        <v>8</v>
      </c>
      <c r="D400" s="3" t="s">
        <v>11</v>
      </c>
      <c r="E400" s="10">
        <v>4237.95</v>
      </c>
      <c r="F400" s="10">
        <v>28</v>
      </c>
      <c r="G400" s="10">
        <v>46</v>
      </c>
      <c r="H400" s="10">
        <v>1882.05</v>
      </c>
    </row>
    <row r="401" spans="1:8" ht="21.75" customHeight="1">
      <c r="A401" s="10" t="s">
        <v>415</v>
      </c>
      <c r="B401" s="11">
        <v>45169</v>
      </c>
      <c r="C401" s="12" t="s">
        <v>9</v>
      </c>
      <c r="D401" s="3" t="s">
        <v>12</v>
      </c>
      <c r="E401" s="10">
        <v>2654.9</v>
      </c>
      <c r="F401" s="10">
        <v>27</v>
      </c>
      <c r="G401" s="10">
        <v>6</v>
      </c>
      <c r="H401" s="10">
        <v>386.79</v>
      </c>
    </row>
    <row r="402" spans="1:8" ht="21.75" customHeight="1">
      <c r="A402" s="10" t="s">
        <v>416</v>
      </c>
      <c r="B402" s="11">
        <v>45423</v>
      </c>
      <c r="C402" s="12" t="str">
        <f>PROPER("norTh")</f>
        <v>North</v>
      </c>
      <c r="D402" s="3" t="s">
        <v>15</v>
      </c>
      <c r="E402" s="10">
        <v>4725.34</v>
      </c>
      <c r="F402" s="10">
        <v>30</v>
      </c>
      <c r="G402" s="10">
        <v>36</v>
      </c>
      <c r="H402" s="10">
        <v>143.62</v>
      </c>
    </row>
    <row r="403" spans="1:8" ht="21.75" customHeight="1">
      <c r="A403" s="10" t="s">
        <v>417</v>
      </c>
      <c r="B403" s="11">
        <v>45385</v>
      </c>
      <c r="C403" s="12" t="s">
        <v>8</v>
      </c>
      <c r="D403" s="3" t="s">
        <v>14</v>
      </c>
      <c r="E403" s="10">
        <v>4913.43</v>
      </c>
      <c r="F403" s="10">
        <v>6</v>
      </c>
      <c r="G403" s="10">
        <v>29</v>
      </c>
      <c r="H403" s="10">
        <v>1526.48</v>
      </c>
    </row>
    <row r="404" spans="1:8" ht="21.75" customHeight="1">
      <c r="A404" s="10" t="s">
        <v>418</v>
      </c>
      <c r="B404" s="11">
        <v>45392</v>
      </c>
      <c r="C404" s="12" t="s">
        <v>10</v>
      </c>
      <c r="D404" s="3" t="s">
        <v>15</v>
      </c>
      <c r="E404" s="10">
        <v>3606.92</v>
      </c>
      <c r="F404" s="10">
        <v>23</v>
      </c>
      <c r="G404" s="10">
        <v>15</v>
      </c>
      <c r="H404" s="10">
        <v>296.83999999999997</v>
      </c>
    </row>
    <row r="405" spans="1:8" ht="21.75" customHeight="1">
      <c r="A405" s="10" t="s">
        <v>419</v>
      </c>
      <c r="B405" s="11">
        <v>45255</v>
      </c>
      <c r="C405" s="12" t="s">
        <v>8</v>
      </c>
      <c r="D405" s="3" t="s">
        <v>13</v>
      </c>
      <c r="E405" s="10">
        <v>3181.67</v>
      </c>
      <c r="F405" s="10">
        <v>34</v>
      </c>
      <c r="G405" s="10">
        <v>9</v>
      </c>
      <c r="H405" s="10">
        <v>488.45</v>
      </c>
    </row>
    <row r="406" spans="1:8" ht="21.75" customHeight="1">
      <c r="A406" s="10" t="s">
        <v>420</v>
      </c>
      <c r="B406" s="11">
        <v>45110</v>
      </c>
      <c r="C406" s="12" t="s">
        <v>8</v>
      </c>
      <c r="D406" s="3" t="s">
        <v>11</v>
      </c>
      <c r="E406" s="10">
        <v>2379.5100000000002</v>
      </c>
      <c r="F406" s="10">
        <v>39</v>
      </c>
      <c r="G406" s="10">
        <v>5</v>
      </c>
      <c r="H406" s="10">
        <v>1714.22</v>
      </c>
    </row>
    <row r="407" spans="1:8" ht="21.75" customHeight="1">
      <c r="A407" s="10" t="s">
        <v>421</v>
      </c>
      <c r="B407" s="11">
        <v>45082</v>
      </c>
      <c r="C407" s="12" t="s">
        <v>10</v>
      </c>
      <c r="D407" s="3" t="s">
        <v>14</v>
      </c>
      <c r="E407" s="10">
        <v>1467.12</v>
      </c>
      <c r="F407" s="10">
        <v>11</v>
      </c>
      <c r="G407" s="10">
        <v>5</v>
      </c>
      <c r="H407" s="10">
        <v>400.53</v>
      </c>
    </row>
    <row r="408" spans="1:8" ht="21.75" customHeight="1">
      <c r="A408" s="10" t="s">
        <v>422</v>
      </c>
      <c r="B408" s="11">
        <v>45581</v>
      </c>
      <c r="C408" s="12" t="s">
        <v>10</v>
      </c>
      <c r="D408" s="3" t="s">
        <v>14</v>
      </c>
      <c r="E408" s="10">
        <v>2869.73</v>
      </c>
      <c r="F408" s="10">
        <v>9</v>
      </c>
      <c r="G408" s="10">
        <v>8</v>
      </c>
      <c r="H408" s="10">
        <v>675.46</v>
      </c>
    </row>
    <row r="409" spans="1:8" ht="21.75" customHeight="1">
      <c r="A409" s="10" t="s">
        <v>423</v>
      </c>
      <c r="B409" s="11">
        <v>45565</v>
      </c>
      <c r="C409" s="12" t="str">
        <f>PROPER("norTh")</f>
        <v>North</v>
      </c>
      <c r="D409" s="3" t="s">
        <v>12</v>
      </c>
      <c r="E409" s="10">
        <v>275.35000000000002</v>
      </c>
      <c r="F409" s="10">
        <v>29</v>
      </c>
      <c r="G409" s="10">
        <v>25</v>
      </c>
      <c r="H409" s="10">
        <v>1860.04</v>
      </c>
    </row>
    <row r="410" spans="1:8" ht="21.75" customHeight="1">
      <c r="A410" s="10" t="s">
        <v>424</v>
      </c>
      <c r="B410" s="11">
        <v>45332</v>
      </c>
      <c r="C410" s="12" t="s">
        <v>9</v>
      </c>
      <c r="D410" s="3" t="s">
        <v>12</v>
      </c>
      <c r="E410" s="10">
        <v>3956.33</v>
      </c>
      <c r="F410" s="10">
        <v>38</v>
      </c>
      <c r="G410" s="10">
        <v>48</v>
      </c>
      <c r="H410" s="10">
        <v>472.99</v>
      </c>
    </row>
    <row r="411" spans="1:8" ht="21.75" customHeight="1">
      <c r="A411" s="10" t="s">
        <v>425</v>
      </c>
      <c r="B411" s="11">
        <v>45499</v>
      </c>
      <c r="C411" s="12" t="s">
        <v>8</v>
      </c>
      <c r="D411" s="3" t="s">
        <v>13</v>
      </c>
      <c r="E411" s="10">
        <v>777.75</v>
      </c>
      <c r="F411" s="10">
        <v>39</v>
      </c>
      <c r="G411" s="10">
        <v>29</v>
      </c>
      <c r="H411" s="10">
        <v>437.32</v>
      </c>
    </row>
    <row r="412" spans="1:8" ht="21.75" customHeight="1">
      <c r="A412" s="10" t="s">
        <v>426</v>
      </c>
      <c r="B412" s="11">
        <v>45148</v>
      </c>
      <c r="C412" s="12" t="s">
        <v>8</v>
      </c>
      <c r="D412" s="3" t="s">
        <v>13</v>
      </c>
      <c r="E412" s="10">
        <v>2033.72</v>
      </c>
      <c r="F412" s="10">
        <v>21</v>
      </c>
      <c r="G412" s="10">
        <v>12</v>
      </c>
      <c r="H412" s="10">
        <v>455.32</v>
      </c>
    </row>
    <row r="413" spans="1:8" ht="21.75" customHeight="1">
      <c r="A413" s="10" t="s">
        <v>427</v>
      </c>
      <c r="B413" s="11">
        <v>45330</v>
      </c>
      <c r="C413" s="12" t="s">
        <v>10</v>
      </c>
      <c r="D413" s="3" t="s">
        <v>13</v>
      </c>
      <c r="E413" s="10">
        <v>2067.4899999999998</v>
      </c>
      <c r="F413" s="10">
        <v>44</v>
      </c>
      <c r="G413" s="10">
        <v>21</v>
      </c>
      <c r="H413" s="10">
        <v>972.12</v>
      </c>
    </row>
    <row r="414" spans="1:8" ht="21.75" customHeight="1">
      <c r="A414" s="10" t="s">
        <v>428</v>
      </c>
      <c r="B414" s="11">
        <v>45321</v>
      </c>
      <c r="C414" s="12" t="str">
        <f>PROPER("norTh")</f>
        <v>North</v>
      </c>
      <c r="D414" s="3" t="s">
        <v>13</v>
      </c>
      <c r="E414" s="10">
        <v>804.25</v>
      </c>
      <c r="F414" s="10">
        <v>17</v>
      </c>
      <c r="G414" s="10">
        <v>42</v>
      </c>
      <c r="H414" s="10">
        <v>219.6</v>
      </c>
    </row>
    <row r="415" spans="1:8" ht="21.75" customHeight="1">
      <c r="A415" s="10" t="s">
        <v>429</v>
      </c>
      <c r="B415" s="11">
        <v>45024</v>
      </c>
      <c r="C415" s="12" t="s">
        <v>8</v>
      </c>
      <c r="D415" s="3" t="s">
        <v>12</v>
      </c>
      <c r="E415" s="10">
        <v>3192.94</v>
      </c>
      <c r="F415" s="10">
        <v>26</v>
      </c>
      <c r="G415" s="10">
        <v>43</v>
      </c>
      <c r="H415" s="10">
        <v>1184.28</v>
      </c>
    </row>
    <row r="416" spans="1:8" ht="21.75" customHeight="1">
      <c r="A416" s="10" t="s">
        <v>430</v>
      </c>
      <c r="B416" s="11">
        <v>45221</v>
      </c>
      <c r="C416" s="12" t="s">
        <v>10</v>
      </c>
      <c r="D416" s="3" t="s">
        <v>11</v>
      </c>
      <c r="E416" s="10">
        <v>3961.53</v>
      </c>
      <c r="F416" s="10">
        <v>22</v>
      </c>
      <c r="G416" s="10">
        <v>49</v>
      </c>
      <c r="H416" s="10">
        <v>62.46</v>
      </c>
    </row>
    <row r="417" spans="1:8" ht="21.75" customHeight="1">
      <c r="A417" s="10" t="s">
        <v>431</v>
      </c>
      <c r="B417" s="11">
        <v>44901</v>
      </c>
      <c r="C417" s="12" t="s">
        <v>9</v>
      </c>
      <c r="D417" s="3" t="s">
        <v>11</v>
      </c>
      <c r="E417" s="10">
        <v>4673.93</v>
      </c>
      <c r="F417" s="10">
        <v>36</v>
      </c>
      <c r="G417" s="10">
        <v>37</v>
      </c>
      <c r="H417" s="10">
        <v>598.58000000000004</v>
      </c>
    </row>
    <row r="418" spans="1:8" ht="21.75" customHeight="1">
      <c r="A418" s="10" t="s">
        <v>432</v>
      </c>
      <c r="B418" s="11">
        <v>45341</v>
      </c>
      <c r="C418" s="12" t="str">
        <f>PROPER("norTh")</f>
        <v>North</v>
      </c>
      <c r="D418" s="3" t="s">
        <v>14</v>
      </c>
      <c r="E418" s="10">
        <v>3075.53</v>
      </c>
      <c r="F418" s="10">
        <v>33</v>
      </c>
      <c r="G418" s="10">
        <v>29</v>
      </c>
      <c r="H418" s="10">
        <v>757.09</v>
      </c>
    </row>
    <row r="419" spans="1:8" ht="21.75" customHeight="1">
      <c r="A419" s="10" t="s">
        <v>433</v>
      </c>
      <c r="B419" s="11">
        <v>44996</v>
      </c>
      <c r="C419" s="12" t="s">
        <v>8</v>
      </c>
      <c r="D419" s="3" t="s">
        <v>12</v>
      </c>
      <c r="E419" s="10">
        <v>4298.16</v>
      </c>
      <c r="F419" s="10">
        <v>40</v>
      </c>
      <c r="G419" s="10">
        <v>45</v>
      </c>
      <c r="H419" s="10">
        <v>1874.36</v>
      </c>
    </row>
    <row r="420" spans="1:8" ht="21.75" customHeight="1">
      <c r="A420" s="10" t="s">
        <v>434</v>
      </c>
      <c r="B420" s="11">
        <v>45311</v>
      </c>
      <c r="C420" s="12" t="s">
        <v>10</v>
      </c>
      <c r="D420" s="3" t="s">
        <v>15</v>
      </c>
      <c r="E420" s="10">
        <v>3686.95</v>
      </c>
      <c r="F420" s="10">
        <v>15</v>
      </c>
      <c r="G420" s="10">
        <v>44</v>
      </c>
      <c r="H420" s="10">
        <v>1554.25</v>
      </c>
    </row>
    <row r="421" spans="1:8" ht="21.75" customHeight="1">
      <c r="A421" s="10" t="s">
        <v>435</v>
      </c>
      <c r="B421" s="11">
        <v>45361</v>
      </c>
      <c r="C421" s="12" t="str">
        <f t="shared" ref="C421:C422" si="16">PROPER("norTh")</f>
        <v>North</v>
      </c>
      <c r="D421" s="3" t="s">
        <v>12</v>
      </c>
      <c r="E421" s="10">
        <v>2440.89</v>
      </c>
      <c r="F421" s="10">
        <v>44</v>
      </c>
      <c r="G421" s="10">
        <v>49</v>
      </c>
      <c r="H421" s="10">
        <v>349.44</v>
      </c>
    </row>
    <row r="422" spans="1:8" ht="21.75" customHeight="1">
      <c r="A422" s="10" t="s">
        <v>436</v>
      </c>
      <c r="B422" s="11">
        <v>44899</v>
      </c>
      <c r="C422" s="12" t="str">
        <f t="shared" si="16"/>
        <v>North</v>
      </c>
      <c r="D422" s="3" t="s">
        <v>14</v>
      </c>
      <c r="E422" s="10">
        <v>1958.06</v>
      </c>
      <c r="F422" s="10">
        <v>44</v>
      </c>
      <c r="G422" s="10">
        <v>21</v>
      </c>
      <c r="H422" s="10">
        <v>972.58</v>
      </c>
    </row>
    <row r="423" spans="1:8" ht="21.75" customHeight="1">
      <c r="A423" s="10" t="s">
        <v>437</v>
      </c>
      <c r="B423" s="11">
        <v>45517</v>
      </c>
      <c r="C423" s="12" t="s">
        <v>10</v>
      </c>
      <c r="D423" s="3" t="s">
        <v>14</v>
      </c>
      <c r="E423" s="10">
        <v>1011.3</v>
      </c>
      <c r="F423" s="10">
        <v>6</v>
      </c>
      <c r="G423" s="10">
        <v>14</v>
      </c>
      <c r="H423" s="10">
        <v>369.32</v>
      </c>
    </row>
    <row r="424" spans="1:8" ht="21.75" customHeight="1">
      <c r="A424" s="10" t="s">
        <v>438</v>
      </c>
      <c r="B424" s="11">
        <v>44973</v>
      </c>
      <c r="C424" s="12" t="str">
        <f>PROPER("norTh")</f>
        <v>North</v>
      </c>
      <c r="D424" s="3" t="s">
        <v>12</v>
      </c>
      <c r="E424" s="10">
        <v>2472.14</v>
      </c>
      <c r="F424" s="10">
        <v>45</v>
      </c>
      <c r="G424" s="10">
        <v>40</v>
      </c>
      <c r="H424" s="10">
        <v>635.9</v>
      </c>
    </row>
    <row r="425" spans="1:8" ht="21.75" customHeight="1">
      <c r="A425" s="10" t="s">
        <v>439</v>
      </c>
      <c r="B425" s="11">
        <v>45087</v>
      </c>
      <c r="C425" s="12" t="s">
        <v>10</v>
      </c>
      <c r="D425" s="3" t="s">
        <v>15</v>
      </c>
      <c r="E425" s="10">
        <v>4762.26</v>
      </c>
      <c r="F425" s="10">
        <v>44</v>
      </c>
      <c r="G425" s="10">
        <v>47</v>
      </c>
      <c r="H425" s="10">
        <v>1384.65</v>
      </c>
    </row>
    <row r="426" spans="1:8" ht="21.75" customHeight="1">
      <c r="A426" s="10" t="s">
        <v>440</v>
      </c>
      <c r="B426" s="11">
        <v>45373</v>
      </c>
      <c r="C426" s="12" t="str">
        <f>PROPER("norTh")</f>
        <v>North</v>
      </c>
      <c r="D426" s="3" t="s">
        <v>13</v>
      </c>
      <c r="E426" s="10">
        <v>4551.51</v>
      </c>
      <c r="F426" s="10">
        <v>4</v>
      </c>
      <c r="G426" s="10">
        <v>0</v>
      </c>
      <c r="H426" s="10">
        <v>1384.53</v>
      </c>
    </row>
    <row r="427" spans="1:8" ht="21.75" customHeight="1">
      <c r="A427" s="10" t="s">
        <v>441</v>
      </c>
      <c r="B427" s="11">
        <v>45164</v>
      </c>
      <c r="C427" s="12" t="s">
        <v>8</v>
      </c>
      <c r="D427" s="3" t="s">
        <v>12</v>
      </c>
      <c r="E427" s="10">
        <v>778.34</v>
      </c>
      <c r="F427" s="10">
        <v>28</v>
      </c>
      <c r="G427" s="10">
        <v>31</v>
      </c>
      <c r="H427" s="10">
        <v>110.66</v>
      </c>
    </row>
    <row r="428" spans="1:8" ht="21.75" customHeight="1">
      <c r="A428" s="10" t="s">
        <v>442</v>
      </c>
      <c r="B428" s="11">
        <v>45005</v>
      </c>
      <c r="C428" s="12" t="s">
        <v>8</v>
      </c>
      <c r="D428" s="3" t="s">
        <v>12</v>
      </c>
      <c r="E428" s="10">
        <v>3323.74</v>
      </c>
      <c r="F428" s="10">
        <v>29</v>
      </c>
      <c r="G428" s="10">
        <v>38</v>
      </c>
      <c r="H428" s="10">
        <v>1390.5</v>
      </c>
    </row>
    <row r="429" spans="1:8" ht="21.75" customHeight="1">
      <c r="A429" s="10" t="s">
        <v>443</v>
      </c>
      <c r="B429" s="11">
        <v>45371</v>
      </c>
      <c r="C429" s="12" t="s">
        <v>9</v>
      </c>
      <c r="D429" s="3" t="s">
        <v>12</v>
      </c>
      <c r="E429" s="10">
        <v>4040.89</v>
      </c>
      <c r="F429" s="10">
        <v>2</v>
      </c>
      <c r="G429" s="10">
        <v>7</v>
      </c>
      <c r="H429" s="10">
        <v>1717.12</v>
      </c>
    </row>
    <row r="430" spans="1:8" ht="21.75" customHeight="1">
      <c r="A430" s="10" t="s">
        <v>444</v>
      </c>
      <c r="B430" s="11">
        <v>44906</v>
      </c>
      <c r="C430" s="12" t="s">
        <v>8</v>
      </c>
      <c r="D430" s="3" t="s">
        <v>13</v>
      </c>
      <c r="E430" s="10">
        <v>1870.44</v>
      </c>
      <c r="F430" s="10">
        <v>45</v>
      </c>
      <c r="G430" s="10">
        <v>6</v>
      </c>
      <c r="H430" s="10">
        <v>1800.42</v>
      </c>
    </row>
    <row r="431" spans="1:8" ht="21.75" customHeight="1">
      <c r="A431" s="10" t="s">
        <v>445</v>
      </c>
      <c r="B431" s="11">
        <v>45551</v>
      </c>
      <c r="C431" s="12" t="s">
        <v>8</v>
      </c>
      <c r="D431" s="3" t="s">
        <v>11</v>
      </c>
      <c r="E431" s="10">
        <v>3142.49</v>
      </c>
      <c r="F431" s="10">
        <v>42</v>
      </c>
      <c r="G431" s="10">
        <v>7</v>
      </c>
      <c r="H431" s="10">
        <v>1981.52</v>
      </c>
    </row>
    <row r="432" spans="1:8" ht="21.75" customHeight="1">
      <c r="A432" s="10" t="s">
        <v>446</v>
      </c>
      <c r="B432" s="11">
        <v>45173</v>
      </c>
      <c r="C432" s="12" t="s">
        <v>9</v>
      </c>
      <c r="D432" s="3" t="s">
        <v>12</v>
      </c>
      <c r="E432" s="10">
        <v>4466.6400000000003</v>
      </c>
      <c r="F432" s="10">
        <v>40</v>
      </c>
      <c r="G432" s="10">
        <v>38</v>
      </c>
      <c r="H432" s="10">
        <v>214.72</v>
      </c>
    </row>
    <row r="433" spans="1:8" ht="21.75" customHeight="1">
      <c r="A433" s="10" t="s">
        <v>447</v>
      </c>
      <c r="B433" s="11">
        <v>45566</v>
      </c>
      <c r="C433" s="12" t="s">
        <v>9</v>
      </c>
      <c r="D433" s="3" t="s">
        <v>15</v>
      </c>
      <c r="E433" s="10">
        <v>2986.4</v>
      </c>
      <c r="F433" s="10">
        <v>31</v>
      </c>
      <c r="G433" s="10">
        <v>20</v>
      </c>
      <c r="H433" s="10">
        <v>659.21</v>
      </c>
    </row>
    <row r="434" spans="1:8" ht="21.75" customHeight="1">
      <c r="A434" s="10" t="s">
        <v>448</v>
      </c>
      <c r="B434" s="11">
        <v>45040</v>
      </c>
      <c r="C434" s="12" t="s">
        <v>9</v>
      </c>
      <c r="D434" s="3" t="s">
        <v>14</v>
      </c>
      <c r="E434" s="10">
        <v>1986.99</v>
      </c>
      <c r="F434" s="10">
        <v>6</v>
      </c>
      <c r="G434" s="10">
        <v>33</v>
      </c>
      <c r="H434" s="10">
        <v>1890.48</v>
      </c>
    </row>
    <row r="435" spans="1:8" ht="21.75" customHeight="1">
      <c r="A435" s="10" t="s">
        <v>449</v>
      </c>
      <c r="B435" s="11">
        <v>44920</v>
      </c>
      <c r="C435" s="12" t="s">
        <v>8</v>
      </c>
      <c r="D435" s="3" t="s">
        <v>12</v>
      </c>
      <c r="E435" s="10">
        <v>2093.9299999999998</v>
      </c>
      <c r="F435" s="10">
        <v>6</v>
      </c>
      <c r="G435" s="10">
        <v>31</v>
      </c>
      <c r="H435" s="10">
        <v>486.63</v>
      </c>
    </row>
    <row r="436" spans="1:8" ht="21.75" customHeight="1">
      <c r="A436" s="10" t="s">
        <v>450</v>
      </c>
      <c r="B436" s="11">
        <v>45451</v>
      </c>
      <c r="C436" s="12" t="s">
        <v>8</v>
      </c>
      <c r="D436" s="3" t="s">
        <v>15</v>
      </c>
      <c r="E436" s="10">
        <v>4584.59</v>
      </c>
      <c r="F436" s="10">
        <v>3</v>
      </c>
      <c r="G436" s="10">
        <v>25</v>
      </c>
      <c r="H436" s="10">
        <v>1530.29</v>
      </c>
    </row>
    <row r="437" spans="1:8" ht="21.75" customHeight="1">
      <c r="A437" s="10" t="s">
        <v>451</v>
      </c>
      <c r="B437" s="11">
        <v>45380</v>
      </c>
      <c r="C437" s="12" t="s">
        <v>9</v>
      </c>
      <c r="D437" s="3" t="s">
        <v>12</v>
      </c>
      <c r="E437" s="10">
        <v>974.86</v>
      </c>
      <c r="F437" s="10">
        <v>38</v>
      </c>
      <c r="G437" s="10">
        <v>48</v>
      </c>
      <c r="H437" s="10">
        <v>871.02</v>
      </c>
    </row>
    <row r="438" spans="1:8" ht="21.75" customHeight="1">
      <c r="A438" s="10" t="s">
        <v>452</v>
      </c>
      <c r="B438" s="11">
        <v>45379</v>
      </c>
      <c r="C438" s="12" t="s">
        <v>10</v>
      </c>
      <c r="D438" s="3" t="s">
        <v>15</v>
      </c>
      <c r="E438" s="10">
        <v>1313.21</v>
      </c>
      <c r="F438" s="10">
        <v>48</v>
      </c>
      <c r="G438" s="10">
        <v>8</v>
      </c>
      <c r="H438" s="10">
        <v>1906.22</v>
      </c>
    </row>
    <row r="439" spans="1:8" ht="21.75" customHeight="1">
      <c r="A439" s="10" t="s">
        <v>453</v>
      </c>
      <c r="B439" s="11">
        <v>45270</v>
      </c>
      <c r="C439" s="12" t="s">
        <v>10</v>
      </c>
      <c r="D439" s="3" t="s">
        <v>11</v>
      </c>
      <c r="E439" s="10">
        <v>4212.21</v>
      </c>
      <c r="F439" s="10">
        <v>21</v>
      </c>
      <c r="G439" s="10">
        <v>41</v>
      </c>
      <c r="H439" s="10">
        <v>1806.23</v>
      </c>
    </row>
    <row r="440" spans="1:8" ht="21.75" customHeight="1">
      <c r="A440" s="10" t="s">
        <v>454</v>
      </c>
      <c r="B440" s="11">
        <v>45171</v>
      </c>
      <c r="C440" s="12" t="s">
        <v>8</v>
      </c>
      <c r="D440" s="3" t="s">
        <v>15</v>
      </c>
      <c r="E440" s="10">
        <v>2406.15</v>
      </c>
      <c r="F440" s="10">
        <v>37</v>
      </c>
      <c r="G440" s="10">
        <v>18</v>
      </c>
      <c r="H440" s="10">
        <v>616.26</v>
      </c>
    </row>
    <row r="441" spans="1:8" ht="21.75" customHeight="1">
      <c r="A441" s="10" t="s">
        <v>455</v>
      </c>
      <c r="B441" s="11">
        <v>45134</v>
      </c>
      <c r="C441" s="12" t="s">
        <v>9</v>
      </c>
      <c r="D441" s="3" t="s">
        <v>13</v>
      </c>
      <c r="E441" s="10">
        <v>3494.36</v>
      </c>
      <c r="F441" s="10">
        <v>13</v>
      </c>
      <c r="G441" s="10">
        <v>13</v>
      </c>
      <c r="H441" s="10">
        <v>561.04</v>
      </c>
    </row>
    <row r="442" spans="1:8" ht="21.75" customHeight="1">
      <c r="A442" s="10" t="s">
        <v>456</v>
      </c>
      <c r="B442" s="11">
        <v>45388</v>
      </c>
      <c r="C442" s="12" t="s">
        <v>10</v>
      </c>
      <c r="D442" s="3" t="s">
        <v>12</v>
      </c>
      <c r="E442" s="10">
        <v>3724.52</v>
      </c>
      <c r="F442" s="10">
        <v>42</v>
      </c>
      <c r="G442" s="10">
        <v>13</v>
      </c>
      <c r="H442" s="10">
        <v>1947.91</v>
      </c>
    </row>
    <row r="443" spans="1:8" ht="21.75" customHeight="1">
      <c r="A443" s="10" t="s">
        <v>457</v>
      </c>
      <c r="B443" s="11">
        <v>45249</v>
      </c>
      <c r="C443" s="12" t="s">
        <v>9</v>
      </c>
      <c r="D443" s="3" t="s">
        <v>13</v>
      </c>
      <c r="E443" s="10">
        <v>4350.38</v>
      </c>
      <c r="F443" s="10">
        <v>3</v>
      </c>
      <c r="G443" s="10">
        <v>14</v>
      </c>
      <c r="H443" s="10">
        <v>513.85</v>
      </c>
    </row>
    <row r="444" spans="1:8" ht="21.75" customHeight="1">
      <c r="A444" s="10" t="s">
        <v>458</v>
      </c>
      <c r="B444" s="11">
        <v>45510</v>
      </c>
      <c r="C444" s="12" t="s">
        <v>8</v>
      </c>
      <c r="D444" s="3" t="s">
        <v>12</v>
      </c>
      <c r="E444" s="10">
        <v>4373.8100000000004</v>
      </c>
      <c r="F444" s="10">
        <v>24</v>
      </c>
      <c r="G444" s="10">
        <v>29</v>
      </c>
      <c r="H444" s="10">
        <v>631.04</v>
      </c>
    </row>
    <row r="445" spans="1:8" ht="21.75" customHeight="1">
      <c r="A445" s="10" t="s">
        <v>459</v>
      </c>
      <c r="B445" s="11">
        <v>44971</v>
      </c>
      <c r="C445" s="12" t="s">
        <v>8</v>
      </c>
      <c r="D445" s="3" t="s">
        <v>14</v>
      </c>
      <c r="E445" s="10">
        <v>4101.04</v>
      </c>
      <c r="F445" s="10">
        <v>34</v>
      </c>
      <c r="G445" s="10">
        <v>3</v>
      </c>
      <c r="H445" s="10">
        <v>1751.16</v>
      </c>
    </row>
    <row r="446" spans="1:8" ht="21.75" customHeight="1">
      <c r="A446" s="10" t="s">
        <v>460</v>
      </c>
      <c r="B446" s="11">
        <v>45529</v>
      </c>
      <c r="C446" s="12" t="s">
        <v>10</v>
      </c>
      <c r="D446" s="3" t="s">
        <v>11</v>
      </c>
      <c r="E446" s="10">
        <v>3326.03</v>
      </c>
      <c r="F446" s="10">
        <v>8</v>
      </c>
      <c r="G446" s="10">
        <v>4</v>
      </c>
      <c r="H446" s="10">
        <v>482.77</v>
      </c>
    </row>
    <row r="447" spans="1:8" ht="21.75" customHeight="1">
      <c r="A447" s="10" t="s">
        <v>461</v>
      </c>
      <c r="B447" s="11">
        <v>45220</v>
      </c>
      <c r="C447" s="12" t="s">
        <v>9</v>
      </c>
      <c r="D447" s="3" t="s">
        <v>11</v>
      </c>
      <c r="E447" s="10">
        <v>669.76</v>
      </c>
      <c r="F447" s="10">
        <v>34</v>
      </c>
      <c r="G447" s="10">
        <v>8</v>
      </c>
      <c r="H447" s="10">
        <v>720.04</v>
      </c>
    </row>
    <row r="448" spans="1:8" ht="21.75" customHeight="1">
      <c r="A448" s="10" t="s">
        <v>462</v>
      </c>
      <c r="B448" s="11">
        <v>45579</v>
      </c>
      <c r="C448" s="12" t="str">
        <f>PROPER("norTh")</f>
        <v>North</v>
      </c>
      <c r="D448" s="3" t="s">
        <v>13</v>
      </c>
      <c r="E448" s="10">
        <v>2906.79</v>
      </c>
      <c r="F448" s="10">
        <v>31</v>
      </c>
      <c r="G448" s="10">
        <v>33</v>
      </c>
      <c r="H448" s="10">
        <v>130.99</v>
      </c>
    </row>
    <row r="449" spans="1:8" ht="21.75" customHeight="1">
      <c r="A449" s="10" t="s">
        <v>463</v>
      </c>
      <c r="B449" s="11">
        <v>45557</v>
      </c>
      <c r="C449" s="12" t="s">
        <v>9</v>
      </c>
      <c r="D449" s="3" t="s">
        <v>11</v>
      </c>
      <c r="E449" s="10">
        <v>1083.31</v>
      </c>
      <c r="F449" s="10">
        <v>6</v>
      </c>
      <c r="G449" s="10">
        <v>12</v>
      </c>
      <c r="H449" s="10">
        <v>1002.46</v>
      </c>
    </row>
    <row r="450" spans="1:8" ht="21.75" customHeight="1">
      <c r="A450" s="10" t="s">
        <v>464</v>
      </c>
      <c r="B450" s="11">
        <v>45480</v>
      </c>
      <c r="C450" s="12" t="s">
        <v>10</v>
      </c>
      <c r="D450" s="3" t="s">
        <v>11</v>
      </c>
      <c r="E450" s="10">
        <v>193.64</v>
      </c>
      <c r="F450" s="10">
        <v>36</v>
      </c>
      <c r="G450" s="10">
        <v>17</v>
      </c>
      <c r="H450" s="10">
        <v>818.94</v>
      </c>
    </row>
    <row r="451" spans="1:8" ht="21.75" customHeight="1">
      <c r="A451" s="10" t="s">
        <v>465</v>
      </c>
      <c r="B451" s="11">
        <v>44990</v>
      </c>
      <c r="C451" s="12" t="s">
        <v>8</v>
      </c>
      <c r="D451" s="3" t="s">
        <v>11</v>
      </c>
      <c r="E451" s="10">
        <v>3154.25</v>
      </c>
      <c r="F451" s="10">
        <v>43</v>
      </c>
      <c r="G451" s="10">
        <v>28</v>
      </c>
      <c r="H451" s="10">
        <v>467.13</v>
      </c>
    </row>
    <row r="452" spans="1:8" ht="21.75" customHeight="1">
      <c r="A452" s="10" t="s">
        <v>466</v>
      </c>
      <c r="B452" s="11">
        <v>45330</v>
      </c>
      <c r="C452" s="12" t="s">
        <v>8</v>
      </c>
      <c r="D452" s="3" t="s">
        <v>13</v>
      </c>
      <c r="E452" s="10">
        <v>4809.3100000000004</v>
      </c>
      <c r="F452" s="10">
        <v>15</v>
      </c>
      <c r="G452" s="10">
        <v>37</v>
      </c>
      <c r="H452" s="10">
        <v>274.91000000000003</v>
      </c>
    </row>
    <row r="453" spans="1:8" ht="21.75" customHeight="1">
      <c r="A453" s="10" t="s">
        <v>467</v>
      </c>
      <c r="B453" s="11">
        <v>45337</v>
      </c>
      <c r="C453" s="12" t="s">
        <v>10</v>
      </c>
      <c r="D453" s="3" t="s">
        <v>12</v>
      </c>
      <c r="E453" s="10">
        <v>2267.37</v>
      </c>
      <c r="F453" s="10">
        <v>4</v>
      </c>
      <c r="G453" s="10">
        <v>23</v>
      </c>
      <c r="H453" s="10">
        <v>606.70000000000005</v>
      </c>
    </row>
    <row r="454" spans="1:8" ht="21.75" customHeight="1">
      <c r="A454" s="10" t="s">
        <v>468</v>
      </c>
      <c r="B454" s="11">
        <v>45176</v>
      </c>
      <c r="C454" s="12" t="s">
        <v>10</v>
      </c>
      <c r="D454" s="3" t="s">
        <v>15</v>
      </c>
      <c r="E454" s="10">
        <v>398.13</v>
      </c>
      <c r="F454" s="10">
        <v>42</v>
      </c>
      <c r="G454" s="10">
        <v>17</v>
      </c>
      <c r="H454" s="10">
        <v>908.46</v>
      </c>
    </row>
    <row r="455" spans="1:8" ht="21.75" customHeight="1">
      <c r="A455" s="10" t="s">
        <v>469</v>
      </c>
      <c r="B455" s="11">
        <v>45611</v>
      </c>
      <c r="C455" s="12" t="s">
        <v>8</v>
      </c>
      <c r="D455" s="3" t="s">
        <v>15</v>
      </c>
      <c r="E455" s="10">
        <v>1692.79</v>
      </c>
      <c r="F455" s="10">
        <v>12</v>
      </c>
      <c r="G455" s="10">
        <v>50</v>
      </c>
      <c r="H455" s="10">
        <v>447.22</v>
      </c>
    </row>
    <row r="456" spans="1:8" ht="21.75" customHeight="1">
      <c r="A456" s="10" t="s">
        <v>470</v>
      </c>
      <c r="B456" s="11">
        <v>45544</v>
      </c>
      <c r="C456" s="12" t="s">
        <v>8</v>
      </c>
      <c r="D456" s="3" t="s">
        <v>14</v>
      </c>
      <c r="E456" s="10">
        <v>1834.43</v>
      </c>
      <c r="F456" s="10">
        <v>48</v>
      </c>
      <c r="G456" s="10">
        <v>30</v>
      </c>
      <c r="H456" s="10">
        <v>1710.58</v>
      </c>
    </row>
    <row r="457" spans="1:8" ht="21.75" customHeight="1">
      <c r="A457" s="10" t="s">
        <v>471</v>
      </c>
      <c r="B457" s="11">
        <v>45240</v>
      </c>
      <c r="C457" s="12" t="s">
        <v>10</v>
      </c>
      <c r="D457" s="3" t="s">
        <v>11</v>
      </c>
      <c r="E457" s="10">
        <v>2753.34</v>
      </c>
      <c r="F457" s="10">
        <v>47</v>
      </c>
      <c r="G457" s="10">
        <v>40</v>
      </c>
      <c r="H457" s="10">
        <v>1174.1400000000001</v>
      </c>
    </row>
    <row r="458" spans="1:8" ht="21.75" customHeight="1">
      <c r="A458" s="10" t="s">
        <v>472</v>
      </c>
      <c r="B458" s="11">
        <v>45461</v>
      </c>
      <c r="C458" s="12" t="s">
        <v>9</v>
      </c>
      <c r="D458" s="3" t="s">
        <v>12</v>
      </c>
      <c r="E458" s="10">
        <v>4388.68</v>
      </c>
      <c r="F458" s="10">
        <v>42</v>
      </c>
      <c r="G458" s="10">
        <v>24</v>
      </c>
      <c r="H458" s="10">
        <v>15.98</v>
      </c>
    </row>
    <row r="459" spans="1:8" ht="21.75" customHeight="1">
      <c r="A459" s="10" t="s">
        <v>473</v>
      </c>
      <c r="B459" s="11">
        <v>45359</v>
      </c>
      <c r="C459" s="12" t="s">
        <v>9</v>
      </c>
      <c r="D459" s="3" t="s">
        <v>15</v>
      </c>
      <c r="E459" s="10">
        <v>4667.93</v>
      </c>
      <c r="F459" s="10">
        <v>24</v>
      </c>
      <c r="G459" s="10">
        <v>11</v>
      </c>
      <c r="H459" s="10">
        <v>916.86</v>
      </c>
    </row>
    <row r="460" spans="1:8" ht="21.75" customHeight="1">
      <c r="A460" s="10" t="s">
        <v>474</v>
      </c>
      <c r="B460" s="11">
        <v>45153</v>
      </c>
      <c r="C460" s="12" t="s">
        <v>8</v>
      </c>
      <c r="D460" s="3" t="s">
        <v>14</v>
      </c>
      <c r="E460" s="10">
        <v>976.14</v>
      </c>
      <c r="F460" s="10">
        <v>13</v>
      </c>
      <c r="G460" s="10">
        <v>15</v>
      </c>
      <c r="H460" s="10">
        <v>129.28</v>
      </c>
    </row>
    <row r="461" spans="1:8" ht="21.75" customHeight="1">
      <c r="A461" s="10" t="s">
        <v>475</v>
      </c>
      <c r="B461" s="11">
        <v>45355</v>
      </c>
      <c r="C461" s="12" t="s">
        <v>9</v>
      </c>
      <c r="D461" s="3" t="s">
        <v>15</v>
      </c>
      <c r="E461" s="10">
        <v>281.39</v>
      </c>
      <c r="F461" s="10">
        <v>2</v>
      </c>
      <c r="G461" s="10">
        <v>41</v>
      </c>
      <c r="H461" s="10">
        <v>1128.3</v>
      </c>
    </row>
    <row r="462" spans="1:8" ht="21.75" customHeight="1">
      <c r="A462" s="10" t="s">
        <v>476</v>
      </c>
      <c r="B462" s="11">
        <v>45315</v>
      </c>
      <c r="C462" s="12" t="s">
        <v>9</v>
      </c>
      <c r="D462" s="3" t="s">
        <v>15</v>
      </c>
      <c r="E462" s="10">
        <v>1460.11</v>
      </c>
      <c r="F462" s="10">
        <v>38</v>
      </c>
      <c r="G462" s="10">
        <v>17</v>
      </c>
      <c r="H462" s="10">
        <v>319.16000000000003</v>
      </c>
    </row>
    <row r="463" spans="1:8" ht="21.75" customHeight="1">
      <c r="A463" s="10" t="s">
        <v>477</v>
      </c>
      <c r="B463" s="11">
        <v>44893</v>
      </c>
      <c r="C463" s="12" t="s">
        <v>8</v>
      </c>
      <c r="D463" s="3" t="s">
        <v>12</v>
      </c>
      <c r="E463" s="10">
        <v>1022.02</v>
      </c>
      <c r="F463" s="10">
        <v>38</v>
      </c>
      <c r="G463" s="10">
        <v>20</v>
      </c>
      <c r="H463" s="10">
        <v>1355.93</v>
      </c>
    </row>
    <row r="464" spans="1:8" ht="21.75" customHeight="1">
      <c r="A464" s="10" t="s">
        <v>478</v>
      </c>
      <c r="B464" s="11">
        <v>45572</v>
      </c>
      <c r="C464" s="12" t="str">
        <f>PROPER("norTh")</f>
        <v>North</v>
      </c>
      <c r="D464" s="3" t="s">
        <v>12</v>
      </c>
      <c r="E464" s="10">
        <v>2637.37</v>
      </c>
      <c r="F464" s="10">
        <v>45</v>
      </c>
      <c r="G464" s="10">
        <v>33</v>
      </c>
      <c r="H464" s="10">
        <v>1725.56</v>
      </c>
    </row>
    <row r="465" spans="1:8" ht="21.75" customHeight="1">
      <c r="A465" s="10" t="s">
        <v>479</v>
      </c>
      <c r="B465" s="11">
        <v>44895</v>
      </c>
      <c r="C465" s="12" t="s">
        <v>9</v>
      </c>
      <c r="D465" s="3" t="s">
        <v>14</v>
      </c>
      <c r="E465" s="10">
        <v>1538.27</v>
      </c>
      <c r="F465" s="10">
        <v>13</v>
      </c>
      <c r="G465" s="10">
        <v>34</v>
      </c>
      <c r="H465" s="10">
        <v>607.27</v>
      </c>
    </row>
    <row r="466" spans="1:8" ht="21.75" customHeight="1">
      <c r="A466" s="10" t="s">
        <v>480</v>
      </c>
      <c r="B466" s="11">
        <v>44998</v>
      </c>
      <c r="C466" s="12" t="s">
        <v>9</v>
      </c>
      <c r="D466" s="3" t="s">
        <v>11</v>
      </c>
      <c r="E466" s="10">
        <v>3269.09</v>
      </c>
      <c r="F466" s="10">
        <v>50</v>
      </c>
      <c r="G466" s="10">
        <v>9</v>
      </c>
      <c r="H466" s="10">
        <v>810.69</v>
      </c>
    </row>
    <row r="467" spans="1:8" ht="21.75" customHeight="1">
      <c r="A467" s="10" t="s">
        <v>481</v>
      </c>
      <c r="B467" s="11">
        <v>45075</v>
      </c>
      <c r="C467" s="12" t="str">
        <f>PROPER("norTh")</f>
        <v>North</v>
      </c>
      <c r="D467" s="3" t="s">
        <v>15</v>
      </c>
      <c r="E467" s="10">
        <v>417.48</v>
      </c>
      <c r="F467" s="10">
        <v>1</v>
      </c>
      <c r="G467" s="10">
        <v>11</v>
      </c>
      <c r="H467" s="10">
        <v>1447.27</v>
      </c>
    </row>
    <row r="468" spans="1:8" ht="21.75" customHeight="1">
      <c r="A468" s="10" t="s">
        <v>482</v>
      </c>
      <c r="B468" s="11">
        <v>45142</v>
      </c>
      <c r="C468" s="12" t="s">
        <v>9</v>
      </c>
      <c r="D468" s="3" t="s">
        <v>11</v>
      </c>
      <c r="E468" s="10">
        <v>4804.3900000000003</v>
      </c>
      <c r="F468" s="10">
        <v>41</v>
      </c>
      <c r="G468" s="10">
        <v>41</v>
      </c>
      <c r="H468" s="10">
        <v>429.51</v>
      </c>
    </row>
    <row r="469" spans="1:8" ht="21.75" customHeight="1">
      <c r="A469" s="10" t="s">
        <v>483</v>
      </c>
      <c r="B469" s="11">
        <v>45373</v>
      </c>
      <c r="C469" s="12" t="str">
        <f>PROPER("norTh")</f>
        <v>North</v>
      </c>
      <c r="D469" s="3" t="s">
        <v>13</v>
      </c>
      <c r="E469" s="10">
        <v>109.58</v>
      </c>
      <c r="F469" s="10">
        <v>37</v>
      </c>
      <c r="G469" s="10">
        <v>35</v>
      </c>
      <c r="H469" s="10">
        <v>1367.03</v>
      </c>
    </row>
    <row r="470" spans="1:8" ht="21.75" customHeight="1">
      <c r="A470" s="10" t="s">
        <v>484</v>
      </c>
      <c r="B470" s="11">
        <v>45232</v>
      </c>
      <c r="C470" s="12" t="s">
        <v>9</v>
      </c>
      <c r="D470" s="3" t="s">
        <v>15</v>
      </c>
      <c r="E470" s="10">
        <v>1304.68</v>
      </c>
      <c r="F470" s="10">
        <v>48</v>
      </c>
      <c r="G470" s="10">
        <v>34</v>
      </c>
      <c r="H470" s="10">
        <v>675.29</v>
      </c>
    </row>
    <row r="471" spans="1:8" ht="21.75" customHeight="1">
      <c r="A471" s="10" t="s">
        <v>485</v>
      </c>
      <c r="B471" s="11">
        <v>45092</v>
      </c>
      <c r="C471" s="12" t="s">
        <v>8</v>
      </c>
      <c r="D471" s="3" t="s">
        <v>15</v>
      </c>
      <c r="E471" s="10">
        <v>841.35</v>
      </c>
      <c r="F471" s="10">
        <v>29</v>
      </c>
      <c r="G471" s="10">
        <v>5</v>
      </c>
      <c r="H471" s="10">
        <v>223.56</v>
      </c>
    </row>
    <row r="472" spans="1:8" ht="21.75" customHeight="1">
      <c r="A472" s="10" t="s">
        <v>486</v>
      </c>
      <c r="B472" s="11">
        <v>45539</v>
      </c>
      <c r="C472" s="12" t="str">
        <f>PROPER("norTh")</f>
        <v>North</v>
      </c>
      <c r="D472" s="3" t="s">
        <v>15</v>
      </c>
      <c r="E472" s="10">
        <v>242.92</v>
      </c>
      <c r="F472" s="10">
        <v>49</v>
      </c>
      <c r="G472" s="10">
        <v>6</v>
      </c>
      <c r="H472" s="10">
        <v>1099.3800000000001</v>
      </c>
    </row>
    <row r="473" spans="1:8" ht="21.75" customHeight="1">
      <c r="A473" s="10" t="s">
        <v>487</v>
      </c>
      <c r="B473" s="11">
        <v>44955</v>
      </c>
      <c r="C473" s="12" t="s">
        <v>10</v>
      </c>
      <c r="D473" s="3" t="s">
        <v>12</v>
      </c>
      <c r="E473" s="10">
        <v>1107.83</v>
      </c>
      <c r="F473" s="10">
        <v>31</v>
      </c>
      <c r="G473" s="10">
        <v>5</v>
      </c>
      <c r="H473" s="10">
        <v>590.08000000000004</v>
      </c>
    </row>
    <row r="474" spans="1:8" ht="21.75" customHeight="1">
      <c r="A474" s="10" t="s">
        <v>488</v>
      </c>
      <c r="B474" s="11">
        <v>45465</v>
      </c>
      <c r="C474" s="12" t="str">
        <f>PROPER("norTh")</f>
        <v>North</v>
      </c>
      <c r="D474" s="3" t="s">
        <v>11</v>
      </c>
      <c r="E474" s="10">
        <v>2154.71</v>
      </c>
      <c r="F474" s="10">
        <v>35</v>
      </c>
      <c r="G474" s="10">
        <v>36</v>
      </c>
      <c r="H474" s="10">
        <v>569.14</v>
      </c>
    </row>
    <row r="475" spans="1:8" ht="21.75" customHeight="1">
      <c r="A475" s="10" t="s">
        <v>489</v>
      </c>
      <c r="B475" s="11">
        <v>45038</v>
      </c>
      <c r="C475" s="12" t="s">
        <v>8</v>
      </c>
      <c r="D475" s="3" t="s">
        <v>13</v>
      </c>
      <c r="E475" s="10">
        <v>4722.4399999999996</v>
      </c>
      <c r="F475" s="10">
        <v>12</v>
      </c>
      <c r="G475" s="10">
        <v>41</v>
      </c>
      <c r="H475" s="10">
        <v>1992.71</v>
      </c>
    </row>
    <row r="476" spans="1:8" ht="21.75" customHeight="1">
      <c r="A476" s="10" t="s">
        <v>490</v>
      </c>
      <c r="B476" s="11">
        <v>45565</v>
      </c>
      <c r="C476" s="12" t="s">
        <v>9</v>
      </c>
      <c r="D476" s="3" t="s">
        <v>12</v>
      </c>
      <c r="E476" s="10">
        <v>4055.55</v>
      </c>
      <c r="F476" s="10">
        <v>17</v>
      </c>
      <c r="G476" s="10">
        <v>48</v>
      </c>
      <c r="H476" s="10">
        <v>1536.46</v>
      </c>
    </row>
    <row r="477" spans="1:8" ht="21.75" customHeight="1">
      <c r="A477" s="10" t="s">
        <v>491</v>
      </c>
      <c r="B477" s="11">
        <v>45225</v>
      </c>
      <c r="C477" s="12" t="s">
        <v>9</v>
      </c>
      <c r="D477" s="3" t="s">
        <v>12</v>
      </c>
      <c r="E477" s="10">
        <v>4581.83</v>
      </c>
      <c r="F477" s="10">
        <v>30</v>
      </c>
      <c r="G477" s="10">
        <v>46</v>
      </c>
      <c r="H477" s="10">
        <v>1556.48</v>
      </c>
    </row>
    <row r="478" spans="1:8" ht="21.75" customHeight="1">
      <c r="A478" s="10" t="s">
        <v>492</v>
      </c>
      <c r="B478" s="11">
        <v>45554</v>
      </c>
      <c r="C478" s="12" t="s">
        <v>8</v>
      </c>
      <c r="D478" s="3" t="s">
        <v>15</v>
      </c>
      <c r="E478" s="10">
        <v>714.76</v>
      </c>
      <c r="F478" s="10">
        <v>22</v>
      </c>
      <c r="G478" s="10">
        <v>40</v>
      </c>
      <c r="H478" s="10">
        <v>660.57</v>
      </c>
    </row>
    <row r="479" spans="1:8" ht="21.75" customHeight="1">
      <c r="A479" s="10" t="s">
        <v>493</v>
      </c>
      <c r="B479" s="11">
        <v>45319</v>
      </c>
      <c r="C479" s="12" t="s">
        <v>9</v>
      </c>
      <c r="D479" s="3" t="s">
        <v>13</v>
      </c>
      <c r="E479" s="10">
        <v>3971.01</v>
      </c>
      <c r="F479" s="10">
        <v>45</v>
      </c>
      <c r="G479" s="10">
        <v>37</v>
      </c>
      <c r="H479" s="10">
        <v>1437.34</v>
      </c>
    </row>
    <row r="480" spans="1:8" ht="21.75" customHeight="1">
      <c r="A480" s="10" t="s">
        <v>494</v>
      </c>
      <c r="B480" s="11">
        <v>45340</v>
      </c>
      <c r="C480" s="12" t="str">
        <f>PROPER("norTh")</f>
        <v>North</v>
      </c>
      <c r="D480" s="3" t="s">
        <v>13</v>
      </c>
      <c r="E480" s="10">
        <v>756.27</v>
      </c>
      <c r="F480" s="10">
        <v>44</v>
      </c>
      <c r="G480" s="10">
        <v>7</v>
      </c>
      <c r="H480" s="10">
        <v>839.15</v>
      </c>
    </row>
    <row r="481" spans="1:8" ht="21.75" customHeight="1">
      <c r="A481" s="10" t="s">
        <v>495</v>
      </c>
      <c r="B481" s="11">
        <v>45461</v>
      </c>
      <c r="C481" s="12" t="s">
        <v>10</v>
      </c>
      <c r="D481" s="3" t="s">
        <v>11</v>
      </c>
      <c r="E481" s="10">
        <v>3932.01</v>
      </c>
      <c r="F481" s="10">
        <v>47</v>
      </c>
      <c r="G481" s="10">
        <v>40</v>
      </c>
      <c r="H481" s="10">
        <v>892.77</v>
      </c>
    </row>
    <row r="482" spans="1:8" ht="21.75" customHeight="1">
      <c r="A482" s="10" t="s">
        <v>496</v>
      </c>
      <c r="B482" s="11">
        <v>45513</v>
      </c>
      <c r="C482" s="12" t="str">
        <f>PROPER("norTh")</f>
        <v>North</v>
      </c>
      <c r="D482" s="3" t="s">
        <v>14</v>
      </c>
      <c r="E482" s="10">
        <v>4313.04</v>
      </c>
      <c r="F482" s="10">
        <v>33</v>
      </c>
      <c r="G482" s="10">
        <v>19</v>
      </c>
      <c r="H482" s="10">
        <v>873.86</v>
      </c>
    </row>
    <row r="483" spans="1:8" ht="21.75" customHeight="1">
      <c r="A483" s="10" t="s">
        <v>497</v>
      </c>
      <c r="B483" s="11">
        <v>45366</v>
      </c>
      <c r="C483" s="12" t="s">
        <v>8</v>
      </c>
      <c r="D483" s="3" t="s">
        <v>15</v>
      </c>
      <c r="E483" s="10">
        <v>2880.15</v>
      </c>
      <c r="F483" s="10">
        <v>49</v>
      </c>
      <c r="G483" s="10">
        <v>15</v>
      </c>
      <c r="H483" s="10">
        <v>1742.36</v>
      </c>
    </row>
    <row r="484" spans="1:8" ht="21.75" customHeight="1">
      <c r="A484" s="10" t="s">
        <v>498</v>
      </c>
      <c r="B484" s="11">
        <v>45530</v>
      </c>
      <c r="C484" s="12" t="s">
        <v>9</v>
      </c>
      <c r="D484" s="3" t="s">
        <v>11</v>
      </c>
      <c r="E484" s="10">
        <v>443.68</v>
      </c>
      <c r="F484" s="10">
        <v>43</v>
      </c>
      <c r="G484" s="10">
        <v>7</v>
      </c>
      <c r="H484" s="10">
        <v>261.14999999999998</v>
      </c>
    </row>
    <row r="485" spans="1:8" ht="21.75" customHeight="1">
      <c r="A485" s="10" t="s">
        <v>499</v>
      </c>
      <c r="B485" s="11">
        <v>45119</v>
      </c>
      <c r="C485" s="12" t="s">
        <v>10</v>
      </c>
      <c r="D485" s="3" t="s">
        <v>12</v>
      </c>
      <c r="E485" s="10">
        <v>750.99</v>
      </c>
      <c r="F485" s="10">
        <v>46</v>
      </c>
      <c r="G485" s="10">
        <v>6</v>
      </c>
      <c r="H485" s="10">
        <v>1346.95</v>
      </c>
    </row>
    <row r="486" spans="1:8" ht="21.75" customHeight="1">
      <c r="A486" s="10" t="s">
        <v>500</v>
      </c>
      <c r="B486" s="11">
        <v>45586</v>
      </c>
      <c r="C486" s="12" t="s">
        <v>8</v>
      </c>
      <c r="D486" s="3" t="s">
        <v>15</v>
      </c>
      <c r="E486" s="10">
        <v>4836.93</v>
      </c>
      <c r="F486" s="10">
        <v>20</v>
      </c>
      <c r="G486" s="10">
        <v>40</v>
      </c>
      <c r="H486" s="10">
        <v>466.79</v>
      </c>
    </row>
    <row r="487" spans="1:8" ht="21.75" customHeight="1">
      <c r="A487" s="10" t="s">
        <v>501</v>
      </c>
      <c r="B487" s="11">
        <v>45368</v>
      </c>
      <c r="C487" s="12" t="s">
        <v>8</v>
      </c>
      <c r="D487" s="3" t="s">
        <v>14</v>
      </c>
      <c r="E487" s="10">
        <v>1283.8800000000001</v>
      </c>
      <c r="F487" s="10">
        <v>49</v>
      </c>
      <c r="G487" s="10">
        <v>1</v>
      </c>
      <c r="H487" s="10">
        <v>1740.72</v>
      </c>
    </row>
    <row r="488" spans="1:8" ht="21.75" customHeight="1">
      <c r="A488" s="10" t="s">
        <v>502</v>
      </c>
      <c r="B488" s="11">
        <v>45530</v>
      </c>
      <c r="C488" s="12" t="s">
        <v>10</v>
      </c>
      <c r="D488" s="3" t="s">
        <v>12</v>
      </c>
      <c r="E488" s="10">
        <v>4424.4799999999996</v>
      </c>
      <c r="F488" s="10">
        <v>41</v>
      </c>
      <c r="G488" s="10">
        <v>46</v>
      </c>
      <c r="H488" s="10">
        <v>374.9</v>
      </c>
    </row>
    <row r="489" spans="1:8" ht="21.75" customHeight="1">
      <c r="A489" s="10" t="s">
        <v>503</v>
      </c>
      <c r="B489" s="11">
        <v>45306</v>
      </c>
      <c r="C489" s="12" t="s">
        <v>9</v>
      </c>
      <c r="D489" s="3" t="s">
        <v>15</v>
      </c>
      <c r="E489" s="10">
        <v>3156.44</v>
      </c>
      <c r="F489" s="10">
        <v>2</v>
      </c>
      <c r="G489" s="10">
        <v>12</v>
      </c>
      <c r="H489" s="10">
        <v>89.58</v>
      </c>
    </row>
    <row r="490" spans="1:8" ht="21.75" customHeight="1">
      <c r="A490" s="10" t="s">
        <v>504</v>
      </c>
      <c r="B490" s="11">
        <v>45087</v>
      </c>
      <c r="C490" s="12" t="str">
        <f t="shared" ref="C490:C491" si="17">PROPER("norTh")</f>
        <v>North</v>
      </c>
      <c r="D490" s="3" t="s">
        <v>13</v>
      </c>
      <c r="E490" s="10">
        <v>2642.2</v>
      </c>
      <c r="F490" s="10">
        <v>9</v>
      </c>
      <c r="G490" s="10">
        <v>20</v>
      </c>
      <c r="H490" s="10">
        <v>1152.94</v>
      </c>
    </row>
    <row r="491" spans="1:8" ht="21.75" customHeight="1">
      <c r="A491" s="10" t="s">
        <v>505</v>
      </c>
      <c r="B491" s="11">
        <v>45372</v>
      </c>
      <c r="C491" s="12" t="str">
        <f t="shared" si="17"/>
        <v>North</v>
      </c>
      <c r="D491" s="3" t="s">
        <v>11</v>
      </c>
      <c r="E491" s="10">
        <v>89.82</v>
      </c>
      <c r="F491" s="10">
        <v>8</v>
      </c>
      <c r="G491" s="10">
        <v>29</v>
      </c>
      <c r="H491" s="10">
        <v>1421.27</v>
      </c>
    </row>
    <row r="492" spans="1:8" ht="21.75" customHeight="1">
      <c r="A492" s="10" t="s">
        <v>506</v>
      </c>
      <c r="B492" s="11">
        <v>45319</v>
      </c>
      <c r="C492" s="12" t="s">
        <v>10</v>
      </c>
      <c r="D492" s="3" t="s">
        <v>13</v>
      </c>
      <c r="E492" s="10">
        <v>2010.13</v>
      </c>
      <c r="F492" s="10">
        <v>31</v>
      </c>
      <c r="G492" s="10">
        <v>13</v>
      </c>
      <c r="H492" s="10">
        <v>622.95000000000005</v>
      </c>
    </row>
    <row r="493" spans="1:8" ht="21.75" customHeight="1">
      <c r="A493" s="10" t="s">
        <v>507</v>
      </c>
      <c r="B493" s="11">
        <v>45150</v>
      </c>
      <c r="C493" s="12" t="s">
        <v>9</v>
      </c>
      <c r="D493" s="3" t="s">
        <v>11</v>
      </c>
      <c r="E493" s="10">
        <v>2174.9699999999998</v>
      </c>
      <c r="F493" s="10">
        <v>31</v>
      </c>
      <c r="G493" s="10">
        <v>9</v>
      </c>
      <c r="H493" s="10">
        <v>1022.89</v>
      </c>
    </row>
    <row r="494" spans="1:8" ht="21.75" customHeight="1">
      <c r="A494" s="10" t="s">
        <v>508</v>
      </c>
      <c r="B494" s="11">
        <v>45429</v>
      </c>
      <c r="C494" s="12" t="s">
        <v>10</v>
      </c>
      <c r="D494" s="3" t="s">
        <v>11</v>
      </c>
      <c r="E494" s="10">
        <v>1684.31</v>
      </c>
      <c r="F494" s="10">
        <v>2</v>
      </c>
      <c r="G494" s="10">
        <v>37</v>
      </c>
      <c r="H494" s="10">
        <v>1995.53</v>
      </c>
    </row>
    <row r="495" spans="1:8" ht="21.75" customHeight="1">
      <c r="A495" s="10" t="s">
        <v>509</v>
      </c>
      <c r="B495" s="11">
        <v>45300</v>
      </c>
      <c r="C495" s="12" t="str">
        <f>PROPER("norTh")</f>
        <v>North</v>
      </c>
      <c r="D495" s="3" t="s">
        <v>12</v>
      </c>
      <c r="E495" s="10">
        <v>1246.9100000000001</v>
      </c>
      <c r="F495" s="10">
        <v>44</v>
      </c>
      <c r="G495" s="10">
        <v>45</v>
      </c>
      <c r="H495" s="10">
        <v>1338.04</v>
      </c>
    </row>
    <row r="496" spans="1:8" ht="21.75" customHeight="1">
      <c r="A496" s="10" t="s">
        <v>510</v>
      </c>
      <c r="B496" s="11">
        <v>45297</v>
      </c>
      <c r="C496" s="12" t="s">
        <v>9</v>
      </c>
      <c r="D496" s="3" t="s">
        <v>12</v>
      </c>
      <c r="E496" s="10">
        <v>3341.24</v>
      </c>
      <c r="F496" s="10">
        <v>43</v>
      </c>
      <c r="G496" s="10">
        <v>20</v>
      </c>
      <c r="H496" s="10">
        <v>1604.84</v>
      </c>
    </row>
    <row r="497" spans="1:8" ht="21.75" customHeight="1">
      <c r="A497" s="10" t="s">
        <v>511</v>
      </c>
      <c r="B497" s="11">
        <v>45268</v>
      </c>
      <c r="C497" s="12" t="s">
        <v>9</v>
      </c>
      <c r="D497" s="3" t="s">
        <v>14</v>
      </c>
      <c r="E497" s="10">
        <v>734.13</v>
      </c>
      <c r="F497" s="10">
        <v>4</v>
      </c>
      <c r="G497" s="10">
        <v>21</v>
      </c>
      <c r="H497" s="10">
        <v>1579.6</v>
      </c>
    </row>
    <row r="498" spans="1:8" ht="21.75" customHeight="1">
      <c r="A498" s="10" t="s">
        <v>512</v>
      </c>
      <c r="B498" s="11">
        <v>45467</v>
      </c>
      <c r="C498" s="12" t="s">
        <v>9</v>
      </c>
      <c r="D498" s="3" t="s">
        <v>12</v>
      </c>
      <c r="E498" s="10">
        <v>3713.15</v>
      </c>
      <c r="F498" s="10">
        <v>23</v>
      </c>
      <c r="G498" s="10">
        <v>35</v>
      </c>
      <c r="H498" s="10">
        <v>778.03</v>
      </c>
    </row>
    <row r="499" spans="1:8" ht="21.75" customHeight="1">
      <c r="A499" s="10" t="s">
        <v>513</v>
      </c>
      <c r="B499" s="11">
        <v>45475</v>
      </c>
      <c r="C499" s="12" t="str">
        <f>PROPER("norTh")</f>
        <v>North</v>
      </c>
      <c r="D499" s="3" t="s">
        <v>15</v>
      </c>
      <c r="E499" s="10">
        <v>1847.34</v>
      </c>
      <c r="F499" s="10">
        <v>49</v>
      </c>
      <c r="G499" s="10">
        <v>44</v>
      </c>
      <c r="H499" s="10">
        <v>1068.56</v>
      </c>
    </row>
    <row r="500" spans="1:8" ht="21.75" customHeight="1">
      <c r="A500" s="10" t="s">
        <v>514</v>
      </c>
      <c r="B500" s="11">
        <v>45366</v>
      </c>
      <c r="C500" s="12" t="s">
        <v>10</v>
      </c>
      <c r="D500" s="3" t="s">
        <v>12</v>
      </c>
      <c r="E500" s="10">
        <v>1072.5999999999999</v>
      </c>
      <c r="F500" s="10">
        <v>33</v>
      </c>
      <c r="G500" s="10">
        <v>9</v>
      </c>
      <c r="H500" s="10">
        <v>1702.79</v>
      </c>
    </row>
    <row r="501" spans="1:8" ht="21.75" customHeight="1">
      <c r="A501" s="10" t="s">
        <v>515</v>
      </c>
      <c r="B501" s="11">
        <v>45518</v>
      </c>
      <c r="C501" s="12" t="str">
        <f>PROPER("norTh")</f>
        <v>North</v>
      </c>
      <c r="D501" s="3" t="s">
        <v>15</v>
      </c>
      <c r="E501" s="10">
        <v>1290.3599999999999</v>
      </c>
      <c r="F501" s="10">
        <v>50</v>
      </c>
      <c r="G501" s="10">
        <v>17</v>
      </c>
      <c r="H501" s="10">
        <v>1855.82</v>
      </c>
    </row>
    <row r="502" spans="1:8" ht="21.75" customHeight="1">
      <c r="A502" s="10" t="s">
        <v>516</v>
      </c>
      <c r="B502" s="11">
        <v>45580</v>
      </c>
      <c r="C502" s="12" t="s">
        <v>10</v>
      </c>
      <c r="D502" s="3" t="s">
        <v>11</v>
      </c>
      <c r="E502" s="10">
        <v>594.74</v>
      </c>
      <c r="F502" s="10">
        <v>36</v>
      </c>
      <c r="G502" s="10">
        <v>16</v>
      </c>
      <c r="H502" s="10">
        <v>1673.95</v>
      </c>
    </row>
    <row r="503" spans="1:8" ht="21.75" customHeight="1">
      <c r="A503" s="10" t="s">
        <v>517</v>
      </c>
      <c r="B503" s="11">
        <v>44954</v>
      </c>
      <c r="C503" s="12" t="s">
        <v>8</v>
      </c>
      <c r="D503" s="3" t="s">
        <v>11</v>
      </c>
      <c r="E503" s="10">
        <v>3029.39</v>
      </c>
      <c r="F503" s="10">
        <v>14</v>
      </c>
      <c r="G503" s="10">
        <v>46</v>
      </c>
      <c r="H503" s="10">
        <v>731.82</v>
      </c>
    </row>
    <row r="504" spans="1:8" ht="21.75" customHeight="1">
      <c r="A504" s="10" t="s">
        <v>518</v>
      </c>
      <c r="B504" s="11">
        <v>45314</v>
      </c>
      <c r="C504" s="12" t="s">
        <v>8</v>
      </c>
      <c r="D504" s="3" t="s">
        <v>11</v>
      </c>
      <c r="E504" s="10">
        <v>1133.72</v>
      </c>
      <c r="F504" s="10">
        <v>41</v>
      </c>
      <c r="G504" s="10">
        <v>5</v>
      </c>
      <c r="H504" s="10">
        <v>1083.6500000000001</v>
      </c>
    </row>
    <row r="505" spans="1:8" ht="21.75" customHeight="1">
      <c r="A505" s="10" t="s">
        <v>519</v>
      </c>
      <c r="B505" s="11">
        <v>45307</v>
      </c>
      <c r="C505" s="12" t="s">
        <v>10</v>
      </c>
      <c r="D505" s="3" t="s">
        <v>11</v>
      </c>
      <c r="E505" s="10">
        <v>1715.28</v>
      </c>
      <c r="F505" s="10">
        <v>12</v>
      </c>
      <c r="G505" s="10">
        <v>12</v>
      </c>
      <c r="H505" s="10">
        <v>1454.94</v>
      </c>
    </row>
    <row r="506" spans="1:8" ht="21.75" customHeight="1">
      <c r="A506" s="10" t="s">
        <v>520</v>
      </c>
      <c r="B506" s="11">
        <v>45344</v>
      </c>
      <c r="C506" s="12" t="s">
        <v>8</v>
      </c>
      <c r="D506" s="3" t="s">
        <v>15</v>
      </c>
      <c r="E506" s="10">
        <v>3001.85</v>
      </c>
      <c r="F506" s="10">
        <v>45</v>
      </c>
      <c r="G506" s="10">
        <v>41</v>
      </c>
      <c r="H506" s="10">
        <v>1125.27</v>
      </c>
    </row>
    <row r="507" spans="1:8" ht="21.75" customHeight="1">
      <c r="A507" s="10" t="s">
        <v>521</v>
      </c>
      <c r="B507" s="11">
        <v>45588</v>
      </c>
      <c r="C507" s="12" t="s">
        <v>9</v>
      </c>
      <c r="D507" s="3" t="s">
        <v>11</v>
      </c>
      <c r="E507" s="10">
        <v>3981.19</v>
      </c>
      <c r="F507" s="10">
        <v>43</v>
      </c>
      <c r="G507" s="10">
        <v>34</v>
      </c>
      <c r="H507" s="10">
        <v>1545.1</v>
      </c>
    </row>
    <row r="508" spans="1:8" ht="21.75" customHeight="1">
      <c r="A508" s="10" t="s">
        <v>522</v>
      </c>
      <c r="B508" s="11">
        <v>45113</v>
      </c>
      <c r="C508" s="12" t="s">
        <v>10</v>
      </c>
      <c r="D508" s="3" t="s">
        <v>13</v>
      </c>
      <c r="E508" s="10">
        <v>4835.71</v>
      </c>
      <c r="F508" s="10">
        <v>17</v>
      </c>
      <c r="G508" s="10">
        <v>15</v>
      </c>
      <c r="H508" s="10">
        <v>140.03</v>
      </c>
    </row>
    <row r="509" spans="1:8" ht="21.75" customHeight="1">
      <c r="A509" s="10" t="s">
        <v>523</v>
      </c>
      <c r="B509" s="11">
        <v>45264</v>
      </c>
      <c r="C509" s="12" t="s">
        <v>8</v>
      </c>
      <c r="D509" s="3" t="s">
        <v>13</v>
      </c>
      <c r="E509" s="10">
        <v>807.55</v>
      </c>
      <c r="F509" s="10">
        <v>26</v>
      </c>
      <c r="G509" s="10">
        <v>9</v>
      </c>
      <c r="H509" s="10">
        <v>1887.56</v>
      </c>
    </row>
    <row r="510" spans="1:8" ht="21.75" customHeight="1">
      <c r="A510" s="10" t="s">
        <v>524</v>
      </c>
      <c r="B510" s="11">
        <v>44972</v>
      </c>
      <c r="C510" s="12" t="s">
        <v>10</v>
      </c>
      <c r="D510" s="3" t="s">
        <v>15</v>
      </c>
      <c r="E510" s="10">
        <v>4846.66</v>
      </c>
      <c r="F510" s="10">
        <v>48</v>
      </c>
      <c r="G510" s="10">
        <v>13</v>
      </c>
      <c r="H510" s="10">
        <v>484.77</v>
      </c>
    </row>
    <row r="511" spans="1:8" ht="21.75" customHeight="1">
      <c r="A511" s="10" t="s">
        <v>525</v>
      </c>
      <c r="B511" s="11">
        <v>45532</v>
      </c>
      <c r="C511" s="12" t="s">
        <v>10</v>
      </c>
      <c r="D511" s="3" t="s">
        <v>15</v>
      </c>
      <c r="E511" s="10">
        <v>942.53</v>
      </c>
      <c r="F511" s="10">
        <v>27</v>
      </c>
      <c r="G511" s="10">
        <v>29</v>
      </c>
      <c r="H511" s="10">
        <v>234.32</v>
      </c>
    </row>
    <row r="512" spans="1:8" ht="21.75" customHeight="1">
      <c r="A512" s="10" t="s">
        <v>526</v>
      </c>
      <c r="B512" s="11">
        <v>45186</v>
      </c>
      <c r="C512" s="12" t="str">
        <f t="shared" ref="C512:C513" si="18">PROPER("norTh")</f>
        <v>North</v>
      </c>
      <c r="D512" s="3" t="s">
        <v>11</v>
      </c>
      <c r="E512" s="10">
        <v>4468.1000000000004</v>
      </c>
      <c r="F512" s="10">
        <v>31</v>
      </c>
      <c r="G512" s="10">
        <v>27</v>
      </c>
      <c r="H512" s="10">
        <v>413.69</v>
      </c>
    </row>
    <row r="513" spans="1:8" ht="21.75" customHeight="1">
      <c r="A513" s="10" t="s">
        <v>527</v>
      </c>
      <c r="B513" s="11">
        <v>45517</v>
      </c>
      <c r="C513" s="12" t="str">
        <f t="shared" si="18"/>
        <v>North</v>
      </c>
      <c r="D513" s="3" t="s">
        <v>15</v>
      </c>
      <c r="E513" s="10">
        <v>1539.39</v>
      </c>
      <c r="F513" s="10">
        <v>41</v>
      </c>
      <c r="G513" s="10">
        <v>24</v>
      </c>
      <c r="H513" s="10">
        <v>735.2</v>
      </c>
    </row>
    <row r="514" spans="1:8" ht="21.75" customHeight="1">
      <c r="A514" s="10" t="s">
        <v>528</v>
      </c>
      <c r="B514" s="11">
        <v>45487</v>
      </c>
      <c r="C514" s="12" t="s">
        <v>8</v>
      </c>
      <c r="D514" s="3" t="s">
        <v>15</v>
      </c>
      <c r="E514" s="10">
        <v>4432.6499999999996</v>
      </c>
      <c r="F514" s="10">
        <v>17</v>
      </c>
      <c r="G514" s="10">
        <v>2</v>
      </c>
      <c r="H514" s="10">
        <v>70.95</v>
      </c>
    </row>
    <row r="515" spans="1:8" ht="21.75" customHeight="1">
      <c r="A515" s="10" t="s">
        <v>529</v>
      </c>
      <c r="B515" s="11">
        <v>45056</v>
      </c>
      <c r="C515" s="12" t="str">
        <f>PROPER("norTh")</f>
        <v>North</v>
      </c>
      <c r="D515" s="3" t="s">
        <v>14</v>
      </c>
      <c r="E515" s="10">
        <v>3665.8</v>
      </c>
      <c r="F515" s="10">
        <v>19</v>
      </c>
      <c r="G515" s="10">
        <v>26</v>
      </c>
      <c r="H515" s="10">
        <v>1962.26</v>
      </c>
    </row>
    <row r="516" spans="1:8" ht="21.75" customHeight="1">
      <c r="A516" s="10" t="s">
        <v>530</v>
      </c>
      <c r="B516" s="11">
        <v>45186</v>
      </c>
      <c r="C516" s="12" t="s">
        <v>9</v>
      </c>
      <c r="D516" s="3" t="s">
        <v>14</v>
      </c>
      <c r="E516" s="10">
        <v>3570.62</v>
      </c>
      <c r="F516" s="10">
        <v>4</v>
      </c>
      <c r="G516" s="10">
        <v>23</v>
      </c>
      <c r="H516" s="10">
        <v>819.96</v>
      </c>
    </row>
    <row r="517" spans="1:8" ht="21.75" customHeight="1">
      <c r="A517" s="10" t="s">
        <v>531</v>
      </c>
      <c r="B517" s="11">
        <v>45582</v>
      </c>
      <c r="C517" s="12" t="s">
        <v>10</v>
      </c>
      <c r="D517" s="3" t="s">
        <v>12</v>
      </c>
      <c r="E517" s="10">
        <v>1365.35</v>
      </c>
      <c r="F517" s="10">
        <v>49</v>
      </c>
      <c r="G517" s="10">
        <v>49</v>
      </c>
      <c r="H517" s="10">
        <v>966.61</v>
      </c>
    </row>
    <row r="518" spans="1:8" ht="21.75" customHeight="1">
      <c r="A518" s="10" t="s">
        <v>532</v>
      </c>
      <c r="B518" s="11">
        <v>45371</v>
      </c>
      <c r="C518" s="12" t="str">
        <f t="shared" ref="C518:C519" si="19">PROPER("norTh")</f>
        <v>North</v>
      </c>
      <c r="D518" s="3" t="s">
        <v>12</v>
      </c>
      <c r="E518" s="10">
        <v>2187.34</v>
      </c>
      <c r="F518" s="10">
        <v>41</v>
      </c>
      <c r="G518" s="10">
        <v>33</v>
      </c>
      <c r="H518" s="10">
        <v>891.68</v>
      </c>
    </row>
    <row r="519" spans="1:8" ht="21.75" customHeight="1">
      <c r="A519" s="10" t="s">
        <v>533</v>
      </c>
      <c r="B519" s="11">
        <v>44957</v>
      </c>
      <c r="C519" s="12" t="str">
        <f t="shared" si="19"/>
        <v>North</v>
      </c>
      <c r="D519" s="3" t="s">
        <v>12</v>
      </c>
      <c r="E519" s="10">
        <v>4619.55</v>
      </c>
      <c r="F519" s="10">
        <v>34</v>
      </c>
      <c r="G519" s="10">
        <v>7</v>
      </c>
      <c r="H519" s="10">
        <v>1034.5</v>
      </c>
    </row>
    <row r="520" spans="1:8" ht="21.75" customHeight="1">
      <c r="A520" s="10" t="s">
        <v>534</v>
      </c>
      <c r="B520" s="11">
        <v>45307</v>
      </c>
      <c r="C520" s="12" t="s">
        <v>8</v>
      </c>
      <c r="D520" s="3" t="s">
        <v>14</v>
      </c>
      <c r="E520" s="10">
        <v>666.03</v>
      </c>
      <c r="F520" s="10">
        <v>20</v>
      </c>
      <c r="G520" s="10">
        <v>25</v>
      </c>
      <c r="H520" s="10">
        <v>615.03</v>
      </c>
    </row>
    <row r="521" spans="1:8" ht="21.75" customHeight="1">
      <c r="A521" s="10" t="s">
        <v>535</v>
      </c>
      <c r="B521" s="11">
        <v>45095</v>
      </c>
      <c r="C521" s="12" t="s">
        <v>10</v>
      </c>
      <c r="D521" s="3" t="s">
        <v>12</v>
      </c>
      <c r="E521" s="10">
        <v>2224.1799999999998</v>
      </c>
      <c r="F521" s="10">
        <v>37</v>
      </c>
      <c r="G521" s="10">
        <v>47</v>
      </c>
      <c r="H521" s="10">
        <v>407.87</v>
      </c>
    </row>
    <row r="522" spans="1:8" ht="21.75" customHeight="1">
      <c r="A522" s="10" t="s">
        <v>536</v>
      </c>
      <c r="B522" s="11">
        <v>45213</v>
      </c>
      <c r="C522" s="12" t="s">
        <v>10</v>
      </c>
      <c r="D522" s="3" t="s">
        <v>13</v>
      </c>
      <c r="E522" s="10">
        <v>1552</v>
      </c>
      <c r="F522" s="10">
        <v>18</v>
      </c>
      <c r="G522" s="10">
        <v>24</v>
      </c>
      <c r="H522" s="10">
        <v>1316.94</v>
      </c>
    </row>
    <row r="523" spans="1:8" ht="21.75" customHeight="1">
      <c r="A523" s="10" t="s">
        <v>537</v>
      </c>
      <c r="B523" s="11">
        <v>44994</v>
      </c>
      <c r="C523" s="12" t="s">
        <v>10</v>
      </c>
      <c r="D523" s="3" t="s">
        <v>15</v>
      </c>
      <c r="E523" s="10">
        <v>2958.85</v>
      </c>
      <c r="F523" s="10">
        <v>44</v>
      </c>
      <c r="G523" s="10">
        <v>37</v>
      </c>
      <c r="H523" s="10">
        <v>1330.37</v>
      </c>
    </row>
    <row r="524" spans="1:8" ht="21.75" customHeight="1">
      <c r="A524" s="10" t="s">
        <v>538</v>
      </c>
      <c r="B524" s="11">
        <v>45548</v>
      </c>
      <c r="C524" s="12" t="s">
        <v>10</v>
      </c>
      <c r="D524" s="3" t="s">
        <v>11</v>
      </c>
      <c r="E524" s="10">
        <v>4314.87</v>
      </c>
      <c r="F524" s="10">
        <v>39</v>
      </c>
      <c r="G524" s="10">
        <v>40</v>
      </c>
      <c r="H524" s="10">
        <v>1365.13</v>
      </c>
    </row>
    <row r="525" spans="1:8" ht="21.75" customHeight="1">
      <c r="A525" s="10" t="s">
        <v>539</v>
      </c>
      <c r="B525" s="11">
        <v>45159</v>
      </c>
      <c r="C525" s="12" t="s">
        <v>8</v>
      </c>
      <c r="D525" s="3" t="s">
        <v>14</v>
      </c>
      <c r="E525" s="10">
        <v>1496.03</v>
      </c>
      <c r="F525" s="10">
        <v>41</v>
      </c>
      <c r="G525" s="10">
        <v>15</v>
      </c>
      <c r="H525" s="10">
        <v>106.27</v>
      </c>
    </row>
    <row r="526" spans="1:8" ht="21.75" customHeight="1">
      <c r="A526" s="10" t="s">
        <v>540</v>
      </c>
      <c r="B526" s="11">
        <v>45029</v>
      </c>
      <c r="C526" s="12" t="s">
        <v>8</v>
      </c>
      <c r="D526" s="3" t="s">
        <v>13</v>
      </c>
      <c r="E526" s="10">
        <v>4212.0200000000004</v>
      </c>
      <c r="F526" s="10">
        <v>38</v>
      </c>
      <c r="G526" s="10">
        <v>20</v>
      </c>
      <c r="H526" s="10">
        <v>737.78</v>
      </c>
    </row>
    <row r="527" spans="1:8" ht="21.75" customHeight="1">
      <c r="A527" s="10" t="s">
        <v>541</v>
      </c>
      <c r="B527" s="11">
        <v>45582</v>
      </c>
      <c r="C527" s="12" t="s">
        <v>8</v>
      </c>
      <c r="D527" s="3" t="s">
        <v>14</v>
      </c>
      <c r="E527" s="10">
        <v>3878.86</v>
      </c>
      <c r="F527" s="10">
        <v>40</v>
      </c>
      <c r="G527" s="10">
        <v>48</v>
      </c>
      <c r="H527" s="10">
        <v>1048.33</v>
      </c>
    </row>
    <row r="528" spans="1:8" ht="21.75" customHeight="1">
      <c r="A528" s="10" t="s">
        <v>542</v>
      </c>
      <c r="B528" s="11">
        <v>45331</v>
      </c>
      <c r="C528" s="12" t="str">
        <f t="shared" ref="C528:C530" si="20">PROPER("norTh")</f>
        <v>North</v>
      </c>
      <c r="D528" s="3" t="s">
        <v>15</v>
      </c>
      <c r="E528" s="10">
        <v>1979.35</v>
      </c>
      <c r="F528" s="10">
        <v>21</v>
      </c>
      <c r="G528" s="10">
        <v>13</v>
      </c>
      <c r="H528" s="10">
        <v>907.03</v>
      </c>
    </row>
    <row r="529" spans="1:8" ht="21.75" customHeight="1">
      <c r="A529" s="10" t="s">
        <v>543</v>
      </c>
      <c r="B529" s="11">
        <v>45353</v>
      </c>
      <c r="C529" s="12" t="str">
        <f t="shared" si="20"/>
        <v>North</v>
      </c>
      <c r="D529" s="3" t="s">
        <v>13</v>
      </c>
      <c r="E529" s="10">
        <v>306.8</v>
      </c>
      <c r="F529" s="10">
        <v>10</v>
      </c>
      <c r="G529" s="10">
        <v>16</v>
      </c>
      <c r="H529" s="10">
        <v>1607.25</v>
      </c>
    </row>
    <row r="530" spans="1:8" ht="21.75" customHeight="1">
      <c r="A530" s="10" t="s">
        <v>544</v>
      </c>
      <c r="B530" s="11">
        <v>45336</v>
      </c>
      <c r="C530" s="12" t="str">
        <f t="shared" si="20"/>
        <v>North</v>
      </c>
      <c r="D530" s="3" t="s">
        <v>12</v>
      </c>
      <c r="E530" s="10">
        <v>1511.4</v>
      </c>
      <c r="F530" s="10">
        <v>37</v>
      </c>
      <c r="G530" s="10">
        <v>3</v>
      </c>
      <c r="H530" s="10">
        <v>1648.83</v>
      </c>
    </row>
    <row r="531" spans="1:8" ht="21.75" customHeight="1">
      <c r="A531" s="10" t="s">
        <v>545</v>
      </c>
      <c r="B531" s="11">
        <v>45592</v>
      </c>
      <c r="C531" s="12" t="s">
        <v>8</v>
      </c>
      <c r="D531" s="3" t="s">
        <v>15</v>
      </c>
      <c r="E531" s="10">
        <v>3419.3</v>
      </c>
      <c r="F531" s="10">
        <v>3</v>
      </c>
      <c r="G531" s="10">
        <v>41</v>
      </c>
      <c r="H531" s="10">
        <v>1524.02</v>
      </c>
    </row>
    <row r="532" spans="1:8" ht="21.75" customHeight="1">
      <c r="A532" s="10" t="s">
        <v>546</v>
      </c>
      <c r="B532" s="11">
        <v>45187</v>
      </c>
      <c r="C532" s="12" t="str">
        <f>PROPER("norTh")</f>
        <v>North</v>
      </c>
      <c r="D532" s="3" t="s">
        <v>13</v>
      </c>
      <c r="E532" s="10">
        <v>4656.6499999999996</v>
      </c>
      <c r="F532" s="10">
        <v>10</v>
      </c>
      <c r="G532" s="10">
        <v>41</v>
      </c>
      <c r="H532" s="10">
        <v>1672.8</v>
      </c>
    </row>
    <row r="533" spans="1:8" ht="21.75" customHeight="1">
      <c r="A533" s="10" t="s">
        <v>547</v>
      </c>
      <c r="B533" s="11">
        <v>45080</v>
      </c>
      <c r="C533" s="12" t="s">
        <v>9</v>
      </c>
      <c r="D533" s="3" t="s">
        <v>11</v>
      </c>
      <c r="E533" s="10">
        <v>414.85</v>
      </c>
      <c r="F533" s="10">
        <v>49</v>
      </c>
      <c r="G533" s="10">
        <v>14</v>
      </c>
      <c r="H533" s="10">
        <v>962.56</v>
      </c>
    </row>
    <row r="534" spans="1:8" ht="21.75" customHeight="1">
      <c r="A534" s="10" t="s">
        <v>548</v>
      </c>
      <c r="B534" s="11">
        <v>45050</v>
      </c>
      <c r="C534" s="12" t="s">
        <v>9</v>
      </c>
      <c r="D534" s="3" t="s">
        <v>11</v>
      </c>
      <c r="E534" s="10">
        <v>886.58</v>
      </c>
      <c r="F534" s="10">
        <v>15</v>
      </c>
      <c r="G534" s="10">
        <v>10</v>
      </c>
      <c r="H534" s="10">
        <v>1483.68</v>
      </c>
    </row>
    <row r="535" spans="1:8" ht="21.75" customHeight="1">
      <c r="A535" s="10" t="s">
        <v>549</v>
      </c>
      <c r="B535" s="11">
        <v>45285</v>
      </c>
      <c r="C535" s="12" t="s">
        <v>10</v>
      </c>
      <c r="D535" s="3" t="s">
        <v>11</v>
      </c>
      <c r="E535" s="10">
        <v>1043.81</v>
      </c>
      <c r="F535" s="10">
        <v>15</v>
      </c>
      <c r="G535" s="10">
        <v>40</v>
      </c>
      <c r="H535" s="10">
        <v>409.33</v>
      </c>
    </row>
    <row r="536" spans="1:8" ht="21.75" customHeight="1">
      <c r="A536" s="10" t="s">
        <v>550</v>
      </c>
      <c r="B536" s="11">
        <v>45107</v>
      </c>
      <c r="C536" s="12" t="s">
        <v>9</v>
      </c>
      <c r="D536" s="3" t="s">
        <v>13</v>
      </c>
      <c r="E536" s="10">
        <v>1549.71</v>
      </c>
      <c r="F536" s="10">
        <v>37</v>
      </c>
      <c r="G536" s="10">
        <v>46</v>
      </c>
      <c r="H536" s="10">
        <v>1238.28</v>
      </c>
    </row>
    <row r="537" spans="1:8" ht="21.75" customHeight="1">
      <c r="A537" s="10" t="s">
        <v>551</v>
      </c>
      <c r="B537" s="11">
        <v>45353</v>
      </c>
      <c r="C537" s="12" t="str">
        <f>PROPER("norTh")</f>
        <v>North</v>
      </c>
      <c r="D537" s="3" t="s">
        <v>13</v>
      </c>
      <c r="E537" s="10">
        <v>2272.56</v>
      </c>
      <c r="F537" s="10">
        <v>44</v>
      </c>
      <c r="G537" s="10">
        <v>20</v>
      </c>
      <c r="H537" s="10">
        <v>221.94</v>
      </c>
    </row>
    <row r="538" spans="1:8" ht="21.75" customHeight="1">
      <c r="A538" s="10" t="s">
        <v>552</v>
      </c>
      <c r="B538" s="11">
        <v>45262</v>
      </c>
      <c r="C538" s="12" t="s">
        <v>8</v>
      </c>
      <c r="D538" s="3" t="s">
        <v>13</v>
      </c>
      <c r="E538" s="10">
        <v>4916.2700000000004</v>
      </c>
      <c r="F538" s="10">
        <v>11</v>
      </c>
      <c r="G538" s="10">
        <v>40</v>
      </c>
      <c r="H538" s="10">
        <v>1054.3900000000001</v>
      </c>
    </row>
    <row r="539" spans="1:8" ht="21.75" customHeight="1">
      <c r="A539" s="10" t="s">
        <v>553</v>
      </c>
      <c r="B539" s="11">
        <v>45534</v>
      </c>
      <c r="C539" s="12" t="s">
        <v>10</v>
      </c>
      <c r="D539" s="3" t="s">
        <v>11</v>
      </c>
      <c r="E539" s="10">
        <v>55.33</v>
      </c>
      <c r="F539" s="10">
        <v>41</v>
      </c>
      <c r="G539" s="10">
        <v>45</v>
      </c>
      <c r="H539" s="10">
        <v>1699.31</v>
      </c>
    </row>
    <row r="540" spans="1:8" ht="21.75" customHeight="1">
      <c r="A540" s="10" t="s">
        <v>554</v>
      </c>
      <c r="B540" s="11">
        <v>45350</v>
      </c>
      <c r="C540" s="12" t="s">
        <v>8</v>
      </c>
      <c r="D540" s="3" t="s">
        <v>11</v>
      </c>
      <c r="E540" s="10">
        <v>3625.04</v>
      </c>
      <c r="F540" s="10">
        <v>33</v>
      </c>
      <c r="G540" s="10">
        <v>13</v>
      </c>
      <c r="H540" s="10">
        <v>1335.03</v>
      </c>
    </row>
    <row r="541" spans="1:8" ht="21.75" customHeight="1">
      <c r="A541" s="10" t="s">
        <v>555</v>
      </c>
      <c r="B541" s="11">
        <v>45088</v>
      </c>
      <c r="C541" s="12" t="s">
        <v>10</v>
      </c>
      <c r="D541" s="3" t="s">
        <v>14</v>
      </c>
      <c r="E541" s="10">
        <v>4509.3900000000003</v>
      </c>
      <c r="F541" s="10">
        <v>49</v>
      </c>
      <c r="G541" s="10">
        <v>33</v>
      </c>
      <c r="H541" s="10">
        <v>732.88</v>
      </c>
    </row>
    <row r="542" spans="1:8" ht="21.75" customHeight="1">
      <c r="A542" s="10" t="s">
        <v>556</v>
      </c>
      <c r="B542" s="11">
        <v>45000</v>
      </c>
      <c r="C542" s="12" t="str">
        <f t="shared" ref="C542:C543" si="21">PROPER("norTh")</f>
        <v>North</v>
      </c>
      <c r="D542" s="3" t="s">
        <v>15</v>
      </c>
      <c r="E542" s="10">
        <v>3734.62</v>
      </c>
      <c r="F542" s="10">
        <v>48</v>
      </c>
      <c r="G542" s="10">
        <v>22</v>
      </c>
      <c r="H542" s="10">
        <v>451.93</v>
      </c>
    </row>
    <row r="543" spans="1:8" ht="21.75" customHeight="1">
      <c r="A543" s="10" t="s">
        <v>557</v>
      </c>
      <c r="B543" s="11">
        <v>45523</v>
      </c>
      <c r="C543" s="12" t="str">
        <f t="shared" si="21"/>
        <v>North</v>
      </c>
      <c r="D543" s="3" t="s">
        <v>11</v>
      </c>
      <c r="E543" s="10">
        <v>4433.99</v>
      </c>
      <c r="F543" s="10">
        <v>3</v>
      </c>
      <c r="G543" s="10">
        <v>10</v>
      </c>
      <c r="H543" s="10">
        <v>757.74</v>
      </c>
    </row>
    <row r="544" spans="1:8" ht="21.75" customHeight="1">
      <c r="A544" s="10" t="s">
        <v>558</v>
      </c>
      <c r="B544" s="11">
        <v>45119</v>
      </c>
      <c r="C544" s="12" t="s">
        <v>8</v>
      </c>
      <c r="D544" s="3" t="s">
        <v>14</v>
      </c>
      <c r="E544" s="10">
        <v>867.7</v>
      </c>
      <c r="F544" s="10">
        <v>38</v>
      </c>
      <c r="G544" s="10">
        <v>41</v>
      </c>
      <c r="H544" s="10">
        <v>1625.2</v>
      </c>
    </row>
    <row r="545" spans="1:8" ht="21.75" customHeight="1">
      <c r="A545" s="10" t="s">
        <v>559</v>
      </c>
      <c r="B545" s="11">
        <v>45594</v>
      </c>
      <c r="C545" s="12" t="s">
        <v>8</v>
      </c>
      <c r="D545" s="3" t="s">
        <v>15</v>
      </c>
      <c r="E545" s="10">
        <v>3023.71</v>
      </c>
      <c r="F545" s="10">
        <v>41</v>
      </c>
      <c r="G545" s="10">
        <v>8</v>
      </c>
      <c r="H545" s="10">
        <v>455.26</v>
      </c>
    </row>
    <row r="546" spans="1:8" ht="21.75" customHeight="1">
      <c r="A546" s="10" t="s">
        <v>560</v>
      </c>
      <c r="B546" s="11">
        <v>45517</v>
      </c>
      <c r="C546" s="12" t="s">
        <v>10</v>
      </c>
      <c r="D546" s="3" t="s">
        <v>11</v>
      </c>
      <c r="E546" s="10">
        <v>2426.64</v>
      </c>
      <c r="F546" s="10">
        <v>3</v>
      </c>
      <c r="G546" s="10">
        <v>2</v>
      </c>
      <c r="H546" s="10">
        <v>1634.05</v>
      </c>
    </row>
    <row r="547" spans="1:8" ht="21.75" customHeight="1">
      <c r="A547" s="10" t="s">
        <v>561</v>
      </c>
      <c r="B547" s="11">
        <v>45547</v>
      </c>
      <c r="C547" s="12" t="s">
        <v>10</v>
      </c>
      <c r="D547" s="3" t="s">
        <v>11</v>
      </c>
      <c r="E547" s="10">
        <v>3068.25</v>
      </c>
      <c r="F547" s="10">
        <v>45</v>
      </c>
      <c r="G547" s="10">
        <v>23</v>
      </c>
      <c r="H547" s="10">
        <v>107.33</v>
      </c>
    </row>
    <row r="548" spans="1:8" ht="21.75" customHeight="1">
      <c r="A548" s="10" t="s">
        <v>562</v>
      </c>
      <c r="B548" s="11">
        <v>44960</v>
      </c>
      <c r="C548" s="12" t="s">
        <v>10</v>
      </c>
      <c r="D548" s="3" t="s">
        <v>14</v>
      </c>
      <c r="E548" s="10">
        <v>2828.25</v>
      </c>
      <c r="F548" s="10">
        <v>5</v>
      </c>
      <c r="G548" s="10">
        <v>44</v>
      </c>
      <c r="H548" s="10">
        <v>1759.06</v>
      </c>
    </row>
    <row r="549" spans="1:8" ht="21.75" customHeight="1">
      <c r="A549" s="10" t="s">
        <v>563</v>
      </c>
      <c r="B549" s="11">
        <v>45137</v>
      </c>
      <c r="C549" s="12" t="str">
        <f t="shared" ref="C549:C550" si="22">PROPER("norTh")</f>
        <v>North</v>
      </c>
      <c r="D549" s="3" t="s">
        <v>14</v>
      </c>
      <c r="E549" s="10">
        <v>2085.4699999999998</v>
      </c>
      <c r="F549" s="10">
        <v>42</v>
      </c>
      <c r="G549" s="10">
        <v>19</v>
      </c>
      <c r="H549" s="10">
        <v>716.16</v>
      </c>
    </row>
    <row r="550" spans="1:8" ht="21.75" customHeight="1">
      <c r="A550" s="10" t="s">
        <v>564</v>
      </c>
      <c r="B550" s="11">
        <v>45041</v>
      </c>
      <c r="C550" s="12" t="str">
        <f t="shared" si="22"/>
        <v>North</v>
      </c>
      <c r="D550" s="3" t="s">
        <v>11</v>
      </c>
      <c r="E550" s="10">
        <v>142.56</v>
      </c>
      <c r="F550" s="10">
        <v>23</v>
      </c>
      <c r="G550" s="10">
        <v>50</v>
      </c>
      <c r="H550" s="10">
        <v>993.32</v>
      </c>
    </row>
    <row r="551" spans="1:8" ht="21.75" customHeight="1">
      <c r="A551" s="10" t="s">
        <v>565</v>
      </c>
      <c r="B551" s="11">
        <v>45427</v>
      </c>
      <c r="C551" s="12" t="s">
        <v>8</v>
      </c>
      <c r="D551" s="3" t="s">
        <v>13</v>
      </c>
      <c r="E551" s="10">
        <v>2926.63</v>
      </c>
      <c r="F551" s="10">
        <v>23</v>
      </c>
      <c r="G551" s="10">
        <v>1</v>
      </c>
      <c r="H551" s="10">
        <v>1421.39</v>
      </c>
    </row>
    <row r="552" spans="1:8" ht="21.75" customHeight="1">
      <c r="A552" s="10" t="s">
        <v>566</v>
      </c>
      <c r="B552" s="11">
        <v>45537</v>
      </c>
      <c r="C552" s="12" t="s">
        <v>8</v>
      </c>
      <c r="D552" s="3" t="s">
        <v>14</v>
      </c>
      <c r="E552" s="10">
        <v>3504.64</v>
      </c>
      <c r="F552" s="10">
        <v>11</v>
      </c>
      <c r="G552" s="10">
        <v>4</v>
      </c>
      <c r="H552" s="10">
        <v>1269.1400000000001</v>
      </c>
    </row>
    <row r="553" spans="1:8" ht="21.75" customHeight="1">
      <c r="A553" s="10" t="s">
        <v>567</v>
      </c>
      <c r="B553" s="11">
        <v>45546</v>
      </c>
      <c r="C553" s="12" t="str">
        <f>PROPER("norTh")</f>
        <v>North</v>
      </c>
      <c r="D553" s="3" t="s">
        <v>14</v>
      </c>
      <c r="E553" s="10">
        <v>3806.78</v>
      </c>
      <c r="F553" s="10">
        <v>2</v>
      </c>
      <c r="G553" s="10">
        <v>44</v>
      </c>
      <c r="H553" s="10">
        <v>401.76</v>
      </c>
    </row>
    <row r="554" spans="1:8" ht="21.75" customHeight="1">
      <c r="A554" s="10" t="s">
        <v>568</v>
      </c>
      <c r="B554" s="11">
        <v>45154</v>
      </c>
      <c r="C554" s="12" t="s">
        <v>10</v>
      </c>
      <c r="D554" s="3" t="s">
        <v>13</v>
      </c>
      <c r="E554" s="10">
        <v>4630.57</v>
      </c>
      <c r="F554" s="10">
        <v>19</v>
      </c>
      <c r="G554" s="10">
        <v>30</v>
      </c>
      <c r="H554" s="10">
        <v>501.61</v>
      </c>
    </row>
    <row r="555" spans="1:8" ht="21.75" customHeight="1">
      <c r="A555" s="13" t="s">
        <v>569</v>
      </c>
      <c r="B555" s="11">
        <v>45371</v>
      </c>
      <c r="C555" s="12" t="s">
        <v>8</v>
      </c>
      <c r="D555" s="3" t="s">
        <v>15</v>
      </c>
      <c r="E555" s="10">
        <v>562.66</v>
      </c>
      <c r="F555" s="10">
        <v>46</v>
      </c>
      <c r="G555" s="10">
        <v>42</v>
      </c>
      <c r="H555" s="10">
        <v>348.54</v>
      </c>
    </row>
    <row r="556" spans="1:8" ht="21.75" customHeight="1">
      <c r="A556" s="10" t="s">
        <v>570</v>
      </c>
      <c r="B556" s="11">
        <v>45350</v>
      </c>
      <c r="C556" s="12" t="s">
        <v>10</v>
      </c>
      <c r="D556" s="3" t="s">
        <v>11</v>
      </c>
      <c r="E556" s="10">
        <v>1023.79</v>
      </c>
      <c r="F556" s="10">
        <v>5</v>
      </c>
      <c r="G556" s="10">
        <v>12</v>
      </c>
      <c r="H556" s="10">
        <v>1985.69</v>
      </c>
    </row>
    <row r="557" spans="1:8" ht="21.75" customHeight="1">
      <c r="A557" s="10" t="s">
        <v>571</v>
      </c>
      <c r="B557" s="11">
        <v>45484</v>
      </c>
      <c r="C557" s="12" t="s">
        <v>9</v>
      </c>
      <c r="D557" s="3" t="s">
        <v>13</v>
      </c>
      <c r="E557" s="10">
        <v>3652.59</v>
      </c>
      <c r="F557" s="10">
        <v>35</v>
      </c>
      <c r="G557" s="10">
        <v>30</v>
      </c>
      <c r="H557" s="10">
        <v>402.83</v>
      </c>
    </row>
    <row r="558" spans="1:8" ht="21.75" customHeight="1">
      <c r="A558" s="10" t="s">
        <v>572</v>
      </c>
      <c r="B558" s="11">
        <v>45334</v>
      </c>
      <c r="C558" s="12" t="s">
        <v>9</v>
      </c>
      <c r="D558" s="3" t="s">
        <v>11</v>
      </c>
      <c r="E558" s="10">
        <v>1655.44</v>
      </c>
      <c r="F558" s="10">
        <v>25</v>
      </c>
      <c r="G558" s="10">
        <v>32</v>
      </c>
      <c r="H558" s="10">
        <v>1183.5999999999999</v>
      </c>
    </row>
    <row r="559" spans="1:8" ht="21.75" customHeight="1">
      <c r="A559" s="10" t="s">
        <v>573</v>
      </c>
      <c r="B559" s="11">
        <v>45588</v>
      </c>
      <c r="C559" s="12" t="s">
        <v>10</v>
      </c>
      <c r="D559" s="3" t="s">
        <v>12</v>
      </c>
      <c r="E559" s="10">
        <v>378.63</v>
      </c>
      <c r="F559" s="10">
        <v>17</v>
      </c>
      <c r="G559" s="10">
        <v>32</v>
      </c>
      <c r="H559" s="10">
        <v>1801.88</v>
      </c>
    </row>
    <row r="560" spans="1:8" ht="21.75" customHeight="1">
      <c r="A560" s="10" t="s">
        <v>574</v>
      </c>
      <c r="B560" s="11">
        <v>45389</v>
      </c>
      <c r="C560" s="12" t="s">
        <v>9</v>
      </c>
      <c r="D560" s="3" t="s">
        <v>11</v>
      </c>
      <c r="E560" s="10">
        <v>4052.53</v>
      </c>
      <c r="F560" s="10">
        <v>35</v>
      </c>
      <c r="G560" s="10">
        <v>36</v>
      </c>
      <c r="H560" s="10">
        <v>354.12</v>
      </c>
    </row>
    <row r="561" spans="1:8" ht="21.75" customHeight="1">
      <c r="A561" s="10" t="s">
        <v>575</v>
      </c>
      <c r="B561" s="11">
        <v>45591</v>
      </c>
      <c r="C561" s="12" t="s">
        <v>9</v>
      </c>
      <c r="D561" s="3" t="s">
        <v>14</v>
      </c>
      <c r="E561" s="10">
        <v>1807.03</v>
      </c>
      <c r="F561" s="10">
        <v>14</v>
      </c>
      <c r="G561" s="10">
        <v>39</v>
      </c>
      <c r="H561" s="10">
        <v>91.85</v>
      </c>
    </row>
    <row r="562" spans="1:8" ht="21.75" customHeight="1">
      <c r="A562" s="10" t="s">
        <v>576</v>
      </c>
      <c r="B562" s="11">
        <v>45207</v>
      </c>
      <c r="C562" s="12" t="str">
        <f>PROPER("norTh")</f>
        <v>North</v>
      </c>
      <c r="D562" s="3" t="s">
        <v>11</v>
      </c>
      <c r="E562" s="10">
        <v>2918.32</v>
      </c>
      <c r="F562" s="10">
        <v>6</v>
      </c>
      <c r="G562" s="10">
        <v>15</v>
      </c>
      <c r="H562" s="10">
        <v>1902.42</v>
      </c>
    </row>
    <row r="563" spans="1:8" ht="21.75" customHeight="1">
      <c r="A563" s="10" t="s">
        <v>577</v>
      </c>
      <c r="B563" s="11">
        <v>44933</v>
      </c>
      <c r="C563" s="12" t="s">
        <v>10</v>
      </c>
      <c r="D563" s="3" t="s">
        <v>15</v>
      </c>
      <c r="E563" s="10">
        <v>411.4</v>
      </c>
      <c r="F563" s="10">
        <v>11</v>
      </c>
      <c r="G563" s="10">
        <v>36</v>
      </c>
      <c r="H563" s="10">
        <v>959.11</v>
      </c>
    </row>
    <row r="564" spans="1:8" ht="21.75" customHeight="1">
      <c r="A564" s="10" t="s">
        <v>578</v>
      </c>
      <c r="B564" s="11">
        <v>45396</v>
      </c>
      <c r="C564" s="12" t="s">
        <v>8</v>
      </c>
      <c r="D564" s="3" t="s">
        <v>12</v>
      </c>
      <c r="E564" s="10">
        <v>2899.67</v>
      </c>
      <c r="F564" s="10">
        <v>8</v>
      </c>
      <c r="G564" s="10">
        <v>11</v>
      </c>
      <c r="H564" s="10">
        <v>335.03</v>
      </c>
    </row>
    <row r="565" spans="1:8" ht="21.75" customHeight="1">
      <c r="A565" s="10" t="s">
        <v>579</v>
      </c>
      <c r="B565" s="11">
        <v>45342</v>
      </c>
      <c r="C565" s="12" t="s">
        <v>10</v>
      </c>
      <c r="D565" s="3" t="s">
        <v>12</v>
      </c>
      <c r="E565" s="10">
        <v>566.52</v>
      </c>
      <c r="F565" s="10">
        <v>11</v>
      </c>
      <c r="G565" s="10">
        <v>22</v>
      </c>
      <c r="H565" s="10">
        <v>443.67</v>
      </c>
    </row>
    <row r="566" spans="1:8" ht="21.75" customHeight="1">
      <c r="A566" s="10" t="s">
        <v>580</v>
      </c>
      <c r="B566" s="11">
        <v>45021</v>
      </c>
      <c r="C566" s="12" t="str">
        <f>PROPER("norTh")</f>
        <v>North</v>
      </c>
      <c r="D566" s="3" t="s">
        <v>12</v>
      </c>
      <c r="E566" s="10">
        <v>3281.47</v>
      </c>
      <c r="F566" s="10">
        <v>17</v>
      </c>
      <c r="G566" s="10">
        <v>4</v>
      </c>
      <c r="H566" s="10">
        <v>414.48</v>
      </c>
    </row>
    <row r="567" spans="1:8" ht="21.75" customHeight="1">
      <c r="A567" s="10" t="s">
        <v>581</v>
      </c>
      <c r="B567" s="11">
        <v>44992</v>
      </c>
      <c r="C567" s="12" t="s">
        <v>9</v>
      </c>
      <c r="D567" s="3" t="s">
        <v>15</v>
      </c>
      <c r="E567" s="10">
        <v>1914.2</v>
      </c>
      <c r="F567" s="10">
        <v>38</v>
      </c>
      <c r="G567" s="10">
        <v>22</v>
      </c>
      <c r="H567" s="10">
        <v>1117.1199999999999</v>
      </c>
    </row>
    <row r="568" spans="1:8" ht="21.75" customHeight="1">
      <c r="A568" s="10" t="s">
        <v>582</v>
      </c>
      <c r="B568" s="11">
        <v>45573</v>
      </c>
      <c r="C568" s="12" t="s">
        <v>8</v>
      </c>
      <c r="D568" s="3" t="s">
        <v>15</v>
      </c>
      <c r="E568" s="10">
        <v>377.71</v>
      </c>
      <c r="F568" s="10">
        <v>23</v>
      </c>
      <c r="G568" s="10">
        <v>22</v>
      </c>
      <c r="H568" s="10">
        <v>1911.22</v>
      </c>
    </row>
    <row r="569" spans="1:8" ht="21.75" customHeight="1">
      <c r="A569" s="10" t="s">
        <v>583</v>
      </c>
      <c r="B569" s="11">
        <v>45189</v>
      </c>
      <c r="C569" s="12" t="s">
        <v>10</v>
      </c>
      <c r="D569" s="3" t="s">
        <v>11</v>
      </c>
      <c r="E569" s="10">
        <v>4117.8</v>
      </c>
      <c r="F569" s="10">
        <v>21</v>
      </c>
      <c r="G569" s="10">
        <v>8</v>
      </c>
      <c r="H569" s="10">
        <v>646.32000000000005</v>
      </c>
    </row>
    <row r="570" spans="1:8" ht="21.75" customHeight="1">
      <c r="A570" s="10" t="s">
        <v>584</v>
      </c>
      <c r="B570" s="11">
        <v>45126</v>
      </c>
      <c r="C570" s="12" t="s">
        <v>9</v>
      </c>
      <c r="D570" s="3" t="s">
        <v>13</v>
      </c>
      <c r="E570" s="10">
        <v>4574.1099999999997</v>
      </c>
      <c r="F570" s="10">
        <v>41</v>
      </c>
      <c r="G570" s="10">
        <v>49</v>
      </c>
      <c r="H570" s="10">
        <v>1647.44</v>
      </c>
    </row>
    <row r="571" spans="1:8" ht="21.75" customHeight="1">
      <c r="A571" s="10" t="s">
        <v>585</v>
      </c>
      <c r="B571" s="11">
        <v>45118</v>
      </c>
      <c r="C571" s="12" t="s">
        <v>9</v>
      </c>
      <c r="D571" s="3" t="s">
        <v>15</v>
      </c>
      <c r="E571" s="10">
        <v>2565.13</v>
      </c>
      <c r="F571" s="10">
        <v>31</v>
      </c>
      <c r="G571" s="10">
        <v>45</v>
      </c>
      <c r="H571" s="10">
        <v>1193.1400000000001</v>
      </c>
    </row>
    <row r="572" spans="1:8" ht="21.75" customHeight="1">
      <c r="A572" s="10" t="s">
        <v>586</v>
      </c>
      <c r="B572" s="11">
        <v>44888</v>
      </c>
      <c r="C572" s="12" t="str">
        <f>PROPER("norTh")</f>
        <v>North</v>
      </c>
      <c r="D572" s="3" t="s">
        <v>15</v>
      </c>
      <c r="E572" s="10">
        <v>238.89</v>
      </c>
      <c r="F572" s="10">
        <v>5</v>
      </c>
      <c r="G572" s="10">
        <v>46</v>
      </c>
      <c r="H572" s="10">
        <v>669.05</v>
      </c>
    </row>
    <row r="573" spans="1:8" ht="21.75" customHeight="1">
      <c r="A573" s="10" t="s">
        <v>587</v>
      </c>
      <c r="B573" s="11">
        <v>45194</v>
      </c>
      <c r="C573" s="12" t="s">
        <v>9</v>
      </c>
      <c r="D573" s="3" t="s">
        <v>14</v>
      </c>
      <c r="E573" s="10">
        <v>4016.78</v>
      </c>
      <c r="F573" s="10">
        <v>13</v>
      </c>
      <c r="G573" s="10">
        <v>9</v>
      </c>
      <c r="H573" s="10">
        <v>113.09</v>
      </c>
    </row>
    <row r="574" spans="1:8" ht="21.75" customHeight="1">
      <c r="A574" s="10" t="s">
        <v>588</v>
      </c>
      <c r="B574" s="11">
        <v>45471</v>
      </c>
      <c r="C574" s="12" t="str">
        <f>PROPER("norTh")</f>
        <v>North</v>
      </c>
      <c r="D574" s="3" t="s">
        <v>11</v>
      </c>
      <c r="E574" s="10">
        <v>1654.9</v>
      </c>
      <c r="F574" s="10">
        <v>6</v>
      </c>
      <c r="G574" s="10">
        <v>6</v>
      </c>
      <c r="H574" s="10">
        <v>662.08</v>
      </c>
    </row>
    <row r="575" spans="1:8" ht="21.75" customHeight="1">
      <c r="A575" s="10" t="s">
        <v>589</v>
      </c>
      <c r="B575" s="11">
        <v>45468</v>
      </c>
      <c r="C575" s="12" t="s">
        <v>8</v>
      </c>
      <c r="D575" s="3" t="s">
        <v>13</v>
      </c>
      <c r="E575" s="10">
        <v>3493.46</v>
      </c>
      <c r="F575" s="10">
        <v>2</v>
      </c>
      <c r="G575" s="10">
        <v>0</v>
      </c>
      <c r="H575" s="10">
        <v>1324.31</v>
      </c>
    </row>
    <row r="576" spans="1:8" ht="21.75" customHeight="1">
      <c r="A576" s="10" t="s">
        <v>590</v>
      </c>
      <c r="B576" s="11">
        <v>45071</v>
      </c>
      <c r="C576" s="12" t="s">
        <v>9</v>
      </c>
      <c r="D576" s="3" t="s">
        <v>14</v>
      </c>
      <c r="E576" s="10">
        <v>3964.45</v>
      </c>
      <c r="F576" s="10">
        <v>18</v>
      </c>
      <c r="G576" s="10">
        <v>0</v>
      </c>
      <c r="H576" s="10">
        <v>554.66999999999996</v>
      </c>
    </row>
    <row r="577" spans="1:8" ht="21.75" customHeight="1">
      <c r="A577" s="10" t="s">
        <v>591</v>
      </c>
      <c r="B577" s="11">
        <v>45426</v>
      </c>
      <c r="C577" s="12" t="s">
        <v>10</v>
      </c>
      <c r="D577" s="3" t="s">
        <v>14</v>
      </c>
      <c r="E577" s="10">
        <v>4829.17</v>
      </c>
      <c r="F577" s="10">
        <v>6</v>
      </c>
      <c r="G577" s="10">
        <v>10</v>
      </c>
      <c r="H577" s="10">
        <v>1214.3499999999999</v>
      </c>
    </row>
    <row r="578" spans="1:8" ht="21.75" customHeight="1">
      <c r="A578" s="10" t="s">
        <v>592</v>
      </c>
      <c r="B578" s="11">
        <v>45500</v>
      </c>
      <c r="C578" s="12" t="s">
        <v>9</v>
      </c>
      <c r="D578" s="3" t="s">
        <v>12</v>
      </c>
      <c r="E578" s="10">
        <v>1750.5</v>
      </c>
      <c r="F578" s="10">
        <v>35</v>
      </c>
      <c r="G578" s="10">
        <v>33</v>
      </c>
      <c r="H578" s="10">
        <v>658.25</v>
      </c>
    </row>
    <row r="579" spans="1:8" ht="21.75" customHeight="1">
      <c r="A579" s="10" t="s">
        <v>593</v>
      </c>
      <c r="B579" s="11">
        <v>45462</v>
      </c>
      <c r="C579" s="12" t="s">
        <v>8</v>
      </c>
      <c r="D579" s="3" t="s">
        <v>15</v>
      </c>
      <c r="E579" s="10">
        <v>2553.42</v>
      </c>
      <c r="F579" s="10">
        <v>37</v>
      </c>
      <c r="G579" s="10">
        <v>19</v>
      </c>
      <c r="H579" s="10">
        <v>60.86</v>
      </c>
    </row>
    <row r="580" spans="1:8" ht="21.75" customHeight="1">
      <c r="A580" s="10" t="s">
        <v>594</v>
      </c>
      <c r="B580" s="11">
        <v>45204</v>
      </c>
      <c r="C580" s="12" t="str">
        <f t="shared" ref="C580:C581" si="23">PROPER("norTh")</f>
        <v>North</v>
      </c>
      <c r="D580" s="3" t="s">
        <v>12</v>
      </c>
      <c r="E580" s="10">
        <v>3447.74</v>
      </c>
      <c r="F580" s="10">
        <v>46</v>
      </c>
      <c r="G580" s="10">
        <v>32</v>
      </c>
      <c r="H580" s="10">
        <v>786.37</v>
      </c>
    </row>
    <row r="581" spans="1:8" ht="21.75" customHeight="1">
      <c r="A581" s="10" t="s">
        <v>595</v>
      </c>
      <c r="B581" s="11">
        <v>45135</v>
      </c>
      <c r="C581" s="12" t="str">
        <f t="shared" si="23"/>
        <v>North</v>
      </c>
      <c r="D581" s="3" t="s">
        <v>13</v>
      </c>
      <c r="E581" s="10">
        <v>3709.48</v>
      </c>
      <c r="F581" s="10">
        <v>2</v>
      </c>
      <c r="G581" s="10">
        <v>8</v>
      </c>
      <c r="H581" s="10">
        <v>639.24</v>
      </c>
    </row>
    <row r="582" spans="1:8" ht="21.75" customHeight="1">
      <c r="A582" s="10" t="s">
        <v>596</v>
      </c>
      <c r="B582" s="11">
        <v>45507</v>
      </c>
      <c r="C582" s="12" t="s">
        <v>10</v>
      </c>
      <c r="D582" s="3" t="s">
        <v>12</v>
      </c>
      <c r="E582" s="10">
        <v>1304.73</v>
      </c>
      <c r="F582" s="10">
        <v>10</v>
      </c>
      <c r="G582" s="10">
        <v>27</v>
      </c>
      <c r="H582" s="10">
        <v>364.52</v>
      </c>
    </row>
    <row r="583" spans="1:8" ht="21.75" customHeight="1">
      <c r="A583" s="10" t="s">
        <v>597</v>
      </c>
      <c r="B583" s="11">
        <v>45299</v>
      </c>
      <c r="C583" s="12" t="s">
        <v>10</v>
      </c>
      <c r="D583" s="3" t="s">
        <v>13</v>
      </c>
      <c r="E583" s="10">
        <v>4084</v>
      </c>
      <c r="F583" s="10">
        <v>17</v>
      </c>
      <c r="G583" s="10">
        <v>48</v>
      </c>
      <c r="H583" s="10">
        <v>596.29</v>
      </c>
    </row>
    <row r="584" spans="1:8" ht="21.75" customHeight="1">
      <c r="A584" s="10" t="s">
        <v>598</v>
      </c>
      <c r="B584" s="11">
        <v>44892</v>
      </c>
      <c r="C584" s="12" t="s">
        <v>8</v>
      </c>
      <c r="D584" s="3" t="s">
        <v>15</v>
      </c>
      <c r="E584" s="10">
        <v>2596.75</v>
      </c>
      <c r="F584" s="10">
        <v>16</v>
      </c>
      <c r="G584" s="10">
        <v>5</v>
      </c>
      <c r="H584" s="10">
        <v>558.45000000000005</v>
      </c>
    </row>
    <row r="585" spans="1:8" ht="21.75" customHeight="1">
      <c r="A585" s="10" t="s">
        <v>599</v>
      </c>
      <c r="B585" s="11">
        <v>45230</v>
      </c>
      <c r="C585" s="12" t="s">
        <v>10</v>
      </c>
      <c r="D585" s="3" t="s">
        <v>13</v>
      </c>
      <c r="E585" s="10">
        <v>3442.22</v>
      </c>
      <c r="F585" s="10">
        <v>1</v>
      </c>
      <c r="G585" s="10">
        <v>25</v>
      </c>
      <c r="H585" s="10">
        <v>1527.65</v>
      </c>
    </row>
    <row r="586" spans="1:8" ht="21.75" customHeight="1">
      <c r="A586" s="10" t="s">
        <v>600</v>
      </c>
      <c r="B586" s="11">
        <v>45404</v>
      </c>
      <c r="C586" s="12" t="s">
        <v>8</v>
      </c>
      <c r="D586" s="3" t="s">
        <v>12</v>
      </c>
      <c r="E586" s="10">
        <v>1413.86</v>
      </c>
      <c r="F586" s="10">
        <v>31</v>
      </c>
      <c r="G586" s="10">
        <v>1</v>
      </c>
      <c r="H586" s="10">
        <v>1102.28</v>
      </c>
    </row>
    <row r="587" spans="1:8" ht="21.75" customHeight="1">
      <c r="A587" s="10" t="s">
        <v>601</v>
      </c>
      <c r="B587" s="11">
        <v>44993</v>
      </c>
      <c r="C587" s="12" t="str">
        <f>PROPER("norTh")</f>
        <v>North</v>
      </c>
      <c r="D587" s="3" t="s">
        <v>15</v>
      </c>
      <c r="E587" s="10">
        <v>4068.17</v>
      </c>
      <c r="F587" s="10">
        <v>4</v>
      </c>
      <c r="G587" s="10">
        <v>39</v>
      </c>
      <c r="H587" s="10">
        <v>452.97</v>
      </c>
    </row>
    <row r="588" spans="1:8" ht="21.75" customHeight="1">
      <c r="A588" s="10" t="s">
        <v>602</v>
      </c>
      <c r="B588" s="11">
        <v>45319</v>
      </c>
      <c r="C588" s="12" t="s">
        <v>9</v>
      </c>
      <c r="D588" s="3" t="s">
        <v>11</v>
      </c>
      <c r="E588" s="10">
        <v>3478.36</v>
      </c>
      <c r="F588" s="10">
        <v>13</v>
      </c>
      <c r="G588" s="10">
        <v>39</v>
      </c>
      <c r="H588" s="10">
        <v>1714.89</v>
      </c>
    </row>
    <row r="589" spans="1:8" ht="21.75" customHeight="1">
      <c r="A589" s="10" t="s">
        <v>603</v>
      </c>
      <c r="B589" s="11">
        <v>45410</v>
      </c>
      <c r="C589" s="12" t="s">
        <v>9</v>
      </c>
      <c r="D589" s="3" t="s">
        <v>15</v>
      </c>
      <c r="E589" s="10">
        <v>172.12</v>
      </c>
      <c r="F589" s="10">
        <v>31</v>
      </c>
      <c r="G589" s="10">
        <v>7</v>
      </c>
      <c r="H589" s="10">
        <v>1434.94</v>
      </c>
    </row>
    <row r="590" spans="1:8" ht="21.75" customHeight="1">
      <c r="A590" s="10" t="s">
        <v>604</v>
      </c>
      <c r="B590" s="11">
        <v>45068</v>
      </c>
      <c r="C590" s="12" t="s">
        <v>10</v>
      </c>
      <c r="D590" s="3" t="s">
        <v>14</v>
      </c>
      <c r="E590" s="10">
        <v>2052.8200000000002</v>
      </c>
      <c r="F590" s="10">
        <v>10</v>
      </c>
      <c r="G590" s="10">
        <v>49</v>
      </c>
      <c r="H590" s="10">
        <v>1524</v>
      </c>
    </row>
    <row r="591" spans="1:8" ht="21.75" customHeight="1">
      <c r="A591" s="10" t="s">
        <v>605</v>
      </c>
      <c r="B591" s="11">
        <v>45475</v>
      </c>
      <c r="C591" s="12" t="str">
        <f t="shared" ref="C591:C592" si="24">PROPER("norTh")</f>
        <v>North</v>
      </c>
      <c r="D591" s="3" t="s">
        <v>12</v>
      </c>
      <c r="E591" s="10">
        <v>1524.48</v>
      </c>
      <c r="F591" s="10">
        <v>29</v>
      </c>
      <c r="G591" s="10">
        <v>6</v>
      </c>
      <c r="H591" s="10">
        <v>1342.96</v>
      </c>
    </row>
    <row r="592" spans="1:8" ht="21.75" customHeight="1">
      <c r="A592" s="10" t="s">
        <v>606</v>
      </c>
      <c r="B592" s="11">
        <v>45481</v>
      </c>
      <c r="C592" s="12" t="str">
        <f t="shared" si="24"/>
        <v>North</v>
      </c>
      <c r="D592" s="3" t="s">
        <v>14</v>
      </c>
      <c r="E592" s="10">
        <v>211.54</v>
      </c>
      <c r="F592" s="10">
        <v>34</v>
      </c>
      <c r="G592" s="10">
        <v>3</v>
      </c>
      <c r="H592" s="10">
        <v>1767.47</v>
      </c>
    </row>
    <row r="593" spans="1:8" ht="21.75" customHeight="1">
      <c r="A593" s="10" t="s">
        <v>607</v>
      </c>
      <c r="B593" s="11">
        <v>45412</v>
      </c>
      <c r="C593" s="12" t="s">
        <v>8</v>
      </c>
      <c r="D593" s="3" t="s">
        <v>12</v>
      </c>
      <c r="E593" s="10">
        <v>3026.39</v>
      </c>
      <c r="F593" s="10">
        <v>19</v>
      </c>
      <c r="G593" s="10">
        <v>9</v>
      </c>
      <c r="H593" s="10">
        <v>1437.9</v>
      </c>
    </row>
    <row r="594" spans="1:8" ht="21.75" customHeight="1">
      <c r="A594" s="10" t="s">
        <v>608</v>
      </c>
      <c r="B594" s="11">
        <v>45587</v>
      </c>
      <c r="C594" s="12" t="str">
        <f>PROPER("norTh")</f>
        <v>North</v>
      </c>
      <c r="D594" s="3" t="s">
        <v>13</v>
      </c>
      <c r="E594" s="10">
        <v>3958.88</v>
      </c>
      <c r="F594" s="10">
        <v>24</v>
      </c>
      <c r="G594" s="10">
        <v>32</v>
      </c>
      <c r="H594" s="10">
        <v>287.31</v>
      </c>
    </row>
    <row r="595" spans="1:8" ht="21.75" customHeight="1">
      <c r="A595" s="10" t="s">
        <v>609</v>
      </c>
      <c r="B595" s="11">
        <v>45125</v>
      </c>
      <c r="C595" s="12" t="s">
        <v>8</v>
      </c>
      <c r="D595" s="3" t="s">
        <v>14</v>
      </c>
      <c r="E595" s="10">
        <v>1436.92</v>
      </c>
      <c r="F595" s="10">
        <v>9</v>
      </c>
      <c r="G595" s="10">
        <v>33</v>
      </c>
      <c r="H595" s="10">
        <v>404.82</v>
      </c>
    </row>
    <row r="596" spans="1:8" ht="21.75" customHeight="1">
      <c r="A596" s="10" t="s">
        <v>610</v>
      </c>
      <c r="B596" s="11">
        <v>45291</v>
      </c>
      <c r="C596" s="12" t="s">
        <v>8</v>
      </c>
      <c r="D596" s="3" t="s">
        <v>12</v>
      </c>
      <c r="E596" s="10">
        <v>1949.45</v>
      </c>
      <c r="F596" s="10">
        <v>28</v>
      </c>
      <c r="G596" s="10">
        <v>8</v>
      </c>
      <c r="H596" s="10">
        <v>1349.58</v>
      </c>
    </row>
    <row r="597" spans="1:8" ht="21.75" customHeight="1">
      <c r="A597" s="10" t="s">
        <v>611</v>
      </c>
      <c r="B597" s="11">
        <v>45371</v>
      </c>
      <c r="C597" s="12" t="s">
        <v>10</v>
      </c>
      <c r="D597" s="3" t="s">
        <v>12</v>
      </c>
      <c r="E597" s="10">
        <v>2580.63</v>
      </c>
      <c r="F597" s="10">
        <v>3</v>
      </c>
      <c r="G597" s="10">
        <v>27</v>
      </c>
      <c r="H597" s="10">
        <v>291.3</v>
      </c>
    </row>
    <row r="598" spans="1:8" ht="21.75" customHeight="1">
      <c r="A598" s="10" t="s">
        <v>612</v>
      </c>
      <c r="B598" s="11">
        <v>45127</v>
      </c>
      <c r="C598" s="12" t="s">
        <v>10</v>
      </c>
      <c r="D598" s="3" t="s">
        <v>15</v>
      </c>
      <c r="E598" s="10">
        <v>2879.99</v>
      </c>
      <c r="F598" s="10">
        <v>16</v>
      </c>
      <c r="G598" s="10">
        <v>17</v>
      </c>
      <c r="H598" s="10">
        <v>740.84</v>
      </c>
    </row>
    <row r="599" spans="1:8" ht="21.75" customHeight="1">
      <c r="A599" s="10" t="s">
        <v>613</v>
      </c>
      <c r="B599" s="11">
        <v>45192</v>
      </c>
      <c r="C599" s="12" t="s">
        <v>8</v>
      </c>
      <c r="D599" s="3" t="s">
        <v>12</v>
      </c>
      <c r="E599" s="10">
        <v>1079.75</v>
      </c>
      <c r="F599" s="10">
        <v>9</v>
      </c>
      <c r="G599" s="10">
        <v>1</v>
      </c>
      <c r="H599" s="10">
        <v>1343.05</v>
      </c>
    </row>
    <row r="600" spans="1:8" ht="21.75" customHeight="1">
      <c r="A600" s="10" t="s">
        <v>614</v>
      </c>
      <c r="B600" s="11">
        <v>45534</v>
      </c>
      <c r="C600" s="12" t="s">
        <v>9</v>
      </c>
      <c r="D600" s="3" t="s">
        <v>15</v>
      </c>
      <c r="E600" s="10">
        <v>4808.54</v>
      </c>
      <c r="F600" s="10">
        <v>29</v>
      </c>
      <c r="G600" s="10">
        <v>4</v>
      </c>
      <c r="H600" s="10">
        <v>556.36</v>
      </c>
    </row>
    <row r="601" spans="1:8" ht="21.75" customHeight="1">
      <c r="A601" s="10" t="s">
        <v>615</v>
      </c>
      <c r="B601" s="11">
        <v>45531</v>
      </c>
      <c r="C601" s="12" t="s">
        <v>9</v>
      </c>
      <c r="D601" s="3" t="s">
        <v>12</v>
      </c>
      <c r="E601" s="10">
        <v>4773.25</v>
      </c>
      <c r="F601" s="10">
        <v>22</v>
      </c>
      <c r="G601" s="10">
        <v>24</v>
      </c>
      <c r="H601" s="10">
        <v>675.89</v>
      </c>
    </row>
    <row r="602" spans="1:8" ht="21.75" customHeight="1">
      <c r="A602" s="10" t="s">
        <v>616</v>
      </c>
      <c r="B602" s="11">
        <v>45366</v>
      </c>
      <c r="C602" s="12" t="s">
        <v>9</v>
      </c>
      <c r="D602" s="3" t="s">
        <v>14</v>
      </c>
      <c r="E602" s="10">
        <v>3692.33</v>
      </c>
      <c r="F602" s="10">
        <v>13</v>
      </c>
      <c r="G602" s="10">
        <v>12</v>
      </c>
      <c r="H602" s="10">
        <v>775.85</v>
      </c>
    </row>
    <row r="603" spans="1:8" ht="21.75" customHeight="1">
      <c r="A603" s="10" t="s">
        <v>617</v>
      </c>
      <c r="B603" s="11">
        <v>45271</v>
      </c>
      <c r="C603" s="12" t="s">
        <v>8</v>
      </c>
      <c r="D603" s="3" t="s">
        <v>14</v>
      </c>
      <c r="E603" s="10">
        <v>247.63</v>
      </c>
      <c r="F603" s="10">
        <v>44</v>
      </c>
      <c r="G603" s="10">
        <v>39</v>
      </c>
      <c r="H603" s="10">
        <v>1134.8399999999999</v>
      </c>
    </row>
    <row r="604" spans="1:8" ht="21.75" customHeight="1">
      <c r="A604" s="10" t="s">
        <v>618</v>
      </c>
      <c r="B604" s="11">
        <v>45188</v>
      </c>
      <c r="C604" s="12" t="s">
        <v>10</v>
      </c>
      <c r="D604" s="3" t="s">
        <v>11</v>
      </c>
      <c r="E604" s="10">
        <v>2692.92</v>
      </c>
      <c r="F604" s="10">
        <v>50</v>
      </c>
      <c r="G604" s="10">
        <v>35</v>
      </c>
      <c r="H604" s="10">
        <v>1242.97</v>
      </c>
    </row>
    <row r="605" spans="1:8" ht="21.75" customHeight="1">
      <c r="A605" s="10" t="s">
        <v>619</v>
      </c>
      <c r="B605" s="11">
        <v>45229</v>
      </c>
      <c r="C605" s="12" t="s">
        <v>9</v>
      </c>
      <c r="D605" s="3" t="s">
        <v>11</v>
      </c>
      <c r="E605" s="10">
        <v>672.79</v>
      </c>
      <c r="F605" s="10">
        <v>3</v>
      </c>
      <c r="G605" s="10">
        <v>3</v>
      </c>
      <c r="H605" s="10">
        <v>1885.71</v>
      </c>
    </row>
    <row r="606" spans="1:8" ht="21.75" customHeight="1">
      <c r="A606" s="10" t="s">
        <v>620</v>
      </c>
      <c r="B606" s="11">
        <v>45277</v>
      </c>
      <c r="C606" s="12" t="str">
        <f>PROPER("norTh")</f>
        <v>North</v>
      </c>
      <c r="D606" s="3" t="s">
        <v>12</v>
      </c>
      <c r="E606" s="10">
        <v>1517.75</v>
      </c>
      <c r="F606" s="10">
        <v>36</v>
      </c>
      <c r="G606" s="10">
        <v>34</v>
      </c>
      <c r="H606" s="10">
        <v>57.77</v>
      </c>
    </row>
    <row r="607" spans="1:8" ht="21.75" customHeight="1">
      <c r="A607" s="10" t="s">
        <v>621</v>
      </c>
      <c r="B607" s="11">
        <v>45319</v>
      </c>
      <c r="C607" s="12" t="s">
        <v>9</v>
      </c>
      <c r="D607" s="3" t="s">
        <v>11</v>
      </c>
      <c r="E607" s="10">
        <v>4911.1899999999996</v>
      </c>
      <c r="F607" s="10">
        <v>2</v>
      </c>
      <c r="G607" s="10">
        <v>4</v>
      </c>
      <c r="H607" s="10">
        <v>1616.17</v>
      </c>
    </row>
    <row r="608" spans="1:8" ht="21.75" customHeight="1">
      <c r="A608" s="10" t="s">
        <v>622</v>
      </c>
      <c r="B608" s="11">
        <v>45083</v>
      </c>
      <c r="C608" s="12" t="s">
        <v>8</v>
      </c>
      <c r="D608" s="3" t="s">
        <v>13</v>
      </c>
      <c r="E608" s="10">
        <v>2203.7199999999998</v>
      </c>
      <c r="F608" s="10">
        <v>48</v>
      </c>
      <c r="G608" s="10">
        <v>7</v>
      </c>
      <c r="H608" s="10">
        <v>426.65</v>
      </c>
    </row>
    <row r="609" spans="1:8" ht="21.75" customHeight="1">
      <c r="A609" s="10" t="s">
        <v>623</v>
      </c>
      <c r="B609" s="11">
        <v>45571</v>
      </c>
      <c r="C609" s="12" t="s">
        <v>9</v>
      </c>
      <c r="D609" s="3" t="s">
        <v>13</v>
      </c>
      <c r="E609" s="10">
        <v>1020.23</v>
      </c>
      <c r="F609" s="10">
        <v>16</v>
      </c>
      <c r="G609" s="10">
        <v>42</v>
      </c>
      <c r="H609" s="10">
        <v>1981</v>
      </c>
    </row>
    <row r="610" spans="1:8" ht="21.75" customHeight="1">
      <c r="A610" s="10" t="s">
        <v>624</v>
      </c>
      <c r="B610" s="11">
        <v>45324</v>
      </c>
      <c r="C610" s="12" t="s">
        <v>9</v>
      </c>
      <c r="D610" s="3" t="s">
        <v>14</v>
      </c>
      <c r="E610" s="10">
        <v>97.62</v>
      </c>
      <c r="F610" s="10">
        <v>15</v>
      </c>
      <c r="G610" s="10">
        <v>8</v>
      </c>
      <c r="H610" s="10">
        <v>1198.93</v>
      </c>
    </row>
    <row r="611" spans="1:8" ht="21.75" customHeight="1">
      <c r="A611" s="10" t="s">
        <v>625</v>
      </c>
      <c r="B611" s="11">
        <v>45266</v>
      </c>
      <c r="C611" s="12" t="s">
        <v>8</v>
      </c>
      <c r="D611" s="3" t="s">
        <v>12</v>
      </c>
      <c r="E611" s="10">
        <v>1558.49</v>
      </c>
      <c r="F611" s="10">
        <v>1</v>
      </c>
      <c r="G611" s="10">
        <v>14</v>
      </c>
      <c r="H611" s="10">
        <v>1472.67</v>
      </c>
    </row>
    <row r="612" spans="1:8" ht="21.75" customHeight="1">
      <c r="A612" s="10" t="s">
        <v>626</v>
      </c>
      <c r="B612" s="11">
        <v>45429</v>
      </c>
      <c r="C612" s="12" t="s">
        <v>10</v>
      </c>
      <c r="D612" s="3" t="s">
        <v>14</v>
      </c>
      <c r="E612" s="10">
        <v>3179.71</v>
      </c>
      <c r="F612" s="10">
        <v>15</v>
      </c>
      <c r="G612" s="10">
        <v>19</v>
      </c>
      <c r="H612" s="10">
        <v>593.1</v>
      </c>
    </row>
    <row r="613" spans="1:8" ht="21.75" customHeight="1">
      <c r="A613" s="10" t="s">
        <v>627</v>
      </c>
      <c r="B613" s="11">
        <v>45362</v>
      </c>
      <c r="C613" s="12" t="s">
        <v>8</v>
      </c>
      <c r="D613" s="3" t="s">
        <v>11</v>
      </c>
      <c r="E613" s="10">
        <v>4179.08</v>
      </c>
      <c r="F613" s="10">
        <v>48</v>
      </c>
      <c r="G613" s="10">
        <v>12</v>
      </c>
      <c r="H613" s="10">
        <v>223.86</v>
      </c>
    </row>
    <row r="614" spans="1:8" ht="21.75" customHeight="1">
      <c r="A614" s="10" t="s">
        <v>628</v>
      </c>
      <c r="B614" s="11">
        <v>45337</v>
      </c>
      <c r="C614" s="12" t="s">
        <v>9</v>
      </c>
      <c r="D614" s="3" t="s">
        <v>15</v>
      </c>
      <c r="E614" s="10">
        <v>3248.43</v>
      </c>
      <c r="F614" s="10">
        <v>7</v>
      </c>
      <c r="G614" s="10">
        <v>4</v>
      </c>
      <c r="H614" s="10">
        <v>894.86</v>
      </c>
    </row>
    <row r="615" spans="1:8" ht="21.75" customHeight="1">
      <c r="A615" s="10" t="s">
        <v>629</v>
      </c>
      <c r="B615" s="11">
        <v>45540</v>
      </c>
      <c r="C615" s="12" t="s">
        <v>10</v>
      </c>
      <c r="D615" s="3" t="s">
        <v>14</v>
      </c>
      <c r="E615" s="10">
        <v>319.47000000000003</v>
      </c>
      <c r="F615" s="10">
        <v>44</v>
      </c>
      <c r="G615" s="10">
        <v>48</v>
      </c>
      <c r="H615" s="10">
        <v>380.72</v>
      </c>
    </row>
    <row r="616" spans="1:8" ht="21.75" customHeight="1">
      <c r="A616" s="10" t="s">
        <v>630</v>
      </c>
      <c r="B616" s="11">
        <v>45308</v>
      </c>
      <c r="C616" s="12" t="s">
        <v>10</v>
      </c>
      <c r="D616" s="3" t="s">
        <v>12</v>
      </c>
      <c r="E616" s="10">
        <v>4085.94</v>
      </c>
      <c r="F616" s="10">
        <v>42</v>
      </c>
      <c r="G616" s="10">
        <v>21</v>
      </c>
      <c r="H616" s="10">
        <v>577.83000000000004</v>
      </c>
    </row>
    <row r="617" spans="1:8" ht="21.75" customHeight="1">
      <c r="A617" s="10" t="s">
        <v>631</v>
      </c>
      <c r="B617" s="11">
        <v>45487</v>
      </c>
      <c r="C617" s="12" t="s">
        <v>10</v>
      </c>
      <c r="D617" s="3" t="s">
        <v>13</v>
      </c>
      <c r="E617" s="10">
        <v>3987.19</v>
      </c>
      <c r="F617" s="10">
        <v>4</v>
      </c>
      <c r="G617" s="10">
        <v>16</v>
      </c>
      <c r="H617" s="10">
        <v>1545.85</v>
      </c>
    </row>
    <row r="618" spans="1:8" ht="21.75" customHeight="1">
      <c r="A618" s="10" t="s">
        <v>632</v>
      </c>
      <c r="B618" s="11">
        <v>45191</v>
      </c>
      <c r="C618" s="12" t="s">
        <v>10</v>
      </c>
      <c r="D618" s="3" t="s">
        <v>13</v>
      </c>
      <c r="E618" s="10">
        <v>4856.72</v>
      </c>
      <c r="F618" s="10">
        <v>29</v>
      </c>
      <c r="G618" s="10">
        <v>6</v>
      </c>
      <c r="H618" s="10">
        <v>569.9</v>
      </c>
    </row>
    <row r="619" spans="1:8" ht="21.75" customHeight="1">
      <c r="A619" s="10" t="s">
        <v>633</v>
      </c>
      <c r="B619" s="11">
        <v>44912</v>
      </c>
      <c r="C619" s="12" t="s">
        <v>10</v>
      </c>
      <c r="D619" s="3" t="s">
        <v>15</v>
      </c>
      <c r="E619" s="10">
        <v>60.6</v>
      </c>
      <c r="F619" s="10">
        <v>36</v>
      </c>
      <c r="G619" s="10">
        <v>25</v>
      </c>
      <c r="H619" s="10">
        <v>1647.95</v>
      </c>
    </row>
    <row r="620" spans="1:8" ht="21.75" customHeight="1">
      <c r="A620" s="10" t="s">
        <v>634</v>
      </c>
      <c r="B620" s="11">
        <v>44937</v>
      </c>
      <c r="C620" s="12" t="s">
        <v>10</v>
      </c>
      <c r="D620" s="3" t="s">
        <v>13</v>
      </c>
      <c r="E620" s="10">
        <v>1507.53</v>
      </c>
      <c r="F620" s="10">
        <v>44</v>
      </c>
      <c r="G620" s="10">
        <v>50</v>
      </c>
      <c r="H620" s="10">
        <v>1644.04</v>
      </c>
    </row>
    <row r="621" spans="1:8" ht="21.75" customHeight="1">
      <c r="A621" s="10" t="s">
        <v>635</v>
      </c>
      <c r="B621" s="11">
        <v>45356</v>
      </c>
      <c r="C621" s="12" t="s">
        <v>9</v>
      </c>
      <c r="D621" s="3" t="s">
        <v>13</v>
      </c>
      <c r="E621" s="10">
        <v>766.69</v>
      </c>
      <c r="F621" s="10">
        <v>49</v>
      </c>
      <c r="G621" s="10">
        <v>38</v>
      </c>
      <c r="H621" s="10">
        <v>727.74</v>
      </c>
    </row>
    <row r="622" spans="1:8" ht="21.75" customHeight="1">
      <c r="A622" s="10" t="s">
        <v>636</v>
      </c>
      <c r="B622" s="11">
        <v>44951</v>
      </c>
      <c r="C622" s="12" t="s">
        <v>8</v>
      </c>
      <c r="D622" s="3" t="s">
        <v>11</v>
      </c>
      <c r="E622" s="10">
        <v>2057.29</v>
      </c>
      <c r="F622" s="10">
        <v>24</v>
      </c>
      <c r="G622" s="10">
        <v>44</v>
      </c>
      <c r="H622" s="10">
        <v>155.36000000000001</v>
      </c>
    </row>
    <row r="623" spans="1:8" ht="21.75" customHeight="1">
      <c r="A623" s="10" t="s">
        <v>637</v>
      </c>
      <c r="B623" s="11">
        <v>45509</v>
      </c>
      <c r="C623" s="12" t="s">
        <v>9</v>
      </c>
      <c r="D623" s="3" t="s">
        <v>12</v>
      </c>
      <c r="E623" s="10">
        <v>2779.51</v>
      </c>
      <c r="F623" s="10">
        <v>30</v>
      </c>
      <c r="G623" s="10">
        <v>35</v>
      </c>
      <c r="H623" s="10">
        <v>1728.82</v>
      </c>
    </row>
    <row r="624" spans="1:8" ht="21.75" customHeight="1">
      <c r="A624" s="10" t="s">
        <v>638</v>
      </c>
      <c r="B624" s="11">
        <v>45103</v>
      </c>
      <c r="C624" s="12" t="s">
        <v>8</v>
      </c>
      <c r="D624" s="3" t="s">
        <v>13</v>
      </c>
      <c r="E624" s="10">
        <v>4639.08</v>
      </c>
      <c r="F624" s="10">
        <v>16</v>
      </c>
      <c r="G624" s="10">
        <v>45</v>
      </c>
      <c r="H624" s="10">
        <v>312.23</v>
      </c>
    </row>
    <row r="625" spans="1:8" ht="21.75" customHeight="1">
      <c r="A625" s="10" t="s">
        <v>639</v>
      </c>
      <c r="B625" s="11">
        <v>45253</v>
      </c>
      <c r="C625" s="12" t="s">
        <v>10</v>
      </c>
      <c r="D625" s="3" t="s">
        <v>11</v>
      </c>
      <c r="E625" s="10">
        <v>3589.59</v>
      </c>
      <c r="F625" s="10">
        <v>22</v>
      </c>
      <c r="G625" s="10">
        <v>21</v>
      </c>
      <c r="H625" s="10">
        <v>1651.85</v>
      </c>
    </row>
    <row r="626" spans="1:8" ht="21.75" customHeight="1">
      <c r="A626" s="10" t="s">
        <v>640</v>
      </c>
      <c r="B626" s="11">
        <v>45573</v>
      </c>
      <c r="C626" s="12" t="str">
        <f t="shared" ref="C626:C627" si="25">PROPER("norTh")</f>
        <v>North</v>
      </c>
      <c r="D626" s="3" t="s">
        <v>15</v>
      </c>
      <c r="E626" s="10">
        <v>3216.82</v>
      </c>
      <c r="F626" s="10">
        <v>26</v>
      </c>
      <c r="G626" s="10">
        <v>15</v>
      </c>
      <c r="H626" s="10">
        <v>1560.98</v>
      </c>
    </row>
    <row r="627" spans="1:8" ht="21.75" customHeight="1">
      <c r="A627" s="10" t="s">
        <v>641</v>
      </c>
      <c r="B627" s="11">
        <v>44967</v>
      </c>
      <c r="C627" s="12" t="str">
        <f t="shared" si="25"/>
        <v>North</v>
      </c>
      <c r="D627" s="3" t="s">
        <v>14</v>
      </c>
      <c r="E627" s="10">
        <v>1343.01</v>
      </c>
      <c r="F627" s="10">
        <v>32</v>
      </c>
      <c r="G627" s="10">
        <v>21</v>
      </c>
      <c r="H627" s="10">
        <v>1885.05</v>
      </c>
    </row>
    <row r="628" spans="1:8" ht="21.75" customHeight="1">
      <c r="A628" s="10" t="s">
        <v>642</v>
      </c>
      <c r="B628" s="11">
        <v>44982</v>
      </c>
      <c r="C628" s="12" t="s">
        <v>10</v>
      </c>
      <c r="D628" s="3" t="s">
        <v>15</v>
      </c>
      <c r="E628" s="10">
        <v>1609.22</v>
      </c>
      <c r="F628" s="10">
        <v>15</v>
      </c>
      <c r="G628" s="10">
        <v>30</v>
      </c>
      <c r="H628" s="10">
        <v>272.51</v>
      </c>
    </row>
    <row r="629" spans="1:8" ht="21.75" customHeight="1">
      <c r="A629" s="10" t="s">
        <v>643</v>
      </c>
      <c r="B629" s="11">
        <v>45177</v>
      </c>
      <c r="C629" s="12" t="str">
        <f>PROPER("norTh")</f>
        <v>North</v>
      </c>
      <c r="D629" s="3" t="s">
        <v>13</v>
      </c>
      <c r="E629" s="10">
        <v>3556.04</v>
      </c>
      <c r="F629" s="10">
        <v>24</v>
      </c>
      <c r="G629" s="10">
        <v>19</v>
      </c>
      <c r="H629" s="10">
        <v>818.92</v>
      </c>
    </row>
    <row r="630" spans="1:8" ht="21.75" customHeight="1">
      <c r="A630" s="13" t="s">
        <v>644</v>
      </c>
      <c r="B630" s="11">
        <v>45268</v>
      </c>
      <c r="C630" s="12" t="s">
        <v>8</v>
      </c>
      <c r="D630" s="3" t="s">
        <v>11</v>
      </c>
      <c r="E630" s="10">
        <v>4004.6</v>
      </c>
      <c r="F630" s="10">
        <v>24</v>
      </c>
      <c r="G630" s="10">
        <v>27</v>
      </c>
      <c r="H630" s="10">
        <v>1817.26</v>
      </c>
    </row>
    <row r="631" spans="1:8" ht="21.75" customHeight="1">
      <c r="A631" s="10" t="s">
        <v>645</v>
      </c>
      <c r="B631" s="11">
        <v>45410</v>
      </c>
      <c r="C631" s="12" t="s">
        <v>9</v>
      </c>
      <c r="D631" s="3" t="s">
        <v>14</v>
      </c>
      <c r="E631" s="10">
        <v>3149.42</v>
      </c>
      <c r="F631" s="10">
        <v>6</v>
      </c>
      <c r="G631" s="10">
        <v>12</v>
      </c>
      <c r="H631" s="10">
        <v>1455.18</v>
      </c>
    </row>
    <row r="632" spans="1:8" ht="21.75" customHeight="1">
      <c r="A632" s="10" t="s">
        <v>646</v>
      </c>
      <c r="B632" s="11">
        <v>44970</v>
      </c>
      <c r="C632" s="12" t="s">
        <v>9</v>
      </c>
      <c r="D632" s="3" t="s">
        <v>15</v>
      </c>
      <c r="E632" s="10">
        <v>2681.06</v>
      </c>
      <c r="F632" s="10">
        <v>17</v>
      </c>
      <c r="G632" s="10">
        <v>19</v>
      </c>
      <c r="H632" s="10">
        <v>995.24</v>
      </c>
    </row>
    <row r="633" spans="1:8" ht="21.75" customHeight="1">
      <c r="A633" s="10" t="s">
        <v>647</v>
      </c>
      <c r="B633" s="11">
        <v>45333</v>
      </c>
      <c r="C633" s="12" t="str">
        <f>PROPER("norTh")</f>
        <v>North</v>
      </c>
      <c r="D633" s="3" t="s">
        <v>12</v>
      </c>
      <c r="E633" s="10">
        <v>4537.3</v>
      </c>
      <c r="F633" s="10">
        <v>18</v>
      </c>
      <c r="G633" s="10">
        <v>20</v>
      </c>
      <c r="H633" s="10">
        <v>1144.02</v>
      </c>
    </row>
    <row r="634" spans="1:8" ht="21.75" customHeight="1">
      <c r="A634" s="10" t="s">
        <v>648</v>
      </c>
      <c r="B634" s="11">
        <v>45005</v>
      </c>
      <c r="C634" s="12" t="s">
        <v>9</v>
      </c>
      <c r="D634" s="3" t="s">
        <v>13</v>
      </c>
      <c r="E634" s="10">
        <v>759.01</v>
      </c>
      <c r="F634" s="10">
        <v>34</v>
      </c>
      <c r="G634" s="10">
        <v>19</v>
      </c>
      <c r="H634" s="10">
        <v>1770.4</v>
      </c>
    </row>
    <row r="635" spans="1:8" ht="21.75" customHeight="1">
      <c r="A635" s="10" t="s">
        <v>649</v>
      </c>
      <c r="B635" s="11">
        <v>45508</v>
      </c>
      <c r="C635" s="12" t="s">
        <v>9</v>
      </c>
      <c r="D635" s="3" t="s">
        <v>14</v>
      </c>
      <c r="E635" s="10">
        <v>4270.3599999999997</v>
      </c>
      <c r="F635" s="10">
        <v>44</v>
      </c>
      <c r="G635" s="10">
        <v>6</v>
      </c>
      <c r="H635" s="10">
        <v>763.55</v>
      </c>
    </row>
    <row r="636" spans="1:8" ht="21.75" customHeight="1">
      <c r="A636" s="10" t="s">
        <v>650</v>
      </c>
      <c r="B636" s="11">
        <v>45062</v>
      </c>
      <c r="C636" s="12" t="s">
        <v>8</v>
      </c>
      <c r="D636" s="3" t="s">
        <v>13</v>
      </c>
      <c r="E636" s="10">
        <v>4549.29</v>
      </c>
      <c r="F636" s="10">
        <v>50</v>
      </c>
      <c r="G636" s="10">
        <v>20</v>
      </c>
      <c r="H636" s="10">
        <v>1790.15</v>
      </c>
    </row>
    <row r="637" spans="1:8" ht="21.75" customHeight="1">
      <c r="A637" s="10" t="s">
        <v>651</v>
      </c>
      <c r="B637" s="11">
        <v>45570</v>
      </c>
      <c r="C637" s="12" t="s">
        <v>8</v>
      </c>
      <c r="D637" s="3" t="s">
        <v>14</v>
      </c>
      <c r="E637" s="10">
        <v>2927.12</v>
      </c>
      <c r="F637" s="10">
        <v>17</v>
      </c>
      <c r="G637" s="10">
        <v>25</v>
      </c>
      <c r="H637" s="10">
        <v>1366.81</v>
      </c>
    </row>
    <row r="638" spans="1:8" ht="21.75" customHeight="1">
      <c r="A638" s="10" t="s">
        <v>652</v>
      </c>
      <c r="B638" s="11">
        <v>45115</v>
      </c>
      <c r="C638" s="12" t="str">
        <f t="shared" ref="C638:C640" si="26">PROPER("norTh")</f>
        <v>North</v>
      </c>
      <c r="D638" s="3" t="s">
        <v>11</v>
      </c>
      <c r="E638" s="10">
        <v>1539.97</v>
      </c>
      <c r="F638" s="10">
        <v>5</v>
      </c>
      <c r="G638" s="10">
        <v>18</v>
      </c>
      <c r="H638" s="10">
        <v>575.62</v>
      </c>
    </row>
    <row r="639" spans="1:8" ht="21.75" customHeight="1">
      <c r="A639" s="10" t="s">
        <v>653</v>
      </c>
      <c r="B639" s="11">
        <v>44924</v>
      </c>
      <c r="C639" s="12" t="str">
        <f t="shared" si="26"/>
        <v>North</v>
      </c>
      <c r="D639" s="3" t="s">
        <v>13</v>
      </c>
      <c r="E639" s="10">
        <v>2773.39</v>
      </c>
      <c r="F639" s="10">
        <v>21</v>
      </c>
      <c r="G639" s="10">
        <v>29</v>
      </c>
      <c r="H639" s="10">
        <v>919.37</v>
      </c>
    </row>
    <row r="640" spans="1:8" ht="21.75" customHeight="1">
      <c r="A640" s="10" t="s">
        <v>654</v>
      </c>
      <c r="B640" s="11">
        <v>44897</v>
      </c>
      <c r="C640" s="12" t="str">
        <f t="shared" si="26"/>
        <v>North</v>
      </c>
      <c r="D640" s="3" t="s">
        <v>14</v>
      </c>
      <c r="E640" s="10">
        <v>1366.32</v>
      </c>
      <c r="F640" s="10">
        <v>6</v>
      </c>
      <c r="G640" s="10">
        <v>29</v>
      </c>
      <c r="H640" s="10">
        <v>1877.11</v>
      </c>
    </row>
    <row r="641" spans="1:8" ht="21.75" customHeight="1">
      <c r="A641" s="10" t="s">
        <v>655</v>
      </c>
      <c r="B641" s="11">
        <v>44884</v>
      </c>
      <c r="C641" s="12" t="s">
        <v>10</v>
      </c>
      <c r="D641" s="3" t="s">
        <v>15</v>
      </c>
      <c r="E641" s="10">
        <v>2651.93</v>
      </c>
      <c r="F641" s="10">
        <v>9</v>
      </c>
      <c r="G641" s="10">
        <v>38</v>
      </c>
      <c r="H641" s="10">
        <v>820.33</v>
      </c>
    </row>
    <row r="642" spans="1:8" ht="21.75" customHeight="1">
      <c r="A642" s="10" t="s">
        <v>656</v>
      </c>
      <c r="B642" s="11">
        <v>45002</v>
      </c>
      <c r="C642" s="12" t="s">
        <v>9</v>
      </c>
      <c r="D642" s="3" t="s">
        <v>15</v>
      </c>
      <c r="E642" s="10">
        <v>2405.9699999999998</v>
      </c>
      <c r="F642" s="10">
        <v>4</v>
      </c>
      <c r="G642" s="10">
        <v>44</v>
      </c>
      <c r="H642" s="10">
        <v>153.94</v>
      </c>
    </row>
    <row r="643" spans="1:8" ht="21.75" customHeight="1">
      <c r="A643" s="10" t="s">
        <v>657</v>
      </c>
      <c r="B643" s="11">
        <v>45499</v>
      </c>
      <c r="C643" s="12" t="str">
        <f>PROPER("norTh")</f>
        <v>North</v>
      </c>
      <c r="D643" s="3" t="s">
        <v>13</v>
      </c>
      <c r="E643" s="10">
        <v>1862.27</v>
      </c>
      <c r="F643" s="10">
        <v>37</v>
      </c>
      <c r="G643" s="10">
        <v>50</v>
      </c>
      <c r="H643" s="10">
        <v>889</v>
      </c>
    </row>
    <row r="644" spans="1:8" ht="21.75" customHeight="1">
      <c r="A644" s="10" t="s">
        <v>658</v>
      </c>
      <c r="B644" s="11">
        <v>45539</v>
      </c>
      <c r="C644" s="12" t="s">
        <v>10</v>
      </c>
      <c r="D644" s="3" t="s">
        <v>14</v>
      </c>
      <c r="E644" s="10">
        <v>4871.51</v>
      </c>
      <c r="F644" s="10">
        <v>44</v>
      </c>
      <c r="G644" s="10">
        <v>44</v>
      </c>
      <c r="H644" s="10">
        <v>1085.83</v>
      </c>
    </row>
    <row r="645" spans="1:8" ht="21.75" customHeight="1">
      <c r="A645" s="10" t="s">
        <v>659</v>
      </c>
      <c r="B645" s="11">
        <v>45269</v>
      </c>
      <c r="C645" s="12" t="s">
        <v>8</v>
      </c>
      <c r="D645" s="3" t="s">
        <v>15</v>
      </c>
      <c r="E645" s="10">
        <v>4096.68</v>
      </c>
      <c r="F645" s="10">
        <v>22</v>
      </c>
      <c r="G645" s="10">
        <v>13</v>
      </c>
      <c r="H645" s="10">
        <v>111.18</v>
      </c>
    </row>
    <row r="646" spans="1:8" ht="21.75" customHeight="1">
      <c r="A646" s="10" t="s">
        <v>660</v>
      </c>
      <c r="B646" s="11">
        <v>44915</v>
      </c>
      <c r="C646" s="12" t="str">
        <f>PROPER("norTh")</f>
        <v>North</v>
      </c>
      <c r="D646" s="3" t="s">
        <v>12</v>
      </c>
      <c r="E646" s="10">
        <v>4977.12</v>
      </c>
      <c r="F646" s="10">
        <v>21</v>
      </c>
      <c r="G646" s="10">
        <v>25</v>
      </c>
      <c r="H646" s="10">
        <v>1405.67</v>
      </c>
    </row>
    <row r="647" spans="1:8" ht="21.75" customHeight="1">
      <c r="A647" s="10" t="s">
        <v>661</v>
      </c>
      <c r="B647" s="11">
        <v>45560</v>
      </c>
      <c r="C647" s="12" t="s">
        <v>8</v>
      </c>
      <c r="D647" s="3" t="s">
        <v>14</v>
      </c>
      <c r="E647" s="10">
        <v>874.58</v>
      </c>
      <c r="F647" s="10">
        <v>22</v>
      </c>
      <c r="G647" s="10">
        <v>28</v>
      </c>
      <c r="H647" s="10">
        <v>774.03</v>
      </c>
    </row>
    <row r="648" spans="1:8" ht="21.75" customHeight="1">
      <c r="A648" s="10" t="s">
        <v>662</v>
      </c>
      <c r="B648" s="11">
        <v>45274</v>
      </c>
      <c r="C648" s="12" t="s">
        <v>8</v>
      </c>
      <c r="D648" s="3" t="s">
        <v>13</v>
      </c>
      <c r="E648" s="10">
        <v>3707.34</v>
      </c>
      <c r="F648" s="10">
        <v>16</v>
      </c>
      <c r="G648" s="10">
        <v>41</v>
      </c>
      <c r="H648" s="10">
        <v>1438.79</v>
      </c>
    </row>
    <row r="649" spans="1:8" ht="21.75" customHeight="1">
      <c r="A649" s="10" t="s">
        <v>663</v>
      </c>
      <c r="B649" s="11">
        <v>45147</v>
      </c>
      <c r="C649" s="12" t="str">
        <f t="shared" ref="C649:C650" si="27">PROPER("norTh")</f>
        <v>North</v>
      </c>
      <c r="D649" s="3" t="s">
        <v>11</v>
      </c>
      <c r="E649" s="10">
        <v>4452.5</v>
      </c>
      <c r="F649" s="10">
        <v>22</v>
      </c>
      <c r="G649" s="10">
        <v>29</v>
      </c>
      <c r="H649" s="10">
        <v>414.87</v>
      </c>
    </row>
    <row r="650" spans="1:8" ht="21.75" customHeight="1">
      <c r="A650" s="10" t="s">
        <v>664</v>
      </c>
      <c r="B650" s="11">
        <v>45448</v>
      </c>
      <c r="C650" s="12" t="str">
        <f t="shared" si="27"/>
        <v>North</v>
      </c>
      <c r="D650" s="3" t="s">
        <v>13</v>
      </c>
      <c r="E650" s="10">
        <v>4113.75</v>
      </c>
      <c r="F650" s="10">
        <v>6</v>
      </c>
      <c r="G650" s="10">
        <v>41</v>
      </c>
      <c r="H650" s="10">
        <v>1894.47</v>
      </c>
    </row>
    <row r="651" spans="1:8" ht="21.75" customHeight="1">
      <c r="A651" s="10" t="s">
        <v>665</v>
      </c>
      <c r="B651" s="11">
        <v>45595</v>
      </c>
      <c r="C651" s="12" t="s">
        <v>9</v>
      </c>
      <c r="D651" s="3" t="s">
        <v>13</v>
      </c>
      <c r="E651" s="10">
        <v>391.39</v>
      </c>
      <c r="F651" s="10">
        <v>16</v>
      </c>
      <c r="G651" s="10">
        <v>10</v>
      </c>
      <c r="H651" s="10">
        <v>436.1</v>
      </c>
    </row>
    <row r="652" spans="1:8" ht="21.75" customHeight="1">
      <c r="A652" s="10" t="s">
        <v>666</v>
      </c>
      <c r="B652" s="11">
        <v>45522</v>
      </c>
      <c r="C652" s="12" t="s">
        <v>9</v>
      </c>
      <c r="D652" s="3" t="s">
        <v>15</v>
      </c>
      <c r="E652" s="10">
        <v>4045.27</v>
      </c>
      <c r="F652" s="10">
        <v>7</v>
      </c>
      <c r="G652" s="10">
        <v>23</v>
      </c>
      <c r="H652" s="10">
        <v>1298.47</v>
      </c>
    </row>
    <row r="653" spans="1:8" ht="21.75" customHeight="1">
      <c r="A653" s="10" t="s">
        <v>667</v>
      </c>
      <c r="B653" s="11">
        <v>44895</v>
      </c>
      <c r="C653" s="12" t="s">
        <v>8</v>
      </c>
      <c r="D653" s="3" t="s">
        <v>11</v>
      </c>
      <c r="E653" s="10">
        <v>3336.75</v>
      </c>
      <c r="F653" s="10">
        <v>12</v>
      </c>
      <c r="G653" s="10">
        <v>9</v>
      </c>
      <c r="H653" s="10">
        <v>1459.86</v>
      </c>
    </row>
    <row r="654" spans="1:8" ht="21.75" customHeight="1">
      <c r="A654" s="10" t="s">
        <v>668</v>
      </c>
      <c r="B654" s="11">
        <v>44947</v>
      </c>
      <c r="C654" s="12" t="s">
        <v>8</v>
      </c>
      <c r="D654" s="3" t="s">
        <v>13</v>
      </c>
      <c r="E654" s="10">
        <v>1419.8</v>
      </c>
      <c r="F654" s="10">
        <v>4</v>
      </c>
      <c r="G654" s="10">
        <v>21</v>
      </c>
      <c r="H654" s="10">
        <v>1310.3399999999999</v>
      </c>
    </row>
    <row r="655" spans="1:8" ht="21.75" customHeight="1">
      <c r="A655" s="10" t="s">
        <v>669</v>
      </c>
      <c r="B655" s="11">
        <v>45124</v>
      </c>
      <c r="C655" s="12" t="s">
        <v>9</v>
      </c>
      <c r="D655" s="3" t="s">
        <v>13</v>
      </c>
      <c r="E655" s="10">
        <v>3853.52</v>
      </c>
      <c r="F655" s="10">
        <v>42</v>
      </c>
      <c r="G655" s="10">
        <v>31</v>
      </c>
      <c r="H655" s="10">
        <v>762.66</v>
      </c>
    </row>
    <row r="656" spans="1:8" ht="21.75" customHeight="1">
      <c r="A656" s="10" t="s">
        <v>670</v>
      </c>
      <c r="B656" s="11">
        <v>45438</v>
      </c>
      <c r="C656" s="12" t="s">
        <v>8</v>
      </c>
      <c r="D656" s="3" t="s">
        <v>15</v>
      </c>
      <c r="E656" s="10">
        <v>3480.38</v>
      </c>
      <c r="F656" s="10">
        <v>5</v>
      </c>
      <c r="G656" s="10">
        <v>8</v>
      </c>
      <c r="H656" s="10">
        <v>1708.24</v>
      </c>
    </row>
    <row r="657" spans="1:8" ht="21.75" customHeight="1">
      <c r="A657" s="10" t="s">
        <v>671</v>
      </c>
      <c r="B657" s="11">
        <v>45047</v>
      </c>
      <c r="C657" s="12" t="s">
        <v>8</v>
      </c>
      <c r="D657" s="3" t="s">
        <v>14</v>
      </c>
      <c r="E657" s="10">
        <v>3897.72</v>
      </c>
      <c r="F657" s="10">
        <v>11</v>
      </c>
      <c r="G657" s="10">
        <v>10</v>
      </c>
      <c r="H657" s="10">
        <v>109.22</v>
      </c>
    </row>
    <row r="658" spans="1:8" ht="21.75" customHeight="1">
      <c r="A658" s="10" t="s">
        <v>672</v>
      </c>
      <c r="B658" s="11">
        <v>45088</v>
      </c>
      <c r="C658" s="12" t="s">
        <v>9</v>
      </c>
      <c r="D658" s="3" t="s">
        <v>11</v>
      </c>
      <c r="E658" s="10">
        <v>1068.0899999999999</v>
      </c>
      <c r="F658" s="10">
        <v>35</v>
      </c>
      <c r="G658" s="10">
        <v>35</v>
      </c>
      <c r="H658" s="10">
        <v>75.05</v>
      </c>
    </row>
    <row r="659" spans="1:8" ht="21.75" customHeight="1">
      <c r="A659" s="10" t="s">
        <v>673</v>
      </c>
      <c r="B659" s="11">
        <v>45309</v>
      </c>
      <c r="C659" s="12" t="s">
        <v>10</v>
      </c>
      <c r="D659" s="3" t="s">
        <v>11</v>
      </c>
      <c r="E659" s="10">
        <v>1423.48</v>
      </c>
      <c r="F659" s="10">
        <v>18</v>
      </c>
      <c r="G659" s="10">
        <v>3</v>
      </c>
      <c r="H659" s="10">
        <v>1936.82</v>
      </c>
    </row>
    <row r="660" spans="1:8" ht="21.75" customHeight="1">
      <c r="A660" s="10" t="s">
        <v>674</v>
      </c>
      <c r="B660" s="11">
        <v>45497</v>
      </c>
      <c r="C660" s="12" t="s">
        <v>8</v>
      </c>
      <c r="D660" s="3" t="s">
        <v>13</v>
      </c>
      <c r="E660" s="10">
        <v>4605.29</v>
      </c>
      <c r="F660" s="10">
        <v>35</v>
      </c>
      <c r="G660" s="10">
        <v>1</v>
      </c>
      <c r="H660" s="10">
        <v>251.25</v>
      </c>
    </row>
    <row r="661" spans="1:8" ht="21.75" customHeight="1">
      <c r="A661" s="10" t="s">
        <v>675</v>
      </c>
      <c r="B661" s="11">
        <v>45611</v>
      </c>
      <c r="C661" s="12" t="s">
        <v>9</v>
      </c>
      <c r="D661" s="3" t="s">
        <v>11</v>
      </c>
      <c r="E661" s="10">
        <v>2071.7199999999998</v>
      </c>
      <c r="F661" s="10">
        <v>38</v>
      </c>
      <c r="G661" s="10">
        <v>12</v>
      </c>
      <c r="H661" s="10">
        <v>173.32</v>
      </c>
    </row>
    <row r="662" spans="1:8" ht="21.75" customHeight="1">
      <c r="A662" s="10" t="s">
        <v>676</v>
      </c>
      <c r="B662" s="11">
        <v>45587</v>
      </c>
      <c r="C662" s="12" t="s">
        <v>8</v>
      </c>
      <c r="D662" s="3" t="s">
        <v>12</v>
      </c>
      <c r="E662" s="10">
        <v>2846.29</v>
      </c>
      <c r="F662" s="10">
        <v>4</v>
      </c>
      <c r="G662" s="10">
        <v>36</v>
      </c>
      <c r="H662" s="10">
        <v>1461.22</v>
      </c>
    </row>
    <row r="663" spans="1:8" ht="21.75" customHeight="1">
      <c r="A663" s="10" t="s">
        <v>677</v>
      </c>
      <c r="B663" s="11">
        <v>45515</v>
      </c>
      <c r="C663" s="12" t="s">
        <v>9</v>
      </c>
      <c r="D663" s="3" t="s">
        <v>12</v>
      </c>
      <c r="E663" s="10">
        <v>1977.73</v>
      </c>
      <c r="F663" s="10">
        <v>27</v>
      </c>
      <c r="G663" s="10">
        <v>5</v>
      </c>
      <c r="H663" s="10">
        <v>419.59</v>
      </c>
    </row>
    <row r="664" spans="1:8" ht="21.75" customHeight="1">
      <c r="A664" s="10" t="s">
        <v>678</v>
      </c>
      <c r="B664" s="11">
        <v>45116</v>
      </c>
      <c r="C664" s="12" t="s">
        <v>10</v>
      </c>
      <c r="D664" s="3" t="s">
        <v>14</v>
      </c>
      <c r="E664" s="10">
        <v>540.70000000000005</v>
      </c>
      <c r="F664" s="10">
        <v>39</v>
      </c>
      <c r="G664" s="10">
        <v>5</v>
      </c>
      <c r="H664" s="10">
        <v>676.4</v>
      </c>
    </row>
    <row r="665" spans="1:8" ht="21.75" customHeight="1">
      <c r="A665" s="10" t="s">
        <v>679</v>
      </c>
      <c r="B665" s="11">
        <v>45342</v>
      </c>
      <c r="C665" s="12" t="s">
        <v>10</v>
      </c>
      <c r="D665" s="3" t="s">
        <v>13</v>
      </c>
      <c r="E665" s="10">
        <v>2921.68</v>
      </c>
      <c r="F665" s="10">
        <v>6</v>
      </c>
      <c r="G665" s="10">
        <v>19</v>
      </c>
      <c r="H665" s="10">
        <v>739.34</v>
      </c>
    </row>
    <row r="666" spans="1:8" ht="21.75" customHeight="1">
      <c r="A666" s="10" t="s">
        <v>680</v>
      </c>
      <c r="B666" s="11">
        <v>45060</v>
      </c>
      <c r="C666" s="12" t="s">
        <v>9</v>
      </c>
      <c r="D666" s="3" t="s">
        <v>13</v>
      </c>
      <c r="E666" s="10">
        <v>2124.34</v>
      </c>
      <c r="F666" s="10">
        <v>36</v>
      </c>
      <c r="G666" s="10">
        <v>15</v>
      </c>
      <c r="H666" s="10">
        <v>677.53</v>
      </c>
    </row>
    <row r="667" spans="1:8" ht="21.75" customHeight="1">
      <c r="A667" s="10" t="s">
        <v>681</v>
      </c>
      <c r="B667" s="11">
        <v>45499</v>
      </c>
      <c r="C667" s="12" t="s">
        <v>8</v>
      </c>
      <c r="D667" s="3" t="s">
        <v>15</v>
      </c>
      <c r="E667" s="10">
        <v>4225.9399999999996</v>
      </c>
      <c r="F667" s="10">
        <v>38</v>
      </c>
      <c r="G667" s="10">
        <v>13</v>
      </c>
      <c r="H667" s="10">
        <v>425.34</v>
      </c>
    </row>
    <row r="668" spans="1:8" ht="21.75" customHeight="1">
      <c r="A668" s="10" t="s">
        <v>682</v>
      </c>
      <c r="B668" s="11">
        <v>45607</v>
      </c>
      <c r="C668" s="12" t="s">
        <v>9</v>
      </c>
      <c r="D668" s="3" t="s">
        <v>13</v>
      </c>
      <c r="E668" s="10">
        <v>279.42</v>
      </c>
      <c r="F668" s="10">
        <v>50</v>
      </c>
      <c r="G668" s="10">
        <v>32</v>
      </c>
      <c r="H668" s="10">
        <v>1091.49</v>
      </c>
    </row>
    <row r="669" spans="1:8" ht="21.75" customHeight="1">
      <c r="A669" s="10" t="s">
        <v>683</v>
      </c>
      <c r="B669" s="11">
        <v>45599</v>
      </c>
      <c r="C669" s="12" t="str">
        <f>PROPER("norTh")</f>
        <v>North</v>
      </c>
      <c r="D669" s="3" t="s">
        <v>12</v>
      </c>
      <c r="E669" s="10">
        <v>1016.75</v>
      </c>
      <c r="F669" s="10">
        <v>27</v>
      </c>
      <c r="G669" s="10">
        <v>47</v>
      </c>
      <c r="H669" s="10">
        <v>252.06</v>
      </c>
    </row>
    <row r="670" spans="1:8" ht="21.75" customHeight="1">
      <c r="A670" s="10" t="s">
        <v>684</v>
      </c>
      <c r="B670" s="11">
        <v>45382</v>
      </c>
      <c r="C670" s="12" t="s">
        <v>8</v>
      </c>
      <c r="D670" s="3" t="s">
        <v>12</v>
      </c>
      <c r="E670" s="10">
        <v>127.13</v>
      </c>
      <c r="F670" s="10">
        <v>11</v>
      </c>
      <c r="G670" s="10">
        <v>18</v>
      </c>
      <c r="H670" s="10">
        <v>1889.27</v>
      </c>
    </row>
    <row r="671" spans="1:8" ht="21.75" customHeight="1">
      <c r="A671" s="10" t="s">
        <v>685</v>
      </c>
      <c r="B671" s="11">
        <v>45221</v>
      </c>
      <c r="C671" s="12" t="str">
        <f>PROPER("norTh")</f>
        <v>North</v>
      </c>
      <c r="D671" s="3" t="s">
        <v>13</v>
      </c>
      <c r="E671" s="10">
        <v>2094.33</v>
      </c>
      <c r="F671" s="10">
        <v>3</v>
      </c>
      <c r="G671" s="10">
        <v>27</v>
      </c>
      <c r="H671" s="10">
        <v>1442.95</v>
      </c>
    </row>
    <row r="672" spans="1:8" ht="21.75" customHeight="1">
      <c r="A672" s="10" t="s">
        <v>686</v>
      </c>
      <c r="B672" s="11">
        <v>45600</v>
      </c>
      <c r="C672" s="12" t="s">
        <v>8</v>
      </c>
      <c r="D672" s="3" t="s">
        <v>12</v>
      </c>
      <c r="E672" s="10">
        <v>4812.93</v>
      </c>
      <c r="F672" s="10">
        <v>46</v>
      </c>
      <c r="G672" s="10">
        <v>37</v>
      </c>
      <c r="H672" s="10">
        <v>1699.76</v>
      </c>
    </row>
    <row r="673" spans="1:8" ht="21.75" customHeight="1">
      <c r="A673" s="10" t="s">
        <v>687</v>
      </c>
      <c r="B673" s="11">
        <v>45002</v>
      </c>
      <c r="C673" s="12" t="s">
        <v>9</v>
      </c>
      <c r="D673" s="3" t="s">
        <v>15</v>
      </c>
      <c r="E673" s="10">
        <v>2836.28</v>
      </c>
      <c r="F673" s="10">
        <v>14</v>
      </c>
      <c r="G673" s="10">
        <v>34</v>
      </c>
      <c r="H673" s="10">
        <v>1699.89</v>
      </c>
    </row>
    <row r="674" spans="1:8" ht="21.75" customHeight="1">
      <c r="A674" s="10" t="s">
        <v>688</v>
      </c>
      <c r="B674" s="11">
        <v>45102</v>
      </c>
      <c r="C674" s="12" t="str">
        <f>PROPER("norTh")</f>
        <v>North</v>
      </c>
      <c r="D674" s="3" t="s">
        <v>11</v>
      </c>
      <c r="E674" s="10">
        <v>2222.7600000000002</v>
      </c>
      <c r="F674" s="10">
        <v>25</v>
      </c>
      <c r="G674" s="10">
        <v>39</v>
      </c>
      <c r="H674" s="10">
        <v>86.1</v>
      </c>
    </row>
    <row r="675" spans="1:8" ht="21.75" customHeight="1">
      <c r="A675" s="10" t="s">
        <v>689</v>
      </c>
      <c r="B675" s="11">
        <v>44967</v>
      </c>
      <c r="C675" s="12" t="s">
        <v>8</v>
      </c>
      <c r="D675" s="3" t="s">
        <v>15</v>
      </c>
      <c r="E675" s="10">
        <v>2717.32</v>
      </c>
      <c r="F675" s="10">
        <v>10</v>
      </c>
      <c r="G675" s="10">
        <v>21</v>
      </c>
      <c r="H675" s="10">
        <v>455.13</v>
      </c>
    </row>
    <row r="676" spans="1:8" ht="21.75" customHeight="1">
      <c r="A676" s="10" t="s">
        <v>690</v>
      </c>
      <c r="B676" s="11">
        <v>44960</v>
      </c>
      <c r="C676" s="12" t="s">
        <v>10</v>
      </c>
      <c r="D676" s="3" t="s">
        <v>14</v>
      </c>
      <c r="E676" s="10">
        <v>3144.62</v>
      </c>
      <c r="F676" s="10">
        <v>21</v>
      </c>
      <c r="G676" s="10">
        <v>43</v>
      </c>
      <c r="H676" s="10">
        <v>878.72</v>
      </c>
    </row>
    <row r="677" spans="1:8" ht="21.75" customHeight="1">
      <c r="A677" s="10" t="s">
        <v>691</v>
      </c>
      <c r="B677" s="11">
        <v>44987</v>
      </c>
      <c r="C677" s="12" t="str">
        <f>PROPER("norTh")</f>
        <v>North</v>
      </c>
      <c r="D677" s="3" t="s">
        <v>14</v>
      </c>
      <c r="E677" s="10">
        <v>4920.76</v>
      </c>
      <c r="F677" s="10">
        <v>7</v>
      </c>
      <c r="G677" s="10">
        <v>46</v>
      </c>
      <c r="H677" s="10">
        <v>547.64</v>
      </c>
    </row>
    <row r="678" spans="1:8" ht="21.75" customHeight="1">
      <c r="A678" s="10" t="s">
        <v>692</v>
      </c>
      <c r="B678" s="11">
        <v>45482</v>
      </c>
      <c r="C678" s="12" t="s">
        <v>9</v>
      </c>
      <c r="D678" s="3" t="s">
        <v>15</v>
      </c>
      <c r="E678" s="10">
        <v>91.86</v>
      </c>
      <c r="F678" s="10">
        <v>15</v>
      </c>
      <c r="G678" s="10">
        <v>26</v>
      </c>
      <c r="H678" s="10">
        <v>1642.44</v>
      </c>
    </row>
    <row r="679" spans="1:8" ht="21.75" customHeight="1">
      <c r="A679" s="10" t="s">
        <v>693</v>
      </c>
      <c r="B679" s="11">
        <v>45464</v>
      </c>
      <c r="C679" s="12" t="s">
        <v>8</v>
      </c>
      <c r="D679" s="3" t="s">
        <v>14</v>
      </c>
      <c r="E679" s="10">
        <v>3050.85</v>
      </c>
      <c r="F679" s="10">
        <v>5</v>
      </c>
      <c r="G679" s="10">
        <v>37</v>
      </c>
      <c r="H679" s="10">
        <v>1759.17</v>
      </c>
    </row>
    <row r="680" spans="1:8" ht="21.75" customHeight="1">
      <c r="A680" s="10" t="s">
        <v>694</v>
      </c>
      <c r="B680" s="11">
        <v>44985</v>
      </c>
      <c r="C680" s="12" t="s">
        <v>9</v>
      </c>
      <c r="D680" s="3" t="s">
        <v>15</v>
      </c>
      <c r="E680" s="10">
        <v>4011.18</v>
      </c>
      <c r="F680" s="10">
        <v>13</v>
      </c>
      <c r="G680" s="10">
        <v>39</v>
      </c>
      <c r="H680" s="10">
        <v>286.27</v>
      </c>
    </row>
    <row r="681" spans="1:8" ht="21.75" customHeight="1">
      <c r="A681" s="10" t="s">
        <v>695</v>
      </c>
      <c r="B681" s="11">
        <v>45061</v>
      </c>
      <c r="C681" s="12" t="s">
        <v>9</v>
      </c>
      <c r="D681" s="3" t="s">
        <v>15</v>
      </c>
      <c r="E681" s="10">
        <v>3727.65</v>
      </c>
      <c r="F681" s="10">
        <v>33</v>
      </c>
      <c r="G681" s="10">
        <v>40</v>
      </c>
      <c r="H681" s="10">
        <v>613.41</v>
      </c>
    </row>
    <row r="682" spans="1:8" ht="21.75" customHeight="1">
      <c r="A682" s="10" t="s">
        <v>696</v>
      </c>
      <c r="B682" s="11">
        <v>45369</v>
      </c>
      <c r="C682" s="12" t="s">
        <v>8</v>
      </c>
      <c r="D682" s="3" t="s">
        <v>14</v>
      </c>
      <c r="E682" s="10">
        <v>295.83</v>
      </c>
      <c r="F682" s="10">
        <v>1</v>
      </c>
      <c r="G682" s="10">
        <v>28</v>
      </c>
      <c r="H682" s="10">
        <v>763.82</v>
      </c>
    </row>
    <row r="683" spans="1:8" ht="21.75" customHeight="1">
      <c r="A683" s="10" t="s">
        <v>697</v>
      </c>
      <c r="B683" s="11">
        <v>45517</v>
      </c>
      <c r="C683" s="12" t="s">
        <v>10</v>
      </c>
      <c r="D683" s="3" t="s">
        <v>14</v>
      </c>
      <c r="E683" s="10">
        <v>1637.41</v>
      </c>
      <c r="F683" s="10">
        <v>42</v>
      </c>
      <c r="G683" s="10">
        <v>17</v>
      </c>
      <c r="H683" s="10">
        <v>1392.95</v>
      </c>
    </row>
    <row r="684" spans="1:8" ht="21.75" customHeight="1">
      <c r="A684" s="10" t="s">
        <v>698</v>
      </c>
      <c r="B684" s="11">
        <v>45489</v>
      </c>
      <c r="C684" s="12" t="str">
        <f>PROPER("norTh")</f>
        <v>North</v>
      </c>
      <c r="D684" s="3" t="s">
        <v>13</v>
      </c>
      <c r="E684" s="10">
        <v>4408.6899999999996</v>
      </c>
      <c r="F684" s="10">
        <v>40</v>
      </c>
      <c r="G684" s="10">
        <v>8</v>
      </c>
      <c r="H684" s="10">
        <v>1878.2</v>
      </c>
    </row>
    <row r="685" spans="1:8" ht="21.75" customHeight="1">
      <c r="A685" s="10" t="s">
        <v>699</v>
      </c>
      <c r="B685" s="11">
        <v>45517</v>
      </c>
      <c r="C685" s="12" t="s">
        <v>10</v>
      </c>
      <c r="D685" s="3" t="s">
        <v>12</v>
      </c>
      <c r="E685" s="10">
        <v>3507.78</v>
      </c>
      <c r="F685" s="10">
        <v>2</v>
      </c>
      <c r="G685" s="10">
        <v>10</v>
      </c>
      <c r="H685" s="10">
        <v>1280</v>
      </c>
    </row>
    <row r="686" spans="1:8" ht="21.75" customHeight="1">
      <c r="A686" s="10" t="s">
        <v>700</v>
      </c>
      <c r="B686" s="11">
        <v>45043</v>
      </c>
      <c r="C686" s="12" t="s">
        <v>9</v>
      </c>
      <c r="D686" s="3" t="s">
        <v>14</v>
      </c>
      <c r="E686" s="10">
        <v>3219.12</v>
      </c>
      <c r="F686" s="10">
        <v>40</v>
      </c>
      <c r="G686" s="10">
        <v>47</v>
      </c>
      <c r="H686" s="10">
        <v>410.95</v>
      </c>
    </row>
    <row r="687" spans="1:8" ht="21.75" customHeight="1">
      <c r="A687" s="10" t="s">
        <v>701</v>
      </c>
      <c r="B687" s="11">
        <v>45075</v>
      </c>
      <c r="C687" s="12" t="s">
        <v>9</v>
      </c>
      <c r="D687" s="3" t="s">
        <v>14</v>
      </c>
      <c r="E687" s="10">
        <v>4974.53</v>
      </c>
      <c r="F687" s="10">
        <v>13</v>
      </c>
      <c r="G687" s="10">
        <v>40</v>
      </c>
      <c r="H687" s="10">
        <v>1839.91</v>
      </c>
    </row>
    <row r="688" spans="1:8" ht="21.75" customHeight="1">
      <c r="A688" s="10" t="s">
        <v>702</v>
      </c>
      <c r="B688" s="11">
        <v>45526</v>
      </c>
      <c r="C688" s="12" t="s">
        <v>9</v>
      </c>
      <c r="D688" s="3" t="s">
        <v>14</v>
      </c>
      <c r="E688" s="10">
        <v>2970.94</v>
      </c>
      <c r="F688" s="10">
        <v>38</v>
      </c>
      <c r="G688" s="10">
        <v>11</v>
      </c>
      <c r="H688" s="10">
        <v>1108.1099999999999</v>
      </c>
    </row>
    <row r="689" spans="1:8" ht="21.75" customHeight="1">
      <c r="A689" s="10" t="s">
        <v>703</v>
      </c>
      <c r="B689" s="11">
        <v>45302</v>
      </c>
      <c r="C689" s="12" t="str">
        <f>PROPER("norTh")</f>
        <v>North</v>
      </c>
      <c r="D689" s="3" t="s">
        <v>11</v>
      </c>
      <c r="E689" s="10">
        <v>233.97</v>
      </c>
      <c r="F689" s="10">
        <v>36</v>
      </c>
      <c r="G689" s="10">
        <v>30</v>
      </c>
      <c r="H689" s="10">
        <v>1731.08</v>
      </c>
    </row>
    <row r="690" spans="1:8" ht="21.75" customHeight="1">
      <c r="A690" s="10" t="s">
        <v>704</v>
      </c>
      <c r="B690" s="11">
        <v>45371</v>
      </c>
      <c r="C690" s="12" t="s">
        <v>8</v>
      </c>
      <c r="D690" s="3" t="s">
        <v>15</v>
      </c>
      <c r="E690" s="10">
        <v>2440.59</v>
      </c>
      <c r="F690" s="10">
        <v>18</v>
      </c>
      <c r="G690" s="10">
        <v>1</v>
      </c>
      <c r="H690" s="10">
        <v>1077.8699999999999</v>
      </c>
    </row>
    <row r="691" spans="1:8" ht="21.75" customHeight="1">
      <c r="A691" s="10" t="s">
        <v>705</v>
      </c>
      <c r="B691" s="11">
        <v>45406</v>
      </c>
      <c r="C691" s="12" t="s">
        <v>10</v>
      </c>
      <c r="D691" s="3" t="s">
        <v>12</v>
      </c>
      <c r="E691" s="10">
        <v>2555.19</v>
      </c>
      <c r="F691" s="10">
        <v>31</v>
      </c>
      <c r="G691" s="10">
        <v>31</v>
      </c>
      <c r="H691" s="10">
        <v>1960.03</v>
      </c>
    </row>
    <row r="692" spans="1:8" ht="21.75" customHeight="1">
      <c r="A692" s="10" t="s">
        <v>706</v>
      </c>
      <c r="B692" s="11">
        <v>45585</v>
      </c>
      <c r="C692" s="12" t="s">
        <v>10</v>
      </c>
      <c r="D692" s="3" t="s">
        <v>15</v>
      </c>
      <c r="E692" s="10">
        <v>420.03</v>
      </c>
      <c r="F692" s="10">
        <v>24</v>
      </c>
      <c r="G692" s="10">
        <v>18</v>
      </c>
      <c r="H692" s="10">
        <v>475.42</v>
      </c>
    </row>
    <row r="693" spans="1:8" ht="21.75" customHeight="1">
      <c r="A693" s="10" t="s">
        <v>707</v>
      </c>
      <c r="B693" s="11">
        <v>45482</v>
      </c>
      <c r="C693" s="12" t="s">
        <v>9</v>
      </c>
      <c r="D693" s="3" t="s">
        <v>14</v>
      </c>
      <c r="E693" s="10">
        <v>4460.49</v>
      </c>
      <c r="F693" s="10">
        <v>5</v>
      </c>
      <c r="G693" s="10">
        <v>39</v>
      </c>
      <c r="H693" s="10">
        <v>1925.9</v>
      </c>
    </row>
    <row r="694" spans="1:8" ht="21.75" customHeight="1">
      <c r="A694" s="10" t="s">
        <v>708</v>
      </c>
      <c r="B694" s="11">
        <v>45272</v>
      </c>
      <c r="C694" s="12" t="str">
        <f>PROPER("norTh")</f>
        <v>North</v>
      </c>
      <c r="D694" s="3" t="s">
        <v>13</v>
      </c>
      <c r="E694" s="10">
        <v>4418.97</v>
      </c>
      <c r="F694" s="10">
        <v>38</v>
      </c>
      <c r="G694" s="10">
        <v>11</v>
      </c>
      <c r="H694" s="10">
        <v>1967.53</v>
      </c>
    </row>
    <row r="695" spans="1:8" ht="21.75" customHeight="1">
      <c r="A695" s="10" t="s">
        <v>709</v>
      </c>
      <c r="B695" s="11">
        <v>45132</v>
      </c>
      <c r="C695" s="12" t="s">
        <v>9</v>
      </c>
      <c r="D695" s="3" t="s">
        <v>15</v>
      </c>
      <c r="E695" s="10">
        <v>1704.1</v>
      </c>
      <c r="F695" s="10">
        <v>27</v>
      </c>
      <c r="G695" s="10">
        <v>17</v>
      </c>
      <c r="H695" s="10">
        <v>1824.27</v>
      </c>
    </row>
    <row r="696" spans="1:8" ht="21.75" customHeight="1">
      <c r="A696" s="10" t="s">
        <v>710</v>
      </c>
      <c r="B696" s="11">
        <v>45076</v>
      </c>
      <c r="C696" s="12" t="s">
        <v>9</v>
      </c>
      <c r="D696" s="3" t="s">
        <v>14</v>
      </c>
      <c r="E696" s="10">
        <v>745.39</v>
      </c>
      <c r="F696" s="10">
        <v>2</v>
      </c>
      <c r="G696" s="10">
        <v>19</v>
      </c>
      <c r="H696" s="10">
        <v>1100.8399999999999</v>
      </c>
    </row>
    <row r="697" spans="1:8" ht="21.75" customHeight="1">
      <c r="A697" s="10" t="s">
        <v>711</v>
      </c>
      <c r="B697" s="11">
        <v>45289</v>
      </c>
      <c r="C697" s="12" t="s">
        <v>8</v>
      </c>
      <c r="D697" s="3" t="s">
        <v>14</v>
      </c>
      <c r="E697" s="10">
        <v>649.26</v>
      </c>
      <c r="F697" s="10">
        <v>40</v>
      </c>
      <c r="G697" s="10">
        <v>14</v>
      </c>
      <c r="H697" s="10">
        <v>757</v>
      </c>
    </row>
    <row r="698" spans="1:8" ht="21.75" customHeight="1">
      <c r="A698" s="10" t="s">
        <v>712</v>
      </c>
      <c r="B698" s="11">
        <v>45019</v>
      </c>
      <c r="C698" s="12" t="str">
        <f>PROPER("norTh")</f>
        <v>North</v>
      </c>
      <c r="D698" s="3" t="s">
        <v>14</v>
      </c>
      <c r="E698" s="10">
        <v>2408.98</v>
      </c>
      <c r="F698" s="10">
        <v>21</v>
      </c>
      <c r="G698" s="10">
        <v>37</v>
      </c>
      <c r="H698" s="10">
        <v>29.78</v>
      </c>
    </row>
    <row r="699" spans="1:8" ht="21.75" customHeight="1">
      <c r="A699" s="10" t="s">
        <v>713</v>
      </c>
      <c r="B699" s="11">
        <v>45341</v>
      </c>
      <c r="C699" s="12" t="s">
        <v>9</v>
      </c>
      <c r="D699" s="3" t="s">
        <v>11</v>
      </c>
      <c r="E699" s="10">
        <v>4082.8</v>
      </c>
      <c r="F699" s="10">
        <v>12</v>
      </c>
      <c r="G699" s="10">
        <v>29</v>
      </c>
      <c r="H699" s="10">
        <v>851.16</v>
      </c>
    </row>
    <row r="700" spans="1:8" ht="21.75" customHeight="1">
      <c r="A700" s="10" t="s">
        <v>714</v>
      </c>
      <c r="B700" s="11">
        <v>45178</v>
      </c>
      <c r="C700" s="12" t="s">
        <v>10</v>
      </c>
      <c r="D700" s="3" t="s">
        <v>12</v>
      </c>
      <c r="E700" s="10">
        <v>3009.98</v>
      </c>
      <c r="F700" s="10">
        <v>37</v>
      </c>
      <c r="G700" s="10">
        <v>20</v>
      </c>
      <c r="H700" s="10">
        <v>1487.33</v>
      </c>
    </row>
    <row r="701" spans="1:8" ht="21.75" customHeight="1">
      <c r="A701" s="10" t="s">
        <v>715</v>
      </c>
      <c r="B701" s="11">
        <v>45076</v>
      </c>
      <c r="C701" s="12" t="s">
        <v>10</v>
      </c>
      <c r="D701" s="3" t="s">
        <v>15</v>
      </c>
      <c r="E701" s="10">
        <v>871.82</v>
      </c>
      <c r="F701" s="10">
        <v>15</v>
      </c>
      <c r="G701" s="10">
        <v>21</v>
      </c>
      <c r="H701" s="10">
        <v>1061.26</v>
      </c>
    </row>
    <row r="702" spans="1:8" ht="21.75" customHeight="1">
      <c r="A702" s="10" t="s">
        <v>716</v>
      </c>
      <c r="B702" s="11">
        <v>44948</v>
      </c>
      <c r="C702" s="12" t="s">
        <v>10</v>
      </c>
      <c r="D702" s="3" t="s">
        <v>15</v>
      </c>
      <c r="E702" s="10">
        <v>3463.68</v>
      </c>
      <c r="F702" s="10">
        <v>3</v>
      </c>
      <c r="G702" s="10">
        <v>10</v>
      </c>
      <c r="H702" s="10">
        <v>1056.5</v>
      </c>
    </row>
    <row r="703" spans="1:8" ht="21.75" customHeight="1">
      <c r="A703" s="10" t="s">
        <v>717</v>
      </c>
      <c r="B703" s="11">
        <v>45547</v>
      </c>
      <c r="C703" s="12" t="s">
        <v>10</v>
      </c>
      <c r="D703" s="3" t="s">
        <v>11</v>
      </c>
      <c r="E703" s="10">
        <v>102.92</v>
      </c>
      <c r="F703" s="10">
        <v>10</v>
      </c>
      <c r="G703" s="10">
        <v>18</v>
      </c>
      <c r="H703" s="10">
        <v>75.510000000000005</v>
      </c>
    </row>
    <row r="704" spans="1:8" ht="21.75" customHeight="1">
      <c r="A704" s="10" t="s">
        <v>718</v>
      </c>
      <c r="B704" s="11">
        <v>45033</v>
      </c>
      <c r="C704" s="12" t="s">
        <v>8</v>
      </c>
      <c r="D704" s="3" t="s">
        <v>12</v>
      </c>
      <c r="E704" s="10">
        <v>575.83000000000004</v>
      </c>
      <c r="F704" s="10">
        <v>30</v>
      </c>
      <c r="G704" s="10">
        <v>36</v>
      </c>
      <c r="H704" s="10">
        <v>595.99</v>
      </c>
    </row>
    <row r="705" spans="1:8" ht="21.75" customHeight="1">
      <c r="A705" s="10" t="s">
        <v>719</v>
      </c>
      <c r="B705" s="11">
        <v>45588</v>
      </c>
      <c r="C705" s="12" t="s">
        <v>10</v>
      </c>
      <c r="D705" s="3" t="s">
        <v>11</v>
      </c>
      <c r="E705" s="10">
        <v>1045.94</v>
      </c>
      <c r="F705" s="10">
        <v>14</v>
      </c>
      <c r="G705" s="10">
        <v>35</v>
      </c>
      <c r="H705" s="10">
        <v>949.18</v>
      </c>
    </row>
    <row r="706" spans="1:8" ht="21.75" customHeight="1">
      <c r="A706" s="10" t="s">
        <v>720</v>
      </c>
      <c r="B706" s="11">
        <v>45572</v>
      </c>
      <c r="C706" s="12" t="str">
        <f t="shared" ref="C706:C707" si="28">PROPER("norTh")</f>
        <v>North</v>
      </c>
      <c r="D706" s="3" t="s">
        <v>15</v>
      </c>
      <c r="E706" s="10">
        <v>2534.15</v>
      </c>
      <c r="F706" s="10">
        <v>48</v>
      </c>
      <c r="G706" s="10">
        <v>14</v>
      </c>
      <c r="H706" s="10">
        <v>1945.75</v>
      </c>
    </row>
    <row r="707" spans="1:8" ht="21.75" customHeight="1">
      <c r="A707" s="10" t="s">
        <v>721</v>
      </c>
      <c r="B707" s="11">
        <v>45321</v>
      </c>
      <c r="C707" s="12" t="str">
        <f t="shared" si="28"/>
        <v>North</v>
      </c>
      <c r="D707" s="3" t="s">
        <v>15</v>
      </c>
      <c r="E707" s="10">
        <v>1960.25</v>
      </c>
      <c r="F707" s="10">
        <v>11</v>
      </c>
      <c r="G707" s="10">
        <v>13</v>
      </c>
      <c r="H707" s="10">
        <v>748.75</v>
      </c>
    </row>
    <row r="708" spans="1:8" ht="21.75" customHeight="1">
      <c r="A708" s="10" t="s">
        <v>722</v>
      </c>
      <c r="B708" s="11">
        <v>45506</v>
      </c>
      <c r="C708" s="12" t="s">
        <v>10</v>
      </c>
      <c r="D708" s="3" t="s">
        <v>13</v>
      </c>
      <c r="E708" s="10">
        <v>2596.2800000000002</v>
      </c>
      <c r="F708" s="10">
        <v>31</v>
      </c>
      <c r="G708" s="10">
        <v>43</v>
      </c>
      <c r="H708" s="10">
        <v>987.08</v>
      </c>
    </row>
    <row r="709" spans="1:8" ht="21.75" customHeight="1">
      <c r="A709" s="10" t="s">
        <v>723</v>
      </c>
      <c r="B709" s="11">
        <v>45170</v>
      </c>
      <c r="C709" s="12" t="s">
        <v>8</v>
      </c>
      <c r="D709" s="3" t="s">
        <v>13</v>
      </c>
      <c r="E709" s="10">
        <v>3169.77</v>
      </c>
      <c r="F709" s="10">
        <v>2</v>
      </c>
      <c r="G709" s="10">
        <v>23</v>
      </c>
      <c r="H709" s="10">
        <v>469.5</v>
      </c>
    </row>
    <row r="710" spans="1:8" ht="21.75" customHeight="1">
      <c r="A710" s="10" t="s">
        <v>724</v>
      </c>
      <c r="B710" s="11">
        <v>45240</v>
      </c>
      <c r="C710" s="12" t="str">
        <f>PROPER("norTh")</f>
        <v>North</v>
      </c>
      <c r="D710" s="3" t="s">
        <v>14</v>
      </c>
      <c r="E710" s="10">
        <v>4786.79</v>
      </c>
      <c r="F710" s="10">
        <v>49</v>
      </c>
      <c r="G710" s="10">
        <v>31</v>
      </c>
      <c r="H710" s="10">
        <v>1157.44</v>
      </c>
    </row>
    <row r="711" spans="1:8" ht="21.75" customHeight="1">
      <c r="A711" s="10" t="s">
        <v>725</v>
      </c>
      <c r="B711" s="11">
        <v>44984</v>
      </c>
      <c r="C711" s="12" t="s">
        <v>10</v>
      </c>
      <c r="D711" s="3" t="s">
        <v>11</v>
      </c>
      <c r="E711" s="10">
        <v>4174.5200000000004</v>
      </c>
      <c r="F711" s="10">
        <v>13</v>
      </c>
      <c r="G711" s="10">
        <v>45</v>
      </c>
      <c r="H711" s="10">
        <v>1421.91</v>
      </c>
    </row>
    <row r="712" spans="1:8" ht="21.75" customHeight="1">
      <c r="A712" s="10" t="s">
        <v>726</v>
      </c>
      <c r="B712" s="11">
        <v>45449</v>
      </c>
      <c r="C712" s="12" t="s">
        <v>8</v>
      </c>
      <c r="D712" s="3" t="s">
        <v>12</v>
      </c>
      <c r="E712" s="10">
        <v>1539.61</v>
      </c>
      <c r="F712" s="10">
        <v>32</v>
      </c>
      <c r="G712" s="10">
        <v>8</v>
      </c>
      <c r="H712" s="10">
        <v>1760.12</v>
      </c>
    </row>
    <row r="713" spans="1:8" ht="21.75" customHeight="1">
      <c r="A713" s="10" t="s">
        <v>727</v>
      </c>
      <c r="B713" s="11">
        <v>45102</v>
      </c>
      <c r="C713" s="12" t="s">
        <v>9</v>
      </c>
      <c r="D713" s="3" t="s">
        <v>15</v>
      </c>
      <c r="E713" s="10">
        <v>2444.5700000000002</v>
      </c>
      <c r="F713" s="10">
        <v>18</v>
      </c>
      <c r="G713" s="10">
        <v>22</v>
      </c>
      <c r="H713" s="10">
        <v>1353.85</v>
      </c>
    </row>
    <row r="714" spans="1:8" ht="21.75" customHeight="1">
      <c r="A714" s="10" t="s">
        <v>728</v>
      </c>
      <c r="B714" s="11">
        <v>45027</v>
      </c>
      <c r="C714" s="12" t="str">
        <f t="shared" ref="C714:C715" si="29">PROPER("norTh")</f>
        <v>North</v>
      </c>
      <c r="D714" s="3" t="s">
        <v>14</v>
      </c>
      <c r="E714" s="10">
        <v>838</v>
      </c>
      <c r="F714" s="10">
        <v>46</v>
      </c>
      <c r="G714" s="10">
        <v>7</v>
      </c>
      <c r="H714" s="10">
        <v>927.43</v>
      </c>
    </row>
    <row r="715" spans="1:8" ht="21.75" customHeight="1">
      <c r="A715" s="10" t="s">
        <v>729</v>
      </c>
      <c r="B715" s="11">
        <v>44951</v>
      </c>
      <c r="C715" s="12" t="str">
        <f t="shared" si="29"/>
        <v>North</v>
      </c>
      <c r="D715" s="3" t="s">
        <v>13</v>
      </c>
      <c r="E715" s="10">
        <v>2481.98</v>
      </c>
      <c r="F715" s="10">
        <v>36</v>
      </c>
      <c r="G715" s="10">
        <v>34</v>
      </c>
      <c r="H715" s="10">
        <v>942.28</v>
      </c>
    </row>
    <row r="716" spans="1:8" ht="21.75" customHeight="1">
      <c r="A716" s="10" t="s">
        <v>730</v>
      </c>
      <c r="B716" s="11">
        <v>45117</v>
      </c>
      <c r="C716" s="12" t="s">
        <v>9</v>
      </c>
      <c r="D716" s="3" t="s">
        <v>13</v>
      </c>
      <c r="E716" s="10">
        <v>3040.43</v>
      </c>
      <c r="F716" s="10">
        <v>23</v>
      </c>
      <c r="G716" s="10">
        <v>1</v>
      </c>
      <c r="H716" s="10">
        <v>1393.42</v>
      </c>
    </row>
    <row r="717" spans="1:8" ht="21.75" customHeight="1">
      <c r="A717" s="10" t="s">
        <v>731</v>
      </c>
      <c r="B717" s="11">
        <v>44903</v>
      </c>
      <c r="C717" s="12" t="s">
        <v>8</v>
      </c>
      <c r="D717" s="3" t="s">
        <v>14</v>
      </c>
      <c r="E717" s="10">
        <v>4123.21</v>
      </c>
      <c r="F717" s="10">
        <v>33</v>
      </c>
      <c r="G717" s="10">
        <v>4</v>
      </c>
      <c r="H717" s="10">
        <v>1284.49</v>
      </c>
    </row>
    <row r="718" spans="1:8" ht="21.75" customHeight="1">
      <c r="A718" s="10" t="s">
        <v>732</v>
      </c>
      <c r="B718" s="11">
        <v>45410</v>
      </c>
      <c r="C718" s="12" t="s">
        <v>8</v>
      </c>
      <c r="D718" s="3" t="s">
        <v>14</v>
      </c>
      <c r="E718" s="10">
        <v>3768.99</v>
      </c>
      <c r="F718" s="10">
        <v>27</v>
      </c>
      <c r="G718" s="10">
        <v>48</v>
      </c>
      <c r="H718" s="10">
        <v>322.49</v>
      </c>
    </row>
    <row r="719" spans="1:8" ht="21.75" customHeight="1">
      <c r="A719" s="10" t="s">
        <v>733</v>
      </c>
      <c r="B719" s="11">
        <v>44887</v>
      </c>
      <c r="C719" s="12" t="s">
        <v>8</v>
      </c>
      <c r="D719" s="3" t="s">
        <v>15</v>
      </c>
      <c r="E719" s="10">
        <v>3415.18</v>
      </c>
      <c r="F719" s="10">
        <v>22</v>
      </c>
      <c r="G719" s="10">
        <v>16</v>
      </c>
      <c r="H719" s="10">
        <v>1209.3800000000001</v>
      </c>
    </row>
    <row r="720" spans="1:8" ht="21.75" customHeight="1">
      <c r="A720" s="10" t="s">
        <v>734</v>
      </c>
      <c r="B720" s="11">
        <v>45211</v>
      </c>
      <c r="C720" s="12" t="s">
        <v>9</v>
      </c>
      <c r="D720" s="3" t="s">
        <v>13</v>
      </c>
      <c r="E720" s="10">
        <v>4197.05</v>
      </c>
      <c r="F720" s="10">
        <v>7</v>
      </c>
      <c r="G720" s="10">
        <v>1</v>
      </c>
      <c r="H720" s="10">
        <v>786.25</v>
      </c>
    </row>
    <row r="721" spans="1:8" ht="21.75" customHeight="1">
      <c r="A721" s="10" t="s">
        <v>735</v>
      </c>
      <c r="B721" s="11">
        <v>45566</v>
      </c>
      <c r="C721" s="12" t="s">
        <v>8</v>
      </c>
      <c r="D721" s="3" t="s">
        <v>14</v>
      </c>
      <c r="E721" s="10">
        <v>550.32000000000005</v>
      </c>
      <c r="F721" s="10">
        <v>47</v>
      </c>
      <c r="G721" s="10">
        <v>43</v>
      </c>
      <c r="H721" s="10">
        <v>266.73</v>
      </c>
    </row>
    <row r="722" spans="1:8" ht="21.75" customHeight="1">
      <c r="A722" s="10" t="s">
        <v>736</v>
      </c>
      <c r="B722" s="11">
        <v>44887</v>
      </c>
      <c r="C722" s="12" t="s">
        <v>10</v>
      </c>
      <c r="D722" s="3" t="s">
        <v>11</v>
      </c>
      <c r="E722" s="10">
        <v>2850.88</v>
      </c>
      <c r="F722" s="10">
        <v>32</v>
      </c>
      <c r="G722" s="10">
        <v>43</v>
      </c>
      <c r="H722" s="10">
        <v>1655.2</v>
      </c>
    </row>
    <row r="723" spans="1:8" ht="21.75" customHeight="1">
      <c r="A723" s="10" t="s">
        <v>737</v>
      </c>
      <c r="B723" s="11">
        <v>45442</v>
      </c>
      <c r="C723" s="12" t="s">
        <v>8</v>
      </c>
      <c r="D723" s="3" t="s">
        <v>11</v>
      </c>
      <c r="E723" s="10">
        <v>2978.57</v>
      </c>
      <c r="F723" s="10">
        <v>39</v>
      </c>
      <c r="G723" s="10">
        <v>2</v>
      </c>
      <c r="H723" s="10">
        <v>1192.78</v>
      </c>
    </row>
    <row r="724" spans="1:8" ht="21.75" customHeight="1">
      <c r="A724" s="10" t="s">
        <v>738</v>
      </c>
      <c r="B724" s="11">
        <v>45296</v>
      </c>
      <c r="C724" s="12" t="s">
        <v>9</v>
      </c>
      <c r="D724" s="3" t="s">
        <v>11</v>
      </c>
      <c r="E724" s="10">
        <v>4096.7</v>
      </c>
      <c r="F724" s="10">
        <v>3</v>
      </c>
      <c r="G724" s="10">
        <v>34</v>
      </c>
      <c r="H724" s="10">
        <v>197.9</v>
      </c>
    </row>
    <row r="725" spans="1:8" ht="21.75" customHeight="1">
      <c r="A725" s="10" t="s">
        <v>739</v>
      </c>
      <c r="B725" s="11">
        <v>45173</v>
      </c>
      <c r="C725" s="12" t="str">
        <f>PROPER("norTh")</f>
        <v>North</v>
      </c>
      <c r="D725" s="3" t="s">
        <v>12</v>
      </c>
      <c r="E725" s="10">
        <v>3270.34</v>
      </c>
      <c r="F725" s="10">
        <v>5</v>
      </c>
      <c r="G725" s="10">
        <v>34</v>
      </c>
      <c r="H725" s="10">
        <v>1791.93</v>
      </c>
    </row>
    <row r="726" spans="1:8" ht="21.75" customHeight="1">
      <c r="A726" s="10" t="s">
        <v>740</v>
      </c>
      <c r="B726" s="11">
        <v>45245</v>
      </c>
      <c r="C726" s="12" t="s">
        <v>10</v>
      </c>
      <c r="D726" s="3" t="s">
        <v>15</v>
      </c>
      <c r="E726" s="10">
        <v>2019.57</v>
      </c>
      <c r="F726" s="10">
        <v>29</v>
      </c>
      <c r="G726" s="10">
        <v>40</v>
      </c>
      <c r="H726" s="10">
        <v>1315.87</v>
      </c>
    </row>
    <row r="727" spans="1:8" ht="21.75" customHeight="1">
      <c r="A727" s="10" t="s">
        <v>741</v>
      </c>
      <c r="B727" s="11">
        <v>44983</v>
      </c>
      <c r="C727" s="12" t="s">
        <v>10</v>
      </c>
      <c r="D727" s="3" t="s">
        <v>13</v>
      </c>
      <c r="E727" s="10">
        <v>2384.75</v>
      </c>
      <c r="F727" s="10">
        <v>6</v>
      </c>
      <c r="G727" s="10">
        <v>13</v>
      </c>
      <c r="H727" s="10">
        <v>1023.93</v>
      </c>
    </row>
    <row r="728" spans="1:8" ht="21.75" customHeight="1">
      <c r="A728" s="10" t="s">
        <v>742</v>
      </c>
      <c r="B728" s="11">
        <v>45243</v>
      </c>
      <c r="C728" s="12" t="str">
        <f>PROPER("norTh")</f>
        <v>North</v>
      </c>
      <c r="D728" s="3" t="s">
        <v>13</v>
      </c>
      <c r="E728" s="10">
        <v>2520.8200000000002</v>
      </c>
      <c r="F728" s="10">
        <v>4</v>
      </c>
      <c r="G728" s="10">
        <v>4</v>
      </c>
      <c r="H728" s="10">
        <v>205.64</v>
      </c>
    </row>
    <row r="729" spans="1:8" ht="21.75" customHeight="1">
      <c r="A729" s="10" t="s">
        <v>743</v>
      </c>
      <c r="B729" s="11">
        <v>45546</v>
      </c>
      <c r="C729" s="12" t="s">
        <v>9</v>
      </c>
      <c r="D729" s="3" t="s">
        <v>11</v>
      </c>
      <c r="E729" s="10">
        <v>2739.22</v>
      </c>
      <c r="F729" s="10">
        <v>50</v>
      </c>
      <c r="G729" s="10">
        <v>19</v>
      </c>
      <c r="H729" s="10">
        <v>1283.8599999999999</v>
      </c>
    </row>
    <row r="730" spans="1:8" ht="21.75" customHeight="1">
      <c r="A730" s="10" t="s">
        <v>744</v>
      </c>
      <c r="B730" s="11">
        <v>44903</v>
      </c>
      <c r="C730" s="12" t="s">
        <v>9</v>
      </c>
      <c r="D730" s="3" t="s">
        <v>13</v>
      </c>
      <c r="E730" s="10">
        <v>3613.91</v>
      </c>
      <c r="F730" s="10">
        <v>20</v>
      </c>
      <c r="G730" s="10">
        <v>40</v>
      </c>
      <c r="H730" s="10">
        <v>818.36</v>
      </c>
    </row>
    <row r="731" spans="1:8" ht="21.75" customHeight="1">
      <c r="A731" s="10" t="s">
        <v>745</v>
      </c>
      <c r="B731" s="11">
        <v>45158</v>
      </c>
      <c r="C731" s="12" t="s">
        <v>8</v>
      </c>
      <c r="D731" s="3" t="s">
        <v>15</v>
      </c>
      <c r="E731" s="10">
        <v>3609.71</v>
      </c>
      <c r="F731" s="10">
        <v>34</v>
      </c>
      <c r="G731" s="10">
        <v>23</v>
      </c>
      <c r="H731" s="10">
        <v>1827.57</v>
      </c>
    </row>
    <row r="732" spans="1:8" ht="21.75" customHeight="1">
      <c r="A732" s="10" t="s">
        <v>746</v>
      </c>
      <c r="B732" s="11">
        <v>45357</v>
      </c>
      <c r="C732" s="12" t="str">
        <f>PROPER("norTh")</f>
        <v>North</v>
      </c>
      <c r="D732" s="3" t="s">
        <v>11</v>
      </c>
      <c r="E732" s="10">
        <v>3954.11</v>
      </c>
      <c r="F732" s="10">
        <v>6</v>
      </c>
      <c r="G732" s="10">
        <v>26</v>
      </c>
      <c r="H732" s="10">
        <v>391.85</v>
      </c>
    </row>
    <row r="733" spans="1:8" ht="21.75" customHeight="1">
      <c r="A733" s="10" t="s">
        <v>747</v>
      </c>
      <c r="B733" s="11">
        <v>45541</v>
      </c>
      <c r="C733" s="12" t="s">
        <v>10</v>
      </c>
      <c r="D733" s="3" t="s">
        <v>13</v>
      </c>
      <c r="E733" s="10">
        <v>1660.01</v>
      </c>
      <c r="F733" s="10">
        <v>48</v>
      </c>
      <c r="G733" s="10">
        <v>2</v>
      </c>
      <c r="H733" s="10">
        <v>1496.45</v>
      </c>
    </row>
    <row r="734" spans="1:8" ht="21.75" customHeight="1">
      <c r="A734" s="10" t="s">
        <v>748</v>
      </c>
      <c r="B734" s="11">
        <v>45169</v>
      </c>
      <c r="C734" s="12" t="s">
        <v>8</v>
      </c>
      <c r="D734" s="3" t="s">
        <v>12</v>
      </c>
      <c r="E734" s="10">
        <v>498.96</v>
      </c>
      <c r="F734" s="10">
        <v>19</v>
      </c>
      <c r="G734" s="10">
        <v>10</v>
      </c>
      <c r="H734" s="10">
        <v>362.15</v>
      </c>
    </row>
    <row r="735" spans="1:8" ht="21.75" customHeight="1">
      <c r="A735" s="10" t="s">
        <v>749</v>
      </c>
      <c r="B735" s="11">
        <v>45475</v>
      </c>
      <c r="C735" s="12" t="s">
        <v>10</v>
      </c>
      <c r="D735" s="3" t="s">
        <v>15</v>
      </c>
      <c r="E735" s="10">
        <v>3763.11</v>
      </c>
      <c r="F735" s="10">
        <v>14</v>
      </c>
      <c r="G735" s="10">
        <v>42</v>
      </c>
      <c r="H735" s="10">
        <v>1467.49</v>
      </c>
    </row>
    <row r="736" spans="1:8" ht="21.75" customHeight="1">
      <c r="A736" s="10" t="s">
        <v>750</v>
      </c>
      <c r="B736" s="11">
        <v>45328</v>
      </c>
      <c r="C736" s="12" t="s">
        <v>10</v>
      </c>
      <c r="D736" s="3" t="s">
        <v>12</v>
      </c>
      <c r="E736" s="10">
        <v>2839.76</v>
      </c>
      <c r="F736" s="10">
        <v>43</v>
      </c>
      <c r="G736" s="10">
        <v>18</v>
      </c>
      <c r="H736" s="10">
        <v>1688.64</v>
      </c>
    </row>
    <row r="737" spans="1:8" ht="21.75" customHeight="1">
      <c r="A737" s="10" t="s">
        <v>751</v>
      </c>
      <c r="B737" s="11">
        <v>45143</v>
      </c>
      <c r="C737" s="12" t="s">
        <v>10</v>
      </c>
      <c r="D737" s="3" t="s">
        <v>11</v>
      </c>
      <c r="E737" s="10">
        <v>2965.78</v>
      </c>
      <c r="F737" s="10">
        <v>13</v>
      </c>
      <c r="G737" s="10">
        <v>1</v>
      </c>
      <c r="H737" s="10">
        <v>1761.57</v>
      </c>
    </row>
    <row r="738" spans="1:8" ht="21.75" customHeight="1">
      <c r="A738" s="10" t="s">
        <v>752</v>
      </c>
      <c r="B738" s="11">
        <v>45578</v>
      </c>
      <c r="C738" s="12" t="s">
        <v>8</v>
      </c>
      <c r="D738" s="3" t="s">
        <v>15</v>
      </c>
      <c r="E738" s="10">
        <v>3470.12</v>
      </c>
      <c r="F738" s="10">
        <v>35</v>
      </c>
      <c r="G738" s="10">
        <v>23</v>
      </c>
      <c r="H738" s="10">
        <v>1432.91</v>
      </c>
    </row>
    <row r="739" spans="1:8" ht="21.75" customHeight="1">
      <c r="A739" s="10" t="s">
        <v>753</v>
      </c>
      <c r="B739" s="11">
        <v>45075</v>
      </c>
      <c r="C739" s="12" t="s">
        <v>8</v>
      </c>
      <c r="D739" s="3" t="s">
        <v>13</v>
      </c>
      <c r="E739" s="10">
        <v>4342.58</v>
      </c>
      <c r="F739" s="10">
        <v>2</v>
      </c>
      <c r="G739" s="10">
        <v>50</v>
      </c>
      <c r="H739" s="10">
        <v>1344.2</v>
      </c>
    </row>
    <row r="740" spans="1:8" ht="21.75" customHeight="1">
      <c r="A740" s="10" t="s">
        <v>754</v>
      </c>
      <c r="B740" s="11">
        <v>45138</v>
      </c>
      <c r="C740" s="12" t="s">
        <v>8</v>
      </c>
      <c r="D740" s="3" t="s">
        <v>14</v>
      </c>
      <c r="E740" s="10">
        <v>398.36</v>
      </c>
      <c r="F740" s="10">
        <v>24</v>
      </c>
      <c r="G740" s="10">
        <v>26</v>
      </c>
      <c r="H740" s="10">
        <v>920.9</v>
      </c>
    </row>
    <row r="741" spans="1:8" ht="21.75" customHeight="1">
      <c r="A741" s="10" t="s">
        <v>755</v>
      </c>
      <c r="B741" s="11">
        <v>45251</v>
      </c>
      <c r="C741" s="12" t="str">
        <f>PROPER("norTh")</f>
        <v>North</v>
      </c>
      <c r="D741" s="3" t="s">
        <v>15</v>
      </c>
      <c r="E741" s="10">
        <v>1815.96</v>
      </c>
      <c r="F741" s="10">
        <v>47</v>
      </c>
      <c r="G741" s="10">
        <v>1</v>
      </c>
      <c r="H741" s="10">
        <v>99.96</v>
      </c>
    </row>
    <row r="742" spans="1:8" ht="21.75" customHeight="1">
      <c r="A742" s="10" t="s">
        <v>756</v>
      </c>
      <c r="B742" s="11">
        <v>45340</v>
      </c>
      <c r="C742" s="12" t="s">
        <v>9</v>
      </c>
      <c r="D742" s="3" t="s">
        <v>15</v>
      </c>
      <c r="E742" s="10">
        <v>4417.6499999999996</v>
      </c>
      <c r="F742" s="10">
        <v>44</v>
      </c>
      <c r="G742" s="10">
        <v>19</v>
      </c>
      <c r="H742" s="10">
        <v>326.76</v>
      </c>
    </row>
    <row r="743" spans="1:8" ht="21.75" customHeight="1">
      <c r="A743" s="10" t="s">
        <v>757</v>
      </c>
      <c r="B743" s="11">
        <v>45375</v>
      </c>
      <c r="C743" s="12" t="s">
        <v>9</v>
      </c>
      <c r="D743" s="3" t="s">
        <v>11</v>
      </c>
      <c r="E743" s="10">
        <v>729.54</v>
      </c>
      <c r="F743" s="10">
        <v>49</v>
      </c>
      <c r="G743" s="10">
        <v>38</v>
      </c>
      <c r="H743" s="10">
        <v>954.07</v>
      </c>
    </row>
    <row r="744" spans="1:8" ht="21.75" customHeight="1">
      <c r="A744" s="10" t="s">
        <v>758</v>
      </c>
      <c r="B744" s="11">
        <v>45477</v>
      </c>
      <c r="C744" s="12" t="s">
        <v>9</v>
      </c>
      <c r="D744" s="3" t="s">
        <v>13</v>
      </c>
      <c r="E744" s="10">
        <v>4492.5</v>
      </c>
      <c r="F744" s="10">
        <v>21</v>
      </c>
      <c r="G744" s="10">
        <v>37</v>
      </c>
      <c r="H744" s="10">
        <v>398.28</v>
      </c>
    </row>
    <row r="745" spans="1:8" ht="21.75" customHeight="1">
      <c r="A745" s="13" t="s">
        <v>759</v>
      </c>
      <c r="B745" s="11">
        <v>44991</v>
      </c>
      <c r="C745" s="12" t="s">
        <v>8</v>
      </c>
      <c r="D745" s="3" t="s">
        <v>11</v>
      </c>
      <c r="E745" s="10">
        <v>2167.9499999999998</v>
      </c>
      <c r="F745" s="10">
        <v>29</v>
      </c>
      <c r="G745" s="10">
        <v>13</v>
      </c>
      <c r="H745" s="10">
        <v>1596.7</v>
      </c>
    </row>
    <row r="746" spans="1:8" ht="21.75" customHeight="1">
      <c r="A746" s="10" t="s">
        <v>760</v>
      </c>
      <c r="B746" s="11">
        <v>45301</v>
      </c>
      <c r="C746" s="12" t="str">
        <f>PROPER("norTh")</f>
        <v>North</v>
      </c>
      <c r="D746" s="3" t="s">
        <v>13</v>
      </c>
      <c r="E746" s="10">
        <v>3231.32</v>
      </c>
      <c r="F746" s="10">
        <v>25</v>
      </c>
      <c r="G746" s="10">
        <v>7</v>
      </c>
      <c r="H746" s="10">
        <v>566.1</v>
      </c>
    </row>
    <row r="747" spans="1:8" ht="21.75" customHeight="1">
      <c r="A747" s="10" t="s">
        <v>761</v>
      </c>
      <c r="B747" s="11">
        <v>44941</v>
      </c>
      <c r="C747" s="12" t="s">
        <v>9</v>
      </c>
      <c r="D747" s="3" t="s">
        <v>13</v>
      </c>
      <c r="E747" s="10">
        <v>1765.58</v>
      </c>
      <c r="F747" s="10">
        <v>16</v>
      </c>
      <c r="G747" s="10">
        <v>2</v>
      </c>
      <c r="H747" s="10">
        <v>1999.08</v>
      </c>
    </row>
    <row r="748" spans="1:8" ht="21.75" customHeight="1">
      <c r="A748" s="10" t="s">
        <v>762</v>
      </c>
      <c r="B748" s="11">
        <v>45339</v>
      </c>
      <c r="C748" s="12" t="s">
        <v>9</v>
      </c>
      <c r="D748" s="3" t="s">
        <v>13</v>
      </c>
      <c r="E748" s="10">
        <v>2864.29</v>
      </c>
      <c r="F748" s="10">
        <v>44</v>
      </c>
      <c r="G748" s="10">
        <v>15</v>
      </c>
      <c r="H748" s="10">
        <v>191.74</v>
      </c>
    </row>
    <row r="749" spans="1:8" ht="21.75" customHeight="1">
      <c r="A749" s="10" t="s">
        <v>763</v>
      </c>
      <c r="B749" s="11">
        <v>45376</v>
      </c>
      <c r="C749" s="12" t="s">
        <v>8</v>
      </c>
      <c r="D749" s="3" t="s">
        <v>12</v>
      </c>
      <c r="E749" s="10">
        <v>3885.51</v>
      </c>
      <c r="F749" s="10">
        <v>30</v>
      </c>
      <c r="G749" s="10">
        <v>41</v>
      </c>
      <c r="H749" s="10">
        <v>1692.24</v>
      </c>
    </row>
    <row r="750" spans="1:8" ht="21.75" customHeight="1">
      <c r="A750" s="10" t="s">
        <v>764</v>
      </c>
      <c r="B750" s="11">
        <v>45588</v>
      </c>
      <c r="C750" s="12" t="s">
        <v>10</v>
      </c>
      <c r="D750" s="3" t="s">
        <v>14</v>
      </c>
      <c r="E750" s="10">
        <v>1430.7</v>
      </c>
      <c r="F750" s="10">
        <v>45</v>
      </c>
      <c r="G750" s="10">
        <v>12</v>
      </c>
      <c r="H750" s="10">
        <v>1707.93</v>
      </c>
    </row>
    <row r="751" spans="1:8" ht="21.75" customHeight="1">
      <c r="A751" s="10" t="s">
        <v>765</v>
      </c>
      <c r="B751" s="11">
        <v>44974</v>
      </c>
      <c r="C751" s="12" t="s">
        <v>9</v>
      </c>
      <c r="D751" s="3" t="s">
        <v>11</v>
      </c>
      <c r="E751" s="10">
        <v>2627.46</v>
      </c>
      <c r="F751" s="10">
        <v>32</v>
      </c>
      <c r="G751" s="10">
        <v>7</v>
      </c>
      <c r="H751" s="10">
        <v>706.65</v>
      </c>
    </row>
    <row r="752" spans="1:8" ht="21.75" customHeight="1">
      <c r="A752" s="10" t="s">
        <v>766</v>
      </c>
      <c r="B752" s="11">
        <v>45513</v>
      </c>
      <c r="C752" s="12" t="s">
        <v>8</v>
      </c>
      <c r="D752" s="3" t="s">
        <v>12</v>
      </c>
      <c r="E752" s="10">
        <v>3686.53</v>
      </c>
      <c r="F752" s="10">
        <v>31</v>
      </c>
      <c r="G752" s="10">
        <v>18</v>
      </c>
      <c r="H752" s="10">
        <v>716.82</v>
      </c>
    </row>
    <row r="753" spans="1:8" ht="21.75" customHeight="1">
      <c r="A753" s="10" t="s">
        <v>767</v>
      </c>
      <c r="B753" s="11">
        <v>45347</v>
      </c>
      <c r="C753" s="12" t="str">
        <f t="shared" ref="C753:C754" si="30">PROPER("norTh")</f>
        <v>North</v>
      </c>
      <c r="D753" s="3" t="s">
        <v>15</v>
      </c>
      <c r="E753" s="10">
        <v>849.83</v>
      </c>
      <c r="F753" s="10">
        <v>31</v>
      </c>
      <c r="G753" s="10">
        <v>41</v>
      </c>
      <c r="H753" s="10">
        <v>1857.13</v>
      </c>
    </row>
    <row r="754" spans="1:8" ht="21.75" customHeight="1">
      <c r="A754" s="10" t="s">
        <v>768</v>
      </c>
      <c r="B754" s="11">
        <v>44920</v>
      </c>
      <c r="C754" s="12" t="str">
        <f t="shared" si="30"/>
        <v>North</v>
      </c>
      <c r="D754" s="3" t="s">
        <v>12</v>
      </c>
      <c r="E754" s="10">
        <v>781.23</v>
      </c>
      <c r="F754" s="10">
        <v>23</v>
      </c>
      <c r="G754" s="10">
        <v>7</v>
      </c>
      <c r="H754" s="10">
        <v>799.28</v>
      </c>
    </row>
    <row r="755" spans="1:8" ht="21.75" customHeight="1">
      <c r="A755" s="10" t="s">
        <v>769</v>
      </c>
      <c r="B755" s="11">
        <v>45336</v>
      </c>
      <c r="C755" s="12" t="s">
        <v>8</v>
      </c>
      <c r="D755" s="3" t="s">
        <v>13</v>
      </c>
      <c r="E755" s="10">
        <v>1571.57</v>
      </c>
      <c r="F755" s="10">
        <v>23</v>
      </c>
      <c r="G755" s="10">
        <v>49</v>
      </c>
      <c r="H755" s="10">
        <v>1897.04</v>
      </c>
    </row>
    <row r="756" spans="1:8" ht="21.75" customHeight="1">
      <c r="A756" s="10" t="s">
        <v>770</v>
      </c>
      <c r="B756" s="11">
        <v>45584</v>
      </c>
      <c r="C756" s="12" t="s">
        <v>9</v>
      </c>
      <c r="D756" s="3" t="s">
        <v>12</v>
      </c>
      <c r="E756" s="10">
        <v>1707.45</v>
      </c>
      <c r="F756" s="10">
        <v>4</v>
      </c>
      <c r="G756" s="10">
        <v>10</v>
      </c>
      <c r="H756" s="10">
        <v>1690.55</v>
      </c>
    </row>
    <row r="757" spans="1:8" ht="21.75" customHeight="1">
      <c r="A757" s="10" t="s">
        <v>771</v>
      </c>
      <c r="B757" s="11">
        <v>45567</v>
      </c>
      <c r="C757" s="12" t="str">
        <f t="shared" ref="C757:C758" si="31">PROPER("norTh")</f>
        <v>North</v>
      </c>
      <c r="D757" s="3" t="s">
        <v>14</v>
      </c>
      <c r="E757" s="10">
        <v>1305.06</v>
      </c>
      <c r="F757" s="10">
        <v>30</v>
      </c>
      <c r="G757" s="10">
        <v>38</v>
      </c>
      <c r="H757" s="10">
        <v>861.67</v>
      </c>
    </row>
    <row r="758" spans="1:8" ht="21.75" customHeight="1">
      <c r="A758" s="10" t="s">
        <v>772</v>
      </c>
      <c r="B758" s="11">
        <v>45138</v>
      </c>
      <c r="C758" s="12" t="str">
        <f t="shared" si="31"/>
        <v>North</v>
      </c>
      <c r="D758" s="3" t="s">
        <v>15</v>
      </c>
      <c r="E758" s="10">
        <v>2462.6</v>
      </c>
      <c r="F758" s="10">
        <v>1</v>
      </c>
      <c r="G758" s="10">
        <v>7</v>
      </c>
      <c r="H758" s="10">
        <v>1191.19</v>
      </c>
    </row>
    <row r="759" spans="1:8" ht="21.75" customHeight="1">
      <c r="A759" s="10" t="s">
        <v>773</v>
      </c>
      <c r="B759" s="11">
        <v>45076</v>
      </c>
      <c r="C759" s="12" t="s">
        <v>8</v>
      </c>
      <c r="D759" s="3" t="s">
        <v>11</v>
      </c>
      <c r="E759" s="10">
        <v>1450.91</v>
      </c>
      <c r="F759" s="10">
        <v>31</v>
      </c>
      <c r="G759" s="10">
        <v>33</v>
      </c>
      <c r="H759" s="10">
        <v>1868.26</v>
      </c>
    </row>
    <row r="760" spans="1:8" ht="21.75" customHeight="1">
      <c r="A760" s="10" t="s">
        <v>774</v>
      </c>
      <c r="B760" s="11">
        <v>45357</v>
      </c>
      <c r="C760" s="12" t="s">
        <v>10</v>
      </c>
      <c r="D760" s="3" t="s">
        <v>12</v>
      </c>
      <c r="E760" s="10">
        <v>3750.82</v>
      </c>
      <c r="F760" s="10">
        <v>20</v>
      </c>
      <c r="G760" s="10">
        <v>4</v>
      </c>
      <c r="H760" s="10">
        <v>221.78</v>
      </c>
    </row>
    <row r="761" spans="1:8" ht="21.75" customHeight="1">
      <c r="A761" s="10" t="s">
        <v>775</v>
      </c>
      <c r="B761" s="11">
        <v>45149</v>
      </c>
      <c r="C761" s="12" t="s">
        <v>8</v>
      </c>
      <c r="D761" s="3" t="s">
        <v>14</v>
      </c>
      <c r="E761" s="10">
        <v>4652.8500000000004</v>
      </c>
      <c r="F761" s="10">
        <v>33</v>
      </c>
      <c r="G761" s="10">
        <v>27</v>
      </c>
      <c r="H761" s="10">
        <v>520.48</v>
      </c>
    </row>
    <row r="762" spans="1:8" ht="21.75" customHeight="1">
      <c r="A762" s="10" t="s">
        <v>776</v>
      </c>
      <c r="B762" s="11">
        <v>45297</v>
      </c>
      <c r="C762" s="12" t="s">
        <v>9</v>
      </c>
      <c r="D762" s="3" t="s">
        <v>13</v>
      </c>
      <c r="E762" s="10">
        <v>464.75</v>
      </c>
      <c r="F762" s="10">
        <v>26</v>
      </c>
      <c r="G762" s="10">
        <v>6</v>
      </c>
      <c r="H762" s="10">
        <v>965.83</v>
      </c>
    </row>
    <row r="763" spans="1:8" ht="21.75" customHeight="1">
      <c r="A763" s="10" t="s">
        <v>777</v>
      </c>
      <c r="B763" s="11">
        <v>45533</v>
      </c>
      <c r="C763" s="12" t="s">
        <v>10</v>
      </c>
      <c r="D763" s="3" t="s">
        <v>12</v>
      </c>
      <c r="E763" s="10">
        <v>4156.3999999999996</v>
      </c>
      <c r="F763" s="10">
        <v>9</v>
      </c>
      <c r="G763" s="10">
        <v>50</v>
      </c>
      <c r="H763" s="10">
        <v>680.52</v>
      </c>
    </row>
    <row r="764" spans="1:8" ht="21.75" customHeight="1">
      <c r="A764" s="10" t="s">
        <v>778</v>
      </c>
      <c r="B764" s="11">
        <v>45412</v>
      </c>
      <c r="C764" s="12" t="s">
        <v>8</v>
      </c>
      <c r="D764" s="3" t="s">
        <v>13</v>
      </c>
      <c r="E764" s="10">
        <v>4442.54</v>
      </c>
      <c r="F764" s="10">
        <v>34</v>
      </c>
      <c r="G764" s="10">
        <v>7</v>
      </c>
      <c r="H764" s="10">
        <v>1151.1500000000001</v>
      </c>
    </row>
    <row r="765" spans="1:8" ht="21.75" customHeight="1">
      <c r="A765" s="10" t="s">
        <v>779</v>
      </c>
      <c r="B765" s="11">
        <v>45444</v>
      </c>
      <c r="C765" s="12" t="str">
        <f>PROPER("norTh")</f>
        <v>North</v>
      </c>
      <c r="D765" s="3" t="s">
        <v>15</v>
      </c>
      <c r="E765" s="10">
        <v>1786.2</v>
      </c>
      <c r="F765" s="10">
        <v>11</v>
      </c>
      <c r="G765" s="10">
        <v>45</v>
      </c>
      <c r="H765" s="10">
        <v>1425.69</v>
      </c>
    </row>
    <row r="766" spans="1:8" ht="21.75" customHeight="1">
      <c r="A766" s="10" t="s">
        <v>780</v>
      </c>
      <c r="B766" s="11">
        <v>45282</v>
      </c>
      <c r="C766" s="12" t="s">
        <v>10</v>
      </c>
      <c r="D766" s="3" t="s">
        <v>14</v>
      </c>
      <c r="E766" s="10">
        <v>1605.24</v>
      </c>
      <c r="F766" s="10">
        <v>24</v>
      </c>
      <c r="G766" s="10">
        <v>41</v>
      </c>
      <c r="H766" s="10">
        <v>1023.58</v>
      </c>
    </row>
    <row r="767" spans="1:8" ht="21.75" customHeight="1">
      <c r="A767" s="10" t="s">
        <v>781</v>
      </c>
      <c r="B767" s="11">
        <v>45496</v>
      </c>
      <c r="C767" s="12" t="s">
        <v>8</v>
      </c>
      <c r="D767" s="3" t="s">
        <v>15</v>
      </c>
      <c r="E767" s="10">
        <v>339.6</v>
      </c>
      <c r="F767" s="10">
        <v>18</v>
      </c>
      <c r="G767" s="10">
        <v>3</v>
      </c>
      <c r="H767" s="10">
        <v>75.47</v>
      </c>
    </row>
    <row r="768" spans="1:8" ht="21.75" customHeight="1">
      <c r="A768" s="10" t="s">
        <v>782</v>
      </c>
      <c r="B768" s="11">
        <v>45480</v>
      </c>
      <c r="C768" s="12" t="s">
        <v>8</v>
      </c>
      <c r="D768" s="3" t="s">
        <v>11</v>
      </c>
      <c r="E768" s="10">
        <v>3325.56</v>
      </c>
      <c r="F768" s="10">
        <v>33</v>
      </c>
      <c r="G768" s="10">
        <v>42</v>
      </c>
      <c r="H768" s="10">
        <v>696.61</v>
      </c>
    </row>
    <row r="769" spans="1:8" ht="21.75" customHeight="1">
      <c r="A769" s="10" t="s">
        <v>783</v>
      </c>
      <c r="B769" s="11">
        <v>45533</v>
      </c>
      <c r="C769" s="12" t="str">
        <f>PROPER("norTh")</f>
        <v>North</v>
      </c>
      <c r="D769" s="3" t="s">
        <v>14</v>
      </c>
      <c r="E769" s="10">
        <v>3278.03</v>
      </c>
      <c r="F769" s="10">
        <v>46</v>
      </c>
      <c r="G769" s="10">
        <v>36</v>
      </c>
      <c r="H769" s="10">
        <v>165.3</v>
      </c>
    </row>
    <row r="770" spans="1:8" ht="21.75" customHeight="1">
      <c r="A770" s="10" t="s">
        <v>784</v>
      </c>
      <c r="B770" s="11">
        <v>45029</v>
      </c>
      <c r="C770" s="12" t="s">
        <v>8</v>
      </c>
      <c r="D770" s="3" t="s">
        <v>15</v>
      </c>
      <c r="E770" s="10">
        <v>2960.3</v>
      </c>
      <c r="F770" s="10">
        <v>25</v>
      </c>
      <c r="G770" s="10">
        <v>7</v>
      </c>
      <c r="H770" s="10">
        <v>1764.7</v>
      </c>
    </row>
    <row r="771" spans="1:8" ht="21.75" customHeight="1">
      <c r="A771" s="10" t="s">
        <v>785</v>
      </c>
      <c r="B771" s="11">
        <v>45545</v>
      </c>
      <c r="C771" s="12" t="s">
        <v>9</v>
      </c>
      <c r="D771" s="3" t="s">
        <v>15</v>
      </c>
      <c r="E771" s="10">
        <v>4064.15</v>
      </c>
      <c r="F771" s="10">
        <v>46</v>
      </c>
      <c r="G771" s="10">
        <v>20</v>
      </c>
      <c r="H771" s="10">
        <v>622.95000000000005</v>
      </c>
    </row>
    <row r="772" spans="1:8" ht="21.75" customHeight="1">
      <c r="A772" s="10" t="s">
        <v>786</v>
      </c>
      <c r="B772" s="11">
        <v>45349</v>
      </c>
      <c r="C772" s="12" t="s">
        <v>10</v>
      </c>
      <c r="D772" s="3" t="s">
        <v>11</v>
      </c>
      <c r="E772" s="10">
        <v>1047.93</v>
      </c>
      <c r="F772" s="10">
        <v>8</v>
      </c>
      <c r="G772" s="10">
        <v>8</v>
      </c>
      <c r="H772" s="10">
        <v>1988.63</v>
      </c>
    </row>
    <row r="773" spans="1:8" ht="21.75" customHeight="1">
      <c r="A773" s="10" t="s">
        <v>787</v>
      </c>
      <c r="B773" s="11">
        <v>45519</v>
      </c>
      <c r="C773" s="12" t="str">
        <f t="shared" ref="C773:C774" si="32">PROPER("norTh")</f>
        <v>North</v>
      </c>
      <c r="D773" s="3" t="s">
        <v>13</v>
      </c>
      <c r="E773" s="10">
        <v>3294.93</v>
      </c>
      <c r="F773" s="10">
        <v>26</v>
      </c>
      <c r="G773" s="10">
        <v>29</v>
      </c>
      <c r="H773" s="10">
        <v>1886.15</v>
      </c>
    </row>
    <row r="774" spans="1:8" ht="21.75" customHeight="1">
      <c r="A774" s="10" t="s">
        <v>788</v>
      </c>
      <c r="B774" s="11">
        <v>45089</v>
      </c>
      <c r="C774" s="12" t="str">
        <f t="shared" si="32"/>
        <v>North</v>
      </c>
      <c r="D774" s="3" t="s">
        <v>12</v>
      </c>
      <c r="E774" s="10">
        <v>4175.08</v>
      </c>
      <c r="F774" s="10">
        <v>13</v>
      </c>
      <c r="G774" s="10">
        <v>26</v>
      </c>
      <c r="H774" s="10">
        <v>1067.78</v>
      </c>
    </row>
    <row r="775" spans="1:8" ht="21.75" customHeight="1">
      <c r="A775" s="10" t="s">
        <v>789</v>
      </c>
      <c r="B775" s="11">
        <v>45129</v>
      </c>
      <c r="C775" s="12" t="s">
        <v>9</v>
      </c>
      <c r="D775" s="3" t="s">
        <v>12</v>
      </c>
      <c r="E775" s="10">
        <v>4196.5200000000004</v>
      </c>
      <c r="F775" s="10">
        <v>47</v>
      </c>
      <c r="G775" s="10">
        <v>21</v>
      </c>
      <c r="H775" s="10">
        <v>221.75</v>
      </c>
    </row>
    <row r="776" spans="1:8" ht="21.75" customHeight="1">
      <c r="A776" s="10" t="s">
        <v>790</v>
      </c>
      <c r="B776" s="11">
        <v>45149</v>
      </c>
      <c r="C776" s="12" t="str">
        <f>PROPER("norTh")</f>
        <v>North</v>
      </c>
      <c r="D776" s="3" t="s">
        <v>13</v>
      </c>
      <c r="E776" s="10">
        <v>2624.05</v>
      </c>
      <c r="F776" s="10">
        <v>46</v>
      </c>
      <c r="G776" s="10">
        <v>35</v>
      </c>
      <c r="H776" s="10">
        <v>329.35</v>
      </c>
    </row>
    <row r="777" spans="1:8" ht="21.75" customHeight="1">
      <c r="A777" s="10" t="s">
        <v>791</v>
      </c>
      <c r="B777" s="11">
        <v>45053</v>
      </c>
      <c r="C777" s="12" t="s">
        <v>10</v>
      </c>
      <c r="D777" s="3" t="s">
        <v>14</v>
      </c>
      <c r="E777" s="10">
        <v>4961.01</v>
      </c>
      <c r="F777" s="10">
        <v>18</v>
      </c>
      <c r="G777" s="10">
        <v>38</v>
      </c>
      <c r="H777" s="10">
        <v>1824.68</v>
      </c>
    </row>
    <row r="778" spans="1:8" ht="21.75" customHeight="1">
      <c r="A778" s="10" t="s">
        <v>792</v>
      </c>
      <c r="B778" s="11">
        <v>45504</v>
      </c>
      <c r="C778" s="12" t="str">
        <f t="shared" ref="C778:C779" si="33">PROPER("norTh")</f>
        <v>North</v>
      </c>
      <c r="D778" s="3" t="s">
        <v>11</v>
      </c>
      <c r="E778" s="10">
        <v>891.09</v>
      </c>
      <c r="F778" s="10">
        <v>39</v>
      </c>
      <c r="G778" s="10">
        <v>25</v>
      </c>
      <c r="H778" s="10">
        <v>1544</v>
      </c>
    </row>
    <row r="779" spans="1:8" ht="21.75" customHeight="1">
      <c r="A779" s="10" t="s">
        <v>793</v>
      </c>
      <c r="B779" s="11">
        <v>44906</v>
      </c>
      <c r="C779" s="12" t="str">
        <f t="shared" si="33"/>
        <v>North</v>
      </c>
      <c r="D779" s="3" t="s">
        <v>13</v>
      </c>
      <c r="E779" s="10">
        <v>1068.18</v>
      </c>
      <c r="F779" s="10">
        <v>18</v>
      </c>
      <c r="G779" s="10">
        <v>15</v>
      </c>
      <c r="H779" s="10">
        <v>275.36</v>
      </c>
    </row>
    <row r="780" spans="1:8" ht="21.75" customHeight="1">
      <c r="A780" s="10" t="s">
        <v>794</v>
      </c>
      <c r="B780" s="11">
        <v>45414</v>
      </c>
      <c r="C780" s="12" t="s">
        <v>9</v>
      </c>
      <c r="D780" s="3" t="s">
        <v>12</v>
      </c>
      <c r="E780" s="10">
        <v>1333.44</v>
      </c>
      <c r="F780" s="10">
        <v>22</v>
      </c>
      <c r="G780" s="10">
        <v>21</v>
      </c>
      <c r="H780" s="10">
        <v>880.79</v>
      </c>
    </row>
    <row r="781" spans="1:8" ht="21.75" customHeight="1">
      <c r="A781" s="10" t="s">
        <v>795</v>
      </c>
      <c r="B781" s="11">
        <v>45186</v>
      </c>
      <c r="C781" s="12" t="s">
        <v>9</v>
      </c>
      <c r="D781" s="3" t="s">
        <v>15</v>
      </c>
      <c r="E781" s="10">
        <v>2925.26</v>
      </c>
      <c r="F781" s="10">
        <v>36</v>
      </c>
      <c r="G781" s="10">
        <v>21</v>
      </c>
      <c r="H781" s="10">
        <v>369.46</v>
      </c>
    </row>
    <row r="782" spans="1:8" ht="21.75" customHeight="1">
      <c r="A782" s="10" t="s">
        <v>796</v>
      </c>
      <c r="B782" s="11">
        <v>45533</v>
      </c>
      <c r="C782" s="12" t="str">
        <f>PROPER("norTh")</f>
        <v>North</v>
      </c>
      <c r="D782" s="3" t="s">
        <v>12</v>
      </c>
      <c r="E782" s="10">
        <v>2898.55</v>
      </c>
      <c r="F782" s="10">
        <v>13</v>
      </c>
      <c r="G782" s="10">
        <v>24</v>
      </c>
      <c r="H782" s="10">
        <v>1966.69</v>
      </c>
    </row>
    <row r="783" spans="1:8" ht="21.75" customHeight="1">
      <c r="A783" s="10" t="s">
        <v>797</v>
      </c>
      <c r="B783" s="11">
        <v>45491</v>
      </c>
      <c r="C783" s="12" t="s">
        <v>10</v>
      </c>
      <c r="D783" s="3" t="s">
        <v>11</v>
      </c>
      <c r="E783" s="10">
        <v>4056.48</v>
      </c>
      <c r="F783" s="10">
        <v>34</v>
      </c>
      <c r="G783" s="10">
        <v>43</v>
      </c>
      <c r="H783" s="10">
        <v>981.37</v>
      </c>
    </row>
    <row r="784" spans="1:8" ht="21.75" customHeight="1">
      <c r="A784" s="10" t="s">
        <v>798</v>
      </c>
      <c r="B784" s="11">
        <v>45158</v>
      </c>
      <c r="C784" s="12" t="s">
        <v>10</v>
      </c>
      <c r="D784" s="3" t="s">
        <v>12</v>
      </c>
      <c r="E784" s="10">
        <v>139.46</v>
      </c>
      <c r="F784" s="10">
        <v>9</v>
      </c>
      <c r="G784" s="10">
        <v>34</v>
      </c>
      <c r="H784" s="10">
        <v>480.55</v>
      </c>
    </row>
    <row r="785" spans="1:8" ht="21.75" customHeight="1">
      <c r="A785" s="10" t="s">
        <v>799</v>
      </c>
      <c r="B785" s="11">
        <v>45444</v>
      </c>
      <c r="C785" s="12" t="str">
        <f>PROPER("norTh")</f>
        <v>North</v>
      </c>
      <c r="D785" s="3" t="s">
        <v>12</v>
      </c>
      <c r="E785" s="10">
        <v>435.93</v>
      </c>
      <c r="F785" s="10">
        <v>37</v>
      </c>
      <c r="G785" s="10">
        <v>34</v>
      </c>
      <c r="H785" s="10">
        <v>1130.1300000000001</v>
      </c>
    </row>
    <row r="786" spans="1:8" ht="21.75" customHeight="1">
      <c r="A786" s="10" t="s">
        <v>800</v>
      </c>
      <c r="B786" s="11">
        <v>45317</v>
      </c>
      <c r="C786" s="12" t="s">
        <v>8</v>
      </c>
      <c r="D786" s="3" t="s">
        <v>12</v>
      </c>
      <c r="E786" s="10">
        <v>2530.56</v>
      </c>
      <c r="F786" s="10">
        <v>19</v>
      </c>
      <c r="G786" s="10">
        <v>6</v>
      </c>
      <c r="H786" s="10">
        <v>1288.56</v>
      </c>
    </row>
    <row r="787" spans="1:8" ht="21.75" customHeight="1">
      <c r="A787" s="10" t="s">
        <v>801</v>
      </c>
      <c r="B787" s="11">
        <v>44903</v>
      </c>
      <c r="C787" s="12" t="s">
        <v>9</v>
      </c>
      <c r="D787" s="3" t="s">
        <v>13</v>
      </c>
      <c r="E787" s="10">
        <v>1953.71</v>
      </c>
      <c r="F787" s="10">
        <v>39</v>
      </c>
      <c r="G787" s="10">
        <v>49</v>
      </c>
      <c r="H787" s="10">
        <v>548.37</v>
      </c>
    </row>
    <row r="788" spans="1:8" ht="21.75" customHeight="1">
      <c r="A788" s="10" t="s">
        <v>802</v>
      </c>
      <c r="B788" s="11">
        <v>45524</v>
      </c>
      <c r="C788" s="12" t="str">
        <f>PROPER("norTh")</f>
        <v>North</v>
      </c>
      <c r="D788" s="3" t="s">
        <v>14</v>
      </c>
      <c r="E788" s="10">
        <v>4573.18</v>
      </c>
      <c r="F788" s="10">
        <v>21</v>
      </c>
      <c r="G788" s="10">
        <v>37</v>
      </c>
      <c r="H788" s="10">
        <v>369.12</v>
      </c>
    </row>
    <row r="789" spans="1:8" ht="21.75" customHeight="1">
      <c r="A789" s="10" t="s">
        <v>803</v>
      </c>
      <c r="B789" s="11">
        <v>45050</v>
      </c>
      <c r="C789" s="12" t="s">
        <v>9</v>
      </c>
      <c r="D789" s="3" t="s">
        <v>15</v>
      </c>
      <c r="E789" s="10">
        <v>3475.41</v>
      </c>
      <c r="F789" s="10">
        <v>1</v>
      </c>
      <c r="G789" s="10">
        <v>32</v>
      </c>
      <c r="H789" s="10">
        <v>1732.75</v>
      </c>
    </row>
    <row r="790" spans="1:8" ht="21.75" customHeight="1">
      <c r="A790" s="10" t="s">
        <v>804</v>
      </c>
      <c r="B790" s="11">
        <v>45101</v>
      </c>
      <c r="C790" s="12" t="str">
        <f>PROPER("norTh")</f>
        <v>North</v>
      </c>
      <c r="D790" s="3" t="s">
        <v>11</v>
      </c>
      <c r="E790" s="10">
        <v>3241.87</v>
      </c>
      <c r="F790" s="10">
        <v>25</v>
      </c>
      <c r="G790" s="10">
        <v>44</v>
      </c>
      <c r="H790" s="10">
        <v>120.21</v>
      </c>
    </row>
    <row r="791" spans="1:8" ht="21.75" customHeight="1">
      <c r="A791" s="10" t="s">
        <v>805</v>
      </c>
      <c r="B791" s="11">
        <v>45077</v>
      </c>
      <c r="C791" s="12" t="s">
        <v>9</v>
      </c>
      <c r="D791" s="3" t="s">
        <v>15</v>
      </c>
      <c r="E791" s="10">
        <v>4697.2700000000004</v>
      </c>
      <c r="F791" s="10">
        <v>41</v>
      </c>
      <c r="G791" s="10">
        <v>49</v>
      </c>
      <c r="H791" s="10">
        <v>1686.33</v>
      </c>
    </row>
    <row r="792" spans="1:8" ht="21.75" customHeight="1">
      <c r="A792" s="10" t="s">
        <v>806</v>
      </c>
      <c r="B792" s="11">
        <v>44941</v>
      </c>
      <c r="C792" s="12" t="str">
        <f>PROPER("norTh")</f>
        <v>North</v>
      </c>
      <c r="D792" s="3" t="s">
        <v>11</v>
      </c>
      <c r="E792" s="10">
        <v>2296.37</v>
      </c>
      <c r="F792" s="10">
        <v>18</v>
      </c>
      <c r="G792" s="10">
        <v>9</v>
      </c>
      <c r="H792" s="10">
        <v>959.38</v>
      </c>
    </row>
    <row r="793" spans="1:8" ht="21.75" customHeight="1">
      <c r="A793" s="10" t="s">
        <v>807</v>
      </c>
      <c r="B793" s="11">
        <v>45472</v>
      </c>
      <c r="C793" s="12" t="s">
        <v>9</v>
      </c>
      <c r="D793" s="3" t="s">
        <v>11</v>
      </c>
      <c r="E793" s="10">
        <v>2708.02</v>
      </c>
      <c r="F793" s="10">
        <v>1</v>
      </c>
      <c r="G793" s="10">
        <v>50</v>
      </c>
      <c r="H793" s="10">
        <v>768.51</v>
      </c>
    </row>
    <row r="794" spans="1:8" ht="21.75" customHeight="1">
      <c r="A794" s="10" t="s">
        <v>808</v>
      </c>
      <c r="B794" s="11">
        <v>45333</v>
      </c>
      <c r="C794" s="12" t="str">
        <f>PROPER("norTh")</f>
        <v>North</v>
      </c>
      <c r="D794" s="3" t="s">
        <v>13</v>
      </c>
      <c r="E794" s="10">
        <v>2674.76</v>
      </c>
      <c r="F794" s="10">
        <v>30</v>
      </c>
      <c r="G794" s="10">
        <v>30</v>
      </c>
      <c r="H794" s="10">
        <v>700.3</v>
      </c>
    </row>
    <row r="795" spans="1:8" ht="21.75" customHeight="1">
      <c r="A795" s="10" t="s">
        <v>809</v>
      </c>
      <c r="B795" s="11">
        <v>44938</v>
      </c>
      <c r="C795" s="12" t="s">
        <v>8</v>
      </c>
      <c r="D795" s="3" t="s">
        <v>11</v>
      </c>
      <c r="E795" s="10">
        <v>573.33000000000004</v>
      </c>
      <c r="F795" s="10">
        <v>22</v>
      </c>
      <c r="G795" s="10">
        <v>12</v>
      </c>
      <c r="H795" s="10">
        <v>624.6</v>
      </c>
    </row>
    <row r="796" spans="1:8" ht="21.75" customHeight="1">
      <c r="A796" s="10" t="s">
        <v>810</v>
      </c>
      <c r="B796" s="11">
        <v>45499</v>
      </c>
      <c r="C796" s="12" t="s">
        <v>10</v>
      </c>
      <c r="D796" s="3" t="s">
        <v>11</v>
      </c>
      <c r="E796" s="10">
        <v>4504.88</v>
      </c>
      <c r="F796" s="10">
        <v>41</v>
      </c>
      <c r="G796" s="10">
        <v>22</v>
      </c>
      <c r="H796" s="10">
        <v>1990.12</v>
      </c>
    </row>
    <row r="797" spans="1:8" ht="21.75" customHeight="1">
      <c r="A797" s="10" t="s">
        <v>811</v>
      </c>
      <c r="B797" s="11">
        <v>45221</v>
      </c>
      <c r="C797" s="12" t="str">
        <f>PROPER("norTh")</f>
        <v>North</v>
      </c>
      <c r="D797" s="3" t="s">
        <v>12</v>
      </c>
      <c r="E797" s="10">
        <v>1030.27</v>
      </c>
      <c r="F797" s="10">
        <v>3</v>
      </c>
      <c r="G797" s="10">
        <v>17</v>
      </c>
      <c r="H797" s="10">
        <v>1400.39</v>
      </c>
    </row>
    <row r="798" spans="1:8" ht="21.75" customHeight="1">
      <c r="A798" s="10" t="s">
        <v>812</v>
      </c>
      <c r="B798" s="11">
        <v>45368</v>
      </c>
      <c r="C798" s="12" t="s">
        <v>10</v>
      </c>
      <c r="D798" s="3" t="s">
        <v>12</v>
      </c>
      <c r="E798" s="10">
        <v>4703.6400000000003</v>
      </c>
      <c r="F798" s="10">
        <v>7</v>
      </c>
      <c r="G798" s="10">
        <v>3</v>
      </c>
      <c r="H798" s="10">
        <v>757.91</v>
      </c>
    </row>
    <row r="799" spans="1:8" ht="21.75" customHeight="1">
      <c r="A799" s="10" t="s">
        <v>813</v>
      </c>
      <c r="B799" s="11">
        <v>45592</v>
      </c>
      <c r="C799" s="12" t="str">
        <f>PROPER("norTh")</f>
        <v>North</v>
      </c>
      <c r="D799" s="3" t="s">
        <v>14</v>
      </c>
      <c r="E799" s="10">
        <v>625.49</v>
      </c>
      <c r="F799" s="10">
        <v>35</v>
      </c>
      <c r="G799" s="10">
        <v>22</v>
      </c>
      <c r="H799" s="10">
        <v>1692.13</v>
      </c>
    </row>
    <row r="800" spans="1:8" ht="21.75" customHeight="1">
      <c r="A800" s="10" t="s">
        <v>814</v>
      </c>
      <c r="B800" s="11">
        <v>45349</v>
      </c>
      <c r="C800" s="12" t="s">
        <v>10</v>
      </c>
      <c r="D800" s="3" t="s">
        <v>12</v>
      </c>
      <c r="E800" s="10">
        <v>441.19</v>
      </c>
      <c r="F800" s="10">
        <v>35</v>
      </c>
      <c r="G800" s="10">
        <v>39</v>
      </c>
      <c r="H800" s="10">
        <v>1552.73</v>
      </c>
    </row>
    <row r="801" spans="1:8" ht="21.75" customHeight="1">
      <c r="A801" s="10" t="s">
        <v>815</v>
      </c>
      <c r="B801" s="11">
        <v>45087</v>
      </c>
      <c r="C801" s="12" t="s">
        <v>8</v>
      </c>
      <c r="D801" s="3" t="s">
        <v>15</v>
      </c>
      <c r="E801" s="10">
        <v>4886.88</v>
      </c>
      <c r="F801" s="10">
        <v>43</v>
      </c>
      <c r="G801" s="10">
        <v>35</v>
      </c>
      <c r="H801" s="10">
        <v>1856.72</v>
      </c>
    </row>
    <row r="802" spans="1:8" ht="21.75" customHeight="1">
      <c r="A802" s="10" t="s">
        <v>816</v>
      </c>
      <c r="B802" s="11">
        <v>45523</v>
      </c>
      <c r="C802" s="12" t="s">
        <v>9</v>
      </c>
      <c r="D802" s="3" t="s">
        <v>14</v>
      </c>
      <c r="E802" s="10">
        <v>1684.38</v>
      </c>
      <c r="F802" s="10">
        <v>44</v>
      </c>
      <c r="G802" s="10">
        <v>11</v>
      </c>
      <c r="H802" s="10">
        <v>524.86</v>
      </c>
    </row>
    <row r="803" spans="1:8" ht="21.75" customHeight="1">
      <c r="A803" s="10" t="s">
        <v>817</v>
      </c>
      <c r="B803" s="11">
        <v>45537</v>
      </c>
      <c r="C803" s="12" t="s">
        <v>9</v>
      </c>
      <c r="D803" s="3" t="s">
        <v>11</v>
      </c>
      <c r="E803" s="10">
        <v>4619.1899999999996</v>
      </c>
      <c r="F803" s="10">
        <v>16</v>
      </c>
      <c r="G803" s="10">
        <v>29</v>
      </c>
      <c r="H803" s="10">
        <v>192.04</v>
      </c>
    </row>
    <row r="804" spans="1:8" ht="21.75" customHeight="1">
      <c r="A804" s="10" t="s">
        <v>818</v>
      </c>
      <c r="B804" s="11">
        <v>45111</v>
      </c>
      <c r="C804" s="12" t="s">
        <v>9</v>
      </c>
      <c r="D804" s="3" t="s">
        <v>15</v>
      </c>
      <c r="E804" s="10">
        <v>562.79999999999995</v>
      </c>
      <c r="F804" s="10">
        <v>6</v>
      </c>
      <c r="G804" s="10">
        <v>35</v>
      </c>
      <c r="H804" s="10">
        <v>1979.08</v>
      </c>
    </row>
    <row r="805" spans="1:8" ht="21.75" customHeight="1">
      <c r="A805" s="10" t="s">
        <v>819</v>
      </c>
      <c r="B805" s="11">
        <v>45408</v>
      </c>
      <c r="C805" s="12" t="s">
        <v>10</v>
      </c>
      <c r="D805" s="3" t="s">
        <v>11</v>
      </c>
      <c r="E805" s="10">
        <v>170.54</v>
      </c>
      <c r="F805" s="10">
        <v>13</v>
      </c>
      <c r="G805" s="10">
        <v>49</v>
      </c>
      <c r="H805" s="10">
        <v>740.95</v>
      </c>
    </row>
    <row r="806" spans="1:8" ht="21.75" customHeight="1">
      <c r="A806" s="10" t="s">
        <v>820</v>
      </c>
      <c r="B806" s="11">
        <v>45576</v>
      </c>
      <c r="C806" s="12" t="s">
        <v>9</v>
      </c>
      <c r="D806" s="3" t="s">
        <v>13</v>
      </c>
      <c r="E806" s="10">
        <v>4718.8100000000004</v>
      </c>
      <c r="F806" s="10">
        <v>15</v>
      </c>
      <c r="G806" s="10">
        <v>26</v>
      </c>
      <c r="H806" s="10">
        <v>1500.35</v>
      </c>
    </row>
    <row r="807" spans="1:8" ht="21.75" customHeight="1">
      <c r="A807" s="10" t="s">
        <v>821</v>
      </c>
      <c r="B807" s="11">
        <v>45260</v>
      </c>
      <c r="C807" s="12" t="str">
        <f t="shared" ref="C807:C808" si="34">PROPER("norTh")</f>
        <v>North</v>
      </c>
      <c r="D807" s="3" t="s">
        <v>14</v>
      </c>
      <c r="E807" s="10">
        <v>4051.54</v>
      </c>
      <c r="F807" s="10">
        <v>9</v>
      </c>
      <c r="G807" s="10">
        <v>3</v>
      </c>
      <c r="H807" s="10">
        <v>1690.46</v>
      </c>
    </row>
    <row r="808" spans="1:8" ht="21.75" customHeight="1">
      <c r="A808" s="10" t="s">
        <v>822</v>
      </c>
      <c r="B808" s="11">
        <v>45205</v>
      </c>
      <c r="C808" s="12" t="str">
        <f t="shared" si="34"/>
        <v>North</v>
      </c>
      <c r="D808" s="3" t="s">
        <v>13</v>
      </c>
      <c r="E808" s="10">
        <v>4549.21</v>
      </c>
      <c r="F808" s="10">
        <v>49</v>
      </c>
      <c r="G808" s="10">
        <v>29</v>
      </c>
      <c r="H808" s="10">
        <v>1186.3599999999999</v>
      </c>
    </row>
    <row r="809" spans="1:8" ht="21.75" customHeight="1">
      <c r="A809" s="10" t="s">
        <v>823</v>
      </c>
      <c r="B809" s="11">
        <v>45482</v>
      </c>
      <c r="C809" s="12" t="s">
        <v>10</v>
      </c>
      <c r="D809" s="3" t="s">
        <v>13</v>
      </c>
      <c r="E809" s="10">
        <v>2008.31</v>
      </c>
      <c r="F809" s="10">
        <v>26</v>
      </c>
      <c r="G809" s="10">
        <v>4</v>
      </c>
      <c r="H809" s="10">
        <v>1993.55</v>
      </c>
    </row>
    <row r="810" spans="1:8" ht="21.75" customHeight="1">
      <c r="A810" s="10" t="s">
        <v>824</v>
      </c>
      <c r="B810" s="11">
        <v>45572</v>
      </c>
      <c r="C810" s="12" t="s">
        <v>8</v>
      </c>
      <c r="D810" s="3" t="s">
        <v>14</v>
      </c>
      <c r="E810" s="10">
        <v>3422.92</v>
      </c>
      <c r="F810" s="10">
        <v>9</v>
      </c>
      <c r="G810" s="10">
        <v>23</v>
      </c>
      <c r="H810" s="10">
        <v>1225.55</v>
      </c>
    </row>
    <row r="811" spans="1:8" ht="21.75" customHeight="1">
      <c r="A811" s="10" t="s">
        <v>825</v>
      </c>
      <c r="B811" s="11">
        <v>44890</v>
      </c>
      <c r="C811" s="12" t="s">
        <v>8</v>
      </c>
      <c r="D811" s="3" t="s">
        <v>15</v>
      </c>
      <c r="E811" s="10">
        <v>2176.58</v>
      </c>
      <c r="F811" s="10">
        <v>34</v>
      </c>
      <c r="G811" s="10">
        <v>12</v>
      </c>
      <c r="H811" s="10">
        <v>1706.65</v>
      </c>
    </row>
    <row r="812" spans="1:8" ht="21.75" customHeight="1">
      <c r="A812" s="10" t="s">
        <v>826</v>
      </c>
      <c r="B812" s="11">
        <v>45078</v>
      </c>
      <c r="C812" s="12" t="str">
        <f>PROPER("norTh")</f>
        <v>North</v>
      </c>
      <c r="D812" s="3" t="s">
        <v>12</v>
      </c>
      <c r="E812" s="10">
        <v>3686.62</v>
      </c>
      <c r="F812" s="10">
        <v>10</v>
      </c>
      <c r="G812" s="10">
        <v>17</v>
      </c>
      <c r="H812" s="10">
        <v>1494.88</v>
      </c>
    </row>
    <row r="813" spans="1:8" ht="21.75" customHeight="1">
      <c r="A813" s="10" t="s">
        <v>827</v>
      </c>
      <c r="B813" s="11">
        <v>45153</v>
      </c>
      <c r="C813" s="12" t="s">
        <v>9</v>
      </c>
      <c r="D813" s="3" t="s">
        <v>13</v>
      </c>
      <c r="E813" s="10">
        <v>4013.53</v>
      </c>
      <c r="F813" s="10">
        <v>33</v>
      </c>
      <c r="G813" s="10">
        <v>7</v>
      </c>
      <c r="H813" s="10">
        <v>114.35</v>
      </c>
    </row>
    <row r="814" spans="1:8" ht="21.75" customHeight="1">
      <c r="A814" s="10" t="s">
        <v>828</v>
      </c>
      <c r="B814" s="11">
        <v>45234</v>
      </c>
      <c r="C814" s="12" t="str">
        <f>PROPER("norTh")</f>
        <v>North</v>
      </c>
      <c r="D814" s="3" t="s">
        <v>15</v>
      </c>
      <c r="E814" s="10">
        <v>3771.98</v>
      </c>
      <c r="F814" s="10">
        <v>11</v>
      </c>
      <c r="G814" s="10">
        <v>2</v>
      </c>
      <c r="H814" s="10">
        <v>373.85</v>
      </c>
    </row>
    <row r="815" spans="1:8" ht="21.75" customHeight="1">
      <c r="A815" s="10" t="s">
        <v>829</v>
      </c>
      <c r="B815" s="11">
        <v>45509</v>
      </c>
      <c r="C815" s="12" t="s">
        <v>9</v>
      </c>
      <c r="D815" s="3" t="s">
        <v>11</v>
      </c>
      <c r="E815" s="10">
        <v>4424.28</v>
      </c>
      <c r="F815" s="10">
        <v>39</v>
      </c>
      <c r="G815" s="10">
        <v>33</v>
      </c>
      <c r="H815" s="10">
        <v>274.54000000000002</v>
      </c>
    </row>
    <row r="816" spans="1:8" ht="21.75" customHeight="1">
      <c r="A816" s="10" t="s">
        <v>830</v>
      </c>
      <c r="B816" s="11">
        <v>45548</v>
      </c>
      <c r="C816" s="12" t="str">
        <f>PROPER("norTh")</f>
        <v>North</v>
      </c>
      <c r="D816" s="3" t="s">
        <v>12</v>
      </c>
      <c r="E816" s="10">
        <v>1091.4000000000001</v>
      </c>
      <c r="F816" s="10">
        <v>32</v>
      </c>
      <c r="G816" s="10">
        <v>26</v>
      </c>
      <c r="H816" s="10">
        <v>1491.83</v>
      </c>
    </row>
    <row r="817" spans="1:8" ht="21.75" customHeight="1">
      <c r="A817" s="10" t="s">
        <v>831</v>
      </c>
      <c r="B817" s="11">
        <v>45414</v>
      </c>
      <c r="C817" s="12" t="s">
        <v>9</v>
      </c>
      <c r="D817" s="3" t="s">
        <v>11</v>
      </c>
      <c r="E817" s="10">
        <v>2865.01</v>
      </c>
      <c r="F817" s="10">
        <v>2</v>
      </c>
      <c r="G817" s="10">
        <v>22</v>
      </c>
      <c r="H817" s="10">
        <v>1480.43</v>
      </c>
    </row>
    <row r="818" spans="1:8" ht="21.75" customHeight="1">
      <c r="A818" s="10" t="s">
        <v>832</v>
      </c>
      <c r="B818" s="11">
        <v>45151</v>
      </c>
      <c r="C818" s="12" t="s">
        <v>10</v>
      </c>
      <c r="D818" s="3" t="s">
        <v>14</v>
      </c>
      <c r="E818" s="10">
        <v>945.03</v>
      </c>
      <c r="F818" s="10">
        <v>32</v>
      </c>
      <c r="G818" s="10">
        <v>29</v>
      </c>
      <c r="H818" s="10">
        <v>590.91</v>
      </c>
    </row>
    <row r="819" spans="1:8" ht="21.75" customHeight="1">
      <c r="A819" s="10" t="s">
        <v>833</v>
      </c>
      <c r="B819" s="11">
        <v>45468</v>
      </c>
      <c r="C819" s="12" t="s">
        <v>8</v>
      </c>
      <c r="D819" s="3" t="s">
        <v>12</v>
      </c>
      <c r="E819" s="10">
        <v>2668.64</v>
      </c>
      <c r="F819" s="10">
        <v>10</v>
      </c>
      <c r="G819" s="10">
        <v>41</v>
      </c>
      <c r="H819" s="10">
        <v>1673.95</v>
      </c>
    </row>
    <row r="820" spans="1:8" ht="21.75" customHeight="1">
      <c r="A820" s="10" t="s">
        <v>834</v>
      </c>
      <c r="B820" s="11">
        <v>45500</v>
      </c>
      <c r="C820" s="12" t="s">
        <v>10</v>
      </c>
      <c r="D820" s="3" t="s">
        <v>11</v>
      </c>
      <c r="E820" s="10">
        <v>3379.69</v>
      </c>
      <c r="F820" s="10">
        <v>22</v>
      </c>
      <c r="G820" s="10">
        <v>33</v>
      </c>
      <c r="H820" s="10">
        <v>56.76</v>
      </c>
    </row>
    <row r="821" spans="1:8" ht="21.75" customHeight="1">
      <c r="A821" s="10" t="s">
        <v>835</v>
      </c>
      <c r="B821" s="11">
        <v>45217</v>
      </c>
      <c r="C821" s="12" t="str">
        <f>PROPER("norTh")</f>
        <v>North</v>
      </c>
      <c r="D821" s="3" t="s">
        <v>13</v>
      </c>
      <c r="E821" s="10">
        <v>1878.62</v>
      </c>
      <c r="F821" s="10">
        <v>16</v>
      </c>
      <c r="G821" s="10">
        <v>39</v>
      </c>
      <c r="H821" s="10">
        <v>1303.4000000000001</v>
      </c>
    </row>
    <row r="822" spans="1:8" ht="21.75" customHeight="1">
      <c r="A822" s="10" t="s">
        <v>836</v>
      </c>
      <c r="B822" s="11">
        <v>45531</v>
      </c>
      <c r="C822" s="12" t="s">
        <v>9</v>
      </c>
      <c r="D822" s="3" t="s">
        <v>11</v>
      </c>
      <c r="E822" s="10">
        <v>4764.58</v>
      </c>
      <c r="F822" s="10">
        <v>8</v>
      </c>
      <c r="G822" s="10">
        <v>43</v>
      </c>
      <c r="H822" s="10">
        <v>999.53</v>
      </c>
    </row>
    <row r="823" spans="1:8" ht="21.75" customHeight="1">
      <c r="A823" s="10" t="s">
        <v>837</v>
      </c>
      <c r="B823" s="11">
        <v>44885</v>
      </c>
      <c r="C823" s="12" t="s">
        <v>8</v>
      </c>
      <c r="D823" s="3" t="s">
        <v>13</v>
      </c>
      <c r="E823" s="10">
        <v>3950.15</v>
      </c>
      <c r="F823" s="10">
        <v>43</v>
      </c>
      <c r="G823" s="10">
        <v>48</v>
      </c>
      <c r="H823" s="10">
        <v>1805.76</v>
      </c>
    </row>
    <row r="824" spans="1:8" ht="21.75" customHeight="1">
      <c r="A824" s="10" t="s">
        <v>838</v>
      </c>
      <c r="B824" s="11">
        <v>45387</v>
      </c>
      <c r="C824" s="12" t="s">
        <v>8</v>
      </c>
      <c r="D824" s="3" t="s">
        <v>13</v>
      </c>
      <c r="E824" s="10">
        <v>2558.6</v>
      </c>
      <c r="F824" s="10">
        <v>23</v>
      </c>
      <c r="G824" s="10">
        <v>42</v>
      </c>
      <c r="H824" s="10">
        <v>878.34</v>
      </c>
    </row>
    <row r="825" spans="1:8" ht="21.75" customHeight="1">
      <c r="A825" s="10" t="s">
        <v>839</v>
      </c>
      <c r="B825" s="11">
        <v>45018</v>
      </c>
      <c r="C825" s="12" t="str">
        <f t="shared" ref="C825:C827" si="35">PROPER("norTh")</f>
        <v>North</v>
      </c>
      <c r="D825" s="3" t="s">
        <v>12</v>
      </c>
      <c r="E825" s="10">
        <v>2177.6999999999998</v>
      </c>
      <c r="F825" s="10">
        <v>1</v>
      </c>
      <c r="G825" s="10">
        <v>11</v>
      </c>
      <c r="H825" s="10">
        <v>1068.29</v>
      </c>
    </row>
    <row r="826" spans="1:8" ht="21.75" customHeight="1">
      <c r="A826" s="10" t="s">
        <v>840</v>
      </c>
      <c r="B826" s="11">
        <v>45278</v>
      </c>
      <c r="C826" s="12" t="str">
        <f t="shared" si="35"/>
        <v>North</v>
      </c>
      <c r="D826" s="3" t="s">
        <v>15</v>
      </c>
      <c r="E826" s="10">
        <v>2934.8</v>
      </c>
      <c r="F826" s="10">
        <v>15</v>
      </c>
      <c r="G826" s="10">
        <v>18</v>
      </c>
      <c r="H826" s="10">
        <v>300.43</v>
      </c>
    </row>
    <row r="827" spans="1:8" ht="21.75" customHeight="1">
      <c r="A827" s="10" t="s">
        <v>841</v>
      </c>
      <c r="B827" s="11">
        <v>45066</v>
      </c>
      <c r="C827" s="12" t="str">
        <f t="shared" si="35"/>
        <v>North</v>
      </c>
      <c r="D827" s="3" t="s">
        <v>14</v>
      </c>
      <c r="E827" s="10">
        <v>2745.38</v>
      </c>
      <c r="F827" s="10">
        <v>44</v>
      </c>
      <c r="G827" s="10">
        <v>1</v>
      </c>
      <c r="H827" s="10">
        <v>1568.88</v>
      </c>
    </row>
    <row r="828" spans="1:8" ht="21.75" customHeight="1">
      <c r="A828" s="10" t="s">
        <v>842</v>
      </c>
      <c r="B828" s="11">
        <v>45272</v>
      </c>
      <c r="C828" s="12" t="s">
        <v>8</v>
      </c>
      <c r="D828" s="3" t="s">
        <v>11</v>
      </c>
      <c r="E828" s="10">
        <v>2859.12</v>
      </c>
      <c r="F828" s="10">
        <v>40</v>
      </c>
      <c r="G828" s="10">
        <v>29</v>
      </c>
      <c r="H828" s="10">
        <v>568</v>
      </c>
    </row>
    <row r="829" spans="1:8" ht="21.75" customHeight="1">
      <c r="A829" s="10" t="s">
        <v>843</v>
      </c>
      <c r="B829" s="11">
        <v>45381</v>
      </c>
      <c r="C829" s="12" t="str">
        <f>PROPER("norTh")</f>
        <v>North</v>
      </c>
      <c r="D829" s="3" t="s">
        <v>13</v>
      </c>
      <c r="E829" s="10">
        <v>3305.22</v>
      </c>
      <c r="F829" s="10">
        <v>42</v>
      </c>
      <c r="G829" s="10">
        <v>28</v>
      </c>
      <c r="H829" s="10">
        <v>1931.74</v>
      </c>
    </row>
    <row r="830" spans="1:8" ht="21.75" customHeight="1">
      <c r="A830" s="10" t="s">
        <v>844</v>
      </c>
      <c r="B830" s="11">
        <v>44980</v>
      </c>
      <c r="C830" s="12" t="s">
        <v>8</v>
      </c>
      <c r="D830" s="3" t="s">
        <v>14</v>
      </c>
      <c r="E830" s="10">
        <v>2827.82</v>
      </c>
      <c r="F830" s="10">
        <v>46</v>
      </c>
      <c r="G830" s="10">
        <v>31</v>
      </c>
      <c r="H830" s="10">
        <v>1584.93</v>
      </c>
    </row>
    <row r="831" spans="1:8" ht="21.75" customHeight="1">
      <c r="A831" s="10" t="s">
        <v>845</v>
      </c>
      <c r="B831" s="11">
        <v>44969</v>
      </c>
      <c r="C831" s="12" t="s">
        <v>8</v>
      </c>
      <c r="D831" s="3" t="s">
        <v>11</v>
      </c>
      <c r="E831" s="10">
        <v>3480.93</v>
      </c>
      <c r="F831" s="10">
        <v>41</v>
      </c>
      <c r="G831" s="10">
        <v>24</v>
      </c>
      <c r="H831" s="10">
        <v>1849.09</v>
      </c>
    </row>
    <row r="832" spans="1:8" ht="21.75" customHeight="1">
      <c r="A832" s="10" t="s">
        <v>846</v>
      </c>
      <c r="B832" s="11">
        <v>45599</v>
      </c>
      <c r="C832" s="12" t="s">
        <v>10</v>
      </c>
      <c r="D832" s="3" t="s">
        <v>12</v>
      </c>
      <c r="E832" s="10">
        <v>4247.59</v>
      </c>
      <c r="F832" s="10">
        <v>44</v>
      </c>
      <c r="G832" s="10">
        <v>12</v>
      </c>
      <c r="H832" s="10">
        <v>1609.05</v>
      </c>
    </row>
    <row r="833" spans="1:8" ht="21.75" customHeight="1">
      <c r="A833" s="10" t="s">
        <v>847</v>
      </c>
      <c r="B833" s="11">
        <v>45389</v>
      </c>
      <c r="C833" s="12" t="str">
        <f>PROPER("norTh")</f>
        <v>North</v>
      </c>
      <c r="D833" s="3" t="s">
        <v>15</v>
      </c>
      <c r="E833" s="10">
        <v>3825.6</v>
      </c>
      <c r="F833" s="10">
        <v>47</v>
      </c>
      <c r="G833" s="10">
        <v>32</v>
      </c>
      <c r="H833" s="10">
        <v>681.35</v>
      </c>
    </row>
    <row r="834" spans="1:8" ht="21.75" customHeight="1">
      <c r="A834" s="10" t="s">
        <v>848</v>
      </c>
      <c r="B834" s="11">
        <v>44887</v>
      </c>
      <c r="C834" s="12" t="s">
        <v>9</v>
      </c>
      <c r="D834" s="3" t="s">
        <v>12</v>
      </c>
      <c r="E834" s="10">
        <v>1973.47</v>
      </c>
      <c r="F834" s="10">
        <v>29</v>
      </c>
      <c r="G834" s="10">
        <v>4</v>
      </c>
      <c r="H834" s="10">
        <v>791.29</v>
      </c>
    </row>
    <row r="835" spans="1:8" ht="21.75" customHeight="1">
      <c r="A835" s="10" t="s">
        <v>849</v>
      </c>
      <c r="B835" s="11">
        <v>45218</v>
      </c>
      <c r="C835" s="12" t="str">
        <f>PROPER("norTh")</f>
        <v>North</v>
      </c>
      <c r="D835" s="3" t="s">
        <v>14</v>
      </c>
      <c r="E835" s="10">
        <v>3923.08</v>
      </c>
      <c r="F835" s="10">
        <v>4</v>
      </c>
      <c r="G835" s="10">
        <v>29</v>
      </c>
      <c r="H835" s="10">
        <v>1835.57</v>
      </c>
    </row>
    <row r="836" spans="1:8" ht="21.75" customHeight="1">
      <c r="A836" s="10" t="s">
        <v>850</v>
      </c>
      <c r="B836" s="11">
        <v>45484</v>
      </c>
      <c r="C836" s="12" t="s">
        <v>9</v>
      </c>
      <c r="D836" s="3" t="s">
        <v>11</v>
      </c>
      <c r="E836" s="10">
        <v>3173.37</v>
      </c>
      <c r="F836" s="10">
        <v>25</v>
      </c>
      <c r="G836" s="10">
        <v>4</v>
      </c>
      <c r="H836" s="10">
        <v>1853.29</v>
      </c>
    </row>
    <row r="837" spans="1:8" ht="21.75" customHeight="1">
      <c r="A837" s="10" t="s">
        <v>851</v>
      </c>
      <c r="B837" s="11">
        <v>45443</v>
      </c>
      <c r="C837" s="12" t="str">
        <f>PROPER("norTh")</f>
        <v>North</v>
      </c>
      <c r="D837" s="3" t="s">
        <v>13</v>
      </c>
      <c r="E837" s="10">
        <v>1198.44</v>
      </c>
      <c r="F837" s="10">
        <v>24</v>
      </c>
      <c r="G837" s="10">
        <v>13</v>
      </c>
      <c r="H837" s="10">
        <v>1422.59</v>
      </c>
    </row>
    <row r="838" spans="1:8" ht="21.75" customHeight="1">
      <c r="A838" s="10" t="s">
        <v>852</v>
      </c>
      <c r="B838" s="11">
        <v>45298</v>
      </c>
      <c r="C838" s="12" t="s">
        <v>9</v>
      </c>
      <c r="D838" s="3" t="s">
        <v>15</v>
      </c>
      <c r="E838" s="10">
        <v>610.53</v>
      </c>
      <c r="F838" s="10">
        <v>27</v>
      </c>
      <c r="G838" s="10">
        <v>9</v>
      </c>
      <c r="H838" s="10">
        <v>1833.67</v>
      </c>
    </row>
    <row r="839" spans="1:8" ht="21.75" customHeight="1">
      <c r="A839" s="10" t="s">
        <v>853</v>
      </c>
      <c r="B839" s="11">
        <v>45156</v>
      </c>
      <c r="C839" s="12" t="str">
        <f>PROPER("norTh")</f>
        <v>North</v>
      </c>
      <c r="D839" s="3" t="s">
        <v>12</v>
      </c>
      <c r="E839" s="10">
        <v>1101.8800000000001</v>
      </c>
      <c r="F839" s="10">
        <v>44</v>
      </c>
      <c r="G839" s="10">
        <v>1</v>
      </c>
      <c r="H839" s="10">
        <v>673.23</v>
      </c>
    </row>
    <row r="840" spans="1:8" ht="21.75" customHeight="1">
      <c r="A840" s="10" t="s">
        <v>854</v>
      </c>
      <c r="B840" s="11">
        <v>45009</v>
      </c>
      <c r="C840" s="12" t="s">
        <v>10</v>
      </c>
      <c r="D840" s="3" t="s">
        <v>15</v>
      </c>
      <c r="E840" s="10">
        <v>1908.94</v>
      </c>
      <c r="F840" s="10">
        <v>8</v>
      </c>
      <c r="G840" s="10">
        <v>3</v>
      </c>
      <c r="H840" s="10">
        <v>1555.86</v>
      </c>
    </row>
    <row r="841" spans="1:8" ht="21.75" customHeight="1">
      <c r="A841" s="13" t="s">
        <v>855</v>
      </c>
      <c r="B841" s="11">
        <v>45424</v>
      </c>
      <c r="C841" s="12" t="str">
        <f>PROPER("norTh")</f>
        <v>North</v>
      </c>
      <c r="D841" s="3" t="s">
        <v>15</v>
      </c>
      <c r="E841" s="10">
        <v>1177.3</v>
      </c>
      <c r="F841" s="10">
        <v>23</v>
      </c>
      <c r="G841" s="10">
        <v>30</v>
      </c>
      <c r="H841" s="10">
        <v>1827.85</v>
      </c>
    </row>
    <row r="842" spans="1:8" ht="21.75" customHeight="1">
      <c r="A842" s="10" t="s">
        <v>856</v>
      </c>
      <c r="B842" s="11">
        <v>45091</v>
      </c>
      <c r="C842" s="12" t="s">
        <v>10</v>
      </c>
      <c r="D842" s="3" t="s">
        <v>15</v>
      </c>
      <c r="E842" s="10">
        <v>577.89</v>
      </c>
      <c r="F842" s="10">
        <v>49</v>
      </c>
      <c r="G842" s="10">
        <v>19</v>
      </c>
      <c r="H842" s="10">
        <v>267.72000000000003</v>
      </c>
    </row>
    <row r="843" spans="1:8" ht="21.75" customHeight="1">
      <c r="A843" s="10" t="s">
        <v>857</v>
      </c>
      <c r="B843" s="11">
        <v>45303</v>
      </c>
      <c r="C843" s="12" t="str">
        <f>PROPER("norTh")</f>
        <v>North</v>
      </c>
      <c r="D843" s="3" t="s">
        <v>15</v>
      </c>
      <c r="E843" s="10">
        <v>1745.34</v>
      </c>
      <c r="F843" s="10">
        <v>42</v>
      </c>
      <c r="G843" s="10">
        <v>20</v>
      </c>
      <c r="H843" s="10">
        <v>1616.6</v>
      </c>
    </row>
    <row r="844" spans="1:8" ht="21.75" customHeight="1">
      <c r="A844" s="10" t="s">
        <v>858</v>
      </c>
      <c r="B844" s="11">
        <v>44886</v>
      </c>
      <c r="C844" s="12" t="s">
        <v>8</v>
      </c>
      <c r="D844" s="3" t="s">
        <v>13</v>
      </c>
      <c r="E844" s="10">
        <v>674.62</v>
      </c>
      <c r="F844" s="10">
        <v>13</v>
      </c>
      <c r="G844" s="10">
        <v>21</v>
      </c>
      <c r="H844" s="10">
        <v>1870.95</v>
      </c>
    </row>
    <row r="845" spans="1:8" ht="21.75" customHeight="1">
      <c r="A845" s="10" t="s">
        <v>859</v>
      </c>
      <c r="B845" s="11">
        <v>44916</v>
      </c>
      <c r="C845" s="12" t="s">
        <v>8</v>
      </c>
      <c r="D845" s="3" t="s">
        <v>14</v>
      </c>
      <c r="E845" s="10">
        <v>4196.0600000000004</v>
      </c>
      <c r="F845" s="10">
        <v>12</v>
      </c>
      <c r="G845" s="10">
        <v>23</v>
      </c>
      <c r="H845" s="10">
        <v>1028.43</v>
      </c>
    </row>
    <row r="846" spans="1:8" ht="21.75" customHeight="1">
      <c r="A846" s="10" t="s">
        <v>860</v>
      </c>
      <c r="B846" s="11">
        <v>45540</v>
      </c>
      <c r="C846" s="12" t="s">
        <v>9</v>
      </c>
      <c r="D846" s="3" t="s">
        <v>15</v>
      </c>
      <c r="E846" s="10">
        <v>2394.21</v>
      </c>
      <c r="F846" s="10">
        <v>10</v>
      </c>
      <c r="G846" s="10">
        <v>30</v>
      </c>
      <c r="H846" s="10">
        <v>1184.17</v>
      </c>
    </row>
    <row r="847" spans="1:8" ht="21.75" customHeight="1">
      <c r="A847" s="10" t="s">
        <v>861</v>
      </c>
      <c r="B847" s="11">
        <v>45497</v>
      </c>
      <c r="C847" s="12" t="s">
        <v>10</v>
      </c>
      <c r="D847" s="3" t="s">
        <v>12</v>
      </c>
      <c r="E847" s="10">
        <v>2646.24</v>
      </c>
      <c r="F847" s="10">
        <v>31</v>
      </c>
      <c r="G847" s="10">
        <v>35</v>
      </c>
      <c r="H847" s="10">
        <v>1525.72</v>
      </c>
    </row>
    <row r="848" spans="1:8" ht="21.75" customHeight="1">
      <c r="A848" s="10" t="s">
        <v>862</v>
      </c>
      <c r="B848" s="11">
        <v>44922</v>
      </c>
      <c r="C848" s="12" t="s">
        <v>8</v>
      </c>
      <c r="D848" s="3" t="s">
        <v>15</v>
      </c>
      <c r="E848" s="10">
        <v>3225.38</v>
      </c>
      <c r="F848" s="10">
        <v>45</v>
      </c>
      <c r="G848" s="10">
        <v>11</v>
      </c>
      <c r="H848" s="10">
        <v>1101.6199999999999</v>
      </c>
    </row>
    <row r="849" spans="1:8" ht="21.75" customHeight="1">
      <c r="A849" s="10" t="s">
        <v>863</v>
      </c>
      <c r="B849" s="11">
        <v>45604</v>
      </c>
      <c r="C849" s="12" t="s">
        <v>9</v>
      </c>
      <c r="D849" s="3" t="s">
        <v>14</v>
      </c>
      <c r="E849" s="10">
        <v>3693.76</v>
      </c>
      <c r="F849" s="10">
        <v>18</v>
      </c>
      <c r="G849" s="10">
        <v>32</v>
      </c>
      <c r="H849" s="10">
        <v>160.03</v>
      </c>
    </row>
    <row r="850" spans="1:8" ht="21.75" customHeight="1">
      <c r="A850" s="10" t="s">
        <v>864</v>
      </c>
      <c r="B850" s="11">
        <v>44977</v>
      </c>
      <c r="C850" s="12" t="s">
        <v>8</v>
      </c>
      <c r="D850" s="3" t="s">
        <v>11</v>
      </c>
      <c r="E850" s="10">
        <v>4848.4399999999996</v>
      </c>
      <c r="F850" s="10">
        <v>47</v>
      </c>
      <c r="G850" s="10">
        <v>7</v>
      </c>
      <c r="H850" s="10">
        <v>158.30000000000001</v>
      </c>
    </row>
    <row r="851" spans="1:8" ht="21.75" customHeight="1">
      <c r="A851" s="10" t="s">
        <v>865</v>
      </c>
      <c r="B851" s="11">
        <v>45381</v>
      </c>
      <c r="C851" s="12" t="s">
        <v>9</v>
      </c>
      <c r="D851" s="3" t="s">
        <v>12</v>
      </c>
      <c r="E851" s="10">
        <v>2730.31</v>
      </c>
      <c r="F851" s="10">
        <v>4</v>
      </c>
      <c r="G851" s="10">
        <v>19</v>
      </c>
      <c r="H851" s="10">
        <v>1713.66</v>
      </c>
    </row>
    <row r="852" spans="1:8" ht="21.75" customHeight="1">
      <c r="A852" s="10" t="s">
        <v>866</v>
      </c>
      <c r="B852" s="11">
        <v>45588</v>
      </c>
      <c r="C852" s="12" t="str">
        <f>PROPER("norTh")</f>
        <v>North</v>
      </c>
      <c r="D852" s="3" t="s">
        <v>14</v>
      </c>
      <c r="E852" s="10">
        <v>4807.63</v>
      </c>
      <c r="F852" s="10">
        <v>21</v>
      </c>
      <c r="G852" s="10">
        <v>16</v>
      </c>
      <c r="H852" s="10">
        <v>174.32</v>
      </c>
    </row>
    <row r="853" spans="1:8" ht="21.75" customHeight="1">
      <c r="A853" s="10" t="s">
        <v>867</v>
      </c>
      <c r="B853" s="11">
        <v>45265</v>
      </c>
      <c r="C853" s="12" t="s">
        <v>9</v>
      </c>
      <c r="D853" s="3" t="s">
        <v>13</v>
      </c>
      <c r="E853" s="10">
        <v>974.15</v>
      </c>
      <c r="F853" s="10">
        <v>39</v>
      </c>
      <c r="G853" s="10">
        <v>45</v>
      </c>
      <c r="H853" s="10">
        <v>1048.24</v>
      </c>
    </row>
    <row r="854" spans="1:8" ht="21.75" customHeight="1">
      <c r="A854" s="10" t="s">
        <v>868</v>
      </c>
      <c r="B854" s="11">
        <v>45000</v>
      </c>
      <c r="C854" s="12" t="s">
        <v>9</v>
      </c>
      <c r="D854" s="3" t="s">
        <v>13</v>
      </c>
      <c r="E854" s="10">
        <v>4592.68</v>
      </c>
      <c r="F854" s="10">
        <v>23</v>
      </c>
      <c r="G854" s="10">
        <v>15</v>
      </c>
      <c r="H854" s="10">
        <v>469.37</v>
      </c>
    </row>
    <row r="855" spans="1:8" ht="21.75" customHeight="1">
      <c r="A855" s="10" t="s">
        <v>869</v>
      </c>
      <c r="B855" s="11">
        <v>45541</v>
      </c>
      <c r="C855" s="12" t="s">
        <v>10</v>
      </c>
      <c r="D855" s="3" t="s">
        <v>13</v>
      </c>
      <c r="E855" s="10">
        <v>1956.57</v>
      </c>
      <c r="F855" s="10">
        <v>8</v>
      </c>
      <c r="G855" s="10">
        <v>19</v>
      </c>
      <c r="H855" s="10">
        <v>1850.2</v>
      </c>
    </row>
    <row r="856" spans="1:8" ht="21.75" customHeight="1">
      <c r="A856" s="10" t="s">
        <v>870</v>
      </c>
      <c r="B856" s="11">
        <v>45537</v>
      </c>
      <c r="C856" s="12" t="s">
        <v>9</v>
      </c>
      <c r="D856" s="3" t="s">
        <v>12</v>
      </c>
      <c r="E856" s="10">
        <v>4223.45</v>
      </c>
      <c r="F856" s="10">
        <v>13</v>
      </c>
      <c r="G856" s="10">
        <v>0</v>
      </c>
      <c r="H856" s="10">
        <v>1080.68</v>
      </c>
    </row>
    <row r="857" spans="1:8" ht="21.75" customHeight="1">
      <c r="A857" s="10" t="s">
        <v>871</v>
      </c>
      <c r="B857" s="11">
        <v>44983</v>
      </c>
      <c r="C857" s="12" t="str">
        <f>PROPER("norTh")</f>
        <v>North</v>
      </c>
      <c r="D857" s="3" t="s">
        <v>15</v>
      </c>
      <c r="E857" s="10">
        <v>4472.49</v>
      </c>
      <c r="F857" s="10">
        <v>16</v>
      </c>
      <c r="G857" s="10">
        <v>11</v>
      </c>
      <c r="H857" s="10">
        <v>534.88</v>
      </c>
    </row>
    <row r="858" spans="1:8" ht="21.75" customHeight="1">
      <c r="A858" s="10" t="s">
        <v>872</v>
      </c>
      <c r="B858" s="11">
        <v>45344</v>
      </c>
      <c r="C858" s="12" t="s">
        <v>9</v>
      </c>
      <c r="D858" s="3" t="s">
        <v>14</v>
      </c>
      <c r="E858" s="10">
        <v>2694.52</v>
      </c>
      <c r="F858" s="10">
        <v>19</v>
      </c>
      <c r="G858" s="10">
        <v>21</v>
      </c>
      <c r="H858" s="10">
        <v>474.82</v>
      </c>
    </row>
    <row r="859" spans="1:8" ht="21.75" customHeight="1">
      <c r="A859" s="10" t="s">
        <v>873</v>
      </c>
      <c r="B859" s="11">
        <v>45107</v>
      </c>
      <c r="C859" s="12" t="s">
        <v>10</v>
      </c>
      <c r="D859" s="3" t="s">
        <v>11</v>
      </c>
      <c r="E859" s="10">
        <v>3850.05</v>
      </c>
      <c r="F859" s="10">
        <v>35</v>
      </c>
      <c r="G859" s="10">
        <v>17</v>
      </c>
      <c r="H859" s="10">
        <v>1192.07</v>
      </c>
    </row>
    <row r="860" spans="1:8" ht="21.75" customHeight="1">
      <c r="A860" s="10" t="s">
        <v>874</v>
      </c>
      <c r="B860" s="11">
        <v>45314</v>
      </c>
      <c r="C860" s="12" t="str">
        <f t="shared" ref="C860:C862" si="36">PROPER("norTh")</f>
        <v>North</v>
      </c>
      <c r="D860" s="3" t="s">
        <v>14</v>
      </c>
      <c r="E860" s="10">
        <v>1743.32</v>
      </c>
      <c r="F860" s="10">
        <v>33</v>
      </c>
      <c r="G860" s="10">
        <v>22</v>
      </c>
      <c r="H860" s="10">
        <v>1108.52</v>
      </c>
    </row>
    <row r="861" spans="1:8" ht="21.75" customHeight="1">
      <c r="A861" s="10" t="s">
        <v>875</v>
      </c>
      <c r="B861" s="11">
        <v>44904</v>
      </c>
      <c r="C861" s="12" t="str">
        <f t="shared" si="36"/>
        <v>North</v>
      </c>
      <c r="D861" s="3" t="s">
        <v>13</v>
      </c>
      <c r="E861" s="10">
        <v>1638.11</v>
      </c>
      <c r="F861" s="10">
        <v>7</v>
      </c>
      <c r="G861" s="10">
        <v>13</v>
      </c>
      <c r="H861" s="10">
        <v>34.020000000000003</v>
      </c>
    </row>
    <row r="862" spans="1:8" ht="21.75" customHeight="1">
      <c r="A862" s="10" t="s">
        <v>876</v>
      </c>
      <c r="B862" s="11">
        <v>45375</v>
      </c>
      <c r="C862" s="12" t="str">
        <f t="shared" si="36"/>
        <v>North</v>
      </c>
      <c r="D862" s="3" t="s">
        <v>15</v>
      </c>
      <c r="E862" s="10">
        <v>2209.16</v>
      </c>
      <c r="F862" s="10">
        <v>38</v>
      </c>
      <c r="G862" s="10">
        <v>48</v>
      </c>
      <c r="H862" s="10">
        <v>346.98</v>
      </c>
    </row>
    <row r="863" spans="1:8" ht="21.75" customHeight="1">
      <c r="A863" s="10" t="s">
        <v>877</v>
      </c>
      <c r="B863" s="11">
        <v>45038</v>
      </c>
      <c r="C863" s="12" t="s">
        <v>10</v>
      </c>
      <c r="D863" s="3" t="s">
        <v>11</v>
      </c>
      <c r="E863" s="10">
        <v>887.45</v>
      </c>
      <c r="F863" s="10">
        <v>40</v>
      </c>
      <c r="G863" s="10">
        <v>42</v>
      </c>
      <c r="H863" s="10">
        <v>986.59</v>
      </c>
    </row>
    <row r="864" spans="1:8" ht="21.75" customHeight="1">
      <c r="A864" s="10" t="s">
        <v>878</v>
      </c>
      <c r="B864" s="11">
        <v>45141</v>
      </c>
      <c r="C864" s="12" t="s">
        <v>8</v>
      </c>
      <c r="D864" s="3" t="s">
        <v>11</v>
      </c>
      <c r="E864" s="10">
        <v>2085.42</v>
      </c>
      <c r="F864" s="10">
        <v>30</v>
      </c>
      <c r="G864" s="10">
        <v>47</v>
      </c>
      <c r="H864" s="10">
        <v>362.86</v>
      </c>
    </row>
    <row r="865" spans="1:8" ht="21.75" customHeight="1">
      <c r="A865" s="10" t="s">
        <v>879</v>
      </c>
      <c r="B865" s="11">
        <v>45273</v>
      </c>
      <c r="C865" s="12" t="s">
        <v>9</v>
      </c>
      <c r="D865" s="3" t="s">
        <v>13</v>
      </c>
      <c r="E865" s="10">
        <v>402.35</v>
      </c>
      <c r="F865" s="10">
        <v>37</v>
      </c>
      <c r="G865" s="10">
        <v>36</v>
      </c>
      <c r="H865" s="10">
        <v>258.83</v>
      </c>
    </row>
    <row r="866" spans="1:8" ht="21.75" customHeight="1">
      <c r="A866" s="10" t="s">
        <v>880</v>
      </c>
      <c r="B866" s="11">
        <v>45292</v>
      </c>
      <c r="C866" s="12" t="s">
        <v>8</v>
      </c>
      <c r="D866" s="3" t="s">
        <v>12</v>
      </c>
      <c r="E866" s="10">
        <v>1783.45</v>
      </c>
      <c r="F866" s="10">
        <v>21</v>
      </c>
      <c r="G866" s="10">
        <v>7</v>
      </c>
      <c r="H866" s="10">
        <v>1919.15</v>
      </c>
    </row>
    <row r="867" spans="1:8" ht="21.75" customHeight="1">
      <c r="A867" s="10" t="s">
        <v>881</v>
      </c>
      <c r="B867" s="11">
        <v>45293</v>
      </c>
      <c r="C867" s="12" t="s">
        <v>9</v>
      </c>
      <c r="D867" s="3" t="s">
        <v>15</v>
      </c>
      <c r="E867" s="10">
        <v>2738.06</v>
      </c>
      <c r="F867" s="10">
        <v>27</v>
      </c>
      <c r="G867" s="10">
        <v>10</v>
      </c>
      <c r="H867" s="10">
        <v>1530.62</v>
      </c>
    </row>
    <row r="868" spans="1:8" ht="21.75" customHeight="1">
      <c r="A868" s="10" t="s">
        <v>882</v>
      </c>
      <c r="B868" s="11">
        <v>45166</v>
      </c>
      <c r="C868" s="12" t="s">
        <v>9</v>
      </c>
      <c r="D868" s="3" t="s">
        <v>13</v>
      </c>
      <c r="E868" s="10">
        <v>297.26</v>
      </c>
      <c r="F868" s="10">
        <v>3</v>
      </c>
      <c r="G868" s="10">
        <v>40</v>
      </c>
      <c r="H868" s="10">
        <v>524.30999999999995</v>
      </c>
    </row>
    <row r="869" spans="1:8" ht="21.75" customHeight="1">
      <c r="A869" s="10" t="s">
        <v>883</v>
      </c>
      <c r="B869" s="11">
        <v>45377</v>
      </c>
      <c r="C869" s="12" t="s">
        <v>10</v>
      </c>
      <c r="D869" s="3" t="s">
        <v>15</v>
      </c>
      <c r="E869" s="10">
        <v>2587.9</v>
      </c>
      <c r="F869" s="10">
        <v>28</v>
      </c>
      <c r="G869" s="10">
        <v>20</v>
      </c>
      <c r="H869" s="10">
        <v>747.37</v>
      </c>
    </row>
    <row r="870" spans="1:8" ht="21.75" customHeight="1">
      <c r="A870" s="10" t="s">
        <v>884</v>
      </c>
      <c r="B870" s="11">
        <v>45129</v>
      </c>
      <c r="C870" s="12" t="s">
        <v>8</v>
      </c>
      <c r="D870" s="3" t="s">
        <v>13</v>
      </c>
      <c r="E870" s="10">
        <v>109.04</v>
      </c>
      <c r="F870" s="10">
        <v>46</v>
      </c>
      <c r="G870" s="10">
        <v>12</v>
      </c>
      <c r="H870" s="10">
        <v>691.24</v>
      </c>
    </row>
    <row r="871" spans="1:8" ht="21.75" customHeight="1">
      <c r="A871" s="10" t="s">
        <v>885</v>
      </c>
      <c r="B871" s="11">
        <v>45065</v>
      </c>
      <c r="C871" s="12" t="s">
        <v>9</v>
      </c>
      <c r="D871" s="3" t="s">
        <v>13</v>
      </c>
      <c r="E871" s="10">
        <v>3294.71</v>
      </c>
      <c r="F871" s="10">
        <v>29</v>
      </c>
      <c r="G871" s="10">
        <v>3</v>
      </c>
      <c r="H871" s="10">
        <v>1834.46</v>
      </c>
    </row>
    <row r="872" spans="1:8" ht="21.75" customHeight="1">
      <c r="A872" s="10" t="s">
        <v>886</v>
      </c>
      <c r="B872" s="11">
        <v>44942</v>
      </c>
      <c r="C872" s="12" t="s">
        <v>8</v>
      </c>
      <c r="D872" s="3" t="s">
        <v>13</v>
      </c>
      <c r="E872" s="10">
        <v>1076.33</v>
      </c>
      <c r="F872" s="10">
        <v>42</v>
      </c>
      <c r="G872" s="10">
        <v>37</v>
      </c>
      <c r="H872" s="10">
        <v>679.55</v>
      </c>
    </row>
    <row r="873" spans="1:8" ht="21.75" customHeight="1">
      <c r="A873" s="10" t="s">
        <v>887</v>
      </c>
      <c r="B873" s="11">
        <v>45485</v>
      </c>
      <c r="C873" s="12" t="s">
        <v>10</v>
      </c>
      <c r="D873" s="3" t="s">
        <v>13</v>
      </c>
      <c r="E873" s="10">
        <v>1336.83</v>
      </c>
      <c r="F873" s="10">
        <v>32</v>
      </c>
      <c r="G873" s="10">
        <v>14</v>
      </c>
      <c r="H873" s="10">
        <v>47.56</v>
      </c>
    </row>
    <row r="874" spans="1:8" ht="21.75" customHeight="1">
      <c r="A874" s="10" t="s">
        <v>888</v>
      </c>
      <c r="B874" s="11">
        <v>45409</v>
      </c>
      <c r="C874" s="12" t="s">
        <v>9</v>
      </c>
      <c r="D874" s="3" t="s">
        <v>12</v>
      </c>
      <c r="E874" s="10">
        <v>4895.2700000000004</v>
      </c>
      <c r="F874" s="10">
        <v>14</v>
      </c>
      <c r="G874" s="10">
        <v>17</v>
      </c>
      <c r="H874" s="10">
        <v>1821.84</v>
      </c>
    </row>
    <row r="875" spans="1:8" ht="21.75" customHeight="1">
      <c r="A875" s="10" t="s">
        <v>889</v>
      </c>
      <c r="B875" s="11">
        <v>45603</v>
      </c>
      <c r="C875" s="12" t="s">
        <v>9</v>
      </c>
      <c r="D875" s="3" t="s">
        <v>12</v>
      </c>
      <c r="E875" s="10">
        <v>3580.56</v>
      </c>
      <c r="F875" s="10">
        <v>30</v>
      </c>
      <c r="G875" s="10">
        <v>12</v>
      </c>
      <c r="H875" s="10">
        <v>904.3</v>
      </c>
    </row>
    <row r="876" spans="1:8" ht="21.75" customHeight="1">
      <c r="A876" s="10" t="s">
        <v>890</v>
      </c>
      <c r="B876" s="11">
        <v>45295</v>
      </c>
      <c r="C876" s="12" t="s">
        <v>8</v>
      </c>
      <c r="D876" s="3" t="s">
        <v>13</v>
      </c>
      <c r="E876" s="10">
        <v>498.88</v>
      </c>
      <c r="F876" s="10">
        <v>4</v>
      </c>
      <c r="G876" s="10">
        <v>6</v>
      </c>
      <c r="H876" s="10">
        <v>668.54</v>
      </c>
    </row>
    <row r="877" spans="1:8" ht="21.75" customHeight="1">
      <c r="A877" s="10" t="s">
        <v>891</v>
      </c>
      <c r="B877" s="11">
        <v>45129</v>
      </c>
      <c r="C877" s="12" t="str">
        <f>PROPER("norTh")</f>
        <v>North</v>
      </c>
      <c r="D877" s="3" t="s">
        <v>14</v>
      </c>
      <c r="E877" s="10">
        <v>3036.52</v>
      </c>
      <c r="F877" s="10">
        <v>23</v>
      </c>
      <c r="G877" s="10">
        <v>0</v>
      </c>
      <c r="H877" s="10">
        <v>1299.29</v>
      </c>
    </row>
    <row r="878" spans="1:8" ht="21.75" customHeight="1">
      <c r="A878" s="10" t="s">
        <v>892</v>
      </c>
      <c r="B878" s="11">
        <v>45089</v>
      </c>
      <c r="C878" s="12" t="s">
        <v>9</v>
      </c>
      <c r="D878" s="3" t="s">
        <v>15</v>
      </c>
      <c r="E878" s="10">
        <v>4987.84</v>
      </c>
      <c r="F878" s="10">
        <v>36</v>
      </c>
      <c r="G878" s="10">
        <v>22</v>
      </c>
      <c r="H878" s="10">
        <v>1007.52</v>
      </c>
    </row>
    <row r="879" spans="1:8" ht="21.75" customHeight="1">
      <c r="A879" s="10" t="s">
        <v>893</v>
      </c>
      <c r="B879" s="11">
        <v>44970</v>
      </c>
      <c r="C879" s="12" t="s">
        <v>9</v>
      </c>
      <c r="D879" s="3" t="s">
        <v>11</v>
      </c>
      <c r="E879" s="10">
        <v>2375.64</v>
      </c>
      <c r="F879" s="10">
        <v>20</v>
      </c>
      <c r="G879" s="10">
        <v>17</v>
      </c>
      <c r="H879" s="10">
        <v>1729.4</v>
      </c>
    </row>
    <row r="880" spans="1:8" ht="21.75" customHeight="1">
      <c r="A880" s="10" t="s">
        <v>894</v>
      </c>
      <c r="B880" s="11">
        <v>45568</v>
      </c>
      <c r="C880" s="12" t="s">
        <v>8</v>
      </c>
      <c r="D880" s="3" t="s">
        <v>11</v>
      </c>
      <c r="E880" s="10">
        <v>1407.18</v>
      </c>
      <c r="F880" s="10">
        <v>29</v>
      </c>
      <c r="G880" s="10">
        <v>13</v>
      </c>
      <c r="H880" s="10">
        <v>1305.0999999999999</v>
      </c>
    </row>
    <row r="881" spans="1:8" ht="21.75" customHeight="1">
      <c r="A881" s="10" t="s">
        <v>895</v>
      </c>
      <c r="B881" s="11">
        <v>45284</v>
      </c>
      <c r="C881" s="12" t="s">
        <v>10</v>
      </c>
      <c r="D881" s="3" t="s">
        <v>13</v>
      </c>
      <c r="E881" s="10">
        <v>1602.34</v>
      </c>
      <c r="F881" s="10">
        <v>18</v>
      </c>
      <c r="G881" s="10">
        <v>15</v>
      </c>
      <c r="H881" s="10">
        <v>833.3</v>
      </c>
    </row>
    <row r="882" spans="1:8" ht="21.75" customHeight="1">
      <c r="A882" s="10" t="s">
        <v>896</v>
      </c>
      <c r="B882" s="11">
        <v>44924</v>
      </c>
      <c r="C882" s="12" t="s">
        <v>10</v>
      </c>
      <c r="D882" s="3" t="s">
        <v>11</v>
      </c>
      <c r="E882" s="10">
        <v>4735.2</v>
      </c>
      <c r="F882" s="10">
        <v>46</v>
      </c>
      <c r="G882" s="10">
        <v>34</v>
      </c>
      <c r="H882" s="10">
        <v>1395.2</v>
      </c>
    </row>
    <row r="883" spans="1:8" ht="21.75" customHeight="1">
      <c r="A883" s="10" t="s">
        <v>897</v>
      </c>
      <c r="B883" s="11">
        <v>45470</v>
      </c>
      <c r="C883" s="12" t="s">
        <v>8</v>
      </c>
      <c r="D883" s="3" t="s">
        <v>11</v>
      </c>
      <c r="E883" s="10">
        <v>1036.7</v>
      </c>
      <c r="F883" s="10">
        <v>34</v>
      </c>
      <c r="G883" s="10">
        <v>25</v>
      </c>
      <c r="H883" s="10">
        <v>470.03</v>
      </c>
    </row>
    <row r="884" spans="1:8" ht="21.75" customHeight="1">
      <c r="A884" s="10" t="s">
        <v>898</v>
      </c>
      <c r="B884" s="11">
        <v>45262</v>
      </c>
      <c r="C884" s="12" t="s">
        <v>8</v>
      </c>
      <c r="D884" s="3" t="s">
        <v>13</v>
      </c>
      <c r="E884" s="10">
        <v>4743.26</v>
      </c>
      <c r="F884" s="10">
        <v>46</v>
      </c>
      <c r="G884" s="10">
        <v>35</v>
      </c>
      <c r="H884" s="10">
        <v>1490.4</v>
      </c>
    </row>
    <row r="885" spans="1:8" ht="21.75" customHeight="1">
      <c r="A885" s="10" t="s">
        <v>899</v>
      </c>
      <c r="B885" s="11">
        <v>44893</v>
      </c>
      <c r="C885" s="12" t="s">
        <v>9</v>
      </c>
      <c r="D885" s="3" t="s">
        <v>11</v>
      </c>
      <c r="E885" s="10">
        <v>1095.4100000000001</v>
      </c>
      <c r="F885" s="10">
        <v>9</v>
      </c>
      <c r="G885" s="10">
        <v>0</v>
      </c>
      <c r="H885" s="10">
        <v>444.96</v>
      </c>
    </row>
    <row r="886" spans="1:8" ht="21.75" customHeight="1">
      <c r="A886" s="10" t="s">
        <v>900</v>
      </c>
      <c r="B886" s="11">
        <v>45175</v>
      </c>
      <c r="C886" s="12" t="str">
        <f>PROPER("norTh")</f>
        <v>North</v>
      </c>
      <c r="D886" s="3" t="s">
        <v>12</v>
      </c>
      <c r="E886" s="10">
        <v>3342.17</v>
      </c>
      <c r="F886" s="10">
        <v>18</v>
      </c>
      <c r="G886" s="10">
        <v>20</v>
      </c>
      <c r="H886" s="10">
        <v>957.86</v>
      </c>
    </row>
    <row r="887" spans="1:8" ht="21.75" customHeight="1">
      <c r="A887" s="10" t="s">
        <v>901</v>
      </c>
      <c r="B887" s="11">
        <v>45506</v>
      </c>
      <c r="C887" s="12" t="s">
        <v>8</v>
      </c>
      <c r="D887" s="3" t="s">
        <v>15</v>
      </c>
      <c r="E887" s="10">
        <v>2865.69</v>
      </c>
      <c r="F887" s="10">
        <v>28</v>
      </c>
      <c r="G887" s="10">
        <v>28</v>
      </c>
      <c r="H887" s="10">
        <v>73.989999999999995</v>
      </c>
    </row>
    <row r="888" spans="1:8" ht="21.75" customHeight="1">
      <c r="A888" s="10" t="s">
        <v>902</v>
      </c>
      <c r="B888" s="11">
        <v>45138</v>
      </c>
      <c r="C888" s="12" t="s">
        <v>10</v>
      </c>
      <c r="D888" s="3" t="s">
        <v>12</v>
      </c>
      <c r="E888" s="10">
        <v>930.72</v>
      </c>
      <c r="F888" s="10">
        <v>10</v>
      </c>
      <c r="G888" s="10">
        <v>16</v>
      </c>
      <c r="H888" s="10">
        <v>1275.1500000000001</v>
      </c>
    </row>
    <row r="889" spans="1:8" ht="21.75" customHeight="1">
      <c r="A889" s="10" t="s">
        <v>903</v>
      </c>
      <c r="B889" s="11">
        <v>45257</v>
      </c>
      <c r="C889" s="12" t="s">
        <v>10</v>
      </c>
      <c r="D889" s="3" t="s">
        <v>12</v>
      </c>
      <c r="E889" s="10">
        <v>4037.3</v>
      </c>
      <c r="F889" s="10">
        <v>10</v>
      </c>
      <c r="G889" s="10">
        <v>2</v>
      </c>
      <c r="H889" s="10">
        <v>1075.04</v>
      </c>
    </row>
    <row r="890" spans="1:8" ht="21.75" customHeight="1">
      <c r="A890" s="10" t="s">
        <v>904</v>
      </c>
      <c r="B890" s="11">
        <v>44997</v>
      </c>
      <c r="C890" s="12" t="s">
        <v>10</v>
      </c>
      <c r="D890" s="3" t="s">
        <v>15</v>
      </c>
      <c r="E890" s="10">
        <v>4617.1899999999996</v>
      </c>
      <c r="F890" s="10">
        <v>8</v>
      </c>
      <c r="G890" s="10">
        <v>10</v>
      </c>
      <c r="H890" s="10">
        <v>532.32000000000005</v>
      </c>
    </row>
    <row r="891" spans="1:8" ht="21.75" customHeight="1">
      <c r="A891" s="10" t="s">
        <v>905</v>
      </c>
      <c r="B891" s="11">
        <v>44941</v>
      </c>
      <c r="C891" s="12" t="str">
        <f t="shared" ref="C891:C893" si="37">PROPER("norTh")</f>
        <v>North</v>
      </c>
      <c r="D891" s="3" t="s">
        <v>11</v>
      </c>
      <c r="E891" s="10">
        <v>4250.8999999999996</v>
      </c>
      <c r="F891" s="10">
        <v>1</v>
      </c>
      <c r="G891" s="10">
        <v>48</v>
      </c>
      <c r="H891" s="10">
        <v>608.16</v>
      </c>
    </row>
    <row r="892" spans="1:8" ht="21.75" customHeight="1">
      <c r="A892" s="10" t="s">
        <v>906</v>
      </c>
      <c r="B892" s="11">
        <v>45187</v>
      </c>
      <c r="C892" s="12" t="str">
        <f t="shared" si="37"/>
        <v>North</v>
      </c>
      <c r="D892" s="3" t="s">
        <v>12</v>
      </c>
      <c r="E892" s="10">
        <v>4407.3</v>
      </c>
      <c r="F892" s="10">
        <v>14</v>
      </c>
      <c r="G892" s="10">
        <v>38</v>
      </c>
      <c r="H892" s="10">
        <v>528.52</v>
      </c>
    </row>
    <row r="893" spans="1:8" ht="21.75" customHeight="1">
      <c r="A893" s="10" t="s">
        <v>907</v>
      </c>
      <c r="B893" s="11">
        <v>45160</v>
      </c>
      <c r="C893" s="12" t="str">
        <f t="shared" si="37"/>
        <v>North</v>
      </c>
      <c r="D893" s="3" t="s">
        <v>14</v>
      </c>
      <c r="E893" s="10">
        <v>1400.73</v>
      </c>
      <c r="F893" s="10">
        <v>43</v>
      </c>
      <c r="G893" s="10">
        <v>14</v>
      </c>
      <c r="H893" s="10">
        <v>238.11</v>
      </c>
    </row>
    <row r="894" spans="1:8" ht="21.75" customHeight="1">
      <c r="A894" s="10" t="s">
        <v>908</v>
      </c>
      <c r="B894" s="11">
        <v>45480</v>
      </c>
      <c r="C894" s="12" t="s">
        <v>8</v>
      </c>
      <c r="D894" s="3" t="s">
        <v>14</v>
      </c>
      <c r="E894" s="10">
        <v>1710.47</v>
      </c>
      <c r="F894" s="10">
        <v>23</v>
      </c>
      <c r="G894" s="10">
        <v>7</v>
      </c>
      <c r="H894" s="10">
        <v>1738.71</v>
      </c>
    </row>
    <row r="895" spans="1:8" ht="21.75" customHeight="1">
      <c r="A895" s="10" t="s">
        <v>909</v>
      </c>
      <c r="B895" s="11">
        <v>45509</v>
      </c>
      <c r="C895" s="12" t="s">
        <v>9</v>
      </c>
      <c r="D895" s="3" t="s">
        <v>11</v>
      </c>
      <c r="E895" s="10">
        <v>4056.57</v>
      </c>
      <c r="F895" s="10">
        <v>11</v>
      </c>
      <c r="G895" s="10">
        <v>18</v>
      </c>
      <c r="H895" s="10">
        <v>1106.29</v>
      </c>
    </row>
    <row r="896" spans="1:8" ht="21.75" customHeight="1">
      <c r="A896" s="10" t="s">
        <v>910</v>
      </c>
      <c r="B896" s="11">
        <v>45120</v>
      </c>
      <c r="C896" s="12" t="str">
        <f>PROPER("norTh")</f>
        <v>North</v>
      </c>
      <c r="D896" s="3" t="s">
        <v>11</v>
      </c>
      <c r="E896" s="10">
        <v>2942.1</v>
      </c>
      <c r="F896" s="10">
        <v>21</v>
      </c>
      <c r="G896" s="10">
        <v>15</v>
      </c>
      <c r="H896" s="10">
        <v>1685.68</v>
      </c>
    </row>
    <row r="897" spans="1:8" ht="21.75" customHeight="1">
      <c r="A897" s="10" t="s">
        <v>911</v>
      </c>
      <c r="B897" s="11">
        <v>45304</v>
      </c>
      <c r="C897" s="12" t="s">
        <v>9</v>
      </c>
      <c r="D897" s="3" t="s">
        <v>14</v>
      </c>
      <c r="E897" s="10">
        <v>423.33</v>
      </c>
      <c r="F897" s="10">
        <v>33</v>
      </c>
      <c r="G897" s="10">
        <v>15</v>
      </c>
      <c r="H897" s="10">
        <v>1287.8399999999999</v>
      </c>
    </row>
    <row r="898" spans="1:8" ht="21.75" customHeight="1">
      <c r="A898" s="10" t="s">
        <v>912</v>
      </c>
      <c r="B898" s="11">
        <v>45192</v>
      </c>
      <c r="C898" s="12" t="s">
        <v>10</v>
      </c>
      <c r="D898" s="3" t="s">
        <v>11</v>
      </c>
      <c r="E898" s="10">
        <v>4954.8900000000003</v>
      </c>
      <c r="F898" s="10">
        <v>36</v>
      </c>
      <c r="G898" s="10">
        <v>50</v>
      </c>
      <c r="H898" s="10">
        <v>1916.19</v>
      </c>
    </row>
    <row r="899" spans="1:8" ht="21.75" customHeight="1">
      <c r="A899" s="10" t="s">
        <v>913</v>
      </c>
      <c r="B899" s="11">
        <v>45118</v>
      </c>
      <c r="C899" s="12" t="str">
        <f t="shared" ref="C899:C900" si="38">PROPER("norTh")</f>
        <v>North</v>
      </c>
      <c r="D899" s="3" t="s">
        <v>11</v>
      </c>
      <c r="E899" s="10">
        <v>1910.42</v>
      </c>
      <c r="F899" s="10">
        <v>32</v>
      </c>
      <c r="G899" s="10">
        <v>18</v>
      </c>
      <c r="H899" s="10">
        <v>835.58</v>
      </c>
    </row>
    <row r="900" spans="1:8" ht="21.75" customHeight="1">
      <c r="A900" s="10" t="s">
        <v>914</v>
      </c>
      <c r="B900" s="11">
        <v>45104</v>
      </c>
      <c r="C900" s="12" t="str">
        <f t="shared" si="38"/>
        <v>North</v>
      </c>
      <c r="D900" s="3" t="s">
        <v>12</v>
      </c>
      <c r="E900" s="10">
        <v>2761.8</v>
      </c>
      <c r="F900" s="10">
        <v>5</v>
      </c>
      <c r="G900" s="10">
        <v>48</v>
      </c>
      <c r="H900" s="10">
        <v>1046.47</v>
      </c>
    </row>
    <row r="901" spans="1:8" ht="21.75" customHeight="1">
      <c r="A901" s="10" t="s">
        <v>915</v>
      </c>
      <c r="B901" s="11">
        <v>45030</v>
      </c>
      <c r="C901" s="12" t="s">
        <v>10</v>
      </c>
      <c r="D901" s="3" t="s">
        <v>15</v>
      </c>
      <c r="E901" s="10">
        <v>3015.14</v>
      </c>
      <c r="F901" s="10">
        <v>2</v>
      </c>
      <c r="G901" s="10">
        <v>36</v>
      </c>
      <c r="H901" s="10">
        <v>1256.97</v>
      </c>
    </row>
    <row r="902" spans="1:8" ht="21.75" customHeight="1">
      <c r="A902" s="10" t="s">
        <v>916</v>
      </c>
      <c r="B902" s="11">
        <v>45199</v>
      </c>
      <c r="C902" s="12" t="s">
        <v>8</v>
      </c>
      <c r="D902" s="3" t="s">
        <v>11</v>
      </c>
      <c r="E902" s="10">
        <v>4206.34</v>
      </c>
      <c r="F902" s="10">
        <v>1</v>
      </c>
      <c r="G902" s="10">
        <v>20</v>
      </c>
      <c r="H902" s="10">
        <v>1088.83</v>
      </c>
    </row>
    <row r="903" spans="1:8" ht="21.75" customHeight="1">
      <c r="A903" s="10" t="s">
        <v>917</v>
      </c>
      <c r="B903" s="11">
        <v>45057</v>
      </c>
      <c r="C903" s="12" t="s">
        <v>10</v>
      </c>
      <c r="D903" s="3" t="s">
        <v>13</v>
      </c>
      <c r="E903" s="10">
        <v>1888.81</v>
      </c>
      <c r="F903" s="10">
        <v>31</v>
      </c>
      <c r="G903" s="10">
        <v>40</v>
      </c>
      <c r="H903" s="10">
        <v>660.19</v>
      </c>
    </row>
    <row r="904" spans="1:8" ht="21.75" customHeight="1">
      <c r="A904" s="10" t="s">
        <v>918</v>
      </c>
      <c r="B904" s="11">
        <v>45526</v>
      </c>
      <c r="C904" s="12" t="str">
        <f>PROPER("norTh")</f>
        <v>North</v>
      </c>
      <c r="D904" s="3" t="s">
        <v>13</v>
      </c>
      <c r="E904" s="10">
        <v>1422.16</v>
      </c>
      <c r="F904" s="10">
        <v>5</v>
      </c>
      <c r="G904" s="10">
        <v>48</v>
      </c>
      <c r="H904" s="10">
        <v>1217.92</v>
      </c>
    </row>
    <row r="905" spans="1:8" ht="21.75" customHeight="1">
      <c r="A905" s="10" t="s">
        <v>919</v>
      </c>
      <c r="B905" s="11">
        <v>45022</v>
      </c>
      <c r="C905" s="12" t="s">
        <v>8</v>
      </c>
      <c r="D905" s="3" t="s">
        <v>11</v>
      </c>
      <c r="E905" s="10">
        <v>3177.01</v>
      </c>
      <c r="F905" s="10">
        <v>17</v>
      </c>
      <c r="G905" s="10">
        <v>25</v>
      </c>
      <c r="H905" s="10">
        <v>1100.1400000000001</v>
      </c>
    </row>
    <row r="906" spans="1:8" ht="21.75" customHeight="1">
      <c r="A906" s="10" t="s">
        <v>920</v>
      </c>
      <c r="B906" s="11">
        <v>44930</v>
      </c>
      <c r="C906" s="12" t="str">
        <f t="shared" ref="C906:C909" si="39">PROPER("norTh")</f>
        <v>North</v>
      </c>
      <c r="D906" s="3" t="s">
        <v>13</v>
      </c>
      <c r="E906" s="10">
        <v>4417.6000000000004</v>
      </c>
      <c r="F906" s="10">
        <v>40</v>
      </c>
      <c r="G906" s="10">
        <v>42</v>
      </c>
      <c r="H906" s="10">
        <v>417.29</v>
      </c>
    </row>
    <row r="907" spans="1:8" ht="21.75" customHeight="1">
      <c r="A907" s="10" t="s">
        <v>921</v>
      </c>
      <c r="B907" s="11">
        <v>44989</v>
      </c>
      <c r="C907" s="12" t="str">
        <f t="shared" si="39"/>
        <v>North</v>
      </c>
      <c r="D907" s="3" t="s">
        <v>11</v>
      </c>
      <c r="E907" s="10">
        <v>2627.05</v>
      </c>
      <c r="F907" s="10">
        <v>43</v>
      </c>
      <c r="G907" s="10">
        <v>46</v>
      </c>
      <c r="H907" s="10">
        <v>1121.27</v>
      </c>
    </row>
    <row r="908" spans="1:8" ht="21.75" customHeight="1">
      <c r="A908" s="10" t="s">
        <v>922</v>
      </c>
      <c r="B908" s="11">
        <v>45017</v>
      </c>
      <c r="C908" s="12" t="str">
        <f t="shared" si="39"/>
        <v>North</v>
      </c>
      <c r="D908" s="3" t="s">
        <v>14</v>
      </c>
      <c r="E908" s="10">
        <v>4474.62</v>
      </c>
      <c r="F908" s="10">
        <v>17</v>
      </c>
      <c r="G908" s="10">
        <v>18</v>
      </c>
      <c r="H908" s="10">
        <v>448.04</v>
      </c>
    </row>
    <row r="909" spans="1:8" ht="21.75" customHeight="1">
      <c r="A909" s="10" t="s">
        <v>923</v>
      </c>
      <c r="B909" s="11">
        <v>45511</v>
      </c>
      <c r="C909" s="12" t="str">
        <f t="shared" si="39"/>
        <v>North</v>
      </c>
      <c r="D909" s="3" t="s">
        <v>13</v>
      </c>
      <c r="E909" s="10">
        <v>4965.12</v>
      </c>
      <c r="F909" s="10">
        <v>31</v>
      </c>
      <c r="G909" s="10">
        <v>12</v>
      </c>
      <c r="H909" s="10">
        <v>765.35</v>
      </c>
    </row>
    <row r="910" spans="1:8" ht="21.75" customHeight="1">
      <c r="A910" s="10" t="s">
        <v>924</v>
      </c>
      <c r="B910" s="11">
        <v>45254</v>
      </c>
      <c r="C910" s="12" t="s">
        <v>9</v>
      </c>
      <c r="D910" s="3" t="s">
        <v>12</v>
      </c>
      <c r="E910" s="10">
        <v>4516.49</v>
      </c>
      <c r="F910" s="10">
        <v>15</v>
      </c>
      <c r="G910" s="10">
        <v>26</v>
      </c>
      <c r="H910" s="10">
        <v>1216.1600000000001</v>
      </c>
    </row>
    <row r="911" spans="1:8" ht="21.75" customHeight="1">
      <c r="A911" s="10" t="s">
        <v>925</v>
      </c>
      <c r="B911" s="11">
        <v>45102</v>
      </c>
      <c r="C911" s="12" t="s">
        <v>9</v>
      </c>
      <c r="D911" s="3" t="s">
        <v>14</v>
      </c>
      <c r="E911" s="10">
        <v>4140.25</v>
      </c>
      <c r="F911" s="10">
        <v>1</v>
      </c>
      <c r="G911" s="10">
        <v>50</v>
      </c>
      <c r="H911" s="10">
        <v>514.32000000000005</v>
      </c>
    </row>
    <row r="912" spans="1:8" ht="21.75" customHeight="1">
      <c r="A912" s="10" t="s">
        <v>926</v>
      </c>
      <c r="B912" s="11">
        <v>45116</v>
      </c>
      <c r="C912" s="12" t="s">
        <v>9</v>
      </c>
      <c r="D912" s="3" t="s">
        <v>11</v>
      </c>
      <c r="E912" s="10">
        <v>3184.36</v>
      </c>
      <c r="F912" s="10">
        <v>24</v>
      </c>
      <c r="G912" s="10">
        <v>45</v>
      </c>
      <c r="H912" s="10">
        <v>1396.16</v>
      </c>
    </row>
    <row r="913" spans="1:8" ht="21.75" customHeight="1">
      <c r="A913" s="10" t="s">
        <v>927</v>
      </c>
      <c r="B913" s="11">
        <v>44984</v>
      </c>
      <c r="C913" s="12" t="s">
        <v>8</v>
      </c>
      <c r="D913" s="3" t="s">
        <v>15</v>
      </c>
      <c r="E913" s="10">
        <v>4408.3999999999996</v>
      </c>
      <c r="F913" s="10">
        <v>39</v>
      </c>
      <c r="G913" s="10">
        <v>46</v>
      </c>
      <c r="H913" s="10">
        <v>1346.37</v>
      </c>
    </row>
    <row r="914" spans="1:8" ht="21.75" customHeight="1">
      <c r="A914" s="10" t="s">
        <v>928</v>
      </c>
      <c r="B914" s="11">
        <v>45293</v>
      </c>
      <c r="C914" s="12" t="s">
        <v>9</v>
      </c>
      <c r="D914" s="3" t="s">
        <v>15</v>
      </c>
      <c r="E914" s="10">
        <v>514.27</v>
      </c>
      <c r="F914" s="10">
        <v>18</v>
      </c>
      <c r="G914" s="10">
        <v>13</v>
      </c>
      <c r="H914" s="10">
        <v>1260.46</v>
      </c>
    </row>
    <row r="915" spans="1:8" ht="21.75" customHeight="1">
      <c r="A915" s="10" t="s">
        <v>929</v>
      </c>
      <c r="B915" s="11">
        <v>45521</v>
      </c>
      <c r="C915" s="12" t="s">
        <v>8</v>
      </c>
      <c r="D915" s="3" t="s">
        <v>14</v>
      </c>
      <c r="E915" s="10">
        <v>660.57</v>
      </c>
      <c r="F915" s="10">
        <v>17</v>
      </c>
      <c r="G915" s="10">
        <v>19</v>
      </c>
      <c r="H915" s="10">
        <v>1429.54</v>
      </c>
    </row>
    <row r="916" spans="1:8" ht="21.75" customHeight="1">
      <c r="A916" s="10" t="s">
        <v>930</v>
      </c>
      <c r="B916" s="11">
        <v>45470</v>
      </c>
      <c r="C916" s="12" t="str">
        <f>PROPER("norTh")</f>
        <v>North</v>
      </c>
      <c r="D916" s="3" t="s">
        <v>15</v>
      </c>
      <c r="E916" s="10">
        <v>2967.6</v>
      </c>
      <c r="F916" s="10">
        <v>50</v>
      </c>
      <c r="G916" s="10">
        <v>1</v>
      </c>
      <c r="H916" s="10">
        <v>1160.77</v>
      </c>
    </row>
    <row r="917" spans="1:8" ht="21.75" customHeight="1">
      <c r="A917" s="10" t="s">
        <v>931</v>
      </c>
      <c r="B917" s="11">
        <v>45080</v>
      </c>
      <c r="C917" s="12" t="s">
        <v>9</v>
      </c>
      <c r="D917" s="3" t="s">
        <v>13</v>
      </c>
      <c r="E917" s="10">
        <v>3124.8</v>
      </c>
      <c r="F917" s="10">
        <v>38</v>
      </c>
      <c r="G917" s="10">
        <v>32</v>
      </c>
      <c r="H917" s="10">
        <v>172.63</v>
      </c>
    </row>
    <row r="918" spans="1:8" ht="21.75" customHeight="1">
      <c r="A918" s="10" t="s">
        <v>932</v>
      </c>
      <c r="B918" s="11">
        <v>45604</v>
      </c>
      <c r="C918" s="12" t="str">
        <f>PROPER("norTh")</f>
        <v>North</v>
      </c>
      <c r="D918" s="3" t="s">
        <v>11</v>
      </c>
      <c r="E918" s="10">
        <v>3937.01</v>
      </c>
      <c r="F918" s="10">
        <v>3</v>
      </c>
      <c r="G918" s="10">
        <v>18</v>
      </c>
      <c r="H918" s="10">
        <v>691.25</v>
      </c>
    </row>
    <row r="919" spans="1:8" ht="21.75" customHeight="1">
      <c r="A919" s="10" t="s">
        <v>933</v>
      </c>
      <c r="B919" s="11">
        <v>45551</v>
      </c>
      <c r="C919" s="12" t="s">
        <v>9</v>
      </c>
      <c r="D919" s="3" t="s">
        <v>15</v>
      </c>
      <c r="E919" s="10">
        <v>212.21</v>
      </c>
      <c r="F919" s="10">
        <v>48</v>
      </c>
      <c r="G919" s="10">
        <v>6</v>
      </c>
      <c r="H919" s="10">
        <v>1123.5999999999999</v>
      </c>
    </row>
    <row r="920" spans="1:8" ht="21.75" customHeight="1">
      <c r="A920" s="10" t="s">
        <v>934</v>
      </c>
      <c r="B920" s="11">
        <v>45295</v>
      </c>
      <c r="C920" s="12" t="s">
        <v>8</v>
      </c>
      <c r="D920" s="3" t="s">
        <v>13</v>
      </c>
      <c r="E920" s="10">
        <v>3812.68</v>
      </c>
      <c r="F920" s="10">
        <v>47</v>
      </c>
      <c r="G920" s="10">
        <v>2</v>
      </c>
      <c r="H920" s="10">
        <v>206.18</v>
      </c>
    </row>
    <row r="921" spans="1:8" ht="21.75" customHeight="1">
      <c r="A921" s="10" t="s">
        <v>935</v>
      </c>
      <c r="B921" s="11">
        <v>45259</v>
      </c>
      <c r="C921" s="12" t="s">
        <v>8</v>
      </c>
      <c r="D921" s="3" t="s">
        <v>12</v>
      </c>
      <c r="E921" s="10">
        <v>2318.38</v>
      </c>
      <c r="F921" s="10">
        <v>27</v>
      </c>
      <c r="G921" s="10">
        <v>27</v>
      </c>
      <c r="H921" s="10">
        <v>1876.92</v>
      </c>
    </row>
    <row r="922" spans="1:8" ht="21.75" customHeight="1">
      <c r="A922" s="10" t="s">
        <v>936</v>
      </c>
      <c r="B922" s="11">
        <v>45359</v>
      </c>
      <c r="C922" s="12" t="s">
        <v>10</v>
      </c>
      <c r="D922" s="3" t="s">
        <v>12</v>
      </c>
      <c r="E922" s="10">
        <v>4004.62</v>
      </c>
      <c r="F922" s="10">
        <v>44</v>
      </c>
      <c r="G922" s="10">
        <v>18</v>
      </c>
      <c r="H922" s="10">
        <v>247.9</v>
      </c>
    </row>
    <row r="923" spans="1:8" ht="21.75" customHeight="1">
      <c r="A923" s="10" t="s">
        <v>937</v>
      </c>
      <c r="B923" s="11">
        <v>45084</v>
      </c>
      <c r="C923" s="12" t="str">
        <f>PROPER("norTh")</f>
        <v>North</v>
      </c>
      <c r="D923" s="3" t="s">
        <v>15</v>
      </c>
      <c r="E923" s="10">
        <v>3812.57</v>
      </c>
      <c r="F923" s="10">
        <v>4</v>
      </c>
      <c r="G923" s="10">
        <v>23</v>
      </c>
      <c r="H923" s="10">
        <v>1965.68</v>
      </c>
    </row>
    <row r="924" spans="1:8" ht="21.75" customHeight="1">
      <c r="A924" s="10" t="s">
        <v>938</v>
      </c>
      <c r="B924" s="11">
        <v>45507</v>
      </c>
      <c r="C924" s="12" t="s">
        <v>9</v>
      </c>
      <c r="D924" s="3" t="s">
        <v>12</v>
      </c>
      <c r="E924" s="10">
        <v>3588.94</v>
      </c>
      <c r="F924" s="10">
        <v>12</v>
      </c>
      <c r="G924" s="10">
        <v>15</v>
      </c>
      <c r="H924" s="10">
        <v>251.25</v>
      </c>
    </row>
    <row r="925" spans="1:8" ht="21.75" customHeight="1">
      <c r="A925" s="10" t="s">
        <v>939</v>
      </c>
      <c r="B925" s="11">
        <v>45023</v>
      </c>
      <c r="C925" s="12" t="s">
        <v>9</v>
      </c>
      <c r="D925" s="3" t="s">
        <v>15</v>
      </c>
      <c r="E925" s="10">
        <v>2522.87</v>
      </c>
      <c r="F925" s="10">
        <v>25</v>
      </c>
      <c r="G925" s="10">
        <v>38</v>
      </c>
      <c r="H925" s="10">
        <v>1603.77</v>
      </c>
    </row>
    <row r="926" spans="1:8" ht="21.75" customHeight="1">
      <c r="A926" s="10" t="s">
        <v>940</v>
      </c>
      <c r="B926" s="11">
        <v>45235</v>
      </c>
      <c r="C926" s="12" t="str">
        <f>PROPER("norTh")</f>
        <v>North</v>
      </c>
      <c r="D926" s="3" t="s">
        <v>12</v>
      </c>
      <c r="E926" s="10">
        <v>4966.2700000000004</v>
      </c>
      <c r="F926" s="10">
        <v>35</v>
      </c>
      <c r="G926" s="10">
        <v>15</v>
      </c>
      <c r="H926" s="10">
        <v>1289.54</v>
      </c>
    </row>
    <row r="927" spans="1:8" ht="21.75" customHeight="1">
      <c r="A927" s="10" t="s">
        <v>941</v>
      </c>
      <c r="B927" s="11">
        <v>45362</v>
      </c>
      <c r="C927" s="12" t="s">
        <v>8</v>
      </c>
      <c r="D927" s="3" t="s">
        <v>13</v>
      </c>
      <c r="E927" s="10">
        <v>2535.2800000000002</v>
      </c>
      <c r="F927" s="10">
        <v>15</v>
      </c>
      <c r="G927" s="10">
        <v>13</v>
      </c>
      <c r="H927" s="10">
        <v>1635.53</v>
      </c>
    </row>
    <row r="928" spans="1:8" ht="21.75" customHeight="1">
      <c r="A928" s="10" t="s">
        <v>942</v>
      </c>
      <c r="B928" s="11">
        <v>45061</v>
      </c>
      <c r="C928" s="12" t="s">
        <v>8</v>
      </c>
      <c r="D928" s="3" t="s">
        <v>15</v>
      </c>
      <c r="E928" s="10">
        <v>2454.44</v>
      </c>
      <c r="F928" s="10">
        <v>11</v>
      </c>
      <c r="G928" s="10">
        <v>25</v>
      </c>
      <c r="H928" s="10">
        <v>1798.12</v>
      </c>
    </row>
    <row r="929" spans="1:8" ht="21.75" customHeight="1">
      <c r="A929" s="10" t="s">
        <v>943</v>
      </c>
      <c r="B929" s="11">
        <v>45545</v>
      </c>
      <c r="C929" s="12" t="s">
        <v>9</v>
      </c>
      <c r="D929" s="3" t="s">
        <v>13</v>
      </c>
      <c r="E929" s="10">
        <v>2746.4</v>
      </c>
      <c r="F929" s="10">
        <v>7</v>
      </c>
      <c r="G929" s="10">
        <v>13</v>
      </c>
      <c r="H929" s="10">
        <v>1908.35</v>
      </c>
    </row>
    <row r="930" spans="1:8" ht="21.75" customHeight="1">
      <c r="A930" s="10" t="s">
        <v>944</v>
      </c>
      <c r="B930" s="11">
        <v>45295</v>
      </c>
      <c r="C930" s="12" t="s">
        <v>10</v>
      </c>
      <c r="D930" s="3" t="s">
        <v>13</v>
      </c>
      <c r="E930" s="10">
        <v>1415.99</v>
      </c>
      <c r="F930" s="10">
        <v>37</v>
      </c>
      <c r="G930" s="10">
        <v>46</v>
      </c>
      <c r="H930" s="10">
        <v>456.31</v>
      </c>
    </row>
    <row r="931" spans="1:8" ht="21.75" customHeight="1">
      <c r="A931" s="10" t="s">
        <v>945</v>
      </c>
      <c r="B931" s="11">
        <v>44922</v>
      </c>
      <c r="C931" s="12" t="str">
        <f>PROPER("norTh")</f>
        <v>North</v>
      </c>
      <c r="D931" s="3" t="s">
        <v>15</v>
      </c>
      <c r="E931" s="10">
        <v>4695.88</v>
      </c>
      <c r="F931" s="10">
        <v>12</v>
      </c>
      <c r="G931" s="10">
        <v>31</v>
      </c>
      <c r="H931" s="10">
        <v>1346.31</v>
      </c>
    </row>
    <row r="932" spans="1:8" ht="21.75" customHeight="1">
      <c r="A932" s="10" t="s">
        <v>946</v>
      </c>
      <c r="B932" s="11">
        <v>44903</v>
      </c>
      <c r="C932" s="12" t="s">
        <v>9</v>
      </c>
      <c r="D932" s="3" t="s">
        <v>13</v>
      </c>
      <c r="E932" s="10">
        <v>3984.15</v>
      </c>
      <c r="F932" s="10">
        <v>24</v>
      </c>
      <c r="G932" s="10">
        <v>34</v>
      </c>
      <c r="H932" s="10">
        <v>399.04</v>
      </c>
    </row>
    <row r="933" spans="1:8" ht="21.75" customHeight="1">
      <c r="A933" s="10" t="s">
        <v>947</v>
      </c>
      <c r="B933" s="11">
        <v>44892</v>
      </c>
      <c r="C933" s="12" t="s">
        <v>9</v>
      </c>
      <c r="D933" s="3" t="s">
        <v>13</v>
      </c>
      <c r="E933" s="10">
        <v>2495.4699999999998</v>
      </c>
      <c r="F933" s="10">
        <v>21</v>
      </c>
      <c r="G933" s="10">
        <v>48</v>
      </c>
      <c r="H933" s="10">
        <v>248.85</v>
      </c>
    </row>
    <row r="934" spans="1:8" ht="21.75" customHeight="1">
      <c r="A934" s="10" t="s">
        <v>948</v>
      </c>
      <c r="B934" s="11">
        <v>45419</v>
      </c>
      <c r="C934" s="12" t="str">
        <f>PROPER("norTh")</f>
        <v>North</v>
      </c>
      <c r="D934" s="3" t="s">
        <v>14</v>
      </c>
      <c r="E934" s="10">
        <v>1254.19</v>
      </c>
      <c r="F934" s="10">
        <v>40</v>
      </c>
      <c r="G934" s="10">
        <v>0</v>
      </c>
      <c r="H934" s="10">
        <v>218.12</v>
      </c>
    </row>
    <row r="935" spans="1:8" ht="21.75" customHeight="1">
      <c r="A935" s="10" t="s">
        <v>949</v>
      </c>
      <c r="B935" s="11">
        <v>45538</v>
      </c>
      <c r="C935" s="12" t="s">
        <v>10</v>
      </c>
      <c r="D935" s="3" t="s">
        <v>15</v>
      </c>
      <c r="E935" s="10">
        <v>2623.22</v>
      </c>
      <c r="F935" s="10">
        <v>39</v>
      </c>
      <c r="G935" s="10">
        <v>22</v>
      </c>
      <c r="H935" s="10">
        <v>561.27</v>
      </c>
    </row>
    <row r="936" spans="1:8" ht="21.75" customHeight="1">
      <c r="A936" s="10" t="s">
        <v>950</v>
      </c>
      <c r="B936" s="11">
        <v>45330</v>
      </c>
      <c r="C936" s="12" t="s">
        <v>8</v>
      </c>
      <c r="D936" s="3" t="s">
        <v>15</v>
      </c>
      <c r="E936" s="10">
        <v>2697.36</v>
      </c>
      <c r="F936" s="10">
        <v>10</v>
      </c>
      <c r="G936" s="10">
        <v>44</v>
      </c>
      <c r="H936" s="10">
        <v>1654.37</v>
      </c>
    </row>
    <row r="937" spans="1:8" ht="21.75" customHeight="1">
      <c r="A937" s="10" t="s">
        <v>951</v>
      </c>
      <c r="B937" s="11">
        <v>45285</v>
      </c>
      <c r="C937" s="12" t="s">
        <v>10</v>
      </c>
      <c r="D937" s="3" t="s">
        <v>12</v>
      </c>
      <c r="E937" s="10">
        <v>4013.32</v>
      </c>
      <c r="F937" s="10">
        <v>33</v>
      </c>
      <c r="G937" s="10">
        <v>1</v>
      </c>
      <c r="H937" s="10">
        <v>144.05000000000001</v>
      </c>
    </row>
    <row r="938" spans="1:8" ht="21.75" customHeight="1">
      <c r="A938" s="10" t="s">
        <v>952</v>
      </c>
      <c r="B938" s="11">
        <v>44969</v>
      </c>
      <c r="C938" s="12" t="s">
        <v>8</v>
      </c>
      <c r="D938" s="3" t="s">
        <v>11</v>
      </c>
      <c r="E938" s="10">
        <v>4200.7299999999996</v>
      </c>
      <c r="F938" s="10">
        <v>37</v>
      </c>
      <c r="G938" s="10">
        <v>31</v>
      </c>
      <c r="H938" s="10">
        <v>1709.79</v>
      </c>
    </row>
    <row r="939" spans="1:8" ht="21.75" customHeight="1">
      <c r="A939" s="10" t="s">
        <v>953</v>
      </c>
      <c r="B939" s="11">
        <v>45076</v>
      </c>
      <c r="C939" s="12" t="s">
        <v>9</v>
      </c>
      <c r="D939" s="3" t="s">
        <v>12</v>
      </c>
      <c r="E939" s="10">
        <v>920.41</v>
      </c>
      <c r="F939" s="10">
        <v>12</v>
      </c>
      <c r="G939" s="10">
        <v>39</v>
      </c>
      <c r="H939" s="10">
        <v>1209.6500000000001</v>
      </c>
    </row>
    <row r="940" spans="1:8" ht="21.75" customHeight="1">
      <c r="A940" s="10" t="s">
        <v>954</v>
      </c>
      <c r="B940" s="11">
        <v>45600</v>
      </c>
      <c r="C940" s="12" t="s">
        <v>10</v>
      </c>
      <c r="D940" s="3" t="s">
        <v>12</v>
      </c>
      <c r="E940" s="10">
        <v>3268.09</v>
      </c>
      <c r="F940" s="10">
        <v>41</v>
      </c>
      <c r="G940" s="10">
        <v>28</v>
      </c>
      <c r="H940" s="10">
        <v>1799.32</v>
      </c>
    </row>
    <row r="941" spans="1:8" ht="21.75" customHeight="1">
      <c r="A941" s="10" t="s">
        <v>955</v>
      </c>
      <c r="B941" s="11">
        <v>44888</v>
      </c>
      <c r="C941" s="12" t="s">
        <v>8</v>
      </c>
      <c r="D941" s="3" t="s">
        <v>15</v>
      </c>
      <c r="E941" s="10">
        <v>1072.73</v>
      </c>
      <c r="F941" s="10">
        <v>46</v>
      </c>
      <c r="G941" s="10">
        <v>34</v>
      </c>
      <c r="H941" s="10">
        <v>925.07</v>
      </c>
    </row>
    <row r="942" spans="1:8" ht="21.75" customHeight="1">
      <c r="A942" s="10" t="s">
        <v>956</v>
      </c>
      <c r="B942" s="11">
        <v>45267</v>
      </c>
      <c r="C942" s="12" t="s">
        <v>9</v>
      </c>
      <c r="D942" s="3" t="s">
        <v>15</v>
      </c>
      <c r="E942" s="10">
        <v>4668.49</v>
      </c>
      <c r="F942" s="10">
        <v>49</v>
      </c>
      <c r="G942" s="10">
        <v>16</v>
      </c>
      <c r="H942" s="10">
        <v>1211.3499999999999</v>
      </c>
    </row>
    <row r="943" spans="1:8" ht="21.75" customHeight="1">
      <c r="A943" s="10" t="s">
        <v>957</v>
      </c>
      <c r="B943" s="11">
        <v>45083</v>
      </c>
      <c r="C943" s="12" t="str">
        <f>PROPER("norTh")</f>
        <v>North</v>
      </c>
      <c r="D943" s="3" t="s">
        <v>14</v>
      </c>
      <c r="E943" s="10">
        <v>485.33</v>
      </c>
      <c r="F943" s="10">
        <v>47</v>
      </c>
      <c r="G943" s="10">
        <v>27</v>
      </c>
      <c r="H943" s="10">
        <v>616.30999999999995</v>
      </c>
    </row>
    <row r="944" spans="1:8" ht="21.75" customHeight="1">
      <c r="A944" s="10" t="s">
        <v>958</v>
      </c>
      <c r="B944" s="11">
        <v>45210</v>
      </c>
      <c r="C944" s="12" t="s">
        <v>10</v>
      </c>
      <c r="D944" s="3" t="s">
        <v>13</v>
      </c>
      <c r="E944" s="10">
        <v>1201.94</v>
      </c>
      <c r="F944" s="10">
        <v>34</v>
      </c>
      <c r="G944" s="10">
        <v>38</v>
      </c>
      <c r="H944" s="10">
        <v>754.86</v>
      </c>
    </row>
    <row r="945" spans="1:8" ht="21.75" customHeight="1">
      <c r="A945" s="10" t="s">
        <v>959</v>
      </c>
      <c r="B945" s="11">
        <v>45129</v>
      </c>
      <c r="C945" s="12" t="s">
        <v>9</v>
      </c>
      <c r="D945" s="3" t="s">
        <v>14</v>
      </c>
      <c r="E945" s="10">
        <v>2418.1799999999998</v>
      </c>
      <c r="F945" s="10">
        <v>26</v>
      </c>
      <c r="G945" s="10">
        <v>26</v>
      </c>
      <c r="H945" s="10">
        <v>361.27</v>
      </c>
    </row>
    <row r="946" spans="1:8" ht="21.75" customHeight="1">
      <c r="A946" s="10" t="s">
        <v>960</v>
      </c>
      <c r="B946" s="11">
        <v>45356</v>
      </c>
      <c r="C946" s="12" t="s">
        <v>8</v>
      </c>
      <c r="D946" s="3" t="s">
        <v>13</v>
      </c>
      <c r="E946" s="10">
        <v>644.72</v>
      </c>
      <c r="F946" s="10">
        <v>35</v>
      </c>
      <c r="G946" s="10">
        <v>31</v>
      </c>
      <c r="H946" s="10">
        <v>1025.1600000000001</v>
      </c>
    </row>
    <row r="947" spans="1:8" ht="21.75" customHeight="1">
      <c r="A947" s="10" t="s">
        <v>961</v>
      </c>
      <c r="B947" s="11">
        <v>44900</v>
      </c>
      <c r="C947" s="12" t="s">
        <v>10</v>
      </c>
      <c r="D947" s="3" t="s">
        <v>11</v>
      </c>
      <c r="E947" s="10">
        <v>1568.25</v>
      </c>
      <c r="F947" s="10">
        <v>3</v>
      </c>
      <c r="G947" s="10">
        <v>45</v>
      </c>
      <c r="H947" s="10">
        <v>350.6</v>
      </c>
    </row>
    <row r="948" spans="1:8" ht="21.75" customHeight="1">
      <c r="A948" s="10" t="s">
        <v>962</v>
      </c>
      <c r="B948" s="11">
        <v>45322</v>
      </c>
      <c r="C948" s="12" t="s">
        <v>9</v>
      </c>
      <c r="D948" s="3" t="s">
        <v>12</v>
      </c>
      <c r="E948" s="10">
        <v>310.99</v>
      </c>
      <c r="F948" s="10">
        <v>47</v>
      </c>
      <c r="G948" s="10">
        <v>21</v>
      </c>
      <c r="H948" s="10">
        <v>867.21</v>
      </c>
    </row>
    <row r="949" spans="1:8" ht="21.75" customHeight="1">
      <c r="A949" s="10" t="s">
        <v>963</v>
      </c>
      <c r="B949" s="11">
        <v>45537</v>
      </c>
      <c r="C949" s="12" t="str">
        <f>PROPER("norTh")</f>
        <v>North</v>
      </c>
      <c r="D949" s="3" t="s">
        <v>15</v>
      </c>
      <c r="E949" s="10">
        <v>1452.67</v>
      </c>
      <c r="F949" s="10">
        <v>39</v>
      </c>
      <c r="G949" s="10">
        <v>23</v>
      </c>
      <c r="H949" s="10">
        <v>1503.52</v>
      </c>
    </row>
    <row r="950" spans="1:8" ht="21.75" customHeight="1">
      <c r="A950" s="10" t="s">
        <v>964</v>
      </c>
      <c r="B950" s="11">
        <v>45080</v>
      </c>
      <c r="C950" s="12" t="s">
        <v>8</v>
      </c>
      <c r="D950" s="3" t="s">
        <v>12</v>
      </c>
      <c r="E950" s="10">
        <v>3685.17</v>
      </c>
      <c r="F950" s="10">
        <v>41</v>
      </c>
      <c r="G950" s="10">
        <v>13</v>
      </c>
      <c r="H950" s="10">
        <v>346.29</v>
      </c>
    </row>
    <row r="951" spans="1:8" ht="21.75" customHeight="1">
      <c r="A951" s="10" t="s">
        <v>965</v>
      </c>
      <c r="B951" s="11">
        <v>45457</v>
      </c>
      <c r="C951" s="12" t="s">
        <v>10</v>
      </c>
      <c r="D951" s="3" t="s">
        <v>13</v>
      </c>
      <c r="E951" s="10">
        <v>1397.13</v>
      </c>
      <c r="F951" s="10">
        <v>35</v>
      </c>
      <c r="G951" s="10">
        <v>42</v>
      </c>
      <c r="H951" s="10">
        <v>1549.06</v>
      </c>
    </row>
    <row r="952" spans="1:8" ht="21.75" customHeight="1">
      <c r="A952" s="10" t="s">
        <v>966</v>
      </c>
      <c r="B952" s="11">
        <v>45038</v>
      </c>
      <c r="C952" s="12" t="s">
        <v>9</v>
      </c>
      <c r="D952" s="3" t="s">
        <v>13</v>
      </c>
      <c r="E952" s="10">
        <v>997.84</v>
      </c>
      <c r="F952" s="10">
        <v>8</v>
      </c>
      <c r="G952" s="10">
        <v>43</v>
      </c>
      <c r="H952" s="10">
        <v>1877.75</v>
      </c>
    </row>
    <row r="953" spans="1:8" ht="21.75" customHeight="1">
      <c r="A953" s="10" t="s">
        <v>967</v>
      </c>
      <c r="B953" s="11">
        <v>45100</v>
      </c>
      <c r="C953" s="12" t="s">
        <v>8</v>
      </c>
      <c r="D953" s="3" t="s">
        <v>11</v>
      </c>
      <c r="E953" s="10">
        <v>1066.1600000000001</v>
      </c>
      <c r="F953" s="10">
        <v>46</v>
      </c>
      <c r="G953" s="10">
        <v>41</v>
      </c>
      <c r="H953" s="10">
        <v>420.09</v>
      </c>
    </row>
    <row r="954" spans="1:8" ht="21.75" customHeight="1">
      <c r="A954" s="10" t="s">
        <v>968</v>
      </c>
      <c r="B954" s="11">
        <v>45466</v>
      </c>
      <c r="C954" s="12" t="str">
        <f>PROPER("norTh")</f>
        <v>North</v>
      </c>
      <c r="D954" s="3" t="s">
        <v>14</v>
      </c>
      <c r="E954" s="10">
        <v>4110.37</v>
      </c>
      <c r="F954" s="10">
        <v>42</v>
      </c>
      <c r="G954" s="10">
        <v>1</v>
      </c>
      <c r="H954" s="10">
        <v>1656.23</v>
      </c>
    </row>
    <row r="955" spans="1:8" ht="21.75" customHeight="1">
      <c r="A955" s="10" t="s">
        <v>969</v>
      </c>
      <c r="B955" s="11">
        <v>45558</v>
      </c>
      <c r="C955" s="12" t="s">
        <v>10</v>
      </c>
      <c r="D955" s="3" t="s">
        <v>13</v>
      </c>
      <c r="E955" s="10">
        <v>3418.2</v>
      </c>
      <c r="F955" s="10">
        <v>23</v>
      </c>
      <c r="G955" s="10">
        <v>49</v>
      </c>
      <c r="H955" s="10">
        <v>1109.8699999999999</v>
      </c>
    </row>
    <row r="956" spans="1:8" ht="21.75" customHeight="1">
      <c r="A956" s="10" t="s">
        <v>970</v>
      </c>
      <c r="B956" s="11">
        <v>45348</v>
      </c>
      <c r="C956" s="12" t="str">
        <f>PROPER("norTh")</f>
        <v>North</v>
      </c>
      <c r="D956" s="3" t="s">
        <v>15</v>
      </c>
      <c r="E956" s="10">
        <v>986.89</v>
      </c>
      <c r="F956" s="10">
        <v>11</v>
      </c>
      <c r="G956" s="10">
        <v>17</v>
      </c>
      <c r="H956" s="10">
        <v>1301.3699999999999</v>
      </c>
    </row>
    <row r="957" spans="1:8" ht="21.75" customHeight="1">
      <c r="A957" s="10" t="s">
        <v>971</v>
      </c>
      <c r="B957" s="11">
        <v>45196</v>
      </c>
      <c r="C957" s="12" t="s">
        <v>10</v>
      </c>
      <c r="D957" s="3" t="s">
        <v>14</v>
      </c>
      <c r="E957" s="10">
        <v>382.33</v>
      </c>
      <c r="F957" s="10">
        <v>34</v>
      </c>
      <c r="G957" s="10">
        <v>15</v>
      </c>
      <c r="H957" s="10">
        <v>1807.08</v>
      </c>
    </row>
    <row r="958" spans="1:8" ht="21.75" customHeight="1">
      <c r="A958" s="10" t="s">
        <v>972</v>
      </c>
      <c r="B958" s="11">
        <v>45570</v>
      </c>
      <c r="C958" s="12" t="s">
        <v>8</v>
      </c>
      <c r="D958" s="3" t="s">
        <v>11</v>
      </c>
      <c r="E958" s="10">
        <v>1720.08</v>
      </c>
      <c r="F958" s="10">
        <v>34</v>
      </c>
      <c r="G958" s="10">
        <v>50</v>
      </c>
      <c r="H958" s="10">
        <v>1510.83</v>
      </c>
    </row>
    <row r="959" spans="1:8" ht="21.75" customHeight="1">
      <c r="A959" s="10" t="s">
        <v>973</v>
      </c>
      <c r="B959" s="11">
        <v>45472</v>
      </c>
      <c r="C959" s="12" t="s">
        <v>8</v>
      </c>
      <c r="D959" s="3" t="s">
        <v>13</v>
      </c>
      <c r="E959" s="10">
        <v>3580.65</v>
      </c>
      <c r="F959" s="10">
        <v>30</v>
      </c>
      <c r="G959" s="10">
        <v>29</v>
      </c>
      <c r="H959" s="10">
        <v>1069.17</v>
      </c>
    </row>
    <row r="960" spans="1:8" ht="21.75" customHeight="1">
      <c r="A960" s="10" t="s">
        <v>974</v>
      </c>
      <c r="B960" s="11">
        <v>44925</v>
      </c>
      <c r="C960" s="12" t="s">
        <v>9</v>
      </c>
      <c r="D960" s="3" t="s">
        <v>14</v>
      </c>
      <c r="E960" s="10">
        <v>2593.31</v>
      </c>
      <c r="F960" s="10">
        <v>16</v>
      </c>
      <c r="G960" s="10">
        <v>34</v>
      </c>
      <c r="H960" s="10">
        <v>535.99</v>
      </c>
    </row>
    <row r="961" spans="1:8" ht="21.75" customHeight="1">
      <c r="A961" s="10" t="s">
        <v>975</v>
      </c>
      <c r="B961" s="11">
        <v>45360</v>
      </c>
      <c r="C961" s="12" t="s">
        <v>8</v>
      </c>
      <c r="D961" s="3" t="s">
        <v>13</v>
      </c>
      <c r="E961" s="10">
        <v>3737.32</v>
      </c>
      <c r="F961" s="10">
        <v>48</v>
      </c>
      <c r="G961" s="10">
        <v>17</v>
      </c>
      <c r="H961" s="10">
        <v>1820.81</v>
      </c>
    </row>
    <row r="962" spans="1:8" ht="21.75" customHeight="1">
      <c r="A962" s="10" t="s">
        <v>976</v>
      </c>
      <c r="B962" s="11">
        <v>45091</v>
      </c>
      <c r="C962" s="12" t="s">
        <v>10</v>
      </c>
      <c r="D962" s="3" t="s">
        <v>13</v>
      </c>
      <c r="E962" s="10">
        <v>4115.9399999999996</v>
      </c>
      <c r="F962" s="10">
        <v>48</v>
      </c>
      <c r="G962" s="10">
        <v>42</v>
      </c>
      <c r="H962" s="10">
        <v>1037.1199999999999</v>
      </c>
    </row>
    <row r="963" spans="1:8" ht="21.75" customHeight="1">
      <c r="A963" s="10" t="s">
        <v>977</v>
      </c>
      <c r="B963" s="11">
        <v>45496</v>
      </c>
      <c r="C963" s="12" t="s">
        <v>8</v>
      </c>
      <c r="D963" s="3" t="s">
        <v>15</v>
      </c>
      <c r="E963" s="10">
        <v>3533.08</v>
      </c>
      <c r="F963" s="10">
        <v>36</v>
      </c>
      <c r="G963" s="10">
        <v>15</v>
      </c>
      <c r="H963" s="10">
        <v>281.88</v>
      </c>
    </row>
    <row r="964" spans="1:8" ht="21.75" customHeight="1">
      <c r="A964" s="10" t="s">
        <v>978</v>
      </c>
      <c r="B964" s="11">
        <v>45475</v>
      </c>
      <c r="C964" s="12" t="s">
        <v>10</v>
      </c>
      <c r="D964" s="3" t="s">
        <v>14</v>
      </c>
      <c r="E964" s="10">
        <v>3668.07</v>
      </c>
      <c r="F964" s="10">
        <v>19</v>
      </c>
      <c r="G964" s="10">
        <v>28</v>
      </c>
      <c r="H964" s="10">
        <v>1312.96</v>
      </c>
    </row>
    <row r="965" spans="1:8" ht="21.75" customHeight="1">
      <c r="A965" s="10" t="s">
        <v>979</v>
      </c>
      <c r="B965" s="11">
        <v>45233</v>
      </c>
      <c r="C965" s="12" t="str">
        <f>PROPER("norTh")</f>
        <v>North</v>
      </c>
      <c r="D965" s="3" t="s">
        <v>15</v>
      </c>
      <c r="E965" s="10">
        <v>3948.22</v>
      </c>
      <c r="F965" s="10">
        <v>3</v>
      </c>
      <c r="G965" s="10">
        <v>31</v>
      </c>
      <c r="H965" s="10">
        <v>1000.64</v>
      </c>
    </row>
    <row r="966" spans="1:8" ht="21.75" customHeight="1">
      <c r="A966" s="10" t="s">
        <v>980</v>
      </c>
      <c r="B966" s="11">
        <v>45581</v>
      </c>
      <c r="C966" s="12" t="s">
        <v>10</v>
      </c>
      <c r="D966" s="3" t="s">
        <v>11</v>
      </c>
      <c r="E966" s="10">
        <v>750.45</v>
      </c>
      <c r="F966" s="10">
        <v>1</v>
      </c>
      <c r="G966" s="10">
        <v>3</v>
      </c>
      <c r="H966" s="10">
        <v>1555.43</v>
      </c>
    </row>
    <row r="967" spans="1:8" ht="21.75" customHeight="1">
      <c r="A967" s="10" t="s">
        <v>981</v>
      </c>
      <c r="B967" s="11">
        <v>45419</v>
      </c>
      <c r="C967" s="12" t="s">
        <v>10</v>
      </c>
      <c r="D967" s="3" t="s">
        <v>14</v>
      </c>
      <c r="E967" s="10">
        <v>3845.05</v>
      </c>
      <c r="F967" s="10">
        <v>22</v>
      </c>
      <c r="G967" s="10">
        <v>34</v>
      </c>
      <c r="H967" s="10">
        <v>904.99</v>
      </c>
    </row>
    <row r="968" spans="1:8" ht="21.75" customHeight="1">
      <c r="A968" s="10" t="s">
        <v>982</v>
      </c>
      <c r="B968" s="11">
        <v>45227</v>
      </c>
      <c r="C968" s="12" t="s">
        <v>10</v>
      </c>
      <c r="D968" s="3" t="s">
        <v>13</v>
      </c>
      <c r="E968" s="10">
        <v>807.33</v>
      </c>
      <c r="F968" s="10">
        <v>28</v>
      </c>
      <c r="G968" s="10">
        <v>27</v>
      </c>
      <c r="H968" s="10">
        <v>1040.05</v>
      </c>
    </row>
    <row r="969" spans="1:8" ht="21.75" customHeight="1">
      <c r="A969" s="10" t="s">
        <v>983</v>
      </c>
      <c r="B969" s="11">
        <v>44900</v>
      </c>
      <c r="C969" s="12" t="s">
        <v>9</v>
      </c>
      <c r="D969" s="3" t="s">
        <v>11</v>
      </c>
      <c r="E969" s="10">
        <v>3455.58</v>
      </c>
      <c r="F969" s="10">
        <v>19</v>
      </c>
      <c r="G969" s="10">
        <v>34</v>
      </c>
      <c r="H969" s="10">
        <v>95.39</v>
      </c>
    </row>
    <row r="970" spans="1:8" ht="21.75" customHeight="1">
      <c r="A970" s="10" t="s">
        <v>984</v>
      </c>
      <c r="B970" s="11">
        <v>44909</v>
      </c>
      <c r="C970" s="12" t="s">
        <v>10</v>
      </c>
      <c r="D970" s="3" t="s">
        <v>15</v>
      </c>
      <c r="E970" s="10">
        <v>885.34</v>
      </c>
      <c r="F970" s="10">
        <v>19</v>
      </c>
      <c r="G970" s="10">
        <v>1</v>
      </c>
      <c r="H970" s="10">
        <v>338.11</v>
      </c>
    </row>
    <row r="971" spans="1:8" ht="21.75" customHeight="1">
      <c r="A971" s="10" t="s">
        <v>985</v>
      </c>
      <c r="B971" s="11">
        <v>45143</v>
      </c>
      <c r="C971" s="12" t="s">
        <v>9</v>
      </c>
      <c r="D971" s="3" t="s">
        <v>13</v>
      </c>
      <c r="E971" s="10">
        <v>68.989999999999995</v>
      </c>
      <c r="F971" s="10">
        <v>5</v>
      </c>
      <c r="G971" s="10">
        <v>43</v>
      </c>
      <c r="H971" s="10">
        <v>1292.3399999999999</v>
      </c>
    </row>
    <row r="972" spans="1:8" ht="21.75" customHeight="1">
      <c r="A972" s="10" t="s">
        <v>986</v>
      </c>
      <c r="B972" s="11">
        <v>45194</v>
      </c>
      <c r="C972" s="12" t="s">
        <v>9</v>
      </c>
      <c r="D972" s="3" t="s">
        <v>12</v>
      </c>
      <c r="E972" s="10">
        <v>3873.29</v>
      </c>
      <c r="F972" s="10">
        <v>40</v>
      </c>
      <c r="G972" s="10">
        <v>39</v>
      </c>
      <c r="H972" s="10">
        <v>1683.5</v>
      </c>
    </row>
    <row r="973" spans="1:8" ht="21.75" customHeight="1">
      <c r="A973" s="10" t="s">
        <v>987</v>
      </c>
      <c r="B973" s="11">
        <v>45025</v>
      </c>
      <c r="C973" s="12" t="s">
        <v>8</v>
      </c>
      <c r="D973" s="3" t="s">
        <v>12</v>
      </c>
      <c r="E973" s="10">
        <v>419.46</v>
      </c>
      <c r="F973" s="10">
        <v>47</v>
      </c>
      <c r="G973" s="10">
        <v>18</v>
      </c>
      <c r="H973" s="10">
        <v>1709.86</v>
      </c>
    </row>
    <row r="974" spans="1:8" ht="21.75" customHeight="1">
      <c r="A974" s="10" t="s">
        <v>988</v>
      </c>
      <c r="B974" s="11">
        <v>45249</v>
      </c>
      <c r="C974" s="12" t="s">
        <v>8</v>
      </c>
      <c r="D974" s="3" t="s">
        <v>15</v>
      </c>
      <c r="E974" s="10">
        <v>4193.84</v>
      </c>
      <c r="F974" s="10">
        <v>14</v>
      </c>
      <c r="G974" s="10">
        <v>5</v>
      </c>
      <c r="H974" s="10">
        <v>1873.81</v>
      </c>
    </row>
    <row r="975" spans="1:8" ht="21.75" customHeight="1">
      <c r="A975" s="10" t="s">
        <v>989</v>
      </c>
      <c r="B975" s="11">
        <v>45565</v>
      </c>
      <c r="C975" s="12" t="s">
        <v>9</v>
      </c>
      <c r="D975" s="3" t="s">
        <v>14</v>
      </c>
      <c r="E975" s="10">
        <v>52.96</v>
      </c>
      <c r="F975" s="10">
        <v>47</v>
      </c>
      <c r="G975" s="10">
        <v>16</v>
      </c>
      <c r="H975" s="10">
        <v>1960.53</v>
      </c>
    </row>
    <row r="976" spans="1:8" ht="21.75" customHeight="1">
      <c r="A976" s="10" t="s">
        <v>990</v>
      </c>
      <c r="B976" s="11">
        <v>44903</v>
      </c>
      <c r="C976" s="12" t="s">
        <v>8</v>
      </c>
      <c r="D976" s="3" t="s">
        <v>13</v>
      </c>
      <c r="E976" s="10">
        <v>1456.78</v>
      </c>
      <c r="F976" s="10">
        <v>31</v>
      </c>
      <c r="G976" s="10">
        <v>10</v>
      </c>
      <c r="H976" s="10">
        <v>203.72</v>
      </c>
    </row>
    <row r="977" spans="1:8" ht="21.75" customHeight="1">
      <c r="A977" s="10" t="s">
        <v>991</v>
      </c>
      <c r="B977" s="11">
        <v>45417</v>
      </c>
      <c r="C977" s="12" t="s">
        <v>8</v>
      </c>
      <c r="D977" s="3" t="s">
        <v>13</v>
      </c>
      <c r="E977" s="10">
        <v>1361.67</v>
      </c>
      <c r="F977" s="10">
        <v>33</v>
      </c>
      <c r="G977" s="10">
        <v>41</v>
      </c>
      <c r="H977" s="10">
        <v>620.35</v>
      </c>
    </row>
    <row r="978" spans="1:8" ht="21.75" customHeight="1">
      <c r="A978" s="10" t="s">
        <v>992</v>
      </c>
      <c r="B978" s="11">
        <v>45400</v>
      </c>
      <c r="C978" s="12" t="str">
        <f t="shared" ref="C978:C979" si="40">PROPER("norTh")</f>
        <v>North</v>
      </c>
      <c r="D978" s="3" t="s">
        <v>15</v>
      </c>
      <c r="E978" s="10">
        <v>2752.98</v>
      </c>
      <c r="F978" s="10">
        <v>4</v>
      </c>
      <c r="G978" s="10">
        <v>8</v>
      </c>
      <c r="H978" s="10">
        <v>900.03</v>
      </c>
    </row>
    <row r="979" spans="1:8" ht="21.75" customHeight="1">
      <c r="A979" s="10" t="s">
        <v>993</v>
      </c>
      <c r="B979" s="11">
        <v>45242</v>
      </c>
      <c r="C979" s="12" t="str">
        <f t="shared" si="40"/>
        <v>North</v>
      </c>
      <c r="D979" s="3" t="s">
        <v>13</v>
      </c>
      <c r="E979" s="10">
        <v>2384.64</v>
      </c>
      <c r="F979" s="10">
        <v>46</v>
      </c>
      <c r="G979" s="10">
        <v>13</v>
      </c>
      <c r="H979" s="10">
        <v>191.19</v>
      </c>
    </row>
    <row r="980" spans="1:8" ht="21.75" customHeight="1">
      <c r="A980" s="10" t="s">
        <v>994</v>
      </c>
      <c r="B980" s="11">
        <v>45053</v>
      </c>
      <c r="C980" s="12" t="s">
        <v>8</v>
      </c>
      <c r="D980" s="3" t="s">
        <v>14</v>
      </c>
      <c r="E980" s="10">
        <v>150.94999999999999</v>
      </c>
      <c r="F980" s="10">
        <v>45</v>
      </c>
      <c r="G980" s="10">
        <v>34</v>
      </c>
      <c r="H980" s="10">
        <v>1732.91</v>
      </c>
    </row>
    <row r="981" spans="1:8" ht="21.75" customHeight="1">
      <c r="A981" s="10" t="s">
        <v>995</v>
      </c>
      <c r="B981" s="11">
        <v>45023</v>
      </c>
      <c r="C981" s="12" t="s">
        <v>8</v>
      </c>
      <c r="D981" s="3" t="s">
        <v>13</v>
      </c>
      <c r="E981" s="10">
        <v>1407.45</v>
      </c>
      <c r="F981" s="10">
        <v>23</v>
      </c>
      <c r="G981" s="10">
        <v>15</v>
      </c>
      <c r="H981" s="10">
        <v>728.54</v>
      </c>
    </row>
    <row r="982" spans="1:8" ht="21.75" customHeight="1">
      <c r="A982" s="10" t="s">
        <v>996</v>
      </c>
      <c r="B982" s="11">
        <v>44952</v>
      </c>
      <c r="C982" s="12" t="s">
        <v>9</v>
      </c>
      <c r="D982" s="3" t="s">
        <v>15</v>
      </c>
      <c r="E982" s="10">
        <v>4411.17</v>
      </c>
      <c r="F982" s="10">
        <v>4</v>
      </c>
      <c r="G982" s="10">
        <v>12</v>
      </c>
      <c r="H982" s="10">
        <v>206.61</v>
      </c>
    </row>
    <row r="983" spans="1:8" ht="21.75" customHeight="1">
      <c r="A983" s="10" t="s">
        <v>997</v>
      </c>
      <c r="B983" s="11">
        <v>45203</v>
      </c>
      <c r="C983" s="12" t="str">
        <f>PROPER("norTh")</f>
        <v>North</v>
      </c>
      <c r="D983" s="3" t="s">
        <v>15</v>
      </c>
      <c r="E983" s="10">
        <v>1437.04</v>
      </c>
      <c r="F983" s="10">
        <v>16</v>
      </c>
      <c r="G983" s="10">
        <v>29</v>
      </c>
      <c r="H983" s="10">
        <v>1648.95</v>
      </c>
    </row>
    <row r="984" spans="1:8" ht="21.75" customHeight="1">
      <c r="A984" s="10" t="s">
        <v>998</v>
      </c>
      <c r="B984" s="11">
        <v>45502</v>
      </c>
      <c r="C984" s="12" t="s">
        <v>10</v>
      </c>
      <c r="D984" s="3" t="s">
        <v>13</v>
      </c>
      <c r="E984" s="10">
        <v>2052.6799999999998</v>
      </c>
      <c r="F984" s="10">
        <v>24</v>
      </c>
      <c r="G984" s="10">
        <v>16</v>
      </c>
      <c r="H984" s="10">
        <v>337.63</v>
      </c>
    </row>
    <row r="985" spans="1:8" ht="21.75" customHeight="1">
      <c r="A985" s="10" t="s">
        <v>999</v>
      </c>
      <c r="B985" s="11">
        <v>45329</v>
      </c>
      <c r="C985" s="12" t="s">
        <v>8</v>
      </c>
      <c r="D985" s="3" t="s">
        <v>11</v>
      </c>
      <c r="E985" s="10">
        <v>2380.5</v>
      </c>
      <c r="F985" s="10">
        <v>21</v>
      </c>
      <c r="G985" s="10">
        <v>49</v>
      </c>
      <c r="H985" s="10">
        <v>979.86</v>
      </c>
    </row>
    <row r="986" spans="1:8" ht="21.75" customHeight="1">
      <c r="A986" s="10" t="s">
        <v>1000</v>
      </c>
      <c r="B986" s="11">
        <v>44974</v>
      </c>
      <c r="C986" s="12" t="str">
        <f>PROPER("norTh")</f>
        <v>North</v>
      </c>
      <c r="D986" s="3" t="s">
        <v>11</v>
      </c>
      <c r="E986" s="10">
        <v>3438.47</v>
      </c>
      <c r="F986" s="10">
        <v>14</v>
      </c>
      <c r="G986" s="10">
        <v>26</v>
      </c>
      <c r="H986" s="10">
        <v>483.67</v>
      </c>
    </row>
    <row r="987" spans="1:8" ht="21.75" customHeight="1">
      <c r="A987" s="10" t="s">
        <v>1001</v>
      </c>
      <c r="B987" s="11">
        <v>45486</v>
      </c>
      <c r="C987" s="12" t="s">
        <v>10</v>
      </c>
      <c r="D987" s="3" t="s">
        <v>11</v>
      </c>
      <c r="E987" s="10">
        <v>927.94</v>
      </c>
      <c r="F987" s="10">
        <v>19</v>
      </c>
      <c r="G987" s="10">
        <v>15</v>
      </c>
      <c r="H987" s="10">
        <v>1146.1099999999999</v>
      </c>
    </row>
    <row r="988" spans="1:8" ht="21.75" customHeight="1">
      <c r="A988" s="10" t="s">
        <v>1002</v>
      </c>
      <c r="B988" s="11">
        <v>45593</v>
      </c>
      <c r="C988" s="12" t="s">
        <v>8</v>
      </c>
      <c r="D988" s="3" t="s">
        <v>14</v>
      </c>
      <c r="E988" s="10">
        <v>4744.7299999999996</v>
      </c>
      <c r="F988" s="10">
        <v>49</v>
      </c>
      <c r="G988" s="10">
        <v>4</v>
      </c>
      <c r="H988" s="10">
        <v>327.16000000000003</v>
      </c>
    </row>
    <row r="989" spans="1:8" ht="21.75" customHeight="1">
      <c r="A989" s="10" t="s">
        <v>1003</v>
      </c>
      <c r="B989" s="11">
        <v>45244</v>
      </c>
      <c r="C989" s="12" t="str">
        <f>PROPER("norTh")</f>
        <v>North</v>
      </c>
      <c r="D989" s="3" t="s">
        <v>12</v>
      </c>
      <c r="E989" s="10">
        <v>2201.39</v>
      </c>
      <c r="F989" s="10">
        <v>23</v>
      </c>
      <c r="G989" s="10">
        <v>12</v>
      </c>
      <c r="H989" s="10">
        <v>1543.25</v>
      </c>
    </row>
    <row r="990" spans="1:8" ht="21.75" customHeight="1">
      <c r="A990" s="10" t="s">
        <v>1004</v>
      </c>
      <c r="B990" s="11">
        <v>45432</v>
      </c>
      <c r="C990" s="12" t="s">
        <v>9</v>
      </c>
      <c r="D990" s="3" t="s">
        <v>15</v>
      </c>
      <c r="E990" s="10">
        <v>3927.98</v>
      </c>
      <c r="F990" s="10">
        <v>30</v>
      </c>
      <c r="G990" s="10">
        <v>37</v>
      </c>
      <c r="H990" s="10">
        <v>163.81</v>
      </c>
    </row>
    <row r="991" spans="1:8" ht="21.75" customHeight="1">
      <c r="A991" s="10" t="s">
        <v>1005</v>
      </c>
      <c r="B991" s="11">
        <v>45344</v>
      </c>
      <c r="C991" s="12" t="s">
        <v>8</v>
      </c>
      <c r="D991" s="3" t="s">
        <v>12</v>
      </c>
      <c r="E991" s="10">
        <v>2923.31</v>
      </c>
      <c r="F991" s="10">
        <v>43</v>
      </c>
      <c r="G991" s="10">
        <v>14</v>
      </c>
      <c r="H991" s="10">
        <v>234.79</v>
      </c>
    </row>
    <row r="992" spans="1:8" ht="21.75" customHeight="1">
      <c r="A992" s="10" t="s">
        <v>1006</v>
      </c>
      <c r="B992" s="11">
        <v>44951</v>
      </c>
      <c r="C992" s="12" t="s">
        <v>10</v>
      </c>
      <c r="D992" s="3" t="s">
        <v>15</v>
      </c>
      <c r="E992" s="10">
        <v>2160.75</v>
      </c>
      <c r="F992" s="10">
        <v>41</v>
      </c>
      <c r="G992" s="10">
        <v>39</v>
      </c>
      <c r="H992" s="10">
        <v>222.18</v>
      </c>
    </row>
    <row r="993" spans="1:8" ht="21.75" customHeight="1">
      <c r="A993" s="10" t="s">
        <v>1007</v>
      </c>
      <c r="B993" s="11">
        <v>45149</v>
      </c>
      <c r="C993" s="12" t="str">
        <f>PROPER("norTh")</f>
        <v>North</v>
      </c>
      <c r="D993" s="3" t="s">
        <v>11</v>
      </c>
      <c r="E993" s="10">
        <v>2011.06</v>
      </c>
      <c r="F993" s="10">
        <v>22</v>
      </c>
      <c r="G993" s="10">
        <v>50</v>
      </c>
      <c r="H993" s="10">
        <v>1499.53</v>
      </c>
    </row>
    <row r="994" spans="1:8" ht="21.75" customHeight="1">
      <c r="A994" s="10" t="s">
        <v>1008</v>
      </c>
      <c r="B994" s="11">
        <v>45478</v>
      </c>
      <c r="C994" s="12" t="s">
        <v>10</v>
      </c>
      <c r="D994" s="3" t="s">
        <v>15</v>
      </c>
      <c r="E994" s="10">
        <v>4861.18</v>
      </c>
      <c r="F994" s="10">
        <v>41</v>
      </c>
      <c r="G994" s="10">
        <v>4</v>
      </c>
      <c r="H994" s="10">
        <v>534.63</v>
      </c>
    </row>
    <row r="995" spans="1:8" ht="21.75" customHeight="1">
      <c r="A995" s="10" t="s">
        <v>1009</v>
      </c>
      <c r="B995" s="11">
        <v>45093</v>
      </c>
      <c r="C995" s="12" t="s">
        <v>10</v>
      </c>
      <c r="D995" s="3" t="s">
        <v>15</v>
      </c>
      <c r="E995" s="10">
        <v>995.32</v>
      </c>
      <c r="F995" s="10">
        <v>1</v>
      </c>
      <c r="G995" s="10">
        <v>17</v>
      </c>
      <c r="H995" s="10">
        <v>1047.3499999999999</v>
      </c>
    </row>
    <row r="996" spans="1:8" ht="21.75" customHeight="1">
      <c r="A996" s="10" t="s">
        <v>1010</v>
      </c>
      <c r="B996" s="11">
        <v>45519</v>
      </c>
      <c r="C996" s="12" t="s">
        <v>10</v>
      </c>
      <c r="D996" s="3" t="s">
        <v>13</v>
      </c>
      <c r="E996" s="10">
        <v>3205.86</v>
      </c>
      <c r="F996" s="10">
        <v>22</v>
      </c>
      <c r="G996" s="10">
        <v>22</v>
      </c>
      <c r="H996" s="10">
        <v>1924.7</v>
      </c>
    </row>
    <row r="997" spans="1:8" ht="21.75" customHeight="1">
      <c r="A997" s="10" t="s">
        <v>1011</v>
      </c>
      <c r="B997" s="11">
        <v>45400</v>
      </c>
      <c r="C997" s="12" t="s">
        <v>8</v>
      </c>
      <c r="D997" s="3" t="s">
        <v>11</v>
      </c>
      <c r="E997" s="10">
        <v>4656.05</v>
      </c>
      <c r="F997" s="10">
        <v>4</v>
      </c>
      <c r="G997" s="10">
        <v>34</v>
      </c>
      <c r="H997" s="10">
        <v>1821.29</v>
      </c>
    </row>
    <row r="998" spans="1:8" ht="21.75" customHeight="1">
      <c r="A998" s="10" t="s">
        <v>1012</v>
      </c>
      <c r="B998" s="11">
        <v>45376</v>
      </c>
      <c r="C998" s="12" t="s">
        <v>8</v>
      </c>
      <c r="D998" s="3" t="s">
        <v>11</v>
      </c>
      <c r="E998" s="10">
        <v>4144.7299999999996</v>
      </c>
      <c r="F998" s="10">
        <v>25</v>
      </c>
      <c r="G998" s="10">
        <v>32</v>
      </c>
      <c r="H998" s="10">
        <v>1807.07</v>
      </c>
    </row>
    <row r="999" spans="1:8" ht="21.75" customHeight="1">
      <c r="A999" s="10" t="s">
        <v>1013</v>
      </c>
      <c r="B999" s="11">
        <v>45480</v>
      </c>
      <c r="C999" s="12" t="s">
        <v>8</v>
      </c>
      <c r="D999" s="3" t="s">
        <v>13</v>
      </c>
      <c r="E999" s="10">
        <v>2296.6999999999998</v>
      </c>
      <c r="F999" s="10">
        <v>1</v>
      </c>
      <c r="G999" s="10">
        <v>17</v>
      </c>
      <c r="H999" s="10">
        <v>34.880000000000003</v>
      </c>
    </row>
    <row r="1000" spans="1:8" ht="21.75" customHeight="1">
      <c r="A1000" s="10" t="s">
        <v>1014</v>
      </c>
      <c r="B1000" s="11">
        <v>44901</v>
      </c>
      <c r="C1000" s="12" t="s">
        <v>8</v>
      </c>
      <c r="D1000" s="3" t="s">
        <v>12</v>
      </c>
      <c r="E1000" s="10">
        <v>2067.65</v>
      </c>
      <c r="F1000" s="10">
        <v>15</v>
      </c>
      <c r="G1000" s="10">
        <v>35</v>
      </c>
      <c r="H1000" s="10">
        <v>1117.82</v>
      </c>
    </row>
    <row r="1001" spans="1:8" ht="21.75" customHeight="1">
      <c r="A1001" s="10" t="s">
        <v>1015</v>
      </c>
      <c r="B1001" s="11">
        <v>45233</v>
      </c>
      <c r="C1001" s="12" t="s">
        <v>10</v>
      </c>
      <c r="D1001" s="3" t="s">
        <v>14</v>
      </c>
      <c r="E1001" s="10">
        <v>3804.41</v>
      </c>
      <c r="F1001" s="10">
        <v>24</v>
      </c>
      <c r="G1001" s="10">
        <v>50</v>
      </c>
      <c r="H1001" s="10">
        <v>606.65</v>
      </c>
    </row>
    <row r="1002" spans="1:8" ht="21.75" customHeight="1">
      <c r="A1002" s="10" t="s">
        <v>1016</v>
      </c>
      <c r="B1002" s="11">
        <v>45325</v>
      </c>
      <c r="C1002" s="12" t="s">
        <v>9</v>
      </c>
      <c r="D1002" s="3" t="s">
        <v>13</v>
      </c>
      <c r="E1002" s="10">
        <v>3229.81</v>
      </c>
      <c r="F1002" s="10">
        <v>41</v>
      </c>
      <c r="G1002" s="10">
        <v>28</v>
      </c>
      <c r="H1002" s="10">
        <v>1143.74</v>
      </c>
    </row>
    <row r="1003" spans="1:8" ht="21.75" customHeight="1">
      <c r="A1003" s="10" t="s">
        <v>1017</v>
      </c>
      <c r="B1003" s="11">
        <v>45008</v>
      </c>
      <c r="C1003" s="12" t="str">
        <f>PROPER("norTh")</f>
        <v>North</v>
      </c>
      <c r="D1003" s="3" t="s">
        <v>13</v>
      </c>
      <c r="E1003" s="10">
        <v>1049.82</v>
      </c>
      <c r="F1003" s="10">
        <v>45</v>
      </c>
      <c r="G1003" s="10">
        <v>9</v>
      </c>
      <c r="H1003" s="10">
        <v>411.38</v>
      </c>
    </row>
    <row r="1004" spans="1:8" ht="21.75" customHeight="1">
      <c r="A1004" s="10" t="s">
        <v>1018</v>
      </c>
      <c r="B1004" s="11">
        <v>45268</v>
      </c>
      <c r="C1004" s="12" t="s">
        <v>10</v>
      </c>
      <c r="D1004" s="3" t="s">
        <v>15</v>
      </c>
      <c r="E1004" s="10">
        <v>4796.45</v>
      </c>
      <c r="F1004" s="10">
        <v>1</v>
      </c>
      <c r="G1004" s="10">
        <v>14</v>
      </c>
      <c r="H1004" s="10">
        <v>1877.74</v>
      </c>
    </row>
    <row r="1005" spans="1:8" ht="21.75" customHeight="1">
      <c r="A1005" s="10" t="s">
        <v>1019</v>
      </c>
      <c r="B1005" s="11">
        <v>44919</v>
      </c>
      <c r="C1005" s="12" t="s">
        <v>8</v>
      </c>
      <c r="D1005" s="3" t="s">
        <v>12</v>
      </c>
      <c r="E1005" s="10">
        <v>156.85</v>
      </c>
      <c r="F1005" s="10">
        <v>13</v>
      </c>
      <c r="G1005" s="10">
        <v>34</v>
      </c>
      <c r="H1005" s="10">
        <v>1837.33</v>
      </c>
    </row>
    <row r="1006" spans="1:8" ht="21.75" customHeight="1">
      <c r="A1006" s="10" t="s">
        <v>1020</v>
      </c>
      <c r="B1006" s="11">
        <v>45514</v>
      </c>
      <c r="C1006" s="12" t="s">
        <v>10</v>
      </c>
      <c r="D1006" s="3" t="s">
        <v>14</v>
      </c>
      <c r="E1006" s="10">
        <v>3001.04</v>
      </c>
      <c r="F1006" s="10">
        <v>27</v>
      </c>
      <c r="G1006" s="10">
        <v>48</v>
      </c>
      <c r="H1006" s="10">
        <v>109.42</v>
      </c>
    </row>
    <row r="1007" spans="1:8" ht="21.75" customHeight="1">
      <c r="A1007" s="10" t="s">
        <v>1021</v>
      </c>
      <c r="B1007" s="11">
        <v>45431</v>
      </c>
      <c r="C1007" s="12" t="s">
        <v>8</v>
      </c>
      <c r="D1007" s="3" t="s">
        <v>11</v>
      </c>
      <c r="E1007" s="10">
        <v>2168.6799999999998</v>
      </c>
      <c r="F1007" s="10">
        <v>46</v>
      </c>
      <c r="G1007" s="10">
        <v>18</v>
      </c>
      <c r="H1007" s="10">
        <v>252.03</v>
      </c>
    </row>
    <row r="1008" spans="1:8" ht="21.75" customHeight="1">
      <c r="A1008" s="10" t="s">
        <v>1022</v>
      </c>
      <c r="B1008" s="11">
        <v>44882</v>
      </c>
      <c r="C1008" s="12" t="s">
        <v>9</v>
      </c>
      <c r="D1008" s="3" t="s">
        <v>12</v>
      </c>
      <c r="E1008" s="10">
        <v>3794.43</v>
      </c>
      <c r="F1008" s="10">
        <v>5</v>
      </c>
      <c r="G1008" s="10">
        <v>21</v>
      </c>
      <c r="H1008" s="10">
        <v>1181.53</v>
      </c>
    </row>
    <row r="1009" spans="1:8" ht="21.75" customHeight="1">
      <c r="A1009" s="10" t="s">
        <v>1023</v>
      </c>
      <c r="B1009" s="11">
        <v>45552</v>
      </c>
      <c r="C1009" s="12" t="s">
        <v>9</v>
      </c>
      <c r="D1009" s="3" t="s">
        <v>15</v>
      </c>
      <c r="E1009" s="10">
        <v>2399.98</v>
      </c>
      <c r="F1009" s="10">
        <v>44</v>
      </c>
      <c r="G1009" s="10">
        <v>43</v>
      </c>
      <c r="H1009" s="10">
        <v>857.03</v>
      </c>
    </row>
    <row r="1010" spans="1:8" ht="21.75" customHeight="1">
      <c r="A1010" s="10" t="s">
        <v>1024</v>
      </c>
      <c r="B1010" s="11">
        <v>45382</v>
      </c>
      <c r="C1010" s="12" t="str">
        <f>PROPER("norTh")</f>
        <v>North</v>
      </c>
      <c r="D1010" s="3" t="s">
        <v>15</v>
      </c>
      <c r="E1010" s="10">
        <v>4331.6099999999997</v>
      </c>
      <c r="F1010" s="10">
        <v>37</v>
      </c>
      <c r="G1010" s="10">
        <v>48</v>
      </c>
      <c r="H1010" s="10">
        <v>1822.77</v>
      </c>
    </row>
    <row r="1011" spans="1:8" ht="21.75" customHeight="1">
      <c r="A1011" s="10" t="s">
        <v>1025</v>
      </c>
      <c r="B1011" s="11">
        <v>45480</v>
      </c>
      <c r="C1011" s="12" t="s">
        <v>9</v>
      </c>
      <c r="D1011" s="3" t="s">
        <v>15</v>
      </c>
      <c r="E1011" s="10">
        <v>2795.92</v>
      </c>
      <c r="F1011" s="10">
        <v>12</v>
      </c>
      <c r="G1011" s="10">
        <v>4</v>
      </c>
      <c r="H1011" s="10">
        <v>362.45</v>
      </c>
    </row>
    <row r="1012" spans="1:8" ht="21.75" customHeight="1">
      <c r="A1012" s="10" t="s">
        <v>1026</v>
      </c>
      <c r="B1012" s="11">
        <v>45252</v>
      </c>
      <c r="C1012" s="12" t="str">
        <f t="shared" ref="C1012:C1014" si="41">PROPER("norTh")</f>
        <v>North</v>
      </c>
      <c r="D1012" s="3" t="s">
        <v>12</v>
      </c>
      <c r="E1012" s="10">
        <v>3928.68</v>
      </c>
      <c r="F1012" s="10">
        <v>9</v>
      </c>
      <c r="G1012" s="10">
        <v>18</v>
      </c>
      <c r="H1012" s="10">
        <v>1894.16</v>
      </c>
    </row>
    <row r="1013" spans="1:8" ht="21.75" customHeight="1">
      <c r="A1013" s="10" t="s">
        <v>1027</v>
      </c>
      <c r="B1013" s="11">
        <v>44977</v>
      </c>
      <c r="C1013" s="12" t="str">
        <f t="shared" si="41"/>
        <v>North</v>
      </c>
      <c r="D1013" s="3" t="s">
        <v>12</v>
      </c>
      <c r="E1013" s="10">
        <v>1765.1</v>
      </c>
      <c r="F1013" s="10">
        <v>42</v>
      </c>
      <c r="G1013" s="10">
        <v>18</v>
      </c>
      <c r="H1013" s="10">
        <v>709.48</v>
      </c>
    </row>
    <row r="1014" spans="1:8" ht="21.75" customHeight="1">
      <c r="A1014" s="10" t="s">
        <v>1028</v>
      </c>
      <c r="B1014" s="11">
        <v>45274</v>
      </c>
      <c r="C1014" s="12" t="str">
        <f t="shared" si="41"/>
        <v>North</v>
      </c>
      <c r="D1014" s="3" t="s">
        <v>11</v>
      </c>
      <c r="E1014" s="10">
        <v>2760.27</v>
      </c>
      <c r="F1014" s="10">
        <v>14</v>
      </c>
      <c r="G1014" s="10">
        <v>40</v>
      </c>
      <c r="H1014" s="10">
        <v>183.57</v>
      </c>
    </row>
    <row r="1015" spans="1:8" ht="21.75" customHeight="1">
      <c r="A1015" s="10" t="s">
        <v>1029</v>
      </c>
      <c r="B1015" s="11">
        <v>45513</v>
      </c>
      <c r="C1015" s="12" t="s">
        <v>8</v>
      </c>
      <c r="D1015" s="3" t="s">
        <v>11</v>
      </c>
      <c r="E1015" s="10">
        <v>4469.47</v>
      </c>
      <c r="F1015" s="10">
        <v>12</v>
      </c>
      <c r="G1015" s="10">
        <v>43</v>
      </c>
      <c r="H1015" s="10">
        <v>252.99</v>
      </c>
    </row>
    <row r="1016" spans="1:8" ht="21.75" customHeight="1">
      <c r="A1016" s="10" t="s">
        <v>1030</v>
      </c>
      <c r="B1016" s="11">
        <v>45161</v>
      </c>
      <c r="C1016" s="12" t="str">
        <f>PROPER("norTh")</f>
        <v>North</v>
      </c>
      <c r="D1016" s="3" t="s">
        <v>12</v>
      </c>
      <c r="E1016" s="10">
        <v>4597.95</v>
      </c>
      <c r="F1016" s="10">
        <v>41</v>
      </c>
      <c r="G1016" s="10">
        <v>37</v>
      </c>
      <c r="H1016" s="10">
        <v>462.82</v>
      </c>
    </row>
    <row r="1017" spans="1:8" ht="21.75" customHeight="1">
      <c r="A1017" s="10" t="s">
        <v>1031</v>
      </c>
      <c r="B1017" s="11">
        <v>45585</v>
      </c>
      <c r="C1017" s="12" t="s">
        <v>10</v>
      </c>
      <c r="D1017" s="3" t="s">
        <v>15</v>
      </c>
      <c r="E1017" s="10">
        <v>4079.61</v>
      </c>
      <c r="F1017" s="10">
        <v>41</v>
      </c>
      <c r="G1017" s="10">
        <v>11</v>
      </c>
      <c r="H1017" s="10">
        <v>1406.79</v>
      </c>
    </row>
    <row r="1018" spans="1:8" ht="21.75" customHeight="1">
      <c r="A1018" s="10" t="s">
        <v>1032</v>
      </c>
      <c r="B1018" s="11">
        <v>45181</v>
      </c>
      <c r="C1018" s="12" t="s">
        <v>9</v>
      </c>
      <c r="D1018" s="3" t="s">
        <v>14</v>
      </c>
      <c r="E1018" s="10">
        <v>3438.73</v>
      </c>
      <c r="F1018" s="10">
        <v>26</v>
      </c>
      <c r="G1018" s="10">
        <v>8</v>
      </c>
      <c r="H1018" s="10">
        <v>53.56</v>
      </c>
    </row>
    <row r="1019" spans="1:8" ht="21.75" customHeight="1">
      <c r="A1019" s="10" t="s">
        <v>1033</v>
      </c>
      <c r="B1019" s="11">
        <v>45074</v>
      </c>
      <c r="C1019" s="12" t="s">
        <v>10</v>
      </c>
      <c r="D1019" s="3" t="s">
        <v>13</v>
      </c>
      <c r="E1019" s="10">
        <v>2110.96</v>
      </c>
      <c r="F1019" s="10">
        <v>26</v>
      </c>
      <c r="G1019" s="10">
        <v>43</v>
      </c>
      <c r="H1019" s="10">
        <v>489.13</v>
      </c>
    </row>
    <row r="1020" spans="1:8" ht="21.75" customHeight="1">
      <c r="A1020" s="10" t="s">
        <v>1034</v>
      </c>
      <c r="B1020" s="11">
        <v>44951</v>
      </c>
      <c r="C1020" s="12" t="str">
        <f t="shared" ref="C1020:C1021" si="42">PROPER("norTh")</f>
        <v>North</v>
      </c>
      <c r="D1020" s="3" t="s">
        <v>15</v>
      </c>
      <c r="E1020" s="10">
        <v>2876.94</v>
      </c>
      <c r="F1020" s="10">
        <v>5</v>
      </c>
      <c r="G1020" s="10">
        <v>4</v>
      </c>
      <c r="H1020" s="10">
        <v>1028.77</v>
      </c>
    </row>
    <row r="1021" spans="1:8" ht="21.75" customHeight="1">
      <c r="A1021" s="10" t="s">
        <v>1035</v>
      </c>
      <c r="B1021" s="11">
        <v>45577</v>
      </c>
      <c r="C1021" s="12" t="str">
        <f t="shared" si="42"/>
        <v>North</v>
      </c>
      <c r="D1021" s="3" t="s">
        <v>13</v>
      </c>
      <c r="E1021" s="10">
        <v>3041.41</v>
      </c>
      <c r="F1021" s="10">
        <v>24</v>
      </c>
      <c r="G1021" s="10">
        <v>33</v>
      </c>
      <c r="H1021" s="10">
        <v>668.22</v>
      </c>
    </row>
    <row r="1022" spans="1:8" ht="21.75" customHeight="1">
      <c r="A1022" s="10" t="s">
        <v>1036</v>
      </c>
      <c r="B1022" s="11">
        <v>45229</v>
      </c>
      <c r="C1022" s="12" t="s">
        <v>8</v>
      </c>
      <c r="D1022" s="3" t="s">
        <v>15</v>
      </c>
      <c r="E1022" s="10">
        <v>389.13</v>
      </c>
      <c r="F1022" s="10">
        <v>14</v>
      </c>
      <c r="G1022" s="10">
        <v>22</v>
      </c>
      <c r="H1022" s="10">
        <v>118.73</v>
      </c>
    </row>
    <row r="1023" spans="1:8" ht="21.75" customHeight="1">
      <c r="A1023" s="10" t="s">
        <v>1037</v>
      </c>
      <c r="B1023" s="11">
        <v>45179</v>
      </c>
      <c r="C1023" s="12" t="s">
        <v>10</v>
      </c>
      <c r="D1023" s="3" t="s">
        <v>14</v>
      </c>
      <c r="E1023" s="10">
        <v>596.21</v>
      </c>
      <c r="F1023" s="10">
        <v>39</v>
      </c>
      <c r="G1023" s="10">
        <v>15</v>
      </c>
      <c r="H1023" s="10">
        <v>1136.1500000000001</v>
      </c>
    </row>
    <row r="1024" spans="1:8" ht="21.75" customHeight="1">
      <c r="A1024" s="10" t="s">
        <v>1038</v>
      </c>
      <c r="B1024" s="11">
        <v>45470</v>
      </c>
      <c r="C1024" s="12" t="s">
        <v>10</v>
      </c>
      <c r="D1024" s="3" t="s">
        <v>13</v>
      </c>
      <c r="E1024" s="10">
        <v>2431.6999999999998</v>
      </c>
      <c r="F1024" s="10">
        <v>24</v>
      </c>
      <c r="G1024" s="10">
        <v>18</v>
      </c>
      <c r="H1024" s="10">
        <v>866.99</v>
      </c>
    </row>
    <row r="1025" spans="1:8" ht="21.75" customHeight="1">
      <c r="A1025" s="10" t="s">
        <v>1039</v>
      </c>
      <c r="B1025" s="11">
        <v>45203</v>
      </c>
      <c r="C1025" s="12" t="s">
        <v>10</v>
      </c>
      <c r="D1025" s="3" t="s">
        <v>14</v>
      </c>
      <c r="E1025" s="10">
        <v>428.42</v>
      </c>
      <c r="F1025" s="10">
        <v>28</v>
      </c>
      <c r="G1025" s="10">
        <v>49</v>
      </c>
      <c r="H1025" s="10">
        <v>141.13</v>
      </c>
    </row>
    <row r="1026" spans="1:8" ht="21.75" customHeight="1">
      <c r="A1026" s="10" t="s">
        <v>1040</v>
      </c>
      <c r="B1026" s="11">
        <v>45131</v>
      </c>
      <c r="C1026" s="12" t="s">
        <v>10</v>
      </c>
      <c r="D1026" s="3" t="s">
        <v>12</v>
      </c>
      <c r="E1026" s="10">
        <v>4670.37</v>
      </c>
      <c r="F1026" s="10">
        <v>22</v>
      </c>
      <c r="G1026" s="10">
        <v>3</v>
      </c>
      <c r="H1026" s="10">
        <v>306.32</v>
      </c>
    </row>
    <row r="1027" spans="1:8" ht="21.75" customHeight="1">
      <c r="A1027" s="10" t="s">
        <v>1041</v>
      </c>
      <c r="B1027" s="11">
        <v>45561</v>
      </c>
      <c r="C1027" s="12" t="s">
        <v>10</v>
      </c>
      <c r="D1027" s="3" t="s">
        <v>12</v>
      </c>
      <c r="E1027" s="10">
        <v>196.22</v>
      </c>
      <c r="F1027" s="10">
        <v>15</v>
      </c>
      <c r="G1027" s="10">
        <v>12</v>
      </c>
      <c r="H1027" s="10">
        <v>1957.85</v>
      </c>
    </row>
    <row r="1028" spans="1:8" ht="21.75" customHeight="1">
      <c r="A1028" s="10" t="s">
        <v>1042</v>
      </c>
      <c r="B1028" s="11">
        <v>45538</v>
      </c>
      <c r="C1028" s="12" t="str">
        <f>PROPER("norTh")</f>
        <v>North</v>
      </c>
      <c r="D1028" s="3" t="s">
        <v>11</v>
      </c>
      <c r="E1028" s="10">
        <v>3188.13</v>
      </c>
      <c r="F1028" s="10">
        <v>12</v>
      </c>
      <c r="G1028" s="10">
        <v>14</v>
      </c>
      <c r="H1028" s="10">
        <v>1446.21</v>
      </c>
    </row>
    <row r="1029" spans="1:8" ht="21.75" customHeight="1">
      <c r="A1029" s="10" t="s">
        <v>1043</v>
      </c>
      <c r="B1029" s="11">
        <v>45211</v>
      </c>
      <c r="C1029" s="12" t="s">
        <v>8</v>
      </c>
      <c r="D1029" s="3" t="s">
        <v>12</v>
      </c>
      <c r="E1029" s="10">
        <v>4875.21</v>
      </c>
      <c r="F1029" s="10">
        <v>17</v>
      </c>
      <c r="G1029" s="10">
        <v>25</v>
      </c>
      <c r="H1029" s="10">
        <v>1769.25</v>
      </c>
    </row>
    <row r="1030" spans="1:8" ht="21.75" customHeight="1">
      <c r="A1030" s="10" t="s">
        <v>1044</v>
      </c>
      <c r="B1030" s="11">
        <v>45127</v>
      </c>
      <c r="C1030" s="12" t="s">
        <v>10</v>
      </c>
      <c r="D1030" s="3" t="s">
        <v>12</v>
      </c>
      <c r="E1030" s="10">
        <v>3022.99</v>
      </c>
      <c r="F1030" s="10">
        <v>41</v>
      </c>
      <c r="G1030" s="10">
        <v>21</v>
      </c>
      <c r="H1030" s="10">
        <v>139.22</v>
      </c>
    </row>
    <row r="1031" spans="1:8" ht="21.75" customHeight="1">
      <c r="A1031" s="10" t="s">
        <v>1045</v>
      </c>
      <c r="B1031" s="11">
        <v>45464</v>
      </c>
      <c r="C1031" s="12" t="s">
        <v>8</v>
      </c>
      <c r="D1031" s="3" t="s">
        <v>13</v>
      </c>
      <c r="E1031" s="10">
        <v>4185.13</v>
      </c>
      <c r="F1031" s="10">
        <v>14</v>
      </c>
      <c r="G1031" s="10">
        <v>9</v>
      </c>
      <c r="H1031" s="10">
        <v>1080.9000000000001</v>
      </c>
    </row>
    <row r="1032" spans="1:8" ht="21.75" customHeight="1">
      <c r="A1032" s="10" t="s">
        <v>1046</v>
      </c>
      <c r="B1032" s="11">
        <v>45344</v>
      </c>
      <c r="C1032" s="12" t="s">
        <v>9</v>
      </c>
      <c r="D1032" s="3" t="s">
        <v>13</v>
      </c>
      <c r="E1032" s="10">
        <v>2000.04</v>
      </c>
      <c r="F1032" s="10">
        <v>29</v>
      </c>
      <c r="G1032" s="10">
        <v>31</v>
      </c>
      <c r="H1032" s="10">
        <v>578.14</v>
      </c>
    </row>
    <row r="1033" spans="1:8" ht="21.75" customHeight="1">
      <c r="A1033" s="10" t="s">
        <v>1047</v>
      </c>
      <c r="B1033" s="11">
        <v>44962</v>
      </c>
      <c r="C1033" s="12" t="s">
        <v>8</v>
      </c>
      <c r="D1033" s="3" t="s">
        <v>12</v>
      </c>
      <c r="E1033" s="10">
        <v>1569.07</v>
      </c>
      <c r="F1033" s="10">
        <v>17</v>
      </c>
      <c r="G1033" s="10">
        <v>8</v>
      </c>
      <c r="H1033" s="10">
        <v>65.239999999999995</v>
      </c>
    </row>
    <row r="1034" spans="1:8" ht="21.75" customHeight="1">
      <c r="A1034" s="10" t="s">
        <v>1048</v>
      </c>
      <c r="B1034" s="11">
        <v>44953</v>
      </c>
      <c r="C1034" s="12" t="s">
        <v>9</v>
      </c>
      <c r="D1034" s="3" t="s">
        <v>15</v>
      </c>
      <c r="E1034" s="10">
        <v>2031.19</v>
      </c>
      <c r="F1034" s="10">
        <v>38</v>
      </c>
      <c r="G1034" s="10">
        <v>13</v>
      </c>
      <c r="H1034" s="10">
        <v>1624.56</v>
      </c>
    </row>
    <row r="1035" spans="1:8" ht="21.75" customHeight="1">
      <c r="A1035" s="10" t="s">
        <v>1049</v>
      </c>
      <c r="B1035" s="11">
        <v>45243</v>
      </c>
      <c r="C1035" s="12" t="s">
        <v>9</v>
      </c>
      <c r="D1035" s="3" t="s">
        <v>14</v>
      </c>
      <c r="E1035" s="10">
        <v>1612.5</v>
      </c>
      <c r="F1035" s="10">
        <v>16</v>
      </c>
      <c r="G1035" s="10">
        <v>42</v>
      </c>
      <c r="H1035" s="10">
        <v>381.13</v>
      </c>
    </row>
    <row r="1036" spans="1:8" ht="21.75" customHeight="1">
      <c r="A1036" s="10" t="s">
        <v>1050</v>
      </c>
      <c r="B1036" s="11">
        <v>45095</v>
      </c>
      <c r="C1036" s="12" t="str">
        <f>PROPER("norTh")</f>
        <v>North</v>
      </c>
      <c r="D1036" s="3" t="s">
        <v>13</v>
      </c>
      <c r="E1036" s="10">
        <v>416.74</v>
      </c>
      <c r="F1036" s="10">
        <v>47</v>
      </c>
      <c r="G1036" s="10">
        <v>16</v>
      </c>
      <c r="H1036" s="10">
        <v>804.14</v>
      </c>
    </row>
    <row r="1037" spans="1:8" ht="21.75" customHeight="1">
      <c r="A1037" s="10" t="s">
        <v>1051</v>
      </c>
      <c r="B1037" s="11">
        <v>45345</v>
      </c>
      <c r="C1037" s="12" t="s">
        <v>9</v>
      </c>
      <c r="D1037" s="3" t="s">
        <v>13</v>
      </c>
      <c r="E1037" s="10">
        <v>4100.54</v>
      </c>
      <c r="F1037" s="10">
        <v>39</v>
      </c>
      <c r="G1037" s="10">
        <v>42</v>
      </c>
      <c r="H1037" s="10">
        <v>207.93</v>
      </c>
    </row>
    <row r="1038" spans="1:8" ht="21.75" customHeight="1">
      <c r="A1038" s="10" t="s">
        <v>1052</v>
      </c>
      <c r="B1038" s="11">
        <v>44893</v>
      </c>
      <c r="C1038" s="12" t="str">
        <f>PROPER("norTh")</f>
        <v>North</v>
      </c>
      <c r="D1038" s="3" t="s">
        <v>15</v>
      </c>
      <c r="E1038" s="10">
        <v>2927.75</v>
      </c>
      <c r="F1038" s="10">
        <v>24</v>
      </c>
      <c r="G1038" s="10">
        <v>37</v>
      </c>
      <c r="H1038" s="10">
        <v>898.04</v>
      </c>
    </row>
    <row r="1039" spans="1:8" ht="21.75" customHeight="1">
      <c r="A1039" s="10" t="s">
        <v>1053</v>
      </c>
      <c r="B1039" s="11">
        <v>45039</v>
      </c>
      <c r="C1039" s="12" t="s">
        <v>9</v>
      </c>
      <c r="D1039" s="3" t="s">
        <v>14</v>
      </c>
      <c r="E1039" s="10">
        <v>3693.84</v>
      </c>
      <c r="F1039" s="10">
        <v>48</v>
      </c>
      <c r="G1039" s="10">
        <v>32</v>
      </c>
      <c r="H1039" s="10">
        <v>1371.56</v>
      </c>
    </row>
    <row r="1040" spans="1:8" ht="21.75" customHeight="1">
      <c r="A1040" s="10" t="s">
        <v>1054</v>
      </c>
      <c r="B1040" s="11">
        <v>44900</v>
      </c>
      <c r="C1040" s="12" t="s">
        <v>8</v>
      </c>
      <c r="D1040" s="3" t="s">
        <v>11</v>
      </c>
      <c r="E1040" s="10">
        <v>2904.06</v>
      </c>
      <c r="F1040" s="10">
        <v>48</v>
      </c>
      <c r="G1040" s="10">
        <v>29</v>
      </c>
      <c r="H1040" s="10">
        <v>1427.41</v>
      </c>
    </row>
    <row r="1041" spans="1:8" ht="21.75" customHeight="1">
      <c r="A1041" s="10" t="s">
        <v>1055</v>
      </c>
      <c r="B1041" s="11">
        <v>45171</v>
      </c>
      <c r="C1041" s="12" t="s">
        <v>9</v>
      </c>
      <c r="D1041" s="3" t="s">
        <v>14</v>
      </c>
      <c r="E1041" s="10">
        <v>3204.02</v>
      </c>
      <c r="F1041" s="10">
        <v>4</v>
      </c>
      <c r="G1041" s="10">
        <v>19</v>
      </c>
      <c r="H1041" s="10">
        <v>1514.5</v>
      </c>
    </row>
    <row r="1042" spans="1:8" ht="21.75" customHeight="1">
      <c r="A1042" s="10" t="s">
        <v>1056</v>
      </c>
      <c r="B1042" s="11">
        <v>45232</v>
      </c>
      <c r="C1042" s="12" t="str">
        <f>PROPER("norTh")</f>
        <v>North</v>
      </c>
      <c r="D1042" s="3" t="s">
        <v>13</v>
      </c>
      <c r="E1042" s="10">
        <v>1947.12</v>
      </c>
      <c r="F1042" s="10">
        <v>22</v>
      </c>
      <c r="G1042" s="10">
        <v>4</v>
      </c>
      <c r="H1042" s="10">
        <v>1967.15</v>
      </c>
    </row>
    <row r="1043" spans="1:8" ht="21.75" customHeight="1">
      <c r="A1043" s="10" t="s">
        <v>1057</v>
      </c>
      <c r="B1043" s="11">
        <v>45431</v>
      </c>
      <c r="C1043" s="12" t="s">
        <v>10</v>
      </c>
      <c r="D1043" s="3" t="s">
        <v>15</v>
      </c>
      <c r="E1043" s="10">
        <v>1594.33</v>
      </c>
      <c r="F1043" s="10">
        <v>22</v>
      </c>
      <c r="G1043" s="10">
        <v>3</v>
      </c>
      <c r="H1043" s="10">
        <v>194.61</v>
      </c>
    </row>
    <row r="1044" spans="1:8" ht="21.75" customHeight="1">
      <c r="A1044" s="10" t="s">
        <v>1058</v>
      </c>
      <c r="B1044" s="11">
        <v>45315</v>
      </c>
      <c r="C1044" s="12" t="s">
        <v>10</v>
      </c>
      <c r="D1044" s="3" t="s">
        <v>11</v>
      </c>
      <c r="E1044" s="10">
        <v>3684.9</v>
      </c>
      <c r="F1044" s="10">
        <v>31</v>
      </c>
      <c r="G1044" s="10">
        <v>29</v>
      </c>
      <c r="H1044" s="10">
        <v>829.81</v>
      </c>
    </row>
    <row r="1045" spans="1:8" ht="21.75" customHeight="1">
      <c r="A1045" s="10" t="s">
        <v>1059</v>
      </c>
      <c r="B1045" s="11">
        <v>45256</v>
      </c>
      <c r="C1045" s="12" t="s">
        <v>10</v>
      </c>
      <c r="D1045" s="3" t="s">
        <v>13</v>
      </c>
      <c r="E1045" s="10">
        <v>741.61</v>
      </c>
      <c r="F1045" s="10">
        <v>37</v>
      </c>
      <c r="G1045" s="10">
        <v>29</v>
      </c>
      <c r="H1045" s="10">
        <v>1528.55</v>
      </c>
    </row>
    <row r="1046" spans="1:8" ht="21.75" customHeight="1">
      <c r="A1046" s="10" t="s">
        <v>1060</v>
      </c>
      <c r="B1046" s="11">
        <v>45474</v>
      </c>
      <c r="C1046" s="12" t="s">
        <v>8</v>
      </c>
      <c r="D1046" s="3" t="s">
        <v>11</v>
      </c>
      <c r="E1046" s="10">
        <v>3291.15</v>
      </c>
      <c r="F1046" s="10">
        <v>38</v>
      </c>
      <c r="G1046" s="10">
        <v>43</v>
      </c>
      <c r="H1046" s="10">
        <v>1654.57</v>
      </c>
    </row>
    <row r="1047" spans="1:8" ht="21.75" customHeight="1">
      <c r="A1047" s="10" t="s">
        <v>1061</v>
      </c>
      <c r="B1047" s="11">
        <v>45300</v>
      </c>
      <c r="C1047" s="12" t="s">
        <v>9</v>
      </c>
      <c r="D1047" s="3" t="s">
        <v>11</v>
      </c>
      <c r="E1047" s="10">
        <v>3384.12</v>
      </c>
      <c r="F1047" s="10">
        <v>14</v>
      </c>
      <c r="G1047" s="10">
        <v>11</v>
      </c>
      <c r="H1047" s="10">
        <v>1049.8800000000001</v>
      </c>
    </row>
    <row r="1048" spans="1:8" ht="21.75" customHeight="1">
      <c r="A1048" s="10" t="s">
        <v>1062</v>
      </c>
      <c r="B1048" s="11">
        <v>45302</v>
      </c>
      <c r="C1048" s="12" t="s">
        <v>10</v>
      </c>
      <c r="D1048" s="3" t="s">
        <v>14</v>
      </c>
      <c r="E1048" s="10">
        <v>1685.37</v>
      </c>
      <c r="F1048" s="10">
        <v>47</v>
      </c>
      <c r="G1048" s="10">
        <v>39</v>
      </c>
      <c r="H1048" s="10">
        <v>577.51</v>
      </c>
    </row>
    <row r="1049" spans="1:8" ht="21.75" customHeight="1">
      <c r="A1049" s="10" t="s">
        <v>1063</v>
      </c>
      <c r="B1049" s="11">
        <v>45048</v>
      </c>
      <c r="C1049" s="12" t="s">
        <v>10</v>
      </c>
      <c r="D1049" s="3" t="s">
        <v>11</v>
      </c>
      <c r="E1049" s="10">
        <v>295.68</v>
      </c>
      <c r="F1049" s="10">
        <v>7</v>
      </c>
      <c r="G1049" s="10">
        <v>48</v>
      </c>
      <c r="H1049" s="10">
        <v>1533.66</v>
      </c>
    </row>
    <row r="1050" spans="1:8" ht="21.75" customHeight="1">
      <c r="A1050" s="10" t="s">
        <v>1064</v>
      </c>
      <c r="B1050" s="11">
        <v>45192</v>
      </c>
      <c r="C1050" s="12" t="str">
        <f t="shared" ref="C1050:C1051" si="43">PROPER("norTh")</f>
        <v>North</v>
      </c>
      <c r="D1050" s="3" t="s">
        <v>11</v>
      </c>
      <c r="E1050" s="10">
        <v>923.51</v>
      </c>
      <c r="F1050" s="10">
        <v>17</v>
      </c>
      <c r="G1050" s="10">
        <v>24</v>
      </c>
      <c r="H1050" s="10">
        <v>441.64</v>
      </c>
    </row>
    <row r="1051" spans="1:8" ht="21.75" customHeight="1">
      <c r="A1051" s="10" t="s">
        <v>1065</v>
      </c>
      <c r="B1051" s="11">
        <v>44931</v>
      </c>
      <c r="C1051" s="12" t="str">
        <f t="shared" si="43"/>
        <v>North</v>
      </c>
      <c r="D1051" s="3" t="s">
        <v>11</v>
      </c>
      <c r="E1051" s="10">
        <v>1847.67</v>
      </c>
      <c r="F1051" s="10">
        <v>44</v>
      </c>
      <c r="G1051" s="10">
        <v>44</v>
      </c>
      <c r="H1051" s="10">
        <v>479.8</v>
      </c>
    </row>
    <row r="1052" spans="1:8" ht="21.75" customHeight="1">
      <c r="A1052" s="10" t="s">
        <v>1066</v>
      </c>
      <c r="B1052" s="11">
        <v>45417</v>
      </c>
      <c r="C1052" s="12" t="s">
        <v>10</v>
      </c>
      <c r="D1052" s="3" t="s">
        <v>15</v>
      </c>
      <c r="E1052" s="10">
        <v>2175.17</v>
      </c>
      <c r="F1052" s="10">
        <v>2</v>
      </c>
      <c r="G1052" s="10">
        <v>48</v>
      </c>
      <c r="H1052" s="10">
        <v>197.95</v>
      </c>
    </row>
    <row r="1053" spans="1:8" ht="21.75" customHeight="1">
      <c r="A1053" s="10" t="s">
        <v>1067</v>
      </c>
      <c r="B1053" s="11">
        <v>45164</v>
      </c>
      <c r="C1053" s="12" t="str">
        <f>PROPER("norTh")</f>
        <v>North</v>
      </c>
      <c r="D1053" s="3" t="s">
        <v>13</v>
      </c>
      <c r="E1053" s="10">
        <v>3731.26</v>
      </c>
      <c r="F1053" s="10">
        <v>48</v>
      </c>
      <c r="G1053" s="10">
        <v>13</v>
      </c>
      <c r="H1053" s="10">
        <v>321.77999999999997</v>
      </c>
    </row>
    <row r="1054" spans="1:8" ht="21.75" customHeight="1">
      <c r="A1054" s="10" t="s">
        <v>1068</v>
      </c>
      <c r="B1054" s="11">
        <v>45186</v>
      </c>
      <c r="C1054" s="12" t="s">
        <v>10</v>
      </c>
      <c r="D1054" s="3" t="s">
        <v>12</v>
      </c>
      <c r="E1054" s="10">
        <v>2385.91</v>
      </c>
      <c r="F1054" s="10">
        <v>10</v>
      </c>
      <c r="G1054" s="10">
        <v>23</v>
      </c>
      <c r="H1054" s="10">
        <v>212.65</v>
      </c>
    </row>
    <row r="1055" spans="1:8" ht="21.75" customHeight="1">
      <c r="A1055" s="10" t="s">
        <v>1069</v>
      </c>
      <c r="B1055" s="11">
        <v>45345</v>
      </c>
      <c r="C1055" s="12" t="str">
        <f>PROPER("norTh")</f>
        <v>North</v>
      </c>
      <c r="D1055" s="3" t="s">
        <v>11</v>
      </c>
      <c r="E1055" s="10">
        <v>4033.79</v>
      </c>
      <c r="F1055" s="10">
        <v>25</v>
      </c>
      <c r="G1055" s="10">
        <v>18</v>
      </c>
      <c r="H1055" s="10">
        <v>948.57</v>
      </c>
    </row>
    <row r="1056" spans="1:8" ht="21.75" customHeight="1">
      <c r="A1056" s="10" t="s">
        <v>1070</v>
      </c>
      <c r="B1056" s="11">
        <v>44962</v>
      </c>
      <c r="C1056" s="12" t="s">
        <v>8</v>
      </c>
      <c r="D1056" s="3" t="s">
        <v>11</v>
      </c>
      <c r="E1056" s="10">
        <v>2413.12</v>
      </c>
      <c r="F1056" s="10">
        <v>39</v>
      </c>
      <c r="G1056" s="10">
        <v>41</v>
      </c>
      <c r="H1056" s="10">
        <v>283.54000000000002</v>
      </c>
    </row>
    <row r="1057" spans="1:8" ht="21.75" customHeight="1">
      <c r="A1057" s="10" t="s">
        <v>1071</v>
      </c>
      <c r="B1057" s="11">
        <v>45231</v>
      </c>
      <c r="C1057" s="12" t="s">
        <v>10</v>
      </c>
      <c r="D1057" s="3" t="s">
        <v>11</v>
      </c>
      <c r="E1057" s="10">
        <v>3072.55</v>
      </c>
      <c r="F1057" s="10">
        <v>18</v>
      </c>
      <c r="G1057" s="10">
        <v>18</v>
      </c>
      <c r="H1057" s="10">
        <v>1996.48</v>
      </c>
    </row>
    <row r="1058" spans="1:8" ht="21.75" customHeight="1">
      <c r="A1058" s="10" t="s">
        <v>1072</v>
      </c>
      <c r="B1058" s="11">
        <v>44896</v>
      </c>
      <c r="C1058" s="12" t="s">
        <v>10</v>
      </c>
      <c r="D1058" s="3" t="s">
        <v>15</v>
      </c>
      <c r="E1058" s="10">
        <v>2703.74</v>
      </c>
      <c r="F1058" s="10">
        <v>16</v>
      </c>
      <c r="G1058" s="10">
        <v>47</v>
      </c>
      <c r="H1058" s="10">
        <v>1354.89</v>
      </c>
    </row>
    <row r="1059" spans="1:8" ht="21.75" customHeight="1">
      <c r="A1059" s="10" t="s">
        <v>1073</v>
      </c>
      <c r="B1059" s="11">
        <v>45225</v>
      </c>
      <c r="C1059" s="12" t="str">
        <f t="shared" ref="C1059:C1060" si="44">PROPER("norTh")</f>
        <v>North</v>
      </c>
      <c r="D1059" s="3" t="s">
        <v>14</v>
      </c>
      <c r="E1059" s="10">
        <v>1265.8900000000001</v>
      </c>
      <c r="F1059" s="10">
        <v>38</v>
      </c>
      <c r="G1059" s="10">
        <v>45</v>
      </c>
      <c r="H1059" s="10">
        <v>379.23</v>
      </c>
    </row>
    <row r="1060" spans="1:8" ht="21.75" customHeight="1">
      <c r="A1060" s="10" t="s">
        <v>1074</v>
      </c>
      <c r="B1060" s="11">
        <v>45326</v>
      </c>
      <c r="C1060" s="12" t="str">
        <f t="shared" si="44"/>
        <v>North</v>
      </c>
      <c r="D1060" s="3" t="s">
        <v>11</v>
      </c>
      <c r="E1060" s="10">
        <v>2168.0100000000002</v>
      </c>
      <c r="F1060" s="10">
        <v>9</v>
      </c>
      <c r="G1060" s="10">
        <v>30</v>
      </c>
      <c r="H1060" s="10">
        <v>1220.45</v>
      </c>
    </row>
    <row r="1061" spans="1:8" ht="21.75" customHeight="1">
      <c r="A1061" s="10" t="s">
        <v>1075</v>
      </c>
      <c r="B1061" s="11">
        <v>45269</v>
      </c>
      <c r="C1061" s="12" t="s">
        <v>10</v>
      </c>
      <c r="D1061" s="3" t="s">
        <v>11</v>
      </c>
      <c r="E1061" s="10">
        <v>2985.88</v>
      </c>
      <c r="F1061" s="10">
        <v>50</v>
      </c>
      <c r="G1061" s="10">
        <v>36</v>
      </c>
      <c r="H1061" s="10">
        <v>60.3</v>
      </c>
    </row>
    <row r="1062" spans="1:8" ht="21.75" customHeight="1">
      <c r="A1062" s="10" t="s">
        <v>1076</v>
      </c>
      <c r="B1062" s="11">
        <v>44988</v>
      </c>
      <c r="C1062" s="12" t="s">
        <v>9</v>
      </c>
      <c r="D1062" s="3" t="s">
        <v>15</v>
      </c>
      <c r="E1062" s="10">
        <v>299.89999999999998</v>
      </c>
      <c r="F1062" s="10">
        <v>5</v>
      </c>
      <c r="G1062" s="10">
        <v>24</v>
      </c>
      <c r="H1062" s="10">
        <v>1239.52</v>
      </c>
    </row>
    <row r="1063" spans="1:8" ht="21.75" customHeight="1">
      <c r="A1063" s="10" t="s">
        <v>1077</v>
      </c>
      <c r="B1063" s="11">
        <v>45146</v>
      </c>
      <c r="C1063" s="12" t="s">
        <v>9</v>
      </c>
      <c r="D1063" s="3" t="s">
        <v>15</v>
      </c>
      <c r="E1063" s="10">
        <v>3990.58</v>
      </c>
      <c r="F1063" s="10">
        <v>31</v>
      </c>
      <c r="G1063" s="10">
        <v>44</v>
      </c>
      <c r="H1063" s="10">
        <v>1035.93</v>
      </c>
    </row>
    <row r="1064" spans="1:8" ht="21.75" customHeight="1">
      <c r="A1064" s="10" t="s">
        <v>1078</v>
      </c>
      <c r="B1064" s="11">
        <v>45589</v>
      </c>
      <c r="C1064" s="12" t="str">
        <f t="shared" ref="C1064:C1065" si="45">PROPER("norTh")</f>
        <v>North</v>
      </c>
      <c r="D1064" s="3" t="s">
        <v>11</v>
      </c>
      <c r="E1064" s="10">
        <v>3933.66</v>
      </c>
      <c r="F1064" s="10">
        <v>2</v>
      </c>
      <c r="G1064" s="10">
        <v>27</v>
      </c>
      <c r="H1064" s="10">
        <v>683.06</v>
      </c>
    </row>
    <row r="1065" spans="1:8" ht="21.75" customHeight="1">
      <c r="A1065" s="10" t="s">
        <v>1079</v>
      </c>
      <c r="B1065" s="11">
        <v>45146</v>
      </c>
      <c r="C1065" s="12" t="str">
        <f t="shared" si="45"/>
        <v>North</v>
      </c>
      <c r="D1065" s="3" t="s">
        <v>15</v>
      </c>
      <c r="E1065" s="10">
        <v>365.62</v>
      </c>
      <c r="F1065" s="10">
        <v>38</v>
      </c>
      <c r="G1065" s="10">
        <v>2</v>
      </c>
      <c r="H1065" s="10">
        <v>1035.03</v>
      </c>
    </row>
    <row r="1066" spans="1:8" ht="21.75" customHeight="1">
      <c r="A1066" s="10" t="s">
        <v>1080</v>
      </c>
      <c r="B1066" s="11">
        <v>45071</v>
      </c>
      <c r="C1066" s="12" t="s">
        <v>8</v>
      </c>
      <c r="D1066" s="3" t="s">
        <v>13</v>
      </c>
      <c r="E1066" s="10">
        <v>3123.34</v>
      </c>
      <c r="F1066" s="10">
        <v>10</v>
      </c>
      <c r="G1066" s="10">
        <v>9</v>
      </c>
      <c r="H1066" s="10">
        <v>1433.05</v>
      </c>
    </row>
    <row r="1067" spans="1:8" ht="21.75" customHeight="1">
      <c r="A1067" s="10" t="s">
        <v>1081</v>
      </c>
      <c r="B1067" s="11">
        <v>45450</v>
      </c>
      <c r="C1067" s="12" t="s">
        <v>10</v>
      </c>
      <c r="D1067" s="3" t="s">
        <v>12</v>
      </c>
      <c r="E1067" s="10">
        <v>3384.89</v>
      </c>
      <c r="F1067" s="10">
        <v>47</v>
      </c>
      <c r="G1067" s="10">
        <v>45</v>
      </c>
      <c r="H1067" s="10">
        <v>946.11</v>
      </c>
    </row>
    <row r="1068" spans="1:8" ht="21.75" customHeight="1">
      <c r="A1068" s="10" t="s">
        <v>1082</v>
      </c>
      <c r="B1068" s="11">
        <v>45060</v>
      </c>
      <c r="C1068" s="12" t="s">
        <v>10</v>
      </c>
      <c r="D1068" s="3" t="s">
        <v>14</v>
      </c>
      <c r="E1068" s="10">
        <v>3395.27</v>
      </c>
      <c r="F1068" s="10">
        <v>29</v>
      </c>
      <c r="G1068" s="10">
        <v>28</v>
      </c>
      <c r="H1068" s="10">
        <v>1395.92</v>
      </c>
    </row>
    <row r="1069" spans="1:8" ht="21.75" customHeight="1">
      <c r="A1069" s="10" t="s">
        <v>1083</v>
      </c>
      <c r="B1069" s="11">
        <v>45252</v>
      </c>
      <c r="C1069" s="12" t="s">
        <v>10</v>
      </c>
      <c r="D1069" s="3" t="s">
        <v>15</v>
      </c>
      <c r="E1069" s="10">
        <v>2156.92</v>
      </c>
      <c r="F1069" s="10">
        <v>20</v>
      </c>
      <c r="G1069" s="10">
        <v>34</v>
      </c>
      <c r="H1069" s="10">
        <v>183.51</v>
      </c>
    </row>
    <row r="1070" spans="1:8" ht="21.75" customHeight="1">
      <c r="A1070" s="10" t="s">
        <v>1084</v>
      </c>
      <c r="B1070" s="11">
        <v>45217</v>
      </c>
      <c r="C1070" s="12" t="s">
        <v>8</v>
      </c>
      <c r="D1070" s="3" t="s">
        <v>13</v>
      </c>
      <c r="E1070" s="10">
        <v>2709.84</v>
      </c>
      <c r="F1070" s="10">
        <v>6</v>
      </c>
      <c r="G1070" s="10">
        <v>47</v>
      </c>
      <c r="H1070" s="10">
        <v>727.32</v>
      </c>
    </row>
    <row r="1071" spans="1:8" ht="21.75" customHeight="1">
      <c r="A1071" s="10" t="s">
        <v>1085</v>
      </c>
      <c r="B1071" s="11">
        <v>45192</v>
      </c>
      <c r="C1071" s="12" t="s">
        <v>8</v>
      </c>
      <c r="D1071" s="3" t="s">
        <v>12</v>
      </c>
      <c r="E1071" s="10">
        <v>4696.13</v>
      </c>
      <c r="F1071" s="10">
        <v>27</v>
      </c>
      <c r="G1071" s="10">
        <v>39</v>
      </c>
      <c r="H1071" s="10">
        <v>270.3</v>
      </c>
    </row>
    <row r="1072" spans="1:8" ht="21.75" customHeight="1">
      <c r="A1072" s="13" t="s">
        <v>1086</v>
      </c>
      <c r="B1072" s="11">
        <v>45475</v>
      </c>
      <c r="C1072" s="12" t="s">
        <v>9</v>
      </c>
      <c r="D1072" s="3" t="s">
        <v>14</v>
      </c>
      <c r="E1072" s="10">
        <v>1033.6600000000001</v>
      </c>
      <c r="F1072" s="10">
        <v>9</v>
      </c>
      <c r="G1072" s="10">
        <v>32</v>
      </c>
      <c r="H1072" s="10">
        <v>646.04999999999995</v>
      </c>
    </row>
    <row r="1073" spans="1:8" ht="21.75" customHeight="1">
      <c r="A1073" s="10" t="s">
        <v>1087</v>
      </c>
      <c r="B1073" s="11">
        <v>44999</v>
      </c>
      <c r="C1073" s="12" t="s">
        <v>10</v>
      </c>
      <c r="D1073" s="3" t="s">
        <v>13</v>
      </c>
      <c r="E1073" s="10">
        <v>3869.89</v>
      </c>
      <c r="F1073" s="10">
        <v>5</v>
      </c>
      <c r="G1073" s="10">
        <v>12</v>
      </c>
      <c r="H1073" s="10">
        <v>718.54</v>
      </c>
    </row>
    <row r="1074" spans="1:8" ht="21.75" customHeight="1">
      <c r="A1074" s="10" t="s">
        <v>1088</v>
      </c>
      <c r="B1074" s="11">
        <v>45150</v>
      </c>
      <c r="C1074" s="12" t="str">
        <f t="shared" ref="C1074:C1075" si="46">PROPER("norTh")</f>
        <v>North</v>
      </c>
      <c r="D1074" s="3" t="s">
        <v>11</v>
      </c>
      <c r="E1074" s="10">
        <v>3098.01</v>
      </c>
      <c r="F1074" s="10">
        <v>6</v>
      </c>
      <c r="G1074" s="10">
        <v>8</v>
      </c>
      <c r="H1074" s="10">
        <v>700.82</v>
      </c>
    </row>
    <row r="1075" spans="1:8" ht="21.75" customHeight="1">
      <c r="A1075" s="10" t="s">
        <v>1089</v>
      </c>
      <c r="B1075" s="11">
        <v>45114</v>
      </c>
      <c r="C1075" s="12" t="str">
        <f t="shared" si="46"/>
        <v>North</v>
      </c>
      <c r="D1075" s="3" t="s">
        <v>15</v>
      </c>
      <c r="E1075" s="10">
        <v>2439.6799999999998</v>
      </c>
      <c r="F1075" s="10">
        <v>38</v>
      </c>
      <c r="G1075" s="10">
        <v>33</v>
      </c>
      <c r="H1075" s="10">
        <v>1647.74</v>
      </c>
    </row>
    <row r="1076" spans="1:8" ht="21.75" customHeight="1">
      <c r="A1076" s="10" t="s">
        <v>1090</v>
      </c>
      <c r="B1076" s="11">
        <v>44910</v>
      </c>
      <c r="C1076" s="12" t="s">
        <v>8</v>
      </c>
      <c r="D1076" s="3" t="s">
        <v>13</v>
      </c>
      <c r="E1076" s="10">
        <v>842.81</v>
      </c>
      <c r="F1076" s="10">
        <v>40</v>
      </c>
      <c r="G1076" s="10">
        <v>19</v>
      </c>
      <c r="H1076" s="10">
        <v>583.15</v>
      </c>
    </row>
    <row r="1077" spans="1:8" ht="21.75" customHeight="1">
      <c r="A1077" s="10" t="s">
        <v>1091</v>
      </c>
      <c r="B1077" s="11">
        <v>45025</v>
      </c>
      <c r="C1077" s="12" t="s">
        <v>9</v>
      </c>
      <c r="D1077" s="3" t="s">
        <v>13</v>
      </c>
      <c r="E1077" s="10">
        <v>2458.19</v>
      </c>
      <c r="F1077" s="10">
        <v>34</v>
      </c>
      <c r="G1077" s="10">
        <v>4</v>
      </c>
      <c r="H1077" s="10">
        <v>1909</v>
      </c>
    </row>
    <row r="1078" spans="1:8" ht="21.75" customHeight="1">
      <c r="A1078" s="10" t="s">
        <v>1092</v>
      </c>
      <c r="B1078" s="11">
        <v>44893</v>
      </c>
      <c r="C1078" s="12" t="str">
        <f>PROPER("norTh")</f>
        <v>North</v>
      </c>
      <c r="D1078" s="3" t="s">
        <v>13</v>
      </c>
      <c r="E1078" s="10">
        <v>975.06</v>
      </c>
      <c r="F1078" s="10">
        <v>39</v>
      </c>
      <c r="G1078" s="10">
        <v>24</v>
      </c>
      <c r="H1078" s="10">
        <v>737.78</v>
      </c>
    </row>
    <row r="1079" spans="1:8" ht="21.75" customHeight="1">
      <c r="A1079" s="10" t="s">
        <v>1093</v>
      </c>
      <c r="B1079" s="11">
        <v>45174</v>
      </c>
      <c r="C1079" s="12" t="s">
        <v>10</v>
      </c>
      <c r="D1079" s="3" t="s">
        <v>14</v>
      </c>
      <c r="E1079" s="10">
        <v>3202.73</v>
      </c>
      <c r="F1079" s="10">
        <v>24</v>
      </c>
      <c r="G1079" s="10">
        <v>33</v>
      </c>
      <c r="H1079" s="10">
        <v>539.78</v>
      </c>
    </row>
    <row r="1080" spans="1:8" ht="21.75" customHeight="1">
      <c r="A1080" s="10" t="s">
        <v>1094</v>
      </c>
      <c r="B1080" s="11">
        <v>45369</v>
      </c>
      <c r="C1080" s="12" t="s">
        <v>9</v>
      </c>
      <c r="D1080" s="3" t="s">
        <v>13</v>
      </c>
      <c r="E1080" s="10">
        <v>2594.16</v>
      </c>
      <c r="F1080" s="10">
        <v>33</v>
      </c>
      <c r="G1080" s="10">
        <v>16</v>
      </c>
      <c r="H1080" s="10">
        <v>1914.86</v>
      </c>
    </row>
    <row r="1081" spans="1:8" ht="21.75" customHeight="1">
      <c r="A1081" s="10" t="s">
        <v>1095</v>
      </c>
      <c r="B1081" s="11">
        <v>45334</v>
      </c>
      <c r="C1081" s="12" t="s">
        <v>8</v>
      </c>
      <c r="D1081" s="3" t="s">
        <v>13</v>
      </c>
      <c r="E1081" s="10">
        <v>2210.71</v>
      </c>
      <c r="F1081" s="10">
        <v>38</v>
      </c>
      <c r="G1081" s="10">
        <v>20</v>
      </c>
      <c r="H1081" s="10">
        <v>1818.17</v>
      </c>
    </row>
    <row r="1082" spans="1:8" ht="21.75" customHeight="1">
      <c r="A1082" s="10" t="s">
        <v>1096</v>
      </c>
      <c r="B1082" s="11">
        <v>45141</v>
      </c>
      <c r="C1082" s="12" t="str">
        <f>PROPER("norTh")</f>
        <v>North</v>
      </c>
      <c r="D1082" s="3" t="s">
        <v>15</v>
      </c>
      <c r="E1082" s="10">
        <v>4415.93</v>
      </c>
      <c r="F1082" s="10">
        <v>28</v>
      </c>
      <c r="G1082" s="10">
        <v>46</v>
      </c>
      <c r="H1082" s="10">
        <v>1028.93</v>
      </c>
    </row>
    <row r="1083" spans="1:8" ht="21.75" customHeight="1">
      <c r="A1083" s="10" t="s">
        <v>1097</v>
      </c>
      <c r="B1083" s="11">
        <v>45371</v>
      </c>
      <c r="C1083" s="12" t="s">
        <v>9</v>
      </c>
      <c r="D1083" s="3" t="s">
        <v>11</v>
      </c>
      <c r="E1083" s="10">
        <v>2247.6999999999998</v>
      </c>
      <c r="F1083" s="10">
        <v>18</v>
      </c>
      <c r="G1083" s="10">
        <v>28</v>
      </c>
      <c r="H1083" s="10">
        <v>742.35</v>
      </c>
    </row>
    <row r="1084" spans="1:8" ht="21.75" customHeight="1">
      <c r="A1084" s="10" t="s">
        <v>1098</v>
      </c>
      <c r="B1084" s="11">
        <v>45448</v>
      </c>
      <c r="C1084" s="12" t="s">
        <v>10</v>
      </c>
      <c r="D1084" s="3" t="s">
        <v>12</v>
      </c>
      <c r="E1084" s="10">
        <v>4664.6899999999996</v>
      </c>
      <c r="F1084" s="10">
        <v>11</v>
      </c>
      <c r="G1084" s="10">
        <v>42</v>
      </c>
      <c r="H1084" s="10">
        <v>915.1</v>
      </c>
    </row>
    <row r="1085" spans="1:8" ht="21.75" customHeight="1">
      <c r="A1085" s="10" t="s">
        <v>1099</v>
      </c>
      <c r="B1085" s="11">
        <v>45585</v>
      </c>
      <c r="C1085" s="12" t="s">
        <v>8</v>
      </c>
      <c r="D1085" s="3" t="s">
        <v>11</v>
      </c>
      <c r="E1085" s="10">
        <v>2945.18</v>
      </c>
      <c r="F1085" s="10">
        <v>28</v>
      </c>
      <c r="G1085" s="10">
        <v>11</v>
      </c>
      <c r="H1085" s="10">
        <v>1167.69</v>
      </c>
    </row>
    <row r="1086" spans="1:8" ht="21.75" customHeight="1">
      <c r="A1086" s="10" t="s">
        <v>1100</v>
      </c>
      <c r="B1086" s="11">
        <v>45196</v>
      </c>
      <c r="C1086" s="12" t="s">
        <v>8</v>
      </c>
      <c r="D1086" s="3" t="s">
        <v>12</v>
      </c>
      <c r="E1086" s="10">
        <v>4648.0600000000004</v>
      </c>
      <c r="F1086" s="10">
        <v>27</v>
      </c>
      <c r="G1086" s="10">
        <v>26</v>
      </c>
      <c r="H1086" s="10">
        <v>896.94</v>
      </c>
    </row>
    <row r="1087" spans="1:8" ht="21.75" customHeight="1">
      <c r="A1087" s="10" t="s">
        <v>1101</v>
      </c>
      <c r="B1087" s="11">
        <v>44884</v>
      </c>
      <c r="C1087" s="12" t="s">
        <v>10</v>
      </c>
      <c r="D1087" s="3" t="s">
        <v>12</v>
      </c>
      <c r="E1087" s="10">
        <v>4686.3</v>
      </c>
      <c r="F1087" s="10">
        <v>14</v>
      </c>
      <c r="G1087" s="10">
        <v>28</v>
      </c>
      <c r="H1087" s="10">
        <v>377.92</v>
      </c>
    </row>
    <row r="1088" spans="1:8" ht="21.75" customHeight="1">
      <c r="A1088" s="10" t="s">
        <v>1102</v>
      </c>
      <c r="B1088" s="11">
        <v>45151</v>
      </c>
      <c r="C1088" s="12" t="s">
        <v>9</v>
      </c>
      <c r="D1088" s="3" t="s">
        <v>13</v>
      </c>
      <c r="E1088" s="10">
        <v>2365.87</v>
      </c>
      <c r="F1088" s="10">
        <v>21</v>
      </c>
      <c r="G1088" s="10">
        <v>12</v>
      </c>
      <c r="H1088" s="10">
        <v>1126.51</v>
      </c>
    </row>
    <row r="1089" spans="1:8" ht="21.75" customHeight="1">
      <c r="A1089" s="10" t="s">
        <v>1103</v>
      </c>
      <c r="B1089" s="11">
        <v>45204</v>
      </c>
      <c r="C1089" s="12" t="str">
        <f t="shared" ref="C1089:C1090" si="47">PROPER("norTh")</f>
        <v>North</v>
      </c>
      <c r="D1089" s="3" t="s">
        <v>11</v>
      </c>
      <c r="E1089" s="10">
        <v>4883.6499999999996</v>
      </c>
      <c r="F1089" s="10">
        <v>16</v>
      </c>
      <c r="G1089" s="10">
        <v>9</v>
      </c>
      <c r="H1089" s="10">
        <v>1926.65</v>
      </c>
    </row>
    <row r="1090" spans="1:8" ht="21.75" customHeight="1">
      <c r="A1090" s="10" t="s">
        <v>1104</v>
      </c>
      <c r="B1090" s="11">
        <v>45327</v>
      </c>
      <c r="C1090" s="12" t="str">
        <f t="shared" si="47"/>
        <v>North</v>
      </c>
      <c r="D1090" s="3" t="s">
        <v>12</v>
      </c>
      <c r="E1090" s="10">
        <v>1705.34</v>
      </c>
      <c r="F1090" s="10">
        <v>49</v>
      </c>
      <c r="G1090" s="10">
        <v>46</v>
      </c>
      <c r="H1090" s="10">
        <v>145.30000000000001</v>
      </c>
    </row>
    <row r="1091" spans="1:8" ht="21.75" customHeight="1">
      <c r="A1091" s="10" t="s">
        <v>1105</v>
      </c>
      <c r="B1091" s="11">
        <v>45373</v>
      </c>
      <c r="C1091" s="12" t="s">
        <v>9</v>
      </c>
      <c r="D1091" s="3" t="s">
        <v>14</v>
      </c>
      <c r="E1091" s="10">
        <v>218.36</v>
      </c>
      <c r="F1091" s="10">
        <v>31</v>
      </c>
      <c r="G1091" s="10">
        <v>35</v>
      </c>
      <c r="H1091" s="10">
        <v>1777.78</v>
      </c>
    </row>
    <row r="1092" spans="1:8" ht="21.75" customHeight="1">
      <c r="A1092" s="10" t="s">
        <v>1106</v>
      </c>
      <c r="B1092" s="11">
        <v>45117</v>
      </c>
      <c r="C1092" s="12" t="str">
        <f t="shared" ref="C1092:C1093" si="48">PROPER("norTh")</f>
        <v>North</v>
      </c>
      <c r="D1092" s="3" t="s">
        <v>15</v>
      </c>
      <c r="E1092" s="10">
        <v>3098.37</v>
      </c>
      <c r="F1092" s="10">
        <v>18</v>
      </c>
      <c r="G1092" s="10">
        <v>41</v>
      </c>
      <c r="H1092" s="10">
        <v>892.04</v>
      </c>
    </row>
    <row r="1093" spans="1:8" ht="21.75" customHeight="1">
      <c r="A1093" s="10" t="s">
        <v>1107</v>
      </c>
      <c r="B1093" s="11">
        <v>45257</v>
      </c>
      <c r="C1093" s="12" t="str">
        <f t="shared" si="48"/>
        <v>North</v>
      </c>
      <c r="D1093" s="3" t="s">
        <v>13</v>
      </c>
      <c r="E1093" s="10">
        <v>4189.37</v>
      </c>
      <c r="F1093" s="10">
        <v>31</v>
      </c>
      <c r="G1093" s="10">
        <v>49</v>
      </c>
      <c r="H1093" s="10">
        <v>1436.1</v>
      </c>
    </row>
    <row r="1094" spans="1:8" ht="21.75" customHeight="1">
      <c r="A1094" s="10" t="s">
        <v>1108</v>
      </c>
      <c r="B1094" s="11">
        <v>45109</v>
      </c>
      <c r="C1094" s="12" t="s">
        <v>10</v>
      </c>
      <c r="D1094" s="3" t="s">
        <v>11</v>
      </c>
      <c r="E1094" s="10">
        <v>3375.39</v>
      </c>
      <c r="F1094" s="10">
        <v>5</v>
      </c>
      <c r="G1094" s="10">
        <v>50</v>
      </c>
      <c r="H1094" s="10">
        <v>819.64</v>
      </c>
    </row>
    <row r="1095" spans="1:8" ht="21.75" customHeight="1">
      <c r="A1095" s="10" t="s">
        <v>1109</v>
      </c>
      <c r="B1095" s="11">
        <v>45559</v>
      </c>
      <c r="C1095" s="12" t="s">
        <v>10</v>
      </c>
      <c r="D1095" s="3" t="s">
        <v>15</v>
      </c>
      <c r="E1095" s="10">
        <v>1083.97</v>
      </c>
      <c r="F1095" s="10">
        <v>27</v>
      </c>
      <c r="G1095" s="10">
        <v>33</v>
      </c>
      <c r="H1095" s="10">
        <v>1074.57</v>
      </c>
    </row>
    <row r="1096" spans="1:8" ht="21.75" customHeight="1">
      <c r="A1096" s="10" t="s">
        <v>1110</v>
      </c>
      <c r="B1096" s="11">
        <v>45548</v>
      </c>
      <c r="C1096" s="12" t="str">
        <f>PROPER("norTh")</f>
        <v>North</v>
      </c>
      <c r="D1096" s="3" t="s">
        <v>14</v>
      </c>
      <c r="E1096" s="10">
        <v>2160.83</v>
      </c>
      <c r="F1096" s="10">
        <v>37</v>
      </c>
      <c r="G1096" s="10">
        <v>8</v>
      </c>
      <c r="H1096" s="10">
        <v>620.03</v>
      </c>
    </row>
    <row r="1097" spans="1:8" ht="21.75" customHeight="1">
      <c r="A1097" s="10" t="s">
        <v>1111</v>
      </c>
      <c r="B1097" s="11">
        <v>44953</v>
      </c>
      <c r="C1097" s="12" t="s">
        <v>8</v>
      </c>
      <c r="D1097" s="3" t="s">
        <v>12</v>
      </c>
      <c r="E1097" s="10">
        <v>2904.24</v>
      </c>
      <c r="F1097" s="10">
        <v>2</v>
      </c>
      <c r="G1097" s="10">
        <v>0</v>
      </c>
      <c r="H1097" s="10">
        <v>1792.12</v>
      </c>
    </row>
    <row r="1098" spans="1:8" ht="21.75" customHeight="1">
      <c r="A1098" s="10" t="s">
        <v>1112</v>
      </c>
      <c r="B1098" s="11">
        <v>45230</v>
      </c>
      <c r="C1098" s="12" t="s">
        <v>10</v>
      </c>
      <c r="D1098" s="3" t="s">
        <v>15</v>
      </c>
      <c r="E1098" s="10">
        <v>1030.46</v>
      </c>
      <c r="F1098" s="10">
        <v>13</v>
      </c>
      <c r="G1098" s="10">
        <v>49</v>
      </c>
      <c r="H1098" s="10">
        <v>218.93</v>
      </c>
    </row>
    <row r="1099" spans="1:8" ht="21.75" customHeight="1">
      <c r="A1099" s="10" t="s">
        <v>1113</v>
      </c>
      <c r="B1099" s="11">
        <v>45288</v>
      </c>
      <c r="C1099" s="12" t="s">
        <v>10</v>
      </c>
      <c r="D1099" s="3" t="s">
        <v>11</v>
      </c>
      <c r="E1099" s="10">
        <v>158.47</v>
      </c>
      <c r="F1099" s="10">
        <v>4</v>
      </c>
      <c r="G1099" s="10">
        <v>34</v>
      </c>
      <c r="H1099" s="10">
        <v>563.86</v>
      </c>
    </row>
    <row r="1100" spans="1:8" ht="21.75" customHeight="1">
      <c r="A1100" s="10" t="s">
        <v>1114</v>
      </c>
      <c r="B1100" s="11">
        <v>45377</v>
      </c>
      <c r="C1100" s="12" t="s">
        <v>10</v>
      </c>
      <c r="D1100" s="3" t="s">
        <v>12</v>
      </c>
      <c r="E1100" s="10">
        <v>1754.4</v>
      </c>
      <c r="F1100" s="10">
        <v>41</v>
      </c>
      <c r="G1100" s="10">
        <v>32</v>
      </c>
      <c r="H1100" s="10">
        <v>1114.8699999999999</v>
      </c>
    </row>
    <row r="1101" spans="1:8" ht="21.75" customHeight="1">
      <c r="A1101" s="10" t="s">
        <v>1115</v>
      </c>
      <c r="B1101" s="11">
        <v>45398</v>
      </c>
      <c r="C1101" s="12" t="s">
        <v>10</v>
      </c>
      <c r="D1101" s="3" t="s">
        <v>11</v>
      </c>
      <c r="E1101" s="10">
        <v>4684.0600000000004</v>
      </c>
      <c r="F1101" s="10">
        <v>46</v>
      </c>
      <c r="G1101" s="10">
        <v>41</v>
      </c>
      <c r="H1101" s="10">
        <v>1707.46</v>
      </c>
    </row>
    <row r="1102" spans="1:8" ht="21.75" customHeight="1">
      <c r="A1102" s="10" t="s">
        <v>1116</v>
      </c>
      <c r="B1102" s="11">
        <v>44912</v>
      </c>
      <c r="C1102" s="12" t="s">
        <v>9</v>
      </c>
      <c r="D1102" s="3" t="s">
        <v>15</v>
      </c>
      <c r="E1102" s="10">
        <v>2555.4499999999998</v>
      </c>
      <c r="F1102" s="10">
        <v>27</v>
      </c>
      <c r="G1102" s="10">
        <v>17</v>
      </c>
      <c r="H1102" s="10">
        <v>1564.32</v>
      </c>
    </row>
    <row r="1103" spans="1:8" ht="21.75" customHeight="1">
      <c r="A1103" s="10" t="s">
        <v>1117</v>
      </c>
      <c r="B1103" s="11">
        <v>45173</v>
      </c>
      <c r="C1103" s="12" t="s">
        <v>8</v>
      </c>
      <c r="D1103" s="3" t="s">
        <v>14</v>
      </c>
      <c r="E1103" s="10">
        <v>478.06</v>
      </c>
      <c r="F1103" s="10">
        <v>7</v>
      </c>
      <c r="G1103" s="10">
        <v>6</v>
      </c>
      <c r="H1103" s="10">
        <v>391.37</v>
      </c>
    </row>
    <row r="1104" spans="1:8" ht="21.75" customHeight="1">
      <c r="A1104" s="10" t="s">
        <v>1118</v>
      </c>
      <c r="B1104" s="11">
        <v>45312</v>
      </c>
      <c r="C1104" s="12" t="str">
        <f>PROPER("norTh")</f>
        <v>North</v>
      </c>
      <c r="D1104" s="3" t="s">
        <v>12</v>
      </c>
      <c r="E1104" s="10">
        <v>2308.2600000000002</v>
      </c>
      <c r="F1104" s="10">
        <v>46</v>
      </c>
      <c r="G1104" s="10">
        <v>33</v>
      </c>
      <c r="H1104" s="10">
        <v>126.21</v>
      </c>
    </row>
    <row r="1105" spans="1:8" ht="21.75" customHeight="1">
      <c r="A1105" s="10" t="s">
        <v>1119</v>
      </c>
      <c r="B1105" s="11">
        <v>45468</v>
      </c>
      <c r="C1105" s="12" t="s">
        <v>8</v>
      </c>
      <c r="D1105" s="3" t="s">
        <v>13</v>
      </c>
      <c r="E1105" s="10">
        <v>1204.3499999999999</v>
      </c>
      <c r="F1105" s="10">
        <v>42</v>
      </c>
      <c r="G1105" s="10">
        <v>41</v>
      </c>
      <c r="H1105" s="10">
        <v>376.23</v>
      </c>
    </row>
    <row r="1106" spans="1:8" ht="21.75" customHeight="1">
      <c r="A1106" s="10" t="s">
        <v>1120</v>
      </c>
      <c r="B1106" s="11">
        <v>45123</v>
      </c>
      <c r="C1106" s="12" t="s">
        <v>8</v>
      </c>
      <c r="D1106" s="3" t="s">
        <v>14</v>
      </c>
      <c r="E1106" s="10">
        <v>1932.77</v>
      </c>
      <c r="F1106" s="10">
        <v>6</v>
      </c>
      <c r="G1106" s="10">
        <v>39</v>
      </c>
      <c r="H1106" s="10">
        <v>62.83</v>
      </c>
    </row>
    <row r="1107" spans="1:8" ht="21.75" customHeight="1">
      <c r="A1107" s="10" t="s">
        <v>1121</v>
      </c>
      <c r="B1107" s="11">
        <v>45029</v>
      </c>
      <c r="C1107" s="12" t="s">
        <v>10</v>
      </c>
      <c r="D1107" s="3" t="s">
        <v>13</v>
      </c>
      <c r="E1107" s="10">
        <v>472</v>
      </c>
      <c r="F1107" s="10">
        <v>19</v>
      </c>
      <c r="G1107" s="10">
        <v>9</v>
      </c>
      <c r="H1107" s="10">
        <v>1820.79</v>
      </c>
    </row>
    <row r="1108" spans="1:8" ht="21.75" customHeight="1">
      <c r="A1108" s="10" t="s">
        <v>1122</v>
      </c>
      <c r="B1108" s="11">
        <v>45423</v>
      </c>
      <c r="C1108" s="12" t="s">
        <v>9</v>
      </c>
      <c r="D1108" s="3" t="s">
        <v>13</v>
      </c>
      <c r="E1108" s="10">
        <v>4419.55</v>
      </c>
      <c r="F1108" s="10">
        <v>6</v>
      </c>
      <c r="G1108" s="10">
        <v>44</v>
      </c>
      <c r="H1108" s="10">
        <v>356.85</v>
      </c>
    </row>
    <row r="1109" spans="1:8" ht="21.75" customHeight="1">
      <c r="A1109" s="10" t="s">
        <v>1123</v>
      </c>
      <c r="B1109" s="11">
        <v>45120</v>
      </c>
      <c r="C1109" s="12" t="s">
        <v>8</v>
      </c>
      <c r="D1109" s="3" t="s">
        <v>15</v>
      </c>
      <c r="E1109" s="10">
        <v>3340.4</v>
      </c>
      <c r="F1109" s="10">
        <v>11</v>
      </c>
      <c r="G1109" s="10">
        <v>46</v>
      </c>
      <c r="H1109" s="10">
        <v>523.11</v>
      </c>
    </row>
    <row r="1110" spans="1:8" ht="21.75" customHeight="1">
      <c r="A1110" s="10" t="s">
        <v>1124</v>
      </c>
      <c r="B1110" s="11">
        <v>44920</v>
      </c>
      <c r="C1110" s="12" t="s">
        <v>9</v>
      </c>
      <c r="D1110" s="3" t="s">
        <v>12</v>
      </c>
      <c r="E1110" s="10">
        <v>3103.48</v>
      </c>
      <c r="F1110" s="10">
        <v>35</v>
      </c>
      <c r="G1110" s="10">
        <v>23</v>
      </c>
      <c r="H1110" s="10">
        <v>921.38</v>
      </c>
    </row>
    <row r="1111" spans="1:8" ht="21.75" customHeight="1">
      <c r="A1111" s="10" t="s">
        <v>1125</v>
      </c>
      <c r="B1111" s="11">
        <v>44963</v>
      </c>
      <c r="C1111" s="12" t="s">
        <v>8</v>
      </c>
      <c r="D1111" s="3" t="s">
        <v>13</v>
      </c>
      <c r="E1111" s="10">
        <v>3124.03</v>
      </c>
      <c r="F1111" s="10">
        <v>35</v>
      </c>
      <c r="G1111" s="10">
        <v>23</v>
      </c>
      <c r="H1111" s="10">
        <v>1988.58</v>
      </c>
    </row>
    <row r="1112" spans="1:8" ht="21.75" customHeight="1">
      <c r="A1112" s="10" t="s">
        <v>1126</v>
      </c>
      <c r="B1112" s="11">
        <v>44902</v>
      </c>
      <c r="C1112" s="12" t="s">
        <v>10</v>
      </c>
      <c r="D1112" s="3" t="s">
        <v>15</v>
      </c>
      <c r="E1112" s="10">
        <v>291.29000000000002</v>
      </c>
      <c r="F1112" s="10">
        <v>7</v>
      </c>
      <c r="G1112" s="10">
        <v>38</v>
      </c>
      <c r="H1112" s="10">
        <v>859.53</v>
      </c>
    </row>
    <row r="1113" spans="1:8" ht="21.75" customHeight="1">
      <c r="A1113" s="10" t="s">
        <v>1127</v>
      </c>
      <c r="B1113" s="11">
        <v>45280</v>
      </c>
      <c r="C1113" s="12" t="s">
        <v>9</v>
      </c>
      <c r="D1113" s="3" t="s">
        <v>13</v>
      </c>
      <c r="E1113" s="10">
        <v>1349.7</v>
      </c>
      <c r="F1113" s="10">
        <v>9</v>
      </c>
      <c r="G1113" s="10">
        <v>5</v>
      </c>
      <c r="H1113" s="10">
        <v>1855.37</v>
      </c>
    </row>
    <row r="1114" spans="1:8" ht="21.75" customHeight="1">
      <c r="A1114" s="10" t="s">
        <v>1128</v>
      </c>
      <c r="B1114" s="11">
        <v>45406</v>
      </c>
      <c r="C1114" s="12" t="s">
        <v>10</v>
      </c>
      <c r="D1114" s="3" t="s">
        <v>11</v>
      </c>
      <c r="E1114" s="10">
        <v>2340.4</v>
      </c>
      <c r="F1114" s="10">
        <v>23</v>
      </c>
      <c r="G1114" s="10">
        <v>9</v>
      </c>
      <c r="H1114" s="10">
        <v>267.12</v>
      </c>
    </row>
    <row r="1115" spans="1:8" ht="21.75" customHeight="1">
      <c r="A1115" s="10" t="s">
        <v>1129</v>
      </c>
      <c r="B1115" s="11">
        <v>45550</v>
      </c>
      <c r="C1115" s="12" t="str">
        <f t="shared" ref="C1115:C1116" si="49">PROPER("norTh")</f>
        <v>North</v>
      </c>
      <c r="D1115" s="3" t="s">
        <v>11</v>
      </c>
      <c r="E1115" s="10">
        <v>483.42</v>
      </c>
      <c r="F1115" s="10">
        <v>5</v>
      </c>
      <c r="G1115" s="10">
        <v>13</v>
      </c>
      <c r="H1115" s="10">
        <v>246.8</v>
      </c>
    </row>
    <row r="1116" spans="1:8" ht="21.75" customHeight="1">
      <c r="A1116" s="10" t="s">
        <v>1130</v>
      </c>
      <c r="B1116" s="11">
        <v>45284</v>
      </c>
      <c r="C1116" s="12" t="str">
        <f t="shared" si="49"/>
        <v>North</v>
      </c>
      <c r="D1116" s="3" t="s">
        <v>14</v>
      </c>
      <c r="E1116" s="10">
        <v>1805.34</v>
      </c>
      <c r="F1116" s="10">
        <v>46</v>
      </c>
      <c r="G1116" s="10">
        <v>16</v>
      </c>
      <c r="H1116" s="10">
        <v>1309.8699999999999</v>
      </c>
    </row>
    <row r="1117" spans="1:8" ht="21.75" customHeight="1">
      <c r="A1117" s="10" t="s">
        <v>1131</v>
      </c>
      <c r="B1117" s="11">
        <v>45163</v>
      </c>
      <c r="C1117" s="12" t="s">
        <v>10</v>
      </c>
      <c r="D1117" s="3" t="s">
        <v>13</v>
      </c>
      <c r="E1117" s="10">
        <v>2218.31</v>
      </c>
      <c r="F1117" s="10">
        <v>50</v>
      </c>
      <c r="G1117" s="10">
        <v>42</v>
      </c>
      <c r="H1117" s="10">
        <v>1682.52</v>
      </c>
    </row>
    <row r="1118" spans="1:8" ht="21.75" customHeight="1">
      <c r="A1118" s="10" t="s">
        <v>1132</v>
      </c>
      <c r="B1118" s="11">
        <v>45226</v>
      </c>
      <c r="C1118" s="12" t="s">
        <v>8</v>
      </c>
      <c r="D1118" s="3" t="s">
        <v>14</v>
      </c>
      <c r="E1118" s="10">
        <v>1281.56</v>
      </c>
      <c r="F1118" s="10">
        <v>24</v>
      </c>
      <c r="G1118" s="10">
        <v>42</v>
      </c>
      <c r="H1118" s="10">
        <v>356</v>
      </c>
    </row>
    <row r="1119" spans="1:8" ht="21.75" customHeight="1">
      <c r="A1119" s="10" t="s">
        <v>1133</v>
      </c>
      <c r="B1119" s="11">
        <v>45259</v>
      </c>
      <c r="C1119" s="12" t="s">
        <v>9</v>
      </c>
      <c r="D1119" s="3" t="s">
        <v>11</v>
      </c>
      <c r="E1119" s="10">
        <v>3111.43</v>
      </c>
      <c r="F1119" s="10">
        <v>43</v>
      </c>
      <c r="G1119" s="10">
        <v>11</v>
      </c>
      <c r="H1119" s="10">
        <v>1835.81</v>
      </c>
    </row>
    <row r="1120" spans="1:8" ht="21.75" customHeight="1">
      <c r="A1120" s="10" t="s">
        <v>1134</v>
      </c>
      <c r="B1120" s="11">
        <v>45498</v>
      </c>
      <c r="C1120" s="12" t="s">
        <v>9</v>
      </c>
      <c r="D1120" s="3" t="s">
        <v>15</v>
      </c>
      <c r="E1120" s="10">
        <v>3090.3</v>
      </c>
      <c r="F1120" s="10">
        <v>20</v>
      </c>
      <c r="G1120" s="10">
        <v>18</v>
      </c>
      <c r="H1120" s="10">
        <v>1323.39</v>
      </c>
    </row>
    <row r="1121" spans="1:8" ht="21.75" customHeight="1">
      <c r="A1121" s="10" t="s">
        <v>1135</v>
      </c>
      <c r="B1121" s="11">
        <v>45380</v>
      </c>
      <c r="C1121" s="12" t="str">
        <f>PROPER("norTh")</f>
        <v>North</v>
      </c>
      <c r="D1121" s="3" t="s">
        <v>12</v>
      </c>
      <c r="E1121" s="10">
        <v>193.72</v>
      </c>
      <c r="F1121" s="10">
        <v>19</v>
      </c>
      <c r="G1121" s="10">
        <v>0</v>
      </c>
      <c r="H1121" s="10">
        <v>1875.33</v>
      </c>
    </row>
    <row r="1122" spans="1:8" ht="21.75" customHeight="1">
      <c r="A1122" s="10" t="s">
        <v>1136</v>
      </c>
      <c r="B1122" s="11">
        <v>45452</v>
      </c>
      <c r="C1122" s="12" t="s">
        <v>9</v>
      </c>
      <c r="D1122" s="3" t="s">
        <v>15</v>
      </c>
      <c r="E1122" s="10">
        <v>1380.42</v>
      </c>
      <c r="F1122" s="10">
        <v>31</v>
      </c>
      <c r="G1122" s="10">
        <v>37</v>
      </c>
      <c r="H1122" s="10">
        <v>828.3</v>
      </c>
    </row>
    <row r="1123" spans="1:8" ht="21.75" customHeight="1">
      <c r="A1123" s="10" t="s">
        <v>1137</v>
      </c>
      <c r="B1123" s="11">
        <v>45203</v>
      </c>
      <c r="C1123" s="12" t="s">
        <v>9</v>
      </c>
      <c r="D1123" s="3" t="s">
        <v>12</v>
      </c>
      <c r="E1123" s="10">
        <v>1770.52</v>
      </c>
      <c r="F1123" s="10">
        <v>25</v>
      </c>
      <c r="G1123" s="10">
        <v>0</v>
      </c>
      <c r="H1123" s="10">
        <v>1129.96</v>
      </c>
    </row>
    <row r="1124" spans="1:8" ht="21.75" customHeight="1">
      <c r="A1124" s="10" t="s">
        <v>1138</v>
      </c>
      <c r="B1124" s="11">
        <v>45599</v>
      </c>
      <c r="C1124" s="12" t="s">
        <v>9</v>
      </c>
      <c r="D1124" s="3" t="s">
        <v>12</v>
      </c>
      <c r="E1124" s="10">
        <v>4834.1099999999997</v>
      </c>
      <c r="F1124" s="10">
        <v>25</v>
      </c>
      <c r="G1124" s="10">
        <v>49</v>
      </c>
      <c r="H1124" s="10">
        <v>902.53</v>
      </c>
    </row>
    <row r="1125" spans="1:8" ht="21.75" customHeight="1">
      <c r="A1125" s="10" t="s">
        <v>1139</v>
      </c>
      <c r="B1125" s="11">
        <v>45293</v>
      </c>
      <c r="C1125" s="12" t="s">
        <v>10</v>
      </c>
      <c r="D1125" s="3" t="s">
        <v>11</v>
      </c>
      <c r="E1125" s="10">
        <v>1407.67</v>
      </c>
      <c r="F1125" s="10">
        <v>21</v>
      </c>
      <c r="G1125" s="10">
        <v>24</v>
      </c>
      <c r="H1125" s="10">
        <v>1914.05</v>
      </c>
    </row>
    <row r="1126" spans="1:8" ht="21.75" customHeight="1">
      <c r="A1126" s="10" t="s">
        <v>1140</v>
      </c>
      <c r="B1126" s="11">
        <v>44951</v>
      </c>
      <c r="C1126" s="12" t="s">
        <v>10</v>
      </c>
      <c r="D1126" s="3" t="s">
        <v>13</v>
      </c>
      <c r="E1126" s="10">
        <v>2969.14</v>
      </c>
      <c r="F1126" s="10">
        <v>26</v>
      </c>
      <c r="G1126" s="10">
        <v>19</v>
      </c>
      <c r="H1126" s="10">
        <v>1949.21</v>
      </c>
    </row>
    <row r="1127" spans="1:8" ht="21.75" customHeight="1">
      <c r="A1127" s="10" t="s">
        <v>1141</v>
      </c>
      <c r="B1127" s="11">
        <v>45360</v>
      </c>
      <c r="C1127" s="12" t="str">
        <f>PROPER("norTh")</f>
        <v>North</v>
      </c>
      <c r="D1127" s="3" t="s">
        <v>12</v>
      </c>
      <c r="E1127" s="10">
        <v>1980.8</v>
      </c>
      <c r="F1127" s="10">
        <v>26</v>
      </c>
      <c r="G1127" s="10">
        <v>42</v>
      </c>
      <c r="H1127" s="10">
        <v>430.37</v>
      </c>
    </row>
    <row r="1128" spans="1:8" ht="21.75" customHeight="1">
      <c r="A1128" s="10" t="s">
        <v>1142</v>
      </c>
      <c r="B1128" s="11">
        <v>45300</v>
      </c>
      <c r="C1128" s="12" t="s">
        <v>8</v>
      </c>
      <c r="D1128" s="3" t="s">
        <v>12</v>
      </c>
      <c r="E1128" s="10">
        <v>3133.56</v>
      </c>
      <c r="F1128" s="10">
        <v>9</v>
      </c>
      <c r="G1128" s="10">
        <v>26</v>
      </c>
      <c r="H1128" s="10">
        <v>885.18</v>
      </c>
    </row>
    <row r="1129" spans="1:8" ht="21.75" customHeight="1">
      <c r="A1129" s="10" t="s">
        <v>1143</v>
      </c>
      <c r="B1129" s="11">
        <v>45427</v>
      </c>
      <c r="C1129" s="12" t="s">
        <v>8</v>
      </c>
      <c r="D1129" s="3" t="s">
        <v>12</v>
      </c>
      <c r="E1129" s="10">
        <v>3753.24</v>
      </c>
      <c r="F1129" s="10">
        <v>18</v>
      </c>
      <c r="G1129" s="10">
        <v>18</v>
      </c>
      <c r="H1129" s="10">
        <v>210.34</v>
      </c>
    </row>
    <row r="1130" spans="1:8" ht="21.75" customHeight="1">
      <c r="A1130" s="10" t="s">
        <v>1144</v>
      </c>
      <c r="B1130" s="11">
        <v>45376</v>
      </c>
      <c r="C1130" s="12" t="str">
        <f t="shared" ref="C1130:C1132" si="50">PROPER("norTh")</f>
        <v>North</v>
      </c>
      <c r="D1130" s="3" t="s">
        <v>14</v>
      </c>
      <c r="E1130" s="10">
        <v>341.79</v>
      </c>
      <c r="F1130" s="10">
        <v>34</v>
      </c>
      <c r="G1130" s="10">
        <v>19</v>
      </c>
      <c r="H1130" s="10">
        <v>1350.66</v>
      </c>
    </row>
    <row r="1131" spans="1:8" ht="21.75" customHeight="1">
      <c r="A1131" s="10" t="s">
        <v>1145</v>
      </c>
      <c r="B1131" s="11">
        <v>45135</v>
      </c>
      <c r="C1131" s="12" t="str">
        <f t="shared" si="50"/>
        <v>North</v>
      </c>
      <c r="D1131" s="3" t="s">
        <v>14</v>
      </c>
      <c r="E1131" s="10">
        <v>1604.17</v>
      </c>
      <c r="F1131" s="10">
        <v>16</v>
      </c>
      <c r="G1131" s="10">
        <v>50</v>
      </c>
      <c r="H1131" s="10">
        <v>1924.99</v>
      </c>
    </row>
    <row r="1132" spans="1:8" ht="21.75" customHeight="1">
      <c r="A1132" s="10" t="s">
        <v>1146</v>
      </c>
      <c r="B1132" s="11">
        <v>45270</v>
      </c>
      <c r="C1132" s="12" t="str">
        <f t="shared" si="50"/>
        <v>North</v>
      </c>
      <c r="D1132" s="3" t="s">
        <v>15</v>
      </c>
      <c r="E1132" s="10">
        <v>4084.47</v>
      </c>
      <c r="F1132" s="10">
        <v>46</v>
      </c>
      <c r="G1132" s="10">
        <v>19</v>
      </c>
      <c r="H1132" s="10">
        <v>273.3</v>
      </c>
    </row>
    <row r="1133" spans="1:8" ht="21.75" customHeight="1">
      <c r="A1133" s="10" t="s">
        <v>1147</v>
      </c>
      <c r="B1133" s="11">
        <v>45110</v>
      </c>
      <c r="C1133" s="12" t="s">
        <v>8</v>
      </c>
      <c r="D1133" s="3" t="s">
        <v>13</v>
      </c>
      <c r="E1133" s="10">
        <v>73.319999999999993</v>
      </c>
      <c r="F1133" s="10">
        <v>36</v>
      </c>
      <c r="G1133" s="10">
        <v>37</v>
      </c>
      <c r="H1133" s="10">
        <v>1360.99</v>
      </c>
    </row>
    <row r="1134" spans="1:8" ht="21.75" customHeight="1">
      <c r="A1134" s="10" t="s">
        <v>1148</v>
      </c>
      <c r="B1134" s="11">
        <v>45400</v>
      </c>
      <c r="C1134" s="12" t="s">
        <v>9</v>
      </c>
      <c r="D1134" s="3" t="s">
        <v>13</v>
      </c>
      <c r="E1134" s="10">
        <v>1143.4100000000001</v>
      </c>
      <c r="F1134" s="10">
        <v>19</v>
      </c>
      <c r="G1134" s="10">
        <v>43</v>
      </c>
      <c r="H1134" s="10">
        <v>488.64</v>
      </c>
    </row>
    <row r="1135" spans="1:8" ht="21.75" customHeight="1">
      <c r="A1135" s="10" t="s">
        <v>1149</v>
      </c>
      <c r="B1135" s="11">
        <v>44977</v>
      </c>
      <c r="C1135" s="12" t="str">
        <f t="shared" ref="C1135:C1136" si="51">PROPER("norTh")</f>
        <v>North</v>
      </c>
      <c r="D1135" s="3" t="s">
        <v>14</v>
      </c>
      <c r="E1135" s="10">
        <v>4698.1499999999996</v>
      </c>
      <c r="F1135" s="10">
        <v>50</v>
      </c>
      <c r="G1135" s="10">
        <v>19</v>
      </c>
      <c r="H1135" s="10">
        <v>1982.02</v>
      </c>
    </row>
    <row r="1136" spans="1:8" ht="21.75" customHeight="1">
      <c r="A1136" s="10" t="s">
        <v>1150</v>
      </c>
      <c r="B1136" s="11">
        <v>45084</v>
      </c>
      <c r="C1136" s="12" t="str">
        <f t="shared" si="51"/>
        <v>North</v>
      </c>
      <c r="D1136" s="3" t="s">
        <v>12</v>
      </c>
      <c r="E1136" s="10">
        <v>1850.43</v>
      </c>
      <c r="F1136" s="10">
        <v>29</v>
      </c>
      <c r="G1136" s="10">
        <v>33</v>
      </c>
      <c r="H1136" s="10">
        <v>1976.42</v>
      </c>
    </row>
    <row r="1137" spans="1:8" ht="21.75" customHeight="1">
      <c r="A1137" s="10" t="s">
        <v>1151</v>
      </c>
      <c r="B1137" s="11">
        <v>45180</v>
      </c>
      <c r="C1137" s="12" t="s">
        <v>9</v>
      </c>
      <c r="D1137" s="3" t="s">
        <v>13</v>
      </c>
      <c r="E1137" s="10">
        <v>4458.95</v>
      </c>
      <c r="F1137" s="10">
        <v>45</v>
      </c>
      <c r="G1137" s="10">
        <v>8</v>
      </c>
      <c r="H1137" s="10">
        <v>95.81</v>
      </c>
    </row>
    <row r="1138" spans="1:8" ht="21.75" customHeight="1">
      <c r="A1138" s="10" t="s">
        <v>1152</v>
      </c>
      <c r="B1138" s="11">
        <v>45265</v>
      </c>
      <c r="C1138" s="12" t="s">
        <v>10</v>
      </c>
      <c r="D1138" s="3" t="s">
        <v>12</v>
      </c>
      <c r="E1138" s="10">
        <v>543.49</v>
      </c>
      <c r="F1138" s="10">
        <v>25</v>
      </c>
      <c r="G1138" s="10">
        <v>31</v>
      </c>
      <c r="H1138" s="10">
        <v>1293.48</v>
      </c>
    </row>
    <row r="1139" spans="1:8" ht="21.75" customHeight="1">
      <c r="A1139" s="10" t="s">
        <v>1153</v>
      </c>
      <c r="B1139" s="11">
        <v>45534</v>
      </c>
      <c r="C1139" s="12" t="s">
        <v>9</v>
      </c>
      <c r="D1139" s="3" t="s">
        <v>14</v>
      </c>
      <c r="E1139" s="10">
        <v>3114.27</v>
      </c>
      <c r="F1139" s="10">
        <v>18</v>
      </c>
      <c r="G1139" s="10">
        <v>6</v>
      </c>
      <c r="H1139" s="10">
        <v>698.55</v>
      </c>
    </row>
    <row r="1140" spans="1:8" ht="21.75" customHeight="1">
      <c r="A1140" s="10" t="s">
        <v>1154</v>
      </c>
      <c r="B1140" s="11">
        <v>44962</v>
      </c>
      <c r="C1140" s="12" t="s">
        <v>9</v>
      </c>
      <c r="D1140" s="3" t="s">
        <v>12</v>
      </c>
      <c r="E1140" s="10">
        <v>2610.38</v>
      </c>
      <c r="F1140" s="10">
        <v>19</v>
      </c>
      <c r="G1140" s="10">
        <v>6</v>
      </c>
      <c r="H1140" s="10">
        <v>1655.31</v>
      </c>
    </row>
    <row r="1141" spans="1:8" ht="21.75" customHeight="1">
      <c r="A1141" s="10" t="s">
        <v>1155</v>
      </c>
      <c r="B1141" s="11">
        <v>44941</v>
      </c>
      <c r="C1141" s="12" t="s">
        <v>8</v>
      </c>
      <c r="D1141" s="3" t="s">
        <v>14</v>
      </c>
      <c r="E1141" s="10">
        <v>780.51</v>
      </c>
      <c r="F1141" s="10">
        <v>4</v>
      </c>
      <c r="G1141" s="10">
        <v>34</v>
      </c>
      <c r="H1141" s="10">
        <v>1223.19</v>
      </c>
    </row>
    <row r="1142" spans="1:8" ht="21.75" customHeight="1">
      <c r="A1142" s="10" t="s">
        <v>1156</v>
      </c>
      <c r="B1142" s="11">
        <v>45506</v>
      </c>
      <c r="C1142" s="12" t="s">
        <v>9</v>
      </c>
      <c r="D1142" s="3" t="s">
        <v>11</v>
      </c>
      <c r="E1142" s="10">
        <v>4457.3900000000003</v>
      </c>
      <c r="F1142" s="10">
        <v>34</v>
      </c>
      <c r="G1142" s="10">
        <v>48</v>
      </c>
      <c r="H1142" s="10">
        <v>1086.8599999999999</v>
      </c>
    </row>
    <row r="1143" spans="1:8" ht="21.75" customHeight="1">
      <c r="A1143" s="10" t="s">
        <v>1157</v>
      </c>
      <c r="B1143" s="11">
        <v>44885</v>
      </c>
      <c r="C1143" s="12" t="str">
        <f t="shared" ref="C1143:C1144" si="52">PROPER("norTh")</f>
        <v>North</v>
      </c>
      <c r="D1143" s="3" t="s">
        <v>14</v>
      </c>
      <c r="E1143" s="10">
        <v>3373.23</v>
      </c>
      <c r="F1143" s="10">
        <v>2</v>
      </c>
      <c r="G1143" s="10">
        <v>0</v>
      </c>
      <c r="H1143" s="10">
        <v>910.24</v>
      </c>
    </row>
    <row r="1144" spans="1:8" ht="21.75" customHeight="1">
      <c r="A1144" s="10" t="s">
        <v>1158</v>
      </c>
      <c r="B1144" s="11">
        <v>44939</v>
      </c>
      <c r="C1144" s="12" t="str">
        <f t="shared" si="52"/>
        <v>North</v>
      </c>
      <c r="D1144" s="3" t="s">
        <v>15</v>
      </c>
      <c r="E1144" s="10">
        <v>835.14</v>
      </c>
      <c r="F1144" s="10">
        <v>29</v>
      </c>
      <c r="G1144" s="10">
        <v>1</v>
      </c>
      <c r="H1144" s="10">
        <v>588.48</v>
      </c>
    </row>
    <row r="1145" spans="1:8" ht="21.75" customHeight="1">
      <c r="A1145" s="10" t="s">
        <v>1159</v>
      </c>
      <c r="B1145" s="11">
        <v>45138</v>
      </c>
      <c r="C1145" s="12" t="s">
        <v>9</v>
      </c>
      <c r="D1145" s="3" t="s">
        <v>15</v>
      </c>
      <c r="E1145" s="10">
        <v>1841.91</v>
      </c>
      <c r="F1145" s="10">
        <v>13</v>
      </c>
      <c r="G1145" s="10">
        <v>38</v>
      </c>
      <c r="H1145" s="10">
        <v>1852.78</v>
      </c>
    </row>
    <row r="1146" spans="1:8" ht="21.75" customHeight="1">
      <c r="A1146" s="10" t="s">
        <v>1160</v>
      </c>
      <c r="B1146" s="11">
        <v>45217</v>
      </c>
      <c r="C1146" s="12" t="s">
        <v>8</v>
      </c>
      <c r="D1146" s="3" t="s">
        <v>12</v>
      </c>
      <c r="E1146" s="10">
        <v>1956.95</v>
      </c>
      <c r="F1146" s="10">
        <v>22</v>
      </c>
      <c r="G1146" s="10">
        <v>42</v>
      </c>
      <c r="H1146" s="10">
        <v>347.15</v>
      </c>
    </row>
    <row r="1147" spans="1:8" ht="21.75" customHeight="1">
      <c r="A1147" s="10" t="s">
        <v>1161</v>
      </c>
      <c r="B1147" s="11">
        <v>45380</v>
      </c>
      <c r="C1147" s="12" t="s">
        <v>9</v>
      </c>
      <c r="D1147" s="3" t="s">
        <v>11</v>
      </c>
      <c r="E1147" s="10">
        <v>3402.62</v>
      </c>
      <c r="F1147" s="10">
        <v>7</v>
      </c>
      <c r="G1147" s="10">
        <v>7</v>
      </c>
      <c r="H1147" s="10">
        <v>1336.57</v>
      </c>
    </row>
    <row r="1148" spans="1:8" ht="21.75" customHeight="1">
      <c r="A1148" s="10" t="s">
        <v>1162</v>
      </c>
      <c r="B1148" s="11">
        <v>45242</v>
      </c>
      <c r="C1148" s="12" t="s">
        <v>10</v>
      </c>
      <c r="D1148" s="3" t="s">
        <v>14</v>
      </c>
      <c r="E1148" s="10">
        <v>4385.29</v>
      </c>
      <c r="F1148" s="10">
        <v>33</v>
      </c>
      <c r="G1148" s="10">
        <v>36</v>
      </c>
      <c r="H1148" s="10">
        <v>350.61</v>
      </c>
    </row>
    <row r="1149" spans="1:8" ht="21.75" customHeight="1">
      <c r="A1149" s="10" t="s">
        <v>1163</v>
      </c>
      <c r="B1149" s="11">
        <v>45088</v>
      </c>
      <c r="C1149" s="12" t="str">
        <f>PROPER("norTh")</f>
        <v>North</v>
      </c>
      <c r="D1149" s="3" t="s">
        <v>12</v>
      </c>
      <c r="E1149" s="10">
        <v>3316.22</v>
      </c>
      <c r="F1149" s="10">
        <v>29</v>
      </c>
      <c r="G1149" s="10">
        <v>47</v>
      </c>
      <c r="H1149" s="10">
        <v>1660.38</v>
      </c>
    </row>
    <row r="1150" spans="1:8" ht="21.75" customHeight="1">
      <c r="A1150" s="10" t="s">
        <v>1164</v>
      </c>
      <c r="B1150" s="11">
        <v>45197</v>
      </c>
      <c r="C1150" s="12" t="s">
        <v>9</v>
      </c>
      <c r="D1150" s="3" t="s">
        <v>15</v>
      </c>
      <c r="E1150" s="10">
        <v>287.83999999999997</v>
      </c>
      <c r="F1150" s="10">
        <v>34</v>
      </c>
      <c r="G1150" s="10">
        <v>28</v>
      </c>
      <c r="H1150" s="10">
        <v>1417.07</v>
      </c>
    </row>
    <row r="1151" spans="1:8" ht="21.75" customHeight="1">
      <c r="A1151" s="10" t="s">
        <v>1165</v>
      </c>
      <c r="B1151" s="11">
        <v>44904</v>
      </c>
      <c r="C1151" s="12" t="str">
        <f>PROPER("norTh")</f>
        <v>North</v>
      </c>
      <c r="D1151" s="3" t="s">
        <v>12</v>
      </c>
      <c r="E1151" s="10">
        <v>2007.34</v>
      </c>
      <c r="F1151" s="10">
        <v>10</v>
      </c>
      <c r="G1151" s="10">
        <v>30</v>
      </c>
      <c r="H1151" s="10">
        <v>1525.15</v>
      </c>
    </row>
    <row r="1152" spans="1:8" ht="21.75" customHeight="1">
      <c r="A1152" s="10" t="s">
        <v>1166</v>
      </c>
      <c r="B1152" s="11">
        <v>45381</v>
      </c>
      <c r="C1152" s="12" t="s">
        <v>9</v>
      </c>
      <c r="D1152" s="3" t="s">
        <v>12</v>
      </c>
      <c r="E1152" s="10">
        <v>2899.55</v>
      </c>
      <c r="F1152" s="10">
        <v>8</v>
      </c>
      <c r="G1152" s="10">
        <v>30</v>
      </c>
      <c r="H1152" s="10">
        <v>857.31</v>
      </c>
    </row>
    <row r="1153" spans="1:8" ht="21.75" customHeight="1">
      <c r="A1153" s="10" t="s">
        <v>1167</v>
      </c>
      <c r="B1153" s="11">
        <v>44944</v>
      </c>
      <c r="C1153" s="12" t="s">
        <v>10</v>
      </c>
      <c r="D1153" s="3" t="s">
        <v>12</v>
      </c>
      <c r="E1153" s="10">
        <v>1109.9100000000001</v>
      </c>
      <c r="F1153" s="10">
        <v>3</v>
      </c>
      <c r="G1153" s="10">
        <v>49</v>
      </c>
      <c r="H1153" s="10">
        <v>998.32</v>
      </c>
    </row>
    <row r="1154" spans="1:8" ht="21.75" customHeight="1">
      <c r="A1154" s="10" t="s">
        <v>1168</v>
      </c>
      <c r="B1154" s="11">
        <v>44985</v>
      </c>
      <c r="C1154" s="12" t="s">
        <v>9</v>
      </c>
      <c r="D1154" s="3" t="s">
        <v>13</v>
      </c>
      <c r="E1154" s="10">
        <v>3249.52</v>
      </c>
      <c r="F1154" s="10">
        <v>33</v>
      </c>
      <c r="G1154" s="10">
        <v>5</v>
      </c>
      <c r="H1154" s="10">
        <v>1233.76</v>
      </c>
    </row>
    <row r="1155" spans="1:8" ht="21.75" customHeight="1">
      <c r="A1155" s="10" t="s">
        <v>1169</v>
      </c>
      <c r="B1155" s="11">
        <v>44912</v>
      </c>
      <c r="C1155" s="12" t="s">
        <v>9</v>
      </c>
      <c r="D1155" s="3" t="s">
        <v>12</v>
      </c>
      <c r="E1155" s="10">
        <v>313.55</v>
      </c>
      <c r="F1155" s="10">
        <v>47</v>
      </c>
      <c r="G1155" s="10">
        <v>3</v>
      </c>
      <c r="H1155" s="10">
        <v>979.63</v>
      </c>
    </row>
    <row r="1156" spans="1:8" ht="21.75" customHeight="1">
      <c r="A1156" s="10" t="s">
        <v>1170</v>
      </c>
      <c r="B1156" s="11">
        <v>45163</v>
      </c>
      <c r="C1156" s="12" t="s">
        <v>8</v>
      </c>
      <c r="D1156" s="3" t="s">
        <v>15</v>
      </c>
      <c r="E1156" s="10">
        <v>633.80999999999995</v>
      </c>
      <c r="F1156" s="10">
        <v>6</v>
      </c>
      <c r="G1156" s="10">
        <v>14</v>
      </c>
      <c r="H1156" s="10">
        <v>1024.8499999999999</v>
      </c>
    </row>
    <row r="1157" spans="1:8" ht="21.75" customHeight="1">
      <c r="A1157" s="10" t="s">
        <v>1171</v>
      </c>
      <c r="B1157" s="11">
        <v>45398</v>
      </c>
      <c r="C1157" s="12" t="s">
        <v>9</v>
      </c>
      <c r="D1157" s="3" t="s">
        <v>12</v>
      </c>
      <c r="E1157" s="10">
        <v>122.09</v>
      </c>
      <c r="F1157" s="10">
        <v>31</v>
      </c>
      <c r="G1157" s="10">
        <v>4</v>
      </c>
      <c r="H1157" s="10">
        <v>1324.66</v>
      </c>
    </row>
    <row r="1158" spans="1:8" ht="21.75" customHeight="1">
      <c r="A1158" s="10" t="s">
        <v>1172</v>
      </c>
      <c r="B1158" s="11">
        <v>44886</v>
      </c>
      <c r="C1158" s="12" t="s">
        <v>9</v>
      </c>
      <c r="D1158" s="3" t="s">
        <v>12</v>
      </c>
      <c r="E1158" s="10">
        <v>263.75</v>
      </c>
      <c r="F1158" s="10">
        <v>50</v>
      </c>
      <c r="G1158" s="10">
        <v>22</v>
      </c>
      <c r="H1158" s="10">
        <v>423.34</v>
      </c>
    </row>
    <row r="1159" spans="1:8" ht="21.75" customHeight="1">
      <c r="A1159" s="10" t="s">
        <v>1173</v>
      </c>
      <c r="B1159" s="11">
        <v>45386</v>
      </c>
      <c r="C1159" s="12" t="s">
        <v>8</v>
      </c>
      <c r="D1159" s="3" t="s">
        <v>14</v>
      </c>
      <c r="E1159" s="10">
        <v>1977.19</v>
      </c>
      <c r="F1159" s="10">
        <v>29</v>
      </c>
      <c r="G1159" s="10">
        <v>27</v>
      </c>
      <c r="H1159" s="10">
        <v>1282.01</v>
      </c>
    </row>
    <row r="1160" spans="1:8" ht="21.75" customHeight="1">
      <c r="A1160" s="10" t="s">
        <v>1174</v>
      </c>
      <c r="B1160" s="11">
        <v>45271</v>
      </c>
      <c r="C1160" s="12" t="s">
        <v>8</v>
      </c>
      <c r="D1160" s="3" t="s">
        <v>14</v>
      </c>
      <c r="E1160" s="10">
        <v>1225.3499999999999</v>
      </c>
      <c r="F1160" s="10">
        <v>43</v>
      </c>
      <c r="G1160" s="10">
        <v>19</v>
      </c>
      <c r="H1160" s="10">
        <v>1479.16</v>
      </c>
    </row>
    <row r="1161" spans="1:8" ht="21.75" customHeight="1">
      <c r="A1161" s="10" t="s">
        <v>1175</v>
      </c>
      <c r="B1161" s="11">
        <v>45195</v>
      </c>
      <c r="C1161" s="12" t="s">
        <v>9</v>
      </c>
      <c r="D1161" s="3" t="s">
        <v>11</v>
      </c>
      <c r="E1161" s="10">
        <v>4593.26</v>
      </c>
      <c r="F1161" s="10">
        <v>15</v>
      </c>
      <c r="G1161" s="10">
        <v>48</v>
      </c>
      <c r="H1161" s="10">
        <v>665.86</v>
      </c>
    </row>
    <row r="1162" spans="1:8" ht="21.75" customHeight="1">
      <c r="A1162" s="10" t="s">
        <v>1176</v>
      </c>
      <c r="B1162" s="11">
        <v>45504</v>
      </c>
      <c r="C1162" s="12" t="s">
        <v>10</v>
      </c>
      <c r="D1162" s="3" t="s">
        <v>14</v>
      </c>
      <c r="E1162" s="10">
        <v>1443.35</v>
      </c>
      <c r="F1162" s="10">
        <v>27</v>
      </c>
      <c r="G1162" s="10">
        <v>31</v>
      </c>
      <c r="H1162" s="10">
        <v>909.94</v>
      </c>
    </row>
    <row r="1163" spans="1:8" ht="21.75" customHeight="1">
      <c r="A1163" s="10" t="s">
        <v>1177</v>
      </c>
      <c r="B1163" s="11">
        <v>45115</v>
      </c>
      <c r="C1163" s="12" t="s">
        <v>8</v>
      </c>
      <c r="D1163" s="3" t="s">
        <v>14</v>
      </c>
      <c r="E1163" s="10">
        <v>3459</v>
      </c>
      <c r="F1163" s="10">
        <v>42</v>
      </c>
      <c r="G1163" s="10">
        <v>43</v>
      </c>
      <c r="H1163" s="10">
        <v>1795.8</v>
      </c>
    </row>
    <row r="1164" spans="1:8" ht="21.75" customHeight="1">
      <c r="A1164" s="10" t="s">
        <v>1178</v>
      </c>
      <c r="B1164" s="11">
        <v>45119</v>
      </c>
      <c r="C1164" s="12" t="s">
        <v>10</v>
      </c>
      <c r="D1164" s="3" t="s">
        <v>14</v>
      </c>
      <c r="E1164" s="10">
        <v>205.22</v>
      </c>
      <c r="F1164" s="10">
        <v>11</v>
      </c>
      <c r="G1164" s="10">
        <v>1</v>
      </c>
      <c r="H1164" s="10">
        <v>1910.25</v>
      </c>
    </row>
    <row r="1165" spans="1:8" ht="21.75" customHeight="1">
      <c r="A1165" s="10" t="s">
        <v>1179</v>
      </c>
      <c r="B1165" s="11">
        <v>44940</v>
      </c>
      <c r="C1165" s="12" t="s">
        <v>8</v>
      </c>
      <c r="D1165" s="3" t="s">
        <v>14</v>
      </c>
      <c r="E1165" s="10">
        <v>3771.41</v>
      </c>
      <c r="F1165" s="10">
        <v>30</v>
      </c>
      <c r="G1165" s="10">
        <v>30</v>
      </c>
      <c r="H1165" s="10">
        <v>1729.39</v>
      </c>
    </row>
    <row r="1166" spans="1:8" ht="21.75" customHeight="1">
      <c r="A1166" s="10" t="s">
        <v>1180</v>
      </c>
      <c r="B1166" s="11">
        <v>45602</v>
      </c>
      <c r="C1166" s="12" t="str">
        <f>PROPER("norTh")</f>
        <v>North</v>
      </c>
      <c r="D1166" s="3" t="s">
        <v>15</v>
      </c>
      <c r="E1166" s="10">
        <v>644.42999999999995</v>
      </c>
      <c r="F1166" s="10">
        <v>18</v>
      </c>
      <c r="G1166" s="10">
        <v>0</v>
      </c>
      <c r="H1166" s="10">
        <v>208.35</v>
      </c>
    </row>
    <row r="1167" spans="1:8" ht="21.75" customHeight="1">
      <c r="A1167" s="10" t="s">
        <v>1181</v>
      </c>
      <c r="B1167" s="11">
        <v>45003</v>
      </c>
      <c r="C1167" s="12" t="s">
        <v>9</v>
      </c>
      <c r="D1167" s="3" t="s">
        <v>15</v>
      </c>
      <c r="E1167" s="10">
        <v>2477.85</v>
      </c>
      <c r="F1167" s="10">
        <v>26</v>
      </c>
      <c r="G1167" s="10">
        <v>44</v>
      </c>
      <c r="H1167" s="10">
        <v>334.53</v>
      </c>
    </row>
    <row r="1168" spans="1:8" ht="21.75" customHeight="1">
      <c r="A1168" s="10" t="s">
        <v>1182</v>
      </c>
      <c r="B1168" s="11">
        <v>45533</v>
      </c>
      <c r="C1168" s="12" t="s">
        <v>10</v>
      </c>
      <c r="D1168" s="3" t="s">
        <v>11</v>
      </c>
      <c r="E1168" s="10">
        <v>3962.28</v>
      </c>
      <c r="F1168" s="10">
        <v>26</v>
      </c>
      <c r="G1168" s="10">
        <v>33</v>
      </c>
      <c r="H1168" s="10">
        <v>913.97</v>
      </c>
    </row>
    <row r="1169" spans="1:8" ht="21.75" customHeight="1">
      <c r="A1169" s="10" t="s">
        <v>1183</v>
      </c>
      <c r="B1169" s="11">
        <v>45142</v>
      </c>
      <c r="C1169" s="12" t="s">
        <v>8</v>
      </c>
      <c r="D1169" s="3" t="s">
        <v>15</v>
      </c>
      <c r="E1169" s="10">
        <v>1502.71</v>
      </c>
      <c r="F1169" s="10">
        <v>22</v>
      </c>
      <c r="G1169" s="10">
        <v>0</v>
      </c>
      <c r="H1169" s="10">
        <v>309.07</v>
      </c>
    </row>
    <row r="1170" spans="1:8" ht="21.75" customHeight="1">
      <c r="A1170" s="10" t="s">
        <v>1184</v>
      </c>
      <c r="B1170" s="11">
        <v>45279</v>
      </c>
      <c r="C1170" s="12" t="s">
        <v>10</v>
      </c>
      <c r="D1170" s="3" t="s">
        <v>11</v>
      </c>
      <c r="E1170" s="10">
        <v>1662.68</v>
      </c>
      <c r="F1170" s="10">
        <v>4</v>
      </c>
      <c r="G1170" s="10">
        <v>43</v>
      </c>
      <c r="H1170" s="10">
        <v>88.64</v>
      </c>
    </row>
    <row r="1171" spans="1:8" ht="21.75" customHeight="1">
      <c r="A1171" s="10" t="s">
        <v>1185</v>
      </c>
      <c r="B1171" s="11">
        <v>45607</v>
      </c>
      <c r="C1171" s="12" t="s">
        <v>8</v>
      </c>
      <c r="D1171" s="3" t="s">
        <v>14</v>
      </c>
      <c r="E1171" s="10">
        <v>1679.22</v>
      </c>
      <c r="F1171" s="10">
        <v>8</v>
      </c>
      <c r="G1171" s="10">
        <v>38</v>
      </c>
      <c r="H1171" s="10">
        <v>848.04</v>
      </c>
    </row>
    <row r="1172" spans="1:8" ht="21.75" customHeight="1">
      <c r="A1172" s="10" t="s">
        <v>1186</v>
      </c>
      <c r="B1172" s="11">
        <v>45470</v>
      </c>
      <c r="C1172" s="12" t="s">
        <v>8</v>
      </c>
      <c r="D1172" s="3" t="s">
        <v>14</v>
      </c>
      <c r="E1172" s="10">
        <v>723.65</v>
      </c>
      <c r="F1172" s="10">
        <v>8</v>
      </c>
      <c r="G1172" s="10">
        <v>8</v>
      </c>
      <c r="H1172" s="10">
        <v>1834.39</v>
      </c>
    </row>
    <row r="1173" spans="1:8" ht="21.75" customHeight="1">
      <c r="A1173" s="10" t="s">
        <v>1187</v>
      </c>
      <c r="B1173" s="11">
        <v>45454</v>
      </c>
      <c r="C1173" s="12" t="s">
        <v>8</v>
      </c>
      <c r="D1173" s="3" t="s">
        <v>13</v>
      </c>
      <c r="E1173" s="10">
        <v>4560.4399999999996</v>
      </c>
      <c r="F1173" s="10">
        <v>12</v>
      </c>
      <c r="G1173" s="10">
        <v>14</v>
      </c>
      <c r="H1173" s="10">
        <v>296.12</v>
      </c>
    </row>
    <row r="1174" spans="1:8" ht="21.75" customHeight="1">
      <c r="A1174" s="10" t="s">
        <v>1188</v>
      </c>
      <c r="B1174" s="11">
        <v>45044</v>
      </c>
      <c r="C1174" s="12" t="s">
        <v>10</v>
      </c>
      <c r="D1174" s="3" t="s">
        <v>14</v>
      </c>
      <c r="E1174" s="10">
        <v>1620.78</v>
      </c>
      <c r="F1174" s="10">
        <v>22</v>
      </c>
      <c r="G1174" s="10">
        <v>43</v>
      </c>
      <c r="H1174" s="10">
        <v>1385.67</v>
      </c>
    </row>
    <row r="1175" spans="1:8" ht="21.75" customHeight="1">
      <c r="A1175" s="10" t="s">
        <v>1189</v>
      </c>
      <c r="B1175" s="11">
        <v>45604</v>
      </c>
      <c r="C1175" s="12" t="s">
        <v>9</v>
      </c>
      <c r="D1175" s="3" t="s">
        <v>12</v>
      </c>
      <c r="E1175" s="10">
        <v>3028.27</v>
      </c>
      <c r="F1175" s="10">
        <v>43</v>
      </c>
      <c r="G1175" s="10">
        <v>31</v>
      </c>
      <c r="H1175" s="10">
        <v>1123.3599999999999</v>
      </c>
    </row>
    <row r="1176" spans="1:8" ht="21.75" customHeight="1">
      <c r="A1176" s="10" t="s">
        <v>1190</v>
      </c>
      <c r="B1176" s="11">
        <v>45169</v>
      </c>
      <c r="C1176" s="12" t="s">
        <v>8</v>
      </c>
      <c r="D1176" s="3" t="s">
        <v>13</v>
      </c>
      <c r="E1176" s="10">
        <v>196.91</v>
      </c>
      <c r="F1176" s="10">
        <v>42</v>
      </c>
      <c r="G1176" s="10">
        <v>34</v>
      </c>
      <c r="H1176" s="10">
        <v>1468.8</v>
      </c>
    </row>
    <row r="1177" spans="1:8" ht="21.75" customHeight="1">
      <c r="A1177" s="10" t="s">
        <v>1191</v>
      </c>
      <c r="B1177" s="11">
        <v>45259</v>
      </c>
      <c r="C1177" s="12" t="str">
        <f>PROPER("norTh")</f>
        <v>North</v>
      </c>
      <c r="D1177" s="3" t="s">
        <v>13</v>
      </c>
      <c r="E1177" s="10">
        <v>2069.86</v>
      </c>
      <c r="F1177" s="10">
        <v>18</v>
      </c>
      <c r="G1177" s="10">
        <v>37</v>
      </c>
      <c r="H1177" s="10">
        <v>855.29</v>
      </c>
    </row>
    <row r="1178" spans="1:8" ht="21.75" customHeight="1">
      <c r="A1178" s="10" t="s">
        <v>1192</v>
      </c>
      <c r="B1178" s="11">
        <v>45388</v>
      </c>
      <c r="C1178" s="12" t="s">
        <v>10</v>
      </c>
      <c r="D1178" s="3" t="s">
        <v>12</v>
      </c>
      <c r="E1178" s="10">
        <v>812.23</v>
      </c>
      <c r="F1178" s="10">
        <v>22</v>
      </c>
      <c r="G1178" s="10">
        <v>1</v>
      </c>
      <c r="H1178" s="10">
        <v>1410.54</v>
      </c>
    </row>
    <row r="1179" spans="1:8" ht="21.75" customHeight="1">
      <c r="A1179" s="10" t="s">
        <v>1193</v>
      </c>
      <c r="B1179" s="11">
        <v>45162</v>
      </c>
      <c r="C1179" s="12" t="s">
        <v>10</v>
      </c>
      <c r="D1179" s="3" t="s">
        <v>11</v>
      </c>
      <c r="E1179" s="10">
        <v>2211.25</v>
      </c>
      <c r="F1179" s="10">
        <v>18</v>
      </c>
      <c r="G1179" s="10">
        <v>22</v>
      </c>
      <c r="H1179" s="10">
        <v>1095.67</v>
      </c>
    </row>
    <row r="1180" spans="1:8" ht="21.75" customHeight="1">
      <c r="A1180" s="10" t="s">
        <v>1194</v>
      </c>
      <c r="B1180" s="11">
        <v>45591</v>
      </c>
      <c r="C1180" s="12" t="s">
        <v>10</v>
      </c>
      <c r="D1180" s="3" t="s">
        <v>14</v>
      </c>
      <c r="E1180" s="10">
        <v>3570.74</v>
      </c>
      <c r="F1180" s="10">
        <v>38</v>
      </c>
      <c r="G1180" s="10">
        <v>33</v>
      </c>
      <c r="H1180" s="10">
        <v>47.63</v>
      </c>
    </row>
    <row r="1181" spans="1:8" ht="21.75" customHeight="1">
      <c r="A1181" s="10" t="s">
        <v>1195</v>
      </c>
      <c r="B1181" s="11">
        <v>44970</v>
      </c>
      <c r="C1181" s="12" t="str">
        <f>PROPER("norTh")</f>
        <v>North</v>
      </c>
      <c r="D1181" s="3" t="s">
        <v>15</v>
      </c>
      <c r="E1181" s="10">
        <v>3207.86</v>
      </c>
      <c r="F1181" s="10">
        <v>44</v>
      </c>
      <c r="G1181" s="10">
        <v>49</v>
      </c>
      <c r="H1181" s="10">
        <v>1218.68</v>
      </c>
    </row>
    <row r="1182" spans="1:8" ht="21.75" customHeight="1">
      <c r="A1182" s="10" t="s">
        <v>1196</v>
      </c>
      <c r="B1182" s="11">
        <v>44923</v>
      </c>
      <c r="C1182" s="12" t="s">
        <v>8</v>
      </c>
      <c r="D1182" s="3" t="s">
        <v>14</v>
      </c>
      <c r="E1182" s="10">
        <v>2039.56</v>
      </c>
      <c r="F1182" s="10">
        <v>33</v>
      </c>
      <c r="G1182" s="10">
        <v>39</v>
      </c>
      <c r="H1182" s="10">
        <v>1562.37</v>
      </c>
    </row>
    <row r="1183" spans="1:8" ht="21.75" customHeight="1">
      <c r="A1183" s="10" t="s">
        <v>1197</v>
      </c>
      <c r="B1183" s="11">
        <v>45363</v>
      </c>
      <c r="C1183" s="12" t="s">
        <v>9</v>
      </c>
      <c r="D1183" s="3" t="s">
        <v>14</v>
      </c>
      <c r="E1183" s="10">
        <v>2649.9</v>
      </c>
      <c r="F1183" s="10">
        <v>27</v>
      </c>
      <c r="G1183" s="10">
        <v>46</v>
      </c>
      <c r="H1183" s="10">
        <v>1833.96</v>
      </c>
    </row>
    <row r="1184" spans="1:8" ht="21.75" customHeight="1">
      <c r="A1184" s="10" t="s">
        <v>1198</v>
      </c>
      <c r="B1184" s="11">
        <v>45164</v>
      </c>
      <c r="C1184" s="12" t="str">
        <f>PROPER("norTh")</f>
        <v>North</v>
      </c>
      <c r="D1184" s="3" t="s">
        <v>14</v>
      </c>
      <c r="E1184" s="10">
        <v>174.07</v>
      </c>
      <c r="F1184" s="10">
        <v>20</v>
      </c>
      <c r="G1184" s="10">
        <v>50</v>
      </c>
      <c r="H1184" s="10">
        <v>217.89</v>
      </c>
    </row>
    <row r="1185" spans="1:8" ht="21.75" customHeight="1">
      <c r="A1185" s="10" t="s">
        <v>1199</v>
      </c>
      <c r="B1185" s="11">
        <v>45116</v>
      </c>
      <c r="C1185" s="12" t="s">
        <v>9</v>
      </c>
      <c r="D1185" s="3" t="s">
        <v>15</v>
      </c>
      <c r="E1185" s="10">
        <v>2988.61</v>
      </c>
      <c r="F1185" s="10">
        <v>8</v>
      </c>
      <c r="G1185" s="10">
        <v>16</v>
      </c>
      <c r="H1185" s="10">
        <v>820.98</v>
      </c>
    </row>
    <row r="1186" spans="1:8" ht="21.75" customHeight="1">
      <c r="A1186" s="10" t="s">
        <v>1200</v>
      </c>
      <c r="B1186" s="11">
        <v>45252</v>
      </c>
      <c r="C1186" s="12" t="str">
        <f>PROPER("norTh")</f>
        <v>North</v>
      </c>
      <c r="D1186" s="3" t="s">
        <v>15</v>
      </c>
      <c r="E1186" s="10">
        <v>4191.72</v>
      </c>
      <c r="F1186" s="10">
        <v>8</v>
      </c>
      <c r="G1186" s="10">
        <v>44</v>
      </c>
      <c r="H1186" s="10">
        <v>1265.8900000000001</v>
      </c>
    </row>
    <row r="1187" spans="1:8" ht="21.75" customHeight="1">
      <c r="A1187" s="10" t="s">
        <v>1201</v>
      </c>
      <c r="B1187" s="11">
        <v>45574</v>
      </c>
      <c r="C1187" s="12" t="s">
        <v>9</v>
      </c>
      <c r="D1187" s="3" t="s">
        <v>11</v>
      </c>
      <c r="E1187" s="10">
        <v>852.2</v>
      </c>
      <c r="F1187" s="10">
        <v>37</v>
      </c>
      <c r="G1187" s="10">
        <v>0</v>
      </c>
      <c r="H1187" s="10">
        <v>1345.09</v>
      </c>
    </row>
    <row r="1188" spans="1:8" ht="21.75" customHeight="1">
      <c r="A1188" s="10" t="s">
        <v>1202</v>
      </c>
      <c r="B1188" s="11">
        <v>45426</v>
      </c>
      <c r="C1188" s="12" t="s">
        <v>8</v>
      </c>
      <c r="D1188" s="3" t="s">
        <v>14</v>
      </c>
      <c r="E1188" s="10">
        <v>688.26</v>
      </c>
      <c r="F1188" s="10">
        <v>50</v>
      </c>
      <c r="G1188" s="10">
        <v>43</v>
      </c>
      <c r="H1188" s="10">
        <v>544.16999999999996</v>
      </c>
    </row>
    <row r="1189" spans="1:8" ht="21.75" customHeight="1">
      <c r="A1189" s="10" t="s">
        <v>1203</v>
      </c>
      <c r="B1189" s="11">
        <v>45496</v>
      </c>
      <c r="C1189" s="12" t="s">
        <v>10</v>
      </c>
      <c r="D1189" s="3" t="s">
        <v>14</v>
      </c>
      <c r="E1189" s="10">
        <v>2957.13</v>
      </c>
      <c r="F1189" s="10">
        <v>32</v>
      </c>
      <c r="G1189" s="10">
        <v>34</v>
      </c>
      <c r="H1189" s="10">
        <v>571.13</v>
      </c>
    </row>
    <row r="1190" spans="1:8" ht="21.75" customHeight="1">
      <c r="A1190" s="10" t="s">
        <v>1204</v>
      </c>
      <c r="B1190" s="11">
        <v>45447</v>
      </c>
      <c r="C1190" s="12" t="s">
        <v>8</v>
      </c>
      <c r="D1190" s="3" t="s">
        <v>12</v>
      </c>
      <c r="E1190" s="10">
        <v>1675.56</v>
      </c>
      <c r="F1190" s="10">
        <v>49</v>
      </c>
      <c r="G1190" s="10">
        <v>33</v>
      </c>
      <c r="H1190" s="10">
        <v>865.34</v>
      </c>
    </row>
    <row r="1191" spans="1:8" ht="21.75" customHeight="1">
      <c r="A1191" s="10" t="s">
        <v>1205</v>
      </c>
      <c r="B1191" s="11">
        <v>44995</v>
      </c>
      <c r="C1191" s="12" t="s">
        <v>10</v>
      </c>
      <c r="D1191" s="3" t="s">
        <v>12</v>
      </c>
      <c r="E1191" s="10">
        <v>1180.1600000000001</v>
      </c>
      <c r="F1191" s="10">
        <v>46</v>
      </c>
      <c r="G1191" s="10">
        <v>21</v>
      </c>
      <c r="H1191" s="10">
        <v>801.23</v>
      </c>
    </row>
    <row r="1192" spans="1:8" ht="21.75" customHeight="1">
      <c r="A1192" s="10" t="s">
        <v>1206</v>
      </c>
      <c r="B1192" s="11">
        <v>45295</v>
      </c>
      <c r="C1192" s="12" t="str">
        <f>PROPER("norTh")</f>
        <v>North</v>
      </c>
      <c r="D1192" s="3" t="s">
        <v>11</v>
      </c>
      <c r="E1192" s="10">
        <v>3243.95</v>
      </c>
      <c r="F1192" s="10">
        <v>22</v>
      </c>
      <c r="G1192" s="10">
        <v>4</v>
      </c>
      <c r="H1192" s="10">
        <v>1114.55</v>
      </c>
    </row>
    <row r="1193" spans="1:8" ht="21.75" customHeight="1">
      <c r="A1193" s="10" t="s">
        <v>1207</v>
      </c>
      <c r="B1193" s="11">
        <v>45032</v>
      </c>
      <c r="C1193" s="12" t="s">
        <v>10</v>
      </c>
      <c r="D1193" s="3" t="s">
        <v>11</v>
      </c>
      <c r="E1193" s="10">
        <v>4488.05</v>
      </c>
      <c r="F1193" s="10">
        <v>3</v>
      </c>
      <c r="G1193" s="10">
        <v>36</v>
      </c>
      <c r="H1193" s="10">
        <v>1551.14</v>
      </c>
    </row>
    <row r="1194" spans="1:8" ht="21.75" customHeight="1">
      <c r="A1194" s="10" t="s">
        <v>1208</v>
      </c>
      <c r="B1194" s="11">
        <v>44894</v>
      </c>
      <c r="C1194" s="12" t="str">
        <f t="shared" ref="C1194:C1196" si="53">PROPER("norTh")</f>
        <v>North</v>
      </c>
      <c r="D1194" s="3" t="s">
        <v>11</v>
      </c>
      <c r="E1194" s="10">
        <v>2607.59</v>
      </c>
      <c r="F1194" s="10">
        <v>42</v>
      </c>
      <c r="G1194" s="10">
        <v>47</v>
      </c>
      <c r="H1194" s="10">
        <v>71.47</v>
      </c>
    </row>
    <row r="1195" spans="1:8" ht="21.75" customHeight="1">
      <c r="A1195" s="10" t="s">
        <v>1209</v>
      </c>
      <c r="B1195" s="11">
        <v>45580</v>
      </c>
      <c r="C1195" s="12" t="str">
        <f t="shared" si="53"/>
        <v>North</v>
      </c>
      <c r="D1195" s="3" t="s">
        <v>11</v>
      </c>
      <c r="E1195" s="10">
        <v>2766.22</v>
      </c>
      <c r="F1195" s="10">
        <v>36</v>
      </c>
      <c r="G1195" s="10">
        <v>25</v>
      </c>
      <c r="H1195" s="10">
        <v>1983.99</v>
      </c>
    </row>
    <row r="1196" spans="1:8" ht="21.75" customHeight="1">
      <c r="A1196" s="10" t="s">
        <v>1210</v>
      </c>
      <c r="B1196" s="11">
        <v>45586</v>
      </c>
      <c r="C1196" s="12" t="str">
        <f t="shared" si="53"/>
        <v>North</v>
      </c>
      <c r="D1196" s="3" t="s">
        <v>15</v>
      </c>
      <c r="E1196" s="10">
        <v>1367.77</v>
      </c>
      <c r="F1196" s="10">
        <v>20</v>
      </c>
      <c r="G1196" s="10">
        <v>24</v>
      </c>
      <c r="H1196" s="10">
        <v>740.59</v>
      </c>
    </row>
    <row r="1197" spans="1:8" ht="21.75" customHeight="1">
      <c r="A1197" s="10" t="s">
        <v>1211</v>
      </c>
      <c r="B1197" s="11">
        <v>44881</v>
      </c>
      <c r="C1197" s="12" t="s">
        <v>9</v>
      </c>
      <c r="D1197" s="3" t="s">
        <v>11</v>
      </c>
      <c r="E1197" s="10">
        <v>4585.67</v>
      </c>
      <c r="F1197" s="10">
        <v>48</v>
      </c>
      <c r="G1197" s="10">
        <v>25</v>
      </c>
      <c r="H1197" s="10">
        <v>1799.14</v>
      </c>
    </row>
    <row r="1198" spans="1:8" ht="21.75" customHeight="1">
      <c r="A1198" s="10" t="s">
        <v>1212</v>
      </c>
      <c r="B1198" s="11">
        <v>45266</v>
      </c>
      <c r="C1198" s="12" t="str">
        <f>PROPER("norTh")</f>
        <v>North</v>
      </c>
      <c r="D1198" s="3" t="s">
        <v>15</v>
      </c>
      <c r="E1198" s="10">
        <v>1060.8800000000001</v>
      </c>
      <c r="F1198" s="10">
        <v>47</v>
      </c>
      <c r="G1198" s="10">
        <v>17</v>
      </c>
      <c r="H1198" s="10">
        <v>1789.34</v>
      </c>
    </row>
    <row r="1199" spans="1:8" ht="21.75" customHeight="1">
      <c r="A1199" s="10" t="s">
        <v>1213</v>
      </c>
      <c r="B1199" s="11">
        <v>44948</v>
      </c>
      <c r="C1199" s="12" t="s">
        <v>8</v>
      </c>
      <c r="D1199" s="3" t="s">
        <v>15</v>
      </c>
      <c r="E1199" s="10">
        <v>182.52</v>
      </c>
      <c r="F1199" s="10">
        <v>18</v>
      </c>
      <c r="G1199" s="10">
        <v>32</v>
      </c>
      <c r="H1199" s="10">
        <v>1002.95</v>
      </c>
    </row>
    <row r="1200" spans="1:8" ht="21.75" customHeight="1">
      <c r="A1200" s="10" t="s">
        <v>1214</v>
      </c>
      <c r="B1200" s="11">
        <v>45180</v>
      </c>
      <c r="C1200" s="12" t="str">
        <f t="shared" ref="C1200:C1201" si="54">PROPER("norTh")</f>
        <v>North</v>
      </c>
      <c r="D1200" s="3" t="s">
        <v>15</v>
      </c>
      <c r="E1200" s="10">
        <v>3866.84</v>
      </c>
      <c r="F1200" s="10">
        <v>46</v>
      </c>
      <c r="G1200" s="10">
        <v>21</v>
      </c>
      <c r="H1200" s="10">
        <v>1505.37</v>
      </c>
    </row>
    <row r="1201" spans="1:8" ht="21.75" customHeight="1">
      <c r="A1201" s="10" t="s">
        <v>1215</v>
      </c>
      <c r="B1201" s="11">
        <v>45090</v>
      </c>
      <c r="C1201" s="12" t="str">
        <f t="shared" si="54"/>
        <v>North</v>
      </c>
      <c r="D1201" s="3" t="s">
        <v>15</v>
      </c>
      <c r="E1201" s="10">
        <v>1384.32</v>
      </c>
      <c r="F1201" s="10">
        <v>12</v>
      </c>
      <c r="G1201" s="10">
        <v>6</v>
      </c>
      <c r="H1201" s="10">
        <v>583.66</v>
      </c>
    </row>
    <row r="1202" spans="1:8" ht="21.75" customHeight="1">
      <c r="A1202" s="10" t="s">
        <v>1216</v>
      </c>
      <c r="B1202" s="11">
        <v>44931</v>
      </c>
      <c r="C1202" s="12" t="s">
        <v>9</v>
      </c>
      <c r="D1202" s="3" t="s">
        <v>14</v>
      </c>
      <c r="E1202" s="10">
        <v>4839.1099999999997</v>
      </c>
      <c r="F1202" s="10">
        <v>23</v>
      </c>
      <c r="G1202" s="10">
        <v>13</v>
      </c>
      <c r="H1202" s="10">
        <v>1845.77</v>
      </c>
    </row>
    <row r="1203" spans="1:8" ht="21.75" customHeight="1">
      <c r="A1203" s="10" t="s">
        <v>1217</v>
      </c>
      <c r="B1203" s="11">
        <v>45138</v>
      </c>
      <c r="C1203" s="12" t="s">
        <v>9</v>
      </c>
      <c r="D1203" s="3" t="s">
        <v>13</v>
      </c>
      <c r="E1203" s="10">
        <v>2219.0300000000002</v>
      </c>
      <c r="F1203" s="10">
        <v>17</v>
      </c>
      <c r="G1203" s="10">
        <v>33</v>
      </c>
      <c r="H1203" s="10">
        <v>1740.26</v>
      </c>
    </row>
    <row r="1204" spans="1:8" ht="21.75" customHeight="1">
      <c r="A1204" s="10" t="s">
        <v>1218</v>
      </c>
      <c r="B1204" s="11">
        <v>45110</v>
      </c>
      <c r="C1204" s="12" t="s">
        <v>8</v>
      </c>
      <c r="D1204" s="3" t="s">
        <v>13</v>
      </c>
      <c r="E1204" s="10">
        <v>3675.38</v>
      </c>
      <c r="F1204" s="10">
        <v>3</v>
      </c>
      <c r="G1204" s="10">
        <v>21</v>
      </c>
      <c r="H1204" s="10">
        <v>1356</v>
      </c>
    </row>
    <row r="1205" spans="1:8" ht="21.75" customHeight="1">
      <c r="A1205" s="10" t="s">
        <v>1219</v>
      </c>
      <c r="B1205" s="11">
        <v>45147</v>
      </c>
      <c r="C1205" s="12" t="s">
        <v>9</v>
      </c>
      <c r="D1205" s="3" t="s">
        <v>11</v>
      </c>
      <c r="E1205" s="10">
        <v>3575.5</v>
      </c>
      <c r="F1205" s="10">
        <v>40</v>
      </c>
      <c r="G1205" s="10">
        <v>20</v>
      </c>
      <c r="H1205" s="10">
        <v>1080.6300000000001</v>
      </c>
    </row>
    <row r="1206" spans="1:8" ht="21.75" customHeight="1">
      <c r="A1206" s="10" t="s">
        <v>1220</v>
      </c>
      <c r="B1206" s="11">
        <v>45570</v>
      </c>
      <c r="C1206" s="12" t="str">
        <f t="shared" ref="C1206:C1207" si="55">PROPER("norTh")</f>
        <v>North</v>
      </c>
      <c r="D1206" s="3" t="s">
        <v>11</v>
      </c>
      <c r="E1206" s="10">
        <v>4753.6099999999997</v>
      </c>
      <c r="F1206" s="10">
        <v>46</v>
      </c>
      <c r="G1206" s="10">
        <v>13</v>
      </c>
      <c r="H1206" s="10">
        <v>1180.3800000000001</v>
      </c>
    </row>
    <row r="1207" spans="1:8" ht="21.75" customHeight="1">
      <c r="A1207" s="10" t="s">
        <v>1221</v>
      </c>
      <c r="B1207" s="11">
        <v>45321</v>
      </c>
      <c r="C1207" s="12" t="str">
        <f t="shared" si="55"/>
        <v>North</v>
      </c>
      <c r="D1207" s="3" t="s">
        <v>15</v>
      </c>
      <c r="E1207" s="10">
        <v>3571.32</v>
      </c>
      <c r="F1207" s="10">
        <v>26</v>
      </c>
      <c r="G1207" s="10">
        <v>21</v>
      </c>
      <c r="H1207" s="10">
        <v>1059.25</v>
      </c>
    </row>
    <row r="1208" spans="1:8" ht="21.75" customHeight="1">
      <c r="A1208" s="10" t="s">
        <v>1222</v>
      </c>
      <c r="B1208" s="11">
        <v>45093</v>
      </c>
      <c r="C1208" s="12" t="s">
        <v>9</v>
      </c>
      <c r="D1208" s="3" t="s">
        <v>14</v>
      </c>
      <c r="E1208" s="10">
        <v>597.54</v>
      </c>
      <c r="F1208" s="10">
        <v>15</v>
      </c>
      <c r="G1208" s="10">
        <v>29</v>
      </c>
      <c r="H1208" s="10">
        <v>101.44</v>
      </c>
    </row>
    <row r="1209" spans="1:8" ht="21.75" customHeight="1">
      <c r="A1209" s="10" t="s">
        <v>1223</v>
      </c>
      <c r="B1209" s="11">
        <v>44987</v>
      </c>
      <c r="C1209" s="12" t="s">
        <v>9</v>
      </c>
      <c r="D1209" s="3" t="s">
        <v>11</v>
      </c>
      <c r="E1209" s="10">
        <v>1913.85</v>
      </c>
      <c r="F1209" s="10">
        <v>44</v>
      </c>
      <c r="G1209" s="10">
        <v>26</v>
      </c>
      <c r="H1209" s="10">
        <v>200.84</v>
      </c>
    </row>
    <row r="1210" spans="1:8" ht="21.75" customHeight="1">
      <c r="A1210" s="10" t="s">
        <v>1224</v>
      </c>
      <c r="B1210" s="11">
        <v>45073</v>
      </c>
      <c r="C1210" s="12" t="s">
        <v>10</v>
      </c>
      <c r="D1210" s="3" t="s">
        <v>13</v>
      </c>
      <c r="E1210" s="10">
        <v>209.82</v>
      </c>
      <c r="F1210" s="10">
        <v>12</v>
      </c>
      <c r="G1210" s="10">
        <v>14</v>
      </c>
      <c r="H1210" s="10">
        <v>665.03</v>
      </c>
    </row>
    <row r="1211" spans="1:8" ht="21.75" customHeight="1">
      <c r="A1211" s="10" t="s">
        <v>1225</v>
      </c>
      <c r="B1211" s="11">
        <v>45156</v>
      </c>
      <c r="C1211" s="12" t="s">
        <v>8</v>
      </c>
      <c r="D1211" s="3" t="s">
        <v>11</v>
      </c>
      <c r="E1211" s="10">
        <v>1418.59</v>
      </c>
      <c r="F1211" s="10">
        <v>45</v>
      </c>
      <c r="G1211" s="10">
        <v>1</v>
      </c>
      <c r="H1211" s="10">
        <v>656.65</v>
      </c>
    </row>
    <row r="1212" spans="1:8" ht="21.75" customHeight="1">
      <c r="A1212" s="10" t="s">
        <v>1226</v>
      </c>
      <c r="B1212" s="11">
        <v>45019</v>
      </c>
      <c r="C1212" s="12" t="s">
        <v>9</v>
      </c>
      <c r="D1212" s="3" t="s">
        <v>14</v>
      </c>
      <c r="E1212" s="10">
        <v>1125.48</v>
      </c>
      <c r="F1212" s="10">
        <v>12</v>
      </c>
      <c r="G1212" s="10">
        <v>43</v>
      </c>
      <c r="H1212" s="10">
        <v>1161.8</v>
      </c>
    </row>
    <row r="1213" spans="1:8" ht="21.75" customHeight="1">
      <c r="A1213" s="10" t="s">
        <v>1227</v>
      </c>
      <c r="B1213" s="11">
        <v>44892</v>
      </c>
      <c r="C1213" s="12" t="s">
        <v>9</v>
      </c>
      <c r="D1213" s="3" t="s">
        <v>12</v>
      </c>
      <c r="E1213" s="10">
        <v>2201.81</v>
      </c>
      <c r="F1213" s="10">
        <v>48</v>
      </c>
      <c r="G1213" s="10">
        <v>20</v>
      </c>
      <c r="H1213" s="10">
        <v>1394.56</v>
      </c>
    </row>
    <row r="1214" spans="1:8" ht="21.75" customHeight="1">
      <c r="A1214" s="10" t="s">
        <v>1228</v>
      </c>
      <c r="B1214" s="11">
        <v>45479</v>
      </c>
      <c r="C1214" s="12" t="s">
        <v>10</v>
      </c>
      <c r="D1214" s="3" t="s">
        <v>14</v>
      </c>
      <c r="E1214" s="10">
        <v>1325.43</v>
      </c>
      <c r="F1214" s="10">
        <v>20</v>
      </c>
      <c r="G1214" s="10">
        <v>40</v>
      </c>
      <c r="H1214" s="10">
        <v>1203.69</v>
      </c>
    </row>
    <row r="1215" spans="1:8" ht="21.75" customHeight="1">
      <c r="A1215" s="10" t="s">
        <v>1229</v>
      </c>
      <c r="B1215" s="11">
        <v>45320</v>
      </c>
      <c r="C1215" s="12" t="str">
        <f>PROPER("norTh")</f>
        <v>North</v>
      </c>
      <c r="D1215" s="3" t="s">
        <v>13</v>
      </c>
      <c r="E1215" s="10">
        <v>221.06</v>
      </c>
      <c r="F1215" s="10">
        <v>47</v>
      </c>
      <c r="G1215" s="10">
        <v>26</v>
      </c>
      <c r="H1215" s="10">
        <v>1057.94</v>
      </c>
    </row>
    <row r="1216" spans="1:8" ht="21.75" customHeight="1">
      <c r="A1216" s="10" t="s">
        <v>1230</v>
      </c>
      <c r="B1216" s="11">
        <v>44897</v>
      </c>
      <c r="C1216" s="12" t="s">
        <v>10</v>
      </c>
      <c r="D1216" s="3" t="s">
        <v>11</v>
      </c>
      <c r="E1216" s="10">
        <v>1251.8699999999999</v>
      </c>
      <c r="F1216" s="10">
        <v>15</v>
      </c>
      <c r="G1216" s="10">
        <v>16</v>
      </c>
      <c r="H1216" s="10">
        <v>218.88</v>
      </c>
    </row>
    <row r="1217" spans="1:8" ht="21.75" customHeight="1">
      <c r="A1217" s="10" t="s">
        <v>1231</v>
      </c>
      <c r="B1217" s="11">
        <v>45054</v>
      </c>
      <c r="C1217" s="12" t="s">
        <v>9</v>
      </c>
      <c r="D1217" s="3" t="s">
        <v>15</v>
      </c>
      <c r="E1217" s="10">
        <v>695.01</v>
      </c>
      <c r="F1217" s="10">
        <v>25</v>
      </c>
      <c r="G1217" s="10">
        <v>15</v>
      </c>
      <c r="H1217" s="10">
        <v>191.57</v>
      </c>
    </row>
    <row r="1218" spans="1:8" ht="21.75" customHeight="1">
      <c r="A1218" s="13" t="s">
        <v>1232</v>
      </c>
      <c r="B1218" s="11">
        <v>45175</v>
      </c>
      <c r="C1218" s="12" t="s">
        <v>10</v>
      </c>
      <c r="D1218" s="3" t="s">
        <v>12</v>
      </c>
      <c r="E1218" s="10">
        <v>2236.9299999999998</v>
      </c>
      <c r="F1218" s="10">
        <v>10</v>
      </c>
      <c r="G1218" s="10">
        <v>44</v>
      </c>
      <c r="H1218" s="10">
        <v>18.75</v>
      </c>
    </row>
    <row r="1219" spans="1:8" ht="21.75" customHeight="1">
      <c r="A1219" s="10" t="s">
        <v>1233</v>
      </c>
      <c r="B1219" s="11">
        <v>45519</v>
      </c>
      <c r="C1219" s="12" t="s">
        <v>10</v>
      </c>
      <c r="D1219" s="3" t="s">
        <v>15</v>
      </c>
      <c r="E1219" s="10">
        <v>4432.33</v>
      </c>
      <c r="F1219" s="10">
        <v>49</v>
      </c>
      <c r="G1219" s="10">
        <v>39</v>
      </c>
      <c r="H1219" s="10">
        <v>233.98</v>
      </c>
    </row>
    <row r="1220" spans="1:8" ht="21.75" customHeight="1">
      <c r="A1220" s="10" t="s">
        <v>1234</v>
      </c>
      <c r="B1220" s="11">
        <v>45592</v>
      </c>
      <c r="C1220" s="12" t="str">
        <f>PROPER("norTh")</f>
        <v>North</v>
      </c>
      <c r="D1220" s="3" t="s">
        <v>11</v>
      </c>
      <c r="E1220" s="10">
        <v>188.57</v>
      </c>
      <c r="F1220" s="10">
        <v>20</v>
      </c>
      <c r="G1220" s="10">
        <v>33</v>
      </c>
      <c r="H1220" s="10">
        <v>191.51</v>
      </c>
    </row>
    <row r="1221" spans="1:8" ht="21.75" customHeight="1">
      <c r="A1221" s="10" t="s">
        <v>1235</v>
      </c>
      <c r="B1221" s="11">
        <v>45358</v>
      </c>
      <c r="C1221" s="12" t="s">
        <v>9</v>
      </c>
      <c r="D1221" s="3" t="s">
        <v>13</v>
      </c>
      <c r="E1221" s="10">
        <v>2204.9</v>
      </c>
      <c r="F1221" s="10">
        <v>22</v>
      </c>
      <c r="G1221" s="10">
        <v>28</v>
      </c>
      <c r="H1221" s="10">
        <v>1277.6099999999999</v>
      </c>
    </row>
    <row r="1222" spans="1:8" ht="21.75" customHeight="1">
      <c r="A1222" s="10" t="s">
        <v>1236</v>
      </c>
      <c r="B1222" s="11">
        <v>45336</v>
      </c>
      <c r="C1222" s="12" t="s">
        <v>8</v>
      </c>
      <c r="D1222" s="3" t="s">
        <v>14</v>
      </c>
      <c r="E1222" s="10">
        <v>1583.09</v>
      </c>
      <c r="F1222" s="10">
        <v>47</v>
      </c>
      <c r="G1222" s="10">
        <v>41</v>
      </c>
      <c r="H1222" s="10">
        <v>1718.06</v>
      </c>
    </row>
    <row r="1223" spans="1:8" ht="21.75" customHeight="1">
      <c r="A1223" s="10" t="s">
        <v>1237</v>
      </c>
      <c r="B1223" s="11">
        <v>45278</v>
      </c>
      <c r="C1223" s="12" t="s">
        <v>10</v>
      </c>
      <c r="D1223" s="3" t="s">
        <v>13</v>
      </c>
      <c r="E1223" s="10">
        <v>3775.59</v>
      </c>
      <c r="F1223" s="10">
        <v>5</v>
      </c>
      <c r="G1223" s="10">
        <v>15</v>
      </c>
      <c r="H1223" s="10">
        <v>1399.06</v>
      </c>
    </row>
    <row r="1224" spans="1:8" ht="21.75" customHeight="1">
      <c r="A1224" s="10" t="s">
        <v>1238</v>
      </c>
      <c r="B1224" s="11">
        <v>45076</v>
      </c>
      <c r="C1224" s="12" t="s">
        <v>8</v>
      </c>
      <c r="D1224" s="3" t="s">
        <v>12</v>
      </c>
      <c r="E1224" s="10">
        <v>2185.09</v>
      </c>
      <c r="F1224" s="10">
        <v>11</v>
      </c>
      <c r="G1224" s="10">
        <v>9</v>
      </c>
      <c r="H1224" s="10">
        <v>1571.82</v>
      </c>
    </row>
    <row r="1225" spans="1:8" ht="21.75" customHeight="1">
      <c r="A1225" s="10" t="s">
        <v>1239</v>
      </c>
      <c r="B1225" s="11">
        <v>45532</v>
      </c>
      <c r="C1225" s="12" t="s">
        <v>10</v>
      </c>
      <c r="D1225" s="3" t="s">
        <v>14</v>
      </c>
      <c r="E1225" s="10">
        <v>987.12</v>
      </c>
      <c r="F1225" s="10">
        <v>14</v>
      </c>
      <c r="G1225" s="10">
        <v>33</v>
      </c>
      <c r="H1225" s="10">
        <v>1096.76</v>
      </c>
    </row>
    <row r="1226" spans="1:8" ht="21.75" customHeight="1">
      <c r="A1226" s="10" t="s">
        <v>1240</v>
      </c>
      <c r="B1226" s="11">
        <v>45325</v>
      </c>
      <c r="C1226" s="12" t="s">
        <v>10</v>
      </c>
      <c r="D1226" s="3" t="s">
        <v>11</v>
      </c>
      <c r="E1226" s="10">
        <v>2609.14</v>
      </c>
      <c r="F1226" s="10">
        <v>12</v>
      </c>
      <c r="G1226" s="10">
        <v>2</v>
      </c>
      <c r="H1226" s="10">
        <v>105.37</v>
      </c>
    </row>
    <row r="1227" spans="1:8" ht="21.75" customHeight="1">
      <c r="A1227" s="10" t="s">
        <v>1241</v>
      </c>
      <c r="B1227" s="11">
        <v>45094</v>
      </c>
      <c r="C1227" s="12" t="s">
        <v>8</v>
      </c>
      <c r="D1227" s="3" t="s">
        <v>13</v>
      </c>
      <c r="E1227" s="10">
        <v>1245.21</v>
      </c>
      <c r="F1227" s="10">
        <v>21</v>
      </c>
      <c r="G1227" s="10">
        <v>44</v>
      </c>
      <c r="H1227" s="10">
        <v>1061.0899999999999</v>
      </c>
    </row>
    <row r="1228" spans="1:8" ht="21.75" customHeight="1">
      <c r="A1228" s="10" t="s">
        <v>1242</v>
      </c>
      <c r="B1228" s="11">
        <v>45559</v>
      </c>
      <c r="C1228" s="12" t="s">
        <v>10</v>
      </c>
      <c r="D1228" s="3" t="s">
        <v>13</v>
      </c>
      <c r="E1228" s="10">
        <v>1196.54</v>
      </c>
      <c r="F1228" s="10">
        <v>33</v>
      </c>
      <c r="G1228" s="10">
        <v>0</v>
      </c>
      <c r="H1228" s="10">
        <v>1152.1600000000001</v>
      </c>
    </row>
    <row r="1229" spans="1:8" ht="21.75" customHeight="1">
      <c r="A1229" s="10" t="s">
        <v>1243</v>
      </c>
      <c r="B1229" s="11">
        <v>45410</v>
      </c>
      <c r="C1229" s="12" t="str">
        <f t="shared" ref="C1229:C1230" si="56">PROPER("norTh")</f>
        <v>North</v>
      </c>
      <c r="D1229" s="3" t="s">
        <v>12</v>
      </c>
      <c r="E1229" s="10">
        <v>3748.22</v>
      </c>
      <c r="F1229" s="10">
        <v>35</v>
      </c>
      <c r="G1229" s="10">
        <v>25</v>
      </c>
      <c r="H1229" s="10">
        <v>1313.73</v>
      </c>
    </row>
    <row r="1230" spans="1:8" ht="21.75" customHeight="1">
      <c r="A1230" s="10" t="s">
        <v>1244</v>
      </c>
      <c r="B1230" s="11">
        <v>44929</v>
      </c>
      <c r="C1230" s="12" t="str">
        <f t="shared" si="56"/>
        <v>North</v>
      </c>
      <c r="D1230" s="3" t="s">
        <v>14</v>
      </c>
      <c r="E1230" s="10">
        <v>2270</v>
      </c>
      <c r="F1230" s="10">
        <v>23</v>
      </c>
      <c r="G1230" s="10">
        <v>5</v>
      </c>
      <c r="H1230" s="10">
        <v>1183.1199999999999</v>
      </c>
    </row>
    <row r="1231" spans="1:8" ht="21.75" customHeight="1">
      <c r="A1231" s="10" t="s">
        <v>1245</v>
      </c>
      <c r="B1231" s="11">
        <v>45090</v>
      </c>
      <c r="C1231" s="12" t="s">
        <v>10</v>
      </c>
      <c r="D1231" s="3" t="s">
        <v>11</v>
      </c>
      <c r="E1231" s="10">
        <v>2736.78</v>
      </c>
      <c r="F1231" s="10">
        <v>32</v>
      </c>
      <c r="G1231" s="10">
        <v>45</v>
      </c>
      <c r="H1231" s="10">
        <v>1968.19</v>
      </c>
    </row>
    <row r="1232" spans="1:8" ht="21.75" customHeight="1">
      <c r="A1232" s="10" t="s">
        <v>1246</v>
      </c>
      <c r="B1232" s="11">
        <v>45181</v>
      </c>
      <c r="C1232" s="12" t="s">
        <v>8</v>
      </c>
      <c r="D1232" s="3" t="s">
        <v>11</v>
      </c>
      <c r="E1232" s="10">
        <v>4073.12</v>
      </c>
      <c r="F1232" s="10">
        <v>6</v>
      </c>
      <c r="G1232" s="10">
        <v>16</v>
      </c>
      <c r="H1232" s="10">
        <v>282.82</v>
      </c>
    </row>
    <row r="1233" spans="1:8" ht="21.75" customHeight="1">
      <c r="A1233" s="10" t="s">
        <v>1247</v>
      </c>
      <c r="B1233" s="11">
        <v>45052</v>
      </c>
      <c r="C1233" s="12" t="s">
        <v>8</v>
      </c>
      <c r="D1233" s="3" t="s">
        <v>12</v>
      </c>
      <c r="E1233" s="10">
        <v>4998.79</v>
      </c>
      <c r="F1233" s="10">
        <v>31</v>
      </c>
      <c r="G1233" s="10">
        <v>39</v>
      </c>
      <c r="H1233" s="10">
        <v>695.21</v>
      </c>
    </row>
    <row r="1234" spans="1:8" ht="21.75" customHeight="1">
      <c r="A1234" s="10" t="s">
        <v>1248</v>
      </c>
      <c r="B1234" s="11">
        <v>45320</v>
      </c>
      <c r="C1234" s="12" t="s">
        <v>9</v>
      </c>
      <c r="D1234" s="3" t="s">
        <v>11</v>
      </c>
      <c r="E1234" s="10">
        <v>2607.87</v>
      </c>
      <c r="F1234" s="10">
        <v>18</v>
      </c>
      <c r="G1234" s="10">
        <v>47</v>
      </c>
      <c r="H1234" s="10">
        <v>116.81</v>
      </c>
    </row>
    <row r="1235" spans="1:8" ht="21.75" customHeight="1">
      <c r="A1235" s="10" t="s">
        <v>1249</v>
      </c>
      <c r="B1235" s="11">
        <v>45498</v>
      </c>
      <c r="C1235" s="12" t="str">
        <f>PROPER("norTh")</f>
        <v>North</v>
      </c>
      <c r="D1235" s="3" t="s">
        <v>13</v>
      </c>
      <c r="E1235" s="10">
        <v>2590.16</v>
      </c>
      <c r="F1235" s="10">
        <v>32</v>
      </c>
      <c r="G1235" s="10">
        <v>11</v>
      </c>
      <c r="H1235" s="10">
        <v>598.26</v>
      </c>
    </row>
    <row r="1236" spans="1:8" ht="21.75" customHeight="1">
      <c r="A1236" s="10" t="s">
        <v>1250</v>
      </c>
      <c r="B1236" s="11">
        <v>45401</v>
      </c>
      <c r="C1236" s="12" t="s">
        <v>9</v>
      </c>
      <c r="D1236" s="3" t="s">
        <v>13</v>
      </c>
      <c r="E1236" s="10">
        <v>2395.6</v>
      </c>
      <c r="F1236" s="10">
        <v>5</v>
      </c>
      <c r="G1236" s="10">
        <v>30</v>
      </c>
      <c r="H1236" s="10">
        <v>1774.77</v>
      </c>
    </row>
    <row r="1237" spans="1:8" ht="21.75" customHeight="1">
      <c r="A1237" s="10" t="s">
        <v>1251</v>
      </c>
      <c r="B1237" s="11">
        <v>45244</v>
      </c>
      <c r="C1237" s="12" t="s">
        <v>10</v>
      </c>
      <c r="D1237" s="3" t="s">
        <v>11</v>
      </c>
      <c r="E1237" s="10">
        <v>3082.3</v>
      </c>
      <c r="F1237" s="10">
        <v>20</v>
      </c>
      <c r="G1237" s="10">
        <v>20</v>
      </c>
      <c r="H1237" s="10">
        <v>1024.4100000000001</v>
      </c>
    </row>
    <row r="1238" spans="1:8" ht="21.75" customHeight="1">
      <c r="A1238" s="10" t="s">
        <v>1252</v>
      </c>
      <c r="B1238" s="11">
        <v>45442</v>
      </c>
      <c r="C1238" s="12" t="str">
        <f>PROPER("norTh")</f>
        <v>North</v>
      </c>
      <c r="D1238" s="3" t="s">
        <v>13</v>
      </c>
      <c r="E1238" s="10">
        <v>2009.11</v>
      </c>
      <c r="F1238" s="10">
        <v>41</v>
      </c>
      <c r="G1238" s="10">
        <v>23</v>
      </c>
      <c r="H1238" s="10">
        <v>197.04</v>
      </c>
    </row>
    <row r="1239" spans="1:8" ht="21.75" customHeight="1">
      <c r="A1239" s="10" t="s">
        <v>1253</v>
      </c>
      <c r="B1239" s="11">
        <v>44973</v>
      </c>
      <c r="C1239" s="12" t="s">
        <v>10</v>
      </c>
      <c r="D1239" s="3" t="s">
        <v>12</v>
      </c>
      <c r="E1239" s="10">
        <v>3605.67</v>
      </c>
      <c r="F1239" s="10">
        <v>33</v>
      </c>
      <c r="G1239" s="10">
        <v>30</v>
      </c>
      <c r="H1239" s="10">
        <v>1536.9</v>
      </c>
    </row>
    <row r="1240" spans="1:8" ht="21.75" customHeight="1">
      <c r="A1240" s="10" t="s">
        <v>1254</v>
      </c>
      <c r="B1240" s="11">
        <v>45400</v>
      </c>
      <c r="C1240" s="12" t="s">
        <v>8</v>
      </c>
      <c r="D1240" s="3" t="s">
        <v>11</v>
      </c>
      <c r="E1240" s="10">
        <v>2581.11</v>
      </c>
      <c r="F1240" s="10">
        <v>5</v>
      </c>
      <c r="G1240" s="10">
        <v>38</v>
      </c>
      <c r="H1240" s="10">
        <v>1377.92</v>
      </c>
    </row>
    <row r="1241" spans="1:8" ht="21.75" customHeight="1">
      <c r="A1241" s="10" t="s">
        <v>1255</v>
      </c>
      <c r="B1241" s="11">
        <v>45033</v>
      </c>
      <c r="C1241" s="12" t="str">
        <f t="shared" ref="C1241:C1242" si="57">PROPER("norTh")</f>
        <v>North</v>
      </c>
      <c r="D1241" s="3" t="s">
        <v>15</v>
      </c>
      <c r="E1241" s="10">
        <v>1141.45</v>
      </c>
      <c r="F1241" s="10">
        <v>17</v>
      </c>
      <c r="G1241" s="10">
        <v>24</v>
      </c>
      <c r="H1241" s="10">
        <v>951.58</v>
      </c>
    </row>
    <row r="1242" spans="1:8" ht="21.75" customHeight="1">
      <c r="A1242" s="10" t="s">
        <v>1256</v>
      </c>
      <c r="B1242" s="11">
        <v>45403</v>
      </c>
      <c r="C1242" s="12" t="str">
        <f t="shared" si="57"/>
        <v>North</v>
      </c>
      <c r="D1242" s="3" t="s">
        <v>11</v>
      </c>
      <c r="E1242" s="10">
        <v>288.69</v>
      </c>
      <c r="F1242" s="10">
        <v>50</v>
      </c>
      <c r="G1242" s="10">
        <v>24</v>
      </c>
      <c r="H1242" s="10">
        <v>1295.33</v>
      </c>
    </row>
    <row r="1243" spans="1:8" ht="21.75" customHeight="1">
      <c r="A1243" s="10" t="s">
        <v>1257</v>
      </c>
      <c r="B1243" s="11">
        <v>45066</v>
      </c>
      <c r="C1243" s="12" t="s">
        <v>9</v>
      </c>
      <c r="D1243" s="3" t="s">
        <v>15</v>
      </c>
      <c r="E1243" s="10">
        <v>171.83</v>
      </c>
      <c r="F1243" s="10">
        <v>14</v>
      </c>
      <c r="G1243" s="10">
        <v>26</v>
      </c>
      <c r="H1243" s="10">
        <v>228.81</v>
      </c>
    </row>
    <row r="1244" spans="1:8" ht="21.75" customHeight="1">
      <c r="A1244" s="10" t="s">
        <v>1258</v>
      </c>
      <c r="B1244" s="11">
        <v>45081</v>
      </c>
      <c r="C1244" s="12" t="str">
        <f t="shared" ref="C1244:C1245" si="58">PROPER("norTh")</f>
        <v>North</v>
      </c>
      <c r="D1244" s="3" t="s">
        <v>11</v>
      </c>
      <c r="E1244" s="10">
        <v>1910.77</v>
      </c>
      <c r="F1244" s="10">
        <v>39</v>
      </c>
      <c r="G1244" s="10">
        <v>13</v>
      </c>
      <c r="H1244" s="10">
        <v>1170.5999999999999</v>
      </c>
    </row>
    <row r="1245" spans="1:8" ht="21.75" customHeight="1">
      <c r="A1245" s="10" t="s">
        <v>1259</v>
      </c>
      <c r="B1245" s="11">
        <v>44952</v>
      </c>
      <c r="C1245" s="12" t="str">
        <f t="shared" si="58"/>
        <v>North</v>
      </c>
      <c r="D1245" s="3" t="s">
        <v>13</v>
      </c>
      <c r="E1245" s="10">
        <v>4323.1899999999996</v>
      </c>
      <c r="F1245" s="10">
        <v>31</v>
      </c>
      <c r="G1245" s="10">
        <v>5</v>
      </c>
      <c r="H1245" s="10">
        <v>830.31</v>
      </c>
    </row>
    <row r="1246" spans="1:8" ht="21.75" customHeight="1">
      <c r="A1246" s="10" t="s">
        <v>1260</v>
      </c>
      <c r="B1246" s="11">
        <v>45367</v>
      </c>
      <c r="C1246" s="12" t="s">
        <v>8</v>
      </c>
      <c r="D1246" s="3" t="s">
        <v>11</v>
      </c>
      <c r="E1246" s="10">
        <v>4370.6000000000004</v>
      </c>
      <c r="F1246" s="10">
        <v>13</v>
      </c>
      <c r="G1246" s="10">
        <v>1</v>
      </c>
      <c r="H1246" s="10">
        <v>923.92</v>
      </c>
    </row>
    <row r="1247" spans="1:8" ht="21.75" customHeight="1">
      <c r="A1247" s="10" t="s">
        <v>1261</v>
      </c>
      <c r="B1247" s="11">
        <v>45263</v>
      </c>
      <c r="C1247" s="12" t="s">
        <v>10</v>
      </c>
      <c r="D1247" s="3" t="s">
        <v>13</v>
      </c>
      <c r="E1247" s="10">
        <v>688.35</v>
      </c>
      <c r="F1247" s="10">
        <v>12</v>
      </c>
      <c r="G1247" s="10">
        <v>10</v>
      </c>
      <c r="H1247" s="10">
        <v>628.25</v>
      </c>
    </row>
    <row r="1248" spans="1:8" ht="21.75" customHeight="1">
      <c r="A1248" s="10" t="s">
        <v>1262</v>
      </c>
      <c r="B1248" s="11">
        <v>45383</v>
      </c>
      <c r="C1248" s="12" t="s">
        <v>10</v>
      </c>
      <c r="D1248" s="3" t="s">
        <v>15</v>
      </c>
      <c r="E1248" s="10">
        <v>3977.71</v>
      </c>
      <c r="F1248" s="10">
        <v>5</v>
      </c>
      <c r="G1248" s="10">
        <v>48</v>
      </c>
      <c r="H1248" s="10">
        <v>1993.18</v>
      </c>
    </row>
    <row r="1249" spans="1:8" ht="21.75" customHeight="1">
      <c r="A1249" s="10" t="s">
        <v>1263</v>
      </c>
      <c r="B1249" s="11">
        <v>45063</v>
      </c>
      <c r="C1249" s="12" t="s">
        <v>9</v>
      </c>
      <c r="D1249" s="3" t="s">
        <v>15</v>
      </c>
      <c r="E1249" s="10">
        <v>1575.84</v>
      </c>
      <c r="F1249" s="10">
        <v>37</v>
      </c>
      <c r="G1249" s="10">
        <v>34</v>
      </c>
      <c r="H1249" s="10">
        <v>166.74</v>
      </c>
    </row>
    <row r="1250" spans="1:8" ht="21.75" customHeight="1">
      <c r="A1250" s="10" t="s">
        <v>1264</v>
      </c>
      <c r="B1250" s="11">
        <v>45595</v>
      </c>
      <c r="C1250" s="12" t="s">
        <v>10</v>
      </c>
      <c r="D1250" s="3" t="s">
        <v>15</v>
      </c>
      <c r="E1250" s="10">
        <v>4851.6400000000003</v>
      </c>
      <c r="F1250" s="10">
        <v>41</v>
      </c>
      <c r="G1250" s="10">
        <v>7</v>
      </c>
      <c r="H1250" s="10">
        <v>1640.76</v>
      </c>
    </row>
    <row r="1251" spans="1:8" ht="21.75" customHeight="1">
      <c r="A1251" s="10" t="s">
        <v>1265</v>
      </c>
      <c r="B1251" s="11">
        <v>45014</v>
      </c>
      <c r="C1251" s="12" t="s">
        <v>10</v>
      </c>
      <c r="D1251" s="3" t="s">
        <v>12</v>
      </c>
      <c r="E1251" s="10">
        <v>251.15</v>
      </c>
      <c r="F1251" s="10">
        <v>15</v>
      </c>
      <c r="G1251" s="10">
        <v>32</v>
      </c>
      <c r="H1251" s="10">
        <v>308.82</v>
      </c>
    </row>
    <row r="1252" spans="1:8" ht="21.75" customHeight="1">
      <c r="A1252" s="10" t="s">
        <v>1266</v>
      </c>
      <c r="B1252" s="11">
        <v>45433</v>
      </c>
      <c r="C1252" s="12" t="str">
        <f>PROPER("norTh")</f>
        <v>North</v>
      </c>
      <c r="D1252" s="3" t="s">
        <v>11</v>
      </c>
      <c r="E1252" s="10">
        <v>3687.33</v>
      </c>
      <c r="F1252" s="10">
        <v>17</v>
      </c>
      <c r="G1252" s="10">
        <v>12</v>
      </c>
      <c r="H1252" s="10">
        <v>1122.3</v>
      </c>
    </row>
    <row r="1253" spans="1:8" ht="21.75" customHeight="1">
      <c r="A1253" s="10" t="s">
        <v>1267</v>
      </c>
      <c r="B1253" s="11">
        <v>45188</v>
      </c>
      <c r="C1253" s="12" t="s">
        <v>9</v>
      </c>
      <c r="D1253" s="3" t="s">
        <v>14</v>
      </c>
      <c r="E1253" s="10">
        <v>3255.75</v>
      </c>
      <c r="F1253" s="10">
        <v>28</v>
      </c>
      <c r="G1253" s="10">
        <v>46</v>
      </c>
      <c r="H1253" s="10">
        <v>701.62</v>
      </c>
    </row>
    <row r="1254" spans="1:8" ht="21.75" customHeight="1">
      <c r="A1254" s="10" t="s">
        <v>1268</v>
      </c>
      <c r="B1254" s="11">
        <v>45108</v>
      </c>
      <c r="C1254" s="12" t="str">
        <f>PROPER("norTh")</f>
        <v>North</v>
      </c>
      <c r="D1254" s="3" t="s">
        <v>12</v>
      </c>
      <c r="E1254" s="10">
        <v>3827.61</v>
      </c>
      <c r="F1254" s="10">
        <v>7</v>
      </c>
      <c r="G1254" s="10">
        <v>32</v>
      </c>
      <c r="H1254" s="10">
        <v>1882.42</v>
      </c>
    </row>
    <row r="1255" spans="1:8" ht="21.75" customHeight="1">
      <c r="A1255" s="10" t="s">
        <v>1269</v>
      </c>
      <c r="B1255" s="11">
        <v>44884</v>
      </c>
      <c r="C1255" s="12" t="s">
        <v>8</v>
      </c>
      <c r="D1255" s="3" t="s">
        <v>15</v>
      </c>
      <c r="E1255" s="10">
        <v>2771.12</v>
      </c>
      <c r="F1255" s="10">
        <v>47</v>
      </c>
      <c r="G1255" s="10">
        <v>36</v>
      </c>
      <c r="H1255" s="10">
        <v>337.21</v>
      </c>
    </row>
    <row r="1256" spans="1:8" ht="21.75" customHeight="1">
      <c r="A1256" s="10" t="s">
        <v>1270</v>
      </c>
      <c r="B1256" s="11">
        <v>44910</v>
      </c>
      <c r="C1256" s="12" t="s">
        <v>10</v>
      </c>
      <c r="D1256" s="3" t="s">
        <v>12</v>
      </c>
      <c r="E1256" s="10">
        <v>2604.96</v>
      </c>
      <c r="F1256" s="10">
        <v>3</v>
      </c>
      <c r="G1256" s="10">
        <v>30</v>
      </c>
      <c r="H1256" s="10">
        <v>1070.22</v>
      </c>
    </row>
    <row r="1257" spans="1:8" ht="21.75" customHeight="1">
      <c r="A1257" s="10" t="s">
        <v>1271</v>
      </c>
      <c r="B1257" s="11">
        <v>45503</v>
      </c>
      <c r="C1257" s="12" t="s">
        <v>8</v>
      </c>
      <c r="D1257" s="3" t="s">
        <v>12</v>
      </c>
      <c r="E1257" s="10">
        <v>3358.58</v>
      </c>
      <c r="F1257" s="10">
        <v>1</v>
      </c>
      <c r="G1257" s="10">
        <v>25</v>
      </c>
      <c r="H1257" s="10">
        <v>1633.14</v>
      </c>
    </row>
    <row r="1258" spans="1:8" ht="21.75" customHeight="1">
      <c r="A1258" s="10" t="s">
        <v>1272</v>
      </c>
      <c r="B1258" s="11">
        <v>45358</v>
      </c>
      <c r="C1258" s="12" t="s">
        <v>9</v>
      </c>
      <c r="D1258" s="3" t="s">
        <v>13</v>
      </c>
      <c r="E1258" s="10">
        <v>3419.37</v>
      </c>
      <c r="F1258" s="10">
        <v>15</v>
      </c>
      <c r="G1258" s="10">
        <v>30</v>
      </c>
      <c r="H1258" s="10">
        <v>1811.72</v>
      </c>
    </row>
    <row r="1259" spans="1:8" ht="21.75" customHeight="1">
      <c r="A1259" s="10" t="s">
        <v>1273</v>
      </c>
      <c r="B1259" s="11">
        <v>45377</v>
      </c>
      <c r="C1259" s="12" t="s">
        <v>8</v>
      </c>
      <c r="D1259" s="3" t="s">
        <v>11</v>
      </c>
      <c r="E1259" s="10">
        <v>4826.43</v>
      </c>
      <c r="F1259" s="10">
        <v>11</v>
      </c>
      <c r="G1259" s="10">
        <v>41</v>
      </c>
      <c r="H1259" s="10">
        <v>242.63</v>
      </c>
    </row>
    <row r="1260" spans="1:8" ht="21.75" customHeight="1">
      <c r="A1260" s="10" t="s">
        <v>1274</v>
      </c>
      <c r="B1260" s="11">
        <v>45110</v>
      </c>
      <c r="C1260" s="12" t="str">
        <f>PROPER("norTh")</f>
        <v>North</v>
      </c>
      <c r="D1260" s="3" t="s">
        <v>11</v>
      </c>
      <c r="E1260" s="10">
        <v>4369.54</v>
      </c>
      <c r="F1260" s="10">
        <v>16</v>
      </c>
      <c r="G1260" s="10">
        <v>32</v>
      </c>
      <c r="H1260" s="10">
        <v>157.03</v>
      </c>
    </row>
    <row r="1261" spans="1:8" ht="21.75" customHeight="1">
      <c r="A1261" s="10" t="s">
        <v>1275</v>
      </c>
      <c r="B1261" s="11">
        <v>45012</v>
      </c>
      <c r="C1261" s="12" t="s">
        <v>9</v>
      </c>
      <c r="D1261" s="3" t="s">
        <v>12</v>
      </c>
      <c r="E1261" s="10">
        <v>1473.61</v>
      </c>
      <c r="F1261" s="10">
        <v>21</v>
      </c>
      <c r="G1261" s="10">
        <v>6</v>
      </c>
      <c r="H1261" s="10">
        <v>34.340000000000003</v>
      </c>
    </row>
    <row r="1262" spans="1:8" ht="21.75" customHeight="1">
      <c r="A1262" s="10" t="s">
        <v>1276</v>
      </c>
      <c r="B1262" s="11">
        <v>45294</v>
      </c>
      <c r="C1262" s="12" t="str">
        <f>PROPER("norTh")</f>
        <v>North</v>
      </c>
      <c r="D1262" s="3" t="s">
        <v>11</v>
      </c>
      <c r="E1262" s="10">
        <v>4339.8599999999997</v>
      </c>
      <c r="F1262" s="10">
        <v>18</v>
      </c>
      <c r="G1262" s="10">
        <v>32</v>
      </c>
      <c r="H1262" s="10">
        <v>358.19</v>
      </c>
    </row>
    <row r="1263" spans="1:8" ht="21.75" customHeight="1">
      <c r="A1263" s="10" t="s">
        <v>1277</v>
      </c>
      <c r="B1263" s="11">
        <v>44993</v>
      </c>
      <c r="C1263" s="12" t="s">
        <v>10</v>
      </c>
      <c r="D1263" s="3" t="s">
        <v>13</v>
      </c>
      <c r="E1263" s="10">
        <v>3911.8</v>
      </c>
      <c r="F1263" s="10">
        <v>19</v>
      </c>
      <c r="G1263" s="10">
        <v>19</v>
      </c>
      <c r="H1263" s="10">
        <v>981.88</v>
      </c>
    </row>
    <row r="1264" spans="1:8" ht="21.75" customHeight="1">
      <c r="A1264" s="10" t="s">
        <v>1278</v>
      </c>
      <c r="B1264" s="11">
        <v>45206</v>
      </c>
      <c r="C1264" s="12" t="s">
        <v>9</v>
      </c>
      <c r="D1264" s="3" t="s">
        <v>15</v>
      </c>
      <c r="E1264" s="10">
        <v>220.23</v>
      </c>
      <c r="F1264" s="10">
        <v>6</v>
      </c>
      <c r="G1264" s="10">
        <v>44</v>
      </c>
      <c r="H1264" s="10">
        <v>1410.73</v>
      </c>
    </row>
    <row r="1265" spans="1:8" ht="21.75" customHeight="1">
      <c r="A1265" s="10" t="s">
        <v>1279</v>
      </c>
      <c r="B1265" s="11">
        <v>45121</v>
      </c>
      <c r="C1265" s="12" t="s">
        <v>8</v>
      </c>
      <c r="D1265" s="3" t="s">
        <v>15</v>
      </c>
      <c r="E1265" s="10">
        <v>4454.38</v>
      </c>
      <c r="F1265" s="10">
        <v>6</v>
      </c>
      <c r="G1265" s="10">
        <v>15</v>
      </c>
      <c r="H1265" s="10">
        <v>1941.77</v>
      </c>
    </row>
    <row r="1266" spans="1:8" ht="21.75" customHeight="1">
      <c r="A1266" s="10" t="s">
        <v>1280</v>
      </c>
      <c r="B1266" s="11">
        <v>45588</v>
      </c>
      <c r="C1266" s="12" t="s">
        <v>10</v>
      </c>
      <c r="D1266" s="3" t="s">
        <v>15</v>
      </c>
      <c r="E1266" s="10">
        <v>1399.33</v>
      </c>
      <c r="F1266" s="10">
        <v>22</v>
      </c>
      <c r="G1266" s="10">
        <v>28</v>
      </c>
      <c r="H1266" s="10">
        <v>975.59</v>
      </c>
    </row>
    <row r="1267" spans="1:8" ht="21.75" customHeight="1">
      <c r="A1267" s="10" t="s">
        <v>1281</v>
      </c>
      <c r="B1267" s="11">
        <v>45298</v>
      </c>
      <c r="C1267" s="12" t="s">
        <v>10</v>
      </c>
      <c r="D1267" s="3" t="s">
        <v>13</v>
      </c>
      <c r="E1267" s="10">
        <v>4862.16</v>
      </c>
      <c r="F1267" s="10">
        <v>38</v>
      </c>
      <c r="G1267" s="10">
        <v>36</v>
      </c>
      <c r="H1267" s="10">
        <v>694.03</v>
      </c>
    </row>
    <row r="1268" spans="1:8" ht="21.75" customHeight="1">
      <c r="A1268" s="10" t="s">
        <v>1282</v>
      </c>
      <c r="B1268" s="11">
        <v>45351</v>
      </c>
      <c r="C1268" s="12" t="s">
        <v>10</v>
      </c>
      <c r="D1268" s="3" t="s">
        <v>15</v>
      </c>
      <c r="E1268" s="10">
        <v>4053.54</v>
      </c>
      <c r="F1268" s="10">
        <v>5</v>
      </c>
      <c r="G1268" s="10">
        <v>2</v>
      </c>
      <c r="H1268" s="10">
        <v>771.91</v>
      </c>
    </row>
    <row r="1269" spans="1:8" ht="21.75" customHeight="1">
      <c r="A1269" s="10" t="s">
        <v>1283</v>
      </c>
      <c r="B1269" s="11">
        <v>45139</v>
      </c>
      <c r="C1269" s="12" t="str">
        <f>PROPER("norTh")</f>
        <v>North</v>
      </c>
      <c r="D1269" s="3" t="s">
        <v>11</v>
      </c>
      <c r="E1269" s="10">
        <v>4598.41</v>
      </c>
      <c r="F1269" s="10">
        <v>22</v>
      </c>
      <c r="G1269" s="10">
        <v>15</v>
      </c>
      <c r="H1269" s="10">
        <v>443.45</v>
      </c>
    </row>
    <row r="1270" spans="1:8" ht="21.75" customHeight="1">
      <c r="A1270" s="10" t="s">
        <v>1284</v>
      </c>
      <c r="B1270" s="11">
        <v>45178</v>
      </c>
      <c r="C1270" s="12" t="s">
        <v>10</v>
      </c>
      <c r="D1270" s="3" t="s">
        <v>12</v>
      </c>
      <c r="E1270" s="10">
        <v>4361.95</v>
      </c>
      <c r="F1270" s="10">
        <v>31</v>
      </c>
      <c r="G1270" s="10">
        <v>11</v>
      </c>
      <c r="H1270" s="10">
        <v>1823.1</v>
      </c>
    </row>
    <row r="1271" spans="1:8" ht="21.75" customHeight="1">
      <c r="A1271" s="10" t="s">
        <v>1285</v>
      </c>
      <c r="B1271" s="11">
        <v>45417</v>
      </c>
      <c r="C1271" s="12" t="s">
        <v>9</v>
      </c>
      <c r="D1271" s="3" t="s">
        <v>14</v>
      </c>
      <c r="E1271" s="10">
        <v>4021.46</v>
      </c>
      <c r="F1271" s="10">
        <v>5</v>
      </c>
      <c r="G1271" s="10">
        <v>31</v>
      </c>
      <c r="H1271" s="10">
        <v>197.93</v>
      </c>
    </row>
    <row r="1272" spans="1:8" ht="21.75" customHeight="1">
      <c r="A1272" s="10" t="s">
        <v>1286</v>
      </c>
      <c r="B1272" s="11">
        <v>44930</v>
      </c>
      <c r="C1272" s="12" t="s">
        <v>10</v>
      </c>
      <c r="D1272" s="3" t="s">
        <v>14</v>
      </c>
      <c r="E1272" s="10">
        <v>3351.99</v>
      </c>
      <c r="F1272" s="10">
        <v>47</v>
      </c>
      <c r="G1272" s="10">
        <v>38</v>
      </c>
      <c r="H1272" s="10">
        <v>310.45999999999998</v>
      </c>
    </row>
    <row r="1273" spans="1:8" ht="21.75" customHeight="1">
      <c r="A1273" s="10" t="s">
        <v>1287</v>
      </c>
      <c r="B1273" s="11">
        <v>45359</v>
      </c>
      <c r="C1273" s="12" t="str">
        <f>PROPER("norTh")</f>
        <v>North</v>
      </c>
      <c r="D1273" s="3" t="s">
        <v>15</v>
      </c>
      <c r="E1273" s="10">
        <v>2285.67</v>
      </c>
      <c r="F1273" s="10">
        <v>50</v>
      </c>
      <c r="G1273" s="10">
        <v>19</v>
      </c>
      <c r="H1273" s="10">
        <v>782.51</v>
      </c>
    </row>
    <row r="1274" spans="1:8" ht="21.75" customHeight="1">
      <c r="A1274" s="10" t="s">
        <v>1288</v>
      </c>
      <c r="B1274" s="11">
        <v>45127</v>
      </c>
      <c r="C1274" s="12" t="s">
        <v>9</v>
      </c>
      <c r="D1274" s="3" t="s">
        <v>12</v>
      </c>
      <c r="E1274" s="10">
        <v>2055.2600000000002</v>
      </c>
      <c r="F1274" s="10">
        <v>20</v>
      </c>
      <c r="G1274" s="10">
        <v>0</v>
      </c>
      <c r="H1274" s="10">
        <v>199.86</v>
      </c>
    </row>
    <row r="1275" spans="1:8" ht="21.75" customHeight="1">
      <c r="A1275" s="10" t="s">
        <v>1289</v>
      </c>
      <c r="B1275" s="11">
        <v>45067</v>
      </c>
      <c r="C1275" s="12" t="s">
        <v>9</v>
      </c>
      <c r="D1275" s="3" t="s">
        <v>13</v>
      </c>
      <c r="E1275" s="10">
        <v>4390.55</v>
      </c>
      <c r="F1275" s="10">
        <v>8</v>
      </c>
      <c r="G1275" s="10">
        <v>43</v>
      </c>
      <c r="H1275" s="10">
        <v>908.01</v>
      </c>
    </row>
    <row r="1276" spans="1:8" ht="21.75" customHeight="1">
      <c r="A1276" s="10" t="s">
        <v>1290</v>
      </c>
      <c r="B1276" s="11">
        <v>45316</v>
      </c>
      <c r="C1276" s="12" t="s">
        <v>10</v>
      </c>
      <c r="D1276" s="3" t="s">
        <v>12</v>
      </c>
      <c r="E1276" s="10">
        <v>1743.46</v>
      </c>
      <c r="F1276" s="10">
        <v>4</v>
      </c>
      <c r="G1276" s="10">
        <v>37</v>
      </c>
      <c r="H1276" s="10">
        <v>193.62</v>
      </c>
    </row>
    <row r="1277" spans="1:8" ht="21.75" customHeight="1">
      <c r="A1277" s="10" t="s">
        <v>1291</v>
      </c>
      <c r="B1277" s="11">
        <v>45419</v>
      </c>
      <c r="C1277" s="12" t="s">
        <v>10</v>
      </c>
      <c r="D1277" s="3" t="s">
        <v>12</v>
      </c>
      <c r="E1277" s="10">
        <v>4143.53</v>
      </c>
      <c r="F1277" s="10">
        <v>25</v>
      </c>
      <c r="G1277" s="10">
        <v>20</v>
      </c>
      <c r="H1277" s="10">
        <v>1562.31</v>
      </c>
    </row>
    <row r="1278" spans="1:8" ht="21.75" customHeight="1">
      <c r="A1278" s="10" t="s">
        <v>1292</v>
      </c>
      <c r="B1278" s="11">
        <v>45322</v>
      </c>
      <c r="C1278" s="12" t="str">
        <f>PROPER("norTh")</f>
        <v>North</v>
      </c>
      <c r="D1278" s="3" t="s">
        <v>15</v>
      </c>
      <c r="E1278" s="10">
        <v>1007.97</v>
      </c>
      <c r="F1278" s="10">
        <v>4</v>
      </c>
      <c r="G1278" s="10">
        <v>11</v>
      </c>
      <c r="H1278" s="10">
        <v>1704.44</v>
      </c>
    </row>
    <row r="1279" spans="1:8" ht="21.75" customHeight="1">
      <c r="A1279" s="10" t="s">
        <v>1293</v>
      </c>
      <c r="B1279" s="11">
        <v>45352</v>
      </c>
      <c r="C1279" s="12" t="s">
        <v>9</v>
      </c>
      <c r="D1279" s="3" t="s">
        <v>15</v>
      </c>
      <c r="E1279" s="10">
        <v>1614.92</v>
      </c>
      <c r="F1279" s="10">
        <v>24</v>
      </c>
      <c r="G1279" s="10">
        <v>26</v>
      </c>
      <c r="H1279" s="10">
        <v>1880.3</v>
      </c>
    </row>
    <row r="1280" spans="1:8" ht="21.75" customHeight="1">
      <c r="A1280" s="10" t="s">
        <v>1294</v>
      </c>
      <c r="B1280" s="11">
        <v>44976</v>
      </c>
      <c r="C1280" s="12" t="s">
        <v>10</v>
      </c>
      <c r="D1280" s="3" t="s">
        <v>12</v>
      </c>
      <c r="E1280" s="10">
        <v>1086.1199999999999</v>
      </c>
      <c r="F1280" s="10">
        <v>24</v>
      </c>
      <c r="G1280" s="10">
        <v>37</v>
      </c>
      <c r="H1280" s="10">
        <v>354.73</v>
      </c>
    </row>
    <row r="1281" spans="1:8" ht="21.75" customHeight="1">
      <c r="A1281" s="10" t="s">
        <v>1295</v>
      </c>
      <c r="B1281" s="11">
        <v>45263</v>
      </c>
      <c r="C1281" s="12" t="s">
        <v>9</v>
      </c>
      <c r="D1281" s="3" t="s">
        <v>11</v>
      </c>
      <c r="E1281" s="10">
        <v>2215.4499999999998</v>
      </c>
      <c r="F1281" s="10">
        <v>27</v>
      </c>
      <c r="G1281" s="10">
        <v>12</v>
      </c>
      <c r="H1281" s="10">
        <v>791.45</v>
      </c>
    </row>
    <row r="1282" spans="1:8" ht="21.75" customHeight="1">
      <c r="A1282" s="13" t="s">
        <v>1296</v>
      </c>
      <c r="B1282" s="11">
        <v>45235</v>
      </c>
      <c r="C1282" s="12" t="s">
        <v>9</v>
      </c>
      <c r="D1282" s="3" t="s">
        <v>14</v>
      </c>
      <c r="E1282" s="10">
        <v>2182.3000000000002</v>
      </c>
      <c r="F1282" s="10">
        <v>49</v>
      </c>
      <c r="G1282" s="10">
        <v>13</v>
      </c>
      <c r="H1282" s="10">
        <v>351.14</v>
      </c>
    </row>
    <row r="1283" spans="1:8" ht="21.75" customHeight="1">
      <c r="A1283" s="10" t="s">
        <v>1297</v>
      </c>
      <c r="B1283" s="11">
        <v>44929</v>
      </c>
      <c r="C1283" s="12" t="str">
        <f>PROPER("norTh")</f>
        <v>North</v>
      </c>
      <c r="D1283" s="3" t="s">
        <v>11</v>
      </c>
      <c r="E1283" s="10">
        <v>3067.59</v>
      </c>
      <c r="F1283" s="10">
        <v>18</v>
      </c>
      <c r="G1283" s="10">
        <v>9</v>
      </c>
      <c r="H1283" s="10">
        <v>853.51</v>
      </c>
    </row>
    <row r="1284" spans="1:8" ht="21.75" customHeight="1">
      <c r="A1284" s="10" t="s">
        <v>1298</v>
      </c>
      <c r="B1284" s="11">
        <v>45482</v>
      </c>
      <c r="C1284" s="12" t="s">
        <v>9</v>
      </c>
      <c r="D1284" s="3" t="s">
        <v>13</v>
      </c>
      <c r="E1284" s="10">
        <v>749.95</v>
      </c>
      <c r="F1284" s="10">
        <v>21</v>
      </c>
      <c r="G1284" s="10">
        <v>30</v>
      </c>
      <c r="H1284" s="10">
        <v>1346.06</v>
      </c>
    </row>
    <row r="1285" spans="1:8" ht="21.75" customHeight="1">
      <c r="A1285" s="10" t="s">
        <v>1299</v>
      </c>
      <c r="B1285" s="11">
        <v>44937</v>
      </c>
      <c r="C1285" s="12" t="s">
        <v>8</v>
      </c>
      <c r="D1285" s="3" t="s">
        <v>15</v>
      </c>
      <c r="E1285" s="10">
        <v>4417.53</v>
      </c>
      <c r="F1285" s="10">
        <v>2</v>
      </c>
      <c r="G1285" s="10">
        <v>12</v>
      </c>
      <c r="H1285" s="10">
        <v>1441.28</v>
      </c>
    </row>
    <row r="1286" spans="1:8" ht="21.75" customHeight="1">
      <c r="A1286" s="10" t="s">
        <v>1300</v>
      </c>
      <c r="B1286" s="11">
        <v>45596</v>
      </c>
      <c r="C1286" s="12" t="s">
        <v>9</v>
      </c>
      <c r="D1286" s="3" t="s">
        <v>14</v>
      </c>
      <c r="E1286" s="10">
        <v>2161.8200000000002</v>
      </c>
      <c r="F1286" s="10">
        <v>36</v>
      </c>
      <c r="G1286" s="10">
        <v>26</v>
      </c>
      <c r="H1286" s="10">
        <v>975.04</v>
      </c>
    </row>
    <row r="1287" spans="1:8" ht="21.75" customHeight="1">
      <c r="A1287" s="10" t="s">
        <v>1301</v>
      </c>
      <c r="B1287" s="11">
        <v>45115</v>
      </c>
      <c r="C1287" s="12" t="s">
        <v>9</v>
      </c>
      <c r="D1287" s="3" t="s">
        <v>14</v>
      </c>
      <c r="E1287" s="10">
        <v>3517.82</v>
      </c>
      <c r="F1287" s="10">
        <v>43</v>
      </c>
      <c r="G1287" s="10">
        <v>3</v>
      </c>
      <c r="H1287" s="10">
        <v>128.35</v>
      </c>
    </row>
    <row r="1288" spans="1:8" ht="21.75" customHeight="1">
      <c r="A1288" s="10" t="s">
        <v>1302</v>
      </c>
      <c r="B1288" s="11">
        <v>44974</v>
      </c>
      <c r="C1288" s="12" t="str">
        <f>PROPER("norTh")</f>
        <v>North</v>
      </c>
      <c r="D1288" s="3" t="s">
        <v>12</v>
      </c>
      <c r="E1288" s="10">
        <v>3810.59</v>
      </c>
      <c r="F1288" s="10">
        <v>13</v>
      </c>
      <c r="G1288" s="10">
        <v>16</v>
      </c>
      <c r="H1288" s="10">
        <v>254.1</v>
      </c>
    </row>
    <row r="1289" spans="1:8" ht="21.75" customHeight="1">
      <c r="A1289" s="10" t="s">
        <v>1303</v>
      </c>
      <c r="B1289" s="11">
        <v>45254</v>
      </c>
      <c r="C1289" s="12" t="s">
        <v>9</v>
      </c>
      <c r="D1289" s="3" t="s">
        <v>15</v>
      </c>
      <c r="E1289" s="10">
        <v>2639.73</v>
      </c>
      <c r="F1289" s="10">
        <v>46</v>
      </c>
      <c r="G1289" s="10">
        <v>30</v>
      </c>
      <c r="H1289" s="10">
        <v>1555.72</v>
      </c>
    </row>
    <row r="1290" spans="1:8" ht="21.75" customHeight="1">
      <c r="A1290" s="10" t="s">
        <v>1304</v>
      </c>
      <c r="B1290" s="11">
        <v>45462</v>
      </c>
      <c r="C1290" s="12" t="str">
        <f>PROPER("norTh")</f>
        <v>North</v>
      </c>
      <c r="D1290" s="3" t="s">
        <v>11</v>
      </c>
      <c r="E1290" s="10">
        <v>295.01</v>
      </c>
      <c r="F1290" s="10">
        <v>50</v>
      </c>
      <c r="G1290" s="10">
        <v>7</v>
      </c>
      <c r="H1290" s="10">
        <v>363.31</v>
      </c>
    </row>
    <row r="1291" spans="1:8" ht="21.75" customHeight="1">
      <c r="A1291" s="10" t="s">
        <v>1305</v>
      </c>
      <c r="B1291" s="11">
        <v>45519</v>
      </c>
      <c r="C1291" s="12" t="s">
        <v>8</v>
      </c>
      <c r="D1291" s="3" t="s">
        <v>15</v>
      </c>
      <c r="E1291" s="10">
        <v>2739.64</v>
      </c>
      <c r="F1291" s="10">
        <v>12</v>
      </c>
      <c r="G1291" s="10">
        <v>21</v>
      </c>
      <c r="H1291" s="10">
        <v>1564.34</v>
      </c>
    </row>
    <row r="1292" spans="1:8" ht="21.75" customHeight="1">
      <c r="A1292" s="10" t="s">
        <v>1306</v>
      </c>
      <c r="B1292" s="11">
        <v>45125</v>
      </c>
      <c r="C1292" s="12" t="s">
        <v>8</v>
      </c>
      <c r="D1292" s="3" t="s">
        <v>11</v>
      </c>
      <c r="E1292" s="10">
        <v>2880.75</v>
      </c>
      <c r="F1292" s="10">
        <v>43</v>
      </c>
      <c r="G1292" s="10">
        <v>7</v>
      </c>
      <c r="H1292" s="10">
        <v>329.91</v>
      </c>
    </row>
    <row r="1293" spans="1:8" ht="21.75" customHeight="1">
      <c r="A1293" s="10" t="s">
        <v>1307</v>
      </c>
      <c r="B1293" s="11">
        <v>45435</v>
      </c>
      <c r="C1293" s="12" t="s">
        <v>8</v>
      </c>
      <c r="D1293" s="3" t="s">
        <v>11</v>
      </c>
      <c r="E1293" s="10">
        <v>1921.92</v>
      </c>
      <c r="F1293" s="10">
        <v>12</v>
      </c>
      <c r="G1293" s="10">
        <v>34</v>
      </c>
      <c r="H1293" s="10">
        <v>923.73</v>
      </c>
    </row>
    <row r="1294" spans="1:8" ht="21.75" customHeight="1">
      <c r="A1294" s="10" t="s">
        <v>1308</v>
      </c>
      <c r="B1294" s="11">
        <v>45550</v>
      </c>
      <c r="C1294" s="12" t="str">
        <f>PROPER("norTh")</f>
        <v>North</v>
      </c>
      <c r="D1294" s="3" t="s">
        <v>11</v>
      </c>
      <c r="E1294" s="10">
        <v>1977.59</v>
      </c>
      <c r="F1294" s="10">
        <v>26</v>
      </c>
      <c r="G1294" s="10">
        <v>23</v>
      </c>
      <c r="H1294" s="10">
        <v>1139.29</v>
      </c>
    </row>
    <row r="1295" spans="1:8" ht="21.75" customHeight="1">
      <c r="A1295" s="10" t="s">
        <v>1309</v>
      </c>
      <c r="B1295" s="11">
        <v>44942</v>
      </c>
      <c r="C1295" s="12" t="s">
        <v>8</v>
      </c>
      <c r="D1295" s="3" t="s">
        <v>11</v>
      </c>
      <c r="E1295" s="10">
        <v>3950.16</v>
      </c>
      <c r="F1295" s="10">
        <v>15</v>
      </c>
      <c r="G1295" s="10">
        <v>17</v>
      </c>
      <c r="H1295" s="10">
        <v>165.55</v>
      </c>
    </row>
    <row r="1296" spans="1:8" ht="21.75" customHeight="1">
      <c r="A1296" s="10" t="s">
        <v>1310</v>
      </c>
      <c r="B1296" s="11">
        <v>44909</v>
      </c>
      <c r="C1296" s="12" t="str">
        <f>PROPER("norTh")</f>
        <v>North</v>
      </c>
      <c r="D1296" s="3" t="s">
        <v>13</v>
      </c>
      <c r="E1296" s="10">
        <v>4320.6899999999996</v>
      </c>
      <c r="F1296" s="10">
        <v>1</v>
      </c>
      <c r="G1296" s="10">
        <v>46</v>
      </c>
      <c r="H1296" s="10">
        <v>344.41</v>
      </c>
    </row>
    <row r="1297" spans="1:8" ht="21.75" customHeight="1">
      <c r="A1297" s="10" t="s">
        <v>1311</v>
      </c>
      <c r="B1297" s="11">
        <v>45355</v>
      </c>
      <c r="C1297" s="12" t="s">
        <v>9</v>
      </c>
      <c r="D1297" s="3" t="s">
        <v>13</v>
      </c>
      <c r="E1297" s="10">
        <v>3465.56</v>
      </c>
      <c r="F1297" s="10">
        <v>50</v>
      </c>
      <c r="G1297" s="10">
        <v>24</v>
      </c>
      <c r="H1297" s="10">
        <v>142.71</v>
      </c>
    </row>
    <row r="1298" spans="1:8" ht="21.75" customHeight="1">
      <c r="A1298" s="10" t="s">
        <v>1312</v>
      </c>
      <c r="B1298" s="11">
        <v>45563</v>
      </c>
      <c r="C1298" s="12" t="str">
        <f>PROPER("norTh")</f>
        <v>North</v>
      </c>
      <c r="D1298" s="3" t="s">
        <v>11</v>
      </c>
      <c r="E1298" s="10">
        <v>1638.67</v>
      </c>
      <c r="F1298" s="10">
        <v>3</v>
      </c>
      <c r="G1298" s="10">
        <v>1</v>
      </c>
      <c r="H1298" s="10">
        <v>48.36</v>
      </c>
    </row>
    <row r="1299" spans="1:8" ht="21.75" customHeight="1">
      <c r="A1299" s="10" t="s">
        <v>1313</v>
      </c>
      <c r="B1299" s="11">
        <v>45123</v>
      </c>
      <c r="C1299" s="12" t="s">
        <v>9</v>
      </c>
      <c r="D1299" s="3" t="s">
        <v>15</v>
      </c>
      <c r="E1299" s="10">
        <v>4708.43</v>
      </c>
      <c r="F1299" s="10">
        <v>16</v>
      </c>
      <c r="G1299" s="10">
        <v>24</v>
      </c>
      <c r="H1299" s="10">
        <v>10.1</v>
      </c>
    </row>
    <row r="1300" spans="1:8" ht="21.75" customHeight="1">
      <c r="A1300" s="10" t="s">
        <v>1314</v>
      </c>
      <c r="B1300" s="11">
        <v>44972</v>
      </c>
      <c r="C1300" s="12" t="s">
        <v>10</v>
      </c>
      <c r="D1300" s="3" t="s">
        <v>12</v>
      </c>
      <c r="E1300" s="10">
        <v>3424.28</v>
      </c>
      <c r="F1300" s="10">
        <v>16</v>
      </c>
      <c r="G1300" s="10">
        <v>21</v>
      </c>
      <c r="H1300" s="10">
        <v>1302.8900000000001</v>
      </c>
    </row>
    <row r="1301" spans="1:8" ht="21.75" customHeight="1">
      <c r="A1301" s="10" t="s">
        <v>1315</v>
      </c>
      <c r="B1301" s="11">
        <v>45220</v>
      </c>
      <c r="C1301" s="12" t="s">
        <v>8</v>
      </c>
      <c r="D1301" s="3" t="s">
        <v>12</v>
      </c>
      <c r="E1301" s="10">
        <v>4482.1099999999997</v>
      </c>
      <c r="F1301" s="10">
        <v>35</v>
      </c>
      <c r="G1301" s="10">
        <v>40</v>
      </c>
      <c r="H1301" s="10">
        <v>1075.79</v>
      </c>
    </row>
    <row r="1302" spans="1:8" ht="21.75" customHeight="1">
      <c r="A1302" s="10" t="s">
        <v>1316</v>
      </c>
      <c r="B1302" s="11">
        <v>45249</v>
      </c>
      <c r="C1302" s="12" t="str">
        <f>PROPER("norTh")</f>
        <v>North</v>
      </c>
      <c r="D1302" s="3" t="s">
        <v>13</v>
      </c>
      <c r="E1302" s="10">
        <v>4763.8999999999996</v>
      </c>
      <c r="F1302" s="10">
        <v>25</v>
      </c>
      <c r="G1302" s="10">
        <v>42</v>
      </c>
      <c r="H1302" s="10">
        <v>1172.1199999999999</v>
      </c>
    </row>
    <row r="1303" spans="1:8" ht="21.75" customHeight="1">
      <c r="A1303" s="10" t="s">
        <v>1317</v>
      </c>
      <c r="B1303" s="11">
        <v>45401</v>
      </c>
      <c r="C1303" s="12" t="s">
        <v>10</v>
      </c>
      <c r="D1303" s="3" t="s">
        <v>13</v>
      </c>
      <c r="E1303" s="10">
        <v>1379.21</v>
      </c>
      <c r="F1303" s="10">
        <v>28</v>
      </c>
      <c r="G1303" s="10">
        <v>36</v>
      </c>
      <c r="H1303" s="10">
        <v>1602.01</v>
      </c>
    </row>
    <row r="1304" spans="1:8" ht="21.75" customHeight="1">
      <c r="A1304" s="10" t="s">
        <v>1318</v>
      </c>
      <c r="B1304" s="11">
        <v>45223</v>
      </c>
      <c r="C1304" s="12" t="s">
        <v>10</v>
      </c>
      <c r="D1304" s="3" t="s">
        <v>12</v>
      </c>
      <c r="E1304" s="10">
        <v>2494.79</v>
      </c>
      <c r="F1304" s="10">
        <v>12</v>
      </c>
      <c r="G1304" s="10">
        <v>14</v>
      </c>
      <c r="H1304" s="10">
        <v>751.38</v>
      </c>
    </row>
    <row r="1305" spans="1:8" ht="21.75" customHeight="1">
      <c r="A1305" s="10" t="s">
        <v>1319</v>
      </c>
      <c r="B1305" s="11">
        <v>45226</v>
      </c>
      <c r="C1305" s="12" t="s">
        <v>9</v>
      </c>
      <c r="D1305" s="3" t="s">
        <v>14</v>
      </c>
      <c r="E1305" s="10">
        <v>829.67</v>
      </c>
      <c r="F1305" s="10">
        <v>24</v>
      </c>
      <c r="G1305" s="10">
        <v>14</v>
      </c>
      <c r="H1305" s="10">
        <v>178.75</v>
      </c>
    </row>
    <row r="1306" spans="1:8" ht="21.75" customHeight="1">
      <c r="A1306" s="10" t="s">
        <v>1320</v>
      </c>
      <c r="B1306" s="11">
        <v>45358</v>
      </c>
      <c r="C1306" s="12" t="s">
        <v>8</v>
      </c>
      <c r="D1306" s="3" t="s">
        <v>12</v>
      </c>
      <c r="E1306" s="10">
        <v>2566.5700000000002</v>
      </c>
      <c r="F1306" s="10">
        <v>39</v>
      </c>
      <c r="G1306" s="10">
        <v>21</v>
      </c>
      <c r="H1306" s="10">
        <v>210.39</v>
      </c>
    </row>
    <row r="1307" spans="1:8" ht="21.75" customHeight="1">
      <c r="A1307" s="10" t="s">
        <v>1321</v>
      </c>
      <c r="B1307" s="11">
        <v>44982</v>
      </c>
      <c r="C1307" s="12" t="s">
        <v>10</v>
      </c>
      <c r="D1307" s="3" t="s">
        <v>12</v>
      </c>
      <c r="E1307" s="10">
        <v>4214.82</v>
      </c>
      <c r="F1307" s="10">
        <v>18</v>
      </c>
      <c r="G1307" s="10">
        <v>12</v>
      </c>
      <c r="H1307" s="10">
        <v>1552.69</v>
      </c>
    </row>
    <row r="1308" spans="1:8" ht="21.75" customHeight="1">
      <c r="A1308" s="10" t="s">
        <v>1322</v>
      </c>
      <c r="B1308" s="11">
        <v>45587</v>
      </c>
      <c r="C1308" s="12" t="s">
        <v>9</v>
      </c>
      <c r="D1308" s="3" t="s">
        <v>13</v>
      </c>
      <c r="E1308" s="10">
        <v>3174.18</v>
      </c>
      <c r="F1308" s="10">
        <v>45</v>
      </c>
      <c r="G1308" s="10">
        <v>0</v>
      </c>
      <c r="H1308" s="10">
        <v>742.98</v>
      </c>
    </row>
    <row r="1309" spans="1:8" ht="21.75" customHeight="1">
      <c r="A1309" s="10" t="s">
        <v>1323</v>
      </c>
      <c r="B1309" s="11">
        <v>45068</v>
      </c>
      <c r="C1309" s="12" t="str">
        <f>PROPER("norTh")</f>
        <v>North</v>
      </c>
      <c r="D1309" s="3" t="s">
        <v>13</v>
      </c>
      <c r="E1309" s="10">
        <v>1559.03</v>
      </c>
      <c r="F1309" s="10">
        <v>5</v>
      </c>
      <c r="G1309" s="10">
        <v>2</v>
      </c>
      <c r="H1309" s="10">
        <v>1848.24</v>
      </c>
    </row>
    <row r="1310" spans="1:8" ht="21.75" customHeight="1">
      <c r="A1310" s="10" t="s">
        <v>1324</v>
      </c>
      <c r="B1310" s="11">
        <v>45010</v>
      </c>
      <c r="C1310" s="12" t="s">
        <v>8</v>
      </c>
      <c r="D1310" s="3" t="s">
        <v>13</v>
      </c>
      <c r="E1310" s="10">
        <v>2204.31</v>
      </c>
      <c r="F1310" s="10">
        <v>49</v>
      </c>
      <c r="G1310" s="10">
        <v>36</v>
      </c>
      <c r="H1310" s="10">
        <v>1381.65</v>
      </c>
    </row>
    <row r="1311" spans="1:8" ht="21.75" customHeight="1">
      <c r="A1311" s="10" t="s">
        <v>1325</v>
      </c>
      <c r="B1311" s="11">
        <v>44963</v>
      </c>
      <c r="C1311" s="12" t="str">
        <f t="shared" ref="C1311:C1312" si="59">PROPER("norTh")</f>
        <v>North</v>
      </c>
      <c r="D1311" s="3" t="s">
        <v>15</v>
      </c>
      <c r="E1311" s="10">
        <v>1127.19</v>
      </c>
      <c r="F1311" s="10">
        <v>44</v>
      </c>
      <c r="G1311" s="10">
        <v>40</v>
      </c>
      <c r="H1311" s="10">
        <v>1182.18</v>
      </c>
    </row>
    <row r="1312" spans="1:8" ht="21.75" customHeight="1">
      <c r="A1312" s="10" t="s">
        <v>1326</v>
      </c>
      <c r="B1312" s="11">
        <v>45107</v>
      </c>
      <c r="C1312" s="12" t="str">
        <f t="shared" si="59"/>
        <v>North</v>
      </c>
      <c r="D1312" s="3" t="s">
        <v>13</v>
      </c>
      <c r="E1312" s="10">
        <v>2560.4899999999998</v>
      </c>
      <c r="F1312" s="10">
        <v>32</v>
      </c>
      <c r="G1312" s="10">
        <v>49</v>
      </c>
      <c r="H1312" s="10">
        <v>1794.23</v>
      </c>
    </row>
    <row r="1313" spans="1:8" ht="21.75" customHeight="1">
      <c r="A1313" s="10" t="s">
        <v>1327</v>
      </c>
      <c r="B1313" s="11">
        <v>45004</v>
      </c>
      <c r="C1313" s="12" t="s">
        <v>8</v>
      </c>
      <c r="D1313" s="3" t="s">
        <v>11</v>
      </c>
      <c r="E1313" s="10">
        <v>1317.58</v>
      </c>
      <c r="F1313" s="10">
        <v>13</v>
      </c>
      <c r="G1313" s="10">
        <v>6</v>
      </c>
      <c r="H1313" s="10">
        <v>747.78</v>
      </c>
    </row>
    <row r="1314" spans="1:8" ht="21.75" customHeight="1">
      <c r="A1314" s="10" t="s">
        <v>1328</v>
      </c>
      <c r="B1314" s="11">
        <v>45103</v>
      </c>
      <c r="C1314" s="12" t="s">
        <v>9</v>
      </c>
      <c r="D1314" s="3" t="s">
        <v>15</v>
      </c>
      <c r="E1314" s="10">
        <v>719.02</v>
      </c>
      <c r="F1314" s="10">
        <v>3</v>
      </c>
      <c r="G1314" s="10">
        <v>0</v>
      </c>
      <c r="H1314" s="10">
        <v>411.07</v>
      </c>
    </row>
    <row r="1315" spans="1:8" ht="21.75" customHeight="1">
      <c r="A1315" s="10" t="s">
        <v>1329</v>
      </c>
      <c r="B1315" s="11">
        <v>45314</v>
      </c>
      <c r="C1315" s="12" t="s">
        <v>9</v>
      </c>
      <c r="D1315" s="3" t="s">
        <v>13</v>
      </c>
      <c r="E1315" s="10">
        <v>4351.17</v>
      </c>
      <c r="F1315" s="10">
        <v>5</v>
      </c>
      <c r="G1315" s="10">
        <v>3</v>
      </c>
      <c r="H1315" s="10">
        <v>1770.1</v>
      </c>
    </row>
    <row r="1316" spans="1:8" ht="21.75" customHeight="1">
      <c r="A1316" s="10" t="s">
        <v>1330</v>
      </c>
      <c r="B1316" s="11">
        <v>45289</v>
      </c>
      <c r="C1316" s="12" t="s">
        <v>8</v>
      </c>
      <c r="D1316" s="3" t="s">
        <v>12</v>
      </c>
      <c r="E1316" s="10">
        <v>3946.86</v>
      </c>
      <c r="F1316" s="10">
        <v>31</v>
      </c>
      <c r="G1316" s="10">
        <v>35</v>
      </c>
      <c r="H1316" s="10">
        <v>289.89999999999998</v>
      </c>
    </row>
    <row r="1317" spans="1:8" ht="21.75" customHeight="1">
      <c r="A1317" s="10" t="s">
        <v>1331</v>
      </c>
      <c r="B1317" s="11">
        <v>45295</v>
      </c>
      <c r="C1317" s="12" t="s">
        <v>10</v>
      </c>
      <c r="D1317" s="3" t="s">
        <v>15</v>
      </c>
      <c r="E1317" s="10">
        <v>1284.79</v>
      </c>
      <c r="F1317" s="10">
        <v>47</v>
      </c>
      <c r="G1317" s="10">
        <v>34</v>
      </c>
      <c r="H1317" s="10">
        <v>1759.99</v>
      </c>
    </row>
    <row r="1318" spans="1:8" ht="21.75" customHeight="1">
      <c r="A1318" s="10" t="s">
        <v>1332</v>
      </c>
      <c r="B1318" s="11">
        <v>45549</v>
      </c>
      <c r="C1318" s="12" t="s">
        <v>10</v>
      </c>
      <c r="D1318" s="3" t="s">
        <v>11</v>
      </c>
      <c r="E1318" s="10">
        <v>2400.7199999999998</v>
      </c>
      <c r="F1318" s="10">
        <v>9</v>
      </c>
      <c r="G1318" s="10">
        <v>42</v>
      </c>
      <c r="H1318" s="10">
        <v>1963.09</v>
      </c>
    </row>
    <row r="1319" spans="1:8" ht="21.75" customHeight="1">
      <c r="A1319" s="10" t="s">
        <v>1333</v>
      </c>
      <c r="B1319" s="11">
        <v>45492</v>
      </c>
      <c r="C1319" s="12" t="s">
        <v>8</v>
      </c>
      <c r="D1319" s="3" t="s">
        <v>13</v>
      </c>
      <c r="E1319" s="10">
        <v>2672.95</v>
      </c>
      <c r="F1319" s="10">
        <v>49</v>
      </c>
      <c r="G1319" s="10">
        <v>21</v>
      </c>
      <c r="H1319" s="10">
        <v>1156.1099999999999</v>
      </c>
    </row>
    <row r="1320" spans="1:8" ht="21.75" customHeight="1">
      <c r="A1320" s="10" t="s">
        <v>1334</v>
      </c>
      <c r="B1320" s="11">
        <v>44993</v>
      </c>
      <c r="C1320" s="12" t="s">
        <v>8</v>
      </c>
      <c r="D1320" s="3" t="s">
        <v>14</v>
      </c>
      <c r="E1320" s="10">
        <v>3661.61</v>
      </c>
      <c r="F1320" s="10">
        <v>4</v>
      </c>
      <c r="G1320" s="10">
        <v>46</v>
      </c>
      <c r="H1320" s="10">
        <v>1553.37</v>
      </c>
    </row>
    <row r="1321" spans="1:8" ht="21.75" customHeight="1">
      <c r="A1321" s="10" t="s">
        <v>1335</v>
      </c>
      <c r="B1321" s="11">
        <v>45583</v>
      </c>
      <c r="C1321" s="12" t="s">
        <v>9</v>
      </c>
      <c r="D1321" s="3" t="s">
        <v>15</v>
      </c>
      <c r="E1321" s="10">
        <v>4428.7700000000004</v>
      </c>
      <c r="F1321" s="10">
        <v>21</v>
      </c>
      <c r="G1321" s="10">
        <v>3</v>
      </c>
      <c r="H1321" s="10">
        <v>1393.26</v>
      </c>
    </row>
    <row r="1322" spans="1:8" ht="21.75" customHeight="1">
      <c r="A1322" s="10" t="s">
        <v>1336</v>
      </c>
      <c r="B1322" s="11">
        <v>45345</v>
      </c>
      <c r="C1322" s="12" t="s">
        <v>10</v>
      </c>
      <c r="D1322" s="3" t="s">
        <v>15</v>
      </c>
      <c r="E1322" s="10">
        <v>3500.89</v>
      </c>
      <c r="F1322" s="10">
        <v>18</v>
      </c>
      <c r="G1322" s="10">
        <v>5</v>
      </c>
      <c r="H1322" s="10">
        <v>1097.3599999999999</v>
      </c>
    </row>
    <row r="1323" spans="1:8" ht="21.75" customHeight="1">
      <c r="A1323" s="10" t="s">
        <v>1337</v>
      </c>
      <c r="B1323" s="11">
        <v>45129</v>
      </c>
      <c r="C1323" s="12" t="s">
        <v>10</v>
      </c>
      <c r="D1323" s="3" t="s">
        <v>15</v>
      </c>
      <c r="E1323" s="10">
        <v>2940</v>
      </c>
      <c r="F1323" s="10">
        <v>15</v>
      </c>
      <c r="G1323" s="10">
        <v>21</v>
      </c>
      <c r="H1323" s="10">
        <v>1347.47</v>
      </c>
    </row>
    <row r="1324" spans="1:8" ht="21.75" customHeight="1">
      <c r="A1324" s="10" t="s">
        <v>1338</v>
      </c>
      <c r="B1324" s="11">
        <v>45396</v>
      </c>
      <c r="C1324" s="12" t="s">
        <v>8</v>
      </c>
      <c r="D1324" s="3" t="s">
        <v>11</v>
      </c>
      <c r="E1324" s="10">
        <v>4427.3100000000004</v>
      </c>
      <c r="F1324" s="10">
        <v>49</v>
      </c>
      <c r="G1324" s="10">
        <v>26</v>
      </c>
      <c r="H1324" s="10">
        <v>950.48</v>
      </c>
    </row>
    <row r="1325" spans="1:8" ht="21.75" customHeight="1">
      <c r="A1325" s="10" t="s">
        <v>1339</v>
      </c>
      <c r="B1325" s="11">
        <v>45602</v>
      </c>
      <c r="C1325" s="12" t="s">
        <v>8</v>
      </c>
      <c r="D1325" s="3" t="s">
        <v>11</v>
      </c>
      <c r="E1325" s="10">
        <v>4449.59</v>
      </c>
      <c r="F1325" s="10">
        <v>46</v>
      </c>
      <c r="G1325" s="10">
        <v>45</v>
      </c>
      <c r="H1325" s="10">
        <v>1910.42</v>
      </c>
    </row>
    <row r="1326" spans="1:8" ht="21.75" customHeight="1">
      <c r="A1326" s="10" t="s">
        <v>1340</v>
      </c>
      <c r="B1326" s="11">
        <v>45040</v>
      </c>
      <c r="C1326" s="12" t="s">
        <v>9</v>
      </c>
      <c r="D1326" s="3" t="s">
        <v>11</v>
      </c>
      <c r="E1326" s="10">
        <v>2350.2800000000002</v>
      </c>
      <c r="F1326" s="10">
        <v>24</v>
      </c>
      <c r="G1326" s="10">
        <v>5</v>
      </c>
      <c r="H1326" s="10">
        <v>1309.21</v>
      </c>
    </row>
    <row r="1327" spans="1:8" ht="21.75" customHeight="1">
      <c r="A1327" s="10" t="s">
        <v>1341</v>
      </c>
      <c r="B1327" s="11">
        <v>45134</v>
      </c>
      <c r="C1327" s="12" t="str">
        <f>PROPER("norTh")</f>
        <v>North</v>
      </c>
      <c r="D1327" s="3" t="s">
        <v>12</v>
      </c>
      <c r="E1327" s="10">
        <v>3743.51</v>
      </c>
      <c r="F1327" s="10">
        <v>23</v>
      </c>
      <c r="G1327" s="10">
        <v>49</v>
      </c>
      <c r="H1327" s="10">
        <v>446.49</v>
      </c>
    </row>
    <row r="1328" spans="1:8" ht="21.75" customHeight="1">
      <c r="A1328" s="10" t="s">
        <v>1342</v>
      </c>
      <c r="B1328" s="11">
        <v>45350</v>
      </c>
      <c r="C1328" s="12" t="s">
        <v>10</v>
      </c>
      <c r="D1328" s="3" t="s">
        <v>11</v>
      </c>
      <c r="E1328" s="10">
        <v>3806.85</v>
      </c>
      <c r="F1328" s="10">
        <v>2</v>
      </c>
      <c r="G1328" s="10">
        <v>22</v>
      </c>
      <c r="H1328" s="10">
        <v>83.31</v>
      </c>
    </row>
    <row r="1329" spans="1:8" ht="21.75" customHeight="1">
      <c r="A1329" s="10" t="s">
        <v>1343</v>
      </c>
      <c r="B1329" s="11">
        <v>44936</v>
      </c>
      <c r="C1329" s="12" t="s">
        <v>10</v>
      </c>
      <c r="D1329" s="3" t="s">
        <v>14</v>
      </c>
      <c r="E1329" s="10">
        <v>1934.13</v>
      </c>
      <c r="F1329" s="10">
        <v>24</v>
      </c>
      <c r="G1329" s="10">
        <v>31</v>
      </c>
      <c r="H1329" s="10">
        <v>1071.96</v>
      </c>
    </row>
    <row r="1330" spans="1:8" ht="21.75" customHeight="1">
      <c r="A1330" s="10" t="s">
        <v>1344</v>
      </c>
      <c r="B1330" s="11">
        <v>45560</v>
      </c>
      <c r="C1330" s="12" t="s">
        <v>10</v>
      </c>
      <c r="D1330" s="3" t="s">
        <v>13</v>
      </c>
      <c r="E1330" s="10">
        <v>4482.0600000000004</v>
      </c>
      <c r="F1330" s="10">
        <v>28</v>
      </c>
      <c r="G1330" s="10">
        <v>15</v>
      </c>
      <c r="H1330" s="10">
        <v>616.22</v>
      </c>
    </row>
    <row r="1331" spans="1:8" ht="21.75" customHeight="1">
      <c r="A1331" s="10" t="s">
        <v>1345</v>
      </c>
      <c r="B1331" s="11">
        <v>45042</v>
      </c>
      <c r="C1331" s="12" t="s">
        <v>9</v>
      </c>
      <c r="D1331" s="3" t="s">
        <v>13</v>
      </c>
      <c r="E1331" s="10">
        <v>2595.2399999999998</v>
      </c>
      <c r="F1331" s="10">
        <v>22</v>
      </c>
      <c r="G1331" s="10">
        <v>39</v>
      </c>
      <c r="H1331" s="10">
        <v>290.56</v>
      </c>
    </row>
    <row r="1332" spans="1:8" ht="21.75" customHeight="1">
      <c r="A1332" s="10" t="s">
        <v>1346</v>
      </c>
      <c r="B1332" s="11">
        <v>45161</v>
      </c>
      <c r="C1332" s="12" t="s">
        <v>9</v>
      </c>
      <c r="D1332" s="3" t="s">
        <v>13</v>
      </c>
      <c r="E1332" s="10">
        <v>1244.47</v>
      </c>
      <c r="F1332" s="10">
        <v>3</v>
      </c>
      <c r="G1332" s="10">
        <v>18</v>
      </c>
      <c r="H1332" s="10">
        <v>1667.38</v>
      </c>
    </row>
    <row r="1333" spans="1:8" ht="21.75" customHeight="1">
      <c r="A1333" s="10" t="s">
        <v>1347</v>
      </c>
      <c r="B1333" s="11">
        <v>45568</v>
      </c>
      <c r="C1333" s="12" t="s">
        <v>9</v>
      </c>
      <c r="D1333" s="3" t="s">
        <v>13</v>
      </c>
      <c r="E1333" s="10">
        <v>2995.17</v>
      </c>
      <c r="F1333" s="10">
        <v>39</v>
      </c>
      <c r="G1333" s="10">
        <v>30</v>
      </c>
      <c r="H1333" s="10">
        <v>573.37</v>
      </c>
    </row>
    <row r="1334" spans="1:8" ht="21.75" customHeight="1">
      <c r="A1334" s="10" t="s">
        <v>1348</v>
      </c>
      <c r="B1334" s="11">
        <v>45465</v>
      </c>
      <c r="C1334" s="12" t="s">
        <v>10</v>
      </c>
      <c r="D1334" s="3" t="s">
        <v>13</v>
      </c>
      <c r="E1334" s="10">
        <v>1812.35</v>
      </c>
      <c r="F1334" s="10">
        <v>20</v>
      </c>
      <c r="G1334" s="10">
        <v>34</v>
      </c>
      <c r="H1334" s="10">
        <v>880.06</v>
      </c>
    </row>
    <row r="1335" spans="1:8" ht="21.75" customHeight="1">
      <c r="A1335" s="10" t="s">
        <v>1349</v>
      </c>
      <c r="B1335" s="11">
        <v>45448</v>
      </c>
      <c r="C1335" s="12" t="str">
        <f>PROPER("norTh")</f>
        <v>North</v>
      </c>
      <c r="D1335" s="3" t="s">
        <v>12</v>
      </c>
      <c r="E1335" s="10">
        <v>3919.74</v>
      </c>
      <c r="F1335" s="10">
        <v>38</v>
      </c>
      <c r="G1335" s="10">
        <v>32</v>
      </c>
      <c r="H1335" s="10">
        <v>811.54</v>
      </c>
    </row>
    <row r="1336" spans="1:8" ht="21.75" customHeight="1">
      <c r="A1336" s="10" t="s">
        <v>1350</v>
      </c>
      <c r="B1336" s="11">
        <v>45551</v>
      </c>
      <c r="C1336" s="12" t="s">
        <v>8</v>
      </c>
      <c r="D1336" s="3" t="s">
        <v>14</v>
      </c>
      <c r="E1336" s="10">
        <v>2097.15</v>
      </c>
      <c r="F1336" s="10">
        <v>25</v>
      </c>
      <c r="G1336" s="10">
        <v>5</v>
      </c>
      <c r="H1336" s="10">
        <v>500.01</v>
      </c>
    </row>
    <row r="1337" spans="1:8" ht="21.75" customHeight="1">
      <c r="A1337" s="10" t="s">
        <v>1351</v>
      </c>
      <c r="B1337" s="11">
        <v>45221</v>
      </c>
      <c r="C1337" s="12" t="s">
        <v>9</v>
      </c>
      <c r="D1337" s="3" t="s">
        <v>14</v>
      </c>
      <c r="E1337" s="10">
        <v>3545.21</v>
      </c>
      <c r="F1337" s="10">
        <v>48</v>
      </c>
      <c r="G1337" s="10">
        <v>18</v>
      </c>
      <c r="H1337" s="10">
        <v>1506.67</v>
      </c>
    </row>
    <row r="1338" spans="1:8" ht="21.75" customHeight="1">
      <c r="A1338" s="10" t="s">
        <v>1352</v>
      </c>
      <c r="B1338" s="11">
        <v>45434</v>
      </c>
      <c r="C1338" s="12" t="s">
        <v>8</v>
      </c>
      <c r="D1338" s="3" t="s">
        <v>12</v>
      </c>
      <c r="E1338" s="10">
        <v>4812.8100000000004</v>
      </c>
      <c r="F1338" s="10">
        <v>9</v>
      </c>
      <c r="G1338" s="10">
        <v>25</v>
      </c>
      <c r="H1338" s="10">
        <v>745.43</v>
      </c>
    </row>
    <row r="1339" spans="1:8" ht="21.75" customHeight="1">
      <c r="A1339" s="10" t="s">
        <v>1353</v>
      </c>
      <c r="B1339" s="11">
        <v>44917</v>
      </c>
      <c r="C1339" s="12" t="s">
        <v>10</v>
      </c>
      <c r="D1339" s="3" t="s">
        <v>15</v>
      </c>
      <c r="E1339" s="10">
        <v>445.13</v>
      </c>
      <c r="F1339" s="10">
        <v>27</v>
      </c>
      <c r="G1339" s="10">
        <v>31</v>
      </c>
      <c r="H1339" s="10">
        <v>48.17</v>
      </c>
    </row>
    <row r="1340" spans="1:8" ht="21.75" customHeight="1">
      <c r="A1340" s="10" t="s">
        <v>1354</v>
      </c>
      <c r="B1340" s="11">
        <v>45028</v>
      </c>
      <c r="C1340" s="12" t="str">
        <f t="shared" ref="C1340:C1343" si="60">PROPER("norTh")</f>
        <v>North</v>
      </c>
      <c r="D1340" s="3" t="s">
        <v>11</v>
      </c>
      <c r="E1340" s="10">
        <v>2311.83</v>
      </c>
      <c r="F1340" s="10">
        <v>25</v>
      </c>
      <c r="G1340" s="10">
        <v>42</v>
      </c>
      <c r="H1340" s="10">
        <v>319.37</v>
      </c>
    </row>
    <row r="1341" spans="1:8" ht="21.75" customHeight="1">
      <c r="A1341" s="10" t="s">
        <v>1355</v>
      </c>
      <c r="B1341" s="11">
        <v>45583</v>
      </c>
      <c r="C1341" s="12" t="str">
        <f t="shared" si="60"/>
        <v>North</v>
      </c>
      <c r="D1341" s="3" t="s">
        <v>14</v>
      </c>
      <c r="E1341" s="10">
        <v>4539.2</v>
      </c>
      <c r="F1341" s="10">
        <v>5</v>
      </c>
      <c r="G1341" s="10">
        <v>1</v>
      </c>
      <c r="H1341" s="10">
        <v>1965.88</v>
      </c>
    </row>
    <row r="1342" spans="1:8" ht="21.75" customHeight="1">
      <c r="A1342" s="10" t="s">
        <v>1356</v>
      </c>
      <c r="B1342" s="11">
        <v>45017</v>
      </c>
      <c r="C1342" s="12" t="str">
        <f t="shared" si="60"/>
        <v>North</v>
      </c>
      <c r="D1342" s="3" t="s">
        <v>12</v>
      </c>
      <c r="E1342" s="10">
        <v>894.3</v>
      </c>
      <c r="F1342" s="10">
        <v>50</v>
      </c>
      <c r="G1342" s="10">
        <v>6</v>
      </c>
      <c r="H1342" s="10">
        <v>602.28</v>
      </c>
    </row>
    <row r="1343" spans="1:8" ht="21.75" customHeight="1">
      <c r="A1343" s="10" t="s">
        <v>1357</v>
      </c>
      <c r="B1343" s="11">
        <v>45406</v>
      </c>
      <c r="C1343" s="12" t="str">
        <f t="shared" si="60"/>
        <v>North</v>
      </c>
      <c r="D1343" s="3" t="s">
        <v>11</v>
      </c>
      <c r="E1343" s="10">
        <v>4007.07</v>
      </c>
      <c r="F1343" s="10">
        <v>6</v>
      </c>
      <c r="G1343" s="10">
        <v>14</v>
      </c>
      <c r="H1343" s="10">
        <v>1953.09</v>
      </c>
    </row>
    <row r="1344" spans="1:8" ht="21.75" customHeight="1">
      <c r="A1344" s="10" t="s">
        <v>1358</v>
      </c>
      <c r="B1344" s="11">
        <v>45092</v>
      </c>
      <c r="C1344" s="12" t="s">
        <v>9</v>
      </c>
      <c r="D1344" s="3" t="s">
        <v>12</v>
      </c>
      <c r="E1344" s="10">
        <v>162.16</v>
      </c>
      <c r="F1344" s="10">
        <v>35</v>
      </c>
      <c r="G1344" s="10">
        <v>22</v>
      </c>
      <c r="H1344" s="10">
        <v>866.25</v>
      </c>
    </row>
    <row r="1345" spans="1:8" ht="21.75" customHeight="1">
      <c r="A1345" s="10" t="s">
        <v>1359</v>
      </c>
      <c r="B1345" s="11">
        <v>45084</v>
      </c>
      <c r="C1345" s="12" t="s">
        <v>8</v>
      </c>
      <c r="D1345" s="3" t="s">
        <v>12</v>
      </c>
      <c r="E1345" s="10">
        <v>2834.54</v>
      </c>
      <c r="F1345" s="10">
        <v>50</v>
      </c>
      <c r="G1345" s="10">
        <v>11</v>
      </c>
      <c r="H1345" s="10">
        <v>1820.27</v>
      </c>
    </row>
    <row r="1346" spans="1:8" ht="21.75" customHeight="1">
      <c r="A1346" s="10" t="s">
        <v>1360</v>
      </c>
      <c r="B1346" s="11">
        <v>44983</v>
      </c>
      <c r="C1346" s="12" t="s">
        <v>8</v>
      </c>
      <c r="D1346" s="3" t="s">
        <v>14</v>
      </c>
      <c r="E1346" s="10">
        <v>4895.51</v>
      </c>
      <c r="F1346" s="10">
        <v>25</v>
      </c>
      <c r="G1346" s="10">
        <v>4</v>
      </c>
      <c r="H1346" s="10">
        <v>1365.78</v>
      </c>
    </row>
    <row r="1347" spans="1:8" ht="21.75" customHeight="1">
      <c r="A1347" s="10" t="s">
        <v>1361</v>
      </c>
      <c r="B1347" s="11">
        <v>45343</v>
      </c>
      <c r="C1347" s="12" t="s">
        <v>9</v>
      </c>
      <c r="D1347" s="3" t="s">
        <v>11</v>
      </c>
      <c r="E1347" s="10">
        <v>4540.3900000000003</v>
      </c>
      <c r="F1347" s="10">
        <v>28</v>
      </c>
      <c r="G1347" s="10">
        <v>36</v>
      </c>
      <c r="H1347" s="10">
        <v>433.01</v>
      </c>
    </row>
    <row r="1348" spans="1:8" ht="21.75" customHeight="1">
      <c r="A1348" s="10" t="s">
        <v>1362</v>
      </c>
      <c r="B1348" s="11">
        <v>45158</v>
      </c>
      <c r="C1348" s="12" t="s">
        <v>9</v>
      </c>
      <c r="D1348" s="3" t="s">
        <v>14</v>
      </c>
      <c r="E1348" s="10">
        <v>3100.8</v>
      </c>
      <c r="F1348" s="10">
        <v>43</v>
      </c>
      <c r="G1348" s="10">
        <v>17</v>
      </c>
      <c r="H1348" s="10">
        <v>487.45</v>
      </c>
    </row>
    <row r="1349" spans="1:8" ht="21.75" customHeight="1">
      <c r="A1349" s="10" t="s">
        <v>1363</v>
      </c>
      <c r="B1349" s="11">
        <v>45472</v>
      </c>
      <c r="C1349" s="12" t="str">
        <f t="shared" ref="C1349:C1350" si="61">PROPER("norTh")</f>
        <v>North</v>
      </c>
      <c r="D1349" s="3" t="s">
        <v>14</v>
      </c>
      <c r="E1349" s="10">
        <v>3321.15</v>
      </c>
      <c r="F1349" s="10">
        <v>30</v>
      </c>
      <c r="G1349" s="10">
        <v>48</v>
      </c>
      <c r="H1349" s="10">
        <v>10.39</v>
      </c>
    </row>
    <row r="1350" spans="1:8" ht="21.75" customHeight="1">
      <c r="A1350" s="10" t="s">
        <v>1364</v>
      </c>
      <c r="B1350" s="11">
        <v>44992</v>
      </c>
      <c r="C1350" s="12" t="str">
        <f t="shared" si="61"/>
        <v>North</v>
      </c>
      <c r="D1350" s="3" t="s">
        <v>11</v>
      </c>
      <c r="E1350" s="10">
        <v>930.32</v>
      </c>
      <c r="F1350" s="10">
        <v>5</v>
      </c>
      <c r="G1350" s="10">
        <v>20</v>
      </c>
      <c r="H1350" s="10">
        <v>1945.72</v>
      </c>
    </row>
    <row r="1351" spans="1:8" ht="21.75" customHeight="1">
      <c r="A1351" s="10" t="s">
        <v>1365</v>
      </c>
      <c r="B1351" s="11">
        <v>45299</v>
      </c>
      <c r="C1351" s="12" t="s">
        <v>10</v>
      </c>
      <c r="D1351" s="3" t="s">
        <v>15</v>
      </c>
      <c r="E1351" s="10">
        <v>962.12</v>
      </c>
      <c r="F1351" s="10">
        <v>27</v>
      </c>
      <c r="G1351" s="10">
        <v>34</v>
      </c>
      <c r="H1351" s="10">
        <v>1823.22</v>
      </c>
    </row>
    <row r="1352" spans="1:8" ht="21.75" customHeight="1">
      <c r="A1352" s="10" t="s">
        <v>1366</v>
      </c>
      <c r="B1352" s="11">
        <v>44897</v>
      </c>
      <c r="C1352" s="12" t="s">
        <v>8</v>
      </c>
      <c r="D1352" s="3" t="s">
        <v>12</v>
      </c>
      <c r="E1352" s="10">
        <v>1159.8699999999999</v>
      </c>
      <c r="F1352" s="10">
        <v>15</v>
      </c>
      <c r="G1352" s="10">
        <v>16</v>
      </c>
      <c r="H1352" s="10">
        <v>1918.66</v>
      </c>
    </row>
    <row r="1353" spans="1:8" ht="21.75" customHeight="1">
      <c r="A1353" s="10" t="s">
        <v>1367</v>
      </c>
      <c r="B1353" s="11">
        <v>44962</v>
      </c>
      <c r="C1353" s="12" t="s">
        <v>9</v>
      </c>
      <c r="D1353" s="3" t="s">
        <v>14</v>
      </c>
      <c r="E1353" s="10">
        <v>1068.48</v>
      </c>
      <c r="F1353" s="10">
        <v>36</v>
      </c>
      <c r="G1353" s="10">
        <v>23</v>
      </c>
      <c r="H1353" s="10">
        <v>133.88</v>
      </c>
    </row>
    <row r="1354" spans="1:8" ht="21.75" customHeight="1">
      <c r="A1354" s="10" t="s">
        <v>1368</v>
      </c>
      <c r="B1354" s="11">
        <v>45039</v>
      </c>
      <c r="C1354" s="12" t="str">
        <f>PROPER("norTh")</f>
        <v>North</v>
      </c>
      <c r="D1354" s="3" t="s">
        <v>15</v>
      </c>
      <c r="E1354" s="10">
        <v>583.80999999999995</v>
      </c>
      <c r="F1354" s="10">
        <v>37</v>
      </c>
      <c r="G1354" s="10">
        <v>40</v>
      </c>
      <c r="H1354" s="10">
        <v>545.59</v>
      </c>
    </row>
    <row r="1355" spans="1:8" ht="21.75" customHeight="1">
      <c r="A1355" s="10" t="s">
        <v>1369</v>
      </c>
      <c r="B1355" s="11">
        <v>44982</v>
      </c>
      <c r="C1355" s="12" t="s">
        <v>8</v>
      </c>
      <c r="D1355" s="3" t="s">
        <v>13</v>
      </c>
      <c r="E1355" s="10">
        <v>2210.17</v>
      </c>
      <c r="F1355" s="10">
        <v>48</v>
      </c>
      <c r="G1355" s="10">
        <v>40</v>
      </c>
      <c r="H1355" s="10">
        <v>71.680000000000007</v>
      </c>
    </row>
    <row r="1356" spans="1:8" ht="21.75" customHeight="1">
      <c r="A1356" s="10" t="s">
        <v>1370</v>
      </c>
      <c r="B1356" s="11">
        <v>45068</v>
      </c>
      <c r="C1356" s="12" t="str">
        <f t="shared" ref="C1356:C1359" si="62">PROPER("norTh")</f>
        <v>North</v>
      </c>
      <c r="D1356" s="3" t="s">
        <v>14</v>
      </c>
      <c r="E1356" s="10">
        <v>3042.56</v>
      </c>
      <c r="F1356" s="10">
        <v>38</v>
      </c>
      <c r="G1356" s="10">
        <v>45</v>
      </c>
      <c r="H1356" s="10">
        <v>430.87</v>
      </c>
    </row>
    <row r="1357" spans="1:8" ht="21.75" customHeight="1">
      <c r="A1357" s="10" t="s">
        <v>1371</v>
      </c>
      <c r="B1357" s="11">
        <v>45388</v>
      </c>
      <c r="C1357" s="12" t="str">
        <f t="shared" si="62"/>
        <v>North</v>
      </c>
      <c r="D1357" s="3" t="s">
        <v>11</v>
      </c>
      <c r="E1357" s="10">
        <v>3336.91</v>
      </c>
      <c r="F1357" s="10">
        <v>26</v>
      </c>
      <c r="G1357" s="10">
        <v>47</v>
      </c>
      <c r="H1357" s="10">
        <v>1886.2</v>
      </c>
    </row>
    <row r="1358" spans="1:8" ht="21.75" customHeight="1">
      <c r="A1358" s="10" t="s">
        <v>1372</v>
      </c>
      <c r="B1358" s="11">
        <v>45152</v>
      </c>
      <c r="C1358" s="12" t="str">
        <f t="shared" si="62"/>
        <v>North</v>
      </c>
      <c r="D1358" s="3" t="s">
        <v>13</v>
      </c>
      <c r="E1358" s="10">
        <v>3099.52</v>
      </c>
      <c r="F1358" s="10">
        <v>38</v>
      </c>
      <c r="G1358" s="10">
        <v>27</v>
      </c>
      <c r="H1358" s="10">
        <v>1110.5</v>
      </c>
    </row>
    <row r="1359" spans="1:8" ht="21.75" customHeight="1">
      <c r="A1359" s="10" t="s">
        <v>1373</v>
      </c>
      <c r="B1359" s="11">
        <v>45051</v>
      </c>
      <c r="C1359" s="12" t="str">
        <f t="shared" si="62"/>
        <v>North</v>
      </c>
      <c r="D1359" s="3" t="s">
        <v>14</v>
      </c>
      <c r="E1359" s="10">
        <v>3022.82</v>
      </c>
      <c r="F1359" s="10">
        <v>21</v>
      </c>
      <c r="G1359" s="10">
        <v>37</v>
      </c>
      <c r="H1359" s="10">
        <v>1869.19</v>
      </c>
    </row>
    <row r="1360" spans="1:8" ht="21.75" customHeight="1">
      <c r="A1360" s="10" t="s">
        <v>1374</v>
      </c>
      <c r="B1360" s="11">
        <v>45208</v>
      </c>
      <c r="C1360" s="12" t="s">
        <v>10</v>
      </c>
      <c r="D1360" s="3" t="s">
        <v>14</v>
      </c>
      <c r="E1360" s="10">
        <v>1549.27</v>
      </c>
      <c r="F1360" s="10">
        <v>40</v>
      </c>
      <c r="G1360" s="10">
        <v>33</v>
      </c>
      <c r="H1360" s="10">
        <v>1466.18</v>
      </c>
    </row>
    <row r="1361" spans="1:8" ht="21.75" customHeight="1">
      <c r="A1361" s="10" t="s">
        <v>1375</v>
      </c>
      <c r="B1361" s="11">
        <v>45472</v>
      </c>
      <c r="C1361" s="12" t="str">
        <f t="shared" ref="C1361:C1362" si="63">PROPER("norTh")</f>
        <v>North</v>
      </c>
      <c r="D1361" s="3" t="s">
        <v>13</v>
      </c>
      <c r="E1361" s="10">
        <v>217.99</v>
      </c>
      <c r="F1361" s="10">
        <v>23</v>
      </c>
      <c r="G1361" s="10">
        <v>3</v>
      </c>
      <c r="H1361" s="10">
        <v>617.59</v>
      </c>
    </row>
    <row r="1362" spans="1:8" ht="21.75" customHeight="1">
      <c r="A1362" s="10" t="s">
        <v>1376</v>
      </c>
      <c r="B1362" s="11">
        <v>45413</v>
      </c>
      <c r="C1362" s="12" t="str">
        <f t="shared" si="63"/>
        <v>North</v>
      </c>
      <c r="D1362" s="3" t="s">
        <v>14</v>
      </c>
      <c r="E1362" s="10">
        <v>2118.83</v>
      </c>
      <c r="F1362" s="10">
        <v>8</v>
      </c>
      <c r="G1362" s="10">
        <v>42</v>
      </c>
      <c r="H1362" s="10">
        <v>1488.45</v>
      </c>
    </row>
    <row r="1363" spans="1:8" ht="21.75" customHeight="1">
      <c r="A1363" s="10" t="s">
        <v>1377</v>
      </c>
      <c r="B1363" s="11">
        <v>45081</v>
      </c>
      <c r="C1363" s="12" t="s">
        <v>8</v>
      </c>
      <c r="D1363" s="3" t="s">
        <v>12</v>
      </c>
      <c r="E1363" s="10">
        <v>624.62</v>
      </c>
      <c r="F1363" s="10">
        <v>7</v>
      </c>
      <c r="G1363" s="10">
        <v>1</v>
      </c>
      <c r="H1363" s="10">
        <v>1657.73</v>
      </c>
    </row>
    <row r="1364" spans="1:8" ht="21.75" customHeight="1">
      <c r="A1364" s="10" t="s">
        <v>1378</v>
      </c>
      <c r="B1364" s="11">
        <v>45001</v>
      </c>
      <c r="C1364" s="12" t="s">
        <v>10</v>
      </c>
      <c r="D1364" s="3" t="s">
        <v>11</v>
      </c>
      <c r="E1364" s="10">
        <v>1283.9100000000001</v>
      </c>
      <c r="F1364" s="10">
        <v>43</v>
      </c>
      <c r="G1364" s="10">
        <v>17</v>
      </c>
      <c r="H1364" s="10">
        <v>779.17</v>
      </c>
    </row>
    <row r="1365" spans="1:8" ht="21.75" customHeight="1">
      <c r="A1365" s="10" t="s">
        <v>1379</v>
      </c>
      <c r="B1365" s="11">
        <v>45114</v>
      </c>
      <c r="C1365" s="12" t="s">
        <v>8</v>
      </c>
      <c r="D1365" s="3" t="s">
        <v>14</v>
      </c>
      <c r="E1365" s="10">
        <v>4463.93</v>
      </c>
      <c r="F1365" s="10">
        <v>45</v>
      </c>
      <c r="G1365" s="10">
        <v>4</v>
      </c>
      <c r="H1365" s="10">
        <v>1824.82</v>
      </c>
    </row>
    <row r="1366" spans="1:8" ht="21.75" customHeight="1">
      <c r="A1366" s="10" t="s">
        <v>1380</v>
      </c>
      <c r="B1366" s="11">
        <v>45044</v>
      </c>
      <c r="C1366" s="12" t="str">
        <f>PROPER("norTh")</f>
        <v>North</v>
      </c>
      <c r="D1366" s="3" t="s">
        <v>14</v>
      </c>
      <c r="E1366" s="10">
        <v>726.18</v>
      </c>
      <c r="F1366" s="10">
        <v>8</v>
      </c>
      <c r="G1366" s="10">
        <v>28</v>
      </c>
      <c r="H1366" s="10">
        <v>30.92</v>
      </c>
    </row>
    <row r="1367" spans="1:8" ht="21.75" customHeight="1">
      <c r="A1367" s="10" t="s">
        <v>1381</v>
      </c>
      <c r="B1367" s="11">
        <v>45280</v>
      </c>
      <c r="C1367" s="12" t="s">
        <v>9</v>
      </c>
      <c r="D1367" s="3" t="s">
        <v>14</v>
      </c>
      <c r="E1367" s="10">
        <v>2601.75</v>
      </c>
      <c r="F1367" s="10">
        <v>40</v>
      </c>
      <c r="G1367" s="10">
        <v>18</v>
      </c>
      <c r="H1367" s="10">
        <v>573.85</v>
      </c>
    </row>
    <row r="1368" spans="1:8" ht="21.75" customHeight="1">
      <c r="A1368" s="10" t="s">
        <v>1382</v>
      </c>
      <c r="B1368" s="11">
        <v>44901</v>
      </c>
      <c r="C1368" s="12" t="s">
        <v>8</v>
      </c>
      <c r="D1368" s="3" t="s">
        <v>15</v>
      </c>
      <c r="E1368" s="10">
        <v>1691.05</v>
      </c>
      <c r="F1368" s="10">
        <v>35</v>
      </c>
      <c r="G1368" s="10">
        <v>8</v>
      </c>
      <c r="H1368" s="10">
        <v>1579.94</v>
      </c>
    </row>
    <row r="1369" spans="1:8" ht="21.75" customHeight="1">
      <c r="A1369" s="10" t="s">
        <v>1383</v>
      </c>
      <c r="B1369" s="11">
        <v>45184</v>
      </c>
      <c r="C1369" s="12" t="s">
        <v>8</v>
      </c>
      <c r="D1369" s="3" t="s">
        <v>14</v>
      </c>
      <c r="E1369" s="10">
        <v>4995.0600000000004</v>
      </c>
      <c r="F1369" s="10">
        <v>34</v>
      </c>
      <c r="G1369" s="10">
        <v>14</v>
      </c>
      <c r="H1369" s="10">
        <v>1761.55</v>
      </c>
    </row>
    <row r="1370" spans="1:8" ht="21.75" customHeight="1">
      <c r="A1370" s="10" t="s">
        <v>1384</v>
      </c>
      <c r="B1370" s="11">
        <v>45527</v>
      </c>
      <c r="C1370" s="12" t="s">
        <v>8</v>
      </c>
      <c r="D1370" s="3" t="s">
        <v>11</v>
      </c>
      <c r="E1370" s="10">
        <v>761.65</v>
      </c>
      <c r="F1370" s="10">
        <v>50</v>
      </c>
      <c r="G1370" s="10">
        <v>12</v>
      </c>
      <c r="H1370" s="10">
        <v>1074.04</v>
      </c>
    </row>
    <row r="1371" spans="1:8" ht="21.75" customHeight="1">
      <c r="A1371" s="10" t="s">
        <v>1385</v>
      </c>
      <c r="B1371" s="11">
        <v>45193</v>
      </c>
      <c r="C1371" s="12" t="s">
        <v>9</v>
      </c>
      <c r="D1371" s="3" t="s">
        <v>12</v>
      </c>
      <c r="E1371" s="10">
        <v>4482.95</v>
      </c>
      <c r="F1371" s="10">
        <v>40</v>
      </c>
      <c r="G1371" s="10">
        <v>12</v>
      </c>
      <c r="H1371" s="10">
        <v>1729.21</v>
      </c>
    </row>
    <row r="1372" spans="1:8" ht="21.75" customHeight="1">
      <c r="A1372" s="10" t="s">
        <v>1386</v>
      </c>
      <c r="B1372" s="11">
        <v>45579</v>
      </c>
      <c r="C1372" s="12" t="s">
        <v>9</v>
      </c>
      <c r="D1372" s="3" t="s">
        <v>14</v>
      </c>
      <c r="E1372" s="10">
        <v>340.36</v>
      </c>
      <c r="F1372" s="10">
        <v>46</v>
      </c>
      <c r="G1372" s="10">
        <v>36</v>
      </c>
      <c r="H1372" s="10">
        <v>947.13</v>
      </c>
    </row>
    <row r="1373" spans="1:8" ht="21.75" customHeight="1">
      <c r="A1373" s="10" t="s">
        <v>1387</v>
      </c>
      <c r="B1373" s="11">
        <v>45135</v>
      </c>
      <c r="C1373" s="12" t="s">
        <v>9</v>
      </c>
      <c r="D1373" s="3" t="s">
        <v>12</v>
      </c>
      <c r="E1373" s="10">
        <v>1844.09</v>
      </c>
      <c r="F1373" s="10">
        <v>8</v>
      </c>
      <c r="G1373" s="10">
        <v>50</v>
      </c>
      <c r="H1373" s="10">
        <v>822.24</v>
      </c>
    </row>
    <row r="1374" spans="1:8" ht="21.75" customHeight="1">
      <c r="A1374" s="10" t="s">
        <v>1388</v>
      </c>
      <c r="B1374" s="11">
        <v>45476</v>
      </c>
      <c r="C1374" s="12" t="s">
        <v>9</v>
      </c>
      <c r="D1374" s="3" t="s">
        <v>11</v>
      </c>
      <c r="E1374" s="10">
        <v>2397.1</v>
      </c>
      <c r="F1374" s="10">
        <v>14</v>
      </c>
      <c r="G1374" s="10">
        <v>39</v>
      </c>
      <c r="H1374" s="10">
        <v>1832.21</v>
      </c>
    </row>
    <row r="1375" spans="1:8" ht="21.75" customHeight="1">
      <c r="A1375" s="10" t="s">
        <v>1389</v>
      </c>
      <c r="B1375" s="11">
        <v>45411</v>
      </c>
      <c r="C1375" s="12" t="str">
        <f>PROPER("norTh")</f>
        <v>North</v>
      </c>
      <c r="D1375" s="3" t="s">
        <v>15</v>
      </c>
      <c r="E1375" s="10">
        <v>2045.12</v>
      </c>
      <c r="F1375" s="10">
        <v>15</v>
      </c>
      <c r="G1375" s="10">
        <v>41</v>
      </c>
      <c r="H1375" s="10">
        <v>1499.48</v>
      </c>
    </row>
    <row r="1376" spans="1:8" ht="21.75" customHeight="1">
      <c r="A1376" s="10" t="s">
        <v>1390</v>
      </c>
      <c r="B1376" s="11">
        <v>45248</v>
      </c>
      <c r="C1376" s="12" t="s">
        <v>10</v>
      </c>
      <c r="D1376" s="3" t="s">
        <v>13</v>
      </c>
      <c r="E1376" s="10">
        <v>922.41</v>
      </c>
      <c r="F1376" s="10">
        <v>20</v>
      </c>
      <c r="G1376" s="10">
        <v>25</v>
      </c>
      <c r="H1376" s="10">
        <v>156.44999999999999</v>
      </c>
    </row>
    <row r="1377" spans="1:8" ht="21.75" customHeight="1">
      <c r="A1377" s="10" t="s">
        <v>1391</v>
      </c>
      <c r="B1377" s="11">
        <v>45595</v>
      </c>
      <c r="C1377" s="12" t="str">
        <f>PROPER("norTh")</f>
        <v>North</v>
      </c>
      <c r="D1377" s="3" t="s">
        <v>15</v>
      </c>
      <c r="E1377" s="10">
        <v>4698.01</v>
      </c>
      <c r="F1377" s="10">
        <v>48</v>
      </c>
      <c r="G1377" s="10">
        <v>41</v>
      </c>
      <c r="H1377" s="10">
        <v>762.97</v>
      </c>
    </row>
    <row r="1378" spans="1:8" ht="21.75" customHeight="1">
      <c r="A1378" s="10" t="s">
        <v>1392</v>
      </c>
      <c r="B1378" s="11">
        <v>45410</v>
      </c>
      <c r="C1378" s="12" t="s">
        <v>8</v>
      </c>
      <c r="D1378" s="3" t="s">
        <v>11</v>
      </c>
      <c r="E1378" s="10">
        <v>4794.17</v>
      </c>
      <c r="F1378" s="10">
        <v>36</v>
      </c>
      <c r="G1378" s="10">
        <v>34</v>
      </c>
      <c r="H1378" s="10">
        <v>647.94000000000005</v>
      </c>
    </row>
    <row r="1379" spans="1:8" ht="21.75" customHeight="1">
      <c r="A1379" s="10" t="s">
        <v>1393</v>
      </c>
      <c r="B1379" s="11">
        <v>45588</v>
      </c>
      <c r="C1379" s="12" t="s">
        <v>9</v>
      </c>
      <c r="D1379" s="3" t="s">
        <v>13</v>
      </c>
      <c r="E1379" s="10">
        <v>2007.74</v>
      </c>
      <c r="F1379" s="10">
        <v>10</v>
      </c>
      <c r="G1379" s="10">
        <v>47</v>
      </c>
      <c r="H1379" s="10">
        <v>490.49</v>
      </c>
    </row>
    <row r="1380" spans="1:8" ht="21.75" customHeight="1">
      <c r="A1380" s="10" t="s">
        <v>1394</v>
      </c>
      <c r="B1380" s="11">
        <v>45201</v>
      </c>
      <c r="C1380" s="12" t="s">
        <v>8</v>
      </c>
      <c r="D1380" s="3" t="s">
        <v>12</v>
      </c>
      <c r="E1380" s="10">
        <v>4209.5</v>
      </c>
      <c r="F1380" s="10">
        <v>12</v>
      </c>
      <c r="G1380" s="10">
        <v>37</v>
      </c>
      <c r="H1380" s="10">
        <v>1529.14</v>
      </c>
    </row>
    <row r="1381" spans="1:8" ht="21.75" customHeight="1">
      <c r="A1381" s="10" t="s">
        <v>1395</v>
      </c>
      <c r="B1381" s="11">
        <v>45495</v>
      </c>
      <c r="C1381" s="12" t="s">
        <v>9</v>
      </c>
      <c r="D1381" s="3" t="s">
        <v>12</v>
      </c>
      <c r="E1381" s="10">
        <v>1167.98</v>
      </c>
      <c r="F1381" s="10">
        <v>21</v>
      </c>
      <c r="G1381" s="10">
        <v>34</v>
      </c>
      <c r="H1381" s="10">
        <v>1923.05</v>
      </c>
    </row>
    <row r="1382" spans="1:8" ht="21.75" customHeight="1">
      <c r="A1382" s="10" t="s">
        <v>1396</v>
      </c>
      <c r="B1382" s="11">
        <v>44958</v>
      </c>
      <c r="C1382" s="12" t="s">
        <v>9</v>
      </c>
      <c r="D1382" s="3" t="s">
        <v>12</v>
      </c>
      <c r="E1382" s="10">
        <v>1993.03</v>
      </c>
      <c r="F1382" s="10">
        <v>14</v>
      </c>
      <c r="G1382" s="10">
        <v>30</v>
      </c>
      <c r="H1382" s="10">
        <v>659.67</v>
      </c>
    </row>
    <row r="1383" spans="1:8" ht="21.75" customHeight="1">
      <c r="A1383" s="10" t="s">
        <v>1397</v>
      </c>
      <c r="B1383" s="11">
        <v>45150</v>
      </c>
      <c r="C1383" s="12" t="s">
        <v>10</v>
      </c>
      <c r="D1383" s="3" t="s">
        <v>11</v>
      </c>
      <c r="E1383" s="10">
        <v>1585.84</v>
      </c>
      <c r="F1383" s="10">
        <v>30</v>
      </c>
      <c r="G1383" s="10">
        <v>18</v>
      </c>
      <c r="H1383" s="10">
        <v>1727.63</v>
      </c>
    </row>
    <row r="1384" spans="1:8" ht="21.75" customHeight="1">
      <c r="A1384" s="10" t="s">
        <v>1398</v>
      </c>
      <c r="B1384" s="11">
        <v>45115</v>
      </c>
      <c r="C1384" s="12" t="str">
        <f>PROPER("norTh")</f>
        <v>North</v>
      </c>
      <c r="D1384" s="3" t="s">
        <v>13</v>
      </c>
      <c r="E1384" s="10">
        <v>998.3</v>
      </c>
      <c r="F1384" s="10">
        <v>26</v>
      </c>
      <c r="G1384" s="10">
        <v>1</v>
      </c>
      <c r="H1384" s="10">
        <v>1891.6</v>
      </c>
    </row>
    <row r="1385" spans="1:8" ht="21.75" customHeight="1">
      <c r="A1385" s="10" t="s">
        <v>1399</v>
      </c>
      <c r="B1385" s="11">
        <v>45566</v>
      </c>
      <c r="C1385" s="12" t="s">
        <v>8</v>
      </c>
      <c r="D1385" s="3" t="s">
        <v>12</v>
      </c>
      <c r="E1385" s="10">
        <v>4053.7</v>
      </c>
      <c r="F1385" s="10">
        <v>28</v>
      </c>
      <c r="G1385" s="10">
        <v>27</v>
      </c>
      <c r="H1385" s="10">
        <v>247.53</v>
      </c>
    </row>
    <row r="1386" spans="1:8" ht="21.75" customHeight="1">
      <c r="A1386" s="10" t="s">
        <v>1400</v>
      </c>
      <c r="B1386" s="11">
        <v>45165</v>
      </c>
      <c r="C1386" s="12" t="s">
        <v>9</v>
      </c>
      <c r="D1386" s="3" t="s">
        <v>11</v>
      </c>
      <c r="E1386" s="10">
        <v>744.21</v>
      </c>
      <c r="F1386" s="10">
        <v>20</v>
      </c>
      <c r="G1386" s="10">
        <v>13</v>
      </c>
      <c r="H1386" s="10">
        <v>1674.88</v>
      </c>
    </row>
    <row r="1387" spans="1:8" ht="21.75" customHeight="1">
      <c r="A1387" s="10" t="s">
        <v>1401</v>
      </c>
      <c r="B1387" s="11">
        <v>45429</v>
      </c>
      <c r="C1387" s="12" t="s">
        <v>9</v>
      </c>
      <c r="D1387" s="3" t="s">
        <v>12</v>
      </c>
      <c r="E1387" s="10">
        <v>2037.48</v>
      </c>
      <c r="F1387" s="10">
        <v>13</v>
      </c>
      <c r="G1387" s="10">
        <v>3</v>
      </c>
      <c r="H1387" s="10">
        <v>595.89</v>
      </c>
    </row>
    <row r="1388" spans="1:8" ht="21.75" customHeight="1">
      <c r="A1388" s="10" t="s">
        <v>1402</v>
      </c>
      <c r="B1388" s="11">
        <v>45166</v>
      </c>
      <c r="C1388" s="12" t="str">
        <f t="shared" ref="C1388:C1392" si="64">PROPER("norTh")</f>
        <v>North</v>
      </c>
      <c r="D1388" s="3" t="s">
        <v>12</v>
      </c>
      <c r="E1388" s="10">
        <v>4564.58</v>
      </c>
      <c r="F1388" s="10">
        <v>45</v>
      </c>
      <c r="G1388" s="10">
        <v>34</v>
      </c>
      <c r="H1388" s="10">
        <v>255.79</v>
      </c>
    </row>
    <row r="1389" spans="1:8" ht="21.75" customHeight="1">
      <c r="A1389" s="10" t="s">
        <v>1403</v>
      </c>
      <c r="B1389" s="11">
        <v>45057</v>
      </c>
      <c r="C1389" s="12" t="str">
        <f t="shared" si="64"/>
        <v>North</v>
      </c>
      <c r="D1389" s="3" t="s">
        <v>14</v>
      </c>
      <c r="E1389" s="10">
        <v>2602.0700000000002</v>
      </c>
      <c r="F1389" s="10">
        <v>7</v>
      </c>
      <c r="G1389" s="10">
        <v>29</v>
      </c>
      <c r="H1389" s="10">
        <v>762.16</v>
      </c>
    </row>
    <row r="1390" spans="1:8" ht="21.75" customHeight="1">
      <c r="A1390" s="10" t="s">
        <v>1404</v>
      </c>
      <c r="B1390" s="11">
        <v>44950</v>
      </c>
      <c r="C1390" s="12" t="str">
        <f t="shared" si="64"/>
        <v>North</v>
      </c>
      <c r="D1390" s="3" t="s">
        <v>13</v>
      </c>
      <c r="E1390" s="10">
        <v>2497.88</v>
      </c>
      <c r="F1390" s="10">
        <v>31</v>
      </c>
      <c r="G1390" s="10">
        <v>6</v>
      </c>
      <c r="H1390" s="10">
        <v>808.27</v>
      </c>
    </row>
    <row r="1391" spans="1:8" ht="21.75" customHeight="1">
      <c r="A1391" s="10" t="s">
        <v>1405</v>
      </c>
      <c r="B1391" s="11">
        <v>44973</v>
      </c>
      <c r="C1391" s="12" t="str">
        <f t="shared" si="64"/>
        <v>North</v>
      </c>
      <c r="D1391" s="3" t="s">
        <v>13</v>
      </c>
      <c r="E1391" s="10">
        <v>2478.12</v>
      </c>
      <c r="F1391" s="10">
        <v>39</v>
      </c>
      <c r="G1391" s="10">
        <v>0</v>
      </c>
      <c r="H1391" s="10">
        <v>692.89</v>
      </c>
    </row>
    <row r="1392" spans="1:8" ht="21.75" customHeight="1">
      <c r="A1392" s="10" t="s">
        <v>1406</v>
      </c>
      <c r="B1392" s="11">
        <v>45313</v>
      </c>
      <c r="C1392" s="12" t="str">
        <f t="shared" si="64"/>
        <v>North</v>
      </c>
      <c r="D1392" s="3" t="s">
        <v>12</v>
      </c>
      <c r="E1392" s="10">
        <v>2485.31</v>
      </c>
      <c r="F1392" s="10">
        <v>27</v>
      </c>
      <c r="G1392" s="10">
        <v>46</v>
      </c>
      <c r="H1392" s="10">
        <v>18.940000000000001</v>
      </c>
    </row>
    <row r="1393" spans="1:8" ht="21.75" customHeight="1">
      <c r="A1393" s="10" t="s">
        <v>1407</v>
      </c>
      <c r="B1393" s="11">
        <v>45446</v>
      </c>
      <c r="C1393" s="12" t="s">
        <v>10</v>
      </c>
      <c r="D1393" s="3" t="s">
        <v>14</v>
      </c>
      <c r="E1393" s="10">
        <v>4593.4399999999996</v>
      </c>
      <c r="F1393" s="10">
        <v>14</v>
      </c>
      <c r="G1393" s="10">
        <v>23</v>
      </c>
      <c r="H1393" s="10">
        <v>209.99</v>
      </c>
    </row>
    <row r="1394" spans="1:8" ht="21.75" customHeight="1">
      <c r="A1394" s="10" t="s">
        <v>1408</v>
      </c>
      <c r="B1394" s="11">
        <v>45434</v>
      </c>
      <c r="C1394" s="12" t="s">
        <v>9</v>
      </c>
      <c r="D1394" s="3" t="s">
        <v>15</v>
      </c>
      <c r="E1394" s="10">
        <v>2685.02</v>
      </c>
      <c r="F1394" s="10">
        <v>1</v>
      </c>
      <c r="G1394" s="10">
        <v>27</v>
      </c>
      <c r="H1394" s="10">
        <v>624.84</v>
      </c>
    </row>
    <row r="1395" spans="1:8" ht="21.75" customHeight="1">
      <c r="A1395" s="10" t="s">
        <v>1409</v>
      </c>
      <c r="B1395" s="11">
        <v>45127</v>
      </c>
      <c r="C1395" s="12" t="s">
        <v>8</v>
      </c>
      <c r="D1395" s="3" t="s">
        <v>11</v>
      </c>
      <c r="E1395" s="10">
        <v>4536.26</v>
      </c>
      <c r="F1395" s="10">
        <v>3</v>
      </c>
      <c r="G1395" s="10">
        <v>32</v>
      </c>
      <c r="H1395" s="10">
        <v>1523.44</v>
      </c>
    </row>
    <row r="1396" spans="1:8" ht="21.75" customHeight="1">
      <c r="A1396" s="10" t="s">
        <v>1410</v>
      </c>
      <c r="B1396" s="11">
        <v>45257</v>
      </c>
      <c r="C1396" s="12" t="s">
        <v>9</v>
      </c>
      <c r="D1396" s="3" t="s">
        <v>11</v>
      </c>
      <c r="E1396" s="10">
        <v>515.72</v>
      </c>
      <c r="F1396" s="10">
        <v>41</v>
      </c>
      <c r="G1396" s="10">
        <v>46</v>
      </c>
      <c r="H1396" s="10">
        <v>1744.41</v>
      </c>
    </row>
    <row r="1397" spans="1:8" ht="21.75" customHeight="1">
      <c r="A1397" s="10" t="s">
        <v>1411</v>
      </c>
      <c r="B1397" s="11">
        <v>45357</v>
      </c>
      <c r="C1397" s="12" t="s">
        <v>9</v>
      </c>
      <c r="D1397" s="3" t="s">
        <v>12</v>
      </c>
      <c r="E1397" s="10">
        <v>4830.8999999999996</v>
      </c>
      <c r="F1397" s="10">
        <v>1</v>
      </c>
      <c r="G1397" s="10">
        <v>17</v>
      </c>
      <c r="H1397" s="10">
        <v>378.86</v>
      </c>
    </row>
    <row r="1398" spans="1:8" ht="21.75" customHeight="1">
      <c r="A1398" s="10" t="s">
        <v>1412</v>
      </c>
      <c r="B1398" s="11">
        <v>45260</v>
      </c>
      <c r="C1398" s="12" t="str">
        <f t="shared" ref="C1398:C1400" si="65">PROPER("norTh")</f>
        <v>North</v>
      </c>
      <c r="D1398" s="3" t="s">
        <v>14</v>
      </c>
      <c r="E1398" s="10">
        <v>2602.4499999999998</v>
      </c>
      <c r="F1398" s="10">
        <v>36</v>
      </c>
      <c r="G1398" s="10">
        <v>3</v>
      </c>
      <c r="H1398" s="10">
        <v>1559.66</v>
      </c>
    </row>
    <row r="1399" spans="1:8" ht="21.75" customHeight="1">
      <c r="A1399" s="10" t="s">
        <v>1413</v>
      </c>
      <c r="B1399" s="11">
        <v>44893</v>
      </c>
      <c r="C1399" s="12" t="str">
        <f t="shared" si="65"/>
        <v>North</v>
      </c>
      <c r="D1399" s="3" t="s">
        <v>13</v>
      </c>
      <c r="E1399" s="10">
        <v>3894.89</v>
      </c>
      <c r="F1399" s="10">
        <v>45</v>
      </c>
      <c r="G1399" s="10">
        <v>20</v>
      </c>
      <c r="H1399" s="10">
        <v>1569.7</v>
      </c>
    </row>
    <row r="1400" spans="1:8" ht="21.75" customHeight="1">
      <c r="A1400" s="10" t="s">
        <v>1414</v>
      </c>
      <c r="B1400" s="11">
        <v>45014</v>
      </c>
      <c r="C1400" s="12" t="str">
        <f t="shared" si="65"/>
        <v>North</v>
      </c>
      <c r="D1400" s="3" t="s">
        <v>12</v>
      </c>
      <c r="E1400" s="10">
        <v>1694.64</v>
      </c>
      <c r="F1400" s="10">
        <v>37</v>
      </c>
      <c r="G1400" s="10">
        <v>2</v>
      </c>
      <c r="H1400" s="10">
        <v>252.97</v>
      </c>
    </row>
    <row r="1401" spans="1:8" ht="21.75" customHeight="1">
      <c r="A1401" s="10" t="s">
        <v>1415</v>
      </c>
      <c r="B1401" s="11">
        <v>45369</v>
      </c>
      <c r="C1401" s="12" t="s">
        <v>8</v>
      </c>
      <c r="D1401" s="3" t="s">
        <v>14</v>
      </c>
      <c r="E1401" s="10">
        <v>1389.08</v>
      </c>
      <c r="F1401" s="10">
        <v>32</v>
      </c>
      <c r="G1401" s="10">
        <v>0</v>
      </c>
      <c r="H1401" s="10">
        <v>1048.32</v>
      </c>
    </row>
    <row r="1402" spans="1:8" ht="21.75" customHeight="1">
      <c r="A1402" s="10" t="s">
        <v>1416</v>
      </c>
      <c r="B1402" s="11">
        <v>45210</v>
      </c>
      <c r="C1402" s="12" t="s">
        <v>9</v>
      </c>
      <c r="D1402" s="3" t="s">
        <v>12</v>
      </c>
      <c r="E1402" s="10">
        <v>4483.24</v>
      </c>
      <c r="F1402" s="10">
        <v>8</v>
      </c>
      <c r="G1402" s="10">
        <v>39</v>
      </c>
      <c r="H1402" s="10">
        <v>1064.94</v>
      </c>
    </row>
    <row r="1403" spans="1:8" ht="21.75" customHeight="1">
      <c r="A1403" s="10" t="s">
        <v>1417</v>
      </c>
      <c r="B1403" s="11">
        <v>45420</v>
      </c>
      <c r="C1403" s="12" t="s">
        <v>10</v>
      </c>
      <c r="D1403" s="3" t="s">
        <v>11</v>
      </c>
      <c r="E1403" s="10">
        <v>1942</v>
      </c>
      <c r="F1403" s="10">
        <v>35</v>
      </c>
      <c r="G1403" s="10">
        <v>44</v>
      </c>
      <c r="H1403" s="10">
        <v>568.22</v>
      </c>
    </row>
    <row r="1404" spans="1:8" ht="21.75" customHeight="1">
      <c r="A1404" s="10" t="s">
        <v>1418</v>
      </c>
      <c r="B1404" s="11">
        <v>45607</v>
      </c>
      <c r="C1404" s="12" t="s">
        <v>8</v>
      </c>
      <c r="D1404" s="3" t="s">
        <v>15</v>
      </c>
      <c r="E1404" s="10">
        <v>462.07</v>
      </c>
      <c r="F1404" s="10">
        <v>45</v>
      </c>
      <c r="G1404" s="10">
        <v>15</v>
      </c>
      <c r="H1404" s="10">
        <v>1196.9000000000001</v>
      </c>
    </row>
    <row r="1405" spans="1:8" ht="21.75" customHeight="1">
      <c r="A1405" s="10" t="s">
        <v>1419</v>
      </c>
      <c r="B1405" s="11">
        <v>45158</v>
      </c>
      <c r="C1405" s="12" t="s">
        <v>10</v>
      </c>
      <c r="D1405" s="3" t="s">
        <v>11</v>
      </c>
      <c r="E1405" s="10">
        <v>475.79</v>
      </c>
      <c r="F1405" s="10">
        <v>38</v>
      </c>
      <c r="G1405" s="10">
        <v>45</v>
      </c>
      <c r="H1405" s="10">
        <v>1771.52</v>
      </c>
    </row>
    <row r="1406" spans="1:8" ht="21.75" customHeight="1">
      <c r="A1406" s="10" t="s">
        <v>1420</v>
      </c>
      <c r="B1406" s="11">
        <v>45035</v>
      </c>
      <c r="C1406" s="12" t="str">
        <f t="shared" ref="C1406:C1407" si="66">PROPER("norTh")</f>
        <v>North</v>
      </c>
      <c r="D1406" s="3" t="s">
        <v>12</v>
      </c>
      <c r="E1406" s="10">
        <v>2169.84</v>
      </c>
      <c r="F1406" s="10">
        <v>13</v>
      </c>
      <c r="G1406" s="10">
        <v>34</v>
      </c>
      <c r="H1406" s="10">
        <v>1242.75</v>
      </c>
    </row>
    <row r="1407" spans="1:8" ht="21.75" customHeight="1">
      <c r="A1407" s="10" t="s">
        <v>1421</v>
      </c>
      <c r="B1407" s="11">
        <v>45075</v>
      </c>
      <c r="C1407" s="12" t="str">
        <f t="shared" si="66"/>
        <v>North</v>
      </c>
      <c r="D1407" s="3" t="s">
        <v>14</v>
      </c>
      <c r="E1407" s="10">
        <v>304.29000000000002</v>
      </c>
      <c r="F1407" s="10">
        <v>22</v>
      </c>
      <c r="G1407" s="10">
        <v>42</v>
      </c>
      <c r="H1407" s="10">
        <v>1822.13</v>
      </c>
    </row>
    <row r="1408" spans="1:8" ht="21.75" customHeight="1">
      <c r="A1408" s="10" t="s">
        <v>1422</v>
      </c>
      <c r="B1408" s="11">
        <v>45258</v>
      </c>
      <c r="C1408" s="12" t="s">
        <v>10</v>
      </c>
      <c r="D1408" s="3" t="s">
        <v>13</v>
      </c>
      <c r="E1408" s="10">
        <v>3035.64</v>
      </c>
      <c r="F1408" s="10">
        <v>37</v>
      </c>
      <c r="G1408" s="10">
        <v>19</v>
      </c>
      <c r="H1408" s="10">
        <v>459.77</v>
      </c>
    </row>
    <row r="1409" spans="1:8" ht="21.75" customHeight="1">
      <c r="A1409" s="10" t="s">
        <v>1423</v>
      </c>
      <c r="B1409" s="11">
        <v>45472</v>
      </c>
      <c r="C1409" s="12" t="str">
        <f>PROPER("norTh")</f>
        <v>North</v>
      </c>
      <c r="D1409" s="3" t="s">
        <v>12</v>
      </c>
      <c r="E1409" s="10">
        <v>3016.89</v>
      </c>
      <c r="F1409" s="10">
        <v>29</v>
      </c>
      <c r="G1409" s="10">
        <v>14</v>
      </c>
      <c r="H1409" s="10">
        <v>268.89</v>
      </c>
    </row>
    <row r="1410" spans="1:8" ht="21.75" customHeight="1">
      <c r="A1410" s="10" t="s">
        <v>1424</v>
      </c>
      <c r="B1410" s="11">
        <v>45457</v>
      </c>
      <c r="C1410" s="12" t="s">
        <v>9</v>
      </c>
      <c r="D1410" s="3" t="s">
        <v>15</v>
      </c>
      <c r="E1410" s="10">
        <v>2495.41</v>
      </c>
      <c r="F1410" s="10">
        <v>49</v>
      </c>
      <c r="G1410" s="10">
        <v>7</v>
      </c>
      <c r="H1410" s="10">
        <v>888.37</v>
      </c>
    </row>
    <row r="1411" spans="1:8" ht="21.75" customHeight="1">
      <c r="A1411" s="10" t="s">
        <v>1425</v>
      </c>
      <c r="B1411" s="11">
        <v>45067</v>
      </c>
      <c r="C1411" s="12" t="s">
        <v>8</v>
      </c>
      <c r="D1411" s="3" t="s">
        <v>13</v>
      </c>
      <c r="E1411" s="10">
        <v>925.72</v>
      </c>
      <c r="F1411" s="10">
        <v>45</v>
      </c>
      <c r="G1411" s="10">
        <v>5</v>
      </c>
      <c r="H1411" s="10">
        <v>127.62</v>
      </c>
    </row>
    <row r="1412" spans="1:8" ht="21.75" customHeight="1">
      <c r="A1412" s="10" t="s">
        <v>1426</v>
      </c>
      <c r="B1412" s="11">
        <v>45000</v>
      </c>
      <c r="C1412" s="12" t="s">
        <v>8</v>
      </c>
      <c r="D1412" s="3" t="s">
        <v>14</v>
      </c>
      <c r="E1412" s="10">
        <v>437.57</v>
      </c>
      <c r="F1412" s="10">
        <v>36</v>
      </c>
      <c r="G1412" s="10">
        <v>48</v>
      </c>
      <c r="H1412" s="10">
        <v>1893.16</v>
      </c>
    </row>
    <row r="1413" spans="1:8" ht="21.75" customHeight="1">
      <c r="A1413" s="10" t="s">
        <v>1427</v>
      </c>
      <c r="B1413" s="11">
        <v>45570</v>
      </c>
      <c r="C1413" s="12" t="str">
        <f>PROPER("norTh")</f>
        <v>North</v>
      </c>
      <c r="D1413" s="3" t="s">
        <v>15</v>
      </c>
      <c r="E1413" s="10">
        <v>2648.28</v>
      </c>
      <c r="F1413" s="10">
        <v>20</v>
      </c>
      <c r="G1413" s="10">
        <v>37</v>
      </c>
      <c r="H1413" s="10">
        <v>1807.77</v>
      </c>
    </row>
    <row r="1414" spans="1:8" ht="21.75" customHeight="1">
      <c r="A1414" s="10" t="s">
        <v>1428</v>
      </c>
      <c r="B1414" s="11">
        <v>45367</v>
      </c>
      <c r="C1414" s="12" t="s">
        <v>9</v>
      </c>
      <c r="D1414" s="3" t="s">
        <v>14</v>
      </c>
      <c r="E1414" s="10">
        <v>2012.26</v>
      </c>
      <c r="F1414" s="10">
        <v>40</v>
      </c>
      <c r="G1414" s="10">
        <v>22</v>
      </c>
      <c r="H1414" s="10">
        <v>1015.6</v>
      </c>
    </row>
    <row r="1415" spans="1:8" ht="21.75" customHeight="1">
      <c r="A1415" s="10" t="s">
        <v>1429</v>
      </c>
      <c r="B1415" s="11">
        <v>45341</v>
      </c>
      <c r="C1415" s="12" t="s">
        <v>8</v>
      </c>
      <c r="D1415" s="3" t="s">
        <v>15</v>
      </c>
      <c r="E1415" s="10">
        <v>4944.95</v>
      </c>
      <c r="F1415" s="10">
        <v>19</v>
      </c>
      <c r="G1415" s="10">
        <v>33</v>
      </c>
      <c r="H1415" s="10">
        <v>914.04</v>
      </c>
    </row>
    <row r="1416" spans="1:8" ht="21.75" customHeight="1">
      <c r="A1416" s="10" t="s">
        <v>1430</v>
      </c>
      <c r="B1416" s="11">
        <v>45059</v>
      </c>
      <c r="C1416" s="12" t="s">
        <v>8</v>
      </c>
      <c r="D1416" s="3" t="s">
        <v>11</v>
      </c>
      <c r="E1416" s="10">
        <v>1953.75</v>
      </c>
      <c r="F1416" s="10">
        <v>42</v>
      </c>
      <c r="G1416" s="10">
        <v>36</v>
      </c>
      <c r="H1416" s="10">
        <v>1061.5999999999999</v>
      </c>
    </row>
    <row r="1417" spans="1:8" ht="21.75" customHeight="1">
      <c r="A1417" s="10" t="s">
        <v>1431</v>
      </c>
      <c r="B1417" s="11">
        <v>45455</v>
      </c>
      <c r="C1417" s="12" t="s">
        <v>10</v>
      </c>
      <c r="D1417" s="3" t="s">
        <v>14</v>
      </c>
      <c r="E1417" s="10">
        <v>1722.32</v>
      </c>
      <c r="F1417" s="10">
        <v>20</v>
      </c>
      <c r="G1417" s="10">
        <v>13</v>
      </c>
      <c r="H1417" s="10">
        <v>1753.85</v>
      </c>
    </row>
    <row r="1418" spans="1:8" ht="21.75" customHeight="1">
      <c r="A1418" s="10" t="s">
        <v>1432</v>
      </c>
      <c r="B1418" s="11">
        <v>45188</v>
      </c>
      <c r="C1418" s="12" t="str">
        <f>PROPER("norTh")</f>
        <v>North</v>
      </c>
      <c r="D1418" s="3" t="s">
        <v>14</v>
      </c>
      <c r="E1418" s="10">
        <v>720.1</v>
      </c>
      <c r="F1418" s="10">
        <v>6</v>
      </c>
      <c r="G1418" s="10">
        <v>24</v>
      </c>
      <c r="H1418" s="10">
        <v>202.07</v>
      </c>
    </row>
    <row r="1419" spans="1:8" ht="21.75" customHeight="1">
      <c r="A1419" s="10" t="s">
        <v>1433</v>
      </c>
      <c r="B1419" s="11">
        <v>44888</v>
      </c>
      <c r="C1419" s="12" t="s">
        <v>9</v>
      </c>
      <c r="D1419" s="3" t="s">
        <v>14</v>
      </c>
      <c r="E1419" s="10">
        <v>3941.52</v>
      </c>
      <c r="F1419" s="10">
        <v>23</v>
      </c>
      <c r="G1419" s="10">
        <v>22</v>
      </c>
      <c r="H1419" s="10">
        <v>484.4</v>
      </c>
    </row>
    <row r="1420" spans="1:8" ht="21.75" customHeight="1">
      <c r="A1420" s="10" t="s">
        <v>1434</v>
      </c>
      <c r="B1420" s="11">
        <v>45147</v>
      </c>
      <c r="C1420" s="12" t="s">
        <v>9</v>
      </c>
      <c r="D1420" s="3" t="s">
        <v>14</v>
      </c>
      <c r="E1420" s="10">
        <v>4697.5</v>
      </c>
      <c r="F1420" s="10">
        <v>21</v>
      </c>
      <c r="G1420" s="10">
        <v>36</v>
      </c>
      <c r="H1420" s="10">
        <v>351.07</v>
      </c>
    </row>
    <row r="1421" spans="1:8" ht="21.75" customHeight="1">
      <c r="A1421" s="10" t="s">
        <v>1435</v>
      </c>
      <c r="B1421" s="11">
        <v>45151</v>
      </c>
      <c r="C1421" s="12" t="s">
        <v>8</v>
      </c>
      <c r="D1421" s="3" t="s">
        <v>12</v>
      </c>
      <c r="E1421" s="10">
        <v>2496.37</v>
      </c>
      <c r="F1421" s="10">
        <v>33</v>
      </c>
      <c r="G1421" s="10">
        <v>7</v>
      </c>
      <c r="H1421" s="10">
        <v>1695.33</v>
      </c>
    </row>
    <row r="1422" spans="1:8" ht="21.75" customHeight="1">
      <c r="A1422" s="10" t="s">
        <v>1436</v>
      </c>
      <c r="B1422" s="11">
        <v>45156</v>
      </c>
      <c r="C1422" s="12" t="s">
        <v>9</v>
      </c>
      <c r="D1422" s="3" t="s">
        <v>12</v>
      </c>
      <c r="E1422" s="10">
        <v>2106.81</v>
      </c>
      <c r="F1422" s="10">
        <v>34</v>
      </c>
      <c r="G1422" s="10">
        <v>38</v>
      </c>
      <c r="H1422" s="10">
        <v>484.06</v>
      </c>
    </row>
    <row r="1423" spans="1:8" ht="21.75" customHeight="1">
      <c r="A1423" s="10" t="s">
        <v>1437</v>
      </c>
      <c r="B1423" s="11">
        <v>45496</v>
      </c>
      <c r="C1423" s="12" t="s">
        <v>9</v>
      </c>
      <c r="D1423" s="3" t="s">
        <v>14</v>
      </c>
      <c r="E1423" s="10">
        <v>793.15</v>
      </c>
      <c r="F1423" s="10">
        <v>7</v>
      </c>
      <c r="G1423" s="10">
        <v>13</v>
      </c>
      <c r="H1423" s="10">
        <v>1903.31</v>
      </c>
    </row>
    <row r="1424" spans="1:8" ht="21.75" customHeight="1">
      <c r="A1424" s="10" t="s">
        <v>1438</v>
      </c>
      <c r="B1424" s="11">
        <v>45292</v>
      </c>
      <c r="C1424" s="12" t="s">
        <v>10</v>
      </c>
      <c r="D1424" s="3" t="s">
        <v>13</v>
      </c>
      <c r="E1424" s="10">
        <v>222.57</v>
      </c>
      <c r="F1424" s="10">
        <v>37</v>
      </c>
      <c r="G1424" s="10">
        <v>39</v>
      </c>
      <c r="H1424" s="10">
        <v>854.73</v>
      </c>
    </row>
    <row r="1425" spans="1:8" ht="21.75" customHeight="1">
      <c r="A1425" s="10" t="s">
        <v>1439</v>
      </c>
      <c r="B1425" s="11">
        <v>45089</v>
      </c>
      <c r="C1425" s="12" t="str">
        <f>PROPER("norTh")</f>
        <v>North</v>
      </c>
      <c r="D1425" s="3" t="s">
        <v>13</v>
      </c>
      <c r="E1425" s="10">
        <v>2530.06</v>
      </c>
      <c r="F1425" s="10">
        <v>48</v>
      </c>
      <c r="G1425" s="10">
        <v>20</v>
      </c>
      <c r="H1425" s="10">
        <v>1204.8399999999999</v>
      </c>
    </row>
    <row r="1426" spans="1:8" ht="21.75" customHeight="1">
      <c r="A1426" s="10" t="s">
        <v>1440</v>
      </c>
      <c r="B1426" s="11">
        <v>45104</v>
      </c>
      <c r="C1426" s="12" t="s">
        <v>8</v>
      </c>
      <c r="D1426" s="3" t="s">
        <v>13</v>
      </c>
      <c r="E1426" s="10">
        <v>2478.63</v>
      </c>
      <c r="F1426" s="10">
        <v>21</v>
      </c>
      <c r="G1426" s="10">
        <v>13</v>
      </c>
      <c r="H1426" s="10">
        <v>1176.05</v>
      </c>
    </row>
    <row r="1427" spans="1:8" ht="21.75" customHeight="1">
      <c r="A1427" s="10" t="s">
        <v>1441</v>
      </c>
      <c r="B1427" s="11">
        <v>45148</v>
      </c>
      <c r="C1427" s="12" t="s">
        <v>9</v>
      </c>
      <c r="D1427" s="3" t="s">
        <v>12</v>
      </c>
      <c r="E1427" s="10">
        <v>3332.06</v>
      </c>
      <c r="F1427" s="10">
        <v>22</v>
      </c>
      <c r="G1427" s="10">
        <v>21</v>
      </c>
      <c r="H1427" s="10">
        <v>1349.69</v>
      </c>
    </row>
    <row r="1428" spans="1:8" ht="21.75" customHeight="1">
      <c r="A1428" s="10" t="s">
        <v>1442</v>
      </c>
      <c r="B1428" s="11">
        <v>45583</v>
      </c>
      <c r="C1428" s="12" t="s">
        <v>8</v>
      </c>
      <c r="D1428" s="3" t="s">
        <v>13</v>
      </c>
      <c r="E1428" s="10">
        <v>4259.59</v>
      </c>
      <c r="F1428" s="10">
        <v>39</v>
      </c>
      <c r="G1428" s="10">
        <v>31</v>
      </c>
      <c r="H1428" s="10">
        <v>718.37</v>
      </c>
    </row>
    <row r="1429" spans="1:8" ht="21.75" customHeight="1">
      <c r="A1429" s="10" t="s">
        <v>1443</v>
      </c>
      <c r="B1429" s="11">
        <v>45366</v>
      </c>
      <c r="C1429" s="12" t="s">
        <v>10</v>
      </c>
      <c r="D1429" s="3" t="s">
        <v>12</v>
      </c>
      <c r="E1429" s="10">
        <v>503.52</v>
      </c>
      <c r="F1429" s="10">
        <v>29</v>
      </c>
      <c r="G1429" s="10">
        <v>25</v>
      </c>
      <c r="H1429" s="10">
        <v>1524.35</v>
      </c>
    </row>
    <row r="1430" spans="1:8" ht="21.75" customHeight="1">
      <c r="A1430" s="10" t="s">
        <v>1444</v>
      </c>
      <c r="B1430" s="11">
        <v>44938</v>
      </c>
      <c r="C1430" s="12" t="s">
        <v>10</v>
      </c>
      <c r="D1430" s="3" t="s">
        <v>15</v>
      </c>
      <c r="E1430" s="10">
        <v>672.26</v>
      </c>
      <c r="F1430" s="10">
        <v>33</v>
      </c>
      <c r="G1430" s="10">
        <v>28</v>
      </c>
      <c r="H1430" s="10">
        <v>1560.25</v>
      </c>
    </row>
    <row r="1431" spans="1:8" ht="21.75" customHeight="1">
      <c r="A1431" s="10" t="s">
        <v>1445</v>
      </c>
      <c r="B1431" s="11">
        <v>44901</v>
      </c>
      <c r="C1431" s="12" t="s">
        <v>8</v>
      </c>
      <c r="D1431" s="3" t="s">
        <v>13</v>
      </c>
      <c r="E1431" s="10">
        <v>3225.79</v>
      </c>
      <c r="F1431" s="10">
        <v>42</v>
      </c>
      <c r="G1431" s="10">
        <v>36</v>
      </c>
      <c r="H1431" s="10">
        <v>565.72</v>
      </c>
    </row>
    <row r="1432" spans="1:8" ht="21.75" customHeight="1">
      <c r="A1432" s="10" t="s">
        <v>1446</v>
      </c>
      <c r="B1432" s="11">
        <v>45447</v>
      </c>
      <c r="C1432" s="12" t="s">
        <v>8</v>
      </c>
      <c r="D1432" s="3" t="s">
        <v>11</v>
      </c>
      <c r="E1432" s="10">
        <v>1631.5</v>
      </c>
      <c r="F1432" s="10">
        <v>5</v>
      </c>
      <c r="G1432" s="10">
        <v>25</v>
      </c>
      <c r="H1432" s="10">
        <v>1766.5</v>
      </c>
    </row>
    <row r="1433" spans="1:8" ht="21.75" customHeight="1">
      <c r="A1433" s="10" t="s">
        <v>1447</v>
      </c>
      <c r="B1433" s="11">
        <v>44941</v>
      </c>
      <c r="C1433" s="12" t="s">
        <v>9</v>
      </c>
      <c r="D1433" s="3" t="s">
        <v>14</v>
      </c>
      <c r="E1433" s="10">
        <v>3682.86</v>
      </c>
      <c r="F1433" s="10">
        <v>23</v>
      </c>
      <c r="G1433" s="10">
        <v>19</v>
      </c>
      <c r="H1433" s="10">
        <v>35.49</v>
      </c>
    </row>
    <row r="1434" spans="1:8" ht="21.75" customHeight="1">
      <c r="A1434" s="10" t="s">
        <v>1448</v>
      </c>
      <c r="B1434" s="11">
        <v>45431</v>
      </c>
      <c r="C1434" s="12" t="s">
        <v>8</v>
      </c>
      <c r="D1434" s="3" t="s">
        <v>15</v>
      </c>
      <c r="E1434" s="10">
        <v>1533.73</v>
      </c>
      <c r="F1434" s="10">
        <v>26</v>
      </c>
      <c r="G1434" s="10">
        <v>47</v>
      </c>
      <c r="H1434" s="10">
        <v>358.22</v>
      </c>
    </row>
    <row r="1435" spans="1:8" ht="21.75" customHeight="1">
      <c r="A1435" s="10" t="s">
        <v>1449</v>
      </c>
      <c r="B1435" s="11">
        <v>45544</v>
      </c>
      <c r="C1435" s="12" t="str">
        <f t="shared" ref="C1435:C1436" si="67">PROPER("norTh")</f>
        <v>North</v>
      </c>
      <c r="D1435" s="3" t="s">
        <v>13</v>
      </c>
      <c r="E1435" s="10">
        <v>3932.32</v>
      </c>
      <c r="F1435" s="10">
        <v>47</v>
      </c>
      <c r="G1435" s="10">
        <v>26</v>
      </c>
      <c r="H1435" s="10">
        <v>1125.1300000000001</v>
      </c>
    </row>
    <row r="1436" spans="1:8" ht="21.75" customHeight="1">
      <c r="A1436" s="10" t="s">
        <v>1450</v>
      </c>
      <c r="B1436" s="11">
        <v>45200</v>
      </c>
      <c r="C1436" s="12" t="str">
        <f t="shared" si="67"/>
        <v>North</v>
      </c>
      <c r="D1436" s="3" t="s">
        <v>15</v>
      </c>
      <c r="E1436" s="10">
        <v>1658.26</v>
      </c>
      <c r="F1436" s="10">
        <v>32</v>
      </c>
      <c r="G1436" s="10">
        <v>27</v>
      </c>
      <c r="H1436" s="10">
        <v>1902.61</v>
      </c>
    </row>
    <row r="1437" spans="1:8" ht="21.75" customHeight="1">
      <c r="A1437" s="10" t="s">
        <v>1451</v>
      </c>
      <c r="B1437" s="11">
        <v>45213</v>
      </c>
      <c r="C1437" s="12" t="s">
        <v>10</v>
      </c>
      <c r="D1437" s="3" t="s">
        <v>15</v>
      </c>
      <c r="E1437" s="10">
        <v>4352.9399999999996</v>
      </c>
      <c r="F1437" s="10">
        <v>20</v>
      </c>
      <c r="G1437" s="10">
        <v>29</v>
      </c>
      <c r="H1437" s="10">
        <v>1264.1099999999999</v>
      </c>
    </row>
    <row r="1438" spans="1:8" ht="21.75" customHeight="1">
      <c r="A1438" s="10" t="s">
        <v>1452</v>
      </c>
      <c r="B1438" s="11">
        <v>45015</v>
      </c>
      <c r="C1438" s="12" t="s">
        <v>8</v>
      </c>
      <c r="D1438" s="3" t="s">
        <v>15</v>
      </c>
      <c r="E1438" s="10">
        <v>4455.51</v>
      </c>
      <c r="F1438" s="10">
        <v>47</v>
      </c>
      <c r="G1438" s="10">
        <v>22</v>
      </c>
      <c r="H1438" s="10">
        <v>128.4</v>
      </c>
    </row>
    <row r="1439" spans="1:8" ht="21.75" customHeight="1">
      <c r="A1439" s="10" t="s">
        <v>1453</v>
      </c>
      <c r="B1439" s="11">
        <v>45270</v>
      </c>
      <c r="C1439" s="12" t="s">
        <v>10</v>
      </c>
      <c r="D1439" s="3" t="s">
        <v>14</v>
      </c>
      <c r="E1439" s="10">
        <v>1344.25</v>
      </c>
      <c r="F1439" s="10">
        <v>20</v>
      </c>
      <c r="G1439" s="10">
        <v>20</v>
      </c>
      <c r="H1439" s="10">
        <v>891.28</v>
      </c>
    </row>
    <row r="1440" spans="1:8" ht="21.75" customHeight="1">
      <c r="A1440" s="10" t="s">
        <v>1454</v>
      </c>
      <c r="B1440" s="11">
        <v>45605</v>
      </c>
      <c r="C1440" s="12" t="s">
        <v>9</v>
      </c>
      <c r="D1440" s="3" t="s">
        <v>14</v>
      </c>
      <c r="E1440" s="10">
        <v>2253.14</v>
      </c>
      <c r="F1440" s="10">
        <v>2</v>
      </c>
      <c r="G1440" s="10">
        <v>12</v>
      </c>
      <c r="H1440" s="10">
        <v>1752.24</v>
      </c>
    </row>
    <row r="1441" spans="1:8" ht="21.75" customHeight="1">
      <c r="A1441" s="10" t="s">
        <v>1455</v>
      </c>
      <c r="B1441" s="11">
        <v>45446</v>
      </c>
      <c r="C1441" s="12" t="str">
        <f>PROPER("norTh")</f>
        <v>North</v>
      </c>
      <c r="D1441" s="3" t="s">
        <v>14</v>
      </c>
      <c r="E1441" s="10">
        <v>4500.79</v>
      </c>
      <c r="F1441" s="10">
        <v>48</v>
      </c>
      <c r="G1441" s="10">
        <v>38</v>
      </c>
      <c r="H1441" s="10">
        <v>1849.74</v>
      </c>
    </row>
    <row r="1442" spans="1:8" ht="21.75" customHeight="1">
      <c r="A1442" s="10" t="s">
        <v>1456</v>
      </c>
      <c r="B1442" s="11">
        <v>45017</v>
      </c>
      <c r="C1442" s="12" t="s">
        <v>8</v>
      </c>
      <c r="D1442" s="3" t="s">
        <v>13</v>
      </c>
      <c r="E1442" s="10">
        <v>2856.73</v>
      </c>
      <c r="F1442" s="10">
        <v>23</v>
      </c>
      <c r="G1442" s="10">
        <v>29</v>
      </c>
      <c r="H1442" s="10">
        <v>1823.89</v>
      </c>
    </row>
    <row r="1443" spans="1:8" ht="21.75" customHeight="1">
      <c r="A1443" s="10" t="s">
        <v>1457</v>
      </c>
      <c r="B1443" s="11">
        <v>45158</v>
      </c>
      <c r="C1443" s="12" t="s">
        <v>8</v>
      </c>
      <c r="D1443" s="3" t="s">
        <v>15</v>
      </c>
      <c r="E1443" s="10">
        <v>4830.9399999999996</v>
      </c>
      <c r="F1443" s="10">
        <v>42</v>
      </c>
      <c r="G1443" s="10">
        <v>22</v>
      </c>
      <c r="H1443" s="10">
        <v>298.87</v>
      </c>
    </row>
    <row r="1444" spans="1:8" ht="21.75" customHeight="1">
      <c r="A1444" s="10" t="s">
        <v>1458</v>
      </c>
      <c r="B1444" s="11">
        <v>45351</v>
      </c>
      <c r="C1444" s="12" t="s">
        <v>8</v>
      </c>
      <c r="D1444" s="3" t="s">
        <v>12</v>
      </c>
      <c r="E1444" s="10">
        <v>1157.72</v>
      </c>
      <c r="F1444" s="10">
        <v>2</v>
      </c>
      <c r="G1444" s="10">
        <v>42</v>
      </c>
      <c r="H1444" s="10">
        <v>1687.38</v>
      </c>
    </row>
    <row r="1445" spans="1:8" ht="21.75" customHeight="1">
      <c r="A1445" s="10" t="s">
        <v>1459</v>
      </c>
      <c r="B1445" s="11">
        <v>45246</v>
      </c>
      <c r="C1445" s="12" t="s">
        <v>10</v>
      </c>
      <c r="D1445" s="3" t="s">
        <v>13</v>
      </c>
      <c r="E1445" s="10">
        <v>1588.61</v>
      </c>
      <c r="F1445" s="10">
        <v>23</v>
      </c>
      <c r="G1445" s="10">
        <v>50</v>
      </c>
      <c r="H1445" s="10">
        <v>1434.3</v>
      </c>
    </row>
    <row r="1446" spans="1:8" ht="21.75" customHeight="1">
      <c r="A1446" s="10" t="s">
        <v>1460</v>
      </c>
      <c r="B1446" s="11">
        <v>45121</v>
      </c>
      <c r="C1446" s="12" t="s">
        <v>8</v>
      </c>
      <c r="D1446" s="3" t="s">
        <v>12</v>
      </c>
      <c r="E1446" s="10">
        <v>1933.11</v>
      </c>
      <c r="F1446" s="10">
        <v>45</v>
      </c>
      <c r="G1446" s="10">
        <v>23</v>
      </c>
      <c r="H1446" s="10">
        <v>1607.78</v>
      </c>
    </row>
    <row r="1447" spans="1:8" ht="21.75" customHeight="1">
      <c r="A1447" s="10" t="s">
        <v>1461</v>
      </c>
      <c r="B1447" s="11">
        <v>45312</v>
      </c>
      <c r="C1447" s="12" t="s">
        <v>10</v>
      </c>
      <c r="D1447" s="3" t="s">
        <v>14</v>
      </c>
      <c r="E1447" s="10">
        <v>2956.01</v>
      </c>
      <c r="F1447" s="10">
        <v>32</v>
      </c>
      <c r="G1447" s="10">
        <v>46</v>
      </c>
      <c r="H1447" s="10">
        <v>1636.85</v>
      </c>
    </row>
    <row r="1448" spans="1:8" ht="21.75" customHeight="1">
      <c r="A1448" s="10" t="s">
        <v>1462</v>
      </c>
      <c r="B1448" s="11">
        <v>45070</v>
      </c>
      <c r="C1448" s="12" t="s">
        <v>9</v>
      </c>
      <c r="D1448" s="3" t="s">
        <v>15</v>
      </c>
      <c r="E1448" s="10">
        <v>357.41</v>
      </c>
      <c r="F1448" s="10">
        <v>21</v>
      </c>
      <c r="G1448" s="10">
        <v>29</v>
      </c>
      <c r="H1448" s="10">
        <v>147.85</v>
      </c>
    </row>
    <row r="1449" spans="1:8" ht="21.75" customHeight="1">
      <c r="A1449" s="10" t="s">
        <v>1463</v>
      </c>
      <c r="B1449" s="11">
        <v>45246</v>
      </c>
      <c r="C1449" s="12" t="str">
        <f>PROPER("norTh")</f>
        <v>North</v>
      </c>
      <c r="D1449" s="3" t="s">
        <v>15</v>
      </c>
      <c r="E1449" s="10">
        <v>2848.87</v>
      </c>
      <c r="F1449" s="10">
        <v>21</v>
      </c>
      <c r="G1449" s="10">
        <v>5</v>
      </c>
      <c r="H1449" s="10">
        <v>1786.83</v>
      </c>
    </row>
    <row r="1450" spans="1:8" ht="21.75" customHeight="1">
      <c r="A1450" s="10" t="s">
        <v>1464</v>
      </c>
      <c r="B1450" s="11">
        <v>45591</v>
      </c>
      <c r="C1450" s="12" t="s">
        <v>10</v>
      </c>
      <c r="D1450" s="3" t="s">
        <v>13</v>
      </c>
      <c r="E1450" s="10">
        <v>149.71</v>
      </c>
      <c r="F1450" s="10">
        <v>15</v>
      </c>
      <c r="G1450" s="10">
        <v>19</v>
      </c>
      <c r="H1450" s="10">
        <v>1413.08</v>
      </c>
    </row>
    <row r="1451" spans="1:8" ht="21.75" customHeight="1">
      <c r="A1451" s="10" t="s">
        <v>1465</v>
      </c>
      <c r="B1451" s="11">
        <v>45437</v>
      </c>
      <c r="C1451" s="12" t="s">
        <v>8</v>
      </c>
      <c r="D1451" s="3" t="s">
        <v>12</v>
      </c>
      <c r="E1451" s="10">
        <v>2677.13</v>
      </c>
      <c r="F1451" s="10">
        <v>1</v>
      </c>
      <c r="G1451" s="10">
        <v>26</v>
      </c>
      <c r="H1451" s="10">
        <v>1084.7</v>
      </c>
    </row>
    <row r="1452" spans="1:8" ht="21.75" customHeight="1">
      <c r="A1452" s="10" t="s">
        <v>1466</v>
      </c>
      <c r="B1452" s="11">
        <v>45060</v>
      </c>
      <c r="C1452" s="12" t="str">
        <f t="shared" ref="C1452:C1453" si="68">PROPER("norTh")</f>
        <v>North</v>
      </c>
      <c r="D1452" s="3" t="s">
        <v>14</v>
      </c>
      <c r="E1452" s="10">
        <v>3908.38</v>
      </c>
      <c r="F1452" s="10">
        <v>49</v>
      </c>
      <c r="G1452" s="10">
        <v>0</v>
      </c>
      <c r="H1452" s="10">
        <v>1002.73</v>
      </c>
    </row>
    <row r="1453" spans="1:8" ht="21.75" customHeight="1">
      <c r="A1453" s="10" t="s">
        <v>1467</v>
      </c>
      <c r="B1453" s="11">
        <v>45098</v>
      </c>
      <c r="C1453" s="12" t="str">
        <f t="shared" si="68"/>
        <v>North</v>
      </c>
      <c r="D1453" s="3" t="s">
        <v>15</v>
      </c>
      <c r="E1453" s="10">
        <v>311.81</v>
      </c>
      <c r="F1453" s="10">
        <v>45</v>
      </c>
      <c r="G1453" s="10">
        <v>19</v>
      </c>
      <c r="H1453" s="10">
        <v>1755.81</v>
      </c>
    </row>
    <row r="1454" spans="1:8" ht="21.75" customHeight="1">
      <c r="A1454" s="10" t="s">
        <v>1468</v>
      </c>
      <c r="B1454" s="11">
        <v>44906</v>
      </c>
      <c r="C1454" s="12" t="s">
        <v>9</v>
      </c>
      <c r="D1454" s="3" t="s">
        <v>15</v>
      </c>
      <c r="E1454" s="10">
        <v>2311.42</v>
      </c>
      <c r="F1454" s="10">
        <v>41</v>
      </c>
      <c r="G1454" s="10">
        <v>27</v>
      </c>
      <c r="H1454" s="10">
        <v>1462.44</v>
      </c>
    </row>
    <row r="1455" spans="1:8" ht="21.75" customHeight="1">
      <c r="A1455" s="10" t="s">
        <v>1469</v>
      </c>
      <c r="B1455" s="11">
        <v>45464</v>
      </c>
      <c r="C1455" s="12" t="s">
        <v>9</v>
      </c>
      <c r="D1455" s="3" t="s">
        <v>15</v>
      </c>
      <c r="E1455" s="10">
        <v>1987.93</v>
      </c>
      <c r="F1455" s="10">
        <v>49</v>
      </c>
      <c r="G1455" s="10">
        <v>20</v>
      </c>
      <c r="H1455" s="10">
        <v>487.58</v>
      </c>
    </row>
    <row r="1456" spans="1:8" ht="21.75" customHeight="1">
      <c r="A1456" s="10" t="s">
        <v>1470</v>
      </c>
      <c r="B1456" s="11">
        <v>45054</v>
      </c>
      <c r="C1456" s="12" t="s">
        <v>9</v>
      </c>
      <c r="D1456" s="3" t="s">
        <v>11</v>
      </c>
      <c r="E1456" s="10">
        <v>2928.01</v>
      </c>
      <c r="F1456" s="10">
        <v>35</v>
      </c>
      <c r="G1456" s="10">
        <v>14</v>
      </c>
      <c r="H1456" s="10">
        <v>858.63</v>
      </c>
    </row>
    <row r="1457" spans="1:8" ht="21.75" customHeight="1">
      <c r="A1457" s="10" t="s">
        <v>1471</v>
      </c>
      <c r="B1457" s="11">
        <v>45069</v>
      </c>
      <c r="C1457" s="12" t="s">
        <v>10</v>
      </c>
      <c r="D1457" s="3" t="s">
        <v>13</v>
      </c>
      <c r="E1457" s="10">
        <v>804.01</v>
      </c>
      <c r="F1457" s="10">
        <v>2</v>
      </c>
      <c r="G1457" s="10">
        <v>20</v>
      </c>
      <c r="H1457" s="10">
        <v>607.92999999999995</v>
      </c>
    </row>
    <row r="1458" spans="1:8" ht="21.75" customHeight="1">
      <c r="A1458" s="10" t="s">
        <v>1472</v>
      </c>
      <c r="B1458" s="11">
        <v>45178</v>
      </c>
      <c r="C1458" s="12" t="s">
        <v>9</v>
      </c>
      <c r="D1458" s="3" t="s">
        <v>13</v>
      </c>
      <c r="E1458" s="10">
        <v>4936.25</v>
      </c>
      <c r="F1458" s="10">
        <v>23</v>
      </c>
      <c r="G1458" s="10">
        <v>42</v>
      </c>
      <c r="H1458" s="10">
        <v>1092.3499999999999</v>
      </c>
    </row>
    <row r="1459" spans="1:8" ht="21.75" customHeight="1">
      <c r="A1459" s="10" t="s">
        <v>1473</v>
      </c>
      <c r="B1459" s="11">
        <v>45460</v>
      </c>
      <c r="C1459" s="12" t="str">
        <f t="shared" ref="C1459:C1460" si="69">PROPER("norTh")</f>
        <v>North</v>
      </c>
      <c r="D1459" s="3" t="s">
        <v>14</v>
      </c>
      <c r="E1459" s="10">
        <v>4578.43</v>
      </c>
      <c r="F1459" s="10">
        <v>28</v>
      </c>
      <c r="G1459" s="10">
        <v>45</v>
      </c>
      <c r="H1459" s="10">
        <v>1644.55</v>
      </c>
    </row>
    <row r="1460" spans="1:8" ht="21.75" customHeight="1">
      <c r="A1460" s="10" t="s">
        <v>1474</v>
      </c>
      <c r="B1460" s="11">
        <v>45023</v>
      </c>
      <c r="C1460" s="12" t="str">
        <f t="shared" si="69"/>
        <v>North</v>
      </c>
      <c r="D1460" s="3" t="s">
        <v>13</v>
      </c>
      <c r="E1460" s="10">
        <v>4218.71</v>
      </c>
      <c r="F1460" s="10">
        <v>33</v>
      </c>
      <c r="G1460" s="10">
        <v>49</v>
      </c>
      <c r="H1460" s="10">
        <v>165.55</v>
      </c>
    </row>
    <row r="1461" spans="1:8" ht="21.75" customHeight="1">
      <c r="A1461" s="10" t="s">
        <v>1475</v>
      </c>
      <c r="B1461" s="11">
        <v>45214</v>
      </c>
      <c r="C1461" s="12" t="s">
        <v>10</v>
      </c>
      <c r="D1461" s="3" t="s">
        <v>15</v>
      </c>
      <c r="E1461" s="10">
        <v>1694.07</v>
      </c>
      <c r="F1461" s="10">
        <v>22</v>
      </c>
      <c r="G1461" s="10">
        <v>41</v>
      </c>
      <c r="H1461" s="10">
        <v>742.08</v>
      </c>
    </row>
    <row r="1462" spans="1:8" ht="21.75" customHeight="1">
      <c r="A1462" s="10" t="s">
        <v>1476</v>
      </c>
      <c r="B1462" s="11">
        <v>45414</v>
      </c>
      <c r="C1462" s="12" t="s">
        <v>8</v>
      </c>
      <c r="D1462" s="3" t="s">
        <v>13</v>
      </c>
      <c r="E1462" s="10">
        <v>748.57</v>
      </c>
      <c r="F1462" s="10">
        <v>36</v>
      </c>
      <c r="G1462" s="10">
        <v>19</v>
      </c>
      <c r="H1462" s="10">
        <v>357.25</v>
      </c>
    </row>
    <row r="1463" spans="1:8" ht="21.75" customHeight="1">
      <c r="A1463" s="10" t="s">
        <v>1477</v>
      </c>
      <c r="B1463" s="11">
        <v>45452</v>
      </c>
      <c r="C1463" s="12" t="s">
        <v>10</v>
      </c>
      <c r="D1463" s="3" t="s">
        <v>14</v>
      </c>
      <c r="E1463" s="10">
        <v>1470.58</v>
      </c>
      <c r="F1463" s="10">
        <v>14</v>
      </c>
      <c r="G1463" s="10">
        <v>31</v>
      </c>
      <c r="H1463" s="10">
        <v>1509.74</v>
      </c>
    </row>
    <row r="1464" spans="1:8" ht="21.75" customHeight="1">
      <c r="A1464" s="10" t="s">
        <v>1478</v>
      </c>
      <c r="B1464" s="11">
        <v>45051</v>
      </c>
      <c r="C1464" s="12" t="s">
        <v>8</v>
      </c>
      <c r="D1464" s="3" t="s">
        <v>11</v>
      </c>
      <c r="E1464" s="10">
        <v>4781.87</v>
      </c>
      <c r="F1464" s="10">
        <v>12</v>
      </c>
      <c r="G1464" s="10">
        <v>27</v>
      </c>
      <c r="H1464" s="10">
        <v>1434.66</v>
      </c>
    </row>
    <row r="1465" spans="1:8" ht="21.75" customHeight="1">
      <c r="A1465" s="10" t="s">
        <v>1479</v>
      </c>
      <c r="B1465" s="11">
        <v>45216</v>
      </c>
      <c r="C1465" s="12" t="s">
        <v>9</v>
      </c>
      <c r="D1465" s="3" t="s">
        <v>14</v>
      </c>
      <c r="E1465" s="10">
        <v>1556.15</v>
      </c>
      <c r="F1465" s="10">
        <v>31</v>
      </c>
      <c r="G1465" s="10">
        <v>10</v>
      </c>
      <c r="H1465" s="10">
        <v>324.52</v>
      </c>
    </row>
    <row r="1466" spans="1:8" ht="21.75" customHeight="1">
      <c r="A1466" s="10" t="s">
        <v>1480</v>
      </c>
      <c r="B1466" s="11">
        <v>45244</v>
      </c>
      <c r="C1466" s="12" t="str">
        <f t="shared" ref="C1466:C1467" si="70">PROPER("norTh")</f>
        <v>North</v>
      </c>
      <c r="D1466" s="3" t="s">
        <v>15</v>
      </c>
      <c r="E1466" s="10">
        <v>4099.05</v>
      </c>
      <c r="F1466" s="10">
        <v>48</v>
      </c>
      <c r="G1466" s="10">
        <v>35</v>
      </c>
      <c r="H1466" s="10">
        <v>1513.6</v>
      </c>
    </row>
    <row r="1467" spans="1:8" ht="21.75" customHeight="1">
      <c r="A1467" s="10" t="s">
        <v>1481</v>
      </c>
      <c r="B1467" s="11">
        <v>45090</v>
      </c>
      <c r="C1467" s="12" t="str">
        <f t="shared" si="70"/>
        <v>North</v>
      </c>
      <c r="D1467" s="3" t="s">
        <v>15</v>
      </c>
      <c r="E1467" s="10">
        <v>328</v>
      </c>
      <c r="F1467" s="10">
        <v>3</v>
      </c>
      <c r="G1467" s="10">
        <v>16</v>
      </c>
      <c r="H1467" s="10">
        <v>1427.39</v>
      </c>
    </row>
    <row r="1468" spans="1:8" ht="21.75" customHeight="1">
      <c r="A1468" s="10" t="s">
        <v>1482</v>
      </c>
      <c r="B1468" s="11">
        <v>45079</v>
      </c>
      <c r="C1468" s="12" t="s">
        <v>8</v>
      </c>
      <c r="D1468" s="3" t="s">
        <v>11</v>
      </c>
      <c r="E1468" s="10">
        <v>534.98</v>
      </c>
      <c r="F1468" s="10">
        <v>43</v>
      </c>
      <c r="G1468" s="10">
        <v>0</v>
      </c>
      <c r="H1468" s="10">
        <v>1369.45</v>
      </c>
    </row>
    <row r="1469" spans="1:8" ht="21.75" customHeight="1">
      <c r="A1469" s="10" t="s">
        <v>1483</v>
      </c>
      <c r="B1469" s="11">
        <v>45207</v>
      </c>
      <c r="C1469" s="12" t="s">
        <v>8</v>
      </c>
      <c r="D1469" s="3" t="s">
        <v>15</v>
      </c>
      <c r="E1469" s="10">
        <v>2170.46</v>
      </c>
      <c r="F1469" s="10">
        <v>1</v>
      </c>
      <c r="G1469" s="10">
        <v>3</v>
      </c>
      <c r="H1469" s="10">
        <v>1022.06</v>
      </c>
    </row>
    <row r="1470" spans="1:8" ht="21.75" customHeight="1">
      <c r="A1470" s="10" t="s">
        <v>1484</v>
      </c>
      <c r="B1470" s="11">
        <v>45398</v>
      </c>
      <c r="C1470" s="12" t="s">
        <v>10</v>
      </c>
      <c r="D1470" s="3" t="s">
        <v>14</v>
      </c>
      <c r="E1470" s="10">
        <v>346.98</v>
      </c>
      <c r="F1470" s="10">
        <v>50</v>
      </c>
      <c r="G1470" s="10">
        <v>32</v>
      </c>
      <c r="H1470" s="10">
        <v>1682.89</v>
      </c>
    </row>
    <row r="1471" spans="1:8" ht="21.75" customHeight="1">
      <c r="A1471" s="10" t="s">
        <v>1485</v>
      </c>
      <c r="B1471" s="11">
        <v>44949</v>
      </c>
      <c r="C1471" s="12" t="str">
        <f t="shared" ref="C1471:C1472" si="71">PROPER("norTh")</f>
        <v>North</v>
      </c>
      <c r="D1471" s="3" t="s">
        <v>15</v>
      </c>
      <c r="E1471" s="10">
        <v>4482.91</v>
      </c>
      <c r="F1471" s="10">
        <v>23</v>
      </c>
      <c r="G1471" s="10">
        <v>38</v>
      </c>
      <c r="H1471" s="10">
        <v>1450.92</v>
      </c>
    </row>
    <row r="1472" spans="1:8" ht="21.75" customHeight="1">
      <c r="A1472" s="10" t="s">
        <v>1486</v>
      </c>
      <c r="B1472" s="11">
        <v>45072</v>
      </c>
      <c r="C1472" s="12" t="str">
        <f t="shared" si="71"/>
        <v>North</v>
      </c>
      <c r="D1472" s="3" t="s">
        <v>14</v>
      </c>
      <c r="E1472" s="10">
        <v>4067.94</v>
      </c>
      <c r="F1472" s="10">
        <v>12</v>
      </c>
      <c r="G1472" s="10">
        <v>14</v>
      </c>
      <c r="H1472" s="10">
        <v>788.17</v>
      </c>
    </row>
    <row r="1473" spans="1:8" ht="21.75" customHeight="1">
      <c r="A1473" s="10" t="s">
        <v>1487</v>
      </c>
      <c r="B1473" s="11">
        <v>45349</v>
      </c>
      <c r="C1473" s="12" t="s">
        <v>8</v>
      </c>
      <c r="D1473" s="3" t="s">
        <v>11</v>
      </c>
      <c r="E1473" s="10">
        <v>1513.32</v>
      </c>
      <c r="F1473" s="10">
        <v>49</v>
      </c>
      <c r="G1473" s="10">
        <v>23</v>
      </c>
      <c r="H1473" s="10">
        <v>1551.6</v>
      </c>
    </row>
    <row r="1474" spans="1:8" ht="21.75" customHeight="1">
      <c r="A1474" s="10" t="s">
        <v>1488</v>
      </c>
      <c r="B1474" s="11">
        <v>45388</v>
      </c>
      <c r="C1474" s="12" t="s">
        <v>10</v>
      </c>
      <c r="D1474" s="3" t="s">
        <v>13</v>
      </c>
      <c r="E1474" s="10">
        <v>3502.59</v>
      </c>
      <c r="F1474" s="10">
        <v>20</v>
      </c>
      <c r="G1474" s="10">
        <v>33</v>
      </c>
      <c r="H1474" s="10">
        <v>646.16</v>
      </c>
    </row>
    <row r="1475" spans="1:8" ht="21.75" customHeight="1">
      <c r="A1475" s="10" t="s">
        <v>1489</v>
      </c>
      <c r="B1475" s="11">
        <v>45385</v>
      </c>
      <c r="C1475" s="12" t="s">
        <v>10</v>
      </c>
      <c r="D1475" s="3" t="s">
        <v>11</v>
      </c>
      <c r="E1475" s="10">
        <v>2319.58</v>
      </c>
      <c r="F1475" s="10">
        <v>32</v>
      </c>
      <c r="G1475" s="10">
        <v>44</v>
      </c>
      <c r="H1475" s="10">
        <v>154.83000000000001</v>
      </c>
    </row>
    <row r="1476" spans="1:8" ht="21.75" customHeight="1">
      <c r="A1476" s="10" t="s">
        <v>1490</v>
      </c>
      <c r="B1476" s="11">
        <v>45229</v>
      </c>
      <c r="C1476" s="12" t="s">
        <v>9</v>
      </c>
      <c r="D1476" s="3" t="s">
        <v>15</v>
      </c>
      <c r="E1476" s="10">
        <v>432.05</v>
      </c>
      <c r="F1476" s="10">
        <v>27</v>
      </c>
      <c r="G1476" s="10">
        <v>25</v>
      </c>
      <c r="H1476" s="10">
        <v>1120.3</v>
      </c>
    </row>
    <row r="1477" spans="1:8" ht="21.75" customHeight="1">
      <c r="A1477" s="10" t="s">
        <v>1491</v>
      </c>
      <c r="B1477" s="11">
        <v>45181</v>
      </c>
      <c r="C1477" s="12" t="s">
        <v>9</v>
      </c>
      <c r="D1477" s="3" t="s">
        <v>14</v>
      </c>
      <c r="E1477" s="10">
        <v>291.77</v>
      </c>
      <c r="F1477" s="10">
        <v>3</v>
      </c>
      <c r="G1477" s="10">
        <v>42</v>
      </c>
      <c r="H1477" s="10">
        <v>1346.07</v>
      </c>
    </row>
    <row r="1478" spans="1:8" ht="21.75" customHeight="1">
      <c r="A1478" s="10" t="s">
        <v>1492</v>
      </c>
      <c r="B1478" s="11">
        <v>45246</v>
      </c>
      <c r="C1478" s="12" t="s">
        <v>9</v>
      </c>
      <c r="D1478" s="3" t="s">
        <v>14</v>
      </c>
      <c r="E1478" s="10">
        <v>1204.29</v>
      </c>
      <c r="F1478" s="10">
        <v>9</v>
      </c>
      <c r="G1478" s="10">
        <v>9</v>
      </c>
      <c r="H1478" s="10">
        <v>1045.3</v>
      </c>
    </row>
    <row r="1479" spans="1:8" ht="21.75" customHeight="1">
      <c r="A1479" s="10" t="s">
        <v>1493</v>
      </c>
      <c r="B1479" s="11">
        <v>45433</v>
      </c>
      <c r="C1479" s="12" t="str">
        <f>PROPER("norTh")</f>
        <v>North</v>
      </c>
      <c r="D1479" s="3" t="s">
        <v>12</v>
      </c>
      <c r="E1479" s="10">
        <v>2554.89</v>
      </c>
      <c r="F1479" s="10">
        <v>7</v>
      </c>
      <c r="G1479" s="10">
        <v>37</v>
      </c>
      <c r="H1479" s="10">
        <v>813.66</v>
      </c>
    </row>
    <row r="1480" spans="1:8" ht="21.75" customHeight="1">
      <c r="A1480" s="10" t="s">
        <v>1494</v>
      </c>
      <c r="B1480" s="11">
        <v>45157</v>
      </c>
      <c r="C1480" s="12" t="s">
        <v>8</v>
      </c>
      <c r="D1480" s="3" t="s">
        <v>15</v>
      </c>
      <c r="E1480" s="10">
        <v>3892.35</v>
      </c>
      <c r="F1480" s="10">
        <v>22</v>
      </c>
      <c r="G1480" s="10">
        <v>21</v>
      </c>
      <c r="H1480" s="10">
        <v>876.58</v>
      </c>
    </row>
    <row r="1481" spans="1:8" ht="21.75" customHeight="1">
      <c r="A1481" s="10" t="s">
        <v>1495</v>
      </c>
      <c r="B1481" s="11">
        <v>45027</v>
      </c>
      <c r="C1481" s="12" t="str">
        <f>PROPER("norTh")</f>
        <v>North</v>
      </c>
      <c r="D1481" s="3" t="s">
        <v>12</v>
      </c>
      <c r="E1481" s="10">
        <v>4887.01</v>
      </c>
      <c r="F1481" s="10">
        <v>43</v>
      </c>
      <c r="G1481" s="10">
        <v>15</v>
      </c>
      <c r="H1481" s="10">
        <v>622.71</v>
      </c>
    </row>
    <row r="1482" spans="1:8" ht="21.75" customHeight="1">
      <c r="A1482" s="10" t="s">
        <v>1496</v>
      </c>
      <c r="B1482" s="11">
        <v>44988</v>
      </c>
      <c r="C1482" s="12" t="s">
        <v>10</v>
      </c>
      <c r="D1482" s="3" t="s">
        <v>15</v>
      </c>
      <c r="E1482" s="10">
        <v>2668.4</v>
      </c>
      <c r="F1482" s="10">
        <v>27</v>
      </c>
      <c r="G1482" s="10">
        <v>17</v>
      </c>
      <c r="H1482" s="10">
        <v>1838.25</v>
      </c>
    </row>
    <row r="1483" spans="1:8" ht="21.75" customHeight="1">
      <c r="A1483" s="10" t="s">
        <v>1497</v>
      </c>
      <c r="B1483" s="11">
        <v>45439</v>
      </c>
      <c r="C1483" s="12" t="s">
        <v>10</v>
      </c>
      <c r="D1483" s="3" t="s">
        <v>12</v>
      </c>
      <c r="E1483" s="10">
        <v>3079.83</v>
      </c>
      <c r="F1483" s="10">
        <v>28</v>
      </c>
      <c r="G1483" s="10">
        <v>45</v>
      </c>
      <c r="H1483" s="10">
        <v>152.55000000000001</v>
      </c>
    </row>
    <row r="1484" spans="1:8" ht="21.75" customHeight="1">
      <c r="A1484" s="10" t="s">
        <v>1498</v>
      </c>
      <c r="B1484" s="11">
        <v>44929</v>
      </c>
      <c r="C1484" s="12" t="str">
        <f>PROPER("norTh")</f>
        <v>North</v>
      </c>
      <c r="D1484" s="3" t="s">
        <v>15</v>
      </c>
      <c r="E1484" s="10">
        <v>4836.57</v>
      </c>
      <c r="F1484" s="10">
        <v>30</v>
      </c>
      <c r="G1484" s="10">
        <v>26</v>
      </c>
      <c r="H1484" s="10">
        <v>953.36</v>
      </c>
    </row>
    <row r="1485" spans="1:8" ht="21.75" customHeight="1">
      <c r="A1485" s="10" t="s">
        <v>1499</v>
      </c>
      <c r="B1485" s="11">
        <v>44916</v>
      </c>
      <c r="C1485" s="12" t="s">
        <v>9</v>
      </c>
      <c r="D1485" s="3" t="s">
        <v>12</v>
      </c>
      <c r="E1485" s="10">
        <v>3523.36</v>
      </c>
      <c r="F1485" s="10">
        <v>50</v>
      </c>
      <c r="G1485" s="10">
        <v>43</v>
      </c>
      <c r="H1485" s="10">
        <v>1489.03</v>
      </c>
    </row>
    <row r="1486" spans="1:8" ht="21.75" customHeight="1">
      <c r="A1486" s="10" t="s">
        <v>1500</v>
      </c>
      <c r="B1486" s="11">
        <v>45309</v>
      </c>
      <c r="C1486" s="12" t="s">
        <v>9</v>
      </c>
      <c r="D1486" s="3" t="s">
        <v>12</v>
      </c>
      <c r="E1486" s="10">
        <v>1762.3</v>
      </c>
      <c r="F1486" s="10">
        <v>40</v>
      </c>
      <c r="G1486" s="10">
        <v>33</v>
      </c>
      <c r="H1486" s="10">
        <v>1481.68</v>
      </c>
    </row>
    <row r="1487" spans="1:8" ht="21.75" customHeight="1">
      <c r="A1487" s="10" t="s">
        <v>1501</v>
      </c>
      <c r="B1487" s="11">
        <v>45043</v>
      </c>
      <c r="C1487" s="12" t="str">
        <f>PROPER("norTh")</f>
        <v>North</v>
      </c>
      <c r="D1487" s="3" t="s">
        <v>11</v>
      </c>
      <c r="E1487" s="10">
        <v>453.99</v>
      </c>
      <c r="F1487" s="10">
        <v>46</v>
      </c>
      <c r="G1487" s="10">
        <v>28</v>
      </c>
      <c r="H1487" s="10">
        <v>735.87</v>
      </c>
    </row>
    <row r="1488" spans="1:8" ht="21.75" customHeight="1">
      <c r="A1488" s="10" t="s">
        <v>1502</v>
      </c>
      <c r="B1488" s="11">
        <v>45590</v>
      </c>
      <c r="C1488" s="12" t="s">
        <v>9</v>
      </c>
      <c r="D1488" s="3" t="s">
        <v>13</v>
      </c>
      <c r="E1488" s="10">
        <v>1320.5</v>
      </c>
      <c r="F1488" s="10">
        <v>1</v>
      </c>
      <c r="G1488" s="10">
        <v>14</v>
      </c>
      <c r="H1488" s="10">
        <v>1165.23</v>
      </c>
    </row>
    <row r="1489" spans="1:8" ht="21.75" customHeight="1">
      <c r="A1489" s="10" t="s">
        <v>1503</v>
      </c>
      <c r="B1489" s="11">
        <v>44909</v>
      </c>
      <c r="C1489" s="12" t="s">
        <v>10</v>
      </c>
      <c r="D1489" s="3" t="s">
        <v>11</v>
      </c>
      <c r="E1489" s="10">
        <v>3574.09</v>
      </c>
      <c r="F1489" s="10">
        <v>35</v>
      </c>
      <c r="G1489" s="10">
        <v>21</v>
      </c>
      <c r="H1489" s="10">
        <v>552.28</v>
      </c>
    </row>
    <row r="1490" spans="1:8" ht="21.75" customHeight="1">
      <c r="A1490" s="10" t="s">
        <v>1504</v>
      </c>
      <c r="B1490" s="11">
        <v>45386</v>
      </c>
      <c r="C1490" s="12" t="str">
        <f t="shared" ref="C1490:C1491" si="72">PROPER("norTh")</f>
        <v>North</v>
      </c>
      <c r="D1490" s="3" t="s">
        <v>12</v>
      </c>
      <c r="E1490" s="10">
        <v>1897.62</v>
      </c>
      <c r="F1490" s="10">
        <v>48</v>
      </c>
      <c r="G1490" s="10">
        <v>18</v>
      </c>
      <c r="H1490" s="10">
        <v>210.36</v>
      </c>
    </row>
    <row r="1491" spans="1:8" ht="21.75" customHeight="1">
      <c r="A1491" s="10" t="s">
        <v>1505</v>
      </c>
      <c r="B1491" s="11">
        <v>45009</v>
      </c>
      <c r="C1491" s="12" t="str">
        <f t="shared" si="72"/>
        <v>North</v>
      </c>
      <c r="D1491" s="3" t="s">
        <v>12</v>
      </c>
      <c r="E1491" s="10">
        <v>733.54</v>
      </c>
      <c r="F1491" s="10">
        <v>12</v>
      </c>
      <c r="G1491" s="10">
        <v>49</v>
      </c>
      <c r="H1491" s="10">
        <v>1481.25</v>
      </c>
    </row>
    <row r="1492" spans="1:8" ht="21.75" customHeight="1">
      <c r="A1492" s="10" t="s">
        <v>1506</v>
      </c>
      <c r="B1492" s="11">
        <v>45527</v>
      </c>
      <c r="C1492" s="12" t="s">
        <v>9</v>
      </c>
      <c r="D1492" s="3" t="s">
        <v>14</v>
      </c>
      <c r="E1492" s="10">
        <v>3211.96</v>
      </c>
      <c r="F1492" s="10">
        <v>24</v>
      </c>
      <c r="G1492" s="10">
        <v>11</v>
      </c>
      <c r="H1492" s="10">
        <v>725.16</v>
      </c>
    </row>
    <row r="1493" spans="1:8" ht="21.75" customHeight="1">
      <c r="A1493" s="10" t="s">
        <v>1507</v>
      </c>
      <c r="B1493" s="11">
        <v>45429</v>
      </c>
      <c r="C1493" s="12" t="str">
        <f t="shared" ref="C1493:C1494" si="73">PROPER("norTh")</f>
        <v>North</v>
      </c>
      <c r="D1493" s="3" t="s">
        <v>13</v>
      </c>
      <c r="E1493" s="10">
        <v>488.49</v>
      </c>
      <c r="F1493" s="10">
        <v>43</v>
      </c>
      <c r="G1493" s="10">
        <v>10</v>
      </c>
      <c r="H1493" s="10">
        <v>790.51</v>
      </c>
    </row>
    <row r="1494" spans="1:8" ht="21.75" customHeight="1">
      <c r="A1494" s="10" t="s">
        <v>1508</v>
      </c>
      <c r="B1494" s="11">
        <v>44968</v>
      </c>
      <c r="C1494" s="12" t="str">
        <f t="shared" si="73"/>
        <v>North</v>
      </c>
      <c r="D1494" s="3" t="s">
        <v>11</v>
      </c>
      <c r="E1494" s="10">
        <v>769.46</v>
      </c>
      <c r="F1494" s="10">
        <v>45</v>
      </c>
      <c r="G1494" s="10">
        <v>26</v>
      </c>
      <c r="H1494" s="10">
        <v>1947.22</v>
      </c>
    </row>
    <row r="1495" spans="1:8" ht="21.75" customHeight="1">
      <c r="A1495" s="10" t="s">
        <v>1509</v>
      </c>
      <c r="B1495" s="11">
        <v>45236</v>
      </c>
      <c r="C1495" s="12" t="s">
        <v>10</v>
      </c>
      <c r="D1495" s="3" t="s">
        <v>13</v>
      </c>
      <c r="E1495" s="10">
        <v>1420.64</v>
      </c>
      <c r="F1495" s="10">
        <v>6</v>
      </c>
      <c r="G1495" s="10">
        <v>46</v>
      </c>
      <c r="H1495" s="10">
        <v>1740.49</v>
      </c>
    </row>
    <row r="1496" spans="1:8" ht="21.75" customHeight="1">
      <c r="A1496" s="10" t="s">
        <v>1510</v>
      </c>
      <c r="B1496" s="11">
        <v>45532</v>
      </c>
      <c r="C1496" s="12" t="s">
        <v>10</v>
      </c>
      <c r="D1496" s="3" t="s">
        <v>14</v>
      </c>
      <c r="E1496" s="10">
        <v>3275.07</v>
      </c>
      <c r="F1496" s="10">
        <v>20</v>
      </c>
      <c r="G1496" s="10">
        <v>31</v>
      </c>
      <c r="H1496" s="10">
        <v>1415.22</v>
      </c>
    </row>
    <row r="1497" spans="1:8" ht="21.75" customHeight="1">
      <c r="A1497" s="10" t="s">
        <v>1511</v>
      </c>
      <c r="B1497" s="11">
        <v>44931</v>
      </c>
      <c r="C1497" s="12" t="str">
        <f t="shared" ref="C1497:C1498" si="74">PROPER("norTh")</f>
        <v>North</v>
      </c>
      <c r="D1497" s="3" t="s">
        <v>12</v>
      </c>
      <c r="E1497" s="10">
        <v>3789.57</v>
      </c>
      <c r="F1497" s="10">
        <v>14</v>
      </c>
      <c r="G1497" s="10">
        <v>40</v>
      </c>
      <c r="H1497" s="10">
        <v>365.04</v>
      </c>
    </row>
    <row r="1498" spans="1:8" ht="21.75" customHeight="1">
      <c r="A1498" s="10" t="s">
        <v>1512</v>
      </c>
      <c r="B1498" s="11">
        <v>45427</v>
      </c>
      <c r="C1498" s="12" t="str">
        <f t="shared" si="74"/>
        <v>North</v>
      </c>
      <c r="D1498" s="3" t="s">
        <v>15</v>
      </c>
      <c r="E1498" s="10">
        <v>4636.4799999999996</v>
      </c>
      <c r="F1498" s="10">
        <v>49</v>
      </c>
      <c r="G1498" s="10">
        <v>48</v>
      </c>
      <c r="H1498" s="10">
        <v>1497.29</v>
      </c>
    </row>
    <row r="1499" spans="1:8" ht="21.75" customHeight="1">
      <c r="A1499" s="10" t="s">
        <v>1513</v>
      </c>
      <c r="B1499" s="11">
        <v>45004</v>
      </c>
      <c r="C1499" s="12" t="s">
        <v>9</v>
      </c>
      <c r="D1499" s="3" t="s">
        <v>14</v>
      </c>
      <c r="E1499" s="10">
        <v>2040.43</v>
      </c>
      <c r="F1499" s="10">
        <v>18</v>
      </c>
      <c r="G1499" s="10">
        <v>5</v>
      </c>
      <c r="H1499" s="10">
        <v>359.33</v>
      </c>
    </row>
    <row r="1500" spans="1:8" ht="21.75" customHeight="1">
      <c r="A1500" s="10" t="s">
        <v>1514</v>
      </c>
      <c r="B1500" s="11">
        <v>45393</v>
      </c>
      <c r="C1500" s="12" t="s">
        <v>9</v>
      </c>
      <c r="D1500" s="3" t="s">
        <v>13</v>
      </c>
      <c r="E1500" s="10">
        <v>2011.86</v>
      </c>
      <c r="F1500" s="10">
        <v>29</v>
      </c>
      <c r="G1500" s="10">
        <v>33</v>
      </c>
      <c r="H1500" s="10">
        <v>730.07</v>
      </c>
    </row>
    <row r="1501" spans="1:8" ht="21.75" customHeight="1">
      <c r="A1501" s="10" t="s">
        <v>1515</v>
      </c>
      <c r="B1501" s="11">
        <v>45508</v>
      </c>
      <c r="C1501" s="12" t="s">
        <v>10</v>
      </c>
      <c r="D1501" s="3" t="s">
        <v>11</v>
      </c>
      <c r="E1501" s="10">
        <v>1614.5</v>
      </c>
      <c r="F1501" s="10">
        <v>35</v>
      </c>
      <c r="G1501" s="10">
        <v>41</v>
      </c>
      <c r="H1501" s="10">
        <v>1401.22</v>
      </c>
    </row>
    <row r="1502" spans="1:8" ht="21.75" customHeight="1">
      <c r="A1502" s="10" t="s">
        <v>1516</v>
      </c>
      <c r="B1502" s="11">
        <v>45174</v>
      </c>
      <c r="C1502" s="12" t="s">
        <v>8</v>
      </c>
      <c r="D1502" s="3" t="s">
        <v>13</v>
      </c>
      <c r="E1502" s="10">
        <v>2226.0700000000002</v>
      </c>
      <c r="F1502" s="10">
        <v>30</v>
      </c>
      <c r="G1502" s="10">
        <v>2</v>
      </c>
      <c r="H1502" s="10">
        <v>1245.67</v>
      </c>
    </row>
    <row r="1503" spans="1:8" ht="21.75" customHeight="1">
      <c r="A1503" s="10" t="s">
        <v>1517</v>
      </c>
      <c r="B1503" s="11">
        <v>44893</v>
      </c>
      <c r="C1503" s="12" t="s">
        <v>8</v>
      </c>
      <c r="D1503" s="3" t="s">
        <v>15</v>
      </c>
      <c r="E1503" s="10">
        <v>51.73</v>
      </c>
      <c r="F1503" s="10">
        <v>29</v>
      </c>
      <c r="G1503" s="10">
        <v>48</v>
      </c>
      <c r="H1503" s="10">
        <v>1410.62</v>
      </c>
    </row>
    <row r="1504" spans="1:8" ht="21.75" customHeight="1">
      <c r="A1504" s="10" t="s">
        <v>1518</v>
      </c>
      <c r="B1504" s="11">
        <v>45176</v>
      </c>
      <c r="C1504" s="12" t="str">
        <f>PROPER("norTh")</f>
        <v>North</v>
      </c>
      <c r="D1504" s="3" t="s">
        <v>12</v>
      </c>
      <c r="E1504" s="10">
        <v>640.69000000000005</v>
      </c>
      <c r="F1504" s="10">
        <v>25</v>
      </c>
      <c r="G1504" s="10">
        <v>5</v>
      </c>
      <c r="H1504" s="10">
        <v>816.53</v>
      </c>
    </row>
    <row r="1505" spans="1:8" ht="21.75" customHeight="1">
      <c r="A1505" s="10" t="s">
        <v>1519</v>
      </c>
      <c r="B1505" s="11">
        <v>45473</v>
      </c>
      <c r="C1505" s="12" t="s">
        <v>10</v>
      </c>
      <c r="D1505" s="3" t="s">
        <v>15</v>
      </c>
      <c r="E1505" s="10">
        <v>3443.65</v>
      </c>
      <c r="F1505" s="10">
        <v>26</v>
      </c>
      <c r="G1505" s="10">
        <v>5</v>
      </c>
      <c r="H1505" s="10">
        <v>257.23</v>
      </c>
    </row>
    <row r="1506" spans="1:8" ht="21.75" customHeight="1">
      <c r="A1506" s="10" t="s">
        <v>1520</v>
      </c>
      <c r="B1506" s="11">
        <v>45607</v>
      </c>
      <c r="C1506" s="12" t="s">
        <v>10</v>
      </c>
      <c r="D1506" s="3" t="s">
        <v>12</v>
      </c>
      <c r="E1506" s="10">
        <v>2018.73</v>
      </c>
      <c r="F1506" s="10">
        <v>9</v>
      </c>
      <c r="G1506" s="10">
        <v>47</v>
      </c>
      <c r="H1506" s="10">
        <v>293.99</v>
      </c>
    </row>
    <row r="1507" spans="1:8" ht="21.75" customHeight="1">
      <c r="A1507" s="10" t="s">
        <v>1521</v>
      </c>
      <c r="B1507" s="11">
        <v>45217</v>
      </c>
      <c r="C1507" s="12" t="s">
        <v>8</v>
      </c>
      <c r="D1507" s="3" t="s">
        <v>12</v>
      </c>
      <c r="E1507" s="10">
        <v>118.88</v>
      </c>
      <c r="F1507" s="10">
        <v>14</v>
      </c>
      <c r="G1507" s="10">
        <v>37</v>
      </c>
      <c r="H1507" s="10">
        <v>1587.17</v>
      </c>
    </row>
    <row r="1508" spans="1:8" ht="21.75" customHeight="1">
      <c r="A1508" s="10" t="s">
        <v>1522</v>
      </c>
      <c r="B1508" s="11">
        <v>44909</v>
      </c>
      <c r="C1508" s="12" t="str">
        <f t="shared" ref="C1508:C1510" si="75">PROPER("norTh")</f>
        <v>North</v>
      </c>
      <c r="D1508" s="3" t="s">
        <v>12</v>
      </c>
      <c r="E1508" s="10">
        <v>3647.09</v>
      </c>
      <c r="F1508" s="10">
        <v>3</v>
      </c>
      <c r="G1508" s="10">
        <v>32</v>
      </c>
      <c r="H1508" s="10">
        <v>1391.41</v>
      </c>
    </row>
    <row r="1509" spans="1:8" ht="21.75" customHeight="1">
      <c r="A1509" s="10" t="s">
        <v>1523</v>
      </c>
      <c r="B1509" s="11">
        <v>45153</v>
      </c>
      <c r="C1509" s="12" t="str">
        <f t="shared" si="75"/>
        <v>North</v>
      </c>
      <c r="D1509" s="3" t="s">
        <v>12</v>
      </c>
      <c r="E1509" s="10">
        <v>3926.15</v>
      </c>
      <c r="F1509" s="10">
        <v>44</v>
      </c>
      <c r="G1509" s="10">
        <v>28</v>
      </c>
      <c r="H1509" s="10">
        <v>1411.26</v>
      </c>
    </row>
    <row r="1510" spans="1:8" ht="21.75" customHeight="1">
      <c r="A1510" s="10" t="s">
        <v>1524</v>
      </c>
      <c r="B1510" s="11">
        <v>44912</v>
      </c>
      <c r="C1510" s="12" t="str">
        <f t="shared" si="75"/>
        <v>North</v>
      </c>
      <c r="D1510" s="3" t="s">
        <v>15</v>
      </c>
      <c r="E1510" s="10">
        <v>3860.53</v>
      </c>
      <c r="F1510" s="10">
        <v>28</v>
      </c>
      <c r="G1510" s="10">
        <v>39</v>
      </c>
      <c r="H1510" s="10">
        <v>385.81</v>
      </c>
    </row>
    <row r="1511" spans="1:8" ht="21.75" customHeight="1">
      <c r="A1511" s="10" t="s">
        <v>1525</v>
      </c>
      <c r="B1511" s="11">
        <v>45093</v>
      </c>
      <c r="C1511" s="12" t="s">
        <v>8</v>
      </c>
      <c r="D1511" s="3" t="s">
        <v>13</v>
      </c>
      <c r="E1511" s="10">
        <v>3309.78</v>
      </c>
      <c r="F1511" s="10">
        <v>14</v>
      </c>
      <c r="G1511" s="10">
        <v>15</v>
      </c>
      <c r="H1511" s="10">
        <v>693.38</v>
      </c>
    </row>
    <row r="1512" spans="1:8" ht="21.75" customHeight="1">
      <c r="A1512" s="10" t="s">
        <v>1526</v>
      </c>
      <c r="B1512" s="11">
        <v>45580</v>
      </c>
      <c r="C1512" s="12" t="s">
        <v>9</v>
      </c>
      <c r="D1512" s="3" t="s">
        <v>11</v>
      </c>
      <c r="E1512" s="10">
        <v>3641.46</v>
      </c>
      <c r="F1512" s="10">
        <v>27</v>
      </c>
      <c r="G1512" s="10">
        <v>37</v>
      </c>
      <c r="H1512" s="10">
        <v>1981.07</v>
      </c>
    </row>
    <row r="1513" spans="1:8" ht="21.75" customHeight="1">
      <c r="A1513" s="10" t="s">
        <v>1527</v>
      </c>
      <c r="B1513" s="11">
        <v>45249</v>
      </c>
      <c r="C1513" s="12" t="s">
        <v>10</v>
      </c>
      <c r="D1513" s="3" t="s">
        <v>14</v>
      </c>
      <c r="E1513" s="10">
        <v>789.46</v>
      </c>
      <c r="F1513" s="10">
        <v>27</v>
      </c>
      <c r="G1513" s="10">
        <v>14</v>
      </c>
      <c r="H1513" s="10">
        <v>1993.27</v>
      </c>
    </row>
    <row r="1514" spans="1:8" ht="21.75" customHeight="1">
      <c r="A1514" s="10" t="s">
        <v>1528</v>
      </c>
      <c r="B1514" s="11">
        <v>45355</v>
      </c>
      <c r="C1514" s="12" t="s">
        <v>10</v>
      </c>
      <c r="D1514" s="3" t="s">
        <v>12</v>
      </c>
      <c r="E1514" s="10">
        <v>2833</v>
      </c>
      <c r="F1514" s="10">
        <v>50</v>
      </c>
      <c r="G1514" s="10">
        <v>27</v>
      </c>
      <c r="H1514" s="10">
        <v>765.08</v>
      </c>
    </row>
    <row r="1515" spans="1:8" ht="21.75" customHeight="1">
      <c r="A1515" s="10" t="s">
        <v>1529</v>
      </c>
      <c r="B1515" s="11">
        <v>45421</v>
      </c>
      <c r="C1515" s="12" t="s">
        <v>9</v>
      </c>
      <c r="D1515" s="3" t="s">
        <v>11</v>
      </c>
      <c r="E1515" s="10">
        <v>3458.89</v>
      </c>
      <c r="F1515" s="10">
        <v>43</v>
      </c>
      <c r="G1515" s="10">
        <v>49</v>
      </c>
      <c r="H1515" s="10">
        <v>498.8</v>
      </c>
    </row>
    <row r="1516" spans="1:8" ht="21.75" customHeight="1">
      <c r="A1516" s="10" t="s">
        <v>1530</v>
      </c>
      <c r="B1516" s="11">
        <v>45580</v>
      </c>
      <c r="C1516" s="12" t="str">
        <f t="shared" ref="C1516:C1519" si="76">PROPER("norTh")</f>
        <v>North</v>
      </c>
      <c r="D1516" s="3" t="s">
        <v>11</v>
      </c>
      <c r="E1516" s="10">
        <v>3674.39</v>
      </c>
      <c r="F1516" s="10">
        <v>13</v>
      </c>
      <c r="G1516" s="10">
        <v>25</v>
      </c>
      <c r="H1516" s="10">
        <v>116.99</v>
      </c>
    </row>
    <row r="1517" spans="1:8" ht="21.75" customHeight="1">
      <c r="A1517" s="10" t="s">
        <v>1531</v>
      </c>
      <c r="B1517" s="11">
        <v>45066</v>
      </c>
      <c r="C1517" s="12" t="str">
        <f t="shared" si="76"/>
        <v>North</v>
      </c>
      <c r="D1517" s="3" t="s">
        <v>15</v>
      </c>
      <c r="E1517" s="10">
        <v>4674.4799999999996</v>
      </c>
      <c r="F1517" s="10">
        <v>16</v>
      </c>
      <c r="G1517" s="10">
        <v>22</v>
      </c>
      <c r="H1517" s="10">
        <v>225.33</v>
      </c>
    </row>
    <row r="1518" spans="1:8" ht="21.75" customHeight="1">
      <c r="A1518" s="10" t="s">
        <v>1532</v>
      </c>
      <c r="B1518" s="11">
        <v>45488</v>
      </c>
      <c r="C1518" s="12" t="str">
        <f t="shared" si="76"/>
        <v>North</v>
      </c>
      <c r="D1518" s="3" t="s">
        <v>13</v>
      </c>
      <c r="E1518" s="10">
        <v>1753.57</v>
      </c>
      <c r="F1518" s="10">
        <v>16</v>
      </c>
      <c r="G1518" s="10">
        <v>34</v>
      </c>
      <c r="H1518" s="10">
        <v>1576.42</v>
      </c>
    </row>
    <row r="1519" spans="1:8" ht="21.75" customHeight="1">
      <c r="A1519" s="10" t="s">
        <v>1533</v>
      </c>
      <c r="B1519" s="11">
        <v>45434</v>
      </c>
      <c r="C1519" s="12" t="str">
        <f t="shared" si="76"/>
        <v>North</v>
      </c>
      <c r="D1519" s="3" t="s">
        <v>13</v>
      </c>
      <c r="E1519" s="10">
        <v>4371.51</v>
      </c>
      <c r="F1519" s="10">
        <v>8</v>
      </c>
      <c r="G1519" s="10">
        <v>8</v>
      </c>
      <c r="H1519" s="10">
        <v>714.47</v>
      </c>
    </row>
    <row r="1520" spans="1:8" ht="21.75" customHeight="1">
      <c r="A1520" s="10" t="s">
        <v>1534</v>
      </c>
      <c r="B1520" s="11">
        <v>45478</v>
      </c>
      <c r="C1520" s="12" t="s">
        <v>10</v>
      </c>
      <c r="D1520" s="3" t="s">
        <v>15</v>
      </c>
      <c r="E1520" s="10">
        <v>425.02</v>
      </c>
      <c r="F1520" s="10">
        <v>29</v>
      </c>
      <c r="G1520" s="10">
        <v>33</v>
      </c>
      <c r="H1520" s="10">
        <v>1414.04</v>
      </c>
    </row>
    <row r="1521" spans="1:8" ht="21.75" customHeight="1">
      <c r="A1521" s="10" t="s">
        <v>1535</v>
      </c>
      <c r="B1521" s="11">
        <v>45333</v>
      </c>
      <c r="C1521" s="12" t="s">
        <v>10</v>
      </c>
      <c r="D1521" s="3" t="s">
        <v>15</v>
      </c>
      <c r="E1521" s="10">
        <v>3384.73</v>
      </c>
      <c r="F1521" s="10">
        <v>22</v>
      </c>
      <c r="G1521" s="10">
        <v>4</v>
      </c>
      <c r="H1521" s="10">
        <v>1252.93</v>
      </c>
    </row>
    <row r="1522" spans="1:8" ht="21.75" customHeight="1">
      <c r="A1522" s="10" t="s">
        <v>1536</v>
      </c>
      <c r="B1522" s="11">
        <v>45522</v>
      </c>
      <c r="C1522" s="12" t="str">
        <f>PROPER("norTh")</f>
        <v>North</v>
      </c>
      <c r="D1522" s="3" t="s">
        <v>11</v>
      </c>
      <c r="E1522" s="10">
        <v>2167.77</v>
      </c>
      <c r="F1522" s="10">
        <v>36</v>
      </c>
      <c r="G1522" s="10">
        <v>36</v>
      </c>
      <c r="H1522" s="10">
        <v>1021.22</v>
      </c>
    </row>
    <row r="1523" spans="1:8" ht="21.75" customHeight="1">
      <c r="A1523" s="10" t="s">
        <v>1537</v>
      </c>
      <c r="B1523" s="11">
        <v>45337</v>
      </c>
      <c r="C1523" s="12" t="s">
        <v>8</v>
      </c>
      <c r="D1523" s="3" t="s">
        <v>13</v>
      </c>
      <c r="E1523" s="10">
        <v>2853.84</v>
      </c>
      <c r="F1523" s="10">
        <v>19</v>
      </c>
      <c r="G1523" s="10">
        <v>22</v>
      </c>
      <c r="H1523" s="10">
        <v>1663.45</v>
      </c>
    </row>
    <row r="1524" spans="1:8" ht="21.75" customHeight="1">
      <c r="A1524" s="10" t="s">
        <v>1538</v>
      </c>
      <c r="B1524" s="11">
        <v>45432</v>
      </c>
      <c r="C1524" s="12" t="s">
        <v>10</v>
      </c>
      <c r="D1524" s="3" t="s">
        <v>14</v>
      </c>
      <c r="E1524" s="10">
        <v>3584.49</v>
      </c>
      <c r="F1524" s="10">
        <v>40</v>
      </c>
      <c r="G1524" s="10">
        <v>35</v>
      </c>
      <c r="H1524" s="10">
        <v>973.65</v>
      </c>
    </row>
    <row r="1525" spans="1:8" ht="21.75" customHeight="1">
      <c r="A1525" s="10" t="s">
        <v>1539</v>
      </c>
      <c r="B1525" s="11">
        <v>45390</v>
      </c>
      <c r="C1525" s="12" t="s">
        <v>8</v>
      </c>
      <c r="D1525" s="3" t="s">
        <v>13</v>
      </c>
      <c r="E1525" s="10">
        <v>2607.38</v>
      </c>
      <c r="F1525" s="10">
        <v>50</v>
      </c>
      <c r="G1525" s="10">
        <v>31</v>
      </c>
      <c r="H1525" s="10">
        <v>968.72</v>
      </c>
    </row>
    <row r="1526" spans="1:8" ht="21.75" customHeight="1">
      <c r="A1526" s="10" t="s">
        <v>1540</v>
      </c>
      <c r="B1526" s="11">
        <v>45060</v>
      </c>
      <c r="C1526" s="12" t="s">
        <v>8</v>
      </c>
      <c r="D1526" s="3" t="s">
        <v>11</v>
      </c>
      <c r="E1526" s="10">
        <v>2049.8000000000002</v>
      </c>
      <c r="F1526" s="10">
        <v>15</v>
      </c>
      <c r="G1526" s="10">
        <v>12</v>
      </c>
      <c r="H1526" s="10">
        <v>904.01</v>
      </c>
    </row>
    <row r="1527" spans="1:8" ht="21.75" customHeight="1">
      <c r="A1527" s="10" t="s">
        <v>1541</v>
      </c>
      <c r="B1527" s="11">
        <v>45573</v>
      </c>
      <c r="C1527" s="12" t="s">
        <v>10</v>
      </c>
      <c r="D1527" s="3" t="s">
        <v>11</v>
      </c>
      <c r="E1527" s="10">
        <v>794.24</v>
      </c>
      <c r="F1527" s="10">
        <v>5</v>
      </c>
      <c r="G1527" s="10">
        <v>35</v>
      </c>
      <c r="H1527" s="10">
        <v>181.61</v>
      </c>
    </row>
    <row r="1528" spans="1:8" ht="21.75" customHeight="1">
      <c r="A1528" s="10" t="s">
        <v>1542</v>
      </c>
      <c r="B1528" s="11">
        <v>45527</v>
      </c>
      <c r="C1528" s="12" t="s">
        <v>9</v>
      </c>
      <c r="D1528" s="3" t="s">
        <v>15</v>
      </c>
      <c r="E1528" s="10">
        <v>1415.72</v>
      </c>
      <c r="F1528" s="10">
        <v>41</v>
      </c>
      <c r="G1528" s="10">
        <v>11</v>
      </c>
      <c r="H1528" s="10">
        <v>1440.87</v>
      </c>
    </row>
    <row r="1529" spans="1:8" ht="21.75" customHeight="1">
      <c r="A1529" s="10" t="s">
        <v>1543</v>
      </c>
      <c r="B1529" s="11">
        <v>45584</v>
      </c>
      <c r="C1529" s="12" t="s">
        <v>10</v>
      </c>
      <c r="D1529" s="3" t="s">
        <v>14</v>
      </c>
      <c r="E1529" s="10">
        <v>1995.2</v>
      </c>
      <c r="F1529" s="10">
        <v>18</v>
      </c>
      <c r="G1529" s="10">
        <v>8</v>
      </c>
      <c r="H1529" s="10">
        <v>168.4</v>
      </c>
    </row>
    <row r="1530" spans="1:8" ht="21.75" customHeight="1">
      <c r="A1530" s="10" t="s">
        <v>1544</v>
      </c>
      <c r="B1530" s="11">
        <v>45346</v>
      </c>
      <c r="C1530" s="12" t="s">
        <v>10</v>
      </c>
      <c r="D1530" s="3" t="s">
        <v>14</v>
      </c>
      <c r="E1530" s="10">
        <v>1111.06</v>
      </c>
      <c r="F1530" s="10">
        <v>34</v>
      </c>
      <c r="G1530" s="10">
        <v>19</v>
      </c>
      <c r="H1530" s="10">
        <v>1854.41</v>
      </c>
    </row>
    <row r="1531" spans="1:8" ht="21.75" customHeight="1">
      <c r="A1531" s="10" t="s">
        <v>1545</v>
      </c>
      <c r="B1531" s="11">
        <v>45032</v>
      </c>
      <c r="C1531" s="12" t="s">
        <v>8</v>
      </c>
      <c r="D1531" s="3" t="s">
        <v>13</v>
      </c>
      <c r="E1531" s="10">
        <v>2934.88</v>
      </c>
      <c r="F1531" s="10">
        <v>44</v>
      </c>
      <c r="G1531" s="10">
        <v>4</v>
      </c>
      <c r="H1531" s="10">
        <v>1983.5</v>
      </c>
    </row>
    <row r="1532" spans="1:8" ht="21.75" customHeight="1">
      <c r="A1532" s="10" t="s">
        <v>1546</v>
      </c>
      <c r="B1532" s="11">
        <v>44949</v>
      </c>
      <c r="C1532" s="12" t="s">
        <v>10</v>
      </c>
      <c r="D1532" s="3" t="s">
        <v>13</v>
      </c>
      <c r="E1532" s="10">
        <v>4839.62</v>
      </c>
      <c r="F1532" s="10">
        <v>23</v>
      </c>
      <c r="G1532" s="10">
        <v>49</v>
      </c>
      <c r="H1532" s="10">
        <v>1606.02</v>
      </c>
    </row>
    <row r="1533" spans="1:8" ht="21.75" customHeight="1">
      <c r="A1533" s="10" t="s">
        <v>1547</v>
      </c>
      <c r="B1533" s="11">
        <v>45023</v>
      </c>
      <c r="C1533" s="12" t="s">
        <v>9</v>
      </c>
      <c r="D1533" s="3" t="s">
        <v>14</v>
      </c>
      <c r="E1533" s="10">
        <v>2843.41</v>
      </c>
      <c r="F1533" s="10">
        <v>16</v>
      </c>
      <c r="G1533" s="10">
        <v>28</v>
      </c>
      <c r="H1533" s="10">
        <v>1028.01</v>
      </c>
    </row>
    <row r="1534" spans="1:8" ht="21.75" customHeight="1">
      <c r="A1534" s="10" t="s">
        <v>1548</v>
      </c>
      <c r="B1534" s="11">
        <v>45154</v>
      </c>
      <c r="C1534" s="12" t="s">
        <v>8</v>
      </c>
      <c r="D1534" s="3" t="s">
        <v>13</v>
      </c>
      <c r="E1534" s="10">
        <v>1797.06</v>
      </c>
      <c r="F1534" s="10">
        <v>33</v>
      </c>
      <c r="G1534" s="10">
        <v>50</v>
      </c>
      <c r="H1534" s="10">
        <v>79.45</v>
      </c>
    </row>
    <row r="1535" spans="1:8" ht="21.75" customHeight="1">
      <c r="A1535" s="13" t="s">
        <v>1232</v>
      </c>
      <c r="B1535" s="11">
        <v>45416</v>
      </c>
      <c r="C1535" s="12" t="s">
        <v>9</v>
      </c>
      <c r="D1535" s="3" t="s">
        <v>14</v>
      </c>
      <c r="E1535" s="10">
        <v>2814.99</v>
      </c>
      <c r="F1535" s="10">
        <v>18</v>
      </c>
      <c r="G1535" s="10">
        <v>45</v>
      </c>
      <c r="H1535" s="10">
        <v>691.46</v>
      </c>
    </row>
    <row r="1536" spans="1:8" ht="21.75" customHeight="1">
      <c r="A1536" s="10" t="s">
        <v>1549</v>
      </c>
      <c r="B1536" s="11">
        <v>45261</v>
      </c>
      <c r="C1536" s="12" t="str">
        <f t="shared" ref="C1536:C1537" si="77">PROPER("norTh")</f>
        <v>North</v>
      </c>
      <c r="D1536" s="3" t="s">
        <v>13</v>
      </c>
      <c r="E1536" s="10">
        <v>366.81</v>
      </c>
      <c r="F1536" s="10">
        <v>31</v>
      </c>
      <c r="G1536" s="10">
        <v>46</v>
      </c>
      <c r="H1536" s="10">
        <v>544.41999999999996</v>
      </c>
    </row>
    <row r="1537" spans="1:8" ht="21.75" customHeight="1">
      <c r="A1537" s="10" t="s">
        <v>1550</v>
      </c>
      <c r="B1537" s="11">
        <v>44956</v>
      </c>
      <c r="C1537" s="12" t="str">
        <f t="shared" si="77"/>
        <v>North</v>
      </c>
      <c r="D1537" s="3" t="s">
        <v>14</v>
      </c>
      <c r="E1537" s="10">
        <v>4234.88</v>
      </c>
      <c r="F1537" s="10">
        <v>43</v>
      </c>
      <c r="G1537" s="10">
        <v>7</v>
      </c>
      <c r="H1537" s="10">
        <v>1979.19</v>
      </c>
    </row>
    <row r="1538" spans="1:8" ht="21.75" customHeight="1">
      <c r="A1538" s="10" t="s">
        <v>1551</v>
      </c>
      <c r="B1538" s="11">
        <v>45364</v>
      </c>
      <c r="C1538" s="12" t="s">
        <v>10</v>
      </c>
      <c r="D1538" s="3" t="s">
        <v>13</v>
      </c>
      <c r="E1538" s="10">
        <v>1570.37</v>
      </c>
      <c r="F1538" s="10">
        <v>50</v>
      </c>
      <c r="G1538" s="10">
        <v>26</v>
      </c>
      <c r="H1538" s="10">
        <v>1003.46</v>
      </c>
    </row>
    <row r="1539" spans="1:8" ht="21.75" customHeight="1">
      <c r="A1539" s="10" t="s">
        <v>1552</v>
      </c>
      <c r="B1539" s="11">
        <v>45162</v>
      </c>
      <c r="C1539" s="12" t="s">
        <v>10</v>
      </c>
      <c r="D1539" s="3" t="s">
        <v>15</v>
      </c>
      <c r="E1539" s="10">
        <v>985.14</v>
      </c>
      <c r="F1539" s="10">
        <v>49</v>
      </c>
      <c r="G1539" s="10">
        <v>23</v>
      </c>
      <c r="H1539" s="10">
        <v>1562.08</v>
      </c>
    </row>
    <row r="1540" spans="1:8" ht="21.75" customHeight="1">
      <c r="A1540" s="10" t="s">
        <v>1553</v>
      </c>
      <c r="B1540" s="11">
        <v>45320</v>
      </c>
      <c r="C1540" s="12" t="str">
        <f>PROPER("norTh")</f>
        <v>North</v>
      </c>
      <c r="D1540" s="3" t="s">
        <v>13</v>
      </c>
      <c r="E1540" s="10">
        <v>2020.21</v>
      </c>
      <c r="F1540" s="10">
        <v>23</v>
      </c>
      <c r="G1540" s="10">
        <v>9</v>
      </c>
      <c r="H1540" s="10">
        <v>128.91</v>
      </c>
    </row>
    <row r="1541" spans="1:8" ht="21.75" customHeight="1">
      <c r="A1541" s="10" t="s">
        <v>1554</v>
      </c>
      <c r="B1541" s="11">
        <v>45271</v>
      </c>
      <c r="C1541" s="12" t="s">
        <v>8</v>
      </c>
      <c r="D1541" s="3" t="s">
        <v>11</v>
      </c>
      <c r="E1541" s="10">
        <v>1432</v>
      </c>
      <c r="F1541" s="10">
        <v>46</v>
      </c>
      <c r="G1541" s="10">
        <v>47</v>
      </c>
      <c r="H1541" s="10">
        <v>1886.95</v>
      </c>
    </row>
    <row r="1542" spans="1:8" ht="21.75" customHeight="1">
      <c r="A1542" s="10" t="s">
        <v>1555</v>
      </c>
      <c r="B1542" s="11">
        <v>45438</v>
      </c>
      <c r="C1542" s="12" t="s">
        <v>9</v>
      </c>
      <c r="D1542" s="3" t="s">
        <v>15</v>
      </c>
      <c r="E1542" s="10">
        <v>1991.96</v>
      </c>
      <c r="F1542" s="10">
        <v>39</v>
      </c>
      <c r="G1542" s="10">
        <v>45</v>
      </c>
      <c r="H1542" s="10">
        <v>711.25</v>
      </c>
    </row>
    <row r="1543" spans="1:8" ht="21.75" customHeight="1">
      <c r="A1543" s="10" t="s">
        <v>1556</v>
      </c>
      <c r="B1543" s="11">
        <v>45540</v>
      </c>
      <c r="C1543" s="12" t="s">
        <v>9</v>
      </c>
      <c r="D1543" s="3" t="s">
        <v>14</v>
      </c>
      <c r="E1543" s="10">
        <v>421.28</v>
      </c>
      <c r="F1543" s="10">
        <v>32</v>
      </c>
      <c r="G1543" s="10">
        <v>23</v>
      </c>
      <c r="H1543" s="10">
        <v>1013.94</v>
      </c>
    </row>
    <row r="1544" spans="1:8" ht="21.75" customHeight="1">
      <c r="A1544" s="10" t="s">
        <v>1557</v>
      </c>
      <c r="B1544" s="11">
        <v>45524</v>
      </c>
      <c r="C1544" s="12" t="s">
        <v>9</v>
      </c>
      <c r="D1544" s="3" t="s">
        <v>13</v>
      </c>
      <c r="E1544" s="10">
        <v>4414.3599999999997</v>
      </c>
      <c r="F1544" s="10">
        <v>27</v>
      </c>
      <c r="G1544" s="10">
        <v>36</v>
      </c>
      <c r="H1544" s="10">
        <v>612.23</v>
      </c>
    </row>
    <row r="1545" spans="1:8" ht="21.75" customHeight="1">
      <c r="A1545" s="10" t="s">
        <v>1558</v>
      </c>
      <c r="B1545" s="11">
        <v>45531</v>
      </c>
      <c r="C1545" s="12" t="str">
        <f>PROPER("norTh")</f>
        <v>North</v>
      </c>
      <c r="D1545" s="3" t="s">
        <v>12</v>
      </c>
      <c r="E1545" s="10">
        <v>1920.81</v>
      </c>
      <c r="F1545" s="10">
        <v>25</v>
      </c>
      <c r="G1545" s="10">
        <v>15</v>
      </c>
      <c r="H1545" s="10">
        <v>900.95</v>
      </c>
    </row>
    <row r="1546" spans="1:8" ht="21.75" customHeight="1">
      <c r="A1546" s="10" t="s">
        <v>1559</v>
      </c>
      <c r="B1546" s="11">
        <v>45186</v>
      </c>
      <c r="C1546" s="12" t="s">
        <v>9</v>
      </c>
      <c r="D1546" s="3" t="s">
        <v>13</v>
      </c>
      <c r="E1546" s="10">
        <v>4731.8</v>
      </c>
      <c r="F1546" s="10">
        <v>21</v>
      </c>
      <c r="G1546" s="10">
        <v>39</v>
      </c>
      <c r="H1546" s="10">
        <v>861.11</v>
      </c>
    </row>
    <row r="1547" spans="1:8" ht="21.75" customHeight="1">
      <c r="A1547" s="10" t="s">
        <v>1560</v>
      </c>
      <c r="B1547" s="11">
        <v>45580</v>
      </c>
      <c r="C1547" s="12" t="s">
        <v>9</v>
      </c>
      <c r="D1547" s="3" t="s">
        <v>14</v>
      </c>
      <c r="E1547" s="10">
        <v>422.74</v>
      </c>
      <c r="F1547" s="10">
        <v>42</v>
      </c>
      <c r="G1547" s="10">
        <v>48</v>
      </c>
      <c r="H1547" s="10">
        <v>699.49</v>
      </c>
    </row>
    <row r="1548" spans="1:8" ht="21.75" customHeight="1">
      <c r="A1548" s="10" t="s">
        <v>1561</v>
      </c>
      <c r="B1548" s="11">
        <v>45012</v>
      </c>
      <c r="C1548" s="12" t="s">
        <v>9</v>
      </c>
      <c r="D1548" s="3" t="s">
        <v>15</v>
      </c>
      <c r="E1548" s="10">
        <v>1156.26</v>
      </c>
      <c r="F1548" s="10">
        <v>26</v>
      </c>
      <c r="G1548" s="10">
        <v>0</v>
      </c>
      <c r="H1548" s="10">
        <v>196.86</v>
      </c>
    </row>
    <row r="1549" spans="1:8" ht="21.75" customHeight="1">
      <c r="A1549" s="10" t="s">
        <v>1562</v>
      </c>
      <c r="B1549" s="11">
        <v>45511</v>
      </c>
      <c r="C1549" s="12" t="s">
        <v>10</v>
      </c>
      <c r="D1549" s="3" t="s">
        <v>14</v>
      </c>
      <c r="E1549" s="10">
        <v>4437.96</v>
      </c>
      <c r="F1549" s="10">
        <v>19</v>
      </c>
      <c r="G1549" s="10">
        <v>26</v>
      </c>
      <c r="H1549" s="10">
        <v>348.13</v>
      </c>
    </row>
    <row r="1550" spans="1:8" ht="21.75" customHeight="1">
      <c r="A1550" s="10" t="s">
        <v>1563</v>
      </c>
      <c r="B1550" s="11">
        <v>45220</v>
      </c>
      <c r="C1550" s="12" t="s">
        <v>8</v>
      </c>
      <c r="D1550" s="3" t="s">
        <v>12</v>
      </c>
      <c r="E1550" s="10">
        <v>3233.17</v>
      </c>
      <c r="F1550" s="10">
        <v>14</v>
      </c>
      <c r="G1550" s="10">
        <v>50</v>
      </c>
      <c r="H1550" s="10">
        <v>1247.03</v>
      </c>
    </row>
    <row r="1551" spans="1:8" ht="21.75" customHeight="1">
      <c r="A1551" s="10" t="s">
        <v>1564</v>
      </c>
      <c r="B1551" s="11">
        <v>45278</v>
      </c>
      <c r="C1551" s="12" t="s">
        <v>8</v>
      </c>
      <c r="D1551" s="3" t="s">
        <v>15</v>
      </c>
      <c r="E1551" s="10">
        <v>3946.49</v>
      </c>
      <c r="F1551" s="10">
        <v>44</v>
      </c>
      <c r="G1551" s="10">
        <v>22</v>
      </c>
      <c r="H1551" s="10">
        <v>1167.01</v>
      </c>
    </row>
    <row r="1552" spans="1:8" ht="21.75" customHeight="1">
      <c r="A1552" s="10" t="s">
        <v>1565</v>
      </c>
      <c r="B1552" s="11">
        <v>45194</v>
      </c>
      <c r="C1552" s="12" t="s">
        <v>8</v>
      </c>
      <c r="D1552" s="3" t="s">
        <v>14</v>
      </c>
      <c r="E1552" s="10">
        <v>103.99</v>
      </c>
      <c r="F1552" s="10">
        <v>5</v>
      </c>
      <c r="G1552" s="10">
        <v>27</v>
      </c>
      <c r="H1552" s="10">
        <v>1547.59</v>
      </c>
    </row>
    <row r="1553" spans="1:8" ht="21.75" customHeight="1">
      <c r="A1553" s="10" t="s">
        <v>1566</v>
      </c>
      <c r="B1553" s="11">
        <v>44922</v>
      </c>
      <c r="C1553" s="12" t="s">
        <v>10</v>
      </c>
      <c r="D1553" s="3" t="s">
        <v>13</v>
      </c>
      <c r="E1553" s="10">
        <v>3198.55</v>
      </c>
      <c r="F1553" s="10">
        <v>21</v>
      </c>
      <c r="G1553" s="10">
        <v>37</v>
      </c>
      <c r="H1553" s="10">
        <v>1948.6</v>
      </c>
    </row>
    <row r="1554" spans="1:8" ht="21.75" customHeight="1">
      <c r="A1554" s="10" t="s">
        <v>1567</v>
      </c>
      <c r="B1554" s="11">
        <v>45559</v>
      </c>
      <c r="C1554" s="12" t="s">
        <v>9</v>
      </c>
      <c r="D1554" s="3" t="s">
        <v>13</v>
      </c>
      <c r="E1554" s="10">
        <v>1784.22</v>
      </c>
      <c r="F1554" s="10">
        <v>17</v>
      </c>
      <c r="G1554" s="10">
        <v>26</v>
      </c>
      <c r="H1554" s="10">
        <v>1447.69</v>
      </c>
    </row>
    <row r="1555" spans="1:8" ht="21.75" customHeight="1">
      <c r="A1555" s="10" t="s">
        <v>1568</v>
      </c>
      <c r="B1555" s="11">
        <v>45157</v>
      </c>
      <c r="C1555" s="12" t="s">
        <v>10</v>
      </c>
      <c r="D1555" s="3" t="s">
        <v>15</v>
      </c>
      <c r="E1555" s="10">
        <v>2939.37</v>
      </c>
      <c r="F1555" s="10">
        <v>27</v>
      </c>
      <c r="G1555" s="10">
        <v>29</v>
      </c>
      <c r="H1555" s="10">
        <v>167.82</v>
      </c>
    </row>
    <row r="1556" spans="1:8" ht="21.75" customHeight="1">
      <c r="A1556" s="10" t="s">
        <v>1569</v>
      </c>
      <c r="B1556" s="11">
        <v>44924</v>
      </c>
      <c r="C1556" s="12" t="s">
        <v>8</v>
      </c>
      <c r="D1556" s="3" t="s">
        <v>15</v>
      </c>
      <c r="E1556" s="10">
        <v>3765.5</v>
      </c>
      <c r="F1556" s="10">
        <v>28</v>
      </c>
      <c r="G1556" s="10">
        <v>50</v>
      </c>
      <c r="H1556" s="10">
        <v>1259.94</v>
      </c>
    </row>
    <row r="1557" spans="1:8" ht="21.75" customHeight="1">
      <c r="A1557" s="10" t="s">
        <v>1570</v>
      </c>
      <c r="B1557" s="11">
        <v>45115</v>
      </c>
      <c r="C1557" s="12" t="s">
        <v>9</v>
      </c>
      <c r="D1557" s="3" t="s">
        <v>13</v>
      </c>
      <c r="E1557" s="10">
        <v>3602.98</v>
      </c>
      <c r="F1557" s="10">
        <v>3</v>
      </c>
      <c r="G1557" s="10">
        <v>0</v>
      </c>
      <c r="H1557" s="10">
        <v>1108.81</v>
      </c>
    </row>
    <row r="1558" spans="1:8" ht="21.75" customHeight="1">
      <c r="A1558" s="10" t="s">
        <v>1571</v>
      </c>
      <c r="B1558" s="11">
        <v>45221</v>
      </c>
      <c r="C1558" s="12" t="s">
        <v>9</v>
      </c>
      <c r="D1558" s="3" t="s">
        <v>11</v>
      </c>
      <c r="E1558" s="10">
        <v>1665.36</v>
      </c>
      <c r="F1558" s="10">
        <v>38</v>
      </c>
      <c r="G1558" s="10">
        <v>11</v>
      </c>
      <c r="H1558" s="10">
        <v>577.57000000000005</v>
      </c>
    </row>
    <row r="1559" spans="1:8" ht="21.75" customHeight="1">
      <c r="A1559" s="10" t="s">
        <v>1572</v>
      </c>
      <c r="B1559" s="11">
        <v>45106</v>
      </c>
      <c r="C1559" s="12" t="s">
        <v>9</v>
      </c>
      <c r="D1559" s="3" t="s">
        <v>12</v>
      </c>
      <c r="E1559" s="10">
        <v>1640.37</v>
      </c>
      <c r="F1559" s="10">
        <v>21</v>
      </c>
      <c r="G1559" s="10">
        <v>8</v>
      </c>
      <c r="H1559" s="10">
        <v>1780.15</v>
      </c>
    </row>
    <row r="1560" spans="1:8" ht="21.75" customHeight="1">
      <c r="A1560" s="10" t="s">
        <v>1573</v>
      </c>
      <c r="B1560" s="11">
        <v>45243</v>
      </c>
      <c r="C1560" s="12" t="str">
        <f>PROPER("norTh")</f>
        <v>North</v>
      </c>
      <c r="D1560" s="3" t="s">
        <v>13</v>
      </c>
      <c r="E1560" s="10">
        <v>1799.62</v>
      </c>
      <c r="F1560" s="10">
        <v>17</v>
      </c>
      <c r="G1560" s="10">
        <v>7</v>
      </c>
      <c r="H1560" s="10">
        <v>194.08</v>
      </c>
    </row>
    <row r="1561" spans="1:8" ht="21.75" customHeight="1">
      <c r="A1561" s="10" t="s">
        <v>1574</v>
      </c>
      <c r="B1561" s="11">
        <v>45037</v>
      </c>
      <c r="C1561" s="12" t="s">
        <v>8</v>
      </c>
      <c r="D1561" s="3" t="s">
        <v>13</v>
      </c>
      <c r="E1561" s="10">
        <v>2213.21</v>
      </c>
      <c r="F1561" s="10">
        <v>33</v>
      </c>
      <c r="G1561" s="10">
        <v>7</v>
      </c>
      <c r="H1561" s="10">
        <v>823.69</v>
      </c>
    </row>
    <row r="1562" spans="1:8" ht="21.75" customHeight="1">
      <c r="A1562" s="10" t="s">
        <v>1575</v>
      </c>
      <c r="B1562" s="11">
        <v>45078</v>
      </c>
      <c r="C1562" s="12" t="s">
        <v>8</v>
      </c>
      <c r="D1562" s="3" t="s">
        <v>12</v>
      </c>
      <c r="E1562" s="10">
        <v>1197.51</v>
      </c>
      <c r="F1562" s="10">
        <v>28</v>
      </c>
      <c r="G1562" s="10">
        <v>1</v>
      </c>
      <c r="H1562" s="10">
        <v>274.83999999999997</v>
      </c>
    </row>
    <row r="1563" spans="1:8" ht="21.75" customHeight="1">
      <c r="A1563" s="10" t="s">
        <v>1576</v>
      </c>
      <c r="B1563" s="11">
        <v>45497</v>
      </c>
      <c r="C1563" s="12" t="s">
        <v>8</v>
      </c>
      <c r="D1563" s="3" t="s">
        <v>15</v>
      </c>
      <c r="E1563" s="10">
        <v>3139.11</v>
      </c>
      <c r="F1563" s="10">
        <v>48</v>
      </c>
      <c r="G1563" s="10">
        <v>31</v>
      </c>
      <c r="H1563" s="10">
        <v>715.2</v>
      </c>
    </row>
    <row r="1564" spans="1:8" ht="21.75" customHeight="1">
      <c r="A1564" s="10" t="s">
        <v>1577</v>
      </c>
      <c r="B1564" s="11">
        <v>45327</v>
      </c>
      <c r="C1564" s="12" t="s">
        <v>10</v>
      </c>
      <c r="D1564" s="3" t="s">
        <v>15</v>
      </c>
      <c r="E1564" s="10">
        <v>438.28</v>
      </c>
      <c r="F1564" s="10">
        <v>29</v>
      </c>
      <c r="G1564" s="10">
        <v>1</v>
      </c>
      <c r="H1564" s="10">
        <v>444.16</v>
      </c>
    </row>
    <row r="1565" spans="1:8" ht="21.75" customHeight="1">
      <c r="A1565" s="10" t="s">
        <v>1578</v>
      </c>
      <c r="B1565" s="11">
        <v>45126</v>
      </c>
      <c r="C1565" s="12" t="s">
        <v>9</v>
      </c>
      <c r="D1565" s="3" t="s">
        <v>12</v>
      </c>
      <c r="E1565" s="10">
        <v>2361.2600000000002</v>
      </c>
      <c r="F1565" s="10">
        <v>18</v>
      </c>
      <c r="G1565" s="10">
        <v>48</v>
      </c>
      <c r="H1565" s="10">
        <v>517.23</v>
      </c>
    </row>
    <row r="1566" spans="1:8" ht="21.75" customHeight="1">
      <c r="A1566" s="10" t="s">
        <v>1579</v>
      </c>
      <c r="B1566" s="11">
        <v>45527</v>
      </c>
      <c r="C1566" s="12" t="s">
        <v>10</v>
      </c>
      <c r="D1566" s="3" t="s">
        <v>14</v>
      </c>
      <c r="E1566" s="10">
        <v>1084.83</v>
      </c>
      <c r="F1566" s="10">
        <v>10</v>
      </c>
      <c r="G1566" s="10">
        <v>35</v>
      </c>
      <c r="H1566" s="10">
        <v>1177.96</v>
      </c>
    </row>
    <row r="1567" spans="1:8" ht="21.75" customHeight="1">
      <c r="A1567" s="10" t="s">
        <v>1580</v>
      </c>
      <c r="B1567" s="11">
        <v>45121</v>
      </c>
      <c r="C1567" s="12" t="s">
        <v>9</v>
      </c>
      <c r="D1567" s="3" t="s">
        <v>14</v>
      </c>
      <c r="E1567" s="10">
        <v>955.31</v>
      </c>
      <c r="F1567" s="10">
        <v>36</v>
      </c>
      <c r="G1567" s="10">
        <v>9</v>
      </c>
      <c r="H1567" s="10">
        <v>926.45</v>
      </c>
    </row>
    <row r="1568" spans="1:8" ht="21.75" customHeight="1">
      <c r="A1568" s="10" t="s">
        <v>1581</v>
      </c>
      <c r="B1568" s="11">
        <v>45280</v>
      </c>
      <c r="C1568" s="12" t="str">
        <f t="shared" ref="C1568:C1569" si="78">PROPER("norTh")</f>
        <v>North</v>
      </c>
      <c r="D1568" s="3" t="s">
        <v>12</v>
      </c>
      <c r="E1568" s="10">
        <v>3871.34</v>
      </c>
      <c r="F1568" s="10">
        <v>41</v>
      </c>
      <c r="G1568" s="10">
        <v>20</v>
      </c>
      <c r="H1568" s="10">
        <v>1622.21</v>
      </c>
    </row>
    <row r="1569" spans="1:8" ht="21.75" customHeight="1">
      <c r="A1569" s="10" t="s">
        <v>1582</v>
      </c>
      <c r="B1569" s="11">
        <v>44957</v>
      </c>
      <c r="C1569" s="12" t="str">
        <f t="shared" si="78"/>
        <v>North</v>
      </c>
      <c r="D1569" s="3" t="s">
        <v>11</v>
      </c>
      <c r="E1569" s="10">
        <v>3546.32</v>
      </c>
      <c r="F1569" s="10">
        <v>15</v>
      </c>
      <c r="G1569" s="10">
        <v>35</v>
      </c>
      <c r="H1569" s="10">
        <v>458.64</v>
      </c>
    </row>
    <row r="1570" spans="1:8" ht="21.75" customHeight="1">
      <c r="A1570" s="10" t="s">
        <v>1583</v>
      </c>
      <c r="B1570" s="11">
        <v>45290</v>
      </c>
      <c r="C1570" s="12" t="s">
        <v>9</v>
      </c>
      <c r="D1570" s="3" t="s">
        <v>14</v>
      </c>
      <c r="E1570" s="10">
        <v>1551.62</v>
      </c>
      <c r="F1570" s="10">
        <v>13</v>
      </c>
      <c r="G1570" s="10">
        <v>20</v>
      </c>
      <c r="H1570" s="10">
        <v>1260.1500000000001</v>
      </c>
    </row>
    <row r="1571" spans="1:8" ht="21.75" customHeight="1">
      <c r="A1571" s="10" t="s">
        <v>1584</v>
      </c>
      <c r="B1571" s="11">
        <v>45120</v>
      </c>
      <c r="C1571" s="12" t="s">
        <v>9</v>
      </c>
      <c r="D1571" s="3" t="s">
        <v>14</v>
      </c>
      <c r="E1571" s="10">
        <v>3248.44</v>
      </c>
      <c r="F1571" s="10">
        <v>7</v>
      </c>
      <c r="G1571" s="10">
        <v>7</v>
      </c>
      <c r="H1571" s="10">
        <v>1285.1400000000001</v>
      </c>
    </row>
    <row r="1572" spans="1:8" ht="21.75" customHeight="1">
      <c r="A1572" s="10" t="s">
        <v>1585</v>
      </c>
      <c r="B1572" s="11">
        <v>44991</v>
      </c>
      <c r="C1572" s="12" t="s">
        <v>9</v>
      </c>
      <c r="D1572" s="3" t="s">
        <v>14</v>
      </c>
      <c r="E1572" s="10">
        <v>2938.86</v>
      </c>
      <c r="F1572" s="10">
        <v>3</v>
      </c>
      <c r="G1572" s="10">
        <v>33</v>
      </c>
      <c r="H1572" s="10">
        <v>1159.26</v>
      </c>
    </row>
    <row r="1573" spans="1:8" ht="21.75" customHeight="1">
      <c r="A1573" s="10" t="s">
        <v>1586</v>
      </c>
      <c r="B1573" s="11">
        <v>45538</v>
      </c>
      <c r="C1573" s="12" t="s">
        <v>8</v>
      </c>
      <c r="D1573" s="3" t="s">
        <v>12</v>
      </c>
      <c r="E1573" s="10">
        <v>344.93</v>
      </c>
      <c r="F1573" s="10">
        <v>29</v>
      </c>
      <c r="G1573" s="10">
        <v>19</v>
      </c>
      <c r="H1573" s="10">
        <v>1565.39</v>
      </c>
    </row>
    <row r="1574" spans="1:8" ht="21.75" customHeight="1">
      <c r="A1574" s="10" t="s">
        <v>1587</v>
      </c>
      <c r="B1574" s="11">
        <v>45280</v>
      </c>
      <c r="C1574" s="12" t="s">
        <v>9</v>
      </c>
      <c r="D1574" s="3" t="s">
        <v>13</v>
      </c>
      <c r="E1574" s="10">
        <v>4225.1400000000003</v>
      </c>
      <c r="F1574" s="10">
        <v>2</v>
      </c>
      <c r="G1574" s="10">
        <v>26</v>
      </c>
      <c r="H1574" s="10">
        <v>1816.08</v>
      </c>
    </row>
    <row r="1575" spans="1:8" ht="21.75" customHeight="1">
      <c r="A1575" s="10" t="s">
        <v>1588</v>
      </c>
      <c r="B1575" s="11">
        <v>44901</v>
      </c>
      <c r="C1575" s="12" t="str">
        <f>PROPER("norTh")</f>
        <v>North</v>
      </c>
      <c r="D1575" s="3" t="s">
        <v>14</v>
      </c>
      <c r="E1575" s="10">
        <v>4831.75</v>
      </c>
      <c r="F1575" s="10">
        <v>39</v>
      </c>
      <c r="G1575" s="10">
        <v>19</v>
      </c>
      <c r="H1575" s="10">
        <v>208.92</v>
      </c>
    </row>
    <row r="1576" spans="1:8" ht="21.75" customHeight="1">
      <c r="A1576" s="10" t="s">
        <v>1589</v>
      </c>
      <c r="B1576" s="11">
        <v>45518</v>
      </c>
      <c r="C1576" s="12" t="s">
        <v>10</v>
      </c>
      <c r="D1576" s="3" t="s">
        <v>13</v>
      </c>
      <c r="E1576" s="10">
        <v>2346.75</v>
      </c>
      <c r="F1576" s="10">
        <v>22</v>
      </c>
      <c r="G1576" s="10">
        <v>45</v>
      </c>
      <c r="H1576" s="10">
        <v>87.81</v>
      </c>
    </row>
    <row r="1577" spans="1:8" ht="21.75" customHeight="1">
      <c r="A1577" s="10" t="s">
        <v>1590</v>
      </c>
      <c r="B1577" s="11">
        <v>45063</v>
      </c>
      <c r="C1577" s="12" t="str">
        <f>PROPER("norTh")</f>
        <v>North</v>
      </c>
      <c r="D1577" s="3" t="s">
        <v>14</v>
      </c>
      <c r="E1577" s="10">
        <v>3429.65</v>
      </c>
      <c r="F1577" s="10">
        <v>40</v>
      </c>
      <c r="G1577" s="10">
        <v>10</v>
      </c>
      <c r="H1577" s="10">
        <v>1847.64</v>
      </c>
    </row>
    <row r="1578" spans="1:8" ht="21.75" customHeight="1">
      <c r="A1578" s="10" t="s">
        <v>1591</v>
      </c>
      <c r="B1578" s="11">
        <v>45558</v>
      </c>
      <c r="C1578" s="12" t="s">
        <v>8</v>
      </c>
      <c r="D1578" s="3" t="s">
        <v>14</v>
      </c>
      <c r="E1578" s="10">
        <v>2754.21</v>
      </c>
      <c r="F1578" s="10">
        <v>17</v>
      </c>
      <c r="G1578" s="10">
        <v>33</v>
      </c>
      <c r="H1578" s="10">
        <v>1460.22</v>
      </c>
    </row>
    <row r="1579" spans="1:8" ht="21.75" customHeight="1">
      <c r="A1579" s="10" t="s">
        <v>1592</v>
      </c>
      <c r="B1579" s="11">
        <v>45107</v>
      </c>
      <c r="C1579" s="12" t="s">
        <v>10</v>
      </c>
      <c r="D1579" s="3" t="s">
        <v>11</v>
      </c>
      <c r="E1579" s="10">
        <v>4698.6899999999996</v>
      </c>
      <c r="F1579" s="10">
        <v>39</v>
      </c>
      <c r="G1579" s="10">
        <v>40</v>
      </c>
      <c r="H1579" s="10">
        <v>632.41</v>
      </c>
    </row>
    <row r="1580" spans="1:8" ht="21.75" customHeight="1">
      <c r="A1580" s="10" t="s">
        <v>1593</v>
      </c>
      <c r="B1580" s="11">
        <v>45478</v>
      </c>
      <c r="C1580" s="12" t="s">
        <v>8</v>
      </c>
      <c r="D1580" s="3" t="s">
        <v>11</v>
      </c>
      <c r="E1580" s="10">
        <v>2785.16</v>
      </c>
      <c r="F1580" s="10">
        <v>24</v>
      </c>
      <c r="G1580" s="10">
        <v>33</v>
      </c>
      <c r="H1580" s="10">
        <v>1768.88</v>
      </c>
    </row>
    <row r="1581" spans="1:8" ht="21.75" customHeight="1">
      <c r="A1581" s="10" t="s">
        <v>1594</v>
      </c>
      <c r="B1581" s="11">
        <v>45276</v>
      </c>
      <c r="C1581" s="12" t="str">
        <f>PROPER("norTh")</f>
        <v>North</v>
      </c>
      <c r="D1581" s="3" t="s">
        <v>12</v>
      </c>
      <c r="E1581" s="10">
        <v>732.44</v>
      </c>
      <c r="F1581" s="10">
        <v>42</v>
      </c>
      <c r="G1581" s="10">
        <v>35</v>
      </c>
      <c r="H1581" s="10">
        <v>683.56</v>
      </c>
    </row>
    <row r="1582" spans="1:8" ht="21.75" customHeight="1">
      <c r="A1582" s="10" t="s">
        <v>1595</v>
      </c>
      <c r="B1582" s="11">
        <v>45523</v>
      </c>
      <c r="C1582" s="12" t="s">
        <v>10</v>
      </c>
      <c r="D1582" s="3" t="s">
        <v>13</v>
      </c>
      <c r="E1582" s="10">
        <v>3911.84</v>
      </c>
      <c r="F1582" s="10">
        <v>47</v>
      </c>
      <c r="G1582" s="10">
        <v>8</v>
      </c>
      <c r="H1582" s="10">
        <v>603.30999999999995</v>
      </c>
    </row>
    <row r="1583" spans="1:8" ht="21.75" customHeight="1">
      <c r="A1583" s="10" t="s">
        <v>1596</v>
      </c>
      <c r="B1583" s="11">
        <v>45544</v>
      </c>
      <c r="C1583" s="12" t="s">
        <v>9</v>
      </c>
      <c r="D1583" s="3" t="s">
        <v>11</v>
      </c>
      <c r="E1583" s="10">
        <v>4179.72</v>
      </c>
      <c r="F1583" s="10">
        <v>32</v>
      </c>
      <c r="G1583" s="10">
        <v>45</v>
      </c>
      <c r="H1583" s="10">
        <v>1809.82</v>
      </c>
    </row>
    <row r="1584" spans="1:8" ht="21.75" customHeight="1">
      <c r="A1584" s="10" t="s">
        <v>1597</v>
      </c>
      <c r="B1584" s="11">
        <v>45597</v>
      </c>
      <c r="C1584" s="12" t="s">
        <v>8</v>
      </c>
      <c r="D1584" s="3" t="s">
        <v>13</v>
      </c>
      <c r="E1584" s="10">
        <v>3457.93</v>
      </c>
      <c r="F1584" s="10">
        <v>30</v>
      </c>
      <c r="G1584" s="10">
        <v>2</v>
      </c>
      <c r="H1584" s="10">
        <v>1101.01</v>
      </c>
    </row>
    <row r="1585" spans="1:8" ht="21.75" customHeight="1">
      <c r="A1585" s="10" t="s">
        <v>1598</v>
      </c>
      <c r="B1585" s="11">
        <v>45441</v>
      </c>
      <c r="C1585" s="12" t="s">
        <v>10</v>
      </c>
      <c r="D1585" s="3" t="s">
        <v>15</v>
      </c>
      <c r="E1585" s="10">
        <v>4425.37</v>
      </c>
      <c r="F1585" s="10">
        <v>39</v>
      </c>
      <c r="G1585" s="10">
        <v>9</v>
      </c>
      <c r="H1585" s="10">
        <v>1751.32</v>
      </c>
    </row>
    <row r="1586" spans="1:8" ht="21.75" customHeight="1">
      <c r="A1586" s="10" t="s">
        <v>1599</v>
      </c>
      <c r="B1586" s="11">
        <v>45150</v>
      </c>
      <c r="C1586" s="12" t="s">
        <v>9</v>
      </c>
      <c r="D1586" s="3" t="s">
        <v>15</v>
      </c>
      <c r="E1586" s="10">
        <v>3011.23</v>
      </c>
      <c r="F1586" s="10">
        <v>13</v>
      </c>
      <c r="G1586" s="10">
        <v>47</v>
      </c>
      <c r="H1586" s="10">
        <v>796.12</v>
      </c>
    </row>
    <row r="1587" spans="1:8" ht="21.75" customHeight="1">
      <c r="A1587" s="10" t="s">
        <v>1600</v>
      </c>
      <c r="B1587" s="11">
        <v>45575</v>
      </c>
      <c r="C1587" s="12" t="s">
        <v>9</v>
      </c>
      <c r="D1587" s="3" t="s">
        <v>14</v>
      </c>
      <c r="E1587" s="10">
        <v>1857.89</v>
      </c>
      <c r="F1587" s="10">
        <v>8</v>
      </c>
      <c r="G1587" s="10">
        <v>15</v>
      </c>
      <c r="H1587" s="10">
        <v>471.67</v>
      </c>
    </row>
    <row r="1588" spans="1:8" ht="21.75" customHeight="1">
      <c r="A1588" s="10" t="s">
        <v>1601</v>
      </c>
      <c r="B1588" s="11">
        <v>45050</v>
      </c>
      <c r="C1588" s="12" t="s">
        <v>8</v>
      </c>
      <c r="D1588" s="3" t="s">
        <v>15</v>
      </c>
      <c r="E1588" s="10">
        <v>4973.1899999999996</v>
      </c>
      <c r="F1588" s="10">
        <v>16</v>
      </c>
      <c r="G1588" s="10">
        <v>1</v>
      </c>
      <c r="H1588" s="10">
        <v>1928.3</v>
      </c>
    </row>
    <row r="1589" spans="1:8" ht="21.75" customHeight="1">
      <c r="A1589" s="10" t="s">
        <v>1602</v>
      </c>
      <c r="B1589" s="11">
        <v>45056</v>
      </c>
      <c r="C1589" s="12" t="s">
        <v>10</v>
      </c>
      <c r="D1589" s="3" t="s">
        <v>11</v>
      </c>
      <c r="E1589" s="10">
        <v>913.11</v>
      </c>
      <c r="F1589" s="10">
        <v>39</v>
      </c>
      <c r="G1589" s="10">
        <v>2</v>
      </c>
      <c r="H1589" s="10">
        <v>1279.3699999999999</v>
      </c>
    </row>
    <row r="1590" spans="1:8" ht="21.75" customHeight="1">
      <c r="A1590" s="10" t="s">
        <v>1603</v>
      </c>
      <c r="B1590" s="11">
        <v>45326</v>
      </c>
      <c r="C1590" s="12" t="s">
        <v>9</v>
      </c>
      <c r="D1590" s="3" t="s">
        <v>14</v>
      </c>
      <c r="E1590" s="10">
        <v>1574.56</v>
      </c>
      <c r="F1590" s="10">
        <v>38</v>
      </c>
      <c r="G1590" s="10">
        <v>0</v>
      </c>
      <c r="H1590" s="10">
        <v>1855.81</v>
      </c>
    </row>
    <row r="1591" spans="1:8" ht="21.75" customHeight="1">
      <c r="A1591" s="10" t="s">
        <v>1604</v>
      </c>
      <c r="B1591" s="11">
        <v>44889</v>
      </c>
      <c r="C1591" s="12" t="s">
        <v>8</v>
      </c>
      <c r="D1591" s="3" t="s">
        <v>11</v>
      </c>
      <c r="E1591" s="10">
        <v>1182.07</v>
      </c>
      <c r="F1591" s="10">
        <v>21</v>
      </c>
      <c r="G1591" s="10">
        <v>43</v>
      </c>
      <c r="H1591" s="10">
        <v>91.07</v>
      </c>
    </row>
    <row r="1592" spans="1:8" ht="21.75" customHeight="1">
      <c r="A1592" s="10" t="s">
        <v>1605</v>
      </c>
      <c r="B1592" s="11">
        <v>45054</v>
      </c>
      <c r="C1592" s="12" t="s">
        <v>8</v>
      </c>
      <c r="D1592" s="3" t="s">
        <v>15</v>
      </c>
      <c r="E1592" s="10">
        <v>1773.77</v>
      </c>
      <c r="F1592" s="10">
        <v>15</v>
      </c>
      <c r="G1592" s="10">
        <v>27</v>
      </c>
      <c r="H1592" s="10">
        <v>1045.1300000000001</v>
      </c>
    </row>
    <row r="1593" spans="1:8" ht="21.75" customHeight="1">
      <c r="A1593" s="10" t="s">
        <v>1606</v>
      </c>
      <c r="B1593" s="11">
        <v>44942</v>
      </c>
      <c r="C1593" s="12" t="s">
        <v>10</v>
      </c>
      <c r="D1593" s="3" t="s">
        <v>15</v>
      </c>
      <c r="E1593" s="10">
        <v>1940.94</v>
      </c>
      <c r="F1593" s="10">
        <v>35</v>
      </c>
      <c r="G1593" s="10">
        <v>12</v>
      </c>
      <c r="H1593" s="10">
        <v>243.14</v>
      </c>
    </row>
    <row r="1594" spans="1:8" ht="21.75" customHeight="1">
      <c r="A1594" s="10" t="s">
        <v>1607</v>
      </c>
      <c r="B1594" s="11">
        <v>45430</v>
      </c>
      <c r="C1594" s="12" t="str">
        <f>PROPER("norTh")</f>
        <v>North</v>
      </c>
      <c r="D1594" s="3" t="s">
        <v>14</v>
      </c>
      <c r="E1594" s="10">
        <v>2651.98</v>
      </c>
      <c r="F1594" s="10">
        <v>7</v>
      </c>
      <c r="G1594" s="10">
        <v>32</v>
      </c>
      <c r="H1594" s="10">
        <v>579.33000000000004</v>
      </c>
    </row>
    <row r="1595" spans="1:8" ht="21.75" customHeight="1">
      <c r="A1595" s="10" t="s">
        <v>1608</v>
      </c>
      <c r="B1595" s="11">
        <v>45490</v>
      </c>
      <c r="C1595" s="12" t="s">
        <v>10</v>
      </c>
      <c r="D1595" s="3" t="s">
        <v>11</v>
      </c>
      <c r="E1595" s="10">
        <v>114.52</v>
      </c>
      <c r="F1595" s="10">
        <v>10</v>
      </c>
      <c r="G1595" s="10">
        <v>20</v>
      </c>
      <c r="H1595" s="10">
        <v>1744.22</v>
      </c>
    </row>
    <row r="1596" spans="1:8" ht="21.75" customHeight="1">
      <c r="A1596" s="10" t="s">
        <v>1609</v>
      </c>
      <c r="B1596" s="11">
        <v>45310</v>
      </c>
      <c r="C1596" s="12" t="s">
        <v>8</v>
      </c>
      <c r="D1596" s="3" t="s">
        <v>14</v>
      </c>
      <c r="E1596" s="10">
        <v>1941.19</v>
      </c>
      <c r="F1596" s="10">
        <v>8</v>
      </c>
      <c r="G1596" s="10">
        <v>1</v>
      </c>
      <c r="H1596" s="10">
        <v>1591.36</v>
      </c>
    </row>
    <row r="1597" spans="1:8" ht="21.75" customHeight="1">
      <c r="A1597" s="10" t="s">
        <v>1610</v>
      </c>
      <c r="B1597" s="11">
        <v>45108</v>
      </c>
      <c r="C1597" s="12" t="str">
        <f>PROPER("norTh")</f>
        <v>North</v>
      </c>
      <c r="D1597" s="3" t="s">
        <v>12</v>
      </c>
      <c r="E1597" s="10">
        <v>1767.33</v>
      </c>
      <c r="F1597" s="10">
        <v>22</v>
      </c>
      <c r="G1597" s="10">
        <v>45</v>
      </c>
      <c r="H1597" s="10">
        <v>769.07</v>
      </c>
    </row>
    <row r="1598" spans="1:8" ht="21.75" customHeight="1">
      <c r="A1598" s="10" t="s">
        <v>1611</v>
      </c>
      <c r="B1598" s="11">
        <v>45298</v>
      </c>
      <c r="C1598" s="12" t="s">
        <v>10</v>
      </c>
      <c r="D1598" s="3" t="s">
        <v>15</v>
      </c>
      <c r="E1598" s="10">
        <v>4698.95</v>
      </c>
      <c r="F1598" s="10">
        <v>19</v>
      </c>
      <c r="G1598" s="10">
        <v>48</v>
      </c>
      <c r="H1598" s="10">
        <v>404.7</v>
      </c>
    </row>
    <row r="1599" spans="1:8" ht="21.75" customHeight="1">
      <c r="A1599" s="10" t="s">
        <v>1612</v>
      </c>
      <c r="B1599" s="11">
        <v>45532</v>
      </c>
      <c r="C1599" s="12" t="str">
        <f>PROPER("norTh")</f>
        <v>North</v>
      </c>
      <c r="D1599" s="3" t="s">
        <v>12</v>
      </c>
      <c r="E1599" s="10">
        <v>3476.33</v>
      </c>
      <c r="F1599" s="10">
        <v>18</v>
      </c>
      <c r="G1599" s="10">
        <v>4</v>
      </c>
      <c r="H1599" s="10">
        <v>856.47</v>
      </c>
    </row>
    <row r="1600" spans="1:8" ht="21.75" customHeight="1">
      <c r="A1600" s="10" t="s">
        <v>1613</v>
      </c>
      <c r="B1600" s="11">
        <v>45497</v>
      </c>
      <c r="C1600" s="12" t="s">
        <v>10</v>
      </c>
      <c r="D1600" s="3" t="s">
        <v>15</v>
      </c>
      <c r="E1600" s="10">
        <v>3542.28</v>
      </c>
      <c r="F1600" s="10">
        <v>22</v>
      </c>
      <c r="G1600" s="10">
        <v>10</v>
      </c>
      <c r="H1600" s="10">
        <v>132.93</v>
      </c>
    </row>
    <row r="1601" spans="1:8" ht="21.75" customHeight="1">
      <c r="A1601" s="10" t="s">
        <v>1614</v>
      </c>
      <c r="B1601" s="11">
        <v>45371</v>
      </c>
      <c r="C1601" s="12" t="s">
        <v>9</v>
      </c>
      <c r="D1601" s="3" t="s">
        <v>13</v>
      </c>
      <c r="E1601" s="10">
        <v>778.73</v>
      </c>
      <c r="F1601" s="10">
        <v>5</v>
      </c>
      <c r="G1601" s="10">
        <v>22</v>
      </c>
      <c r="H1601" s="10">
        <v>55.95</v>
      </c>
    </row>
    <row r="1602" spans="1:8" ht="21.75" customHeight="1">
      <c r="A1602" s="10" t="s">
        <v>1615</v>
      </c>
      <c r="B1602" s="11">
        <v>45446</v>
      </c>
      <c r="C1602" s="12" t="s">
        <v>10</v>
      </c>
      <c r="D1602" s="3" t="s">
        <v>14</v>
      </c>
      <c r="E1602" s="10">
        <v>4708.87</v>
      </c>
      <c r="F1602" s="10">
        <v>45</v>
      </c>
      <c r="G1602" s="10">
        <v>45</v>
      </c>
      <c r="H1602" s="10">
        <v>1588.98</v>
      </c>
    </row>
    <row r="1603" spans="1:8" ht="21.75" customHeight="1">
      <c r="A1603" s="10" t="s">
        <v>1616</v>
      </c>
      <c r="B1603" s="11">
        <v>45106</v>
      </c>
      <c r="C1603" s="12" t="str">
        <f>PROPER("norTh")</f>
        <v>North</v>
      </c>
      <c r="D1603" s="3" t="s">
        <v>15</v>
      </c>
      <c r="E1603" s="10">
        <v>2110.6999999999998</v>
      </c>
      <c r="F1603" s="10">
        <v>2</v>
      </c>
      <c r="G1603" s="10">
        <v>21</v>
      </c>
      <c r="H1603" s="10">
        <v>457.35</v>
      </c>
    </row>
    <row r="1604" spans="1:8" ht="21.75" customHeight="1">
      <c r="A1604" s="10" t="s">
        <v>1617</v>
      </c>
      <c r="B1604" s="11">
        <v>45563</v>
      </c>
      <c r="C1604" s="12" t="s">
        <v>10</v>
      </c>
      <c r="D1604" s="3" t="s">
        <v>14</v>
      </c>
      <c r="E1604" s="10">
        <v>1229.1199999999999</v>
      </c>
      <c r="F1604" s="10">
        <v>38</v>
      </c>
      <c r="G1604" s="10">
        <v>18</v>
      </c>
      <c r="H1604" s="10">
        <v>934.65</v>
      </c>
    </row>
    <row r="1605" spans="1:8" ht="21.75" customHeight="1">
      <c r="A1605" s="10" t="s">
        <v>1618</v>
      </c>
      <c r="B1605" s="11">
        <v>45384</v>
      </c>
      <c r="C1605" s="12" t="s">
        <v>9</v>
      </c>
      <c r="D1605" s="3" t="s">
        <v>12</v>
      </c>
      <c r="E1605" s="10">
        <v>2238.19</v>
      </c>
      <c r="F1605" s="10">
        <v>31</v>
      </c>
      <c r="G1605" s="10">
        <v>31</v>
      </c>
      <c r="H1605" s="10">
        <v>1268.19</v>
      </c>
    </row>
    <row r="1606" spans="1:8" ht="21.75" customHeight="1">
      <c r="A1606" s="10" t="s">
        <v>1619</v>
      </c>
      <c r="B1606" s="11">
        <v>44963</v>
      </c>
      <c r="C1606" s="12" t="s">
        <v>8</v>
      </c>
      <c r="D1606" s="3" t="s">
        <v>11</v>
      </c>
      <c r="E1606" s="10">
        <v>4538.5600000000004</v>
      </c>
      <c r="F1606" s="10">
        <v>37</v>
      </c>
      <c r="G1606" s="10">
        <v>14</v>
      </c>
      <c r="H1606" s="10">
        <v>1786.86</v>
      </c>
    </row>
    <row r="1607" spans="1:8" ht="21.75" customHeight="1">
      <c r="A1607" s="10" t="s">
        <v>1620</v>
      </c>
      <c r="B1607" s="11">
        <v>44986</v>
      </c>
      <c r="C1607" s="12" t="str">
        <f>PROPER("norTh")</f>
        <v>North</v>
      </c>
      <c r="D1607" s="3" t="s">
        <v>11</v>
      </c>
      <c r="E1607" s="10">
        <v>1233.99</v>
      </c>
      <c r="F1607" s="10">
        <v>29</v>
      </c>
      <c r="G1607" s="10">
        <v>12</v>
      </c>
      <c r="H1607" s="10">
        <v>1363.83</v>
      </c>
    </row>
    <row r="1608" spans="1:8" ht="21.75" customHeight="1">
      <c r="A1608" s="10" t="s">
        <v>1621</v>
      </c>
      <c r="B1608" s="11">
        <v>45231</v>
      </c>
      <c r="C1608" s="12" t="s">
        <v>9</v>
      </c>
      <c r="D1608" s="3" t="s">
        <v>14</v>
      </c>
      <c r="E1608" s="10">
        <v>2901.35</v>
      </c>
      <c r="F1608" s="10">
        <v>6</v>
      </c>
      <c r="G1608" s="10">
        <v>17</v>
      </c>
      <c r="H1608" s="10">
        <v>77.67</v>
      </c>
    </row>
    <row r="1609" spans="1:8" ht="21.75" customHeight="1">
      <c r="A1609" s="10" t="s">
        <v>1622</v>
      </c>
      <c r="B1609" s="11">
        <v>45219</v>
      </c>
      <c r="C1609" s="12" t="str">
        <f t="shared" ref="C1609:C1610" si="79">PROPER("norTh")</f>
        <v>North</v>
      </c>
      <c r="D1609" s="3" t="s">
        <v>13</v>
      </c>
      <c r="E1609" s="10">
        <v>4191.25</v>
      </c>
      <c r="F1609" s="10">
        <v>17</v>
      </c>
      <c r="G1609" s="10">
        <v>29</v>
      </c>
      <c r="H1609" s="10">
        <v>31.5</v>
      </c>
    </row>
    <row r="1610" spans="1:8" ht="21.75" customHeight="1">
      <c r="A1610" s="10" t="s">
        <v>1623</v>
      </c>
      <c r="B1610" s="11">
        <v>45185</v>
      </c>
      <c r="C1610" s="12" t="str">
        <f t="shared" si="79"/>
        <v>North</v>
      </c>
      <c r="D1610" s="3" t="s">
        <v>11</v>
      </c>
      <c r="E1610" s="10">
        <v>4178.5200000000004</v>
      </c>
      <c r="F1610" s="10">
        <v>31</v>
      </c>
      <c r="G1610" s="10">
        <v>5</v>
      </c>
      <c r="H1610" s="10">
        <v>1723.96</v>
      </c>
    </row>
    <row r="1611" spans="1:8" ht="21.75" customHeight="1">
      <c r="A1611" s="13" t="s">
        <v>1624</v>
      </c>
      <c r="B1611" s="11">
        <v>45152</v>
      </c>
      <c r="C1611" s="12" t="s">
        <v>8</v>
      </c>
      <c r="D1611" s="3" t="s">
        <v>14</v>
      </c>
      <c r="E1611" s="10">
        <v>4587.88</v>
      </c>
      <c r="F1611" s="10">
        <v>11</v>
      </c>
      <c r="G1611" s="10">
        <v>16</v>
      </c>
      <c r="H1611" s="10">
        <v>1695.12</v>
      </c>
    </row>
    <row r="1612" spans="1:8" ht="21.75" customHeight="1">
      <c r="A1612" s="10" t="s">
        <v>1625</v>
      </c>
      <c r="B1612" s="11">
        <v>45411</v>
      </c>
      <c r="C1612" s="12" t="s">
        <v>9</v>
      </c>
      <c r="D1612" s="3" t="s">
        <v>12</v>
      </c>
      <c r="E1612" s="10">
        <v>3099.85</v>
      </c>
      <c r="F1612" s="10">
        <v>2</v>
      </c>
      <c r="G1612" s="10">
        <v>41</v>
      </c>
      <c r="H1612" s="10">
        <v>1793.85</v>
      </c>
    </row>
    <row r="1613" spans="1:8" ht="21.75" customHeight="1">
      <c r="A1613" s="10" t="s">
        <v>1626</v>
      </c>
      <c r="B1613" s="11">
        <v>45140</v>
      </c>
      <c r="C1613" s="12" t="str">
        <f>PROPER("norTh")</f>
        <v>North</v>
      </c>
      <c r="D1613" s="3" t="s">
        <v>11</v>
      </c>
      <c r="E1613" s="10">
        <v>3848.16</v>
      </c>
      <c r="F1613" s="10">
        <v>30</v>
      </c>
      <c r="G1613" s="10">
        <v>32</v>
      </c>
      <c r="H1613" s="10">
        <v>1628.15</v>
      </c>
    </row>
    <row r="1614" spans="1:8" ht="21.75" customHeight="1">
      <c r="A1614" s="10" t="s">
        <v>1627</v>
      </c>
      <c r="B1614" s="11">
        <v>45226</v>
      </c>
      <c r="C1614" s="12" t="s">
        <v>10</v>
      </c>
      <c r="D1614" s="3" t="s">
        <v>15</v>
      </c>
      <c r="E1614" s="10">
        <v>319.74</v>
      </c>
      <c r="F1614" s="10">
        <v>49</v>
      </c>
      <c r="G1614" s="10">
        <v>13</v>
      </c>
      <c r="H1614" s="10">
        <v>678.71</v>
      </c>
    </row>
    <row r="1615" spans="1:8" ht="21.75" customHeight="1">
      <c r="A1615" s="10" t="s">
        <v>1628</v>
      </c>
      <c r="B1615" s="11">
        <v>45171</v>
      </c>
      <c r="C1615" s="12" t="str">
        <f>PROPER("norTh")</f>
        <v>North</v>
      </c>
      <c r="D1615" s="3" t="s">
        <v>15</v>
      </c>
      <c r="E1615" s="10">
        <v>989.27</v>
      </c>
      <c r="F1615" s="10">
        <v>41</v>
      </c>
      <c r="G1615" s="10">
        <v>12</v>
      </c>
      <c r="H1615" s="10">
        <v>963.88</v>
      </c>
    </row>
    <row r="1616" spans="1:8" ht="21.75" customHeight="1">
      <c r="A1616" s="10" t="s">
        <v>1629</v>
      </c>
      <c r="B1616" s="11">
        <v>45033</v>
      </c>
      <c r="C1616" s="12" t="s">
        <v>10</v>
      </c>
      <c r="D1616" s="3" t="s">
        <v>13</v>
      </c>
      <c r="E1616" s="10">
        <v>597.84</v>
      </c>
      <c r="F1616" s="10">
        <v>8</v>
      </c>
      <c r="G1616" s="10">
        <v>3</v>
      </c>
      <c r="H1616" s="10">
        <v>430.32</v>
      </c>
    </row>
    <row r="1617" spans="1:8" ht="21.75" customHeight="1">
      <c r="A1617" s="10" t="s">
        <v>1630</v>
      </c>
      <c r="B1617" s="11">
        <v>45569</v>
      </c>
      <c r="C1617" s="12" t="s">
        <v>10</v>
      </c>
      <c r="D1617" s="3" t="s">
        <v>15</v>
      </c>
      <c r="E1617" s="10">
        <v>1759.56</v>
      </c>
      <c r="F1617" s="10">
        <v>20</v>
      </c>
      <c r="G1617" s="10">
        <v>0</v>
      </c>
      <c r="H1617" s="10">
        <v>398.37</v>
      </c>
    </row>
    <row r="1618" spans="1:8" ht="21.75" customHeight="1">
      <c r="A1618" s="10" t="s">
        <v>1631</v>
      </c>
      <c r="B1618" s="11">
        <v>45494</v>
      </c>
      <c r="C1618" s="12" t="s">
        <v>8</v>
      </c>
      <c r="D1618" s="3" t="s">
        <v>14</v>
      </c>
      <c r="E1618" s="10">
        <v>3310.69</v>
      </c>
      <c r="F1618" s="10">
        <v>31</v>
      </c>
      <c r="G1618" s="10">
        <v>45</v>
      </c>
      <c r="H1618" s="10">
        <v>770.72</v>
      </c>
    </row>
    <row r="1619" spans="1:8" ht="21.75" customHeight="1">
      <c r="A1619" s="10" t="s">
        <v>1632</v>
      </c>
      <c r="B1619" s="11">
        <v>45363</v>
      </c>
      <c r="C1619" s="12" t="s">
        <v>10</v>
      </c>
      <c r="D1619" s="3" t="s">
        <v>11</v>
      </c>
      <c r="E1619" s="10">
        <v>3312.95</v>
      </c>
      <c r="F1619" s="10">
        <v>21</v>
      </c>
      <c r="G1619" s="10">
        <v>35</v>
      </c>
      <c r="H1619" s="10">
        <v>1445.44</v>
      </c>
    </row>
    <row r="1620" spans="1:8" ht="21.75" customHeight="1">
      <c r="A1620" s="10" t="s">
        <v>1633</v>
      </c>
      <c r="B1620" s="11">
        <v>45402</v>
      </c>
      <c r="C1620" s="12" t="s">
        <v>10</v>
      </c>
      <c r="D1620" s="3" t="s">
        <v>14</v>
      </c>
      <c r="E1620" s="10">
        <v>2855.75</v>
      </c>
      <c r="F1620" s="10">
        <v>12</v>
      </c>
      <c r="G1620" s="10">
        <v>7</v>
      </c>
      <c r="H1620" s="10">
        <v>16.55</v>
      </c>
    </row>
    <row r="1621" spans="1:8" ht="21.75" customHeight="1">
      <c r="A1621" s="10" t="s">
        <v>1634</v>
      </c>
      <c r="B1621" s="11">
        <v>45291</v>
      </c>
      <c r="C1621" s="12" t="s">
        <v>10</v>
      </c>
      <c r="D1621" s="3" t="s">
        <v>12</v>
      </c>
      <c r="E1621" s="10">
        <v>71.040000000000006</v>
      </c>
      <c r="F1621" s="10">
        <v>24</v>
      </c>
      <c r="G1621" s="10">
        <v>33</v>
      </c>
      <c r="H1621" s="10">
        <v>1207.25</v>
      </c>
    </row>
    <row r="1622" spans="1:8" ht="21.75" customHeight="1">
      <c r="A1622" s="10" t="s">
        <v>1635</v>
      </c>
      <c r="B1622" s="11">
        <v>45333</v>
      </c>
      <c r="C1622" s="12" t="str">
        <f>PROPER("norTh")</f>
        <v>North</v>
      </c>
      <c r="D1622" s="3" t="s">
        <v>12</v>
      </c>
      <c r="E1622" s="10">
        <v>1042</v>
      </c>
      <c r="F1622" s="10">
        <v>15</v>
      </c>
      <c r="G1622" s="10">
        <v>21</v>
      </c>
      <c r="H1622" s="10">
        <v>1449.52</v>
      </c>
    </row>
    <row r="1623" spans="1:8" ht="21.75" customHeight="1">
      <c r="A1623" s="10" t="s">
        <v>1636</v>
      </c>
      <c r="B1623" s="11">
        <v>45147</v>
      </c>
      <c r="C1623" s="12" t="s">
        <v>10</v>
      </c>
      <c r="D1623" s="3" t="s">
        <v>15</v>
      </c>
      <c r="E1623" s="10">
        <v>3569.03</v>
      </c>
      <c r="F1623" s="10">
        <v>35</v>
      </c>
      <c r="G1623" s="10">
        <v>13</v>
      </c>
      <c r="H1623" s="10">
        <v>306.83</v>
      </c>
    </row>
    <row r="1624" spans="1:8" ht="21.75" customHeight="1">
      <c r="A1624" s="10" t="s">
        <v>1637</v>
      </c>
      <c r="B1624" s="11">
        <v>45223</v>
      </c>
      <c r="C1624" s="12" t="s">
        <v>9</v>
      </c>
      <c r="D1624" s="3" t="s">
        <v>14</v>
      </c>
      <c r="E1624" s="10">
        <v>4274.32</v>
      </c>
      <c r="F1624" s="10">
        <v>12</v>
      </c>
      <c r="G1624" s="10">
        <v>16</v>
      </c>
      <c r="H1624" s="10">
        <v>666.14</v>
      </c>
    </row>
    <row r="1625" spans="1:8" ht="21.75" customHeight="1">
      <c r="A1625" s="13" t="s">
        <v>1638</v>
      </c>
      <c r="B1625" s="11">
        <v>45232</v>
      </c>
      <c r="C1625" s="12" t="s">
        <v>8</v>
      </c>
      <c r="D1625" s="3" t="s">
        <v>12</v>
      </c>
      <c r="E1625" s="10">
        <v>2616.0700000000002</v>
      </c>
      <c r="F1625" s="10">
        <v>34</v>
      </c>
      <c r="G1625" s="10">
        <v>50</v>
      </c>
      <c r="H1625" s="10">
        <v>1718.67</v>
      </c>
    </row>
    <row r="1626" spans="1:8" ht="21.75" customHeight="1">
      <c r="A1626" s="10" t="s">
        <v>1639</v>
      </c>
      <c r="B1626" s="11">
        <v>45187</v>
      </c>
      <c r="C1626" s="12" t="str">
        <f>PROPER("norTh")</f>
        <v>North</v>
      </c>
      <c r="D1626" s="3" t="s">
        <v>11</v>
      </c>
      <c r="E1626" s="10">
        <v>3691.75</v>
      </c>
      <c r="F1626" s="10">
        <v>37</v>
      </c>
      <c r="G1626" s="10">
        <v>23</v>
      </c>
      <c r="H1626" s="10">
        <v>253.84</v>
      </c>
    </row>
    <row r="1627" spans="1:8" ht="21.75" customHeight="1">
      <c r="A1627" s="10" t="s">
        <v>1640</v>
      </c>
      <c r="B1627" s="11">
        <v>45471</v>
      </c>
      <c r="C1627" s="12" t="s">
        <v>8</v>
      </c>
      <c r="D1627" s="3" t="s">
        <v>11</v>
      </c>
      <c r="E1627" s="10">
        <v>3283.17</v>
      </c>
      <c r="F1627" s="10">
        <v>8</v>
      </c>
      <c r="G1627" s="10">
        <v>29</v>
      </c>
      <c r="H1627" s="10">
        <v>659.22</v>
      </c>
    </row>
    <row r="1628" spans="1:8" ht="21.75" customHeight="1">
      <c r="A1628" s="10" t="s">
        <v>1641</v>
      </c>
      <c r="B1628" s="11">
        <v>45022</v>
      </c>
      <c r="C1628" s="12" t="s">
        <v>8</v>
      </c>
      <c r="D1628" s="3" t="s">
        <v>13</v>
      </c>
      <c r="E1628" s="10">
        <v>562.30999999999995</v>
      </c>
      <c r="F1628" s="10">
        <v>21</v>
      </c>
      <c r="G1628" s="10">
        <v>33</v>
      </c>
      <c r="H1628" s="10">
        <v>1334.25</v>
      </c>
    </row>
    <row r="1629" spans="1:8" ht="21.75" customHeight="1">
      <c r="A1629" s="10" t="s">
        <v>1642</v>
      </c>
      <c r="B1629" s="11">
        <v>45281</v>
      </c>
      <c r="C1629" s="12" t="s">
        <v>8</v>
      </c>
      <c r="D1629" s="3" t="s">
        <v>13</v>
      </c>
      <c r="E1629" s="10">
        <v>4802.34</v>
      </c>
      <c r="F1629" s="10">
        <v>34</v>
      </c>
      <c r="G1629" s="10">
        <v>26</v>
      </c>
      <c r="H1629" s="10">
        <v>1776.04</v>
      </c>
    </row>
    <row r="1630" spans="1:8" ht="21.75" customHeight="1">
      <c r="A1630" s="10" t="s">
        <v>1643</v>
      </c>
      <c r="B1630" s="11">
        <v>44923</v>
      </c>
      <c r="C1630" s="12" t="s">
        <v>9</v>
      </c>
      <c r="D1630" s="3" t="s">
        <v>13</v>
      </c>
      <c r="E1630" s="10">
        <v>2814.31</v>
      </c>
      <c r="F1630" s="10">
        <v>17</v>
      </c>
      <c r="G1630" s="10">
        <v>7</v>
      </c>
      <c r="H1630" s="10">
        <v>1750.9</v>
      </c>
    </row>
    <row r="1631" spans="1:8" ht="21.75" customHeight="1">
      <c r="A1631" s="10" t="s">
        <v>1644</v>
      </c>
      <c r="B1631" s="11">
        <v>45236</v>
      </c>
      <c r="C1631" s="12" t="s">
        <v>8</v>
      </c>
      <c r="D1631" s="3" t="s">
        <v>13</v>
      </c>
      <c r="E1631" s="10">
        <v>3735.4</v>
      </c>
      <c r="F1631" s="10">
        <v>46</v>
      </c>
      <c r="G1631" s="10">
        <v>50</v>
      </c>
      <c r="H1631" s="10">
        <v>765.58</v>
      </c>
    </row>
    <row r="1632" spans="1:8" ht="21.75" customHeight="1">
      <c r="A1632" s="10" t="s">
        <v>1645</v>
      </c>
      <c r="B1632" s="11">
        <v>45075</v>
      </c>
      <c r="C1632" s="12" t="s">
        <v>8</v>
      </c>
      <c r="D1632" s="3" t="s">
        <v>12</v>
      </c>
      <c r="E1632" s="10">
        <v>3580.5</v>
      </c>
      <c r="F1632" s="10">
        <v>4</v>
      </c>
      <c r="G1632" s="10">
        <v>19</v>
      </c>
      <c r="H1632" s="10">
        <v>1315.15</v>
      </c>
    </row>
    <row r="1633" spans="1:8" ht="21.75" customHeight="1">
      <c r="A1633" s="10" t="s">
        <v>1646</v>
      </c>
      <c r="B1633" s="11">
        <v>45009</v>
      </c>
      <c r="C1633" s="12" t="s">
        <v>8</v>
      </c>
      <c r="D1633" s="3" t="s">
        <v>12</v>
      </c>
      <c r="E1633" s="10">
        <v>1553.78</v>
      </c>
      <c r="F1633" s="10">
        <v>41</v>
      </c>
      <c r="G1633" s="10">
        <v>24</v>
      </c>
      <c r="H1633" s="10">
        <v>1770.43</v>
      </c>
    </row>
    <row r="1634" spans="1:8" ht="21.75" customHeight="1">
      <c r="A1634" s="10" t="s">
        <v>1647</v>
      </c>
      <c r="B1634" s="11">
        <v>45355</v>
      </c>
      <c r="C1634" s="12" t="s">
        <v>8</v>
      </c>
      <c r="D1634" s="3" t="s">
        <v>13</v>
      </c>
      <c r="E1634" s="10">
        <v>1184.01</v>
      </c>
      <c r="F1634" s="10">
        <v>25</v>
      </c>
      <c r="G1634" s="10">
        <v>44</v>
      </c>
      <c r="H1634" s="10">
        <v>608.02</v>
      </c>
    </row>
    <row r="1635" spans="1:8" ht="21.75" customHeight="1">
      <c r="A1635" s="10" t="s">
        <v>1648</v>
      </c>
      <c r="B1635" s="11">
        <v>45485</v>
      </c>
      <c r="C1635" s="12" t="s">
        <v>8</v>
      </c>
      <c r="D1635" s="3" t="s">
        <v>12</v>
      </c>
      <c r="E1635" s="10">
        <v>621.15</v>
      </c>
      <c r="F1635" s="10">
        <v>48</v>
      </c>
      <c r="G1635" s="10">
        <v>48</v>
      </c>
      <c r="H1635" s="10">
        <v>1877.26</v>
      </c>
    </row>
    <row r="1636" spans="1:8" ht="21.75" customHeight="1">
      <c r="A1636" s="10" t="s">
        <v>1649</v>
      </c>
      <c r="B1636" s="11">
        <v>45090</v>
      </c>
      <c r="C1636" s="12" t="s">
        <v>10</v>
      </c>
      <c r="D1636" s="3" t="s">
        <v>14</v>
      </c>
      <c r="E1636" s="10">
        <v>2755.87</v>
      </c>
      <c r="F1636" s="10">
        <v>5</v>
      </c>
      <c r="G1636" s="10">
        <v>35</v>
      </c>
      <c r="H1636" s="10">
        <v>1671.68</v>
      </c>
    </row>
    <row r="1637" spans="1:8" ht="21.75" customHeight="1">
      <c r="A1637" s="10" t="s">
        <v>1650</v>
      </c>
      <c r="B1637" s="11">
        <v>45250</v>
      </c>
      <c r="C1637" s="12" t="s">
        <v>10</v>
      </c>
      <c r="D1637" s="3" t="s">
        <v>15</v>
      </c>
      <c r="E1637" s="10">
        <v>1488.1</v>
      </c>
      <c r="F1637" s="10">
        <v>37</v>
      </c>
      <c r="G1637" s="10">
        <v>1</v>
      </c>
      <c r="H1637" s="10">
        <v>1425.57</v>
      </c>
    </row>
    <row r="1638" spans="1:8" ht="21.75" customHeight="1">
      <c r="A1638" s="10" t="s">
        <v>1651</v>
      </c>
      <c r="B1638" s="11">
        <v>45260</v>
      </c>
      <c r="C1638" s="12" t="s">
        <v>10</v>
      </c>
      <c r="D1638" s="3" t="s">
        <v>15</v>
      </c>
      <c r="E1638" s="10">
        <v>981.03</v>
      </c>
      <c r="F1638" s="10">
        <v>44</v>
      </c>
      <c r="G1638" s="10">
        <v>47</v>
      </c>
      <c r="H1638" s="10">
        <v>232.96</v>
      </c>
    </row>
    <row r="1639" spans="1:8" ht="21.75" customHeight="1">
      <c r="A1639" s="10" t="s">
        <v>1652</v>
      </c>
      <c r="B1639" s="11">
        <v>45473</v>
      </c>
      <c r="C1639" s="12" t="s">
        <v>8</v>
      </c>
      <c r="D1639" s="3" t="s">
        <v>11</v>
      </c>
      <c r="E1639" s="10">
        <v>3025.42</v>
      </c>
      <c r="F1639" s="10">
        <v>8</v>
      </c>
      <c r="G1639" s="10">
        <v>4</v>
      </c>
      <c r="H1639" s="10">
        <v>38.18</v>
      </c>
    </row>
    <row r="1640" spans="1:8" ht="21.75" customHeight="1">
      <c r="A1640" s="10" t="s">
        <v>1653</v>
      </c>
      <c r="B1640" s="11">
        <v>45057</v>
      </c>
      <c r="C1640" s="12" t="s">
        <v>8</v>
      </c>
      <c r="D1640" s="3" t="s">
        <v>15</v>
      </c>
      <c r="E1640" s="10">
        <v>1845.59</v>
      </c>
      <c r="F1640" s="10">
        <v>24</v>
      </c>
      <c r="G1640" s="10">
        <v>29</v>
      </c>
      <c r="H1640" s="10">
        <v>594.44000000000005</v>
      </c>
    </row>
    <row r="1641" spans="1:8" ht="21.75" customHeight="1">
      <c r="A1641" s="10" t="s">
        <v>1654</v>
      </c>
      <c r="B1641" s="11">
        <v>45095</v>
      </c>
      <c r="C1641" s="12" t="s">
        <v>9</v>
      </c>
      <c r="D1641" s="3" t="s">
        <v>12</v>
      </c>
      <c r="E1641" s="10">
        <v>865.92</v>
      </c>
      <c r="F1641" s="10">
        <v>39</v>
      </c>
      <c r="G1641" s="10">
        <v>50</v>
      </c>
      <c r="H1641" s="10">
        <v>1012.72</v>
      </c>
    </row>
    <row r="1642" spans="1:8" ht="21.75" customHeight="1">
      <c r="A1642" s="10" t="s">
        <v>1655</v>
      </c>
      <c r="B1642" s="11">
        <v>45445</v>
      </c>
      <c r="C1642" s="12" t="str">
        <f>PROPER("norTh")</f>
        <v>North</v>
      </c>
      <c r="D1642" s="3" t="s">
        <v>13</v>
      </c>
      <c r="E1642" s="10">
        <v>2018.32</v>
      </c>
      <c r="F1642" s="10">
        <v>13</v>
      </c>
      <c r="G1642" s="10">
        <v>30</v>
      </c>
      <c r="H1642" s="10">
        <v>1100.6099999999999</v>
      </c>
    </row>
    <row r="1643" spans="1:8" ht="21.75" customHeight="1">
      <c r="A1643" s="10" t="s">
        <v>1656</v>
      </c>
      <c r="B1643" s="11">
        <v>45008</v>
      </c>
      <c r="C1643" s="12" t="s">
        <v>9</v>
      </c>
      <c r="D1643" s="3" t="s">
        <v>11</v>
      </c>
      <c r="E1643" s="10">
        <v>3178.95</v>
      </c>
      <c r="F1643" s="10">
        <v>36</v>
      </c>
      <c r="G1643" s="10">
        <v>50</v>
      </c>
      <c r="H1643" s="10">
        <v>441.67</v>
      </c>
    </row>
    <row r="1644" spans="1:8" ht="21.75" customHeight="1">
      <c r="A1644" s="10" t="s">
        <v>1657</v>
      </c>
      <c r="B1644" s="11">
        <v>45440</v>
      </c>
      <c r="C1644" s="12" t="str">
        <f t="shared" ref="C1644:C1645" si="80">PROPER("norTh")</f>
        <v>North</v>
      </c>
      <c r="D1644" s="3" t="s">
        <v>11</v>
      </c>
      <c r="E1644" s="10">
        <v>3495.67</v>
      </c>
      <c r="F1644" s="10">
        <v>10</v>
      </c>
      <c r="G1644" s="10">
        <v>14</v>
      </c>
      <c r="H1644" s="10">
        <v>332.87</v>
      </c>
    </row>
    <row r="1645" spans="1:8" ht="21.75" customHeight="1">
      <c r="A1645" s="10" t="s">
        <v>1658</v>
      </c>
      <c r="B1645" s="11">
        <v>45452</v>
      </c>
      <c r="C1645" s="12" t="str">
        <f t="shared" si="80"/>
        <v>North</v>
      </c>
      <c r="D1645" s="3" t="s">
        <v>13</v>
      </c>
      <c r="E1645" s="10">
        <v>4607.78</v>
      </c>
      <c r="F1645" s="10">
        <v>28</v>
      </c>
      <c r="G1645" s="10">
        <v>33</v>
      </c>
      <c r="H1645" s="10">
        <v>1033.44</v>
      </c>
    </row>
    <row r="1646" spans="1:8" ht="21.75" customHeight="1">
      <c r="A1646" s="10" t="s">
        <v>1659</v>
      </c>
      <c r="B1646" s="11">
        <v>45143</v>
      </c>
      <c r="C1646" s="12" t="s">
        <v>10</v>
      </c>
      <c r="D1646" s="3" t="s">
        <v>15</v>
      </c>
      <c r="E1646" s="10">
        <v>4094.89</v>
      </c>
      <c r="F1646" s="10">
        <v>17</v>
      </c>
      <c r="G1646" s="10">
        <v>32</v>
      </c>
      <c r="H1646" s="10">
        <v>540.11</v>
      </c>
    </row>
    <row r="1647" spans="1:8" ht="21.75" customHeight="1">
      <c r="A1647" s="10" t="s">
        <v>1660</v>
      </c>
      <c r="B1647" s="11">
        <v>45580</v>
      </c>
      <c r="C1647" s="12" t="s">
        <v>8</v>
      </c>
      <c r="D1647" s="3" t="s">
        <v>11</v>
      </c>
      <c r="E1647" s="10">
        <v>1406.24</v>
      </c>
      <c r="F1647" s="10">
        <v>30</v>
      </c>
      <c r="G1647" s="10">
        <v>17</v>
      </c>
      <c r="H1647" s="10">
        <v>888.43</v>
      </c>
    </row>
    <row r="1648" spans="1:8" ht="21.75" customHeight="1">
      <c r="A1648" s="10" t="s">
        <v>1661</v>
      </c>
      <c r="B1648" s="11">
        <v>45419</v>
      </c>
      <c r="C1648" s="12" t="s">
        <v>10</v>
      </c>
      <c r="D1648" s="3" t="s">
        <v>11</v>
      </c>
      <c r="E1648" s="10">
        <v>1131.81</v>
      </c>
      <c r="F1648" s="10">
        <v>24</v>
      </c>
      <c r="G1648" s="10">
        <v>9</v>
      </c>
      <c r="H1648" s="10">
        <v>1662.66</v>
      </c>
    </row>
    <row r="1649" spans="1:8" ht="21.75" customHeight="1">
      <c r="A1649" s="10" t="s">
        <v>1662</v>
      </c>
      <c r="B1649" s="11">
        <v>45481</v>
      </c>
      <c r="C1649" s="12" t="str">
        <f t="shared" ref="C1649:C1650" si="81">PROPER("norTh")</f>
        <v>North</v>
      </c>
      <c r="D1649" s="3" t="s">
        <v>11</v>
      </c>
      <c r="E1649" s="10">
        <v>847.98</v>
      </c>
      <c r="F1649" s="10">
        <v>49</v>
      </c>
      <c r="G1649" s="10">
        <v>40</v>
      </c>
      <c r="H1649" s="10">
        <v>1155.5899999999999</v>
      </c>
    </row>
    <row r="1650" spans="1:8" ht="21.75" customHeight="1">
      <c r="A1650" s="10" t="s">
        <v>1663</v>
      </c>
      <c r="B1650" s="11">
        <v>45606</v>
      </c>
      <c r="C1650" s="12" t="str">
        <f t="shared" si="81"/>
        <v>North</v>
      </c>
      <c r="D1650" s="3" t="s">
        <v>15</v>
      </c>
      <c r="E1650" s="10">
        <v>111.35</v>
      </c>
      <c r="F1650" s="10">
        <v>18</v>
      </c>
      <c r="G1650" s="10">
        <v>2</v>
      </c>
      <c r="H1650" s="10">
        <v>274.87</v>
      </c>
    </row>
    <row r="1651" spans="1:8" ht="21.75" customHeight="1">
      <c r="A1651" s="10" t="s">
        <v>1664</v>
      </c>
      <c r="B1651" s="11">
        <v>45584</v>
      </c>
      <c r="C1651" s="12" t="s">
        <v>10</v>
      </c>
      <c r="D1651" s="3" t="s">
        <v>11</v>
      </c>
      <c r="E1651" s="10">
        <v>3286.83</v>
      </c>
      <c r="F1651" s="10">
        <v>2</v>
      </c>
      <c r="G1651" s="10">
        <v>16</v>
      </c>
      <c r="H1651" s="10">
        <v>829.98</v>
      </c>
    </row>
    <row r="1652" spans="1:8" ht="21.75" customHeight="1">
      <c r="A1652" s="10" t="s">
        <v>1665</v>
      </c>
      <c r="B1652" s="11">
        <v>44929</v>
      </c>
      <c r="C1652" s="12" t="s">
        <v>8</v>
      </c>
      <c r="D1652" s="3" t="s">
        <v>14</v>
      </c>
      <c r="E1652" s="10">
        <v>1495.83</v>
      </c>
      <c r="F1652" s="10">
        <v>38</v>
      </c>
      <c r="G1652" s="10">
        <v>2</v>
      </c>
      <c r="H1652" s="10">
        <v>1541.97</v>
      </c>
    </row>
    <row r="1653" spans="1:8" ht="21.75" customHeight="1">
      <c r="A1653" s="10" t="s">
        <v>1666</v>
      </c>
      <c r="B1653" s="11">
        <v>45351</v>
      </c>
      <c r="C1653" s="12" t="s">
        <v>8</v>
      </c>
      <c r="D1653" s="3" t="s">
        <v>12</v>
      </c>
      <c r="E1653" s="10">
        <v>2648.61</v>
      </c>
      <c r="F1653" s="10">
        <v>47</v>
      </c>
      <c r="G1653" s="10">
        <v>9</v>
      </c>
      <c r="H1653" s="10">
        <v>1999.91</v>
      </c>
    </row>
    <row r="1654" spans="1:8" ht="21.75" customHeight="1">
      <c r="A1654" s="10" t="s">
        <v>1667</v>
      </c>
      <c r="B1654" s="11">
        <v>45405</v>
      </c>
      <c r="C1654" s="12" t="str">
        <f t="shared" ref="C1654:C1655" si="82">PROPER("norTh")</f>
        <v>North</v>
      </c>
      <c r="D1654" s="3" t="s">
        <v>15</v>
      </c>
      <c r="E1654" s="10">
        <v>3012.94</v>
      </c>
      <c r="F1654" s="10">
        <v>27</v>
      </c>
      <c r="G1654" s="10">
        <v>48</v>
      </c>
      <c r="H1654" s="10">
        <v>1242.71</v>
      </c>
    </row>
    <row r="1655" spans="1:8" ht="21.75" customHeight="1">
      <c r="A1655" s="10" t="s">
        <v>1668</v>
      </c>
      <c r="B1655" s="11">
        <v>45581</v>
      </c>
      <c r="C1655" s="12" t="str">
        <f t="shared" si="82"/>
        <v>North</v>
      </c>
      <c r="D1655" s="3" t="s">
        <v>12</v>
      </c>
      <c r="E1655" s="10">
        <v>1225.72</v>
      </c>
      <c r="F1655" s="10">
        <v>45</v>
      </c>
      <c r="G1655" s="10">
        <v>36</v>
      </c>
      <c r="H1655" s="10">
        <v>1716.71</v>
      </c>
    </row>
    <row r="1656" spans="1:8" ht="21.75" customHeight="1">
      <c r="A1656" s="10" t="s">
        <v>1669</v>
      </c>
      <c r="B1656" s="11">
        <v>45404</v>
      </c>
      <c r="C1656" s="12" t="s">
        <v>8</v>
      </c>
      <c r="D1656" s="3" t="s">
        <v>14</v>
      </c>
      <c r="E1656" s="10">
        <v>4719.21</v>
      </c>
      <c r="F1656" s="10">
        <v>17</v>
      </c>
      <c r="G1656" s="10">
        <v>11</v>
      </c>
      <c r="H1656" s="10">
        <v>1273.51</v>
      </c>
    </row>
    <row r="1657" spans="1:8" ht="21.75" customHeight="1">
      <c r="A1657" s="10" t="s">
        <v>1670</v>
      </c>
      <c r="B1657" s="11">
        <v>45547</v>
      </c>
      <c r="C1657" s="12" t="s">
        <v>8</v>
      </c>
      <c r="D1657" s="3" t="s">
        <v>13</v>
      </c>
      <c r="E1657" s="10">
        <v>1067.53</v>
      </c>
      <c r="F1657" s="10">
        <v>42</v>
      </c>
      <c r="G1657" s="10">
        <v>20</v>
      </c>
      <c r="H1657" s="10">
        <v>1903.98</v>
      </c>
    </row>
    <row r="1658" spans="1:8" ht="21.75" customHeight="1">
      <c r="A1658" s="10" t="s">
        <v>1671</v>
      </c>
      <c r="B1658" s="11">
        <v>45541</v>
      </c>
      <c r="C1658" s="12" t="s">
        <v>10</v>
      </c>
      <c r="D1658" s="3" t="s">
        <v>11</v>
      </c>
      <c r="E1658" s="10">
        <v>4268.8500000000004</v>
      </c>
      <c r="F1658" s="10">
        <v>40</v>
      </c>
      <c r="G1658" s="10">
        <v>29</v>
      </c>
      <c r="H1658" s="10">
        <v>284.06</v>
      </c>
    </row>
    <row r="1659" spans="1:8" ht="21.75" customHeight="1">
      <c r="A1659" s="10" t="s">
        <v>1672</v>
      </c>
      <c r="B1659" s="11">
        <v>45187</v>
      </c>
      <c r="C1659" s="12" t="s">
        <v>10</v>
      </c>
      <c r="D1659" s="3" t="s">
        <v>14</v>
      </c>
      <c r="E1659" s="10">
        <v>2588.62</v>
      </c>
      <c r="F1659" s="10">
        <v>14</v>
      </c>
      <c r="G1659" s="10">
        <v>28</v>
      </c>
      <c r="H1659" s="10">
        <v>50.86</v>
      </c>
    </row>
    <row r="1660" spans="1:8" ht="21.75" customHeight="1">
      <c r="A1660" s="10" t="s">
        <v>1673</v>
      </c>
      <c r="B1660" s="11">
        <v>45302</v>
      </c>
      <c r="C1660" s="12" t="s">
        <v>9</v>
      </c>
      <c r="D1660" s="3" t="s">
        <v>12</v>
      </c>
      <c r="E1660" s="10">
        <v>3599.83</v>
      </c>
      <c r="F1660" s="10">
        <v>46</v>
      </c>
      <c r="G1660" s="10">
        <v>20</v>
      </c>
      <c r="H1660" s="10">
        <v>971.69</v>
      </c>
    </row>
    <row r="1661" spans="1:8" ht="21.75" customHeight="1">
      <c r="A1661" s="10" t="s">
        <v>1674</v>
      </c>
      <c r="B1661" s="11">
        <v>45580</v>
      </c>
      <c r="C1661" s="12" t="s">
        <v>9</v>
      </c>
      <c r="D1661" s="3" t="s">
        <v>13</v>
      </c>
      <c r="E1661" s="10">
        <v>3903.24</v>
      </c>
      <c r="F1661" s="10">
        <v>1</v>
      </c>
      <c r="G1661" s="10">
        <v>48</v>
      </c>
      <c r="H1661" s="10">
        <v>246.66</v>
      </c>
    </row>
    <row r="1662" spans="1:8" ht="21.75" customHeight="1">
      <c r="A1662" s="10" t="s">
        <v>1675</v>
      </c>
      <c r="B1662" s="11">
        <v>45521</v>
      </c>
      <c r="C1662" s="12" t="s">
        <v>10</v>
      </c>
      <c r="D1662" s="3" t="s">
        <v>15</v>
      </c>
      <c r="E1662" s="10">
        <v>180.64</v>
      </c>
      <c r="F1662" s="10">
        <v>33</v>
      </c>
      <c r="G1662" s="10">
        <v>4</v>
      </c>
      <c r="H1662" s="10">
        <v>1922.22</v>
      </c>
    </row>
    <row r="1663" spans="1:8" ht="21.75" customHeight="1">
      <c r="A1663" s="10" t="s">
        <v>1676</v>
      </c>
      <c r="B1663" s="11">
        <v>45608</v>
      </c>
      <c r="C1663" s="12" t="s">
        <v>8</v>
      </c>
      <c r="D1663" s="3" t="s">
        <v>11</v>
      </c>
      <c r="E1663" s="10">
        <v>2707.61</v>
      </c>
      <c r="F1663" s="10">
        <v>49</v>
      </c>
      <c r="G1663" s="10">
        <v>5</v>
      </c>
      <c r="H1663" s="10">
        <v>208.99</v>
      </c>
    </row>
    <row r="1664" spans="1:8" ht="21.75" customHeight="1">
      <c r="A1664" s="10" t="s">
        <v>1677</v>
      </c>
      <c r="B1664" s="11">
        <v>45454</v>
      </c>
      <c r="C1664" s="12" t="s">
        <v>9</v>
      </c>
      <c r="D1664" s="3" t="s">
        <v>13</v>
      </c>
      <c r="E1664" s="10">
        <v>65.06</v>
      </c>
      <c r="F1664" s="10">
        <v>12</v>
      </c>
      <c r="G1664" s="10">
        <v>32</v>
      </c>
      <c r="H1664" s="10">
        <v>335.89</v>
      </c>
    </row>
    <row r="1665" spans="1:8" ht="21.75" customHeight="1">
      <c r="A1665" s="10" t="s">
        <v>1678</v>
      </c>
      <c r="B1665" s="11">
        <v>45497</v>
      </c>
      <c r="C1665" s="12" t="s">
        <v>9</v>
      </c>
      <c r="D1665" s="3" t="s">
        <v>13</v>
      </c>
      <c r="E1665" s="10">
        <v>811.8</v>
      </c>
      <c r="F1665" s="10">
        <v>34</v>
      </c>
      <c r="G1665" s="10">
        <v>43</v>
      </c>
      <c r="H1665" s="10">
        <v>504.92</v>
      </c>
    </row>
    <row r="1666" spans="1:8" ht="21.75" customHeight="1">
      <c r="A1666" s="10" t="s">
        <v>1679</v>
      </c>
      <c r="B1666" s="11">
        <v>45119</v>
      </c>
      <c r="C1666" s="12" t="str">
        <f>PROPER("norTh")</f>
        <v>North</v>
      </c>
      <c r="D1666" s="3" t="s">
        <v>14</v>
      </c>
      <c r="E1666" s="10">
        <v>1160.69</v>
      </c>
      <c r="F1666" s="10">
        <v>31</v>
      </c>
      <c r="G1666" s="10">
        <v>35</v>
      </c>
      <c r="H1666" s="10">
        <v>1146.74</v>
      </c>
    </row>
    <row r="1667" spans="1:8" ht="21.75" customHeight="1">
      <c r="A1667" s="10" t="s">
        <v>1680</v>
      </c>
      <c r="B1667" s="11">
        <v>45314</v>
      </c>
      <c r="C1667" s="12" t="s">
        <v>9</v>
      </c>
      <c r="D1667" s="3" t="s">
        <v>13</v>
      </c>
      <c r="E1667" s="10">
        <v>561.48</v>
      </c>
      <c r="F1667" s="10">
        <v>45</v>
      </c>
      <c r="G1667" s="10">
        <v>50</v>
      </c>
      <c r="H1667" s="10">
        <v>1594.82</v>
      </c>
    </row>
    <row r="1668" spans="1:8" ht="21.75" customHeight="1">
      <c r="A1668" s="10" t="s">
        <v>1681</v>
      </c>
      <c r="B1668" s="11">
        <v>45569</v>
      </c>
      <c r="C1668" s="12" t="s">
        <v>9</v>
      </c>
      <c r="D1668" s="3" t="s">
        <v>11</v>
      </c>
      <c r="E1668" s="10">
        <v>1407.48</v>
      </c>
      <c r="F1668" s="10">
        <v>42</v>
      </c>
      <c r="G1668" s="10">
        <v>35</v>
      </c>
      <c r="H1668" s="10">
        <v>1808.37</v>
      </c>
    </row>
    <row r="1669" spans="1:8" ht="21.75" customHeight="1">
      <c r="A1669" s="10" t="s">
        <v>1682</v>
      </c>
      <c r="B1669" s="11">
        <v>45453</v>
      </c>
      <c r="C1669" s="12" t="s">
        <v>8</v>
      </c>
      <c r="D1669" s="3" t="s">
        <v>13</v>
      </c>
      <c r="E1669" s="10">
        <v>352.88</v>
      </c>
      <c r="F1669" s="10">
        <v>23</v>
      </c>
      <c r="G1669" s="10">
        <v>3</v>
      </c>
      <c r="H1669" s="10">
        <v>512.44000000000005</v>
      </c>
    </row>
    <row r="1670" spans="1:8" ht="21.75" customHeight="1">
      <c r="A1670" s="10" t="s">
        <v>1683</v>
      </c>
      <c r="B1670" s="11">
        <v>45069</v>
      </c>
      <c r="C1670" s="12" t="s">
        <v>8</v>
      </c>
      <c r="D1670" s="3" t="s">
        <v>12</v>
      </c>
      <c r="E1670" s="10">
        <v>2635.96</v>
      </c>
      <c r="F1670" s="10">
        <v>42</v>
      </c>
      <c r="G1670" s="10">
        <v>16</v>
      </c>
      <c r="H1670" s="10">
        <v>1726.64</v>
      </c>
    </row>
    <row r="1671" spans="1:8" ht="21.75" customHeight="1">
      <c r="A1671" s="10" t="s">
        <v>1684</v>
      </c>
      <c r="B1671" s="11">
        <v>45030</v>
      </c>
      <c r="C1671" s="12" t="s">
        <v>8</v>
      </c>
      <c r="D1671" s="3" t="s">
        <v>14</v>
      </c>
      <c r="E1671" s="10">
        <v>2182.35</v>
      </c>
      <c r="F1671" s="10">
        <v>24</v>
      </c>
      <c r="G1671" s="10">
        <v>12</v>
      </c>
      <c r="H1671" s="10">
        <v>716.28</v>
      </c>
    </row>
    <row r="1672" spans="1:8" ht="21.75" customHeight="1">
      <c r="A1672" s="10" t="s">
        <v>1685</v>
      </c>
      <c r="B1672" s="11">
        <v>45090</v>
      </c>
      <c r="C1672" s="12" t="s">
        <v>9</v>
      </c>
      <c r="D1672" s="3" t="s">
        <v>13</v>
      </c>
      <c r="E1672" s="10">
        <v>223.25</v>
      </c>
      <c r="F1672" s="10">
        <v>11</v>
      </c>
      <c r="G1672" s="10">
        <v>25</v>
      </c>
      <c r="H1672" s="10">
        <v>1933.72</v>
      </c>
    </row>
    <row r="1673" spans="1:8" ht="21.75" customHeight="1">
      <c r="A1673" s="10" t="s">
        <v>1686</v>
      </c>
      <c r="B1673" s="11">
        <v>45412</v>
      </c>
      <c r="C1673" s="12" t="str">
        <f>PROPER("norTh")</f>
        <v>North</v>
      </c>
      <c r="D1673" s="3" t="s">
        <v>11</v>
      </c>
      <c r="E1673" s="10">
        <v>102.02</v>
      </c>
      <c r="F1673" s="10">
        <v>45</v>
      </c>
      <c r="G1673" s="10">
        <v>47</v>
      </c>
      <c r="H1673" s="10">
        <v>1878.03</v>
      </c>
    </row>
    <row r="1674" spans="1:8" ht="21.75" customHeight="1">
      <c r="A1674" s="10" t="s">
        <v>1687</v>
      </c>
      <c r="B1674" s="11">
        <v>44897</v>
      </c>
      <c r="C1674" s="12" t="s">
        <v>10</v>
      </c>
      <c r="D1674" s="3" t="s">
        <v>15</v>
      </c>
      <c r="E1674" s="10">
        <v>1962.68</v>
      </c>
      <c r="F1674" s="10">
        <v>27</v>
      </c>
      <c r="G1674" s="10">
        <v>3</v>
      </c>
      <c r="H1674" s="10">
        <v>394.39</v>
      </c>
    </row>
    <row r="1675" spans="1:8" ht="21.75" customHeight="1">
      <c r="A1675" s="10" t="s">
        <v>1688</v>
      </c>
      <c r="B1675" s="11">
        <v>45189</v>
      </c>
      <c r="C1675" s="12" t="s">
        <v>8</v>
      </c>
      <c r="D1675" s="3" t="s">
        <v>15</v>
      </c>
      <c r="E1675" s="10">
        <v>2588.66</v>
      </c>
      <c r="F1675" s="10">
        <v>9</v>
      </c>
      <c r="G1675" s="10">
        <v>11</v>
      </c>
      <c r="H1675" s="10">
        <v>382.41</v>
      </c>
    </row>
    <row r="1676" spans="1:8" ht="21.75" customHeight="1">
      <c r="A1676" s="10" t="s">
        <v>1689</v>
      </c>
      <c r="B1676" s="11">
        <v>45541</v>
      </c>
      <c r="C1676" s="12" t="str">
        <f>PROPER("norTh")</f>
        <v>North</v>
      </c>
      <c r="D1676" s="3" t="s">
        <v>14</v>
      </c>
      <c r="E1676" s="10">
        <v>4140.6499999999996</v>
      </c>
      <c r="F1676" s="10">
        <v>49</v>
      </c>
      <c r="G1676" s="10">
        <v>2</v>
      </c>
      <c r="H1676" s="10">
        <v>1658.12</v>
      </c>
    </row>
    <row r="1677" spans="1:8" ht="21.75" customHeight="1">
      <c r="A1677" s="10" t="s">
        <v>1690</v>
      </c>
      <c r="B1677" s="11">
        <v>45194</v>
      </c>
      <c r="C1677" s="12" t="s">
        <v>9</v>
      </c>
      <c r="D1677" s="3" t="s">
        <v>14</v>
      </c>
      <c r="E1677" s="10">
        <v>3417.74</v>
      </c>
      <c r="F1677" s="10">
        <v>9</v>
      </c>
      <c r="G1677" s="10">
        <v>17</v>
      </c>
      <c r="H1677" s="10">
        <v>1088.74</v>
      </c>
    </row>
    <row r="1678" spans="1:8" ht="21.75" customHeight="1">
      <c r="A1678" s="10" t="s">
        <v>1691</v>
      </c>
      <c r="B1678" s="11">
        <v>45554</v>
      </c>
      <c r="C1678" s="12" t="s">
        <v>10</v>
      </c>
      <c r="D1678" s="3" t="s">
        <v>14</v>
      </c>
      <c r="E1678" s="10">
        <v>2045.63</v>
      </c>
      <c r="F1678" s="10">
        <v>48</v>
      </c>
      <c r="G1678" s="10">
        <v>30</v>
      </c>
      <c r="H1678" s="10">
        <v>639.82000000000005</v>
      </c>
    </row>
    <row r="1679" spans="1:8" ht="21.75" customHeight="1">
      <c r="A1679" s="10" t="s">
        <v>1692</v>
      </c>
      <c r="B1679" s="11">
        <v>45113</v>
      </c>
      <c r="C1679" s="12" t="s">
        <v>10</v>
      </c>
      <c r="D1679" s="3" t="s">
        <v>14</v>
      </c>
      <c r="E1679" s="10">
        <v>3271.35</v>
      </c>
      <c r="F1679" s="10">
        <v>19</v>
      </c>
      <c r="G1679" s="10">
        <v>2</v>
      </c>
      <c r="H1679" s="10">
        <v>1406.01</v>
      </c>
    </row>
    <row r="1680" spans="1:8" ht="21.75" customHeight="1">
      <c r="A1680" s="10" t="s">
        <v>1693</v>
      </c>
      <c r="B1680" s="11">
        <v>45599</v>
      </c>
      <c r="C1680" s="12" t="str">
        <f>PROPER("norTh")</f>
        <v>North</v>
      </c>
      <c r="D1680" s="3" t="s">
        <v>15</v>
      </c>
      <c r="E1680" s="10">
        <v>4959.6499999999996</v>
      </c>
      <c r="F1680" s="10">
        <v>24</v>
      </c>
      <c r="G1680" s="10">
        <v>33</v>
      </c>
      <c r="H1680" s="10">
        <v>1201.2</v>
      </c>
    </row>
    <row r="1681" spans="1:8" ht="21.75" customHeight="1">
      <c r="A1681" s="10" t="s">
        <v>1694</v>
      </c>
      <c r="B1681" s="11">
        <v>45094</v>
      </c>
      <c r="C1681" s="12" t="s">
        <v>8</v>
      </c>
      <c r="D1681" s="3" t="s">
        <v>11</v>
      </c>
      <c r="E1681" s="10">
        <v>1851.49</v>
      </c>
      <c r="F1681" s="10">
        <v>19</v>
      </c>
      <c r="G1681" s="10">
        <v>30</v>
      </c>
      <c r="H1681" s="10">
        <v>1004.26</v>
      </c>
    </row>
    <row r="1682" spans="1:8" ht="21.75" customHeight="1">
      <c r="A1682" s="10" t="s">
        <v>1695</v>
      </c>
      <c r="B1682" s="11">
        <v>45274</v>
      </c>
      <c r="C1682" s="12" t="s">
        <v>10</v>
      </c>
      <c r="D1682" s="3" t="s">
        <v>11</v>
      </c>
      <c r="E1682" s="10">
        <v>372.04</v>
      </c>
      <c r="F1682" s="10">
        <v>34</v>
      </c>
      <c r="G1682" s="10">
        <v>4</v>
      </c>
      <c r="H1682" s="10">
        <v>40.86</v>
      </c>
    </row>
    <row r="1683" spans="1:8" ht="21.75" customHeight="1">
      <c r="A1683" s="10" t="s">
        <v>1696</v>
      </c>
      <c r="B1683" s="11">
        <v>45076</v>
      </c>
      <c r="C1683" s="12" t="str">
        <f>PROPER("norTh")</f>
        <v>North</v>
      </c>
      <c r="D1683" s="3" t="s">
        <v>15</v>
      </c>
      <c r="E1683" s="10">
        <v>2952.87</v>
      </c>
      <c r="F1683" s="10">
        <v>39</v>
      </c>
      <c r="G1683" s="10">
        <v>39</v>
      </c>
      <c r="H1683" s="10">
        <v>451.49</v>
      </c>
    </row>
    <row r="1684" spans="1:8" ht="21.75" customHeight="1">
      <c r="A1684" s="10" t="s">
        <v>1697</v>
      </c>
      <c r="B1684" s="11">
        <v>45392</v>
      </c>
      <c r="C1684" s="12" t="s">
        <v>10</v>
      </c>
      <c r="D1684" s="3" t="s">
        <v>12</v>
      </c>
      <c r="E1684" s="10">
        <v>3436.69</v>
      </c>
      <c r="F1684" s="10">
        <v>35</v>
      </c>
      <c r="G1684" s="10">
        <v>39</v>
      </c>
      <c r="H1684" s="10">
        <v>1894.72</v>
      </c>
    </row>
    <row r="1685" spans="1:8" ht="21.75" customHeight="1">
      <c r="A1685" s="10" t="s">
        <v>1698</v>
      </c>
      <c r="B1685" s="11">
        <v>45165</v>
      </c>
      <c r="C1685" s="12" t="s">
        <v>8</v>
      </c>
      <c r="D1685" s="3" t="s">
        <v>13</v>
      </c>
      <c r="E1685" s="10">
        <v>2322.39</v>
      </c>
      <c r="F1685" s="10">
        <v>14</v>
      </c>
      <c r="G1685" s="10">
        <v>17</v>
      </c>
      <c r="H1685" s="10">
        <v>205.94</v>
      </c>
    </row>
    <row r="1686" spans="1:8" ht="21.75" customHeight="1">
      <c r="A1686" s="10" t="s">
        <v>1699</v>
      </c>
      <c r="B1686" s="11">
        <v>45277</v>
      </c>
      <c r="C1686" s="12" t="s">
        <v>9</v>
      </c>
      <c r="D1686" s="3" t="s">
        <v>12</v>
      </c>
      <c r="E1686" s="10">
        <v>3910.22</v>
      </c>
      <c r="F1686" s="10">
        <v>34</v>
      </c>
      <c r="G1686" s="10">
        <v>31</v>
      </c>
      <c r="H1686" s="10">
        <v>876.59</v>
      </c>
    </row>
    <row r="1687" spans="1:8" ht="21.75" customHeight="1">
      <c r="A1687" s="10" t="s">
        <v>1700</v>
      </c>
      <c r="B1687" s="11">
        <v>45456</v>
      </c>
      <c r="C1687" s="12" t="s">
        <v>10</v>
      </c>
      <c r="D1687" s="3" t="s">
        <v>13</v>
      </c>
      <c r="E1687" s="10">
        <v>1520.29</v>
      </c>
      <c r="F1687" s="10">
        <v>38</v>
      </c>
      <c r="G1687" s="10">
        <v>14</v>
      </c>
      <c r="H1687" s="10">
        <v>998.09</v>
      </c>
    </row>
    <row r="1688" spans="1:8" ht="21.75" customHeight="1">
      <c r="A1688" s="10" t="s">
        <v>1701</v>
      </c>
      <c r="B1688" s="11">
        <v>45054</v>
      </c>
      <c r="C1688" s="12" t="str">
        <f>PROPER("norTh")</f>
        <v>North</v>
      </c>
      <c r="D1688" s="3" t="s">
        <v>13</v>
      </c>
      <c r="E1688" s="10">
        <v>546.87</v>
      </c>
      <c r="F1688" s="10">
        <v>31</v>
      </c>
      <c r="G1688" s="10">
        <v>9</v>
      </c>
      <c r="H1688" s="10">
        <v>1032.83</v>
      </c>
    </row>
    <row r="1689" spans="1:8" ht="21.75" customHeight="1">
      <c r="A1689" s="10" t="s">
        <v>1702</v>
      </c>
      <c r="B1689" s="11">
        <v>45353</v>
      </c>
      <c r="C1689" s="12" t="s">
        <v>9</v>
      </c>
      <c r="D1689" s="3" t="s">
        <v>11</v>
      </c>
      <c r="E1689" s="10">
        <v>3024.41</v>
      </c>
      <c r="F1689" s="10">
        <v>18</v>
      </c>
      <c r="G1689" s="10">
        <v>12</v>
      </c>
      <c r="H1689" s="10">
        <v>918.96</v>
      </c>
    </row>
    <row r="1690" spans="1:8" ht="21.75" customHeight="1">
      <c r="A1690" s="10" t="s">
        <v>1703</v>
      </c>
      <c r="B1690" s="11">
        <v>45235</v>
      </c>
      <c r="C1690" s="12" t="s">
        <v>10</v>
      </c>
      <c r="D1690" s="3" t="s">
        <v>12</v>
      </c>
      <c r="E1690" s="10">
        <v>4239.0600000000004</v>
      </c>
      <c r="F1690" s="10">
        <v>43</v>
      </c>
      <c r="G1690" s="10">
        <v>19</v>
      </c>
      <c r="H1690" s="10">
        <v>492.13</v>
      </c>
    </row>
    <row r="1691" spans="1:8" ht="21.75" customHeight="1">
      <c r="A1691" s="10" t="s">
        <v>1704</v>
      </c>
      <c r="B1691" s="11">
        <v>45105</v>
      </c>
      <c r="C1691" s="12" t="s">
        <v>9</v>
      </c>
      <c r="D1691" s="3" t="s">
        <v>14</v>
      </c>
      <c r="E1691" s="10">
        <v>1406.28</v>
      </c>
      <c r="F1691" s="10">
        <v>19</v>
      </c>
      <c r="G1691" s="10">
        <v>12</v>
      </c>
      <c r="H1691" s="10">
        <v>476.46</v>
      </c>
    </row>
    <row r="1692" spans="1:8" ht="21.75" customHeight="1">
      <c r="A1692" s="10" t="s">
        <v>1705</v>
      </c>
      <c r="B1692" s="11">
        <v>45182</v>
      </c>
      <c r="C1692" s="12" t="s">
        <v>10</v>
      </c>
      <c r="D1692" s="3" t="s">
        <v>12</v>
      </c>
      <c r="E1692" s="10">
        <v>549.39</v>
      </c>
      <c r="F1692" s="10">
        <v>10</v>
      </c>
      <c r="G1692" s="10">
        <v>13</v>
      </c>
      <c r="H1692" s="10">
        <v>1831.68</v>
      </c>
    </row>
    <row r="1693" spans="1:8" ht="21.75" customHeight="1">
      <c r="A1693" s="10" t="s">
        <v>1706</v>
      </c>
      <c r="B1693" s="11">
        <v>45335</v>
      </c>
      <c r="C1693" s="12" t="str">
        <f t="shared" ref="C1693:C1694" si="83">PROPER("norTh")</f>
        <v>North</v>
      </c>
      <c r="D1693" s="3" t="s">
        <v>13</v>
      </c>
      <c r="E1693" s="10">
        <v>3847.23</v>
      </c>
      <c r="F1693" s="10">
        <v>18</v>
      </c>
      <c r="G1693" s="10">
        <v>29</v>
      </c>
      <c r="H1693" s="10">
        <v>850.29</v>
      </c>
    </row>
    <row r="1694" spans="1:8" ht="21.75" customHeight="1">
      <c r="A1694" s="10" t="s">
        <v>1707</v>
      </c>
      <c r="B1694" s="11">
        <v>45560</v>
      </c>
      <c r="C1694" s="12" t="str">
        <f t="shared" si="83"/>
        <v>North</v>
      </c>
      <c r="D1694" s="3" t="s">
        <v>12</v>
      </c>
      <c r="E1694" s="10">
        <v>4524.83</v>
      </c>
      <c r="F1694" s="10">
        <v>30</v>
      </c>
      <c r="G1694" s="10">
        <v>50</v>
      </c>
      <c r="H1694" s="10">
        <v>1776.54</v>
      </c>
    </row>
    <row r="1695" spans="1:8" ht="21.75" customHeight="1">
      <c r="A1695" s="10" t="s">
        <v>1708</v>
      </c>
      <c r="B1695" s="11">
        <v>45205</v>
      </c>
      <c r="C1695" s="12" t="s">
        <v>10</v>
      </c>
      <c r="D1695" s="3" t="s">
        <v>12</v>
      </c>
      <c r="E1695" s="10">
        <v>3934.77</v>
      </c>
      <c r="F1695" s="10">
        <v>28</v>
      </c>
      <c r="G1695" s="10">
        <v>10</v>
      </c>
      <c r="H1695" s="10">
        <v>1167.23</v>
      </c>
    </row>
    <row r="1696" spans="1:8" ht="21.75" customHeight="1">
      <c r="A1696" s="10" t="s">
        <v>1709</v>
      </c>
      <c r="B1696" s="11">
        <v>45097</v>
      </c>
      <c r="C1696" s="12" t="s">
        <v>8</v>
      </c>
      <c r="D1696" s="3" t="s">
        <v>15</v>
      </c>
      <c r="E1696" s="10">
        <v>4579.78</v>
      </c>
      <c r="F1696" s="10">
        <v>35</v>
      </c>
      <c r="G1696" s="10">
        <v>42</v>
      </c>
      <c r="H1696" s="10">
        <v>1540.99</v>
      </c>
    </row>
    <row r="1697" spans="1:8" ht="21.75" customHeight="1">
      <c r="A1697" s="10" t="s">
        <v>1710</v>
      </c>
      <c r="B1697" s="11">
        <v>45597</v>
      </c>
      <c r="C1697" s="12" t="s">
        <v>10</v>
      </c>
      <c r="D1697" s="3" t="s">
        <v>12</v>
      </c>
      <c r="E1697" s="10">
        <v>2499.65</v>
      </c>
      <c r="F1697" s="10">
        <v>27</v>
      </c>
      <c r="G1697" s="10">
        <v>28</v>
      </c>
      <c r="H1697" s="10">
        <v>1754.88</v>
      </c>
    </row>
    <row r="1698" spans="1:8" ht="21.75" customHeight="1">
      <c r="A1698" s="10" t="s">
        <v>1711</v>
      </c>
      <c r="B1698" s="11">
        <v>45384</v>
      </c>
      <c r="C1698" s="12" t="s">
        <v>10</v>
      </c>
      <c r="D1698" s="3" t="s">
        <v>11</v>
      </c>
      <c r="E1698" s="10">
        <v>743.59</v>
      </c>
      <c r="F1698" s="10">
        <v>31</v>
      </c>
      <c r="G1698" s="10">
        <v>39</v>
      </c>
      <c r="H1698" s="10">
        <v>925.6</v>
      </c>
    </row>
    <row r="1699" spans="1:8" ht="21.75" customHeight="1">
      <c r="A1699" s="10" t="s">
        <v>1712</v>
      </c>
      <c r="B1699" s="11">
        <v>45190</v>
      </c>
      <c r="C1699" s="12" t="s">
        <v>9</v>
      </c>
      <c r="D1699" s="3" t="s">
        <v>11</v>
      </c>
      <c r="E1699" s="10">
        <v>2394.15</v>
      </c>
      <c r="F1699" s="10">
        <v>43</v>
      </c>
      <c r="G1699" s="10">
        <v>26</v>
      </c>
      <c r="H1699" s="10">
        <v>1033.1300000000001</v>
      </c>
    </row>
    <row r="1700" spans="1:8" ht="21.75" customHeight="1">
      <c r="A1700" s="10" t="s">
        <v>1713</v>
      </c>
      <c r="B1700" s="11">
        <v>45474</v>
      </c>
      <c r="C1700" s="12" t="str">
        <f t="shared" ref="C1700:C1702" si="84">PROPER("norTh")</f>
        <v>North</v>
      </c>
      <c r="D1700" s="3" t="s">
        <v>11</v>
      </c>
      <c r="E1700" s="10">
        <v>1545.07</v>
      </c>
      <c r="F1700" s="10">
        <v>12</v>
      </c>
      <c r="G1700" s="10">
        <v>1</v>
      </c>
      <c r="H1700" s="10">
        <v>605.27</v>
      </c>
    </row>
    <row r="1701" spans="1:8" ht="21.75" customHeight="1">
      <c r="A1701" s="10" t="s">
        <v>1714</v>
      </c>
      <c r="B1701" s="11">
        <v>45158</v>
      </c>
      <c r="C1701" s="12" t="str">
        <f t="shared" si="84"/>
        <v>North</v>
      </c>
      <c r="D1701" s="3" t="s">
        <v>11</v>
      </c>
      <c r="E1701" s="10">
        <v>1495.81</v>
      </c>
      <c r="F1701" s="10">
        <v>19</v>
      </c>
      <c r="G1701" s="10">
        <v>48</v>
      </c>
      <c r="H1701" s="10">
        <v>223.07</v>
      </c>
    </row>
    <row r="1702" spans="1:8" ht="21.75" customHeight="1">
      <c r="A1702" s="10" t="s">
        <v>1715</v>
      </c>
      <c r="B1702" s="11">
        <v>45296</v>
      </c>
      <c r="C1702" s="12" t="str">
        <f t="shared" si="84"/>
        <v>North</v>
      </c>
      <c r="D1702" s="3" t="s">
        <v>12</v>
      </c>
      <c r="E1702" s="10">
        <v>506.04</v>
      </c>
      <c r="F1702" s="10">
        <v>32</v>
      </c>
      <c r="G1702" s="10">
        <v>22</v>
      </c>
      <c r="H1702" s="10">
        <v>72.77</v>
      </c>
    </row>
    <row r="1703" spans="1:8" ht="21.75" customHeight="1">
      <c r="A1703" s="10" t="s">
        <v>1716</v>
      </c>
      <c r="B1703" s="11">
        <v>44912</v>
      </c>
      <c r="C1703" s="12" t="s">
        <v>8</v>
      </c>
      <c r="D1703" s="3" t="s">
        <v>15</v>
      </c>
      <c r="E1703" s="10">
        <v>3458.84</v>
      </c>
      <c r="F1703" s="10">
        <v>41</v>
      </c>
      <c r="G1703" s="10">
        <v>5</v>
      </c>
      <c r="H1703" s="10">
        <v>990.89</v>
      </c>
    </row>
    <row r="1704" spans="1:8" ht="21.75" customHeight="1">
      <c r="A1704" s="10" t="s">
        <v>1717</v>
      </c>
      <c r="B1704" s="11">
        <v>45101</v>
      </c>
      <c r="C1704" s="12" t="s">
        <v>9</v>
      </c>
      <c r="D1704" s="3" t="s">
        <v>12</v>
      </c>
      <c r="E1704" s="10">
        <v>2084.81</v>
      </c>
      <c r="F1704" s="10">
        <v>12</v>
      </c>
      <c r="G1704" s="10">
        <v>3</v>
      </c>
      <c r="H1704" s="10">
        <v>284.17</v>
      </c>
    </row>
    <row r="1705" spans="1:8" ht="21.75" customHeight="1">
      <c r="A1705" s="10" t="s">
        <v>1718</v>
      </c>
      <c r="B1705" s="11">
        <v>45008</v>
      </c>
      <c r="C1705" s="12" t="str">
        <f>PROPER("norTh")</f>
        <v>North</v>
      </c>
      <c r="D1705" s="3" t="s">
        <v>15</v>
      </c>
      <c r="E1705" s="10">
        <v>4969.57</v>
      </c>
      <c r="F1705" s="10">
        <v>9</v>
      </c>
      <c r="G1705" s="10">
        <v>16</v>
      </c>
      <c r="H1705" s="10">
        <v>812.73</v>
      </c>
    </row>
    <row r="1706" spans="1:8" ht="21.75" customHeight="1">
      <c r="A1706" s="10" t="s">
        <v>1719</v>
      </c>
      <c r="B1706" s="11">
        <v>45369</v>
      </c>
      <c r="C1706" s="12" t="s">
        <v>10</v>
      </c>
      <c r="D1706" s="3" t="s">
        <v>13</v>
      </c>
      <c r="E1706" s="10">
        <v>3457.51</v>
      </c>
      <c r="F1706" s="10">
        <v>44</v>
      </c>
      <c r="G1706" s="10">
        <v>35</v>
      </c>
      <c r="H1706" s="10">
        <v>103.97</v>
      </c>
    </row>
    <row r="1707" spans="1:8" ht="21.75" customHeight="1">
      <c r="A1707" s="10" t="s">
        <v>1720</v>
      </c>
      <c r="B1707" s="11">
        <v>45425</v>
      </c>
      <c r="C1707" s="12" t="str">
        <f>PROPER("norTh")</f>
        <v>North</v>
      </c>
      <c r="D1707" s="3" t="s">
        <v>15</v>
      </c>
      <c r="E1707" s="10">
        <v>4116.29</v>
      </c>
      <c r="F1707" s="10">
        <v>21</v>
      </c>
      <c r="G1707" s="10">
        <v>29</v>
      </c>
      <c r="H1707" s="10">
        <v>630.14</v>
      </c>
    </row>
    <row r="1708" spans="1:8" ht="21.75" customHeight="1">
      <c r="A1708" s="10" t="s">
        <v>1721</v>
      </c>
      <c r="B1708" s="11">
        <v>45358</v>
      </c>
      <c r="C1708" s="12" t="s">
        <v>9</v>
      </c>
      <c r="D1708" s="3" t="s">
        <v>11</v>
      </c>
      <c r="E1708" s="10">
        <v>4283.1899999999996</v>
      </c>
      <c r="F1708" s="10">
        <v>38</v>
      </c>
      <c r="G1708" s="10">
        <v>20</v>
      </c>
      <c r="H1708" s="10">
        <v>1597.66</v>
      </c>
    </row>
    <row r="1709" spans="1:8" ht="21.75" customHeight="1">
      <c r="A1709" s="10" t="s">
        <v>1722</v>
      </c>
      <c r="B1709" s="11">
        <v>44986</v>
      </c>
      <c r="C1709" s="12" t="str">
        <f>PROPER("norTh")</f>
        <v>North</v>
      </c>
      <c r="D1709" s="3" t="s">
        <v>15</v>
      </c>
      <c r="E1709" s="10">
        <v>3778.93</v>
      </c>
      <c r="F1709" s="10">
        <v>41</v>
      </c>
      <c r="G1709" s="10">
        <v>47</v>
      </c>
      <c r="H1709" s="10">
        <v>63.29</v>
      </c>
    </row>
    <row r="1710" spans="1:8" ht="21.75" customHeight="1">
      <c r="A1710" s="10" t="s">
        <v>1723</v>
      </c>
      <c r="B1710" s="11">
        <v>45003</v>
      </c>
      <c r="C1710" s="12" t="s">
        <v>8</v>
      </c>
      <c r="D1710" s="3" t="s">
        <v>13</v>
      </c>
      <c r="E1710" s="10">
        <v>4058.33</v>
      </c>
      <c r="F1710" s="10">
        <v>32</v>
      </c>
      <c r="G1710" s="10">
        <v>26</v>
      </c>
      <c r="H1710" s="10">
        <v>1390.12</v>
      </c>
    </row>
    <row r="1711" spans="1:8" ht="21.75" customHeight="1">
      <c r="A1711" s="10" t="s">
        <v>1724</v>
      </c>
      <c r="B1711" s="11">
        <v>44906</v>
      </c>
      <c r="C1711" s="12" t="s">
        <v>9</v>
      </c>
      <c r="D1711" s="3" t="s">
        <v>12</v>
      </c>
      <c r="E1711" s="10">
        <v>2213.9699999999998</v>
      </c>
      <c r="F1711" s="10">
        <v>35</v>
      </c>
      <c r="G1711" s="10">
        <v>3</v>
      </c>
      <c r="H1711" s="10">
        <v>1638.98</v>
      </c>
    </row>
    <row r="1712" spans="1:8" ht="21.75" customHeight="1">
      <c r="A1712" s="10" t="s">
        <v>1725</v>
      </c>
      <c r="B1712" s="11">
        <v>45354</v>
      </c>
      <c r="C1712" s="12" t="s">
        <v>10</v>
      </c>
      <c r="D1712" s="3" t="s">
        <v>11</v>
      </c>
      <c r="E1712" s="10">
        <v>4369.37</v>
      </c>
      <c r="F1712" s="10">
        <v>26</v>
      </c>
      <c r="G1712" s="10">
        <v>14</v>
      </c>
      <c r="H1712" s="10">
        <v>1302.75</v>
      </c>
    </row>
    <row r="1713" spans="1:8" ht="21.75" customHeight="1">
      <c r="A1713" s="10" t="s">
        <v>1726</v>
      </c>
      <c r="B1713" s="11">
        <v>45006</v>
      </c>
      <c r="C1713" s="12" t="s">
        <v>10</v>
      </c>
      <c r="D1713" s="3" t="s">
        <v>13</v>
      </c>
      <c r="E1713" s="10">
        <v>4858.08</v>
      </c>
      <c r="F1713" s="10">
        <v>8</v>
      </c>
      <c r="G1713" s="10">
        <v>8</v>
      </c>
      <c r="H1713" s="10">
        <v>1324.48</v>
      </c>
    </row>
    <row r="1714" spans="1:8" ht="21.75" customHeight="1">
      <c r="A1714" s="10" t="s">
        <v>1727</v>
      </c>
      <c r="B1714" s="11">
        <v>45150</v>
      </c>
      <c r="C1714" s="12" t="str">
        <f>PROPER("norTh")</f>
        <v>North</v>
      </c>
      <c r="D1714" s="3" t="s">
        <v>12</v>
      </c>
      <c r="E1714" s="10">
        <v>4724.9799999999996</v>
      </c>
      <c r="F1714" s="10">
        <v>45</v>
      </c>
      <c r="G1714" s="10">
        <v>0</v>
      </c>
      <c r="H1714" s="10">
        <v>539.99</v>
      </c>
    </row>
    <row r="1715" spans="1:8" ht="21.75" customHeight="1">
      <c r="A1715" s="10" t="s">
        <v>1728</v>
      </c>
      <c r="B1715" s="11">
        <v>45555</v>
      </c>
      <c r="C1715" s="12" t="s">
        <v>8</v>
      </c>
      <c r="D1715" s="3" t="s">
        <v>12</v>
      </c>
      <c r="E1715" s="10">
        <v>2284.75</v>
      </c>
      <c r="F1715" s="10">
        <v>34</v>
      </c>
      <c r="G1715" s="10">
        <v>33</v>
      </c>
      <c r="H1715" s="10">
        <v>1352.4</v>
      </c>
    </row>
    <row r="1716" spans="1:8" ht="21.75" customHeight="1">
      <c r="A1716" s="10" t="s">
        <v>1729</v>
      </c>
      <c r="B1716" s="11">
        <v>45025</v>
      </c>
      <c r="C1716" s="12" t="s">
        <v>9</v>
      </c>
      <c r="D1716" s="3" t="s">
        <v>13</v>
      </c>
      <c r="E1716" s="10">
        <v>1060.69</v>
      </c>
      <c r="F1716" s="10">
        <v>41</v>
      </c>
      <c r="G1716" s="10">
        <v>23</v>
      </c>
      <c r="H1716" s="10">
        <v>102.63</v>
      </c>
    </row>
    <row r="1717" spans="1:8" ht="21.75" customHeight="1">
      <c r="A1717" s="10" t="s">
        <v>1730</v>
      </c>
      <c r="B1717" s="11">
        <v>45189</v>
      </c>
      <c r="C1717" s="12" t="s">
        <v>8</v>
      </c>
      <c r="D1717" s="3" t="s">
        <v>11</v>
      </c>
      <c r="E1717" s="10">
        <v>2993.8</v>
      </c>
      <c r="F1717" s="10">
        <v>49</v>
      </c>
      <c r="G1717" s="10">
        <v>47</v>
      </c>
      <c r="H1717" s="10">
        <v>545.79999999999995</v>
      </c>
    </row>
    <row r="1718" spans="1:8" ht="21.75" customHeight="1">
      <c r="A1718" s="10" t="s">
        <v>1731</v>
      </c>
      <c r="B1718" s="11">
        <v>45073</v>
      </c>
      <c r="C1718" s="12" t="s">
        <v>10</v>
      </c>
      <c r="D1718" s="3" t="s">
        <v>15</v>
      </c>
      <c r="E1718" s="10">
        <v>2708.65</v>
      </c>
      <c r="F1718" s="10">
        <v>18</v>
      </c>
      <c r="G1718" s="10">
        <v>23</v>
      </c>
      <c r="H1718" s="10">
        <v>528.42999999999995</v>
      </c>
    </row>
    <row r="1719" spans="1:8" ht="21.75" customHeight="1">
      <c r="A1719" s="10" t="s">
        <v>1732</v>
      </c>
      <c r="B1719" s="11">
        <v>45361</v>
      </c>
      <c r="C1719" s="12" t="s">
        <v>8</v>
      </c>
      <c r="D1719" s="3" t="s">
        <v>14</v>
      </c>
      <c r="E1719" s="10">
        <v>3431.66</v>
      </c>
      <c r="F1719" s="10">
        <v>12</v>
      </c>
      <c r="G1719" s="10">
        <v>38</v>
      </c>
      <c r="H1719" s="10">
        <v>97.53</v>
      </c>
    </row>
    <row r="1720" spans="1:8" ht="21.75" customHeight="1">
      <c r="A1720" s="10" t="s">
        <v>1733</v>
      </c>
      <c r="B1720" s="11">
        <v>45569</v>
      </c>
      <c r="C1720" s="12" t="s">
        <v>8</v>
      </c>
      <c r="D1720" s="3" t="s">
        <v>12</v>
      </c>
      <c r="E1720" s="10">
        <v>1328.69</v>
      </c>
      <c r="F1720" s="10">
        <v>47</v>
      </c>
      <c r="G1720" s="10">
        <v>2</v>
      </c>
      <c r="H1720" s="10">
        <v>368.03</v>
      </c>
    </row>
    <row r="1721" spans="1:8" ht="21.75" customHeight="1">
      <c r="A1721" s="10" t="s">
        <v>1734</v>
      </c>
      <c r="B1721" s="11">
        <v>45539</v>
      </c>
      <c r="C1721" s="12" t="s">
        <v>10</v>
      </c>
      <c r="D1721" s="3" t="s">
        <v>13</v>
      </c>
      <c r="E1721" s="10">
        <v>4737.21</v>
      </c>
      <c r="F1721" s="10">
        <v>12</v>
      </c>
      <c r="G1721" s="10">
        <v>49</v>
      </c>
      <c r="H1721" s="10">
        <v>622.65</v>
      </c>
    </row>
    <row r="1722" spans="1:8" ht="21.75" customHeight="1">
      <c r="A1722" s="10" t="s">
        <v>1735</v>
      </c>
      <c r="B1722" s="11">
        <v>45452</v>
      </c>
      <c r="C1722" s="12" t="str">
        <f>PROPER("norTh")</f>
        <v>North</v>
      </c>
      <c r="D1722" s="3" t="s">
        <v>13</v>
      </c>
      <c r="E1722" s="10">
        <v>2775.63</v>
      </c>
      <c r="F1722" s="10">
        <v>44</v>
      </c>
      <c r="G1722" s="10">
        <v>42</v>
      </c>
      <c r="H1722" s="10">
        <v>1437.67</v>
      </c>
    </row>
    <row r="1723" spans="1:8" ht="21.75" customHeight="1">
      <c r="A1723" s="10" t="s">
        <v>1736</v>
      </c>
      <c r="B1723" s="11">
        <v>45047</v>
      </c>
      <c r="C1723" s="12" t="s">
        <v>8</v>
      </c>
      <c r="D1723" s="3" t="s">
        <v>14</v>
      </c>
      <c r="E1723" s="10">
        <v>4687.38</v>
      </c>
      <c r="F1723" s="10">
        <v>10</v>
      </c>
      <c r="G1723" s="10">
        <v>34</v>
      </c>
      <c r="H1723" s="10">
        <v>1368.14</v>
      </c>
    </row>
    <row r="1724" spans="1:8" ht="21.75" customHeight="1">
      <c r="A1724" s="10" t="s">
        <v>1737</v>
      </c>
      <c r="B1724" s="11">
        <v>45517</v>
      </c>
      <c r="C1724" s="12" t="s">
        <v>8</v>
      </c>
      <c r="D1724" s="3" t="s">
        <v>15</v>
      </c>
      <c r="E1724" s="10">
        <v>4735.9399999999996</v>
      </c>
      <c r="F1724" s="10">
        <v>36</v>
      </c>
      <c r="G1724" s="10">
        <v>35</v>
      </c>
      <c r="H1724" s="10">
        <v>904.72</v>
      </c>
    </row>
    <row r="1725" spans="1:8" ht="21.75" customHeight="1">
      <c r="A1725" s="10" t="s">
        <v>1738</v>
      </c>
      <c r="B1725" s="11">
        <v>45604</v>
      </c>
      <c r="C1725" s="12" t="s">
        <v>9</v>
      </c>
      <c r="D1725" s="3" t="s">
        <v>15</v>
      </c>
      <c r="E1725" s="10">
        <v>2545.2600000000002</v>
      </c>
      <c r="F1725" s="10">
        <v>15</v>
      </c>
      <c r="G1725" s="10">
        <v>19</v>
      </c>
      <c r="H1725" s="10">
        <v>470.11</v>
      </c>
    </row>
    <row r="1726" spans="1:8" ht="21.75" customHeight="1">
      <c r="A1726" s="10" t="s">
        <v>1739</v>
      </c>
      <c r="B1726" s="11">
        <v>45396</v>
      </c>
      <c r="C1726" s="12" t="s">
        <v>10</v>
      </c>
      <c r="D1726" s="3" t="s">
        <v>15</v>
      </c>
      <c r="E1726" s="10">
        <v>4226.1899999999996</v>
      </c>
      <c r="F1726" s="10">
        <v>12</v>
      </c>
      <c r="G1726" s="10">
        <v>37</v>
      </c>
      <c r="H1726" s="10">
        <v>1247.98</v>
      </c>
    </row>
    <row r="1727" spans="1:8" ht="21.75" customHeight="1">
      <c r="A1727" s="10" t="s">
        <v>1740</v>
      </c>
      <c r="B1727" s="11">
        <v>45165</v>
      </c>
      <c r="C1727" s="12" t="str">
        <f>PROPER("norTh")</f>
        <v>North</v>
      </c>
      <c r="D1727" s="3" t="s">
        <v>14</v>
      </c>
      <c r="E1727" s="10">
        <v>1391.58</v>
      </c>
      <c r="F1727" s="10">
        <v>22</v>
      </c>
      <c r="G1727" s="10">
        <v>27</v>
      </c>
      <c r="H1727" s="10">
        <v>523.75</v>
      </c>
    </row>
    <row r="1728" spans="1:8" ht="21.75" customHeight="1">
      <c r="A1728" s="10" t="s">
        <v>1741</v>
      </c>
      <c r="B1728" s="11">
        <v>45509</v>
      </c>
      <c r="C1728" s="12" t="s">
        <v>9</v>
      </c>
      <c r="D1728" s="3" t="s">
        <v>11</v>
      </c>
      <c r="E1728" s="10">
        <v>1013.24</v>
      </c>
      <c r="F1728" s="10">
        <v>7</v>
      </c>
      <c r="G1728" s="10">
        <v>50</v>
      </c>
      <c r="H1728" s="10">
        <v>76.680000000000007</v>
      </c>
    </row>
    <row r="1729" spans="1:8" ht="21.75" customHeight="1">
      <c r="A1729" s="10" t="s">
        <v>1742</v>
      </c>
      <c r="B1729" s="11">
        <v>45035</v>
      </c>
      <c r="C1729" s="12" t="s">
        <v>9</v>
      </c>
      <c r="D1729" s="3" t="s">
        <v>11</v>
      </c>
      <c r="E1729" s="10">
        <v>3476.09</v>
      </c>
      <c r="F1729" s="10">
        <v>48</v>
      </c>
      <c r="G1729" s="10">
        <v>36</v>
      </c>
      <c r="H1729" s="10">
        <v>229.17</v>
      </c>
    </row>
    <row r="1730" spans="1:8" ht="21.75" customHeight="1">
      <c r="A1730" s="10" t="s">
        <v>1743</v>
      </c>
      <c r="B1730" s="11">
        <v>45017</v>
      </c>
      <c r="C1730" s="12" t="str">
        <f t="shared" ref="C1730:C1731" si="85">PROPER("norTh")</f>
        <v>North</v>
      </c>
      <c r="D1730" s="3" t="s">
        <v>11</v>
      </c>
      <c r="E1730" s="10">
        <v>2711.63</v>
      </c>
      <c r="F1730" s="10">
        <v>20</v>
      </c>
      <c r="G1730" s="10">
        <v>24</v>
      </c>
      <c r="H1730" s="10">
        <v>1597.84</v>
      </c>
    </row>
    <row r="1731" spans="1:8" ht="21.75" customHeight="1">
      <c r="A1731" s="10" t="s">
        <v>1744</v>
      </c>
      <c r="B1731" s="11">
        <v>45079</v>
      </c>
      <c r="C1731" s="12" t="str">
        <f t="shared" si="85"/>
        <v>North</v>
      </c>
      <c r="D1731" s="3" t="s">
        <v>13</v>
      </c>
      <c r="E1731" s="10">
        <v>2233.2800000000002</v>
      </c>
      <c r="F1731" s="10">
        <v>13</v>
      </c>
      <c r="G1731" s="10">
        <v>14</v>
      </c>
      <c r="H1731" s="10">
        <v>1797.73</v>
      </c>
    </row>
    <row r="1732" spans="1:8" ht="21.75" customHeight="1">
      <c r="A1732" s="10" t="s">
        <v>1745</v>
      </c>
      <c r="B1732" s="11">
        <v>45283</v>
      </c>
      <c r="C1732" s="12" t="s">
        <v>10</v>
      </c>
      <c r="D1732" s="3" t="s">
        <v>11</v>
      </c>
      <c r="E1732" s="10">
        <v>3995.8</v>
      </c>
      <c r="F1732" s="10">
        <v>37</v>
      </c>
      <c r="G1732" s="10">
        <v>24</v>
      </c>
      <c r="H1732" s="10">
        <v>1139.69</v>
      </c>
    </row>
    <row r="1733" spans="1:8" ht="21.75" customHeight="1">
      <c r="A1733" s="10" t="s">
        <v>1746</v>
      </c>
      <c r="B1733" s="11">
        <v>45464</v>
      </c>
      <c r="C1733" s="12" t="s">
        <v>8</v>
      </c>
      <c r="D1733" s="3" t="s">
        <v>12</v>
      </c>
      <c r="E1733" s="10">
        <v>4729.01</v>
      </c>
      <c r="F1733" s="10">
        <v>27</v>
      </c>
      <c r="G1733" s="10">
        <v>45</v>
      </c>
      <c r="H1733" s="10">
        <v>644.38</v>
      </c>
    </row>
    <row r="1734" spans="1:8" ht="21.75" customHeight="1">
      <c r="A1734" s="10" t="s">
        <v>1747</v>
      </c>
      <c r="B1734" s="11">
        <v>45268</v>
      </c>
      <c r="C1734" s="12" t="str">
        <f t="shared" ref="C1734:C1735" si="86">PROPER("norTh")</f>
        <v>North</v>
      </c>
      <c r="D1734" s="3" t="s">
        <v>11</v>
      </c>
      <c r="E1734" s="10">
        <v>3335.95</v>
      </c>
      <c r="F1734" s="10">
        <v>6</v>
      </c>
      <c r="G1734" s="10">
        <v>5</v>
      </c>
      <c r="H1734" s="10">
        <v>1075.53</v>
      </c>
    </row>
    <row r="1735" spans="1:8" ht="21.75" customHeight="1">
      <c r="A1735" s="10" t="s">
        <v>1748</v>
      </c>
      <c r="B1735" s="11">
        <v>45537</v>
      </c>
      <c r="C1735" s="12" t="str">
        <f t="shared" si="86"/>
        <v>North</v>
      </c>
      <c r="D1735" s="3" t="s">
        <v>13</v>
      </c>
      <c r="E1735" s="10">
        <v>4290.41</v>
      </c>
      <c r="F1735" s="10">
        <v>15</v>
      </c>
      <c r="G1735" s="10">
        <v>47</v>
      </c>
      <c r="H1735" s="10">
        <v>620.72</v>
      </c>
    </row>
    <row r="1736" spans="1:8" ht="21.75" customHeight="1">
      <c r="A1736" s="10" t="s">
        <v>1749</v>
      </c>
      <c r="B1736" s="11">
        <v>45522</v>
      </c>
      <c r="C1736" s="12" t="s">
        <v>9</v>
      </c>
      <c r="D1736" s="3" t="s">
        <v>14</v>
      </c>
      <c r="E1736" s="10">
        <v>4856.72</v>
      </c>
      <c r="F1736" s="10">
        <v>1</v>
      </c>
      <c r="G1736" s="10">
        <v>23</v>
      </c>
      <c r="H1736" s="10">
        <v>1698.82</v>
      </c>
    </row>
    <row r="1737" spans="1:8" ht="21.75" customHeight="1">
      <c r="A1737" s="10" t="s">
        <v>1750</v>
      </c>
      <c r="B1737" s="11">
        <v>45201</v>
      </c>
      <c r="C1737" s="12" t="str">
        <f>PROPER("norTh")</f>
        <v>North</v>
      </c>
      <c r="D1737" s="3" t="s">
        <v>12</v>
      </c>
      <c r="E1737" s="10">
        <v>4480.45</v>
      </c>
      <c r="F1737" s="10">
        <v>4</v>
      </c>
      <c r="G1737" s="10">
        <v>33</v>
      </c>
      <c r="H1737" s="10">
        <v>502.39</v>
      </c>
    </row>
    <row r="1738" spans="1:8" ht="21.75" customHeight="1">
      <c r="A1738" s="10" t="s">
        <v>1751</v>
      </c>
      <c r="B1738" s="11">
        <v>45102</v>
      </c>
      <c r="C1738" s="12" t="s">
        <v>10</v>
      </c>
      <c r="D1738" s="3" t="s">
        <v>13</v>
      </c>
      <c r="E1738" s="10">
        <v>4858.9399999999996</v>
      </c>
      <c r="F1738" s="10">
        <v>33</v>
      </c>
      <c r="G1738" s="10">
        <v>7</v>
      </c>
      <c r="H1738" s="10">
        <v>1872.58</v>
      </c>
    </row>
    <row r="1739" spans="1:8" ht="21.75" customHeight="1">
      <c r="A1739" s="10" t="s">
        <v>1752</v>
      </c>
      <c r="B1739" s="11">
        <v>44995</v>
      </c>
      <c r="C1739" s="12" t="s">
        <v>9</v>
      </c>
      <c r="D1739" s="3" t="s">
        <v>14</v>
      </c>
      <c r="E1739" s="10">
        <v>4625.16</v>
      </c>
      <c r="F1739" s="10">
        <v>21</v>
      </c>
      <c r="G1739" s="10">
        <v>3</v>
      </c>
      <c r="H1739" s="10">
        <v>858.54</v>
      </c>
    </row>
    <row r="1740" spans="1:8" ht="21.75" customHeight="1">
      <c r="A1740" s="10" t="s">
        <v>1753</v>
      </c>
      <c r="B1740" s="11">
        <v>45463</v>
      </c>
      <c r="C1740" s="12" t="s">
        <v>8</v>
      </c>
      <c r="D1740" s="3" t="s">
        <v>11</v>
      </c>
      <c r="E1740" s="10">
        <v>3587.16</v>
      </c>
      <c r="F1740" s="10">
        <v>10</v>
      </c>
      <c r="G1740" s="10">
        <v>13</v>
      </c>
      <c r="H1740" s="10">
        <v>540.5</v>
      </c>
    </row>
    <row r="1741" spans="1:8" ht="21.75" customHeight="1">
      <c r="A1741" s="10" t="s">
        <v>1754</v>
      </c>
      <c r="B1741" s="11">
        <v>45207</v>
      </c>
      <c r="C1741" s="12" t="s">
        <v>10</v>
      </c>
      <c r="D1741" s="3" t="s">
        <v>14</v>
      </c>
      <c r="E1741" s="10">
        <v>3577.17</v>
      </c>
      <c r="F1741" s="10">
        <v>9</v>
      </c>
      <c r="G1741" s="10">
        <v>35</v>
      </c>
      <c r="H1741" s="10">
        <v>1872.95</v>
      </c>
    </row>
    <row r="1742" spans="1:8" ht="21.75" customHeight="1">
      <c r="A1742" s="10" t="s">
        <v>1755</v>
      </c>
      <c r="B1742" s="11">
        <v>45324</v>
      </c>
      <c r="C1742" s="12" t="s">
        <v>8</v>
      </c>
      <c r="D1742" s="3" t="s">
        <v>15</v>
      </c>
      <c r="E1742" s="10">
        <v>972.72</v>
      </c>
      <c r="F1742" s="10">
        <v>31</v>
      </c>
      <c r="G1742" s="10">
        <v>47</v>
      </c>
      <c r="H1742" s="10">
        <v>1039.47</v>
      </c>
    </row>
    <row r="1743" spans="1:8" ht="21.75" customHeight="1">
      <c r="A1743" s="10" t="s">
        <v>1756</v>
      </c>
      <c r="B1743" s="11">
        <v>45406</v>
      </c>
      <c r="C1743" s="12" t="s">
        <v>9</v>
      </c>
      <c r="D1743" s="3" t="s">
        <v>14</v>
      </c>
      <c r="E1743" s="10">
        <v>2325.33</v>
      </c>
      <c r="F1743" s="10">
        <v>40</v>
      </c>
      <c r="G1743" s="10">
        <v>16</v>
      </c>
      <c r="H1743" s="10">
        <v>1949.16</v>
      </c>
    </row>
    <row r="1744" spans="1:8" ht="21.75" customHeight="1">
      <c r="A1744" s="10" t="s">
        <v>1757</v>
      </c>
      <c r="B1744" s="11">
        <v>45094</v>
      </c>
      <c r="C1744" s="12" t="s">
        <v>10</v>
      </c>
      <c r="D1744" s="3" t="s">
        <v>13</v>
      </c>
      <c r="E1744" s="10">
        <v>1444.94</v>
      </c>
      <c r="F1744" s="10">
        <v>35</v>
      </c>
      <c r="G1744" s="10">
        <v>46</v>
      </c>
      <c r="H1744" s="10">
        <v>233.56</v>
      </c>
    </row>
    <row r="1745" spans="1:8" ht="21.75" customHeight="1">
      <c r="A1745" s="10" t="s">
        <v>1758</v>
      </c>
      <c r="B1745" s="11">
        <v>45060</v>
      </c>
      <c r="C1745" s="12" t="s">
        <v>9</v>
      </c>
      <c r="D1745" s="3" t="s">
        <v>15</v>
      </c>
      <c r="E1745" s="10">
        <v>3207.17</v>
      </c>
      <c r="F1745" s="10">
        <v>17</v>
      </c>
      <c r="G1745" s="10">
        <v>9</v>
      </c>
      <c r="H1745" s="10">
        <v>1347.83</v>
      </c>
    </row>
    <row r="1746" spans="1:8" ht="21.75" customHeight="1">
      <c r="A1746" s="10" t="s">
        <v>1759</v>
      </c>
      <c r="B1746" s="11">
        <v>44918</v>
      </c>
      <c r="C1746" s="12" t="s">
        <v>10</v>
      </c>
      <c r="D1746" s="3" t="s">
        <v>15</v>
      </c>
      <c r="E1746" s="10">
        <v>2247.12</v>
      </c>
      <c r="F1746" s="10">
        <v>3</v>
      </c>
      <c r="G1746" s="10">
        <v>41</v>
      </c>
      <c r="H1746" s="10">
        <v>1107.3599999999999</v>
      </c>
    </row>
    <row r="1747" spans="1:8" ht="21.75" customHeight="1">
      <c r="A1747" s="10" t="s">
        <v>1760</v>
      </c>
      <c r="B1747" s="11">
        <v>45504</v>
      </c>
      <c r="C1747" s="12" t="str">
        <f>PROPER("norTh")</f>
        <v>North</v>
      </c>
      <c r="D1747" s="3" t="s">
        <v>11</v>
      </c>
      <c r="E1747" s="10">
        <v>3736.84</v>
      </c>
      <c r="F1747" s="10">
        <v>8</v>
      </c>
      <c r="G1747" s="10">
        <v>23</v>
      </c>
      <c r="H1747" s="10">
        <v>1557.91</v>
      </c>
    </row>
    <row r="1748" spans="1:8" ht="21.75" customHeight="1">
      <c r="A1748" s="10" t="s">
        <v>1761</v>
      </c>
      <c r="B1748" s="11">
        <v>45106</v>
      </c>
      <c r="C1748" s="12" t="s">
        <v>10</v>
      </c>
      <c r="D1748" s="3" t="s">
        <v>12</v>
      </c>
      <c r="E1748" s="10">
        <v>3435.44</v>
      </c>
      <c r="F1748" s="10">
        <v>31</v>
      </c>
      <c r="G1748" s="10">
        <v>34</v>
      </c>
      <c r="H1748" s="10">
        <v>775.13</v>
      </c>
    </row>
    <row r="1749" spans="1:8" ht="21.75" customHeight="1">
      <c r="A1749" s="10" t="s">
        <v>1762</v>
      </c>
      <c r="B1749" s="11">
        <v>45061</v>
      </c>
      <c r="C1749" s="12" t="str">
        <f>PROPER("norTh")</f>
        <v>North</v>
      </c>
      <c r="D1749" s="3" t="s">
        <v>13</v>
      </c>
      <c r="E1749" s="10">
        <v>2562.4899999999998</v>
      </c>
      <c r="F1749" s="10">
        <v>4</v>
      </c>
      <c r="G1749" s="10">
        <v>24</v>
      </c>
      <c r="H1749" s="10">
        <v>1814.02</v>
      </c>
    </row>
    <row r="1750" spans="1:8" ht="21.75" customHeight="1">
      <c r="A1750" s="10" t="s">
        <v>1763</v>
      </c>
      <c r="B1750" s="11">
        <v>45579</v>
      </c>
      <c r="C1750" s="12" t="s">
        <v>8</v>
      </c>
      <c r="D1750" s="3" t="s">
        <v>11</v>
      </c>
      <c r="E1750" s="10">
        <v>472.48</v>
      </c>
      <c r="F1750" s="10">
        <v>28</v>
      </c>
      <c r="G1750" s="10">
        <v>49</v>
      </c>
      <c r="H1750" s="10">
        <v>1005.23</v>
      </c>
    </row>
    <row r="1751" spans="1:8" ht="21.75" customHeight="1">
      <c r="A1751" s="10" t="s">
        <v>1764</v>
      </c>
      <c r="B1751" s="11">
        <v>45097</v>
      </c>
      <c r="C1751" s="12" t="s">
        <v>8</v>
      </c>
      <c r="D1751" s="3" t="s">
        <v>14</v>
      </c>
      <c r="E1751" s="10">
        <v>2432.73</v>
      </c>
      <c r="F1751" s="10">
        <v>42</v>
      </c>
      <c r="G1751" s="10">
        <v>35</v>
      </c>
      <c r="H1751" s="10">
        <v>808.29</v>
      </c>
    </row>
    <row r="1752" spans="1:8" ht="21.75" customHeight="1">
      <c r="A1752" s="10" t="s">
        <v>1765</v>
      </c>
      <c r="B1752" s="11">
        <v>44928</v>
      </c>
      <c r="C1752" s="12" t="s">
        <v>9</v>
      </c>
      <c r="D1752" s="3" t="s">
        <v>13</v>
      </c>
      <c r="E1752" s="10">
        <v>2712.03</v>
      </c>
      <c r="F1752" s="10">
        <v>36</v>
      </c>
      <c r="G1752" s="10">
        <v>36</v>
      </c>
      <c r="H1752" s="10">
        <v>478.12</v>
      </c>
    </row>
    <row r="1753" spans="1:8" ht="21.75" customHeight="1">
      <c r="A1753" s="10" t="s">
        <v>1766</v>
      </c>
      <c r="B1753" s="11">
        <v>45236</v>
      </c>
      <c r="C1753" s="12" t="str">
        <f t="shared" ref="C1753:C1754" si="87">PROPER("norTh")</f>
        <v>North</v>
      </c>
      <c r="D1753" s="3" t="s">
        <v>14</v>
      </c>
      <c r="E1753" s="10">
        <v>683.45</v>
      </c>
      <c r="F1753" s="10">
        <v>25</v>
      </c>
      <c r="G1753" s="10">
        <v>6</v>
      </c>
      <c r="H1753" s="10">
        <v>987.87</v>
      </c>
    </row>
    <row r="1754" spans="1:8" ht="21.75" customHeight="1">
      <c r="A1754" s="10" t="s">
        <v>1767</v>
      </c>
      <c r="B1754" s="11">
        <v>45055</v>
      </c>
      <c r="C1754" s="12" t="str">
        <f t="shared" si="87"/>
        <v>North</v>
      </c>
      <c r="D1754" s="3" t="s">
        <v>13</v>
      </c>
      <c r="E1754" s="10">
        <v>450.09</v>
      </c>
      <c r="F1754" s="10">
        <v>20</v>
      </c>
      <c r="G1754" s="10">
        <v>10</v>
      </c>
      <c r="H1754" s="10">
        <v>159.66999999999999</v>
      </c>
    </row>
    <row r="1755" spans="1:8" ht="21.75" customHeight="1">
      <c r="A1755" s="10" t="s">
        <v>1768</v>
      </c>
      <c r="B1755" s="11">
        <v>45102</v>
      </c>
      <c r="C1755" s="12" t="s">
        <v>10</v>
      </c>
      <c r="D1755" s="3" t="s">
        <v>12</v>
      </c>
      <c r="E1755" s="10">
        <v>2374.48</v>
      </c>
      <c r="F1755" s="10">
        <v>40</v>
      </c>
      <c r="G1755" s="10">
        <v>29</v>
      </c>
      <c r="H1755" s="10">
        <v>251.24</v>
      </c>
    </row>
    <row r="1756" spans="1:8" ht="21.75" customHeight="1">
      <c r="A1756" s="10" t="s">
        <v>1769</v>
      </c>
      <c r="B1756" s="11">
        <v>45019</v>
      </c>
      <c r="C1756" s="12" t="s">
        <v>10</v>
      </c>
      <c r="D1756" s="3" t="s">
        <v>15</v>
      </c>
      <c r="E1756" s="10">
        <v>4575.67</v>
      </c>
      <c r="F1756" s="10">
        <v>46</v>
      </c>
      <c r="G1756" s="10">
        <v>34</v>
      </c>
      <c r="H1756" s="10">
        <v>166.26</v>
      </c>
    </row>
    <row r="1757" spans="1:8" ht="21.75" customHeight="1">
      <c r="A1757" s="10" t="s">
        <v>1770</v>
      </c>
      <c r="B1757" s="11">
        <v>45109</v>
      </c>
      <c r="C1757" s="12" t="s">
        <v>9</v>
      </c>
      <c r="D1757" s="3" t="s">
        <v>15</v>
      </c>
      <c r="E1757" s="10">
        <v>970.7</v>
      </c>
      <c r="F1757" s="10">
        <v>3</v>
      </c>
      <c r="G1757" s="10">
        <v>38</v>
      </c>
      <c r="H1757" s="10">
        <v>491.61</v>
      </c>
    </row>
    <row r="1758" spans="1:8" ht="21.75" customHeight="1">
      <c r="A1758" s="10" t="s">
        <v>1771</v>
      </c>
      <c r="B1758" s="11">
        <v>45403</v>
      </c>
      <c r="C1758" s="12" t="str">
        <f>PROPER("norTh")</f>
        <v>North</v>
      </c>
      <c r="D1758" s="3" t="s">
        <v>11</v>
      </c>
      <c r="E1758" s="10">
        <v>4630.13</v>
      </c>
      <c r="F1758" s="10">
        <v>26</v>
      </c>
      <c r="G1758" s="10">
        <v>18</v>
      </c>
      <c r="H1758" s="10">
        <v>198.47</v>
      </c>
    </row>
    <row r="1759" spans="1:8" ht="21.75" customHeight="1">
      <c r="A1759" s="10" t="s">
        <v>1772</v>
      </c>
      <c r="B1759" s="11">
        <v>45128</v>
      </c>
      <c r="C1759" s="12" t="s">
        <v>8</v>
      </c>
      <c r="D1759" s="3" t="s">
        <v>15</v>
      </c>
      <c r="E1759" s="10">
        <v>3510.95</v>
      </c>
      <c r="F1759" s="10">
        <v>26</v>
      </c>
      <c r="G1759" s="10">
        <v>12</v>
      </c>
      <c r="H1759" s="10">
        <v>1517.93</v>
      </c>
    </row>
    <row r="1760" spans="1:8" ht="21.75" customHeight="1">
      <c r="A1760" s="10" t="s">
        <v>1773</v>
      </c>
      <c r="B1760" s="11">
        <v>45228</v>
      </c>
      <c r="C1760" s="12" t="s">
        <v>8</v>
      </c>
      <c r="D1760" s="3" t="s">
        <v>12</v>
      </c>
      <c r="E1760" s="10">
        <v>2147.86</v>
      </c>
      <c r="F1760" s="10">
        <v>4</v>
      </c>
      <c r="G1760" s="10">
        <v>25</v>
      </c>
      <c r="H1760" s="10">
        <v>1553.64</v>
      </c>
    </row>
    <row r="1761" spans="1:8" ht="21.75" customHeight="1">
      <c r="A1761" s="10" t="s">
        <v>1774</v>
      </c>
      <c r="B1761" s="11">
        <v>44950</v>
      </c>
      <c r="C1761" s="12" t="s">
        <v>8</v>
      </c>
      <c r="D1761" s="3" t="s">
        <v>15</v>
      </c>
      <c r="E1761" s="10">
        <v>2919.85</v>
      </c>
      <c r="F1761" s="10">
        <v>1</v>
      </c>
      <c r="G1761" s="10">
        <v>4</v>
      </c>
      <c r="H1761" s="10">
        <v>1439.4</v>
      </c>
    </row>
    <row r="1762" spans="1:8" ht="21.75" customHeight="1">
      <c r="A1762" s="10" t="s">
        <v>1775</v>
      </c>
      <c r="B1762" s="11">
        <v>45566</v>
      </c>
      <c r="C1762" s="12" t="str">
        <f>PROPER("norTh")</f>
        <v>North</v>
      </c>
      <c r="D1762" s="3" t="s">
        <v>14</v>
      </c>
      <c r="E1762" s="10">
        <v>773.42</v>
      </c>
      <c r="F1762" s="10">
        <v>26</v>
      </c>
      <c r="G1762" s="10">
        <v>50</v>
      </c>
      <c r="H1762" s="10">
        <v>437.54</v>
      </c>
    </row>
    <row r="1763" spans="1:8" ht="21.75" customHeight="1">
      <c r="A1763" s="10" t="s">
        <v>1776</v>
      </c>
      <c r="B1763" s="11">
        <v>45004</v>
      </c>
      <c r="C1763" s="12" t="s">
        <v>8</v>
      </c>
      <c r="D1763" s="3" t="s">
        <v>15</v>
      </c>
      <c r="E1763" s="10">
        <v>154.65</v>
      </c>
      <c r="F1763" s="10">
        <v>22</v>
      </c>
      <c r="G1763" s="10">
        <v>45</v>
      </c>
      <c r="H1763" s="10">
        <v>947.92</v>
      </c>
    </row>
    <row r="1764" spans="1:8" ht="21.75" customHeight="1">
      <c r="A1764" s="10" t="s">
        <v>1777</v>
      </c>
      <c r="B1764" s="11">
        <v>44893</v>
      </c>
      <c r="C1764" s="12" t="str">
        <f>PROPER("norTh")</f>
        <v>North</v>
      </c>
      <c r="D1764" s="3" t="s">
        <v>12</v>
      </c>
      <c r="E1764" s="10">
        <v>180.78</v>
      </c>
      <c r="F1764" s="10">
        <v>26</v>
      </c>
      <c r="G1764" s="10">
        <v>40</v>
      </c>
      <c r="H1764" s="10">
        <v>1587.77</v>
      </c>
    </row>
    <row r="1765" spans="1:8" ht="21.75" customHeight="1">
      <c r="A1765" s="10" t="s">
        <v>1778</v>
      </c>
      <c r="B1765" s="11">
        <v>45006</v>
      </c>
      <c r="C1765" s="12" t="s">
        <v>10</v>
      </c>
      <c r="D1765" s="3" t="s">
        <v>13</v>
      </c>
      <c r="E1765" s="10">
        <v>4572.04</v>
      </c>
      <c r="F1765" s="10">
        <v>32</v>
      </c>
      <c r="G1765" s="10">
        <v>30</v>
      </c>
      <c r="H1765" s="10">
        <v>1666.37</v>
      </c>
    </row>
    <row r="1766" spans="1:8" ht="21.75" customHeight="1">
      <c r="A1766" s="10" t="s">
        <v>1779</v>
      </c>
      <c r="B1766" s="11">
        <v>45144</v>
      </c>
      <c r="C1766" s="12" t="s">
        <v>10</v>
      </c>
      <c r="D1766" s="3" t="s">
        <v>15</v>
      </c>
      <c r="E1766" s="10">
        <v>1111.81</v>
      </c>
      <c r="F1766" s="10">
        <v>41</v>
      </c>
      <c r="G1766" s="10">
        <v>8</v>
      </c>
      <c r="H1766" s="10">
        <v>288.58999999999997</v>
      </c>
    </row>
    <row r="1767" spans="1:8" ht="21.75" customHeight="1">
      <c r="A1767" s="10" t="s">
        <v>1780</v>
      </c>
      <c r="B1767" s="11">
        <v>45063</v>
      </c>
      <c r="C1767" s="12" t="str">
        <f>PROPER("norTh")</f>
        <v>North</v>
      </c>
      <c r="D1767" s="3" t="s">
        <v>14</v>
      </c>
      <c r="E1767" s="10">
        <v>623.23</v>
      </c>
      <c r="F1767" s="10">
        <v>31</v>
      </c>
      <c r="G1767" s="10">
        <v>35</v>
      </c>
      <c r="H1767" s="10">
        <v>1144.6600000000001</v>
      </c>
    </row>
    <row r="1768" spans="1:8" ht="21.75" customHeight="1">
      <c r="A1768" s="10" t="s">
        <v>1781</v>
      </c>
      <c r="B1768" s="11">
        <v>45229</v>
      </c>
      <c r="C1768" s="12" t="s">
        <v>10</v>
      </c>
      <c r="D1768" s="3" t="s">
        <v>11</v>
      </c>
      <c r="E1768" s="10">
        <v>815.81</v>
      </c>
      <c r="F1768" s="10">
        <v>13</v>
      </c>
      <c r="G1768" s="10">
        <v>28</v>
      </c>
      <c r="H1768" s="10">
        <v>1420.29</v>
      </c>
    </row>
    <row r="1769" spans="1:8" ht="21.75" customHeight="1">
      <c r="A1769" s="10" t="s">
        <v>1782</v>
      </c>
      <c r="B1769" s="11">
        <v>44978</v>
      </c>
      <c r="C1769" s="12" t="s">
        <v>9</v>
      </c>
      <c r="D1769" s="3" t="s">
        <v>14</v>
      </c>
      <c r="E1769" s="10">
        <v>388.01</v>
      </c>
      <c r="F1769" s="10">
        <v>46</v>
      </c>
      <c r="G1769" s="10">
        <v>1</v>
      </c>
      <c r="H1769" s="10">
        <v>1882.36</v>
      </c>
    </row>
    <row r="1770" spans="1:8" ht="21.75" customHeight="1">
      <c r="A1770" s="10" t="s">
        <v>1783</v>
      </c>
      <c r="B1770" s="11">
        <v>44935</v>
      </c>
      <c r="C1770" s="12" t="s">
        <v>10</v>
      </c>
      <c r="D1770" s="3" t="s">
        <v>12</v>
      </c>
      <c r="E1770" s="10">
        <v>4047.08</v>
      </c>
      <c r="F1770" s="10">
        <v>45</v>
      </c>
      <c r="G1770" s="10">
        <v>14</v>
      </c>
      <c r="H1770" s="10">
        <v>230.82</v>
      </c>
    </row>
    <row r="1771" spans="1:8" ht="21.75" customHeight="1">
      <c r="A1771" s="10" t="s">
        <v>1784</v>
      </c>
      <c r="B1771" s="11">
        <v>45458</v>
      </c>
      <c r="C1771" s="12" t="s">
        <v>10</v>
      </c>
      <c r="D1771" s="3" t="s">
        <v>15</v>
      </c>
      <c r="E1771" s="10">
        <v>1765.05</v>
      </c>
      <c r="F1771" s="10">
        <v>48</v>
      </c>
      <c r="G1771" s="10">
        <v>3</v>
      </c>
      <c r="H1771" s="10">
        <v>700.94</v>
      </c>
    </row>
    <row r="1772" spans="1:8" ht="21.75" customHeight="1">
      <c r="A1772" s="10" t="s">
        <v>1785</v>
      </c>
      <c r="B1772" s="11">
        <v>45271</v>
      </c>
      <c r="C1772" s="12" t="s">
        <v>8</v>
      </c>
      <c r="D1772" s="3" t="s">
        <v>15</v>
      </c>
      <c r="E1772" s="10">
        <v>2042.83</v>
      </c>
      <c r="F1772" s="10">
        <v>31</v>
      </c>
      <c r="G1772" s="10">
        <v>17</v>
      </c>
      <c r="H1772" s="10">
        <v>842.06</v>
      </c>
    </row>
    <row r="1773" spans="1:8" ht="21.75" customHeight="1">
      <c r="A1773" s="10" t="s">
        <v>1786</v>
      </c>
      <c r="B1773" s="11">
        <v>45433</v>
      </c>
      <c r="C1773" s="12" t="s">
        <v>10</v>
      </c>
      <c r="D1773" s="3" t="s">
        <v>13</v>
      </c>
      <c r="E1773" s="10">
        <v>4064.13</v>
      </c>
      <c r="F1773" s="10">
        <v>32</v>
      </c>
      <c r="G1773" s="10">
        <v>22</v>
      </c>
      <c r="H1773" s="10">
        <v>954.94</v>
      </c>
    </row>
    <row r="1774" spans="1:8" ht="21.75" customHeight="1">
      <c r="A1774" s="10" t="s">
        <v>1787</v>
      </c>
      <c r="B1774" s="11">
        <v>45356</v>
      </c>
      <c r="C1774" s="12" t="s">
        <v>8</v>
      </c>
      <c r="D1774" s="3" t="s">
        <v>14</v>
      </c>
      <c r="E1774" s="10">
        <v>986.7</v>
      </c>
      <c r="F1774" s="10">
        <v>41</v>
      </c>
      <c r="G1774" s="10">
        <v>7</v>
      </c>
      <c r="H1774" s="10">
        <v>349.01</v>
      </c>
    </row>
    <row r="1775" spans="1:8" ht="21.75" customHeight="1">
      <c r="A1775" s="10" t="s">
        <v>1788</v>
      </c>
      <c r="B1775" s="11">
        <v>45055</v>
      </c>
      <c r="C1775" s="12" t="s">
        <v>10</v>
      </c>
      <c r="D1775" s="3" t="s">
        <v>15</v>
      </c>
      <c r="E1775" s="10">
        <v>651.79999999999995</v>
      </c>
      <c r="F1775" s="10">
        <v>2</v>
      </c>
      <c r="G1775" s="10">
        <v>0</v>
      </c>
      <c r="H1775" s="10">
        <v>1219.47</v>
      </c>
    </row>
    <row r="1776" spans="1:8" ht="21.75" customHeight="1">
      <c r="A1776" s="10" t="s">
        <v>1789</v>
      </c>
      <c r="B1776" s="11">
        <v>44905</v>
      </c>
      <c r="C1776" s="12" t="s">
        <v>10</v>
      </c>
      <c r="D1776" s="3" t="s">
        <v>12</v>
      </c>
      <c r="E1776" s="10">
        <v>4659.29</v>
      </c>
      <c r="F1776" s="10">
        <v>34</v>
      </c>
      <c r="G1776" s="10">
        <v>38</v>
      </c>
      <c r="H1776" s="10">
        <v>667.59</v>
      </c>
    </row>
    <row r="1777" spans="1:8" ht="21.75" customHeight="1">
      <c r="A1777" s="10" t="s">
        <v>1790</v>
      </c>
      <c r="B1777" s="11">
        <v>45318</v>
      </c>
      <c r="C1777" s="12" t="s">
        <v>10</v>
      </c>
      <c r="D1777" s="3" t="s">
        <v>11</v>
      </c>
      <c r="E1777" s="10">
        <v>3426.49</v>
      </c>
      <c r="F1777" s="10">
        <v>34</v>
      </c>
      <c r="G1777" s="10">
        <v>35</v>
      </c>
      <c r="H1777" s="10">
        <v>1034.08</v>
      </c>
    </row>
    <row r="1778" spans="1:8" ht="21.75" customHeight="1">
      <c r="A1778" s="10" t="s">
        <v>1791</v>
      </c>
      <c r="B1778" s="11">
        <v>45303</v>
      </c>
      <c r="C1778" s="12" t="s">
        <v>9</v>
      </c>
      <c r="D1778" s="3" t="s">
        <v>15</v>
      </c>
      <c r="E1778" s="10">
        <v>2638.08</v>
      </c>
      <c r="F1778" s="10">
        <v>3</v>
      </c>
      <c r="G1778" s="10">
        <v>41</v>
      </c>
      <c r="H1778" s="10">
        <v>1074.78</v>
      </c>
    </row>
    <row r="1779" spans="1:8" ht="21.75" customHeight="1">
      <c r="A1779" s="10" t="s">
        <v>1792</v>
      </c>
      <c r="B1779" s="11">
        <v>44969</v>
      </c>
      <c r="C1779" s="12" t="s">
        <v>8</v>
      </c>
      <c r="D1779" s="3" t="s">
        <v>12</v>
      </c>
      <c r="E1779" s="10">
        <v>3509</v>
      </c>
      <c r="F1779" s="10">
        <v>5</v>
      </c>
      <c r="G1779" s="10">
        <v>50</v>
      </c>
      <c r="H1779" s="10">
        <v>1366.43</v>
      </c>
    </row>
    <row r="1780" spans="1:8" ht="21.75" customHeight="1">
      <c r="A1780" s="10" t="s">
        <v>1793</v>
      </c>
      <c r="B1780" s="11">
        <v>45112</v>
      </c>
      <c r="C1780" s="12" t="str">
        <f>PROPER("norTh")</f>
        <v>North</v>
      </c>
      <c r="D1780" s="3" t="s">
        <v>15</v>
      </c>
      <c r="E1780" s="10">
        <v>2028.36</v>
      </c>
      <c r="F1780" s="10">
        <v>25</v>
      </c>
      <c r="G1780" s="10">
        <v>45</v>
      </c>
      <c r="H1780" s="10">
        <v>1644.5</v>
      </c>
    </row>
    <row r="1781" spans="1:8" ht="21.75" customHeight="1">
      <c r="A1781" s="10" t="s">
        <v>1794</v>
      </c>
      <c r="B1781" s="11">
        <v>45319</v>
      </c>
      <c r="C1781" s="12" t="s">
        <v>9</v>
      </c>
      <c r="D1781" s="3" t="s">
        <v>11</v>
      </c>
      <c r="E1781" s="10">
        <v>926.58</v>
      </c>
      <c r="F1781" s="10">
        <v>13</v>
      </c>
      <c r="G1781" s="10">
        <v>17</v>
      </c>
      <c r="H1781" s="10">
        <v>1334.64</v>
      </c>
    </row>
    <row r="1782" spans="1:8" ht="21.75" customHeight="1">
      <c r="A1782" s="10" t="s">
        <v>1795</v>
      </c>
      <c r="B1782" s="11">
        <v>45387</v>
      </c>
      <c r="C1782" s="12" t="s">
        <v>10</v>
      </c>
      <c r="D1782" s="3" t="s">
        <v>13</v>
      </c>
      <c r="E1782" s="10">
        <v>4526.12</v>
      </c>
      <c r="F1782" s="10">
        <v>37</v>
      </c>
      <c r="G1782" s="10">
        <v>27</v>
      </c>
      <c r="H1782" s="10">
        <v>895.8</v>
      </c>
    </row>
    <row r="1783" spans="1:8" ht="21.75" customHeight="1">
      <c r="A1783" s="10" t="s">
        <v>1796</v>
      </c>
      <c r="B1783" s="11">
        <v>45263</v>
      </c>
      <c r="C1783" s="12" t="s">
        <v>8</v>
      </c>
      <c r="D1783" s="3" t="s">
        <v>12</v>
      </c>
      <c r="E1783" s="10">
        <v>333.67</v>
      </c>
      <c r="F1783" s="10">
        <v>5</v>
      </c>
      <c r="G1783" s="10">
        <v>16</v>
      </c>
      <c r="H1783" s="10">
        <v>1370.58</v>
      </c>
    </row>
    <row r="1784" spans="1:8" ht="21.75" customHeight="1">
      <c r="A1784" s="10" t="s">
        <v>1797</v>
      </c>
      <c r="B1784" s="11">
        <v>45550</v>
      </c>
      <c r="C1784" s="12" t="s">
        <v>10</v>
      </c>
      <c r="D1784" s="3" t="s">
        <v>15</v>
      </c>
      <c r="E1784" s="10">
        <v>3015.79</v>
      </c>
      <c r="F1784" s="10">
        <v>35</v>
      </c>
      <c r="G1784" s="10">
        <v>39</v>
      </c>
      <c r="H1784" s="10">
        <v>404.98</v>
      </c>
    </row>
    <row r="1785" spans="1:8" ht="21.75" customHeight="1">
      <c r="A1785" s="10" t="s">
        <v>1798</v>
      </c>
      <c r="B1785" s="11">
        <v>45467</v>
      </c>
      <c r="C1785" s="12" t="s">
        <v>8</v>
      </c>
      <c r="D1785" s="3" t="s">
        <v>14</v>
      </c>
      <c r="E1785" s="10">
        <v>4396.09</v>
      </c>
      <c r="F1785" s="10">
        <v>41</v>
      </c>
      <c r="G1785" s="10">
        <v>18</v>
      </c>
      <c r="H1785" s="10">
        <v>946.24</v>
      </c>
    </row>
    <row r="1786" spans="1:8" ht="21.75" customHeight="1">
      <c r="A1786" s="10" t="s">
        <v>1799</v>
      </c>
      <c r="B1786" s="11">
        <v>45342</v>
      </c>
      <c r="C1786" s="12" t="str">
        <f>PROPER("norTh")</f>
        <v>North</v>
      </c>
      <c r="D1786" s="3" t="s">
        <v>11</v>
      </c>
      <c r="E1786" s="10">
        <v>2274.46</v>
      </c>
      <c r="F1786" s="10">
        <v>26</v>
      </c>
      <c r="G1786" s="10">
        <v>32</v>
      </c>
      <c r="H1786" s="10">
        <v>1273.27</v>
      </c>
    </row>
    <row r="1787" spans="1:8" ht="21.75" customHeight="1">
      <c r="A1787" s="10" t="s">
        <v>1800</v>
      </c>
      <c r="B1787" s="11">
        <v>45125</v>
      </c>
      <c r="C1787" s="12" t="s">
        <v>9</v>
      </c>
      <c r="D1787" s="3" t="s">
        <v>15</v>
      </c>
      <c r="E1787" s="10">
        <v>3621.91</v>
      </c>
      <c r="F1787" s="10">
        <v>39</v>
      </c>
      <c r="G1787" s="10">
        <v>1</v>
      </c>
      <c r="H1787" s="10">
        <v>471.55</v>
      </c>
    </row>
    <row r="1788" spans="1:8" ht="21.75" customHeight="1">
      <c r="A1788" s="10" t="s">
        <v>1801</v>
      </c>
      <c r="B1788" s="11">
        <v>45573</v>
      </c>
      <c r="C1788" s="12" t="str">
        <f>PROPER("norTh")</f>
        <v>North</v>
      </c>
      <c r="D1788" s="3" t="s">
        <v>11</v>
      </c>
      <c r="E1788" s="10">
        <v>4002.46</v>
      </c>
      <c r="F1788" s="10">
        <v>33</v>
      </c>
      <c r="G1788" s="10">
        <v>30</v>
      </c>
      <c r="H1788" s="10">
        <v>35.229999999999997</v>
      </c>
    </row>
    <row r="1789" spans="1:8" ht="21.75" customHeight="1">
      <c r="A1789" s="10" t="s">
        <v>1802</v>
      </c>
      <c r="B1789" s="11">
        <v>45492</v>
      </c>
      <c r="C1789" s="12" t="s">
        <v>9</v>
      </c>
      <c r="D1789" s="3" t="s">
        <v>12</v>
      </c>
      <c r="E1789" s="10">
        <v>1998.34</v>
      </c>
      <c r="F1789" s="10">
        <v>4</v>
      </c>
      <c r="G1789" s="10">
        <v>31</v>
      </c>
      <c r="H1789" s="10">
        <v>1171.8800000000001</v>
      </c>
    </row>
    <row r="1790" spans="1:8" ht="21.75" customHeight="1">
      <c r="A1790" s="10" t="s">
        <v>1803</v>
      </c>
      <c r="B1790" s="11">
        <v>45091</v>
      </c>
      <c r="C1790" s="12" t="s">
        <v>8</v>
      </c>
      <c r="D1790" s="3" t="s">
        <v>15</v>
      </c>
      <c r="E1790" s="10">
        <v>1292.57</v>
      </c>
      <c r="F1790" s="10">
        <v>15</v>
      </c>
      <c r="G1790" s="10">
        <v>47</v>
      </c>
      <c r="H1790" s="10">
        <v>819.62</v>
      </c>
    </row>
    <row r="1791" spans="1:8" ht="21.75" customHeight="1">
      <c r="A1791" s="10" t="s">
        <v>1804</v>
      </c>
      <c r="B1791" s="11">
        <v>45370</v>
      </c>
      <c r="C1791" s="12" t="s">
        <v>10</v>
      </c>
      <c r="D1791" s="3" t="s">
        <v>13</v>
      </c>
      <c r="E1791" s="10">
        <v>2985.86</v>
      </c>
      <c r="F1791" s="10">
        <v>31</v>
      </c>
      <c r="G1791" s="10">
        <v>14</v>
      </c>
      <c r="H1791" s="10">
        <v>1443.8</v>
      </c>
    </row>
    <row r="1792" spans="1:8" ht="21.75" customHeight="1">
      <c r="A1792" s="10" t="s">
        <v>1805</v>
      </c>
      <c r="B1792" s="11">
        <v>45123</v>
      </c>
      <c r="C1792" s="12" t="s">
        <v>9</v>
      </c>
      <c r="D1792" s="3" t="s">
        <v>13</v>
      </c>
      <c r="E1792" s="10">
        <v>4413.32</v>
      </c>
      <c r="F1792" s="10">
        <v>34</v>
      </c>
      <c r="G1792" s="10">
        <v>12</v>
      </c>
      <c r="H1792" s="10">
        <v>124.04</v>
      </c>
    </row>
    <row r="1793" spans="1:8" ht="21.75" customHeight="1">
      <c r="A1793" s="10" t="s">
        <v>1806</v>
      </c>
      <c r="B1793" s="11">
        <v>45167</v>
      </c>
      <c r="C1793" s="12" t="s">
        <v>9</v>
      </c>
      <c r="D1793" s="3" t="s">
        <v>11</v>
      </c>
      <c r="E1793" s="10">
        <v>931.01</v>
      </c>
      <c r="F1793" s="10">
        <v>41</v>
      </c>
      <c r="G1793" s="10">
        <v>39</v>
      </c>
      <c r="H1793" s="10">
        <v>485.82</v>
      </c>
    </row>
    <row r="1794" spans="1:8" ht="21.75" customHeight="1">
      <c r="A1794" s="10" t="s">
        <v>1807</v>
      </c>
      <c r="B1794" s="11">
        <v>45333</v>
      </c>
      <c r="C1794" s="12" t="s">
        <v>9</v>
      </c>
      <c r="D1794" s="3" t="s">
        <v>15</v>
      </c>
      <c r="E1794" s="10">
        <v>2914.35</v>
      </c>
      <c r="F1794" s="10">
        <v>28</v>
      </c>
      <c r="G1794" s="10">
        <v>31</v>
      </c>
      <c r="H1794" s="10">
        <v>1217.98</v>
      </c>
    </row>
    <row r="1795" spans="1:8" ht="21.75" customHeight="1">
      <c r="A1795" s="10" t="s">
        <v>1808</v>
      </c>
      <c r="B1795" s="11">
        <v>45394</v>
      </c>
      <c r="C1795" s="12" t="str">
        <f>PROPER("norTh")</f>
        <v>North</v>
      </c>
      <c r="D1795" s="3" t="s">
        <v>15</v>
      </c>
      <c r="E1795" s="10">
        <v>987.29</v>
      </c>
      <c r="F1795" s="10">
        <v>21</v>
      </c>
      <c r="G1795" s="10">
        <v>49</v>
      </c>
      <c r="H1795" s="10">
        <v>64.77</v>
      </c>
    </row>
    <row r="1796" spans="1:8" ht="21.75" customHeight="1">
      <c r="A1796" s="10" t="s">
        <v>1809</v>
      </c>
      <c r="B1796" s="11">
        <v>45242</v>
      </c>
      <c r="C1796" s="12" t="s">
        <v>8</v>
      </c>
      <c r="D1796" s="3" t="s">
        <v>13</v>
      </c>
      <c r="E1796" s="10">
        <v>4240.17</v>
      </c>
      <c r="F1796" s="10">
        <v>41</v>
      </c>
      <c r="G1796" s="10">
        <v>50</v>
      </c>
      <c r="H1796" s="10">
        <v>1113.19</v>
      </c>
    </row>
    <row r="1797" spans="1:8" ht="21.75" customHeight="1">
      <c r="A1797" s="10" t="s">
        <v>1810</v>
      </c>
      <c r="B1797" s="11">
        <v>44979</v>
      </c>
      <c r="C1797" s="12" t="str">
        <f>PROPER("norTh")</f>
        <v>North</v>
      </c>
      <c r="D1797" s="3" t="s">
        <v>12</v>
      </c>
      <c r="E1797" s="10">
        <v>833.98</v>
      </c>
      <c r="F1797" s="10">
        <v>29</v>
      </c>
      <c r="G1797" s="10">
        <v>18</v>
      </c>
      <c r="H1797" s="10">
        <v>318.12</v>
      </c>
    </row>
    <row r="1798" spans="1:8" ht="21.75" customHeight="1">
      <c r="A1798" s="10" t="s">
        <v>1811</v>
      </c>
      <c r="B1798" s="11">
        <v>45257</v>
      </c>
      <c r="C1798" s="12" t="s">
        <v>8</v>
      </c>
      <c r="D1798" s="3" t="s">
        <v>12</v>
      </c>
      <c r="E1798" s="10">
        <v>4770.5600000000004</v>
      </c>
      <c r="F1798" s="10">
        <v>22</v>
      </c>
      <c r="G1798" s="10">
        <v>9</v>
      </c>
      <c r="H1798" s="10">
        <v>1091.23</v>
      </c>
    </row>
    <row r="1799" spans="1:8" ht="21.75" customHeight="1">
      <c r="A1799" s="10" t="s">
        <v>1812</v>
      </c>
      <c r="B1799" s="11">
        <v>45550</v>
      </c>
      <c r="C1799" s="12" t="s">
        <v>10</v>
      </c>
      <c r="D1799" s="3" t="s">
        <v>12</v>
      </c>
      <c r="E1799" s="10">
        <v>315.49</v>
      </c>
      <c r="F1799" s="10">
        <v>30</v>
      </c>
      <c r="G1799" s="10">
        <v>50</v>
      </c>
      <c r="H1799" s="10">
        <v>1283.9100000000001</v>
      </c>
    </row>
    <row r="1800" spans="1:8" ht="21.75" customHeight="1">
      <c r="A1800" s="10" t="s">
        <v>1813</v>
      </c>
      <c r="B1800" s="11">
        <v>45226</v>
      </c>
      <c r="C1800" s="12" t="str">
        <f>PROPER("norTh")</f>
        <v>North</v>
      </c>
      <c r="D1800" s="3" t="s">
        <v>12</v>
      </c>
      <c r="E1800" s="10">
        <v>3106.75</v>
      </c>
      <c r="F1800" s="10">
        <v>38</v>
      </c>
      <c r="G1800" s="10">
        <v>33</v>
      </c>
      <c r="H1800" s="10">
        <v>1920.23</v>
      </c>
    </row>
    <row r="1801" spans="1:8" ht="21.75" customHeight="1">
      <c r="A1801" s="10" t="s">
        <v>1814</v>
      </c>
      <c r="B1801" s="11">
        <v>45014</v>
      </c>
      <c r="C1801" s="12" t="s">
        <v>8</v>
      </c>
      <c r="D1801" s="3" t="s">
        <v>13</v>
      </c>
      <c r="E1801" s="10">
        <v>3583.05</v>
      </c>
      <c r="F1801" s="10">
        <v>5</v>
      </c>
      <c r="G1801" s="10">
        <v>1</v>
      </c>
      <c r="H1801" s="10">
        <v>804.67</v>
      </c>
    </row>
    <row r="1802" spans="1:8" ht="21.75" customHeight="1">
      <c r="A1802" s="10" t="s">
        <v>1815</v>
      </c>
      <c r="B1802" s="11">
        <v>45469</v>
      </c>
      <c r="C1802" s="12" t="s">
        <v>8</v>
      </c>
      <c r="D1802" s="3" t="s">
        <v>12</v>
      </c>
      <c r="E1802" s="10">
        <v>2450.7800000000002</v>
      </c>
      <c r="F1802" s="10">
        <v>1</v>
      </c>
      <c r="G1802" s="10">
        <v>35</v>
      </c>
      <c r="H1802" s="10">
        <v>252.64</v>
      </c>
    </row>
    <row r="1803" spans="1:8" ht="21.75" customHeight="1">
      <c r="A1803" s="10" t="s">
        <v>1816</v>
      </c>
      <c r="B1803" s="11">
        <v>45418</v>
      </c>
      <c r="C1803" s="12" t="s">
        <v>9</v>
      </c>
      <c r="D1803" s="3" t="s">
        <v>11</v>
      </c>
      <c r="E1803" s="10">
        <v>97.3</v>
      </c>
      <c r="F1803" s="10">
        <v>24</v>
      </c>
      <c r="G1803" s="10">
        <v>32</v>
      </c>
      <c r="H1803" s="10">
        <v>799.75</v>
      </c>
    </row>
    <row r="1804" spans="1:8" ht="21.75" customHeight="1">
      <c r="A1804" s="10" t="s">
        <v>1817</v>
      </c>
      <c r="B1804" s="11">
        <v>45461</v>
      </c>
      <c r="C1804" s="12" t="s">
        <v>9</v>
      </c>
      <c r="D1804" s="3" t="s">
        <v>11</v>
      </c>
      <c r="E1804" s="10">
        <v>3596.64</v>
      </c>
      <c r="F1804" s="10">
        <v>13</v>
      </c>
      <c r="G1804" s="10">
        <v>40</v>
      </c>
      <c r="H1804" s="10">
        <v>1101.6500000000001</v>
      </c>
    </row>
    <row r="1805" spans="1:8" ht="21.75" customHeight="1">
      <c r="A1805" s="10" t="s">
        <v>1818</v>
      </c>
      <c r="B1805" s="11">
        <v>44955</v>
      </c>
      <c r="C1805" s="12" t="str">
        <f>PROPER("norTh")</f>
        <v>North</v>
      </c>
      <c r="D1805" s="3" t="s">
        <v>11</v>
      </c>
      <c r="E1805" s="10">
        <v>2647.55</v>
      </c>
      <c r="F1805" s="10">
        <v>34</v>
      </c>
      <c r="G1805" s="10">
        <v>19</v>
      </c>
      <c r="H1805" s="10">
        <v>1566.99</v>
      </c>
    </row>
    <row r="1806" spans="1:8" ht="21.75" customHeight="1">
      <c r="A1806" s="10" t="s">
        <v>1819</v>
      </c>
      <c r="B1806" s="11">
        <v>45540</v>
      </c>
      <c r="C1806" s="12" t="s">
        <v>10</v>
      </c>
      <c r="D1806" s="3" t="s">
        <v>15</v>
      </c>
      <c r="E1806" s="10">
        <v>2662.87</v>
      </c>
      <c r="F1806" s="10">
        <v>12</v>
      </c>
      <c r="G1806" s="10">
        <v>23</v>
      </c>
      <c r="H1806" s="10">
        <v>1847.27</v>
      </c>
    </row>
    <row r="1807" spans="1:8" ht="21.75" customHeight="1">
      <c r="A1807" s="10" t="s">
        <v>1820</v>
      </c>
      <c r="B1807" s="11">
        <v>45125</v>
      </c>
      <c r="C1807" s="12" t="s">
        <v>8</v>
      </c>
      <c r="D1807" s="3" t="s">
        <v>15</v>
      </c>
      <c r="E1807" s="10">
        <v>3324.66</v>
      </c>
      <c r="F1807" s="10">
        <v>12</v>
      </c>
      <c r="G1807" s="10">
        <v>2</v>
      </c>
      <c r="H1807" s="10">
        <v>757.59</v>
      </c>
    </row>
    <row r="1808" spans="1:8" ht="21.75" customHeight="1">
      <c r="A1808" s="10" t="s">
        <v>1821</v>
      </c>
      <c r="B1808" s="11">
        <v>45513</v>
      </c>
      <c r="C1808" s="12" t="s">
        <v>10</v>
      </c>
      <c r="D1808" s="3" t="s">
        <v>15</v>
      </c>
      <c r="E1808" s="10">
        <v>2123.08</v>
      </c>
      <c r="F1808" s="10">
        <v>41</v>
      </c>
      <c r="G1808" s="10">
        <v>50</v>
      </c>
      <c r="H1808" s="10">
        <v>391.53</v>
      </c>
    </row>
    <row r="1809" spans="1:8" ht="21.75" customHeight="1">
      <c r="A1809" s="10" t="s">
        <v>1822</v>
      </c>
      <c r="B1809" s="11">
        <v>44989</v>
      </c>
      <c r="C1809" s="12" t="str">
        <f t="shared" ref="C1809:C1810" si="88">PROPER("norTh")</f>
        <v>North</v>
      </c>
      <c r="D1809" s="3" t="s">
        <v>14</v>
      </c>
      <c r="E1809" s="10">
        <v>3398.52</v>
      </c>
      <c r="F1809" s="10">
        <v>25</v>
      </c>
      <c r="G1809" s="10">
        <v>15</v>
      </c>
      <c r="H1809" s="10">
        <v>359.04</v>
      </c>
    </row>
    <row r="1810" spans="1:8" ht="21.75" customHeight="1">
      <c r="A1810" s="10" t="s">
        <v>1823</v>
      </c>
      <c r="B1810" s="11">
        <v>44932</v>
      </c>
      <c r="C1810" s="12" t="str">
        <f t="shared" si="88"/>
        <v>North</v>
      </c>
      <c r="D1810" s="3" t="s">
        <v>14</v>
      </c>
      <c r="E1810" s="10">
        <v>2210.25</v>
      </c>
      <c r="F1810" s="10">
        <v>11</v>
      </c>
      <c r="G1810" s="10">
        <v>33</v>
      </c>
      <c r="H1810" s="10">
        <v>356.26</v>
      </c>
    </row>
    <row r="1811" spans="1:8" ht="21.75" customHeight="1">
      <c r="A1811" s="10" t="s">
        <v>1824</v>
      </c>
      <c r="B1811" s="11">
        <v>45119</v>
      </c>
      <c r="C1811" s="12" t="s">
        <v>10</v>
      </c>
      <c r="D1811" s="3" t="s">
        <v>14</v>
      </c>
      <c r="E1811" s="10">
        <v>2793.18</v>
      </c>
      <c r="F1811" s="10">
        <v>18</v>
      </c>
      <c r="G1811" s="10">
        <v>30</v>
      </c>
      <c r="H1811" s="10">
        <v>732.64</v>
      </c>
    </row>
    <row r="1812" spans="1:8" ht="21.75" customHeight="1">
      <c r="A1812" s="10" t="s">
        <v>1825</v>
      </c>
      <c r="B1812" s="11">
        <v>45446</v>
      </c>
      <c r="C1812" s="12" t="s">
        <v>8</v>
      </c>
      <c r="D1812" s="3" t="s">
        <v>14</v>
      </c>
      <c r="E1812" s="10">
        <v>1730.17</v>
      </c>
      <c r="F1812" s="10">
        <v>41</v>
      </c>
      <c r="G1812" s="10">
        <v>13</v>
      </c>
      <c r="H1812" s="10">
        <v>370.33</v>
      </c>
    </row>
    <row r="1813" spans="1:8" ht="21.75" customHeight="1">
      <c r="A1813" s="10" t="s">
        <v>1826</v>
      </c>
      <c r="B1813" s="11">
        <v>45523</v>
      </c>
      <c r="C1813" s="12" t="s">
        <v>8</v>
      </c>
      <c r="D1813" s="3" t="s">
        <v>14</v>
      </c>
      <c r="E1813" s="10">
        <v>3771.7</v>
      </c>
      <c r="F1813" s="10">
        <v>11</v>
      </c>
      <c r="G1813" s="10">
        <v>16</v>
      </c>
      <c r="H1813" s="10">
        <v>1225.8499999999999</v>
      </c>
    </row>
    <row r="1814" spans="1:8" ht="21.75" customHeight="1">
      <c r="A1814" s="10" t="s">
        <v>1827</v>
      </c>
      <c r="B1814" s="11">
        <v>45232</v>
      </c>
      <c r="C1814" s="12" t="str">
        <f>PROPER("norTh")</f>
        <v>North</v>
      </c>
      <c r="D1814" s="3" t="s">
        <v>12</v>
      </c>
      <c r="E1814" s="10">
        <v>4511</v>
      </c>
      <c r="F1814" s="10">
        <v>44</v>
      </c>
      <c r="G1814" s="10">
        <v>12</v>
      </c>
      <c r="H1814" s="10">
        <v>1346.84</v>
      </c>
    </row>
    <row r="1815" spans="1:8" ht="21.75" customHeight="1">
      <c r="A1815" s="10" t="s">
        <v>1828</v>
      </c>
      <c r="B1815" s="11">
        <v>45326</v>
      </c>
      <c r="C1815" s="12" t="s">
        <v>9</v>
      </c>
      <c r="D1815" s="3" t="s">
        <v>13</v>
      </c>
      <c r="E1815" s="10">
        <v>4004.22</v>
      </c>
      <c r="F1815" s="10">
        <v>29</v>
      </c>
      <c r="G1815" s="10">
        <v>3</v>
      </c>
      <c r="H1815" s="10">
        <v>27.81</v>
      </c>
    </row>
    <row r="1816" spans="1:8" ht="21.75" customHeight="1">
      <c r="A1816" s="10" t="s">
        <v>1829</v>
      </c>
      <c r="B1816" s="11">
        <v>45490</v>
      </c>
      <c r="C1816" s="12" t="s">
        <v>10</v>
      </c>
      <c r="D1816" s="3" t="s">
        <v>13</v>
      </c>
      <c r="E1816" s="10">
        <v>2598.61</v>
      </c>
      <c r="F1816" s="10">
        <v>12</v>
      </c>
      <c r="G1816" s="10">
        <v>38</v>
      </c>
      <c r="H1816" s="10">
        <v>1035.46</v>
      </c>
    </row>
    <row r="1817" spans="1:8" ht="21.75" customHeight="1">
      <c r="A1817" s="10" t="s">
        <v>1830</v>
      </c>
      <c r="B1817" s="11">
        <v>44886</v>
      </c>
      <c r="C1817" s="12" t="s">
        <v>8</v>
      </c>
      <c r="D1817" s="3" t="s">
        <v>15</v>
      </c>
      <c r="E1817" s="10">
        <v>3530.62</v>
      </c>
      <c r="F1817" s="10">
        <v>31</v>
      </c>
      <c r="G1817" s="10">
        <v>14</v>
      </c>
      <c r="H1817" s="10">
        <v>1434.55</v>
      </c>
    </row>
    <row r="1818" spans="1:8" ht="21.75" customHeight="1">
      <c r="A1818" s="10" t="s">
        <v>1831</v>
      </c>
      <c r="B1818" s="11">
        <v>44965</v>
      </c>
      <c r="C1818" s="12" t="s">
        <v>10</v>
      </c>
      <c r="D1818" s="3" t="s">
        <v>13</v>
      </c>
      <c r="E1818" s="10">
        <v>3769.7</v>
      </c>
      <c r="F1818" s="10">
        <v>34</v>
      </c>
      <c r="G1818" s="10">
        <v>1</v>
      </c>
      <c r="H1818" s="10">
        <v>85.73</v>
      </c>
    </row>
    <row r="1819" spans="1:8" ht="21.75" customHeight="1">
      <c r="A1819" s="10" t="s">
        <v>1832</v>
      </c>
      <c r="B1819" s="11">
        <v>45258</v>
      </c>
      <c r="C1819" s="12" t="s">
        <v>8</v>
      </c>
      <c r="D1819" s="3" t="s">
        <v>12</v>
      </c>
      <c r="E1819" s="10">
        <v>241.85</v>
      </c>
      <c r="F1819" s="10">
        <v>23</v>
      </c>
      <c r="G1819" s="10">
        <v>18</v>
      </c>
      <c r="H1819" s="10">
        <v>68.42</v>
      </c>
    </row>
    <row r="1820" spans="1:8" ht="21.75" customHeight="1">
      <c r="A1820" s="10" t="s">
        <v>1833</v>
      </c>
      <c r="B1820" s="11">
        <v>45132</v>
      </c>
      <c r="C1820" s="12" t="s">
        <v>8</v>
      </c>
      <c r="D1820" s="3" t="s">
        <v>14</v>
      </c>
      <c r="E1820" s="10">
        <v>596.26</v>
      </c>
      <c r="F1820" s="10">
        <v>40</v>
      </c>
      <c r="G1820" s="10">
        <v>10</v>
      </c>
      <c r="H1820" s="10">
        <v>1380.58</v>
      </c>
    </row>
    <row r="1821" spans="1:8" ht="21.75" customHeight="1">
      <c r="A1821" s="10" t="s">
        <v>1834</v>
      </c>
      <c r="B1821" s="11">
        <v>45610</v>
      </c>
      <c r="C1821" s="12" t="s">
        <v>10</v>
      </c>
      <c r="D1821" s="3" t="s">
        <v>11</v>
      </c>
      <c r="E1821" s="10">
        <v>4795.26</v>
      </c>
      <c r="F1821" s="10">
        <v>12</v>
      </c>
      <c r="G1821" s="10">
        <v>14</v>
      </c>
      <c r="H1821" s="10">
        <v>1178.71</v>
      </c>
    </row>
    <row r="1822" spans="1:8" ht="21.75" customHeight="1">
      <c r="A1822" s="10" t="s">
        <v>1835</v>
      </c>
      <c r="B1822" s="11">
        <v>45261</v>
      </c>
      <c r="C1822" s="12" t="s">
        <v>8</v>
      </c>
      <c r="D1822" s="3" t="s">
        <v>13</v>
      </c>
      <c r="E1822" s="10">
        <v>4451.22</v>
      </c>
      <c r="F1822" s="10">
        <v>43</v>
      </c>
      <c r="G1822" s="10">
        <v>0</v>
      </c>
      <c r="H1822" s="10">
        <v>1976.79</v>
      </c>
    </row>
    <row r="1823" spans="1:8" ht="21.75" customHeight="1">
      <c r="A1823" s="10" t="s">
        <v>1836</v>
      </c>
      <c r="B1823" s="11">
        <v>45454</v>
      </c>
      <c r="C1823" s="12" t="s">
        <v>9</v>
      </c>
      <c r="D1823" s="3" t="s">
        <v>12</v>
      </c>
      <c r="E1823" s="10">
        <v>1149.08</v>
      </c>
      <c r="F1823" s="10">
        <v>43</v>
      </c>
      <c r="G1823" s="10">
        <v>11</v>
      </c>
      <c r="H1823" s="10">
        <v>156.65</v>
      </c>
    </row>
    <row r="1824" spans="1:8" ht="21.75" customHeight="1">
      <c r="A1824" s="10" t="s">
        <v>1837</v>
      </c>
      <c r="B1824" s="11">
        <v>45255</v>
      </c>
      <c r="C1824" s="12" t="s">
        <v>10</v>
      </c>
      <c r="D1824" s="3" t="s">
        <v>11</v>
      </c>
      <c r="E1824" s="10">
        <v>4410.3</v>
      </c>
      <c r="F1824" s="10">
        <v>32</v>
      </c>
      <c r="G1824" s="10">
        <v>29</v>
      </c>
      <c r="H1824" s="10">
        <v>1306.48</v>
      </c>
    </row>
    <row r="1825" spans="1:8" ht="21.75" customHeight="1">
      <c r="A1825" s="10" t="s">
        <v>1838</v>
      </c>
      <c r="B1825" s="11">
        <v>44889</v>
      </c>
      <c r="C1825" s="12" t="s">
        <v>8</v>
      </c>
      <c r="D1825" s="3" t="s">
        <v>13</v>
      </c>
      <c r="E1825" s="10">
        <v>282.73</v>
      </c>
      <c r="F1825" s="10">
        <v>34</v>
      </c>
      <c r="G1825" s="10">
        <v>3</v>
      </c>
      <c r="H1825" s="10">
        <v>834.19</v>
      </c>
    </row>
    <row r="1826" spans="1:8" ht="21.75" customHeight="1">
      <c r="A1826" s="10" t="s">
        <v>1839</v>
      </c>
      <c r="B1826" s="11">
        <v>45111</v>
      </c>
      <c r="C1826" s="12" t="str">
        <f>PROPER("norTh")</f>
        <v>North</v>
      </c>
      <c r="D1826" s="3" t="s">
        <v>14</v>
      </c>
      <c r="E1826" s="10">
        <v>2267.41</v>
      </c>
      <c r="F1826" s="10">
        <v>24</v>
      </c>
      <c r="G1826" s="10">
        <v>46</v>
      </c>
      <c r="H1826" s="10">
        <v>341.65</v>
      </c>
    </row>
    <row r="1827" spans="1:8" ht="21.75" customHeight="1">
      <c r="A1827" s="10" t="s">
        <v>1840</v>
      </c>
      <c r="B1827" s="11">
        <v>45095</v>
      </c>
      <c r="C1827" s="12" t="s">
        <v>9</v>
      </c>
      <c r="D1827" s="3" t="s">
        <v>12</v>
      </c>
      <c r="E1827" s="10">
        <v>4562.0200000000004</v>
      </c>
      <c r="F1827" s="10">
        <v>39</v>
      </c>
      <c r="G1827" s="10">
        <v>37</v>
      </c>
      <c r="H1827" s="10">
        <v>940.64</v>
      </c>
    </row>
    <row r="1828" spans="1:8" ht="21.75" customHeight="1">
      <c r="A1828" s="10" t="s">
        <v>1841</v>
      </c>
      <c r="B1828" s="11">
        <v>45500</v>
      </c>
      <c r="C1828" s="12" t="str">
        <f t="shared" ref="C1828:C1829" si="89">PROPER("norTh")</f>
        <v>North</v>
      </c>
      <c r="D1828" s="3" t="s">
        <v>11</v>
      </c>
      <c r="E1828" s="10">
        <v>398.37</v>
      </c>
      <c r="F1828" s="10">
        <v>34</v>
      </c>
      <c r="G1828" s="10">
        <v>39</v>
      </c>
      <c r="H1828" s="10">
        <v>297</v>
      </c>
    </row>
    <row r="1829" spans="1:8" ht="21.75" customHeight="1">
      <c r="A1829" s="10" t="s">
        <v>1842</v>
      </c>
      <c r="B1829" s="11">
        <v>45204</v>
      </c>
      <c r="C1829" s="12" t="str">
        <f t="shared" si="89"/>
        <v>North</v>
      </c>
      <c r="D1829" s="3" t="s">
        <v>15</v>
      </c>
      <c r="E1829" s="10">
        <v>624.83000000000004</v>
      </c>
      <c r="F1829" s="10">
        <v>5</v>
      </c>
      <c r="G1829" s="10">
        <v>8</v>
      </c>
      <c r="H1829" s="10">
        <v>1248.74</v>
      </c>
    </row>
    <row r="1830" spans="1:8" ht="21.75" customHeight="1">
      <c r="A1830" s="10" t="s">
        <v>1843</v>
      </c>
      <c r="B1830" s="11">
        <v>45164</v>
      </c>
      <c r="C1830" s="12" t="s">
        <v>9</v>
      </c>
      <c r="D1830" s="3" t="s">
        <v>11</v>
      </c>
      <c r="E1830" s="10">
        <v>2510.92</v>
      </c>
      <c r="F1830" s="10">
        <v>32</v>
      </c>
      <c r="G1830" s="10">
        <v>37</v>
      </c>
      <c r="H1830" s="10">
        <v>1755.8</v>
      </c>
    </row>
    <row r="1831" spans="1:8" ht="21.75" customHeight="1">
      <c r="A1831" s="10" t="s">
        <v>1844</v>
      </c>
      <c r="B1831" s="11">
        <v>45190</v>
      </c>
      <c r="C1831" s="12" t="str">
        <f>PROPER("norTh")</f>
        <v>North</v>
      </c>
      <c r="D1831" s="3" t="s">
        <v>14</v>
      </c>
      <c r="E1831" s="10">
        <v>2607.94</v>
      </c>
      <c r="F1831" s="10">
        <v>5</v>
      </c>
      <c r="G1831" s="10">
        <v>6</v>
      </c>
      <c r="H1831" s="10">
        <v>596</v>
      </c>
    </row>
    <row r="1832" spans="1:8" ht="21.75" customHeight="1">
      <c r="A1832" s="10" t="s">
        <v>1845</v>
      </c>
      <c r="B1832" s="11">
        <v>45397</v>
      </c>
      <c r="C1832" s="12" t="s">
        <v>10</v>
      </c>
      <c r="D1832" s="3" t="s">
        <v>13</v>
      </c>
      <c r="E1832" s="10">
        <v>2925.91</v>
      </c>
      <c r="F1832" s="10">
        <v>41</v>
      </c>
      <c r="G1832" s="10">
        <v>48</v>
      </c>
      <c r="H1832" s="10">
        <v>346.62</v>
      </c>
    </row>
    <row r="1833" spans="1:8" ht="21.75" customHeight="1">
      <c r="A1833" s="10" t="s">
        <v>1846</v>
      </c>
      <c r="B1833" s="11">
        <v>45033</v>
      </c>
      <c r="C1833" s="12" t="s">
        <v>10</v>
      </c>
      <c r="D1833" s="3" t="s">
        <v>15</v>
      </c>
      <c r="E1833" s="10">
        <v>3649.8</v>
      </c>
      <c r="F1833" s="10">
        <v>14</v>
      </c>
      <c r="G1833" s="10">
        <v>22</v>
      </c>
      <c r="H1833" s="10">
        <v>866.39</v>
      </c>
    </row>
    <row r="1834" spans="1:8" ht="21.75" customHeight="1">
      <c r="A1834" s="10" t="s">
        <v>1847</v>
      </c>
      <c r="B1834" s="11">
        <v>44974</v>
      </c>
      <c r="C1834" s="12" t="s">
        <v>8</v>
      </c>
      <c r="D1834" s="3" t="s">
        <v>12</v>
      </c>
      <c r="E1834" s="10">
        <v>1358.44</v>
      </c>
      <c r="F1834" s="10">
        <v>2</v>
      </c>
      <c r="G1834" s="10">
        <v>19</v>
      </c>
      <c r="H1834" s="10">
        <v>243.4</v>
      </c>
    </row>
    <row r="1835" spans="1:8" ht="21.75" customHeight="1">
      <c r="A1835" s="10" t="s">
        <v>1848</v>
      </c>
      <c r="B1835" s="11">
        <v>44907</v>
      </c>
      <c r="C1835" s="12" t="s">
        <v>8</v>
      </c>
      <c r="D1835" s="3" t="s">
        <v>12</v>
      </c>
      <c r="E1835" s="10">
        <v>1348.08</v>
      </c>
      <c r="F1835" s="10">
        <v>34</v>
      </c>
      <c r="G1835" s="10">
        <v>44</v>
      </c>
      <c r="H1835" s="10">
        <v>292</v>
      </c>
    </row>
    <row r="1836" spans="1:8" ht="21.75" customHeight="1">
      <c r="A1836" s="10" t="s">
        <v>1849</v>
      </c>
      <c r="B1836" s="11">
        <v>45452</v>
      </c>
      <c r="C1836" s="12" t="s">
        <v>10</v>
      </c>
      <c r="D1836" s="3" t="s">
        <v>12</v>
      </c>
      <c r="E1836" s="10">
        <v>2850.1</v>
      </c>
      <c r="F1836" s="10">
        <v>13</v>
      </c>
      <c r="G1836" s="10">
        <v>40</v>
      </c>
      <c r="H1836" s="10">
        <v>1396.42</v>
      </c>
    </row>
    <row r="1837" spans="1:8" ht="21.75" customHeight="1">
      <c r="A1837" s="10" t="s">
        <v>1850</v>
      </c>
      <c r="B1837" s="11">
        <v>44993</v>
      </c>
      <c r="C1837" s="12" t="s">
        <v>9</v>
      </c>
      <c r="D1837" s="3" t="s">
        <v>14</v>
      </c>
      <c r="E1837" s="10">
        <v>3094.92</v>
      </c>
      <c r="F1837" s="10">
        <v>18</v>
      </c>
      <c r="G1837" s="10">
        <v>40</v>
      </c>
      <c r="H1837" s="10">
        <v>206.22</v>
      </c>
    </row>
    <row r="1838" spans="1:8" ht="21.75" customHeight="1">
      <c r="A1838" s="10" t="s">
        <v>1851</v>
      </c>
      <c r="B1838" s="11">
        <v>45229</v>
      </c>
      <c r="C1838" s="12" t="str">
        <f>PROPER("norTh")</f>
        <v>North</v>
      </c>
      <c r="D1838" s="3" t="s">
        <v>13</v>
      </c>
      <c r="E1838" s="10">
        <v>2738.29</v>
      </c>
      <c r="F1838" s="10">
        <v>1</v>
      </c>
      <c r="G1838" s="10">
        <v>43</v>
      </c>
      <c r="H1838" s="10">
        <v>933.89</v>
      </c>
    </row>
    <row r="1839" spans="1:8" ht="21.75" customHeight="1">
      <c r="A1839" s="10" t="s">
        <v>1852</v>
      </c>
      <c r="B1839" s="11">
        <v>45401</v>
      </c>
      <c r="C1839" s="12" t="s">
        <v>9</v>
      </c>
      <c r="D1839" s="3" t="s">
        <v>12</v>
      </c>
      <c r="E1839" s="10">
        <v>4889.13</v>
      </c>
      <c r="F1839" s="10">
        <v>16</v>
      </c>
      <c r="G1839" s="10">
        <v>9</v>
      </c>
      <c r="H1839" s="10">
        <v>506.81</v>
      </c>
    </row>
    <row r="1840" spans="1:8" ht="21.75" customHeight="1">
      <c r="A1840" s="10" t="s">
        <v>1853</v>
      </c>
      <c r="B1840" s="11">
        <v>45437</v>
      </c>
      <c r="C1840" s="12" t="s">
        <v>9</v>
      </c>
      <c r="D1840" s="3" t="s">
        <v>13</v>
      </c>
      <c r="E1840" s="10">
        <v>4916.49</v>
      </c>
      <c r="F1840" s="10">
        <v>40</v>
      </c>
      <c r="G1840" s="10">
        <v>23</v>
      </c>
      <c r="H1840" s="10">
        <v>1593.54</v>
      </c>
    </row>
    <row r="1841" spans="1:8" ht="21.75" customHeight="1">
      <c r="A1841" s="10" t="s">
        <v>1854</v>
      </c>
      <c r="B1841" s="11">
        <v>45442</v>
      </c>
      <c r="C1841" s="12" t="s">
        <v>9</v>
      </c>
      <c r="D1841" s="3" t="s">
        <v>15</v>
      </c>
      <c r="E1841" s="10">
        <v>4608.5</v>
      </c>
      <c r="F1841" s="10">
        <v>23</v>
      </c>
      <c r="G1841" s="10">
        <v>42</v>
      </c>
      <c r="H1841" s="10">
        <v>1777.93</v>
      </c>
    </row>
    <row r="1842" spans="1:8" ht="21.75" customHeight="1">
      <c r="A1842" s="10" t="s">
        <v>1855</v>
      </c>
      <c r="B1842" s="11">
        <v>45313</v>
      </c>
      <c r="C1842" s="12" t="str">
        <f t="shared" ref="C1842:C1843" si="90">PROPER("norTh")</f>
        <v>North</v>
      </c>
      <c r="D1842" s="3" t="s">
        <v>13</v>
      </c>
      <c r="E1842" s="10">
        <v>4337.0600000000004</v>
      </c>
      <c r="F1842" s="10">
        <v>28</v>
      </c>
      <c r="G1842" s="10">
        <v>30</v>
      </c>
      <c r="H1842" s="10">
        <v>852.11</v>
      </c>
    </row>
    <row r="1843" spans="1:8" ht="21.75" customHeight="1">
      <c r="A1843" s="10" t="s">
        <v>1856</v>
      </c>
      <c r="B1843" s="11">
        <v>45579</v>
      </c>
      <c r="C1843" s="12" t="str">
        <f t="shared" si="90"/>
        <v>North</v>
      </c>
      <c r="D1843" s="3" t="s">
        <v>13</v>
      </c>
      <c r="E1843" s="10">
        <v>1241.45</v>
      </c>
      <c r="F1843" s="10">
        <v>40</v>
      </c>
      <c r="G1843" s="10">
        <v>27</v>
      </c>
      <c r="H1843" s="10">
        <v>1888.82</v>
      </c>
    </row>
    <row r="1844" spans="1:8" ht="21.75" customHeight="1">
      <c r="A1844" s="10" t="s">
        <v>1857</v>
      </c>
      <c r="B1844" s="11">
        <v>45559</v>
      </c>
      <c r="C1844" s="12" t="s">
        <v>10</v>
      </c>
      <c r="D1844" s="3" t="s">
        <v>15</v>
      </c>
      <c r="E1844" s="10">
        <v>67.31</v>
      </c>
      <c r="F1844" s="10">
        <v>37</v>
      </c>
      <c r="G1844" s="10">
        <v>6</v>
      </c>
      <c r="H1844" s="10">
        <v>696.83</v>
      </c>
    </row>
    <row r="1845" spans="1:8" ht="21.75" customHeight="1">
      <c r="A1845" s="10" t="s">
        <v>1858</v>
      </c>
      <c r="B1845" s="11">
        <v>45500</v>
      </c>
      <c r="C1845" s="12" t="s">
        <v>10</v>
      </c>
      <c r="D1845" s="3" t="s">
        <v>14</v>
      </c>
      <c r="E1845" s="10">
        <v>2560.79</v>
      </c>
      <c r="F1845" s="10">
        <v>33</v>
      </c>
      <c r="G1845" s="10">
        <v>28</v>
      </c>
      <c r="H1845" s="10">
        <v>585.5</v>
      </c>
    </row>
    <row r="1846" spans="1:8" ht="21.75" customHeight="1">
      <c r="A1846" s="10" t="s">
        <v>1859</v>
      </c>
      <c r="B1846" s="11">
        <v>45469</v>
      </c>
      <c r="C1846" s="12" t="s">
        <v>8</v>
      </c>
      <c r="D1846" s="3" t="s">
        <v>12</v>
      </c>
      <c r="E1846" s="10">
        <v>3871.09</v>
      </c>
      <c r="F1846" s="10">
        <v>19</v>
      </c>
      <c r="G1846" s="10">
        <v>12</v>
      </c>
      <c r="H1846" s="10">
        <v>1935.19</v>
      </c>
    </row>
    <row r="1847" spans="1:8" ht="21.75" customHeight="1">
      <c r="A1847" s="10" t="s">
        <v>1860</v>
      </c>
      <c r="B1847" s="11">
        <v>45274</v>
      </c>
      <c r="C1847" s="12" t="str">
        <f t="shared" ref="C1847:C1848" si="91">PROPER("norTh")</f>
        <v>North</v>
      </c>
      <c r="D1847" s="3" t="s">
        <v>14</v>
      </c>
      <c r="E1847" s="10">
        <v>2244.89</v>
      </c>
      <c r="F1847" s="10">
        <v>7</v>
      </c>
      <c r="G1847" s="10">
        <v>33</v>
      </c>
      <c r="H1847" s="10">
        <v>40.869999999999997</v>
      </c>
    </row>
    <row r="1848" spans="1:8" ht="21.75" customHeight="1">
      <c r="A1848" s="10" t="s">
        <v>1861</v>
      </c>
      <c r="B1848" s="11">
        <v>45461</v>
      </c>
      <c r="C1848" s="12" t="str">
        <f t="shared" si="91"/>
        <v>North</v>
      </c>
      <c r="D1848" s="3" t="s">
        <v>12</v>
      </c>
      <c r="E1848" s="10">
        <v>240.47</v>
      </c>
      <c r="F1848" s="10">
        <v>24</v>
      </c>
      <c r="G1848" s="10">
        <v>1</v>
      </c>
      <c r="H1848" s="10">
        <v>332.93</v>
      </c>
    </row>
    <row r="1849" spans="1:8" ht="21.75" customHeight="1">
      <c r="A1849" s="10" t="s">
        <v>1862</v>
      </c>
      <c r="B1849" s="11">
        <v>45482</v>
      </c>
      <c r="C1849" s="12" t="s">
        <v>10</v>
      </c>
      <c r="D1849" s="3" t="s">
        <v>12</v>
      </c>
      <c r="E1849" s="10">
        <v>1180.04</v>
      </c>
      <c r="F1849" s="10">
        <v>24</v>
      </c>
      <c r="G1849" s="10">
        <v>27</v>
      </c>
      <c r="H1849" s="10">
        <v>674.27</v>
      </c>
    </row>
    <row r="1850" spans="1:8" ht="21.75" customHeight="1">
      <c r="A1850" s="10" t="s">
        <v>1863</v>
      </c>
      <c r="B1850" s="11">
        <v>45021</v>
      </c>
      <c r="C1850" s="12" t="str">
        <f>PROPER("norTh")</f>
        <v>North</v>
      </c>
      <c r="D1850" s="3" t="s">
        <v>15</v>
      </c>
      <c r="E1850" s="10">
        <v>3332.23</v>
      </c>
      <c r="F1850" s="10">
        <v>7</v>
      </c>
      <c r="G1850" s="10">
        <v>36</v>
      </c>
      <c r="H1850" s="10">
        <v>256.36</v>
      </c>
    </row>
    <row r="1851" spans="1:8" ht="21.75" customHeight="1">
      <c r="A1851" s="10" t="s">
        <v>1864</v>
      </c>
      <c r="B1851" s="11">
        <v>45042</v>
      </c>
      <c r="C1851" s="12" t="s">
        <v>9</v>
      </c>
      <c r="D1851" s="3" t="s">
        <v>12</v>
      </c>
      <c r="E1851" s="10">
        <v>2097.63</v>
      </c>
      <c r="F1851" s="10">
        <v>43</v>
      </c>
      <c r="G1851" s="10">
        <v>39</v>
      </c>
      <c r="H1851" s="10">
        <v>1578.12</v>
      </c>
    </row>
    <row r="1852" spans="1:8" ht="21.75" customHeight="1">
      <c r="A1852" s="10" t="s">
        <v>1865</v>
      </c>
      <c r="B1852" s="11">
        <v>45205</v>
      </c>
      <c r="C1852" s="12" t="s">
        <v>10</v>
      </c>
      <c r="D1852" s="3" t="s">
        <v>11</v>
      </c>
      <c r="E1852" s="10">
        <v>3614.62</v>
      </c>
      <c r="F1852" s="10">
        <v>47</v>
      </c>
      <c r="G1852" s="10">
        <v>40</v>
      </c>
      <c r="H1852" s="10">
        <v>931.45</v>
      </c>
    </row>
    <row r="1853" spans="1:8" ht="21.75" customHeight="1">
      <c r="A1853" s="10" t="s">
        <v>1866</v>
      </c>
      <c r="B1853" s="11">
        <v>45267</v>
      </c>
      <c r="C1853" s="12" t="s">
        <v>9</v>
      </c>
      <c r="D1853" s="3" t="s">
        <v>11</v>
      </c>
      <c r="E1853" s="10">
        <v>1744.26</v>
      </c>
      <c r="F1853" s="10">
        <v>29</v>
      </c>
      <c r="G1853" s="10">
        <v>46</v>
      </c>
      <c r="H1853" s="10">
        <v>646.6</v>
      </c>
    </row>
    <row r="1854" spans="1:8" ht="21.75" customHeight="1">
      <c r="A1854" s="10" t="s">
        <v>1867</v>
      </c>
      <c r="B1854" s="11">
        <v>44929</v>
      </c>
      <c r="C1854" s="12" t="s">
        <v>8</v>
      </c>
      <c r="D1854" s="3" t="s">
        <v>13</v>
      </c>
      <c r="E1854" s="10">
        <v>1048.2</v>
      </c>
      <c r="F1854" s="10">
        <v>23</v>
      </c>
      <c r="G1854" s="10">
        <v>27</v>
      </c>
      <c r="H1854" s="10">
        <v>1833.13</v>
      </c>
    </row>
    <row r="1855" spans="1:8" ht="21.75" customHeight="1">
      <c r="A1855" s="10" t="s">
        <v>1868</v>
      </c>
      <c r="B1855" s="11">
        <v>45026</v>
      </c>
      <c r="C1855" s="12" t="s">
        <v>9</v>
      </c>
      <c r="D1855" s="3" t="s">
        <v>11</v>
      </c>
      <c r="E1855" s="10">
        <v>1270.18</v>
      </c>
      <c r="F1855" s="10">
        <v>9</v>
      </c>
      <c r="G1855" s="10">
        <v>27</v>
      </c>
      <c r="H1855" s="10">
        <v>1701.85</v>
      </c>
    </row>
    <row r="1856" spans="1:8" ht="21.75" customHeight="1">
      <c r="A1856" s="10" t="s">
        <v>1869</v>
      </c>
      <c r="B1856" s="11">
        <v>45525</v>
      </c>
      <c r="C1856" s="12" t="s">
        <v>9</v>
      </c>
      <c r="D1856" s="3" t="s">
        <v>11</v>
      </c>
      <c r="E1856" s="10">
        <v>981.93</v>
      </c>
      <c r="F1856" s="10">
        <v>50</v>
      </c>
      <c r="G1856" s="10">
        <v>8</v>
      </c>
      <c r="H1856" s="10">
        <v>1953.56</v>
      </c>
    </row>
    <row r="1857" spans="1:8" ht="21.75" customHeight="1">
      <c r="A1857" s="10" t="s">
        <v>1870</v>
      </c>
      <c r="B1857" s="11">
        <v>44938</v>
      </c>
      <c r="C1857" s="12" t="s">
        <v>8</v>
      </c>
      <c r="D1857" s="3" t="s">
        <v>13</v>
      </c>
      <c r="E1857" s="10">
        <v>836.99</v>
      </c>
      <c r="F1857" s="10">
        <v>30</v>
      </c>
      <c r="G1857" s="10">
        <v>20</v>
      </c>
      <c r="H1857" s="10">
        <v>380.87</v>
      </c>
    </row>
    <row r="1858" spans="1:8" ht="21.75" customHeight="1">
      <c r="A1858" s="10" t="s">
        <v>1871</v>
      </c>
      <c r="B1858" s="11">
        <v>45422</v>
      </c>
      <c r="C1858" s="12" t="str">
        <f>PROPER("norTh")</f>
        <v>North</v>
      </c>
      <c r="D1858" s="3" t="s">
        <v>13</v>
      </c>
      <c r="E1858" s="10">
        <v>1314.57</v>
      </c>
      <c r="F1858" s="10">
        <v>22</v>
      </c>
      <c r="G1858" s="10">
        <v>27</v>
      </c>
      <c r="H1858" s="10">
        <v>1710.81</v>
      </c>
    </row>
    <row r="1859" spans="1:8" ht="21.75" customHeight="1">
      <c r="A1859" s="10" t="s">
        <v>1872</v>
      </c>
      <c r="B1859" s="11">
        <v>44937</v>
      </c>
      <c r="C1859" s="12" t="s">
        <v>8</v>
      </c>
      <c r="D1859" s="3" t="s">
        <v>11</v>
      </c>
      <c r="E1859" s="10">
        <v>2308.25</v>
      </c>
      <c r="F1859" s="10">
        <v>1</v>
      </c>
      <c r="G1859" s="10">
        <v>48</v>
      </c>
      <c r="H1859" s="10">
        <v>1706.04</v>
      </c>
    </row>
    <row r="1860" spans="1:8" ht="21.75" customHeight="1">
      <c r="A1860" s="10" t="s">
        <v>1873</v>
      </c>
      <c r="B1860" s="11">
        <v>45350</v>
      </c>
      <c r="C1860" s="12" t="s">
        <v>10</v>
      </c>
      <c r="D1860" s="3" t="s">
        <v>12</v>
      </c>
      <c r="E1860" s="10">
        <v>4151.24</v>
      </c>
      <c r="F1860" s="10">
        <v>28</v>
      </c>
      <c r="G1860" s="10">
        <v>18</v>
      </c>
      <c r="H1860" s="10">
        <v>556.76</v>
      </c>
    </row>
    <row r="1861" spans="1:8" ht="21.75" customHeight="1">
      <c r="A1861" s="10" t="s">
        <v>1874</v>
      </c>
      <c r="B1861" s="11">
        <v>44928</v>
      </c>
      <c r="C1861" s="12" t="s">
        <v>8</v>
      </c>
      <c r="D1861" s="3" t="s">
        <v>12</v>
      </c>
      <c r="E1861" s="10">
        <v>4202.78</v>
      </c>
      <c r="F1861" s="10">
        <v>27</v>
      </c>
      <c r="G1861" s="10">
        <v>33</v>
      </c>
      <c r="H1861" s="10">
        <v>1604.93</v>
      </c>
    </row>
    <row r="1862" spans="1:8" ht="21.75" customHeight="1">
      <c r="A1862" s="10" t="s">
        <v>1875</v>
      </c>
      <c r="B1862" s="11">
        <v>45296</v>
      </c>
      <c r="C1862" s="12" t="s">
        <v>9</v>
      </c>
      <c r="D1862" s="3" t="s">
        <v>14</v>
      </c>
      <c r="E1862" s="10">
        <v>4802.8500000000004</v>
      </c>
      <c r="F1862" s="10">
        <v>47</v>
      </c>
      <c r="G1862" s="10">
        <v>4</v>
      </c>
      <c r="H1862" s="10">
        <v>1196.45</v>
      </c>
    </row>
    <row r="1863" spans="1:8" ht="21.75" customHeight="1">
      <c r="A1863" s="10" t="s">
        <v>1876</v>
      </c>
      <c r="B1863" s="11">
        <v>44920</v>
      </c>
      <c r="C1863" s="12" t="s">
        <v>10</v>
      </c>
      <c r="D1863" s="3" t="s">
        <v>12</v>
      </c>
      <c r="E1863" s="10">
        <v>4239.92</v>
      </c>
      <c r="F1863" s="10">
        <v>26</v>
      </c>
      <c r="G1863" s="10">
        <v>15</v>
      </c>
      <c r="H1863" s="10">
        <v>1540.12</v>
      </c>
    </row>
    <row r="1864" spans="1:8" ht="21.75" customHeight="1">
      <c r="A1864" s="10" t="s">
        <v>1877</v>
      </c>
      <c r="B1864" s="11">
        <v>45541</v>
      </c>
      <c r="C1864" s="12" t="s">
        <v>8</v>
      </c>
      <c r="D1864" s="3" t="s">
        <v>12</v>
      </c>
      <c r="E1864" s="10">
        <v>4065.32</v>
      </c>
      <c r="F1864" s="10">
        <v>10</v>
      </c>
      <c r="G1864" s="10">
        <v>16</v>
      </c>
      <c r="H1864" s="10">
        <v>1420.06</v>
      </c>
    </row>
    <row r="1865" spans="1:8" ht="21.75" customHeight="1">
      <c r="A1865" s="10" t="s">
        <v>1878</v>
      </c>
      <c r="B1865" s="11">
        <v>45258</v>
      </c>
      <c r="C1865" s="12" t="s">
        <v>9</v>
      </c>
      <c r="D1865" s="3" t="s">
        <v>13</v>
      </c>
      <c r="E1865" s="10">
        <v>2990.7</v>
      </c>
      <c r="F1865" s="10">
        <v>18</v>
      </c>
      <c r="G1865" s="10">
        <v>22</v>
      </c>
      <c r="H1865" s="10">
        <v>465.43</v>
      </c>
    </row>
    <row r="1866" spans="1:8" ht="21.75" customHeight="1">
      <c r="A1866" s="10" t="s">
        <v>1879</v>
      </c>
      <c r="B1866" s="11">
        <v>45364</v>
      </c>
      <c r="C1866" s="12" t="s">
        <v>9</v>
      </c>
      <c r="D1866" s="3" t="s">
        <v>12</v>
      </c>
      <c r="E1866" s="10">
        <v>3836.43</v>
      </c>
      <c r="F1866" s="10">
        <v>15</v>
      </c>
      <c r="G1866" s="10">
        <v>26</v>
      </c>
      <c r="H1866" s="10">
        <v>1068.28</v>
      </c>
    </row>
    <row r="1867" spans="1:8" ht="21.75" customHeight="1">
      <c r="A1867" s="10" t="s">
        <v>1880</v>
      </c>
      <c r="B1867" s="11">
        <v>44910</v>
      </c>
      <c r="C1867" s="12" t="str">
        <f>PROPER("norTh")</f>
        <v>North</v>
      </c>
      <c r="D1867" s="3" t="s">
        <v>15</v>
      </c>
      <c r="E1867" s="10">
        <v>3400.26</v>
      </c>
      <c r="F1867" s="10">
        <v>46</v>
      </c>
      <c r="G1867" s="10">
        <v>18</v>
      </c>
      <c r="H1867" s="10">
        <v>1898.77</v>
      </c>
    </row>
    <row r="1868" spans="1:8" ht="21.75" customHeight="1">
      <c r="A1868" s="10" t="s">
        <v>1881</v>
      </c>
      <c r="B1868" s="11">
        <v>45362</v>
      </c>
      <c r="C1868" s="12" t="s">
        <v>10</v>
      </c>
      <c r="D1868" s="3" t="s">
        <v>14</v>
      </c>
      <c r="E1868" s="10">
        <v>583.87</v>
      </c>
      <c r="F1868" s="10">
        <v>21</v>
      </c>
      <c r="G1868" s="10">
        <v>12</v>
      </c>
      <c r="H1868" s="10">
        <v>1619</v>
      </c>
    </row>
    <row r="1869" spans="1:8" ht="21.75" customHeight="1">
      <c r="A1869" s="10" t="s">
        <v>1882</v>
      </c>
      <c r="B1869" s="11">
        <v>45108</v>
      </c>
      <c r="C1869" s="12" t="str">
        <f>PROPER("norTh")</f>
        <v>North</v>
      </c>
      <c r="D1869" s="3" t="s">
        <v>12</v>
      </c>
      <c r="E1869" s="10">
        <v>676.34</v>
      </c>
      <c r="F1869" s="10">
        <v>9</v>
      </c>
      <c r="G1869" s="10">
        <v>25</v>
      </c>
      <c r="H1869" s="10">
        <v>748.39</v>
      </c>
    </row>
    <row r="1870" spans="1:8" ht="21.75" customHeight="1">
      <c r="A1870" s="10" t="s">
        <v>1883</v>
      </c>
      <c r="B1870" s="11">
        <v>44896</v>
      </c>
      <c r="C1870" s="12" t="s">
        <v>9</v>
      </c>
      <c r="D1870" s="3" t="s">
        <v>12</v>
      </c>
      <c r="E1870" s="10">
        <v>2614.71</v>
      </c>
      <c r="F1870" s="10">
        <v>37</v>
      </c>
      <c r="G1870" s="10">
        <v>35</v>
      </c>
      <c r="H1870" s="10">
        <v>1970.59</v>
      </c>
    </row>
    <row r="1871" spans="1:8" ht="21.75" customHeight="1">
      <c r="A1871" s="10" t="s">
        <v>1884</v>
      </c>
      <c r="B1871" s="11">
        <v>45042</v>
      </c>
      <c r="C1871" s="12" t="s">
        <v>8</v>
      </c>
      <c r="D1871" s="3" t="s">
        <v>14</v>
      </c>
      <c r="E1871" s="10">
        <v>4299.97</v>
      </c>
      <c r="F1871" s="10">
        <v>38</v>
      </c>
      <c r="G1871" s="10">
        <v>41</v>
      </c>
      <c r="H1871" s="10">
        <v>1565.48</v>
      </c>
    </row>
    <row r="1872" spans="1:8" ht="21.75" customHeight="1">
      <c r="A1872" s="10" t="s">
        <v>1885</v>
      </c>
      <c r="B1872" s="11">
        <v>45460</v>
      </c>
      <c r="C1872" s="12" t="s">
        <v>9</v>
      </c>
      <c r="D1872" s="3" t="s">
        <v>12</v>
      </c>
      <c r="E1872" s="10">
        <v>1675.08</v>
      </c>
      <c r="F1872" s="10">
        <v>12</v>
      </c>
      <c r="G1872" s="10">
        <v>4</v>
      </c>
      <c r="H1872" s="10">
        <v>1487.59</v>
      </c>
    </row>
    <row r="1873" spans="1:8" ht="21.75" customHeight="1">
      <c r="A1873" s="10" t="s">
        <v>1886</v>
      </c>
      <c r="B1873" s="11">
        <v>45408</v>
      </c>
      <c r="C1873" s="12" t="s">
        <v>9</v>
      </c>
      <c r="D1873" s="3" t="s">
        <v>14</v>
      </c>
      <c r="E1873" s="10">
        <v>1784.61</v>
      </c>
      <c r="F1873" s="10">
        <v>49</v>
      </c>
      <c r="G1873" s="10">
        <v>31</v>
      </c>
      <c r="H1873" s="10">
        <v>1742.97</v>
      </c>
    </row>
    <row r="1874" spans="1:8" ht="21.75" customHeight="1">
      <c r="A1874" s="10" t="s">
        <v>1887</v>
      </c>
      <c r="B1874" s="11">
        <v>44930</v>
      </c>
      <c r="C1874" s="12" t="s">
        <v>9</v>
      </c>
      <c r="D1874" s="3" t="s">
        <v>15</v>
      </c>
      <c r="E1874" s="10">
        <v>4962.9799999999996</v>
      </c>
      <c r="F1874" s="10">
        <v>37</v>
      </c>
      <c r="G1874" s="10">
        <v>39</v>
      </c>
      <c r="H1874" s="10">
        <v>28.24</v>
      </c>
    </row>
    <row r="1875" spans="1:8" ht="21.75" customHeight="1">
      <c r="A1875" s="10" t="s">
        <v>1888</v>
      </c>
      <c r="B1875" s="11">
        <v>45028</v>
      </c>
      <c r="C1875" s="12" t="s">
        <v>9</v>
      </c>
      <c r="D1875" s="3" t="s">
        <v>12</v>
      </c>
      <c r="E1875" s="10">
        <v>3621.7</v>
      </c>
      <c r="F1875" s="10">
        <v>48</v>
      </c>
      <c r="G1875" s="10">
        <v>9</v>
      </c>
      <c r="H1875" s="10">
        <v>1625.03</v>
      </c>
    </row>
    <row r="1876" spans="1:8" ht="21.75" customHeight="1">
      <c r="A1876" s="10" t="s">
        <v>1889</v>
      </c>
      <c r="B1876" s="11">
        <v>45052</v>
      </c>
      <c r="C1876" s="12" t="s">
        <v>9</v>
      </c>
      <c r="D1876" s="3" t="s">
        <v>13</v>
      </c>
      <c r="E1876" s="10">
        <v>1446.63</v>
      </c>
      <c r="F1876" s="10">
        <v>7</v>
      </c>
      <c r="G1876" s="10">
        <v>27</v>
      </c>
      <c r="H1876" s="10">
        <v>388.57</v>
      </c>
    </row>
    <row r="1877" spans="1:8" ht="21.75" customHeight="1">
      <c r="A1877" s="10" t="s">
        <v>1890</v>
      </c>
      <c r="B1877" s="11">
        <v>44904</v>
      </c>
      <c r="C1877" s="12" t="s">
        <v>9</v>
      </c>
      <c r="D1877" s="3" t="s">
        <v>15</v>
      </c>
      <c r="E1877" s="10">
        <v>2668.02</v>
      </c>
      <c r="F1877" s="10">
        <v>50</v>
      </c>
      <c r="G1877" s="10">
        <v>1</v>
      </c>
      <c r="H1877" s="10">
        <v>1175.3599999999999</v>
      </c>
    </row>
    <row r="1878" spans="1:8" ht="21.75" customHeight="1">
      <c r="A1878" s="10" t="s">
        <v>1891</v>
      </c>
      <c r="B1878" s="11">
        <v>45458</v>
      </c>
      <c r="C1878" s="12" t="s">
        <v>9</v>
      </c>
      <c r="D1878" s="3" t="s">
        <v>13</v>
      </c>
      <c r="E1878" s="10">
        <v>2826.06</v>
      </c>
      <c r="F1878" s="10">
        <v>30</v>
      </c>
      <c r="G1878" s="10">
        <v>39</v>
      </c>
      <c r="H1878" s="10">
        <v>939.84</v>
      </c>
    </row>
    <row r="1879" spans="1:8" ht="21.75" customHeight="1">
      <c r="A1879" s="10" t="s">
        <v>1892</v>
      </c>
      <c r="B1879" s="11">
        <v>45189</v>
      </c>
      <c r="C1879" s="12" t="s">
        <v>9</v>
      </c>
      <c r="D1879" s="3" t="s">
        <v>11</v>
      </c>
      <c r="E1879" s="10">
        <v>4697.12</v>
      </c>
      <c r="F1879" s="10">
        <v>46</v>
      </c>
      <c r="G1879" s="10">
        <v>6</v>
      </c>
      <c r="H1879" s="10">
        <v>854.48</v>
      </c>
    </row>
    <row r="1880" spans="1:8" ht="21.75" customHeight="1">
      <c r="A1880" s="10" t="s">
        <v>1893</v>
      </c>
      <c r="B1880" s="11">
        <v>45040</v>
      </c>
      <c r="C1880" s="12" t="s">
        <v>9</v>
      </c>
      <c r="D1880" s="3" t="s">
        <v>14</v>
      </c>
      <c r="E1880" s="10">
        <v>3339.63</v>
      </c>
      <c r="F1880" s="10">
        <v>2</v>
      </c>
      <c r="G1880" s="10">
        <v>4</v>
      </c>
      <c r="H1880" s="10">
        <v>932.24</v>
      </c>
    </row>
    <row r="1881" spans="1:8" ht="21.75" customHeight="1">
      <c r="A1881" s="10" t="s">
        <v>1894</v>
      </c>
      <c r="B1881" s="11">
        <v>44927</v>
      </c>
      <c r="C1881" s="12" t="str">
        <f>PROPER("norTh")</f>
        <v>North</v>
      </c>
      <c r="D1881" s="3" t="s">
        <v>13</v>
      </c>
      <c r="E1881" s="10">
        <v>1739.32</v>
      </c>
      <c r="F1881" s="10">
        <v>40</v>
      </c>
      <c r="G1881" s="10">
        <v>49</v>
      </c>
      <c r="H1881" s="10">
        <v>334.98</v>
      </c>
    </row>
    <row r="1882" spans="1:8" ht="21.75" customHeight="1">
      <c r="A1882" s="10" t="s">
        <v>1895</v>
      </c>
      <c r="B1882" s="11">
        <v>45017</v>
      </c>
      <c r="C1882" s="12" t="s">
        <v>9</v>
      </c>
      <c r="D1882" s="3" t="s">
        <v>14</v>
      </c>
      <c r="E1882" s="10">
        <v>4108.95</v>
      </c>
      <c r="F1882" s="10">
        <v>41</v>
      </c>
      <c r="G1882" s="10">
        <v>15</v>
      </c>
      <c r="H1882" s="10">
        <v>1509.89</v>
      </c>
    </row>
    <row r="1883" spans="1:8" ht="21.75" customHeight="1">
      <c r="A1883" s="10" t="s">
        <v>1896</v>
      </c>
      <c r="B1883" s="11">
        <v>44994</v>
      </c>
      <c r="C1883" s="12" t="s">
        <v>8</v>
      </c>
      <c r="D1883" s="3" t="s">
        <v>13</v>
      </c>
      <c r="E1883" s="10">
        <v>4915.5</v>
      </c>
      <c r="F1883" s="10">
        <v>30</v>
      </c>
      <c r="G1883" s="10">
        <v>27</v>
      </c>
      <c r="H1883" s="10">
        <v>1802.19</v>
      </c>
    </row>
    <row r="1884" spans="1:8" ht="21.75" customHeight="1">
      <c r="A1884" s="10" t="s">
        <v>1897</v>
      </c>
      <c r="B1884" s="11">
        <v>45428</v>
      </c>
      <c r="C1884" s="12" t="s">
        <v>10</v>
      </c>
      <c r="D1884" s="3" t="s">
        <v>11</v>
      </c>
      <c r="E1884" s="10">
        <v>3608.25</v>
      </c>
      <c r="F1884" s="10">
        <v>37</v>
      </c>
      <c r="G1884" s="10">
        <v>31</v>
      </c>
      <c r="H1884" s="10">
        <v>1004.92</v>
      </c>
    </row>
    <row r="1885" spans="1:8" ht="21.75" customHeight="1">
      <c r="A1885" s="10" t="s">
        <v>1898</v>
      </c>
      <c r="B1885" s="11">
        <v>45093</v>
      </c>
      <c r="C1885" s="12" t="s">
        <v>9</v>
      </c>
      <c r="D1885" s="3" t="s">
        <v>12</v>
      </c>
      <c r="E1885" s="10">
        <v>2941.99</v>
      </c>
      <c r="F1885" s="10">
        <v>46</v>
      </c>
      <c r="G1885" s="10">
        <v>37</v>
      </c>
      <c r="H1885" s="10">
        <v>399.22</v>
      </c>
    </row>
    <row r="1886" spans="1:8" ht="21.75" customHeight="1">
      <c r="A1886" s="10" t="s">
        <v>1899</v>
      </c>
      <c r="B1886" s="11">
        <v>44916</v>
      </c>
      <c r="C1886" s="12" t="s">
        <v>9</v>
      </c>
      <c r="D1886" s="3" t="s">
        <v>12</v>
      </c>
      <c r="E1886" s="10">
        <v>527.53</v>
      </c>
      <c r="F1886" s="10">
        <v>6</v>
      </c>
      <c r="G1886" s="10">
        <v>12</v>
      </c>
      <c r="H1886" s="10">
        <v>46.73</v>
      </c>
    </row>
    <row r="1887" spans="1:8" ht="21.75" customHeight="1">
      <c r="A1887" s="10" t="s">
        <v>1900</v>
      </c>
      <c r="B1887" s="11">
        <v>45437</v>
      </c>
      <c r="C1887" s="12" t="s">
        <v>8</v>
      </c>
      <c r="D1887" s="3" t="s">
        <v>15</v>
      </c>
      <c r="E1887" s="10">
        <v>2417.15</v>
      </c>
      <c r="F1887" s="10">
        <v>42</v>
      </c>
      <c r="G1887" s="10">
        <v>2</v>
      </c>
      <c r="H1887" s="10">
        <v>720.65</v>
      </c>
    </row>
    <row r="1888" spans="1:8" ht="21.75" customHeight="1">
      <c r="A1888" s="10" t="s">
        <v>1901</v>
      </c>
      <c r="B1888" s="11">
        <v>45380</v>
      </c>
      <c r="C1888" s="12" t="s">
        <v>8</v>
      </c>
      <c r="D1888" s="3" t="s">
        <v>12</v>
      </c>
      <c r="E1888" s="10">
        <v>1542.32</v>
      </c>
      <c r="F1888" s="10">
        <v>20</v>
      </c>
      <c r="G1888" s="10">
        <v>3</v>
      </c>
      <c r="H1888" s="10">
        <v>1328.03</v>
      </c>
    </row>
    <row r="1889" spans="1:8" ht="21.75" customHeight="1">
      <c r="A1889" s="10" t="s">
        <v>1902</v>
      </c>
      <c r="B1889" s="11">
        <v>45427</v>
      </c>
      <c r="C1889" s="12" t="s">
        <v>10</v>
      </c>
      <c r="D1889" s="3" t="s">
        <v>15</v>
      </c>
      <c r="E1889" s="10">
        <v>3467.68</v>
      </c>
      <c r="F1889" s="10">
        <v>45</v>
      </c>
      <c r="G1889" s="10">
        <v>26</v>
      </c>
      <c r="H1889" s="10">
        <v>397.08</v>
      </c>
    </row>
    <row r="1890" spans="1:8" ht="21.75" customHeight="1">
      <c r="A1890" s="10" t="s">
        <v>1903</v>
      </c>
      <c r="B1890" s="11">
        <v>45479</v>
      </c>
      <c r="C1890" s="12" t="s">
        <v>8</v>
      </c>
      <c r="D1890" s="3" t="s">
        <v>13</v>
      </c>
      <c r="E1890" s="10">
        <v>1015.78</v>
      </c>
      <c r="F1890" s="10">
        <v>3</v>
      </c>
      <c r="G1890" s="10">
        <v>25</v>
      </c>
      <c r="H1890" s="10">
        <v>852.19</v>
      </c>
    </row>
    <row r="1891" spans="1:8" ht="21.75" customHeight="1">
      <c r="A1891" s="10" t="s">
        <v>1904</v>
      </c>
      <c r="B1891" s="11">
        <v>45014</v>
      </c>
      <c r="C1891" s="12" t="s">
        <v>8</v>
      </c>
      <c r="D1891" s="3" t="s">
        <v>11</v>
      </c>
      <c r="E1891" s="10">
        <v>2070.56</v>
      </c>
      <c r="F1891" s="10">
        <v>11</v>
      </c>
      <c r="G1891" s="10">
        <v>30</v>
      </c>
      <c r="H1891" s="10">
        <v>1963.97</v>
      </c>
    </row>
    <row r="1892" spans="1:8" ht="21.75" customHeight="1">
      <c r="A1892" s="10" t="s">
        <v>1905</v>
      </c>
      <c r="B1892" s="11">
        <v>45214</v>
      </c>
      <c r="C1892" s="12" t="s">
        <v>10</v>
      </c>
      <c r="D1892" s="3" t="s">
        <v>13</v>
      </c>
      <c r="E1892" s="10">
        <v>1719.93</v>
      </c>
      <c r="F1892" s="10">
        <v>12</v>
      </c>
      <c r="G1892" s="10">
        <v>34</v>
      </c>
      <c r="H1892" s="10">
        <v>463.69</v>
      </c>
    </row>
    <row r="1893" spans="1:8" ht="21.75" customHeight="1">
      <c r="A1893" s="10" t="s">
        <v>1906</v>
      </c>
      <c r="B1893" s="11">
        <v>45056</v>
      </c>
      <c r="C1893" s="12" t="s">
        <v>9</v>
      </c>
      <c r="D1893" s="3" t="s">
        <v>14</v>
      </c>
      <c r="E1893" s="10">
        <v>2185.56</v>
      </c>
      <c r="F1893" s="10">
        <v>9</v>
      </c>
      <c r="G1893" s="10">
        <v>43</v>
      </c>
      <c r="H1893" s="10">
        <v>1431.8</v>
      </c>
    </row>
    <row r="1894" spans="1:8" ht="21.75" customHeight="1">
      <c r="A1894" s="10" t="s">
        <v>1907</v>
      </c>
      <c r="B1894" s="11">
        <v>45343</v>
      </c>
      <c r="C1894" s="12" t="s">
        <v>9</v>
      </c>
      <c r="D1894" s="3" t="s">
        <v>14</v>
      </c>
      <c r="E1894" s="10">
        <v>2703.7</v>
      </c>
      <c r="F1894" s="10">
        <v>19</v>
      </c>
      <c r="G1894" s="10">
        <v>39</v>
      </c>
      <c r="H1894" s="10">
        <v>491.12</v>
      </c>
    </row>
    <row r="1895" spans="1:8" ht="21.75" customHeight="1">
      <c r="A1895" s="10" t="s">
        <v>1908</v>
      </c>
      <c r="B1895" s="11">
        <v>44983</v>
      </c>
      <c r="C1895" s="12" t="s">
        <v>10</v>
      </c>
      <c r="D1895" s="3" t="s">
        <v>12</v>
      </c>
      <c r="E1895" s="10">
        <v>3921.34</v>
      </c>
      <c r="F1895" s="10">
        <v>13</v>
      </c>
      <c r="G1895" s="10">
        <v>36</v>
      </c>
      <c r="H1895" s="10">
        <v>318.2</v>
      </c>
    </row>
    <row r="1896" spans="1:8" ht="21.75" customHeight="1">
      <c r="A1896" s="10" t="s">
        <v>1909</v>
      </c>
      <c r="B1896" s="11">
        <v>45560</v>
      </c>
      <c r="C1896" s="12" t="str">
        <f>PROPER("norTh")</f>
        <v>North</v>
      </c>
      <c r="D1896" s="3" t="s">
        <v>14</v>
      </c>
      <c r="E1896" s="10">
        <v>830.24</v>
      </c>
      <c r="F1896" s="10">
        <v>9</v>
      </c>
      <c r="G1896" s="10">
        <v>49</v>
      </c>
      <c r="H1896" s="10">
        <v>1240.46</v>
      </c>
    </row>
    <row r="1897" spans="1:8" ht="21.75" customHeight="1">
      <c r="A1897" s="10" t="s">
        <v>1910</v>
      </c>
      <c r="B1897" s="11">
        <v>45429</v>
      </c>
      <c r="C1897" s="12" t="s">
        <v>10</v>
      </c>
      <c r="D1897" s="3" t="s">
        <v>12</v>
      </c>
      <c r="E1897" s="10">
        <v>2274.0700000000002</v>
      </c>
      <c r="F1897" s="10">
        <v>5</v>
      </c>
      <c r="G1897" s="10">
        <v>20</v>
      </c>
      <c r="H1897" s="10">
        <v>88.58</v>
      </c>
    </row>
    <row r="1898" spans="1:8" ht="21.75" customHeight="1">
      <c r="A1898" s="10" t="s">
        <v>1911</v>
      </c>
      <c r="B1898" s="11">
        <v>45035</v>
      </c>
      <c r="C1898" s="12" t="s">
        <v>8</v>
      </c>
      <c r="D1898" s="3" t="s">
        <v>15</v>
      </c>
      <c r="E1898" s="10">
        <v>1078.1500000000001</v>
      </c>
      <c r="F1898" s="10">
        <v>2</v>
      </c>
      <c r="G1898" s="10">
        <v>45</v>
      </c>
      <c r="H1898" s="10">
        <v>1883.99</v>
      </c>
    </row>
    <row r="1899" spans="1:8" ht="21.75" customHeight="1">
      <c r="A1899" s="10" t="s">
        <v>1912</v>
      </c>
      <c r="B1899" s="11">
        <v>45191</v>
      </c>
      <c r="C1899" s="12" t="s">
        <v>9</v>
      </c>
      <c r="D1899" s="3" t="s">
        <v>15</v>
      </c>
      <c r="E1899" s="10">
        <v>2965.76</v>
      </c>
      <c r="F1899" s="10">
        <v>20</v>
      </c>
      <c r="G1899" s="10">
        <v>35</v>
      </c>
      <c r="H1899" s="10">
        <v>1766.55</v>
      </c>
    </row>
    <row r="1900" spans="1:8" ht="21.75" customHeight="1">
      <c r="A1900" s="10" t="s">
        <v>1913</v>
      </c>
      <c r="B1900" s="11">
        <v>45393</v>
      </c>
      <c r="C1900" s="12" t="s">
        <v>9</v>
      </c>
      <c r="D1900" s="3" t="s">
        <v>12</v>
      </c>
      <c r="E1900" s="10">
        <v>582.46</v>
      </c>
      <c r="F1900" s="10">
        <v>20</v>
      </c>
      <c r="G1900" s="10">
        <v>42</v>
      </c>
      <c r="H1900" s="10">
        <v>1493.35</v>
      </c>
    </row>
    <row r="1901" spans="1:8" ht="21.75" customHeight="1">
      <c r="A1901" s="10" t="s">
        <v>1914</v>
      </c>
      <c r="B1901" s="11">
        <v>45007</v>
      </c>
      <c r="C1901" s="12" t="s">
        <v>9</v>
      </c>
      <c r="D1901" s="3" t="s">
        <v>13</v>
      </c>
      <c r="E1901" s="10">
        <v>1441.34</v>
      </c>
      <c r="F1901" s="10">
        <v>19</v>
      </c>
      <c r="G1901" s="10">
        <v>30</v>
      </c>
      <c r="H1901" s="10">
        <v>1351.32</v>
      </c>
    </row>
    <row r="1902" spans="1:8" ht="21.75" customHeight="1">
      <c r="A1902" s="10" t="s">
        <v>1915</v>
      </c>
      <c r="B1902" s="11">
        <v>44898</v>
      </c>
      <c r="C1902" s="12" t="str">
        <f>PROPER("norTh")</f>
        <v>North</v>
      </c>
      <c r="D1902" s="3" t="s">
        <v>12</v>
      </c>
      <c r="E1902" s="10">
        <v>1538.06</v>
      </c>
      <c r="F1902" s="10">
        <v>10</v>
      </c>
      <c r="G1902" s="10">
        <v>33</v>
      </c>
      <c r="H1902" s="10">
        <v>1748.86</v>
      </c>
    </row>
    <row r="1903" spans="1:8" ht="21.75" customHeight="1">
      <c r="A1903" s="10" t="s">
        <v>1916</v>
      </c>
      <c r="B1903" s="11">
        <v>45493</v>
      </c>
      <c r="C1903" s="12" t="s">
        <v>9</v>
      </c>
      <c r="D1903" s="3" t="s">
        <v>15</v>
      </c>
      <c r="E1903" s="10">
        <v>1949.59</v>
      </c>
      <c r="F1903" s="10">
        <v>11</v>
      </c>
      <c r="G1903" s="10">
        <v>14</v>
      </c>
      <c r="H1903" s="10">
        <v>1060.07</v>
      </c>
    </row>
    <row r="1904" spans="1:8" ht="21.75" customHeight="1">
      <c r="A1904" s="10" t="s">
        <v>1917</v>
      </c>
      <c r="B1904" s="11">
        <v>45495</v>
      </c>
      <c r="C1904" s="12" t="str">
        <f>PROPER("norTh")</f>
        <v>North</v>
      </c>
      <c r="D1904" s="3" t="s">
        <v>13</v>
      </c>
      <c r="E1904" s="10">
        <v>3708.35</v>
      </c>
      <c r="F1904" s="10">
        <v>38</v>
      </c>
      <c r="G1904" s="10">
        <v>4</v>
      </c>
      <c r="H1904" s="10">
        <v>1467.15</v>
      </c>
    </row>
    <row r="1905" spans="1:8" ht="21.75" customHeight="1">
      <c r="A1905" s="10" t="s">
        <v>1918</v>
      </c>
      <c r="B1905" s="11">
        <v>45406</v>
      </c>
      <c r="C1905" s="12" t="s">
        <v>8</v>
      </c>
      <c r="D1905" s="3" t="s">
        <v>14</v>
      </c>
      <c r="E1905" s="10">
        <v>1384.18</v>
      </c>
      <c r="F1905" s="10">
        <v>8</v>
      </c>
      <c r="G1905" s="10">
        <v>6</v>
      </c>
      <c r="H1905" s="10">
        <v>145.94999999999999</v>
      </c>
    </row>
    <row r="1906" spans="1:8" ht="21.75" customHeight="1">
      <c r="A1906" s="10" t="s">
        <v>1919</v>
      </c>
      <c r="B1906" s="11">
        <v>45026</v>
      </c>
      <c r="C1906" s="12" t="s">
        <v>9</v>
      </c>
      <c r="D1906" s="3" t="s">
        <v>11</v>
      </c>
      <c r="E1906" s="10">
        <v>2587.0500000000002</v>
      </c>
      <c r="F1906" s="10">
        <v>46</v>
      </c>
      <c r="G1906" s="10">
        <v>0</v>
      </c>
      <c r="H1906" s="10">
        <v>16.27</v>
      </c>
    </row>
    <row r="1907" spans="1:8" ht="21.75" customHeight="1">
      <c r="A1907" s="10" t="s">
        <v>1920</v>
      </c>
      <c r="B1907" s="11">
        <v>44936</v>
      </c>
      <c r="C1907" s="12" t="str">
        <f>PROPER("norTh")</f>
        <v>North</v>
      </c>
      <c r="D1907" s="3" t="s">
        <v>11</v>
      </c>
      <c r="E1907" s="10">
        <v>3231.74</v>
      </c>
      <c r="F1907" s="10">
        <v>10</v>
      </c>
      <c r="G1907" s="10">
        <v>18</v>
      </c>
      <c r="H1907" s="10">
        <v>744.05</v>
      </c>
    </row>
    <row r="1908" spans="1:8" ht="21.75" customHeight="1">
      <c r="A1908" s="10" t="s">
        <v>1921</v>
      </c>
      <c r="B1908" s="11">
        <v>45189</v>
      </c>
      <c r="C1908" s="12" t="s">
        <v>10</v>
      </c>
      <c r="D1908" s="3" t="s">
        <v>15</v>
      </c>
      <c r="E1908" s="10">
        <v>2965.47</v>
      </c>
      <c r="F1908" s="10">
        <v>20</v>
      </c>
      <c r="G1908" s="10">
        <v>26</v>
      </c>
      <c r="H1908" s="10">
        <v>692.27</v>
      </c>
    </row>
    <row r="1909" spans="1:8" ht="21.75" customHeight="1">
      <c r="A1909" s="10" t="s">
        <v>1922</v>
      </c>
      <c r="B1909" s="11">
        <v>45170</v>
      </c>
      <c r="C1909" s="12" t="s">
        <v>9</v>
      </c>
      <c r="D1909" s="3" t="s">
        <v>15</v>
      </c>
      <c r="E1909" s="10">
        <v>2515.77</v>
      </c>
      <c r="F1909" s="10">
        <v>49</v>
      </c>
      <c r="G1909" s="10">
        <v>22</v>
      </c>
      <c r="H1909" s="10">
        <v>1536.88</v>
      </c>
    </row>
    <row r="1910" spans="1:8" ht="21.75" customHeight="1">
      <c r="A1910" s="10" t="s">
        <v>1923</v>
      </c>
      <c r="B1910" s="11">
        <v>45063</v>
      </c>
      <c r="C1910" s="12" t="str">
        <f t="shared" ref="C1910:C1912" si="92">PROPER("norTh")</f>
        <v>North</v>
      </c>
      <c r="D1910" s="3" t="s">
        <v>11</v>
      </c>
      <c r="E1910" s="10">
        <v>4544.01</v>
      </c>
      <c r="F1910" s="10">
        <v>42</v>
      </c>
      <c r="G1910" s="10">
        <v>0</v>
      </c>
      <c r="H1910" s="10">
        <v>1342.3</v>
      </c>
    </row>
    <row r="1911" spans="1:8" ht="21.75" customHeight="1">
      <c r="A1911" s="10" t="s">
        <v>1924</v>
      </c>
      <c r="B1911" s="11">
        <v>45188</v>
      </c>
      <c r="C1911" s="12" t="str">
        <f t="shared" si="92"/>
        <v>North</v>
      </c>
      <c r="D1911" s="3" t="s">
        <v>14</v>
      </c>
      <c r="E1911" s="10">
        <v>3352.61</v>
      </c>
      <c r="F1911" s="10">
        <v>38</v>
      </c>
      <c r="G1911" s="10">
        <v>22</v>
      </c>
      <c r="H1911" s="10">
        <v>1876.49</v>
      </c>
    </row>
    <row r="1912" spans="1:8" ht="21.75" customHeight="1">
      <c r="A1912" s="10" t="s">
        <v>1925</v>
      </c>
      <c r="B1912" s="11">
        <v>45292</v>
      </c>
      <c r="C1912" s="12" t="str">
        <f t="shared" si="92"/>
        <v>North</v>
      </c>
      <c r="D1912" s="3" t="s">
        <v>12</v>
      </c>
      <c r="E1912" s="10">
        <v>2274.8200000000002</v>
      </c>
      <c r="F1912" s="10">
        <v>40</v>
      </c>
      <c r="G1912" s="10">
        <v>40</v>
      </c>
      <c r="H1912" s="10">
        <v>1058.72</v>
      </c>
    </row>
    <row r="1913" spans="1:8" ht="21.75" customHeight="1">
      <c r="A1913" s="10" t="s">
        <v>1926</v>
      </c>
      <c r="B1913" s="11">
        <v>45154</v>
      </c>
      <c r="C1913" s="12" t="s">
        <v>10</v>
      </c>
      <c r="D1913" s="3" t="s">
        <v>12</v>
      </c>
      <c r="E1913" s="10">
        <v>705.72</v>
      </c>
      <c r="F1913" s="10">
        <v>48</v>
      </c>
      <c r="G1913" s="10">
        <v>37</v>
      </c>
      <c r="H1913" s="10">
        <v>720.66</v>
      </c>
    </row>
    <row r="1914" spans="1:8" ht="21.75" customHeight="1">
      <c r="A1914" s="10" t="s">
        <v>1927</v>
      </c>
      <c r="B1914" s="11">
        <v>45401</v>
      </c>
      <c r="C1914" s="12" t="s">
        <v>10</v>
      </c>
      <c r="D1914" s="3" t="s">
        <v>12</v>
      </c>
      <c r="E1914" s="10">
        <v>1927.32</v>
      </c>
      <c r="F1914" s="10">
        <v>37</v>
      </c>
      <c r="G1914" s="10">
        <v>24</v>
      </c>
      <c r="H1914" s="10">
        <v>1308.58</v>
      </c>
    </row>
    <row r="1915" spans="1:8" ht="21.75" customHeight="1">
      <c r="A1915" s="10" t="s">
        <v>1928</v>
      </c>
      <c r="B1915" s="11">
        <v>44979</v>
      </c>
      <c r="C1915" s="12" t="s">
        <v>9</v>
      </c>
      <c r="D1915" s="3" t="s">
        <v>13</v>
      </c>
      <c r="E1915" s="10">
        <v>3442.86</v>
      </c>
      <c r="F1915" s="10">
        <v>24</v>
      </c>
      <c r="G1915" s="10">
        <v>37</v>
      </c>
      <c r="H1915" s="10">
        <v>1313.43</v>
      </c>
    </row>
    <row r="1916" spans="1:8" ht="21.75" customHeight="1">
      <c r="A1916" s="10" t="s">
        <v>1929</v>
      </c>
      <c r="B1916" s="11">
        <v>45281</v>
      </c>
      <c r="C1916" s="12" t="str">
        <f t="shared" ref="C1916:C1917" si="93">PROPER("norTh")</f>
        <v>North</v>
      </c>
      <c r="D1916" s="3" t="s">
        <v>12</v>
      </c>
      <c r="E1916" s="10">
        <v>2088.31</v>
      </c>
      <c r="F1916" s="10">
        <v>30</v>
      </c>
      <c r="G1916" s="10">
        <v>32</v>
      </c>
      <c r="H1916" s="10">
        <v>1031.94</v>
      </c>
    </row>
    <row r="1917" spans="1:8" ht="21.75" customHeight="1">
      <c r="A1917" s="10" t="s">
        <v>1930</v>
      </c>
      <c r="B1917" s="11">
        <v>45195</v>
      </c>
      <c r="C1917" s="12" t="str">
        <f t="shared" si="93"/>
        <v>North</v>
      </c>
      <c r="D1917" s="3" t="s">
        <v>14</v>
      </c>
      <c r="E1917" s="10">
        <v>1577.02</v>
      </c>
      <c r="F1917" s="10">
        <v>25</v>
      </c>
      <c r="G1917" s="10">
        <v>22</v>
      </c>
      <c r="H1917" s="10">
        <v>610.01</v>
      </c>
    </row>
    <row r="1918" spans="1:8" ht="21.75" customHeight="1">
      <c r="A1918" s="10" t="s">
        <v>1931</v>
      </c>
      <c r="B1918" s="11">
        <v>45487</v>
      </c>
      <c r="C1918" s="12" t="s">
        <v>10</v>
      </c>
      <c r="D1918" s="3" t="s">
        <v>13</v>
      </c>
      <c r="E1918" s="10">
        <v>4828.9399999999996</v>
      </c>
      <c r="F1918" s="10">
        <v>4</v>
      </c>
      <c r="G1918" s="10">
        <v>25</v>
      </c>
      <c r="H1918" s="10">
        <v>1993.42</v>
      </c>
    </row>
    <row r="1919" spans="1:8" ht="21.75" customHeight="1">
      <c r="A1919" s="10" t="s">
        <v>1932</v>
      </c>
      <c r="B1919" s="11">
        <v>45237</v>
      </c>
      <c r="C1919" s="12" t="s">
        <v>10</v>
      </c>
      <c r="D1919" s="3" t="s">
        <v>14</v>
      </c>
      <c r="E1919" s="10">
        <v>1038.9000000000001</v>
      </c>
      <c r="F1919" s="10">
        <v>23</v>
      </c>
      <c r="G1919" s="10">
        <v>43</v>
      </c>
      <c r="H1919" s="10">
        <v>1681.78</v>
      </c>
    </row>
    <row r="1920" spans="1:8" ht="21.75" customHeight="1">
      <c r="A1920" s="10" t="s">
        <v>1933</v>
      </c>
      <c r="B1920" s="11">
        <v>44929</v>
      </c>
      <c r="C1920" s="12" t="str">
        <f>PROPER("norTh")</f>
        <v>North</v>
      </c>
      <c r="D1920" s="3" t="s">
        <v>12</v>
      </c>
      <c r="E1920" s="10">
        <v>474.32</v>
      </c>
      <c r="F1920" s="10">
        <v>20</v>
      </c>
      <c r="G1920" s="10">
        <v>48</v>
      </c>
      <c r="H1920" s="10">
        <v>1213.55</v>
      </c>
    </row>
    <row r="1921" spans="1:8" ht="21.75" customHeight="1">
      <c r="A1921" s="10" t="s">
        <v>1934</v>
      </c>
      <c r="B1921" s="11">
        <v>45098</v>
      </c>
      <c r="C1921" s="12" t="s">
        <v>8</v>
      </c>
      <c r="D1921" s="3" t="s">
        <v>12</v>
      </c>
      <c r="E1921" s="10">
        <v>1579.73</v>
      </c>
      <c r="F1921" s="10">
        <v>26</v>
      </c>
      <c r="G1921" s="10">
        <v>8</v>
      </c>
      <c r="H1921" s="10">
        <v>798.26</v>
      </c>
    </row>
    <row r="1922" spans="1:8" ht="21.75" customHeight="1">
      <c r="A1922" s="10" t="s">
        <v>1935</v>
      </c>
      <c r="B1922" s="11">
        <v>44928</v>
      </c>
      <c r="C1922" s="12" t="s">
        <v>9</v>
      </c>
      <c r="D1922" s="3" t="s">
        <v>12</v>
      </c>
      <c r="E1922" s="10">
        <v>4130.18</v>
      </c>
      <c r="F1922" s="10">
        <v>13</v>
      </c>
      <c r="G1922" s="10">
        <v>30</v>
      </c>
      <c r="H1922" s="10">
        <v>1489.94</v>
      </c>
    </row>
    <row r="1923" spans="1:8" ht="21.75" customHeight="1">
      <c r="A1923" s="10" t="s">
        <v>1936</v>
      </c>
      <c r="B1923" s="11">
        <v>45585</v>
      </c>
      <c r="C1923" s="12" t="s">
        <v>10</v>
      </c>
      <c r="D1923" s="3" t="s">
        <v>12</v>
      </c>
      <c r="E1923" s="10">
        <v>164.35</v>
      </c>
      <c r="F1923" s="10">
        <v>9</v>
      </c>
      <c r="G1923" s="10">
        <v>29</v>
      </c>
      <c r="H1923" s="10">
        <v>482.13</v>
      </c>
    </row>
    <row r="1924" spans="1:8" ht="21.75" customHeight="1">
      <c r="A1924" s="10" t="s">
        <v>1937</v>
      </c>
      <c r="B1924" s="11">
        <v>45432</v>
      </c>
      <c r="C1924" s="12" t="s">
        <v>8</v>
      </c>
      <c r="D1924" s="3" t="s">
        <v>15</v>
      </c>
      <c r="E1924" s="10">
        <v>1820.1</v>
      </c>
      <c r="F1924" s="10">
        <v>18</v>
      </c>
      <c r="G1924" s="10">
        <v>0</v>
      </c>
      <c r="H1924" s="10">
        <v>1384.45</v>
      </c>
    </row>
    <row r="1925" spans="1:8" ht="21.75" customHeight="1">
      <c r="A1925" s="10" t="s">
        <v>1938</v>
      </c>
      <c r="B1925" s="11">
        <v>45142</v>
      </c>
      <c r="C1925" s="12" t="str">
        <f>PROPER("norTh")</f>
        <v>North</v>
      </c>
      <c r="D1925" s="3" t="s">
        <v>13</v>
      </c>
      <c r="E1925" s="10">
        <v>4257.3900000000003</v>
      </c>
      <c r="F1925" s="10">
        <v>18</v>
      </c>
      <c r="G1925" s="10">
        <v>29</v>
      </c>
      <c r="H1925" s="10">
        <v>505.39</v>
      </c>
    </row>
    <row r="1926" spans="1:8" ht="21.75" customHeight="1">
      <c r="A1926" s="10" t="s">
        <v>1939</v>
      </c>
      <c r="B1926" s="11">
        <v>45256</v>
      </c>
      <c r="C1926" s="12" t="s">
        <v>9</v>
      </c>
      <c r="D1926" s="3" t="s">
        <v>13</v>
      </c>
      <c r="E1926" s="10">
        <v>4984.8900000000003</v>
      </c>
      <c r="F1926" s="10">
        <v>15</v>
      </c>
      <c r="G1926" s="10">
        <v>29</v>
      </c>
      <c r="H1926" s="10">
        <v>1036.83</v>
      </c>
    </row>
    <row r="1927" spans="1:8" ht="21.75" customHeight="1">
      <c r="A1927" s="10" t="s">
        <v>1940</v>
      </c>
      <c r="B1927" s="11">
        <v>45161</v>
      </c>
      <c r="C1927" s="12" t="s">
        <v>8</v>
      </c>
      <c r="D1927" s="3" t="s">
        <v>14</v>
      </c>
      <c r="E1927" s="10">
        <v>4353.24</v>
      </c>
      <c r="F1927" s="10">
        <v>40</v>
      </c>
      <c r="G1927" s="10">
        <v>10</v>
      </c>
      <c r="H1927" s="10">
        <v>568.04999999999995</v>
      </c>
    </row>
    <row r="1928" spans="1:8" ht="21.75" customHeight="1">
      <c r="A1928" s="10" t="s">
        <v>1941</v>
      </c>
      <c r="B1928" s="11">
        <v>44912</v>
      </c>
      <c r="C1928" s="12" t="s">
        <v>8</v>
      </c>
      <c r="D1928" s="3" t="s">
        <v>15</v>
      </c>
      <c r="E1928" s="10">
        <v>1518.92</v>
      </c>
      <c r="F1928" s="10">
        <v>19</v>
      </c>
      <c r="G1928" s="10">
        <v>18</v>
      </c>
      <c r="H1928" s="10">
        <v>555.79</v>
      </c>
    </row>
    <row r="1929" spans="1:8" ht="21.75" customHeight="1">
      <c r="A1929" s="10" t="s">
        <v>1942</v>
      </c>
      <c r="B1929" s="11">
        <v>45235</v>
      </c>
      <c r="C1929" s="12" t="s">
        <v>8</v>
      </c>
      <c r="D1929" s="3" t="s">
        <v>13</v>
      </c>
      <c r="E1929" s="10">
        <v>4986.21</v>
      </c>
      <c r="F1929" s="10">
        <v>20</v>
      </c>
      <c r="G1929" s="10">
        <v>12</v>
      </c>
      <c r="H1929" s="10">
        <v>845.5</v>
      </c>
    </row>
    <row r="1930" spans="1:8" ht="21.75" customHeight="1">
      <c r="A1930" s="10" t="s">
        <v>1943</v>
      </c>
      <c r="B1930" s="11">
        <v>45006</v>
      </c>
      <c r="C1930" s="12" t="s">
        <v>10</v>
      </c>
      <c r="D1930" s="3" t="s">
        <v>11</v>
      </c>
      <c r="E1930" s="10">
        <v>727.38</v>
      </c>
      <c r="F1930" s="10">
        <v>3</v>
      </c>
      <c r="G1930" s="10">
        <v>11</v>
      </c>
      <c r="H1930" s="10">
        <v>86.85</v>
      </c>
    </row>
    <row r="1931" spans="1:8" ht="21.75" customHeight="1">
      <c r="A1931" s="10" t="s">
        <v>1944</v>
      </c>
      <c r="B1931" s="11">
        <v>45283</v>
      </c>
      <c r="C1931" s="12" t="str">
        <f>PROPER("norTh")</f>
        <v>North</v>
      </c>
      <c r="D1931" s="3" t="s">
        <v>12</v>
      </c>
      <c r="E1931" s="10">
        <v>3369.48</v>
      </c>
      <c r="F1931" s="10">
        <v>49</v>
      </c>
      <c r="G1931" s="10">
        <v>43</v>
      </c>
      <c r="H1931" s="10">
        <v>558.27</v>
      </c>
    </row>
    <row r="1932" spans="1:8" ht="21.75" customHeight="1">
      <c r="A1932" s="10" t="s">
        <v>1945</v>
      </c>
      <c r="B1932" s="11">
        <v>45374</v>
      </c>
      <c r="C1932" s="12" t="s">
        <v>9</v>
      </c>
      <c r="D1932" s="3" t="s">
        <v>15</v>
      </c>
      <c r="E1932" s="10">
        <v>3339.55</v>
      </c>
      <c r="F1932" s="10">
        <v>22</v>
      </c>
      <c r="G1932" s="10">
        <v>3</v>
      </c>
      <c r="H1932" s="10">
        <v>664.83</v>
      </c>
    </row>
    <row r="1933" spans="1:8" ht="21.75" customHeight="1">
      <c r="A1933" s="10" t="s">
        <v>1946</v>
      </c>
      <c r="B1933" s="11">
        <v>45131</v>
      </c>
      <c r="C1933" s="12" t="s">
        <v>10</v>
      </c>
      <c r="D1933" s="3" t="s">
        <v>14</v>
      </c>
      <c r="E1933" s="10">
        <v>564.58000000000004</v>
      </c>
      <c r="F1933" s="10">
        <v>9</v>
      </c>
      <c r="G1933" s="10">
        <v>33</v>
      </c>
      <c r="H1933" s="10">
        <v>22.37</v>
      </c>
    </row>
    <row r="1934" spans="1:8" ht="21.75" customHeight="1">
      <c r="A1934" s="10" t="s">
        <v>1947</v>
      </c>
      <c r="B1934" s="11">
        <v>45499</v>
      </c>
      <c r="C1934" s="12" t="s">
        <v>9</v>
      </c>
      <c r="D1934" s="3" t="s">
        <v>13</v>
      </c>
      <c r="E1934" s="10">
        <v>2457.6999999999998</v>
      </c>
      <c r="F1934" s="10">
        <v>22</v>
      </c>
      <c r="G1934" s="10">
        <v>35</v>
      </c>
      <c r="H1934" s="10">
        <v>1501.01</v>
      </c>
    </row>
    <row r="1935" spans="1:8" ht="21.75" customHeight="1">
      <c r="A1935" s="10" t="s">
        <v>1948</v>
      </c>
      <c r="B1935" s="11">
        <v>45403</v>
      </c>
      <c r="C1935" s="12" t="str">
        <f t="shared" ref="C1935:C1936" si="94">PROPER("norTh")</f>
        <v>North</v>
      </c>
      <c r="D1935" s="3" t="s">
        <v>13</v>
      </c>
      <c r="E1935" s="10">
        <v>1544.1</v>
      </c>
      <c r="F1935" s="10">
        <v>26</v>
      </c>
      <c r="G1935" s="10">
        <v>1</v>
      </c>
      <c r="H1935" s="10">
        <v>1667.44</v>
      </c>
    </row>
    <row r="1936" spans="1:8" ht="21.75" customHeight="1">
      <c r="A1936" s="10" t="s">
        <v>1949</v>
      </c>
      <c r="B1936" s="11">
        <v>45392</v>
      </c>
      <c r="C1936" s="12" t="str">
        <f t="shared" si="94"/>
        <v>North</v>
      </c>
      <c r="D1936" s="3" t="s">
        <v>13</v>
      </c>
      <c r="E1936" s="10">
        <v>1125.3</v>
      </c>
      <c r="F1936" s="10">
        <v>30</v>
      </c>
      <c r="G1936" s="10">
        <v>10</v>
      </c>
      <c r="H1936" s="10">
        <v>201.69</v>
      </c>
    </row>
    <row r="1937" spans="1:8" ht="21.75" customHeight="1">
      <c r="A1937" s="10" t="s">
        <v>1950</v>
      </c>
      <c r="B1937" s="11">
        <v>45377</v>
      </c>
      <c r="C1937" s="12" t="s">
        <v>8</v>
      </c>
      <c r="D1937" s="3" t="s">
        <v>14</v>
      </c>
      <c r="E1937" s="10">
        <v>2286.39</v>
      </c>
      <c r="F1937" s="10">
        <v>29</v>
      </c>
      <c r="G1937" s="10">
        <v>12</v>
      </c>
      <c r="H1937" s="10">
        <v>929.77</v>
      </c>
    </row>
    <row r="1938" spans="1:8" ht="21.75" customHeight="1">
      <c r="A1938" s="10" t="s">
        <v>1951</v>
      </c>
      <c r="B1938" s="11">
        <v>45428</v>
      </c>
      <c r="C1938" s="12" t="s">
        <v>8</v>
      </c>
      <c r="D1938" s="3" t="s">
        <v>13</v>
      </c>
      <c r="E1938" s="10">
        <v>3766.45</v>
      </c>
      <c r="F1938" s="10">
        <v>44</v>
      </c>
      <c r="G1938" s="10">
        <v>31</v>
      </c>
      <c r="H1938" s="10">
        <v>440.38</v>
      </c>
    </row>
    <row r="1939" spans="1:8" ht="21.75" customHeight="1">
      <c r="A1939" s="10" t="s">
        <v>1952</v>
      </c>
      <c r="B1939" s="11">
        <v>45005</v>
      </c>
      <c r="C1939" s="12" t="s">
        <v>9</v>
      </c>
      <c r="D1939" s="3" t="s">
        <v>12</v>
      </c>
      <c r="E1939" s="10">
        <v>3245.17</v>
      </c>
      <c r="F1939" s="10">
        <v>42</v>
      </c>
      <c r="G1939" s="10">
        <v>41</v>
      </c>
      <c r="H1939" s="10">
        <v>745.81</v>
      </c>
    </row>
    <row r="1940" spans="1:8" ht="21.75" customHeight="1">
      <c r="A1940" s="10" t="s">
        <v>1953</v>
      </c>
      <c r="B1940" s="11">
        <v>45352</v>
      </c>
      <c r="C1940" s="12" t="s">
        <v>9</v>
      </c>
      <c r="D1940" s="3" t="s">
        <v>12</v>
      </c>
      <c r="E1940" s="10">
        <v>2320.7199999999998</v>
      </c>
      <c r="F1940" s="10">
        <v>45</v>
      </c>
      <c r="G1940" s="10">
        <v>26</v>
      </c>
      <c r="H1940" s="10">
        <v>1848.58</v>
      </c>
    </row>
    <row r="1941" spans="1:8" ht="21.75" customHeight="1">
      <c r="A1941" s="10" t="s">
        <v>1954</v>
      </c>
      <c r="B1941" s="11">
        <v>45166</v>
      </c>
      <c r="C1941" s="12" t="s">
        <v>8</v>
      </c>
      <c r="D1941" s="3" t="s">
        <v>15</v>
      </c>
      <c r="E1941" s="10">
        <v>677.21</v>
      </c>
      <c r="F1941" s="10">
        <v>40</v>
      </c>
      <c r="G1941" s="10">
        <v>20</v>
      </c>
      <c r="H1941" s="10">
        <v>838.03</v>
      </c>
    </row>
    <row r="1942" spans="1:8" ht="21.75" customHeight="1">
      <c r="A1942" s="10" t="s">
        <v>1955</v>
      </c>
      <c r="B1942" s="11">
        <v>45351</v>
      </c>
      <c r="C1942" s="12" t="s">
        <v>9</v>
      </c>
      <c r="D1942" s="3" t="s">
        <v>15</v>
      </c>
      <c r="E1942" s="10">
        <v>2632.72</v>
      </c>
      <c r="F1942" s="10">
        <v>8</v>
      </c>
      <c r="G1942" s="10">
        <v>16</v>
      </c>
      <c r="H1942" s="10">
        <v>347.11</v>
      </c>
    </row>
    <row r="1943" spans="1:8" ht="21.75" customHeight="1">
      <c r="A1943" s="10" t="s">
        <v>1956</v>
      </c>
      <c r="B1943" s="11">
        <v>45230</v>
      </c>
      <c r="C1943" s="12" t="s">
        <v>10</v>
      </c>
      <c r="D1943" s="3" t="s">
        <v>13</v>
      </c>
      <c r="E1943" s="10">
        <v>1915.16</v>
      </c>
      <c r="F1943" s="10">
        <v>10</v>
      </c>
      <c r="G1943" s="10">
        <v>2</v>
      </c>
      <c r="H1943" s="10">
        <v>1262.3499999999999</v>
      </c>
    </row>
    <row r="1944" spans="1:8" ht="21.75" customHeight="1">
      <c r="A1944" s="10" t="s">
        <v>1957</v>
      </c>
      <c r="B1944" s="11">
        <v>45236</v>
      </c>
      <c r="C1944" s="12" t="str">
        <f>PROPER("norTh")</f>
        <v>North</v>
      </c>
      <c r="D1944" s="3" t="s">
        <v>15</v>
      </c>
      <c r="E1944" s="10">
        <v>1531.62</v>
      </c>
      <c r="F1944" s="10">
        <v>38</v>
      </c>
      <c r="G1944" s="10">
        <v>37</v>
      </c>
      <c r="H1944" s="10">
        <v>1118.18</v>
      </c>
    </row>
    <row r="1945" spans="1:8" ht="21.75" customHeight="1">
      <c r="A1945" s="10" t="s">
        <v>1958</v>
      </c>
      <c r="B1945" s="11">
        <v>45389</v>
      </c>
      <c r="C1945" s="12" t="s">
        <v>8</v>
      </c>
      <c r="D1945" s="3" t="s">
        <v>12</v>
      </c>
      <c r="E1945" s="10">
        <v>4929.96</v>
      </c>
      <c r="F1945" s="10">
        <v>19</v>
      </c>
      <c r="G1945" s="10">
        <v>28</v>
      </c>
      <c r="H1945" s="10">
        <v>785.97</v>
      </c>
    </row>
    <row r="1946" spans="1:8" ht="21.75" customHeight="1">
      <c r="A1946" s="10" t="s">
        <v>1959</v>
      </c>
      <c r="B1946" s="11">
        <v>45002</v>
      </c>
      <c r="C1946" s="12" t="s">
        <v>9</v>
      </c>
      <c r="D1946" s="3" t="s">
        <v>14</v>
      </c>
      <c r="E1946" s="10">
        <v>3295.78</v>
      </c>
      <c r="F1946" s="10">
        <v>17</v>
      </c>
      <c r="G1946" s="10">
        <v>39</v>
      </c>
      <c r="H1946" s="10">
        <v>909.05</v>
      </c>
    </row>
    <row r="1947" spans="1:8" ht="21.75" customHeight="1">
      <c r="A1947" s="10" t="s">
        <v>1960</v>
      </c>
      <c r="B1947" s="11">
        <v>45610</v>
      </c>
      <c r="C1947" s="12" t="s">
        <v>9</v>
      </c>
      <c r="D1947" s="3" t="s">
        <v>11</v>
      </c>
      <c r="E1947" s="10">
        <v>3420.01</v>
      </c>
      <c r="F1947" s="10">
        <v>46</v>
      </c>
      <c r="G1947" s="10">
        <v>17</v>
      </c>
      <c r="H1947" s="10">
        <v>1824.97</v>
      </c>
    </row>
    <row r="1948" spans="1:8" ht="21.75" customHeight="1">
      <c r="A1948" s="10" t="s">
        <v>1961</v>
      </c>
      <c r="B1948" s="11">
        <v>45334</v>
      </c>
      <c r="C1948" s="12" t="str">
        <f>PROPER("norTh")</f>
        <v>North</v>
      </c>
      <c r="D1948" s="3" t="s">
        <v>13</v>
      </c>
      <c r="E1948" s="10">
        <v>794.16</v>
      </c>
      <c r="F1948" s="10">
        <v>19</v>
      </c>
      <c r="G1948" s="10">
        <v>50</v>
      </c>
      <c r="H1948" s="10">
        <v>1427.52</v>
      </c>
    </row>
    <row r="1949" spans="1:8" ht="21.75" customHeight="1">
      <c r="A1949" s="10" t="s">
        <v>1962</v>
      </c>
      <c r="B1949" s="11">
        <v>45332</v>
      </c>
      <c r="C1949" s="12" t="s">
        <v>9</v>
      </c>
      <c r="D1949" s="3" t="s">
        <v>12</v>
      </c>
      <c r="E1949" s="10">
        <v>1316.48</v>
      </c>
      <c r="F1949" s="10">
        <v>43</v>
      </c>
      <c r="G1949" s="10">
        <v>20</v>
      </c>
      <c r="H1949" s="10">
        <v>543.34</v>
      </c>
    </row>
    <row r="1950" spans="1:8" ht="21.75" customHeight="1">
      <c r="A1950" s="10" t="s">
        <v>1963</v>
      </c>
      <c r="B1950" s="11">
        <v>44908</v>
      </c>
      <c r="C1950" s="12" t="s">
        <v>10</v>
      </c>
      <c r="D1950" s="3" t="s">
        <v>12</v>
      </c>
      <c r="E1950" s="10">
        <v>224.63</v>
      </c>
      <c r="F1950" s="10">
        <v>19</v>
      </c>
      <c r="G1950" s="10">
        <v>23</v>
      </c>
      <c r="H1950" s="10">
        <v>1812.99</v>
      </c>
    </row>
    <row r="1951" spans="1:8" ht="21.75" customHeight="1">
      <c r="A1951" s="10" t="s">
        <v>1964</v>
      </c>
      <c r="B1951" s="11">
        <v>45396</v>
      </c>
      <c r="C1951" s="12" t="str">
        <f>PROPER("norTh")</f>
        <v>North</v>
      </c>
      <c r="D1951" s="3" t="s">
        <v>15</v>
      </c>
      <c r="E1951" s="10">
        <v>2848.32</v>
      </c>
      <c r="F1951" s="10">
        <v>50</v>
      </c>
      <c r="G1951" s="10">
        <v>23</v>
      </c>
      <c r="H1951" s="10">
        <v>795.94</v>
      </c>
    </row>
    <row r="1952" spans="1:8" ht="21.75" customHeight="1">
      <c r="A1952" s="10" t="s">
        <v>1965</v>
      </c>
      <c r="B1952" s="11">
        <v>45328</v>
      </c>
      <c r="C1952" s="12" t="s">
        <v>9</v>
      </c>
      <c r="D1952" s="3" t="s">
        <v>12</v>
      </c>
      <c r="E1952" s="10">
        <v>2136.5500000000002</v>
      </c>
      <c r="F1952" s="10">
        <v>39</v>
      </c>
      <c r="G1952" s="10">
        <v>41</v>
      </c>
      <c r="H1952" s="10">
        <v>1103.0899999999999</v>
      </c>
    </row>
    <row r="1953" spans="1:8" ht="21.75" customHeight="1">
      <c r="A1953" s="10" t="s">
        <v>1966</v>
      </c>
      <c r="B1953" s="11">
        <v>45002</v>
      </c>
      <c r="C1953" s="12" t="str">
        <f>PROPER("norTh")</f>
        <v>North</v>
      </c>
      <c r="D1953" s="3" t="s">
        <v>15</v>
      </c>
      <c r="E1953" s="10">
        <v>1275.29</v>
      </c>
      <c r="F1953" s="10">
        <v>18</v>
      </c>
      <c r="G1953" s="10">
        <v>17</v>
      </c>
      <c r="H1953" s="10">
        <v>1150.6300000000001</v>
      </c>
    </row>
    <row r="1954" spans="1:8" ht="21.75" customHeight="1">
      <c r="A1954" s="10" t="s">
        <v>1967</v>
      </c>
      <c r="B1954" s="11">
        <v>44910</v>
      </c>
      <c r="C1954" s="12" t="s">
        <v>9</v>
      </c>
      <c r="D1954" s="3" t="s">
        <v>11</v>
      </c>
      <c r="E1954" s="10">
        <v>824.83</v>
      </c>
      <c r="F1954" s="10">
        <v>3</v>
      </c>
      <c r="G1954" s="10">
        <v>33</v>
      </c>
      <c r="H1954" s="10">
        <v>123.26</v>
      </c>
    </row>
    <row r="1955" spans="1:8" ht="21.75" customHeight="1">
      <c r="A1955" s="10" t="s">
        <v>1968</v>
      </c>
      <c r="B1955" s="11">
        <v>45157</v>
      </c>
      <c r="C1955" s="12" t="s">
        <v>9</v>
      </c>
      <c r="D1955" s="3" t="s">
        <v>12</v>
      </c>
      <c r="E1955" s="10">
        <v>166.31</v>
      </c>
      <c r="F1955" s="10">
        <v>2</v>
      </c>
      <c r="G1955" s="10">
        <v>50</v>
      </c>
      <c r="H1955" s="10">
        <v>477.35</v>
      </c>
    </row>
    <row r="1956" spans="1:8" ht="21.75" customHeight="1">
      <c r="A1956" s="10" t="s">
        <v>1969</v>
      </c>
      <c r="B1956" s="11">
        <v>44957</v>
      </c>
      <c r="C1956" s="12" t="s">
        <v>10</v>
      </c>
      <c r="D1956" s="3" t="s">
        <v>13</v>
      </c>
      <c r="E1956" s="10">
        <v>1639.36</v>
      </c>
      <c r="F1956" s="10">
        <v>30</v>
      </c>
      <c r="G1956" s="10">
        <v>30</v>
      </c>
      <c r="H1956" s="10">
        <v>1416.18</v>
      </c>
    </row>
    <row r="1957" spans="1:8" ht="21.75" customHeight="1">
      <c r="A1957" s="10" t="s">
        <v>1970</v>
      </c>
      <c r="B1957" s="11">
        <v>44949</v>
      </c>
      <c r="C1957" s="12" t="s">
        <v>9</v>
      </c>
      <c r="D1957" s="3" t="s">
        <v>15</v>
      </c>
      <c r="E1957" s="10">
        <v>4932.54</v>
      </c>
      <c r="F1957" s="10">
        <v>44</v>
      </c>
      <c r="G1957" s="10">
        <v>17</v>
      </c>
      <c r="H1957" s="10">
        <v>73.099999999999994</v>
      </c>
    </row>
    <row r="1958" spans="1:8" ht="21.75" customHeight="1">
      <c r="A1958" s="10" t="s">
        <v>1971</v>
      </c>
      <c r="B1958" s="11">
        <v>45282</v>
      </c>
      <c r="C1958" s="12" t="s">
        <v>9</v>
      </c>
      <c r="D1958" s="3" t="s">
        <v>15</v>
      </c>
      <c r="E1958" s="10">
        <v>1420.51</v>
      </c>
      <c r="F1958" s="10">
        <v>33</v>
      </c>
      <c r="G1958" s="10">
        <v>22</v>
      </c>
      <c r="H1958" s="10">
        <v>68.44</v>
      </c>
    </row>
    <row r="1959" spans="1:8" ht="21.75" customHeight="1">
      <c r="A1959" s="10" t="s">
        <v>1972</v>
      </c>
      <c r="B1959" s="11">
        <v>45256</v>
      </c>
      <c r="C1959" s="12" t="s">
        <v>9</v>
      </c>
      <c r="D1959" s="3" t="s">
        <v>13</v>
      </c>
      <c r="E1959" s="10">
        <v>3556.9</v>
      </c>
      <c r="F1959" s="10">
        <v>15</v>
      </c>
      <c r="G1959" s="10">
        <v>42</v>
      </c>
      <c r="H1959" s="10">
        <v>1157.76</v>
      </c>
    </row>
    <row r="1960" spans="1:8" ht="21.75" customHeight="1">
      <c r="A1960" s="10" t="s">
        <v>1973</v>
      </c>
      <c r="B1960" s="11">
        <v>45521</v>
      </c>
      <c r="C1960" s="12" t="s">
        <v>8</v>
      </c>
      <c r="D1960" s="3" t="s">
        <v>15</v>
      </c>
      <c r="E1960" s="10">
        <v>3106.83</v>
      </c>
      <c r="F1960" s="10">
        <v>46</v>
      </c>
      <c r="G1960" s="10">
        <v>12</v>
      </c>
      <c r="H1960" s="10">
        <v>1965.12</v>
      </c>
    </row>
    <row r="1961" spans="1:8" ht="21.75" customHeight="1">
      <c r="A1961" s="10" t="s">
        <v>1974</v>
      </c>
      <c r="B1961" s="11">
        <v>45475</v>
      </c>
      <c r="C1961" s="12" t="s">
        <v>10</v>
      </c>
      <c r="D1961" s="3" t="s">
        <v>14</v>
      </c>
      <c r="E1961" s="10">
        <v>4326.4799999999996</v>
      </c>
      <c r="F1961" s="10">
        <v>5</v>
      </c>
      <c r="G1961" s="10">
        <v>44</v>
      </c>
      <c r="H1961" s="10">
        <v>1719.96</v>
      </c>
    </row>
    <row r="1962" spans="1:8" ht="21.75" customHeight="1">
      <c r="A1962" s="10" t="s">
        <v>1975</v>
      </c>
      <c r="B1962" s="11">
        <v>45477</v>
      </c>
      <c r="C1962" s="12" t="str">
        <f>PROPER("norTh")</f>
        <v>North</v>
      </c>
      <c r="D1962" s="3" t="s">
        <v>12</v>
      </c>
      <c r="E1962" s="10">
        <v>3105.5</v>
      </c>
      <c r="F1962" s="10">
        <v>6</v>
      </c>
      <c r="G1962" s="10">
        <v>47</v>
      </c>
      <c r="H1962" s="10">
        <v>785.47</v>
      </c>
    </row>
    <row r="1963" spans="1:8" ht="21.75" customHeight="1">
      <c r="A1963" s="10" t="s">
        <v>1976</v>
      </c>
      <c r="B1963" s="11">
        <v>45609</v>
      </c>
      <c r="C1963" s="12" t="s">
        <v>8</v>
      </c>
      <c r="D1963" s="3" t="s">
        <v>15</v>
      </c>
      <c r="E1963" s="10">
        <v>209.85</v>
      </c>
      <c r="F1963" s="10">
        <v>30</v>
      </c>
      <c r="G1963" s="10">
        <v>25</v>
      </c>
      <c r="H1963" s="10">
        <v>1802.22</v>
      </c>
    </row>
    <row r="1964" spans="1:8" ht="21.75" customHeight="1">
      <c r="A1964" s="10" t="s">
        <v>1977</v>
      </c>
      <c r="B1964" s="11">
        <v>44884</v>
      </c>
      <c r="C1964" s="12" t="s">
        <v>8</v>
      </c>
      <c r="D1964" s="3" t="s">
        <v>12</v>
      </c>
      <c r="E1964" s="10">
        <v>2920.49</v>
      </c>
      <c r="F1964" s="10">
        <v>47</v>
      </c>
      <c r="G1964" s="10">
        <v>18</v>
      </c>
      <c r="H1964" s="10">
        <v>661.66</v>
      </c>
    </row>
    <row r="1965" spans="1:8" ht="21.75" customHeight="1">
      <c r="A1965" s="10" t="s">
        <v>1978</v>
      </c>
      <c r="B1965" s="11">
        <v>44917</v>
      </c>
      <c r="C1965" s="12" t="str">
        <f t="shared" ref="C1965:C1966" si="95">PROPER("norTh")</f>
        <v>North</v>
      </c>
      <c r="D1965" s="3" t="s">
        <v>15</v>
      </c>
      <c r="E1965" s="10">
        <v>4894.16</v>
      </c>
      <c r="F1965" s="10">
        <v>2</v>
      </c>
      <c r="G1965" s="10">
        <v>32</v>
      </c>
      <c r="H1965" s="10">
        <v>1730.6</v>
      </c>
    </row>
    <row r="1966" spans="1:8" ht="21.75" customHeight="1">
      <c r="A1966" s="10" t="s">
        <v>1979</v>
      </c>
      <c r="B1966" s="11">
        <v>45529</v>
      </c>
      <c r="C1966" s="12" t="str">
        <f t="shared" si="95"/>
        <v>North</v>
      </c>
      <c r="D1966" s="3" t="s">
        <v>15</v>
      </c>
      <c r="E1966" s="10">
        <v>2356.7600000000002</v>
      </c>
      <c r="F1966" s="10">
        <v>14</v>
      </c>
      <c r="G1966" s="10">
        <v>12</v>
      </c>
      <c r="H1966" s="10">
        <v>1774.69</v>
      </c>
    </row>
    <row r="1967" spans="1:8" ht="21.75" customHeight="1">
      <c r="A1967" s="10" t="s">
        <v>1980</v>
      </c>
      <c r="B1967" s="11">
        <v>45095</v>
      </c>
      <c r="C1967" s="12" t="s">
        <v>8</v>
      </c>
      <c r="D1967" s="3" t="s">
        <v>13</v>
      </c>
      <c r="E1967" s="10">
        <v>4727.0200000000004</v>
      </c>
      <c r="F1967" s="10">
        <v>29</v>
      </c>
      <c r="G1967" s="10">
        <v>8</v>
      </c>
      <c r="H1967" s="10">
        <v>1030.33</v>
      </c>
    </row>
    <row r="1968" spans="1:8" ht="21.75" customHeight="1">
      <c r="A1968" s="10" t="s">
        <v>1981</v>
      </c>
      <c r="B1968" s="11">
        <v>45353</v>
      </c>
      <c r="C1968" s="12" t="s">
        <v>8</v>
      </c>
      <c r="D1968" s="3" t="s">
        <v>11</v>
      </c>
      <c r="E1968" s="10">
        <v>4020.73</v>
      </c>
      <c r="F1968" s="10">
        <v>6</v>
      </c>
      <c r="G1968" s="10">
        <v>9</v>
      </c>
      <c r="H1968" s="10">
        <v>1534.89</v>
      </c>
    </row>
    <row r="1969" spans="1:8" ht="21.75" customHeight="1">
      <c r="A1969" s="10" t="s">
        <v>1982</v>
      </c>
      <c r="B1969" s="11">
        <v>45019</v>
      </c>
      <c r="C1969" s="12" t="s">
        <v>10</v>
      </c>
      <c r="D1969" s="3" t="s">
        <v>15</v>
      </c>
      <c r="E1969" s="10">
        <v>4484.29</v>
      </c>
      <c r="F1969" s="10">
        <v>37</v>
      </c>
      <c r="G1969" s="10">
        <v>26</v>
      </c>
      <c r="H1969" s="10">
        <v>47.89</v>
      </c>
    </row>
    <row r="1970" spans="1:8" ht="21.75" customHeight="1">
      <c r="A1970" s="10" t="s">
        <v>1983</v>
      </c>
      <c r="B1970" s="11">
        <v>45479</v>
      </c>
      <c r="C1970" s="12" t="str">
        <f>PROPER("norTh")</f>
        <v>North</v>
      </c>
      <c r="D1970" s="3" t="s">
        <v>12</v>
      </c>
      <c r="E1970" s="10">
        <v>4652.66</v>
      </c>
      <c r="F1970" s="10">
        <v>8</v>
      </c>
      <c r="G1970" s="10">
        <v>44</v>
      </c>
      <c r="H1970" s="10">
        <v>550.17999999999995</v>
      </c>
    </row>
    <row r="1971" spans="1:8" ht="21.75" customHeight="1">
      <c r="A1971" s="10" t="s">
        <v>1984</v>
      </c>
      <c r="B1971" s="11">
        <v>45191</v>
      </c>
      <c r="C1971" s="12" t="s">
        <v>10</v>
      </c>
      <c r="D1971" s="3" t="s">
        <v>12</v>
      </c>
      <c r="E1971" s="10">
        <v>1375.96</v>
      </c>
      <c r="F1971" s="10">
        <v>12</v>
      </c>
      <c r="G1971" s="10">
        <v>13</v>
      </c>
      <c r="H1971" s="10">
        <v>384.19</v>
      </c>
    </row>
    <row r="1972" spans="1:8" ht="21.75" customHeight="1">
      <c r="A1972" s="10" t="s">
        <v>1985</v>
      </c>
      <c r="B1972" s="11">
        <v>44996</v>
      </c>
      <c r="C1972" s="12" t="s">
        <v>10</v>
      </c>
      <c r="D1972" s="3" t="s">
        <v>11</v>
      </c>
      <c r="E1972" s="10">
        <v>80.89</v>
      </c>
      <c r="F1972" s="10">
        <v>2</v>
      </c>
      <c r="G1972" s="10">
        <v>35</v>
      </c>
      <c r="H1972" s="10">
        <v>1284.31</v>
      </c>
    </row>
    <row r="1973" spans="1:8" ht="21.75" customHeight="1">
      <c r="A1973" s="10" t="s">
        <v>1986</v>
      </c>
      <c r="B1973" s="11">
        <v>45276</v>
      </c>
      <c r="C1973" s="12" t="s">
        <v>10</v>
      </c>
      <c r="D1973" s="3" t="s">
        <v>13</v>
      </c>
      <c r="E1973" s="10">
        <v>4565.2</v>
      </c>
      <c r="F1973" s="10">
        <v>28</v>
      </c>
      <c r="G1973" s="10">
        <v>50</v>
      </c>
      <c r="H1973" s="10">
        <v>525.12</v>
      </c>
    </row>
    <row r="1974" spans="1:8" ht="21.75" customHeight="1">
      <c r="A1974" s="10" t="s">
        <v>1987</v>
      </c>
      <c r="B1974" s="11">
        <v>45107</v>
      </c>
      <c r="C1974" s="12" t="str">
        <f>PROPER("norTh")</f>
        <v>North</v>
      </c>
      <c r="D1974" s="3" t="s">
        <v>14</v>
      </c>
      <c r="E1974" s="10">
        <v>334.39</v>
      </c>
      <c r="F1974" s="10">
        <v>49</v>
      </c>
      <c r="G1974" s="10">
        <v>31</v>
      </c>
      <c r="H1974" s="10">
        <v>581.62</v>
      </c>
    </row>
    <row r="1975" spans="1:8" ht="21.75" customHeight="1">
      <c r="A1975" s="10" t="s">
        <v>1988</v>
      </c>
      <c r="B1975" s="11">
        <v>45123</v>
      </c>
      <c r="C1975" s="12" t="s">
        <v>8</v>
      </c>
      <c r="D1975" s="3" t="s">
        <v>12</v>
      </c>
      <c r="E1975" s="10">
        <v>1756.7</v>
      </c>
      <c r="F1975" s="10">
        <v>43</v>
      </c>
      <c r="G1975" s="10">
        <v>41</v>
      </c>
      <c r="H1975" s="10">
        <v>768.58</v>
      </c>
    </row>
    <row r="1976" spans="1:8" ht="21.75" customHeight="1">
      <c r="A1976" s="10" t="s">
        <v>1989</v>
      </c>
      <c r="B1976" s="11">
        <v>45530</v>
      </c>
      <c r="C1976" s="12" t="s">
        <v>9</v>
      </c>
      <c r="D1976" s="3" t="s">
        <v>12</v>
      </c>
      <c r="E1976" s="10">
        <v>684.32</v>
      </c>
      <c r="F1976" s="10">
        <v>44</v>
      </c>
      <c r="G1976" s="10">
        <v>42</v>
      </c>
      <c r="H1976" s="10">
        <v>757.57</v>
      </c>
    </row>
    <row r="1977" spans="1:8" ht="21.75" customHeight="1">
      <c r="A1977" s="10" t="s">
        <v>1990</v>
      </c>
      <c r="B1977" s="11">
        <v>45510</v>
      </c>
      <c r="C1977" s="12" t="s">
        <v>8</v>
      </c>
      <c r="D1977" s="3" t="s">
        <v>13</v>
      </c>
      <c r="E1977" s="10">
        <v>3508.2</v>
      </c>
      <c r="F1977" s="10">
        <v>24</v>
      </c>
      <c r="G1977" s="10">
        <v>26</v>
      </c>
      <c r="H1977" s="10">
        <v>773.88</v>
      </c>
    </row>
    <row r="1978" spans="1:8" ht="21.75" customHeight="1">
      <c r="A1978" s="10" t="s">
        <v>1991</v>
      </c>
      <c r="B1978" s="11">
        <v>45480</v>
      </c>
      <c r="C1978" s="12" t="s">
        <v>9</v>
      </c>
      <c r="D1978" s="3" t="s">
        <v>15</v>
      </c>
      <c r="E1978" s="10">
        <v>3393.27</v>
      </c>
      <c r="F1978" s="10">
        <v>41</v>
      </c>
      <c r="G1978" s="10">
        <v>25</v>
      </c>
      <c r="H1978" s="10">
        <v>1365.66</v>
      </c>
    </row>
    <row r="1979" spans="1:8" ht="21.75" customHeight="1">
      <c r="A1979" s="10" t="s">
        <v>1992</v>
      </c>
      <c r="B1979" s="11">
        <v>45102</v>
      </c>
      <c r="C1979" s="12" t="s">
        <v>10</v>
      </c>
      <c r="D1979" s="3" t="s">
        <v>12</v>
      </c>
      <c r="E1979" s="10">
        <v>4273.5200000000004</v>
      </c>
      <c r="F1979" s="10">
        <v>30</v>
      </c>
      <c r="G1979" s="10">
        <v>46</v>
      </c>
      <c r="H1979" s="10">
        <v>1583.55</v>
      </c>
    </row>
    <row r="1980" spans="1:8" ht="21.75" customHeight="1">
      <c r="A1980" s="10" t="s">
        <v>1993</v>
      </c>
      <c r="B1980" s="11">
        <v>45193</v>
      </c>
      <c r="C1980" s="12" t="s">
        <v>9</v>
      </c>
      <c r="D1980" s="3" t="s">
        <v>13</v>
      </c>
      <c r="E1980" s="10">
        <v>3875.6</v>
      </c>
      <c r="F1980" s="10">
        <v>32</v>
      </c>
      <c r="G1980" s="10">
        <v>48</v>
      </c>
      <c r="H1980" s="10">
        <v>1875.28</v>
      </c>
    </row>
    <row r="1981" spans="1:8" ht="21.75" customHeight="1">
      <c r="A1981" s="10" t="s">
        <v>1994</v>
      </c>
      <c r="B1981" s="11">
        <v>45209</v>
      </c>
      <c r="C1981" s="12" t="s">
        <v>10</v>
      </c>
      <c r="D1981" s="3" t="s">
        <v>11</v>
      </c>
      <c r="E1981" s="10">
        <v>1198.1099999999999</v>
      </c>
      <c r="F1981" s="10">
        <v>25</v>
      </c>
      <c r="G1981" s="10">
        <v>14</v>
      </c>
      <c r="H1981" s="10">
        <v>649.46</v>
      </c>
    </row>
    <row r="1982" spans="1:8" ht="21.75" customHeight="1">
      <c r="A1982" s="10" t="s">
        <v>1995</v>
      </c>
      <c r="B1982" s="11">
        <v>44922</v>
      </c>
      <c r="C1982" s="12" t="str">
        <f>PROPER("norTh")</f>
        <v>North</v>
      </c>
      <c r="D1982" s="3" t="s">
        <v>15</v>
      </c>
      <c r="E1982" s="10">
        <v>2912.6</v>
      </c>
      <c r="F1982" s="10">
        <v>46</v>
      </c>
      <c r="G1982" s="10">
        <v>30</v>
      </c>
      <c r="H1982" s="10">
        <v>1714.83</v>
      </c>
    </row>
    <row r="1983" spans="1:8" ht="21.75" customHeight="1">
      <c r="A1983" s="10" t="s">
        <v>1996</v>
      </c>
      <c r="B1983" s="11">
        <v>45508</v>
      </c>
      <c r="C1983" s="12" t="s">
        <v>8</v>
      </c>
      <c r="D1983" s="3" t="s">
        <v>12</v>
      </c>
      <c r="E1983" s="10">
        <v>1751.98</v>
      </c>
      <c r="F1983" s="10">
        <v>2</v>
      </c>
      <c r="G1983" s="10">
        <v>29</v>
      </c>
      <c r="H1983" s="10">
        <v>292.22000000000003</v>
      </c>
    </row>
    <row r="1984" spans="1:8" ht="21.75" customHeight="1">
      <c r="A1984" s="13" t="s">
        <v>1997</v>
      </c>
      <c r="B1984" s="11">
        <v>45288</v>
      </c>
      <c r="C1984" s="12" t="s">
        <v>9</v>
      </c>
      <c r="D1984" s="3" t="s">
        <v>15</v>
      </c>
      <c r="E1984" s="10">
        <v>2284.2600000000002</v>
      </c>
      <c r="F1984" s="10">
        <v>38</v>
      </c>
      <c r="G1984" s="10">
        <v>2</v>
      </c>
      <c r="H1984" s="10">
        <v>1011.97</v>
      </c>
    </row>
    <row r="1985" spans="1:8" ht="21.75" customHeight="1">
      <c r="A1985" s="10" t="s">
        <v>1998</v>
      </c>
      <c r="B1985" s="11">
        <v>44899</v>
      </c>
      <c r="C1985" s="12" t="str">
        <f>PROPER("norTh")</f>
        <v>North</v>
      </c>
      <c r="D1985" s="3" t="s">
        <v>12</v>
      </c>
      <c r="E1985" s="10">
        <v>3222.43</v>
      </c>
      <c r="F1985" s="10">
        <v>4</v>
      </c>
      <c r="G1985" s="10">
        <v>33</v>
      </c>
      <c r="H1985" s="10">
        <v>164.25</v>
      </c>
    </row>
    <row r="1986" spans="1:8" ht="21.75" customHeight="1">
      <c r="A1986" s="10" t="s">
        <v>1999</v>
      </c>
      <c r="B1986" s="11">
        <v>45535</v>
      </c>
      <c r="C1986" s="12" t="s">
        <v>10</v>
      </c>
      <c r="D1986" s="3" t="s">
        <v>15</v>
      </c>
      <c r="E1986" s="10">
        <v>4781.3500000000004</v>
      </c>
      <c r="F1986" s="10">
        <v>22</v>
      </c>
      <c r="G1986" s="10">
        <v>16</v>
      </c>
      <c r="H1986" s="10">
        <v>1533.47</v>
      </c>
    </row>
    <row r="1987" spans="1:8" ht="21.75" customHeight="1">
      <c r="A1987" s="10" t="s">
        <v>2000</v>
      </c>
      <c r="B1987" s="11">
        <v>45254</v>
      </c>
      <c r="C1987" s="12" t="s">
        <v>9</v>
      </c>
      <c r="D1987" s="3" t="s">
        <v>14</v>
      </c>
      <c r="E1987" s="10">
        <v>3722.2</v>
      </c>
      <c r="F1987" s="10">
        <v>47</v>
      </c>
      <c r="G1987" s="10">
        <v>45</v>
      </c>
      <c r="H1987" s="10">
        <v>1763.28</v>
      </c>
    </row>
    <row r="1988" spans="1:8" ht="21.75" customHeight="1">
      <c r="A1988" s="10" t="s">
        <v>2001</v>
      </c>
      <c r="B1988" s="11">
        <v>45136</v>
      </c>
      <c r="C1988" s="12" t="s">
        <v>9</v>
      </c>
      <c r="D1988" s="3" t="s">
        <v>13</v>
      </c>
      <c r="E1988" s="10">
        <v>3746.24</v>
      </c>
      <c r="F1988" s="10">
        <v>17</v>
      </c>
      <c r="G1988" s="10">
        <v>26</v>
      </c>
      <c r="H1988" s="10">
        <v>840.28</v>
      </c>
    </row>
    <row r="1989" spans="1:8" ht="21.75" customHeight="1">
      <c r="A1989" s="10" t="s">
        <v>2002</v>
      </c>
      <c r="B1989" s="11">
        <v>45053</v>
      </c>
      <c r="C1989" s="12" t="s">
        <v>9</v>
      </c>
      <c r="D1989" s="3" t="s">
        <v>12</v>
      </c>
      <c r="E1989" s="10">
        <v>191.91</v>
      </c>
      <c r="F1989" s="10">
        <v>12</v>
      </c>
      <c r="G1989" s="10">
        <v>21</v>
      </c>
      <c r="H1989" s="10">
        <v>1516.45</v>
      </c>
    </row>
    <row r="1990" spans="1:8" ht="21.75" customHeight="1">
      <c r="A1990" s="10" t="s">
        <v>2003</v>
      </c>
      <c r="B1990" s="11">
        <v>45126</v>
      </c>
      <c r="C1990" s="12" t="s">
        <v>10</v>
      </c>
      <c r="D1990" s="3" t="s">
        <v>14</v>
      </c>
      <c r="E1990" s="10">
        <v>2114.0500000000002</v>
      </c>
      <c r="F1990" s="10">
        <v>25</v>
      </c>
      <c r="G1990" s="10">
        <v>9</v>
      </c>
      <c r="H1990" s="10">
        <v>304.94</v>
      </c>
    </row>
    <row r="1991" spans="1:8" ht="21.75" customHeight="1">
      <c r="A1991" s="10" t="s">
        <v>2004</v>
      </c>
      <c r="B1991" s="11">
        <v>44954</v>
      </c>
      <c r="C1991" s="12" t="s">
        <v>9</v>
      </c>
      <c r="D1991" s="3" t="s">
        <v>13</v>
      </c>
      <c r="E1991" s="10">
        <v>396.18</v>
      </c>
      <c r="F1991" s="10">
        <v>26</v>
      </c>
      <c r="G1991" s="10">
        <v>50</v>
      </c>
      <c r="H1991" s="10">
        <v>1788.3</v>
      </c>
    </row>
    <row r="1992" spans="1:8" ht="21.75" customHeight="1">
      <c r="A1992" s="10" t="s">
        <v>2005</v>
      </c>
      <c r="B1992" s="11">
        <v>45436</v>
      </c>
      <c r="C1992" s="12" t="s">
        <v>10</v>
      </c>
      <c r="D1992" s="3" t="s">
        <v>14</v>
      </c>
      <c r="E1992" s="10">
        <v>2373.13</v>
      </c>
      <c r="F1992" s="10">
        <v>23</v>
      </c>
      <c r="G1992" s="10">
        <v>48</v>
      </c>
      <c r="H1992" s="10">
        <v>1821.81</v>
      </c>
    </row>
    <row r="1993" spans="1:8" ht="21.75" customHeight="1">
      <c r="A1993" s="10" t="s">
        <v>2006</v>
      </c>
      <c r="B1993" s="11">
        <v>45455</v>
      </c>
      <c r="C1993" s="12" t="s">
        <v>10</v>
      </c>
      <c r="D1993" s="3" t="s">
        <v>11</v>
      </c>
      <c r="E1993" s="10">
        <v>498.58</v>
      </c>
      <c r="F1993" s="10">
        <v>16</v>
      </c>
      <c r="G1993" s="10">
        <v>16</v>
      </c>
      <c r="H1993" s="10">
        <v>108.17</v>
      </c>
    </row>
    <row r="1994" spans="1:8" ht="21.75" customHeight="1">
      <c r="A1994" s="10" t="s">
        <v>2007</v>
      </c>
      <c r="B1994" s="11">
        <v>45312</v>
      </c>
      <c r="C1994" s="12" t="s">
        <v>9</v>
      </c>
      <c r="D1994" s="3" t="s">
        <v>15</v>
      </c>
      <c r="E1994" s="10">
        <v>2535.42</v>
      </c>
      <c r="F1994" s="10">
        <v>7</v>
      </c>
      <c r="G1994" s="10">
        <v>8</v>
      </c>
      <c r="H1994" s="10">
        <v>411.11</v>
      </c>
    </row>
    <row r="1995" spans="1:8" ht="21.75" customHeight="1">
      <c r="A1995" s="10" t="s">
        <v>2008</v>
      </c>
      <c r="B1995" s="11">
        <v>45443</v>
      </c>
      <c r="C1995" s="12" t="s">
        <v>8</v>
      </c>
      <c r="D1995" s="3" t="s">
        <v>15</v>
      </c>
      <c r="E1995" s="10">
        <v>555.86</v>
      </c>
      <c r="F1995" s="10">
        <v>6</v>
      </c>
      <c r="G1995" s="10">
        <v>17</v>
      </c>
      <c r="H1995" s="10">
        <v>244.25</v>
      </c>
    </row>
    <row r="1996" spans="1:8" ht="21.75" customHeight="1">
      <c r="A1996" s="10" t="s">
        <v>2009</v>
      </c>
      <c r="B1996" s="11">
        <v>45600</v>
      </c>
      <c r="C1996" s="12" t="str">
        <f>PROPER("norTh")</f>
        <v>North</v>
      </c>
      <c r="D1996" s="3" t="s">
        <v>13</v>
      </c>
      <c r="E1996" s="10">
        <v>2674.21</v>
      </c>
      <c r="F1996" s="10">
        <v>19</v>
      </c>
      <c r="G1996" s="10">
        <v>32</v>
      </c>
      <c r="H1996" s="10">
        <v>1583.94</v>
      </c>
    </row>
    <row r="1997" spans="1:8" ht="21.75" customHeight="1">
      <c r="A1997" s="10" t="s">
        <v>2010</v>
      </c>
      <c r="B1997" s="11">
        <v>45317</v>
      </c>
      <c r="C1997" s="12" t="s">
        <v>8</v>
      </c>
      <c r="D1997" s="3" t="s">
        <v>14</v>
      </c>
      <c r="E1997" s="10">
        <v>905.81</v>
      </c>
      <c r="F1997" s="10">
        <v>48</v>
      </c>
      <c r="G1997" s="10">
        <v>21</v>
      </c>
      <c r="H1997" s="10">
        <v>347.69</v>
      </c>
    </row>
    <row r="1998" spans="1:8" ht="21.75" customHeight="1">
      <c r="A1998" s="10" t="s">
        <v>2011</v>
      </c>
      <c r="B1998" s="11">
        <v>45548</v>
      </c>
      <c r="C1998" s="12" t="s">
        <v>8</v>
      </c>
      <c r="D1998" s="3" t="s">
        <v>12</v>
      </c>
      <c r="E1998" s="10">
        <v>1081.1199999999999</v>
      </c>
      <c r="F1998" s="10">
        <v>31</v>
      </c>
      <c r="G1998" s="10">
        <v>48</v>
      </c>
      <c r="H1998" s="10">
        <v>403.54</v>
      </c>
    </row>
    <row r="1999" spans="1:8" ht="21.75" customHeight="1">
      <c r="A1999" s="10" t="s">
        <v>2012</v>
      </c>
      <c r="B1999" s="11">
        <v>45371</v>
      </c>
      <c r="C1999" s="12" t="s">
        <v>10</v>
      </c>
      <c r="D1999" s="3" t="s">
        <v>12</v>
      </c>
      <c r="E1999" s="10">
        <v>1096.99</v>
      </c>
      <c r="F1999" s="10">
        <v>35</v>
      </c>
      <c r="G1999" s="10">
        <v>0</v>
      </c>
      <c r="H1999" s="10">
        <v>382.22</v>
      </c>
    </row>
    <row r="2000" spans="1:8" ht="21.75" customHeight="1">
      <c r="A2000" s="10" t="s">
        <v>2013</v>
      </c>
      <c r="B2000" s="11">
        <v>45465</v>
      </c>
      <c r="C2000" s="12" t="s">
        <v>9</v>
      </c>
      <c r="D2000" s="3" t="s">
        <v>14</v>
      </c>
      <c r="E2000" s="10">
        <v>3247.51</v>
      </c>
      <c r="F2000" s="10">
        <v>47</v>
      </c>
      <c r="G2000" s="10">
        <v>20</v>
      </c>
      <c r="H2000" s="10">
        <v>1539.73</v>
      </c>
    </row>
    <row r="2001" spans="1:8" ht="21.75" customHeight="1">
      <c r="A2001" s="10" t="s">
        <v>2014</v>
      </c>
      <c r="B2001" s="11">
        <v>44966</v>
      </c>
      <c r="C2001" s="12" t="s">
        <v>10</v>
      </c>
      <c r="D2001" s="3" t="s">
        <v>15</v>
      </c>
      <c r="E2001" s="10">
        <v>4856.71</v>
      </c>
      <c r="F2001" s="10">
        <v>3</v>
      </c>
      <c r="G2001" s="10">
        <v>46</v>
      </c>
      <c r="H2001" s="10">
        <v>1262.97</v>
      </c>
    </row>
    <row r="2002" spans="1:8" ht="21.75" customHeight="1">
      <c r="A2002" s="10" t="s">
        <v>2015</v>
      </c>
      <c r="B2002" s="11">
        <v>45074</v>
      </c>
      <c r="C2002" s="12" t="s">
        <v>9</v>
      </c>
      <c r="D2002" s="3" t="s">
        <v>13</v>
      </c>
      <c r="E2002" s="10">
        <v>2692.54</v>
      </c>
      <c r="F2002" s="10">
        <v>43</v>
      </c>
      <c r="G2002" s="10">
        <v>36</v>
      </c>
      <c r="H2002" s="10">
        <v>1706.02</v>
      </c>
    </row>
    <row r="2003" spans="1:8" ht="21.75" customHeight="1">
      <c r="A2003" s="10" t="s">
        <v>2016</v>
      </c>
      <c r="B2003" s="11">
        <v>45606</v>
      </c>
      <c r="C2003" s="12" t="str">
        <f>PROPER("norTh")</f>
        <v>North</v>
      </c>
      <c r="D2003" s="3" t="s">
        <v>12</v>
      </c>
      <c r="E2003" s="10">
        <v>2469.73</v>
      </c>
      <c r="F2003" s="10">
        <v>7</v>
      </c>
      <c r="G2003" s="10">
        <v>20</v>
      </c>
      <c r="H2003" s="10">
        <v>859.37</v>
      </c>
    </row>
    <row r="2004" spans="1:8" ht="21.75" customHeight="1">
      <c r="A2004" s="10" t="s">
        <v>2017</v>
      </c>
      <c r="B2004" s="11">
        <v>45196</v>
      </c>
      <c r="C2004" s="12" t="s">
        <v>10</v>
      </c>
      <c r="D2004" s="3" t="s">
        <v>13</v>
      </c>
      <c r="E2004" s="10">
        <v>2850.2</v>
      </c>
      <c r="F2004" s="10">
        <v>13</v>
      </c>
      <c r="G2004" s="10">
        <v>33</v>
      </c>
      <c r="H2004" s="10">
        <v>1360.47</v>
      </c>
    </row>
    <row r="2005" spans="1:8" ht="21.75" customHeight="1">
      <c r="A2005" s="10" t="s">
        <v>2018</v>
      </c>
      <c r="B2005" s="11">
        <v>45278</v>
      </c>
      <c r="C2005" s="12" t="s">
        <v>9</v>
      </c>
      <c r="D2005" s="3" t="s">
        <v>14</v>
      </c>
      <c r="E2005" s="10">
        <v>3775.42</v>
      </c>
      <c r="F2005" s="10">
        <v>38</v>
      </c>
      <c r="G2005" s="10">
        <v>10</v>
      </c>
      <c r="H2005" s="10">
        <v>989.11</v>
      </c>
    </row>
    <row r="2006" spans="1:8" ht="21.75" customHeight="1">
      <c r="A2006" s="10" t="s">
        <v>2019</v>
      </c>
      <c r="B2006" s="11">
        <v>45378</v>
      </c>
      <c r="C2006" s="12" t="s">
        <v>10</v>
      </c>
      <c r="D2006" s="3" t="s">
        <v>12</v>
      </c>
      <c r="E2006" s="10">
        <v>605.65</v>
      </c>
      <c r="F2006" s="10">
        <v>47</v>
      </c>
      <c r="G2006" s="10">
        <v>4</v>
      </c>
      <c r="H2006" s="10">
        <v>1402.89</v>
      </c>
    </row>
    <row r="2007" spans="1:8" ht="21.75" customHeight="1">
      <c r="A2007" s="10" t="s">
        <v>2020</v>
      </c>
      <c r="B2007" s="11">
        <v>44963</v>
      </c>
      <c r="C2007" s="12" t="s">
        <v>10</v>
      </c>
      <c r="D2007" s="3" t="s">
        <v>13</v>
      </c>
      <c r="E2007" s="10">
        <v>3775.72</v>
      </c>
      <c r="F2007" s="10">
        <v>41</v>
      </c>
      <c r="G2007" s="10">
        <v>40</v>
      </c>
      <c r="H2007" s="10">
        <v>1775.42</v>
      </c>
    </row>
    <row r="2008" spans="1:8" ht="21.75" customHeight="1">
      <c r="A2008" s="10" t="s">
        <v>2021</v>
      </c>
      <c r="B2008" s="11">
        <v>45255</v>
      </c>
      <c r="C2008" s="12" t="str">
        <f>PROPER("norTh")</f>
        <v>North</v>
      </c>
      <c r="D2008" s="3" t="s">
        <v>14</v>
      </c>
      <c r="E2008" s="10">
        <v>1998.91</v>
      </c>
      <c r="F2008" s="10">
        <v>45</v>
      </c>
      <c r="G2008" s="10">
        <v>23</v>
      </c>
      <c r="H2008" s="10">
        <v>349.37</v>
      </c>
    </row>
    <row r="2009" spans="1:8" ht="21.75" customHeight="1">
      <c r="A2009" s="10" t="s">
        <v>2022</v>
      </c>
      <c r="B2009" s="11">
        <v>45092</v>
      </c>
      <c r="C2009" s="12" t="s">
        <v>9</v>
      </c>
      <c r="D2009" s="3" t="s">
        <v>14</v>
      </c>
      <c r="E2009" s="10">
        <v>3165.64</v>
      </c>
      <c r="F2009" s="10">
        <v>12</v>
      </c>
      <c r="G2009" s="10">
        <v>4</v>
      </c>
      <c r="H2009" s="10">
        <v>1614.46</v>
      </c>
    </row>
    <row r="2010" spans="1:8" ht="21.75" customHeight="1">
      <c r="A2010" s="10" t="s">
        <v>2023</v>
      </c>
      <c r="B2010" s="11">
        <v>45509</v>
      </c>
      <c r="C2010" s="12" t="s">
        <v>8</v>
      </c>
      <c r="D2010" s="3" t="s">
        <v>15</v>
      </c>
      <c r="E2010" s="10">
        <v>4481.2700000000004</v>
      </c>
      <c r="F2010" s="10">
        <v>30</v>
      </c>
      <c r="G2010" s="10">
        <v>46</v>
      </c>
      <c r="H2010" s="10">
        <v>1681.17</v>
      </c>
    </row>
    <row r="2011" spans="1:8" ht="21.75" customHeight="1">
      <c r="A2011" s="10" t="s">
        <v>2024</v>
      </c>
      <c r="B2011" s="11">
        <v>45348</v>
      </c>
      <c r="C2011" s="12" t="s">
        <v>8</v>
      </c>
      <c r="D2011" s="3" t="s">
        <v>15</v>
      </c>
      <c r="E2011" s="10">
        <v>3463.75</v>
      </c>
      <c r="F2011" s="10">
        <v>22</v>
      </c>
      <c r="G2011" s="10">
        <v>27</v>
      </c>
      <c r="H2011" s="10">
        <v>1093.07</v>
      </c>
    </row>
    <row r="2012" spans="1:8" ht="21.75" customHeight="1">
      <c r="A2012" s="10" t="s">
        <v>2025</v>
      </c>
      <c r="B2012" s="11">
        <v>44886</v>
      </c>
      <c r="C2012" s="12" t="s">
        <v>8</v>
      </c>
      <c r="D2012" s="3" t="s">
        <v>13</v>
      </c>
      <c r="E2012" s="10">
        <v>1051.3</v>
      </c>
      <c r="F2012" s="10">
        <v>37</v>
      </c>
      <c r="G2012" s="10">
        <v>29</v>
      </c>
      <c r="H2012" s="10">
        <v>1666.51</v>
      </c>
    </row>
    <row r="2013" spans="1:8" ht="21.75" customHeight="1">
      <c r="A2013" s="10" t="s">
        <v>2026</v>
      </c>
      <c r="B2013" s="11">
        <v>45380</v>
      </c>
      <c r="C2013" s="12" t="s">
        <v>9</v>
      </c>
      <c r="D2013" s="3" t="s">
        <v>15</v>
      </c>
      <c r="E2013" s="10">
        <v>1537.55</v>
      </c>
      <c r="F2013" s="10">
        <v>6</v>
      </c>
      <c r="G2013" s="10">
        <v>35</v>
      </c>
      <c r="H2013" s="10">
        <v>671.46</v>
      </c>
    </row>
    <row r="2014" spans="1:8" ht="21.75" customHeight="1">
      <c r="A2014" s="10" t="s">
        <v>2027</v>
      </c>
      <c r="B2014" s="11">
        <v>45248</v>
      </c>
      <c r="C2014" s="12" t="s">
        <v>9</v>
      </c>
      <c r="D2014" s="3" t="s">
        <v>15</v>
      </c>
      <c r="E2014" s="10">
        <v>409.75</v>
      </c>
      <c r="F2014" s="10">
        <v>43</v>
      </c>
      <c r="G2014" s="10">
        <v>7</v>
      </c>
      <c r="H2014" s="10">
        <v>541.20000000000005</v>
      </c>
    </row>
    <row r="2015" spans="1:8" ht="21.75" customHeight="1">
      <c r="A2015" s="10" t="s">
        <v>2028</v>
      </c>
      <c r="B2015" s="11">
        <v>45282</v>
      </c>
      <c r="C2015" s="12" t="str">
        <f>PROPER("norTh")</f>
        <v>North</v>
      </c>
      <c r="D2015" s="3" t="s">
        <v>13</v>
      </c>
      <c r="E2015" s="10">
        <v>3421.35</v>
      </c>
      <c r="F2015" s="10">
        <v>10</v>
      </c>
      <c r="G2015" s="10">
        <v>32</v>
      </c>
      <c r="H2015" s="10">
        <v>1185.5899999999999</v>
      </c>
    </row>
    <row r="2016" spans="1:8" ht="21.75" customHeight="1">
      <c r="A2016" s="10" t="s">
        <v>2029</v>
      </c>
      <c r="B2016" s="11">
        <v>44967</v>
      </c>
      <c r="C2016" s="12" t="s">
        <v>8</v>
      </c>
      <c r="D2016" s="3" t="s">
        <v>13</v>
      </c>
      <c r="E2016" s="10">
        <v>546.59</v>
      </c>
      <c r="F2016" s="10">
        <v>21</v>
      </c>
      <c r="G2016" s="10">
        <v>0</v>
      </c>
      <c r="H2016" s="10">
        <v>1304.8900000000001</v>
      </c>
    </row>
    <row r="2017" spans="1:8" ht="21.75" customHeight="1">
      <c r="A2017" s="10" t="s">
        <v>2030</v>
      </c>
      <c r="B2017" s="11">
        <v>44915</v>
      </c>
      <c r="C2017" s="12" t="s">
        <v>9</v>
      </c>
      <c r="D2017" s="3" t="s">
        <v>11</v>
      </c>
      <c r="E2017" s="10">
        <v>1382.44</v>
      </c>
      <c r="F2017" s="10">
        <v>44</v>
      </c>
      <c r="G2017" s="10">
        <v>15</v>
      </c>
      <c r="H2017" s="10">
        <v>867.34</v>
      </c>
    </row>
    <row r="2018" spans="1:8" ht="21.75" customHeight="1">
      <c r="A2018" s="10" t="s">
        <v>2031</v>
      </c>
      <c r="B2018" s="11">
        <v>45579</v>
      </c>
      <c r="C2018" s="12" t="str">
        <f>PROPER("norTh")</f>
        <v>North</v>
      </c>
      <c r="D2018" s="3" t="s">
        <v>12</v>
      </c>
      <c r="E2018" s="10">
        <v>3855.38</v>
      </c>
      <c r="F2018" s="10">
        <v>46</v>
      </c>
      <c r="G2018" s="10">
        <v>46</v>
      </c>
      <c r="H2018" s="10">
        <v>538.61</v>
      </c>
    </row>
    <row r="2019" spans="1:8" ht="21.75" customHeight="1">
      <c r="A2019" s="10" t="s">
        <v>2032</v>
      </c>
      <c r="B2019" s="11">
        <v>45509</v>
      </c>
      <c r="C2019" s="12" t="s">
        <v>10</v>
      </c>
      <c r="D2019" s="3" t="s">
        <v>11</v>
      </c>
      <c r="E2019" s="10">
        <v>3126.46</v>
      </c>
      <c r="F2019" s="10">
        <v>35</v>
      </c>
      <c r="G2019" s="10">
        <v>43</v>
      </c>
      <c r="H2019" s="10">
        <v>1528.43</v>
      </c>
    </row>
    <row r="2020" spans="1:8" ht="21.75" customHeight="1">
      <c r="A2020" s="10" t="s">
        <v>2033</v>
      </c>
      <c r="B2020" s="11">
        <v>45040</v>
      </c>
      <c r="C2020" s="12" t="s">
        <v>10</v>
      </c>
      <c r="D2020" s="3" t="s">
        <v>13</v>
      </c>
      <c r="E2020" s="10">
        <v>2789.19</v>
      </c>
      <c r="F2020" s="10">
        <v>47</v>
      </c>
      <c r="G2020" s="10">
        <v>17</v>
      </c>
      <c r="H2020" s="10">
        <v>497.24</v>
      </c>
    </row>
    <row r="2021" spans="1:8" ht="21.75" customHeight="1">
      <c r="A2021" s="10" t="s">
        <v>2034</v>
      </c>
      <c r="B2021" s="11">
        <v>45580</v>
      </c>
      <c r="C2021" s="12" t="str">
        <f>PROPER("norTh")</f>
        <v>North</v>
      </c>
      <c r="D2021" s="3" t="s">
        <v>12</v>
      </c>
      <c r="E2021" s="10">
        <v>1382.02</v>
      </c>
      <c r="F2021" s="10">
        <v>48</v>
      </c>
      <c r="G2021" s="10">
        <v>23</v>
      </c>
      <c r="H2021" s="10">
        <v>83.28</v>
      </c>
    </row>
    <row r="2022" spans="1:8" ht="21.75" customHeight="1">
      <c r="A2022" s="10" t="s">
        <v>2035</v>
      </c>
      <c r="B2022" s="11">
        <v>45329</v>
      </c>
      <c r="C2022" s="12" t="s">
        <v>8</v>
      </c>
      <c r="D2022" s="3" t="s">
        <v>15</v>
      </c>
      <c r="E2022" s="10">
        <v>4335.88</v>
      </c>
      <c r="F2022" s="10">
        <v>17</v>
      </c>
      <c r="G2022" s="10">
        <v>26</v>
      </c>
      <c r="H2022" s="10">
        <v>36.35</v>
      </c>
    </row>
    <row r="2023" spans="1:8" ht="21.75" customHeight="1">
      <c r="A2023" s="10" t="s">
        <v>2036</v>
      </c>
      <c r="B2023" s="11">
        <v>45244</v>
      </c>
      <c r="C2023" s="12" t="s">
        <v>9</v>
      </c>
      <c r="D2023" s="3" t="s">
        <v>13</v>
      </c>
      <c r="E2023" s="10">
        <v>4428</v>
      </c>
      <c r="F2023" s="10">
        <v>6</v>
      </c>
      <c r="G2023" s="10">
        <v>32</v>
      </c>
      <c r="H2023" s="10">
        <v>308.89999999999998</v>
      </c>
    </row>
    <row r="2024" spans="1:8" ht="21.75" customHeight="1">
      <c r="A2024" s="10" t="s">
        <v>2037</v>
      </c>
      <c r="B2024" s="11">
        <v>45054</v>
      </c>
      <c r="C2024" s="12" t="s">
        <v>9</v>
      </c>
      <c r="D2024" s="3" t="s">
        <v>11</v>
      </c>
      <c r="E2024" s="10">
        <v>3359.75</v>
      </c>
      <c r="F2024" s="10">
        <v>36</v>
      </c>
      <c r="G2024" s="10">
        <v>9</v>
      </c>
      <c r="H2024" s="10">
        <v>1079.5999999999999</v>
      </c>
    </row>
    <row r="2025" spans="1:8" ht="21.75" customHeight="1">
      <c r="A2025" s="10" t="s">
        <v>2038</v>
      </c>
      <c r="B2025" s="11">
        <v>45215</v>
      </c>
      <c r="C2025" s="12" t="str">
        <f>PROPER("norTh")</f>
        <v>North</v>
      </c>
      <c r="D2025" s="3" t="s">
        <v>14</v>
      </c>
      <c r="E2025" s="10">
        <v>2297.4899999999998</v>
      </c>
      <c r="F2025" s="10">
        <v>38</v>
      </c>
      <c r="G2025" s="10">
        <v>30</v>
      </c>
      <c r="H2025" s="10">
        <v>1936.18</v>
      </c>
    </row>
    <row r="2026" spans="1:8" ht="21.75" customHeight="1">
      <c r="A2026" s="10" t="s">
        <v>2039</v>
      </c>
      <c r="B2026" s="11">
        <v>45236</v>
      </c>
      <c r="C2026" s="12" t="s">
        <v>9</v>
      </c>
      <c r="D2026" s="3" t="s">
        <v>14</v>
      </c>
      <c r="E2026" s="10">
        <v>3308.75</v>
      </c>
      <c r="F2026" s="10">
        <v>3</v>
      </c>
      <c r="G2026" s="10">
        <v>15</v>
      </c>
      <c r="H2026" s="10">
        <v>932.4</v>
      </c>
    </row>
    <row r="2027" spans="1:8" ht="21.75" customHeight="1">
      <c r="A2027" s="10" t="s">
        <v>2040</v>
      </c>
      <c r="B2027" s="11">
        <v>44993</v>
      </c>
      <c r="C2027" s="12" t="str">
        <f>PROPER("norTh")</f>
        <v>North</v>
      </c>
      <c r="D2027" s="3" t="s">
        <v>15</v>
      </c>
      <c r="E2027" s="10">
        <v>4655.71</v>
      </c>
      <c r="F2027" s="10">
        <v>39</v>
      </c>
      <c r="G2027" s="10">
        <v>49</v>
      </c>
      <c r="H2027" s="10">
        <v>1653.86</v>
      </c>
    </row>
    <row r="2028" spans="1:8" ht="21.75" customHeight="1">
      <c r="A2028" s="10" t="s">
        <v>2041</v>
      </c>
      <c r="B2028" s="11">
        <v>45001</v>
      </c>
      <c r="C2028" s="12" t="s">
        <v>10</v>
      </c>
      <c r="D2028" s="3" t="s">
        <v>11</v>
      </c>
      <c r="E2028" s="10">
        <v>4801.55</v>
      </c>
      <c r="F2028" s="10">
        <v>26</v>
      </c>
      <c r="G2028" s="10">
        <v>39</v>
      </c>
      <c r="H2028" s="10">
        <v>1710.05</v>
      </c>
    </row>
    <row r="2029" spans="1:8" ht="21.75" customHeight="1">
      <c r="A2029" s="10" t="s">
        <v>2042</v>
      </c>
      <c r="B2029" s="11">
        <v>45549</v>
      </c>
      <c r="C2029" s="12" t="s">
        <v>8</v>
      </c>
      <c r="D2029" s="3" t="s">
        <v>14</v>
      </c>
      <c r="E2029" s="10">
        <v>272.02</v>
      </c>
      <c r="F2029" s="10">
        <v>8</v>
      </c>
      <c r="G2029" s="10">
        <v>36</v>
      </c>
      <c r="H2029" s="10">
        <v>905.37</v>
      </c>
    </row>
    <row r="2030" spans="1:8" ht="21.75" customHeight="1">
      <c r="A2030" s="10" t="s">
        <v>2043</v>
      </c>
      <c r="B2030" s="11">
        <v>45050</v>
      </c>
      <c r="C2030" s="12" t="str">
        <f>PROPER("norTh")</f>
        <v>North</v>
      </c>
      <c r="D2030" s="3" t="s">
        <v>12</v>
      </c>
      <c r="E2030" s="10">
        <v>735.84</v>
      </c>
      <c r="F2030" s="10">
        <v>37</v>
      </c>
      <c r="G2030" s="10">
        <v>10</v>
      </c>
      <c r="H2030" s="10">
        <v>209.17</v>
      </c>
    </row>
    <row r="2031" spans="1:8" ht="21.75" customHeight="1">
      <c r="A2031" s="10" t="s">
        <v>2044</v>
      </c>
      <c r="B2031" s="11">
        <v>45394</v>
      </c>
      <c r="C2031" s="12" t="s">
        <v>10</v>
      </c>
      <c r="D2031" s="3" t="s">
        <v>12</v>
      </c>
      <c r="E2031" s="10">
        <v>2166.7800000000002</v>
      </c>
      <c r="F2031" s="10">
        <v>17</v>
      </c>
      <c r="G2031" s="10">
        <v>5</v>
      </c>
      <c r="H2031" s="10">
        <v>474.14</v>
      </c>
    </row>
    <row r="2032" spans="1:8" ht="21.75" customHeight="1">
      <c r="A2032" s="10" t="s">
        <v>2045</v>
      </c>
      <c r="B2032" s="11">
        <v>44984</v>
      </c>
      <c r="C2032" s="12" t="s">
        <v>8</v>
      </c>
      <c r="D2032" s="3" t="s">
        <v>11</v>
      </c>
      <c r="E2032" s="10">
        <v>2597.11</v>
      </c>
      <c r="F2032" s="10">
        <v>37</v>
      </c>
      <c r="G2032" s="10">
        <v>0</v>
      </c>
      <c r="H2032" s="10">
        <v>1195.24</v>
      </c>
    </row>
    <row r="2033" spans="1:8" ht="21.75" customHeight="1">
      <c r="A2033" s="10" t="s">
        <v>2046</v>
      </c>
      <c r="B2033" s="11">
        <v>45590</v>
      </c>
      <c r="C2033" s="12" t="s">
        <v>10</v>
      </c>
      <c r="D2033" s="3" t="s">
        <v>14</v>
      </c>
      <c r="E2033" s="10">
        <v>2788.66</v>
      </c>
      <c r="F2033" s="10">
        <v>29</v>
      </c>
      <c r="G2033" s="10">
        <v>20</v>
      </c>
      <c r="H2033" s="10">
        <v>177.9</v>
      </c>
    </row>
    <row r="2034" spans="1:8" ht="21.75" customHeight="1">
      <c r="A2034" s="10" t="s">
        <v>2047</v>
      </c>
      <c r="B2034" s="11">
        <v>45284</v>
      </c>
      <c r="C2034" s="12" t="str">
        <f>PROPER("norTh")</f>
        <v>North</v>
      </c>
      <c r="D2034" s="3" t="s">
        <v>13</v>
      </c>
      <c r="E2034" s="10">
        <v>1751.16</v>
      </c>
      <c r="F2034" s="10">
        <v>33</v>
      </c>
      <c r="G2034" s="10">
        <v>6</v>
      </c>
      <c r="H2034" s="10">
        <v>1694.57</v>
      </c>
    </row>
    <row r="2035" spans="1:8" ht="21.75" customHeight="1">
      <c r="A2035" s="10" t="s">
        <v>2048</v>
      </c>
      <c r="B2035" s="11">
        <v>45253</v>
      </c>
      <c r="C2035" s="12" t="s">
        <v>10</v>
      </c>
      <c r="D2035" s="3" t="s">
        <v>12</v>
      </c>
      <c r="E2035" s="10">
        <v>2252.15</v>
      </c>
      <c r="F2035" s="10">
        <v>13</v>
      </c>
      <c r="G2035" s="10">
        <v>4</v>
      </c>
      <c r="H2035" s="10">
        <v>1344.04</v>
      </c>
    </row>
    <row r="2036" spans="1:8" ht="21.75" customHeight="1">
      <c r="A2036" s="10" t="s">
        <v>2049</v>
      </c>
      <c r="B2036" s="11">
        <v>44946</v>
      </c>
      <c r="C2036" s="12" t="s">
        <v>8</v>
      </c>
      <c r="D2036" s="3" t="s">
        <v>15</v>
      </c>
      <c r="E2036" s="10">
        <v>3680.87</v>
      </c>
      <c r="F2036" s="10">
        <v>39</v>
      </c>
      <c r="G2036" s="10">
        <v>38</v>
      </c>
      <c r="H2036" s="10">
        <v>1276.33</v>
      </c>
    </row>
    <row r="2037" spans="1:8" ht="21.75" customHeight="1">
      <c r="A2037" s="10" t="s">
        <v>2050</v>
      </c>
      <c r="B2037" s="11">
        <v>45445</v>
      </c>
      <c r="C2037" s="12" t="s">
        <v>9</v>
      </c>
      <c r="D2037" s="3" t="s">
        <v>15</v>
      </c>
      <c r="E2037" s="10">
        <v>1766.64</v>
      </c>
      <c r="F2037" s="10">
        <v>41</v>
      </c>
      <c r="G2037" s="10">
        <v>31</v>
      </c>
      <c r="H2037" s="10">
        <v>831.08</v>
      </c>
    </row>
    <row r="2038" spans="1:8" ht="21.75" customHeight="1">
      <c r="A2038" s="10" t="s">
        <v>2051</v>
      </c>
      <c r="B2038" s="11">
        <v>45370</v>
      </c>
      <c r="C2038" s="12" t="s">
        <v>8</v>
      </c>
      <c r="D2038" s="3" t="s">
        <v>14</v>
      </c>
      <c r="E2038" s="10">
        <v>3196.24</v>
      </c>
      <c r="F2038" s="10">
        <v>18</v>
      </c>
      <c r="G2038" s="10">
        <v>36</v>
      </c>
      <c r="H2038" s="10">
        <v>1196.52</v>
      </c>
    </row>
    <row r="2039" spans="1:8" ht="21.75" customHeight="1">
      <c r="A2039" s="10" t="s">
        <v>2052</v>
      </c>
      <c r="B2039" s="11">
        <v>45223</v>
      </c>
      <c r="C2039" s="12" t="str">
        <f>PROPER("norTh")</f>
        <v>North</v>
      </c>
      <c r="D2039" s="3" t="s">
        <v>14</v>
      </c>
      <c r="E2039" s="10">
        <v>340.64</v>
      </c>
      <c r="F2039" s="10">
        <v>30</v>
      </c>
      <c r="G2039" s="10">
        <v>16</v>
      </c>
      <c r="H2039" s="10">
        <v>934.44</v>
      </c>
    </row>
    <row r="2040" spans="1:8" ht="21.75" customHeight="1">
      <c r="A2040" s="10" t="s">
        <v>2053</v>
      </c>
      <c r="B2040" s="11">
        <v>44940</v>
      </c>
      <c r="C2040" s="12" t="s">
        <v>10</v>
      </c>
      <c r="D2040" s="3" t="s">
        <v>11</v>
      </c>
      <c r="E2040" s="10">
        <v>1189.08</v>
      </c>
      <c r="F2040" s="10">
        <v>20</v>
      </c>
      <c r="G2040" s="10">
        <v>17</v>
      </c>
      <c r="H2040" s="10">
        <v>1910.83</v>
      </c>
    </row>
    <row r="2041" spans="1:8" ht="21.75" customHeight="1">
      <c r="A2041" s="10" t="s">
        <v>2054</v>
      </c>
      <c r="B2041" s="11">
        <v>45581</v>
      </c>
      <c r="C2041" s="12" t="str">
        <f>PROPER("norTh")</f>
        <v>North</v>
      </c>
      <c r="D2041" s="3" t="s">
        <v>11</v>
      </c>
      <c r="E2041" s="10">
        <v>3373.22</v>
      </c>
      <c r="F2041" s="10">
        <v>2</v>
      </c>
      <c r="G2041" s="10">
        <v>14</v>
      </c>
      <c r="H2041" s="10">
        <v>1866.7</v>
      </c>
    </row>
    <row r="2042" spans="1:8" ht="21.75" customHeight="1">
      <c r="A2042" s="10" t="s">
        <v>2055</v>
      </c>
      <c r="B2042" s="11">
        <v>45172</v>
      </c>
      <c r="C2042" s="12" t="s">
        <v>10</v>
      </c>
      <c r="D2042" s="3" t="s">
        <v>14</v>
      </c>
      <c r="E2042" s="10">
        <v>3858.78</v>
      </c>
      <c r="F2042" s="10">
        <v>12</v>
      </c>
      <c r="G2042" s="10">
        <v>30</v>
      </c>
      <c r="H2042" s="10">
        <v>349.19</v>
      </c>
    </row>
    <row r="2043" spans="1:8" ht="21.75" customHeight="1">
      <c r="A2043" s="10" t="s">
        <v>2056</v>
      </c>
      <c r="B2043" s="11">
        <v>44957</v>
      </c>
      <c r="C2043" s="12" t="s">
        <v>8</v>
      </c>
      <c r="D2043" s="3" t="s">
        <v>15</v>
      </c>
      <c r="E2043" s="10">
        <v>3434.89</v>
      </c>
      <c r="F2043" s="10">
        <v>12</v>
      </c>
      <c r="G2043" s="10">
        <v>1</v>
      </c>
      <c r="H2043" s="10">
        <v>782.48</v>
      </c>
    </row>
    <row r="2044" spans="1:8" ht="21.75" customHeight="1">
      <c r="A2044" s="10" t="s">
        <v>2057</v>
      </c>
      <c r="B2044" s="11">
        <v>45410</v>
      </c>
      <c r="C2044" s="12" t="s">
        <v>10</v>
      </c>
      <c r="D2044" s="3" t="s">
        <v>13</v>
      </c>
      <c r="E2044" s="10">
        <v>1994.7</v>
      </c>
      <c r="F2044" s="10">
        <v>45</v>
      </c>
      <c r="G2044" s="10">
        <v>34</v>
      </c>
      <c r="H2044" s="10">
        <v>407.57</v>
      </c>
    </row>
    <row r="2045" spans="1:8" ht="21.75" customHeight="1">
      <c r="A2045" s="10" t="s">
        <v>2058</v>
      </c>
      <c r="B2045" s="11">
        <v>45521</v>
      </c>
      <c r="C2045" s="12" t="s">
        <v>10</v>
      </c>
      <c r="D2045" s="3" t="s">
        <v>11</v>
      </c>
      <c r="E2045" s="10">
        <v>3641.26</v>
      </c>
      <c r="F2045" s="10">
        <v>41</v>
      </c>
      <c r="G2045" s="10">
        <v>16</v>
      </c>
      <c r="H2045" s="10">
        <v>412.94</v>
      </c>
    </row>
    <row r="2046" spans="1:8" ht="21.75" customHeight="1">
      <c r="A2046" s="10" t="s">
        <v>2059</v>
      </c>
      <c r="B2046" s="11">
        <v>45031</v>
      </c>
      <c r="C2046" s="12" t="s">
        <v>8</v>
      </c>
      <c r="D2046" s="3" t="s">
        <v>15</v>
      </c>
      <c r="E2046" s="10">
        <v>4632.51</v>
      </c>
      <c r="F2046" s="10">
        <v>39</v>
      </c>
      <c r="G2046" s="10">
        <v>7</v>
      </c>
      <c r="H2046" s="10">
        <v>1767.36</v>
      </c>
    </row>
    <row r="2047" spans="1:8" ht="21.75" customHeight="1">
      <c r="A2047" s="10" t="s">
        <v>2060</v>
      </c>
      <c r="B2047" s="11">
        <v>45095</v>
      </c>
      <c r="C2047" s="12" t="str">
        <f>PROPER("norTh")</f>
        <v>North</v>
      </c>
      <c r="D2047" s="3" t="s">
        <v>14</v>
      </c>
      <c r="E2047" s="10">
        <v>1415.04</v>
      </c>
      <c r="F2047" s="10">
        <v>27</v>
      </c>
      <c r="G2047" s="10">
        <v>18</v>
      </c>
      <c r="H2047" s="10">
        <v>369.1</v>
      </c>
    </row>
    <row r="2048" spans="1:8" ht="21.75" customHeight="1">
      <c r="A2048" s="10" t="s">
        <v>2061</v>
      </c>
      <c r="B2048" s="11">
        <v>45062</v>
      </c>
      <c r="C2048" s="12" t="s">
        <v>8</v>
      </c>
      <c r="D2048" s="3" t="s">
        <v>14</v>
      </c>
      <c r="E2048" s="10">
        <v>643.47</v>
      </c>
      <c r="F2048" s="10">
        <v>40</v>
      </c>
      <c r="G2048" s="10">
        <v>13</v>
      </c>
      <c r="H2048" s="10">
        <v>523.01</v>
      </c>
    </row>
    <row r="2049" spans="1:8" ht="21.75" customHeight="1">
      <c r="A2049" s="10" t="s">
        <v>2062</v>
      </c>
      <c r="B2049" s="11">
        <v>45255</v>
      </c>
      <c r="C2049" s="12" t="s">
        <v>9</v>
      </c>
      <c r="D2049" s="3" t="s">
        <v>11</v>
      </c>
      <c r="E2049" s="10">
        <v>3655.48</v>
      </c>
      <c r="F2049" s="10">
        <v>3</v>
      </c>
      <c r="G2049" s="10">
        <v>48</v>
      </c>
      <c r="H2049" s="10">
        <v>935.89</v>
      </c>
    </row>
    <row r="2050" spans="1:8" ht="21.75" customHeight="1">
      <c r="A2050" s="10" t="s">
        <v>2063</v>
      </c>
      <c r="B2050" s="11">
        <v>44897</v>
      </c>
      <c r="C2050" s="12" t="s">
        <v>8</v>
      </c>
      <c r="D2050" s="3" t="s">
        <v>12</v>
      </c>
      <c r="E2050" s="10">
        <v>2004.54</v>
      </c>
      <c r="F2050" s="10">
        <v>18</v>
      </c>
      <c r="G2050" s="10">
        <v>37</v>
      </c>
      <c r="H2050" s="10">
        <v>232.41</v>
      </c>
    </row>
    <row r="2051" spans="1:8" ht="21.75" customHeight="1">
      <c r="A2051" s="10" t="s">
        <v>2064</v>
      </c>
      <c r="B2051" s="11">
        <v>44928</v>
      </c>
      <c r="C2051" s="12" t="s">
        <v>8</v>
      </c>
      <c r="D2051" s="3" t="s">
        <v>12</v>
      </c>
      <c r="E2051" s="10">
        <v>362.73</v>
      </c>
      <c r="F2051" s="10">
        <v>31</v>
      </c>
      <c r="G2051" s="10">
        <v>47</v>
      </c>
      <c r="H2051" s="10">
        <v>341.33</v>
      </c>
    </row>
    <row r="2052" spans="1:8" ht="21.75" customHeight="1">
      <c r="A2052" s="10" t="s">
        <v>2065</v>
      </c>
      <c r="B2052" s="11">
        <v>45286</v>
      </c>
      <c r="C2052" s="12" t="s">
        <v>9</v>
      </c>
      <c r="D2052" s="3" t="s">
        <v>12</v>
      </c>
      <c r="E2052" s="10">
        <v>1447.32</v>
      </c>
      <c r="F2052" s="10">
        <v>21</v>
      </c>
      <c r="G2052" s="10">
        <v>4</v>
      </c>
      <c r="H2052" s="10">
        <v>467.83</v>
      </c>
    </row>
    <row r="2053" spans="1:8" ht="21.75" customHeight="1">
      <c r="A2053" s="10" t="s">
        <v>2066</v>
      </c>
      <c r="B2053" s="11">
        <v>45183</v>
      </c>
      <c r="C2053" s="12" t="s">
        <v>10</v>
      </c>
      <c r="D2053" s="3" t="s">
        <v>12</v>
      </c>
      <c r="E2053" s="10">
        <v>3038.06</v>
      </c>
      <c r="F2053" s="10">
        <v>35</v>
      </c>
      <c r="G2053" s="10">
        <v>16</v>
      </c>
      <c r="H2053" s="10">
        <v>59.23</v>
      </c>
    </row>
    <row r="2054" spans="1:8" ht="21.75" customHeight="1">
      <c r="A2054" s="10" t="s">
        <v>2067</v>
      </c>
      <c r="B2054" s="11">
        <v>45220</v>
      </c>
      <c r="C2054" s="12" t="s">
        <v>10</v>
      </c>
      <c r="D2054" s="3" t="s">
        <v>14</v>
      </c>
      <c r="E2054" s="10">
        <v>4830.3999999999996</v>
      </c>
      <c r="F2054" s="10">
        <v>48</v>
      </c>
      <c r="G2054" s="10">
        <v>48</v>
      </c>
      <c r="H2054" s="10">
        <v>1037.77</v>
      </c>
    </row>
    <row r="2055" spans="1:8" ht="21.75" customHeight="1">
      <c r="A2055" s="10" t="s">
        <v>2068</v>
      </c>
      <c r="B2055" s="11">
        <v>45313</v>
      </c>
      <c r="C2055" s="12" t="s">
        <v>9</v>
      </c>
      <c r="D2055" s="3" t="s">
        <v>12</v>
      </c>
      <c r="E2055" s="10">
        <v>308.14999999999998</v>
      </c>
      <c r="F2055" s="10">
        <v>26</v>
      </c>
      <c r="G2055" s="10">
        <v>15</v>
      </c>
      <c r="H2055" s="10">
        <v>1062.28</v>
      </c>
    </row>
    <row r="2056" spans="1:8" ht="21.75" customHeight="1">
      <c r="A2056" s="10" t="s">
        <v>2069</v>
      </c>
      <c r="B2056" s="11">
        <v>45227</v>
      </c>
      <c r="C2056" s="12" t="s">
        <v>10</v>
      </c>
      <c r="D2056" s="3" t="s">
        <v>11</v>
      </c>
      <c r="E2056" s="10">
        <v>3486.19</v>
      </c>
      <c r="F2056" s="10">
        <v>3</v>
      </c>
      <c r="G2056" s="10">
        <v>47</v>
      </c>
      <c r="H2056" s="10">
        <v>86.55</v>
      </c>
    </row>
    <row r="2057" spans="1:8" ht="21.75" customHeight="1">
      <c r="A2057" s="10" t="s">
        <v>2070</v>
      </c>
      <c r="B2057" s="11">
        <v>45321</v>
      </c>
      <c r="C2057" s="12" t="s">
        <v>8</v>
      </c>
      <c r="D2057" s="3" t="s">
        <v>13</v>
      </c>
      <c r="E2057" s="10">
        <v>1486.51</v>
      </c>
      <c r="F2057" s="10">
        <v>47</v>
      </c>
      <c r="G2057" s="10">
        <v>45</v>
      </c>
      <c r="H2057" s="10">
        <v>1362.38</v>
      </c>
    </row>
    <row r="2058" spans="1:8" ht="21.75" customHeight="1">
      <c r="A2058" s="10" t="s">
        <v>2071</v>
      </c>
      <c r="B2058" s="11">
        <v>44933</v>
      </c>
      <c r="C2058" s="12" t="s">
        <v>8</v>
      </c>
      <c r="D2058" s="3" t="s">
        <v>12</v>
      </c>
      <c r="E2058" s="10">
        <v>3626.14</v>
      </c>
      <c r="F2058" s="10">
        <v>4</v>
      </c>
      <c r="G2058" s="10">
        <v>44</v>
      </c>
      <c r="H2058" s="10">
        <v>1114.8900000000001</v>
      </c>
    </row>
    <row r="2059" spans="1:8" ht="21.75" customHeight="1">
      <c r="A2059" s="10" t="s">
        <v>2072</v>
      </c>
      <c r="B2059" s="11">
        <v>44999</v>
      </c>
      <c r="C2059" s="12" t="str">
        <f>PROPER("norTh")</f>
        <v>North</v>
      </c>
      <c r="D2059" s="3" t="s">
        <v>12</v>
      </c>
      <c r="E2059" s="10">
        <v>4170.03</v>
      </c>
      <c r="F2059" s="10">
        <v>45</v>
      </c>
      <c r="G2059" s="10">
        <v>12</v>
      </c>
      <c r="H2059" s="10">
        <v>709.28</v>
      </c>
    </row>
    <row r="2060" spans="1:8" ht="21.75" customHeight="1">
      <c r="A2060" s="10" t="s">
        <v>2073</v>
      </c>
      <c r="B2060" s="11">
        <v>45144</v>
      </c>
      <c r="C2060" s="12" t="s">
        <v>9</v>
      </c>
      <c r="D2060" s="3" t="s">
        <v>15</v>
      </c>
      <c r="E2060" s="10">
        <v>743.19</v>
      </c>
      <c r="F2060" s="10">
        <v>29</v>
      </c>
      <c r="G2060" s="10">
        <v>14</v>
      </c>
      <c r="H2060" s="10">
        <v>989.34</v>
      </c>
    </row>
    <row r="2061" spans="1:8" ht="21.75" customHeight="1">
      <c r="A2061" s="10" t="s">
        <v>2074</v>
      </c>
      <c r="B2061" s="11">
        <v>45173</v>
      </c>
      <c r="C2061" s="12" t="s">
        <v>8</v>
      </c>
      <c r="D2061" s="3" t="s">
        <v>13</v>
      </c>
      <c r="E2061" s="10">
        <v>3599.9</v>
      </c>
      <c r="F2061" s="10">
        <v>31</v>
      </c>
      <c r="G2061" s="10">
        <v>48</v>
      </c>
      <c r="H2061" s="10">
        <v>1524.4</v>
      </c>
    </row>
    <row r="2062" spans="1:8" ht="21.75" customHeight="1">
      <c r="A2062" s="10" t="s">
        <v>2075</v>
      </c>
      <c r="B2062" s="11">
        <v>45053</v>
      </c>
      <c r="C2062" s="12" t="s">
        <v>8</v>
      </c>
      <c r="D2062" s="3" t="s">
        <v>15</v>
      </c>
      <c r="E2062" s="10">
        <v>792.96</v>
      </c>
      <c r="F2062" s="10">
        <v>16</v>
      </c>
      <c r="G2062" s="10">
        <v>42</v>
      </c>
      <c r="H2062" s="10">
        <v>916.11</v>
      </c>
    </row>
    <row r="2063" spans="1:8" ht="21.75" customHeight="1">
      <c r="A2063" s="10" t="s">
        <v>2076</v>
      </c>
      <c r="B2063" s="11">
        <v>45390</v>
      </c>
      <c r="C2063" s="12" t="s">
        <v>9</v>
      </c>
      <c r="D2063" s="3" t="s">
        <v>12</v>
      </c>
      <c r="E2063" s="10">
        <v>2702.84</v>
      </c>
      <c r="F2063" s="10">
        <v>44</v>
      </c>
      <c r="G2063" s="10">
        <v>23</v>
      </c>
      <c r="H2063" s="10">
        <v>709.31</v>
      </c>
    </row>
    <row r="2064" spans="1:8" ht="21.75" customHeight="1">
      <c r="A2064" s="10" t="s">
        <v>2077</v>
      </c>
      <c r="B2064" s="11">
        <v>45096</v>
      </c>
      <c r="C2064" s="12" t="str">
        <f t="shared" ref="C2064:C2066" si="96">PROPER("norTh")</f>
        <v>North</v>
      </c>
      <c r="D2064" s="3" t="s">
        <v>12</v>
      </c>
      <c r="E2064" s="10">
        <v>2764.81</v>
      </c>
      <c r="F2064" s="10">
        <v>27</v>
      </c>
      <c r="G2064" s="10">
        <v>40</v>
      </c>
      <c r="H2064" s="10">
        <v>1473.55</v>
      </c>
    </row>
    <row r="2065" spans="1:8" ht="21.75" customHeight="1">
      <c r="A2065" s="10" t="s">
        <v>2078</v>
      </c>
      <c r="B2065" s="11">
        <v>45212</v>
      </c>
      <c r="C2065" s="12" t="str">
        <f t="shared" si="96"/>
        <v>North</v>
      </c>
      <c r="D2065" s="3" t="s">
        <v>13</v>
      </c>
      <c r="E2065" s="10">
        <v>1963.56</v>
      </c>
      <c r="F2065" s="10">
        <v>26</v>
      </c>
      <c r="G2065" s="10">
        <v>1</v>
      </c>
      <c r="H2065" s="10">
        <v>1855.2</v>
      </c>
    </row>
    <row r="2066" spans="1:8" ht="21.75" customHeight="1">
      <c r="A2066" s="10" t="s">
        <v>2079</v>
      </c>
      <c r="B2066" s="11">
        <v>44951</v>
      </c>
      <c r="C2066" s="12" t="str">
        <f t="shared" si="96"/>
        <v>North</v>
      </c>
      <c r="D2066" s="3" t="s">
        <v>13</v>
      </c>
      <c r="E2066" s="10">
        <v>1398.91</v>
      </c>
      <c r="F2066" s="10">
        <v>30</v>
      </c>
      <c r="G2066" s="10">
        <v>40</v>
      </c>
      <c r="H2066" s="10">
        <v>413.51</v>
      </c>
    </row>
    <row r="2067" spans="1:8" ht="21.75" customHeight="1">
      <c r="A2067" s="10" t="s">
        <v>2080</v>
      </c>
      <c r="B2067" s="11">
        <v>45169</v>
      </c>
      <c r="C2067" s="12" t="s">
        <v>9</v>
      </c>
      <c r="D2067" s="3" t="s">
        <v>13</v>
      </c>
      <c r="E2067" s="10">
        <v>3521.11</v>
      </c>
      <c r="F2067" s="10">
        <v>2</v>
      </c>
      <c r="G2067" s="10">
        <v>26</v>
      </c>
      <c r="H2067" s="10">
        <v>819.93</v>
      </c>
    </row>
    <row r="2068" spans="1:8" ht="21.75" customHeight="1">
      <c r="A2068" s="10" t="s">
        <v>2081</v>
      </c>
      <c r="B2068" s="11">
        <v>45279</v>
      </c>
      <c r="C2068" s="12" t="s">
        <v>10</v>
      </c>
      <c r="D2068" s="3" t="s">
        <v>12</v>
      </c>
      <c r="E2068" s="10">
        <v>3162.7</v>
      </c>
      <c r="F2068" s="10">
        <v>9</v>
      </c>
      <c r="G2068" s="10">
        <v>46</v>
      </c>
      <c r="H2068" s="10">
        <v>982.74</v>
      </c>
    </row>
    <row r="2069" spans="1:8" ht="21.75" customHeight="1">
      <c r="A2069" s="10" t="s">
        <v>2082</v>
      </c>
      <c r="B2069" s="11">
        <v>44931</v>
      </c>
      <c r="C2069" s="12" t="s">
        <v>9</v>
      </c>
      <c r="D2069" s="3" t="s">
        <v>13</v>
      </c>
      <c r="E2069" s="10">
        <v>747.92</v>
      </c>
      <c r="F2069" s="10">
        <v>40</v>
      </c>
      <c r="G2069" s="10">
        <v>19</v>
      </c>
      <c r="H2069" s="10">
        <v>1176.3399999999999</v>
      </c>
    </row>
    <row r="2070" spans="1:8" ht="21.75" customHeight="1">
      <c r="A2070" s="10" t="s">
        <v>2083</v>
      </c>
      <c r="B2070" s="11">
        <v>45068</v>
      </c>
      <c r="C2070" s="12" t="str">
        <f t="shared" ref="C2070:C2071" si="97">PROPER("norTh")</f>
        <v>North</v>
      </c>
      <c r="D2070" s="3" t="s">
        <v>13</v>
      </c>
      <c r="E2070" s="10">
        <v>3865.07</v>
      </c>
      <c r="F2070" s="10">
        <v>22</v>
      </c>
      <c r="G2070" s="10">
        <v>47</v>
      </c>
      <c r="H2070" s="10">
        <v>1908.52</v>
      </c>
    </row>
    <row r="2071" spans="1:8" ht="21.75" customHeight="1">
      <c r="A2071" s="10" t="s">
        <v>2084</v>
      </c>
      <c r="B2071" s="11">
        <v>45445</v>
      </c>
      <c r="C2071" s="12" t="str">
        <f t="shared" si="97"/>
        <v>North</v>
      </c>
      <c r="D2071" s="3" t="s">
        <v>15</v>
      </c>
      <c r="E2071" s="10">
        <v>4585.9799999999996</v>
      </c>
      <c r="F2071" s="10">
        <v>4</v>
      </c>
      <c r="G2071" s="10">
        <v>33</v>
      </c>
      <c r="H2071" s="10">
        <v>279.56</v>
      </c>
    </row>
    <row r="2072" spans="1:8" ht="21.75" customHeight="1">
      <c r="A2072" s="10" t="s">
        <v>2085</v>
      </c>
      <c r="B2072" s="11">
        <v>45146</v>
      </c>
      <c r="C2072" s="12" t="s">
        <v>9</v>
      </c>
      <c r="D2072" s="3" t="s">
        <v>11</v>
      </c>
      <c r="E2072" s="10">
        <v>3563.22</v>
      </c>
      <c r="F2072" s="10">
        <v>1</v>
      </c>
      <c r="G2072" s="10">
        <v>48</v>
      </c>
      <c r="H2072" s="10">
        <v>1305.68</v>
      </c>
    </row>
    <row r="2073" spans="1:8" ht="21.75" customHeight="1">
      <c r="A2073" s="10" t="s">
        <v>2086</v>
      </c>
      <c r="B2073" s="11">
        <v>45117</v>
      </c>
      <c r="C2073" s="12" t="s">
        <v>9</v>
      </c>
      <c r="D2073" s="3" t="s">
        <v>13</v>
      </c>
      <c r="E2073" s="10">
        <v>187.67</v>
      </c>
      <c r="F2073" s="10">
        <v>7</v>
      </c>
      <c r="G2073" s="10">
        <v>43</v>
      </c>
      <c r="H2073" s="10">
        <v>1388.45</v>
      </c>
    </row>
    <row r="2074" spans="1:8" ht="21.75" customHeight="1">
      <c r="A2074" s="10" t="s">
        <v>2087</v>
      </c>
      <c r="B2074" s="11">
        <v>45152</v>
      </c>
      <c r="C2074" s="12" t="s">
        <v>8</v>
      </c>
      <c r="D2074" s="3" t="s">
        <v>13</v>
      </c>
      <c r="E2074" s="10">
        <v>276.24</v>
      </c>
      <c r="F2074" s="10">
        <v>1</v>
      </c>
      <c r="G2074" s="10">
        <v>10</v>
      </c>
      <c r="H2074" s="10">
        <v>1922.99</v>
      </c>
    </row>
    <row r="2075" spans="1:8" ht="21.75" customHeight="1">
      <c r="A2075" s="10" t="s">
        <v>2088</v>
      </c>
      <c r="B2075" s="11">
        <v>45210</v>
      </c>
      <c r="C2075" s="12" t="s">
        <v>10</v>
      </c>
      <c r="D2075" s="3" t="s">
        <v>12</v>
      </c>
      <c r="E2075" s="10">
        <v>485.61</v>
      </c>
      <c r="F2075" s="10">
        <v>7</v>
      </c>
      <c r="G2075" s="10">
        <v>35</v>
      </c>
      <c r="H2075" s="10">
        <v>1541.48</v>
      </c>
    </row>
    <row r="2076" spans="1:8" ht="21.75" customHeight="1">
      <c r="A2076" s="10" t="s">
        <v>2089</v>
      </c>
      <c r="B2076" s="11">
        <v>45536</v>
      </c>
      <c r="C2076" s="12" t="s">
        <v>10</v>
      </c>
      <c r="D2076" s="3" t="s">
        <v>14</v>
      </c>
      <c r="E2076" s="10">
        <v>3758.89</v>
      </c>
      <c r="F2076" s="10">
        <v>45</v>
      </c>
      <c r="G2076" s="10">
        <v>27</v>
      </c>
      <c r="H2076" s="10">
        <v>1206.68</v>
      </c>
    </row>
    <row r="2077" spans="1:8" ht="21.75" customHeight="1">
      <c r="A2077" s="10" t="s">
        <v>2090</v>
      </c>
      <c r="B2077" s="11">
        <v>45047</v>
      </c>
      <c r="C2077" s="12" t="s">
        <v>9</v>
      </c>
      <c r="D2077" s="3" t="s">
        <v>13</v>
      </c>
      <c r="E2077" s="10">
        <v>4158.5200000000004</v>
      </c>
      <c r="F2077" s="10">
        <v>30</v>
      </c>
      <c r="G2077" s="10">
        <v>42</v>
      </c>
      <c r="H2077" s="10">
        <v>1185.46</v>
      </c>
    </row>
    <row r="2078" spans="1:8" ht="21.75" customHeight="1">
      <c r="A2078" s="10" t="s">
        <v>2091</v>
      </c>
      <c r="B2078" s="11">
        <v>45190</v>
      </c>
      <c r="C2078" s="12" t="s">
        <v>9</v>
      </c>
      <c r="D2078" s="3" t="s">
        <v>11</v>
      </c>
      <c r="E2078" s="10">
        <v>4200.07</v>
      </c>
      <c r="F2078" s="10">
        <v>31</v>
      </c>
      <c r="G2078" s="10">
        <v>26</v>
      </c>
      <c r="H2078" s="10">
        <v>371.73</v>
      </c>
    </row>
    <row r="2079" spans="1:8" ht="21.75" customHeight="1">
      <c r="A2079" s="10" t="s">
        <v>2092</v>
      </c>
      <c r="B2079" s="11">
        <v>45306</v>
      </c>
      <c r="C2079" s="12" t="s">
        <v>10</v>
      </c>
      <c r="D2079" s="3" t="s">
        <v>12</v>
      </c>
      <c r="E2079" s="10">
        <v>2115.42</v>
      </c>
      <c r="F2079" s="10">
        <v>12</v>
      </c>
      <c r="G2079" s="10">
        <v>35</v>
      </c>
      <c r="H2079" s="10">
        <v>1315.55</v>
      </c>
    </row>
    <row r="2080" spans="1:8" ht="21.75" customHeight="1">
      <c r="A2080" s="10" t="s">
        <v>2093</v>
      </c>
      <c r="B2080" s="11">
        <v>44957</v>
      </c>
      <c r="C2080" s="12" t="s">
        <v>8</v>
      </c>
      <c r="D2080" s="3" t="s">
        <v>14</v>
      </c>
      <c r="E2080" s="10">
        <v>2408.6799999999998</v>
      </c>
      <c r="F2080" s="10">
        <v>1</v>
      </c>
      <c r="G2080" s="10">
        <v>5</v>
      </c>
      <c r="H2080" s="10">
        <v>458.63</v>
      </c>
    </row>
    <row r="2081" spans="1:8" ht="21.75" customHeight="1">
      <c r="A2081" s="10" t="s">
        <v>2094</v>
      </c>
      <c r="B2081" s="11">
        <v>44993</v>
      </c>
      <c r="C2081" s="12" t="s">
        <v>9</v>
      </c>
      <c r="D2081" s="3" t="s">
        <v>14</v>
      </c>
      <c r="E2081" s="10">
        <v>2545.12</v>
      </c>
      <c r="F2081" s="10">
        <v>33</v>
      </c>
      <c r="G2081" s="10">
        <v>36</v>
      </c>
      <c r="H2081" s="10">
        <v>885.13</v>
      </c>
    </row>
    <row r="2082" spans="1:8" ht="21.75" customHeight="1">
      <c r="A2082" s="10" t="s">
        <v>2095</v>
      </c>
      <c r="B2082" s="11">
        <v>45059</v>
      </c>
      <c r="C2082" s="12" t="s">
        <v>10</v>
      </c>
      <c r="D2082" s="3" t="s">
        <v>11</v>
      </c>
      <c r="E2082" s="10">
        <v>4599.32</v>
      </c>
      <c r="F2082" s="10">
        <v>41</v>
      </c>
      <c r="G2082" s="10">
        <v>3</v>
      </c>
      <c r="H2082" s="10">
        <v>517.99</v>
      </c>
    </row>
    <row r="2083" spans="1:8" ht="21.75" customHeight="1">
      <c r="A2083" s="10" t="s">
        <v>2096</v>
      </c>
      <c r="B2083" s="11">
        <v>45071</v>
      </c>
      <c r="C2083" s="12" t="s">
        <v>9</v>
      </c>
      <c r="D2083" s="3" t="s">
        <v>14</v>
      </c>
      <c r="E2083" s="10">
        <v>596.99</v>
      </c>
      <c r="F2083" s="10">
        <v>6</v>
      </c>
      <c r="G2083" s="10">
        <v>9</v>
      </c>
      <c r="H2083" s="10">
        <v>1880.31</v>
      </c>
    </row>
    <row r="2084" spans="1:8" ht="21.75" customHeight="1">
      <c r="A2084" s="10" t="s">
        <v>2097</v>
      </c>
      <c r="B2084" s="11">
        <v>45117</v>
      </c>
      <c r="C2084" s="12" t="s">
        <v>8</v>
      </c>
      <c r="D2084" s="3" t="s">
        <v>12</v>
      </c>
      <c r="E2084" s="10">
        <v>1631.8</v>
      </c>
      <c r="F2084" s="10">
        <v>39</v>
      </c>
      <c r="G2084" s="10">
        <v>50</v>
      </c>
      <c r="H2084" s="10">
        <v>1547.66</v>
      </c>
    </row>
    <row r="2085" spans="1:8" ht="21.75" customHeight="1">
      <c r="A2085" s="10" t="s">
        <v>2098</v>
      </c>
      <c r="B2085" s="11">
        <v>45241</v>
      </c>
      <c r="C2085" s="12" t="s">
        <v>8</v>
      </c>
      <c r="D2085" s="3" t="s">
        <v>13</v>
      </c>
      <c r="E2085" s="10">
        <v>4234.66</v>
      </c>
      <c r="F2085" s="10">
        <v>48</v>
      </c>
      <c r="G2085" s="10">
        <v>37</v>
      </c>
      <c r="H2085" s="10">
        <v>521.13</v>
      </c>
    </row>
    <row r="2086" spans="1:8" ht="21.75" customHeight="1">
      <c r="A2086" s="10" t="s">
        <v>2099</v>
      </c>
      <c r="B2086" s="11">
        <v>44886</v>
      </c>
      <c r="C2086" s="12" t="s">
        <v>9</v>
      </c>
      <c r="D2086" s="3" t="s">
        <v>14</v>
      </c>
      <c r="E2086" s="10">
        <v>1053.75</v>
      </c>
      <c r="F2086" s="10">
        <v>47</v>
      </c>
      <c r="G2086" s="10">
        <v>24</v>
      </c>
      <c r="H2086" s="10">
        <v>1290.24</v>
      </c>
    </row>
    <row r="2087" spans="1:8" ht="21.75" customHeight="1">
      <c r="A2087" s="10" t="s">
        <v>2100</v>
      </c>
      <c r="B2087" s="11">
        <v>45526</v>
      </c>
      <c r="C2087" s="12" t="s">
        <v>8</v>
      </c>
      <c r="D2087" s="3" t="s">
        <v>12</v>
      </c>
      <c r="E2087" s="10">
        <v>2376.86</v>
      </c>
      <c r="F2087" s="10">
        <v>31</v>
      </c>
      <c r="G2087" s="10">
        <v>16</v>
      </c>
      <c r="H2087" s="10">
        <v>780.58</v>
      </c>
    </row>
    <row r="2088" spans="1:8" ht="21.75" customHeight="1">
      <c r="A2088" s="10" t="s">
        <v>2101</v>
      </c>
      <c r="B2088" s="11">
        <v>45508</v>
      </c>
      <c r="C2088" s="12" t="s">
        <v>8</v>
      </c>
      <c r="D2088" s="3" t="s">
        <v>14</v>
      </c>
      <c r="E2088" s="10">
        <v>1611.51</v>
      </c>
      <c r="F2088" s="10">
        <v>40</v>
      </c>
      <c r="G2088" s="10">
        <v>14</v>
      </c>
      <c r="H2088" s="10">
        <v>654.32000000000005</v>
      </c>
    </row>
    <row r="2089" spans="1:8" ht="21.75" customHeight="1">
      <c r="A2089" s="10" t="s">
        <v>2102</v>
      </c>
      <c r="B2089" s="11">
        <v>45557</v>
      </c>
      <c r="C2089" s="12" t="s">
        <v>8</v>
      </c>
      <c r="D2089" s="3" t="s">
        <v>11</v>
      </c>
      <c r="E2089" s="10">
        <v>3759.93</v>
      </c>
      <c r="F2089" s="10">
        <v>21</v>
      </c>
      <c r="G2089" s="10">
        <v>50</v>
      </c>
      <c r="H2089" s="10">
        <v>347.25</v>
      </c>
    </row>
    <row r="2090" spans="1:8" ht="21.75" customHeight="1">
      <c r="A2090" s="10" t="s">
        <v>2103</v>
      </c>
      <c r="B2090" s="11">
        <v>45065</v>
      </c>
      <c r="C2090" s="12" t="str">
        <f>PROPER("norTh")</f>
        <v>North</v>
      </c>
      <c r="D2090" s="3" t="s">
        <v>11</v>
      </c>
      <c r="E2090" s="10">
        <v>4255.09</v>
      </c>
      <c r="F2090" s="10">
        <v>17</v>
      </c>
      <c r="G2090" s="10">
        <v>1</v>
      </c>
      <c r="H2090" s="10">
        <v>492.53</v>
      </c>
    </row>
    <row r="2091" spans="1:8" ht="21.75" customHeight="1">
      <c r="A2091" s="10" t="s">
        <v>2104</v>
      </c>
      <c r="B2091" s="11">
        <v>45414</v>
      </c>
      <c r="C2091" s="12" t="s">
        <v>8</v>
      </c>
      <c r="D2091" s="3" t="s">
        <v>13</v>
      </c>
      <c r="E2091" s="10">
        <v>4549.16</v>
      </c>
      <c r="F2091" s="10">
        <v>38</v>
      </c>
      <c r="G2091" s="10">
        <v>30</v>
      </c>
      <c r="H2091" s="10">
        <v>487.19</v>
      </c>
    </row>
    <row r="2092" spans="1:8" ht="21.75" customHeight="1">
      <c r="A2092" s="10" t="s">
        <v>2105</v>
      </c>
      <c r="B2092" s="11">
        <v>44928</v>
      </c>
      <c r="C2092" s="12" t="s">
        <v>9</v>
      </c>
      <c r="D2092" s="3" t="s">
        <v>12</v>
      </c>
      <c r="E2092" s="10">
        <v>4733.54</v>
      </c>
      <c r="F2092" s="10">
        <v>6</v>
      </c>
      <c r="G2092" s="10">
        <v>3</v>
      </c>
      <c r="H2092" s="10">
        <v>990.33</v>
      </c>
    </row>
    <row r="2093" spans="1:8" ht="21.75" customHeight="1">
      <c r="A2093" s="10" t="s">
        <v>2106</v>
      </c>
      <c r="B2093" s="11">
        <v>44934</v>
      </c>
      <c r="C2093" s="12" t="s">
        <v>9</v>
      </c>
      <c r="D2093" s="3" t="s">
        <v>14</v>
      </c>
      <c r="E2093" s="10">
        <v>382.82</v>
      </c>
      <c r="F2093" s="10">
        <v>41</v>
      </c>
      <c r="G2093" s="10">
        <v>7</v>
      </c>
      <c r="H2093" s="10">
        <v>217.19</v>
      </c>
    </row>
    <row r="2094" spans="1:8" ht="21.75" customHeight="1">
      <c r="A2094" s="10" t="s">
        <v>2107</v>
      </c>
      <c r="B2094" s="11">
        <v>45499</v>
      </c>
      <c r="C2094" s="12" t="s">
        <v>10</v>
      </c>
      <c r="D2094" s="3" t="s">
        <v>15</v>
      </c>
      <c r="E2094" s="10">
        <v>1955.03</v>
      </c>
      <c r="F2094" s="10">
        <v>11</v>
      </c>
      <c r="G2094" s="10">
        <v>24</v>
      </c>
      <c r="H2094" s="10">
        <v>1354.39</v>
      </c>
    </row>
    <row r="2095" spans="1:8" ht="21.75" customHeight="1">
      <c r="A2095" s="10" t="s">
        <v>2108</v>
      </c>
      <c r="B2095" s="11">
        <v>45232</v>
      </c>
      <c r="C2095" s="12" t="s">
        <v>8</v>
      </c>
      <c r="D2095" s="3" t="s">
        <v>14</v>
      </c>
      <c r="E2095" s="10">
        <v>1857.03</v>
      </c>
      <c r="F2095" s="10">
        <v>38</v>
      </c>
      <c r="G2095" s="10">
        <v>22</v>
      </c>
      <c r="H2095" s="10">
        <v>1991.36</v>
      </c>
    </row>
    <row r="2096" spans="1:8" ht="21.75" customHeight="1">
      <c r="A2096" s="10" t="s">
        <v>2109</v>
      </c>
      <c r="B2096" s="11">
        <v>45379</v>
      </c>
      <c r="C2096" s="12" t="s">
        <v>10</v>
      </c>
      <c r="D2096" s="3" t="s">
        <v>14</v>
      </c>
      <c r="E2096" s="10">
        <v>1101.73</v>
      </c>
      <c r="F2096" s="10">
        <v>45</v>
      </c>
      <c r="G2096" s="10">
        <v>8</v>
      </c>
      <c r="H2096" s="10">
        <v>1793.31</v>
      </c>
    </row>
    <row r="2097" spans="1:8" ht="21.75" customHeight="1">
      <c r="A2097" s="10" t="s">
        <v>2110</v>
      </c>
      <c r="B2097" s="11">
        <v>45006</v>
      </c>
      <c r="C2097" s="12" t="s">
        <v>9</v>
      </c>
      <c r="D2097" s="3" t="s">
        <v>11</v>
      </c>
      <c r="E2097" s="10">
        <v>1195.8699999999999</v>
      </c>
      <c r="F2097" s="10">
        <v>3</v>
      </c>
      <c r="G2097" s="10">
        <v>45</v>
      </c>
      <c r="H2097" s="10">
        <v>322.64999999999998</v>
      </c>
    </row>
    <row r="2098" spans="1:8" ht="21.75" customHeight="1">
      <c r="A2098" s="10" t="s">
        <v>2111</v>
      </c>
      <c r="B2098" s="11">
        <v>45028</v>
      </c>
      <c r="C2098" s="12" t="s">
        <v>9</v>
      </c>
      <c r="D2098" s="3" t="s">
        <v>12</v>
      </c>
      <c r="E2098" s="10">
        <v>198.39</v>
      </c>
      <c r="F2098" s="10">
        <v>20</v>
      </c>
      <c r="G2098" s="10">
        <v>28</v>
      </c>
      <c r="H2098" s="10">
        <v>345.83</v>
      </c>
    </row>
    <row r="2099" spans="1:8" ht="21.75" customHeight="1">
      <c r="A2099" s="10" t="s">
        <v>2112</v>
      </c>
      <c r="B2099" s="11">
        <v>44945</v>
      </c>
      <c r="C2099" s="12" t="s">
        <v>9</v>
      </c>
      <c r="D2099" s="3" t="s">
        <v>12</v>
      </c>
      <c r="E2099" s="10">
        <v>1207.32</v>
      </c>
      <c r="F2099" s="10">
        <v>28</v>
      </c>
      <c r="G2099" s="10">
        <v>9</v>
      </c>
      <c r="H2099" s="10">
        <v>89.39</v>
      </c>
    </row>
    <row r="2100" spans="1:8" ht="21.75" customHeight="1">
      <c r="A2100" s="10" t="s">
        <v>2113</v>
      </c>
      <c r="B2100" s="11">
        <v>44942</v>
      </c>
      <c r="C2100" s="12" t="s">
        <v>10</v>
      </c>
      <c r="D2100" s="3" t="s">
        <v>15</v>
      </c>
      <c r="E2100" s="10">
        <v>2481.37</v>
      </c>
      <c r="F2100" s="10">
        <v>39</v>
      </c>
      <c r="G2100" s="10">
        <v>47</v>
      </c>
      <c r="H2100" s="10">
        <v>1256.8699999999999</v>
      </c>
    </row>
    <row r="2101" spans="1:8" ht="21.75" customHeight="1">
      <c r="A2101" s="10" t="s">
        <v>2114</v>
      </c>
      <c r="B2101" s="11">
        <v>44974</v>
      </c>
      <c r="C2101" s="12" t="s">
        <v>9</v>
      </c>
      <c r="D2101" s="3" t="s">
        <v>12</v>
      </c>
      <c r="E2101" s="10">
        <v>3240.29</v>
      </c>
      <c r="F2101" s="10">
        <v>44</v>
      </c>
      <c r="G2101" s="10">
        <v>24</v>
      </c>
      <c r="H2101" s="10">
        <v>817.17</v>
      </c>
    </row>
    <row r="2102" spans="1:8" ht="21.75" customHeight="1">
      <c r="A2102" s="10" t="s">
        <v>2115</v>
      </c>
      <c r="B2102" s="11">
        <v>45403</v>
      </c>
      <c r="C2102" s="12" t="s">
        <v>8</v>
      </c>
      <c r="D2102" s="3" t="s">
        <v>15</v>
      </c>
      <c r="E2102" s="10">
        <v>2320.6</v>
      </c>
      <c r="F2102" s="10">
        <v>28</v>
      </c>
      <c r="G2102" s="10">
        <v>23</v>
      </c>
      <c r="H2102" s="10">
        <v>338.01</v>
      </c>
    </row>
    <row r="2103" spans="1:8" ht="21.75" customHeight="1">
      <c r="A2103" s="10" t="s">
        <v>2116</v>
      </c>
      <c r="B2103" s="11">
        <v>45374</v>
      </c>
      <c r="C2103" s="12" t="str">
        <f>PROPER("norTh")</f>
        <v>North</v>
      </c>
      <c r="D2103" s="3" t="s">
        <v>13</v>
      </c>
      <c r="E2103" s="10">
        <v>1990.9</v>
      </c>
      <c r="F2103" s="10">
        <v>31</v>
      </c>
      <c r="G2103" s="10">
        <v>24</v>
      </c>
      <c r="H2103" s="10">
        <v>139.38</v>
      </c>
    </row>
    <row r="2104" spans="1:8" ht="21.75" customHeight="1">
      <c r="A2104" s="10" t="s">
        <v>2117</v>
      </c>
      <c r="B2104" s="11">
        <v>45359</v>
      </c>
      <c r="C2104" s="12" t="s">
        <v>8</v>
      </c>
      <c r="D2104" s="3" t="s">
        <v>14</v>
      </c>
      <c r="E2104" s="10">
        <v>1218.5899999999999</v>
      </c>
      <c r="F2104" s="10">
        <v>16</v>
      </c>
      <c r="G2104" s="10">
        <v>48</v>
      </c>
      <c r="H2104" s="10">
        <v>1211.77</v>
      </c>
    </row>
    <row r="2105" spans="1:8" ht="21.75" customHeight="1">
      <c r="A2105" s="10" t="s">
        <v>2118</v>
      </c>
      <c r="B2105" s="11">
        <v>45511</v>
      </c>
      <c r="C2105" s="12" t="str">
        <f t="shared" ref="C2105:C2106" si="98">PROPER("norTh")</f>
        <v>North</v>
      </c>
      <c r="D2105" s="3" t="s">
        <v>13</v>
      </c>
      <c r="E2105" s="10">
        <v>4476.57</v>
      </c>
      <c r="F2105" s="10">
        <v>17</v>
      </c>
      <c r="G2105" s="10">
        <v>21</v>
      </c>
      <c r="H2105" s="10">
        <v>114.47</v>
      </c>
    </row>
    <row r="2106" spans="1:8" ht="21.75" customHeight="1">
      <c r="A2106" s="10" t="s">
        <v>2119</v>
      </c>
      <c r="B2106" s="11">
        <v>44932</v>
      </c>
      <c r="C2106" s="12" t="str">
        <f t="shared" si="98"/>
        <v>North</v>
      </c>
      <c r="D2106" s="3" t="s">
        <v>11</v>
      </c>
      <c r="E2106" s="10">
        <v>4779.0200000000004</v>
      </c>
      <c r="F2106" s="10">
        <v>11</v>
      </c>
      <c r="G2106" s="10">
        <v>4</v>
      </c>
      <c r="H2106" s="10">
        <v>1851.55</v>
      </c>
    </row>
    <row r="2107" spans="1:8" ht="21.75" customHeight="1">
      <c r="A2107" s="10" t="s">
        <v>2120</v>
      </c>
      <c r="B2107" s="11">
        <v>45533</v>
      </c>
      <c r="C2107" s="12" t="s">
        <v>10</v>
      </c>
      <c r="D2107" s="3" t="s">
        <v>12</v>
      </c>
      <c r="E2107" s="10">
        <v>3492.55</v>
      </c>
      <c r="F2107" s="10">
        <v>10</v>
      </c>
      <c r="G2107" s="10">
        <v>35</v>
      </c>
      <c r="H2107" s="10">
        <v>855.76</v>
      </c>
    </row>
    <row r="2108" spans="1:8" ht="21.75" customHeight="1">
      <c r="A2108" s="10" t="s">
        <v>2121</v>
      </c>
      <c r="B2108" s="11">
        <v>45416</v>
      </c>
      <c r="C2108" s="12" t="s">
        <v>9</v>
      </c>
      <c r="D2108" s="3" t="s">
        <v>12</v>
      </c>
      <c r="E2108" s="10">
        <v>4663.17</v>
      </c>
      <c r="F2108" s="10">
        <v>45</v>
      </c>
      <c r="G2108" s="10">
        <v>5</v>
      </c>
      <c r="H2108" s="10">
        <v>887.89</v>
      </c>
    </row>
    <row r="2109" spans="1:8" ht="21.75" customHeight="1">
      <c r="A2109" s="10" t="s">
        <v>2122</v>
      </c>
      <c r="B2109" s="11">
        <v>45408</v>
      </c>
      <c r="C2109" s="12" t="str">
        <f>PROPER("norTh")</f>
        <v>North</v>
      </c>
      <c r="D2109" s="3" t="s">
        <v>14</v>
      </c>
      <c r="E2109" s="10">
        <v>1027.18</v>
      </c>
      <c r="F2109" s="10">
        <v>27</v>
      </c>
      <c r="G2109" s="10">
        <v>36</v>
      </c>
      <c r="H2109" s="10">
        <v>139.6</v>
      </c>
    </row>
    <row r="2110" spans="1:8" ht="21.75" customHeight="1">
      <c r="A2110" s="10" t="s">
        <v>2123</v>
      </c>
      <c r="B2110" s="11">
        <v>45509</v>
      </c>
      <c r="C2110" s="12" t="s">
        <v>9</v>
      </c>
      <c r="D2110" s="3" t="s">
        <v>15</v>
      </c>
      <c r="E2110" s="10">
        <v>3364.36</v>
      </c>
      <c r="F2110" s="10">
        <v>37</v>
      </c>
      <c r="G2110" s="10">
        <v>14</v>
      </c>
      <c r="H2110" s="10">
        <v>962.88</v>
      </c>
    </row>
    <row r="2111" spans="1:8" ht="21.75" customHeight="1">
      <c r="A2111" s="10" t="s">
        <v>2124</v>
      </c>
      <c r="B2111" s="11">
        <v>45323</v>
      </c>
      <c r="C2111" s="12" t="s">
        <v>8</v>
      </c>
      <c r="D2111" s="3" t="s">
        <v>15</v>
      </c>
      <c r="E2111" s="10">
        <v>992.16</v>
      </c>
      <c r="F2111" s="10">
        <v>34</v>
      </c>
      <c r="G2111" s="10">
        <v>22</v>
      </c>
      <c r="H2111" s="10">
        <v>389.01</v>
      </c>
    </row>
    <row r="2112" spans="1:8" ht="21.75" customHeight="1">
      <c r="A2112" s="10" t="s">
        <v>2125</v>
      </c>
      <c r="B2112" s="11">
        <v>45438</v>
      </c>
      <c r="C2112" s="12" t="s">
        <v>10</v>
      </c>
      <c r="D2112" s="3" t="s">
        <v>14</v>
      </c>
      <c r="E2112" s="10">
        <v>1037.07</v>
      </c>
      <c r="F2112" s="10">
        <v>21</v>
      </c>
      <c r="G2112" s="10">
        <v>45</v>
      </c>
      <c r="H2112" s="10">
        <v>789.28</v>
      </c>
    </row>
    <row r="2113" spans="1:8" ht="21.75" customHeight="1">
      <c r="A2113" s="10" t="s">
        <v>2126</v>
      </c>
      <c r="B2113" s="11">
        <v>45586</v>
      </c>
      <c r="C2113" s="12" t="s">
        <v>10</v>
      </c>
      <c r="D2113" s="3" t="s">
        <v>13</v>
      </c>
      <c r="E2113" s="10">
        <v>3820.57</v>
      </c>
      <c r="F2113" s="10">
        <v>48</v>
      </c>
      <c r="G2113" s="10">
        <v>17</v>
      </c>
      <c r="H2113" s="10">
        <v>228.01</v>
      </c>
    </row>
    <row r="2114" spans="1:8" ht="21.75" customHeight="1">
      <c r="A2114" s="10" t="s">
        <v>2127</v>
      </c>
      <c r="B2114" s="11">
        <v>45547</v>
      </c>
      <c r="C2114" s="12" t="s">
        <v>9</v>
      </c>
      <c r="D2114" s="3" t="s">
        <v>14</v>
      </c>
      <c r="E2114" s="10">
        <v>2559.81</v>
      </c>
      <c r="F2114" s="10">
        <v>46</v>
      </c>
      <c r="G2114" s="10">
        <v>24</v>
      </c>
      <c r="H2114" s="10">
        <v>632.29999999999995</v>
      </c>
    </row>
    <row r="2115" spans="1:8" ht="21.75" customHeight="1">
      <c r="A2115" s="10" t="s">
        <v>2128</v>
      </c>
      <c r="B2115" s="11">
        <v>45328</v>
      </c>
      <c r="C2115" s="12" t="s">
        <v>9</v>
      </c>
      <c r="D2115" s="3" t="s">
        <v>13</v>
      </c>
      <c r="E2115" s="10">
        <v>4490.41</v>
      </c>
      <c r="F2115" s="10">
        <v>30</v>
      </c>
      <c r="G2115" s="10">
        <v>3</v>
      </c>
      <c r="H2115" s="10">
        <v>350.26</v>
      </c>
    </row>
    <row r="2116" spans="1:8" ht="21.75" customHeight="1">
      <c r="A2116" s="10" t="s">
        <v>2129</v>
      </c>
      <c r="B2116" s="11">
        <v>45547</v>
      </c>
      <c r="C2116" s="12" t="s">
        <v>9</v>
      </c>
      <c r="D2116" s="3" t="s">
        <v>14</v>
      </c>
      <c r="E2116" s="10">
        <v>2696.45</v>
      </c>
      <c r="F2116" s="10">
        <v>32</v>
      </c>
      <c r="G2116" s="10">
        <v>26</v>
      </c>
      <c r="H2116" s="10">
        <v>297.31</v>
      </c>
    </row>
    <row r="2117" spans="1:8" ht="21.75" customHeight="1">
      <c r="A2117" s="10" t="s">
        <v>2130</v>
      </c>
      <c r="B2117" s="11">
        <v>45358</v>
      </c>
      <c r="C2117" s="12" t="str">
        <f>PROPER("norTh")</f>
        <v>North</v>
      </c>
      <c r="D2117" s="3" t="s">
        <v>11</v>
      </c>
      <c r="E2117" s="10">
        <v>4128.18</v>
      </c>
      <c r="F2117" s="10">
        <v>36</v>
      </c>
      <c r="G2117" s="10">
        <v>29</v>
      </c>
      <c r="H2117" s="10">
        <v>1747.36</v>
      </c>
    </row>
    <row r="2118" spans="1:8" ht="21.75" customHeight="1">
      <c r="A2118" s="10" t="s">
        <v>2131</v>
      </c>
      <c r="B2118" s="11">
        <v>44891</v>
      </c>
      <c r="C2118" s="12" t="s">
        <v>8</v>
      </c>
      <c r="D2118" s="3" t="s">
        <v>12</v>
      </c>
      <c r="E2118" s="10">
        <v>2544.69</v>
      </c>
      <c r="F2118" s="10">
        <v>36</v>
      </c>
      <c r="G2118" s="10">
        <v>19</v>
      </c>
      <c r="H2118" s="10">
        <v>469.45</v>
      </c>
    </row>
    <row r="2119" spans="1:8" ht="21.75" customHeight="1">
      <c r="A2119" s="10" t="s">
        <v>2132</v>
      </c>
      <c r="B2119" s="11">
        <v>45166</v>
      </c>
      <c r="C2119" s="12" t="str">
        <f t="shared" ref="C2119:C2121" si="99">PROPER("norTh")</f>
        <v>North</v>
      </c>
      <c r="D2119" s="3" t="s">
        <v>14</v>
      </c>
      <c r="E2119" s="10">
        <v>4104.08</v>
      </c>
      <c r="F2119" s="10">
        <v>13</v>
      </c>
      <c r="G2119" s="10">
        <v>40</v>
      </c>
      <c r="H2119" s="10">
        <v>1812.11</v>
      </c>
    </row>
    <row r="2120" spans="1:8" ht="21.75" customHeight="1">
      <c r="A2120" s="10" t="s">
        <v>2133</v>
      </c>
      <c r="B2120" s="11">
        <v>45575</v>
      </c>
      <c r="C2120" s="12" t="str">
        <f t="shared" si="99"/>
        <v>North</v>
      </c>
      <c r="D2120" s="3" t="s">
        <v>14</v>
      </c>
      <c r="E2120" s="10">
        <v>1931.63</v>
      </c>
      <c r="F2120" s="10">
        <v>25</v>
      </c>
      <c r="G2120" s="10">
        <v>7</v>
      </c>
      <c r="H2120" s="10">
        <v>12.44</v>
      </c>
    </row>
    <row r="2121" spans="1:8" ht="21.75" customHeight="1">
      <c r="A2121" s="10" t="s">
        <v>2134</v>
      </c>
      <c r="B2121" s="11">
        <v>45550</v>
      </c>
      <c r="C2121" s="12" t="str">
        <f t="shared" si="99"/>
        <v>North</v>
      </c>
      <c r="D2121" s="3" t="s">
        <v>13</v>
      </c>
      <c r="E2121" s="10">
        <v>3978.73</v>
      </c>
      <c r="F2121" s="10">
        <v>27</v>
      </c>
      <c r="G2121" s="10">
        <v>50</v>
      </c>
      <c r="H2121" s="10">
        <v>891.43</v>
      </c>
    </row>
    <row r="2122" spans="1:8" ht="21.75" customHeight="1">
      <c r="A2122" s="10" t="s">
        <v>2135</v>
      </c>
      <c r="B2122" s="11">
        <v>45251</v>
      </c>
      <c r="C2122" s="12" t="s">
        <v>8</v>
      </c>
      <c r="D2122" s="3" t="s">
        <v>11</v>
      </c>
      <c r="E2122" s="10">
        <v>664.82</v>
      </c>
      <c r="F2122" s="10">
        <v>15</v>
      </c>
      <c r="G2122" s="10">
        <v>12</v>
      </c>
      <c r="H2122" s="10">
        <v>1676.29</v>
      </c>
    </row>
    <row r="2123" spans="1:8" ht="21.75" customHeight="1">
      <c r="A2123" s="10" t="s">
        <v>2136</v>
      </c>
      <c r="B2123" s="11">
        <v>45136</v>
      </c>
      <c r="C2123" s="12" t="s">
        <v>8</v>
      </c>
      <c r="D2123" s="3" t="s">
        <v>14</v>
      </c>
      <c r="E2123" s="10">
        <v>4625.6400000000003</v>
      </c>
      <c r="F2123" s="10">
        <v>7</v>
      </c>
      <c r="G2123" s="10">
        <v>37</v>
      </c>
      <c r="H2123" s="10">
        <v>1882.22</v>
      </c>
    </row>
    <row r="2124" spans="1:8" ht="21.75" customHeight="1">
      <c r="A2124" s="10" t="s">
        <v>2137</v>
      </c>
      <c r="B2124" s="11">
        <v>45291</v>
      </c>
      <c r="C2124" s="12" t="s">
        <v>9</v>
      </c>
      <c r="D2124" s="3" t="s">
        <v>13</v>
      </c>
      <c r="E2124" s="10">
        <v>3312.74</v>
      </c>
      <c r="F2124" s="10">
        <v>9</v>
      </c>
      <c r="G2124" s="10">
        <v>50</v>
      </c>
      <c r="H2124" s="10">
        <v>1951.6</v>
      </c>
    </row>
    <row r="2125" spans="1:8" ht="21.75" customHeight="1">
      <c r="A2125" s="10" t="s">
        <v>2138</v>
      </c>
      <c r="B2125" s="11">
        <v>45268</v>
      </c>
      <c r="C2125" s="12" t="s">
        <v>9</v>
      </c>
      <c r="D2125" s="3" t="s">
        <v>12</v>
      </c>
      <c r="E2125" s="10">
        <v>3386.29</v>
      </c>
      <c r="F2125" s="10">
        <v>30</v>
      </c>
      <c r="G2125" s="10">
        <v>22</v>
      </c>
      <c r="H2125" s="10">
        <v>1619.12</v>
      </c>
    </row>
    <row r="2126" spans="1:8" ht="21.75" customHeight="1">
      <c r="A2126" s="10" t="s">
        <v>2139</v>
      </c>
      <c r="B2126" s="11">
        <v>45505</v>
      </c>
      <c r="C2126" s="12" t="s">
        <v>10</v>
      </c>
      <c r="D2126" s="3" t="s">
        <v>14</v>
      </c>
      <c r="E2126" s="10">
        <v>3349.14</v>
      </c>
      <c r="F2126" s="10">
        <v>5</v>
      </c>
      <c r="G2126" s="10">
        <v>47</v>
      </c>
      <c r="H2126" s="10">
        <v>1091.1400000000001</v>
      </c>
    </row>
    <row r="2127" spans="1:8" ht="21.75" customHeight="1">
      <c r="A2127" s="10" t="s">
        <v>2140</v>
      </c>
      <c r="B2127" s="11">
        <v>45005</v>
      </c>
      <c r="C2127" s="12" t="str">
        <f>PROPER("norTh")</f>
        <v>North</v>
      </c>
      <c r="D2127" s="3" t="s">
        <v>15</v>
      </c>
      <c r="E2127" s="10">
        <v>4000.15</v>
      </c>
      <c r="F2127" s="10">
        <v>17</v>
      </c>
      <c r="G2127" s="10">
        <v>32</v>
      </c>
      <c r="H2127" s="10">
        <v>1409.19</v>
      </c>
    </row>
    <row r="2128" spans="1:8" ht="21.75" customHeight="1">
      <c r="A2128" s="10" t="s">
        <v>2141</v>
      </c>
      <c r="B2128" s="11">
        <v>44906</v>
      </c>
      <c r="C2128" s="12" t="s">
        <v>10</v>
      </c>
      <c r="D2128" s="3" t="s">
        <v>13</v>
      </c>
      <c r="E2128" s="10">
        <v>269.55</v>
      </c>
      <c r="F2128" s="10">
        <v>25</v>
      </c>
      <c r="G2128" s="10">
        <v>28</v>
      </c>
      <c r="H2128" s="10">
        <v>937.69</v>
      </c>
    </row>
    <row r="2129" spans="1:8" ht="21.75" customHeight="1">
      <c r="A2129" s="10" t="s">
        <v>2142</v>
      </c>
      <c r="B2129" s="11">
        <v>45566</v>
      </c>
      <c r="C2129" s="12" t="s">
        <v>9</v>
      </c>
      <c r="D2129" s="3" t="s">
        <v>11</v>
      </c>
      <c r="E2129" s="10">
        <v>4947.24</v>
      </c>
      <c r="F2129" s="10">
        <v>27</v>
      </c>
      <c r="G2129" s="10">
        <v>11</v>
      </c>
      <c r="H2129" s="10">
        <v>524.6</v>
      </c>
    </row>
    <row r="2130" spans="1:8" ht="21.75" customHeight="1">
      <c r="A2130" s="10" t="s">
        <v>2143</v>
      </c>
      <c r="B2130" s="11">
        <v>45210</v>
      </c>
      <c r="C2130" s="12" t="s">
        <v>10</v>
      </c>
      <c r="D2130" s="3" t="s">
        <v>11</v>
      </c>
      <c r="E2130" s="10">
        <v>4011.93</v>
      </c>
      <c r="F2130" s="10">
        <v>33</v>
      </c>
      <c r="G2130" s="10">
        <v>3</v>
      </c>
      <c r="H2130" s="10">
        <v>102.74</v>
      </c>
    </row>
    <row r="2131" spans="1:8" ht="21.75" customHeight="1">
      <c r="A2131" s="10" t="s">
        <v>2144</v>
      </c>
      <c r="B2131" s="11">
        <v>45397</v>
      </c>
      <c r="C2131" s="12" t="s">
        <v>10</v>
      </c>
      <c r="D2131" s="3" t="s">
        <v>12</v>
      </c>
      <c r="E2131" s="10">
        <v>1436.9</v>
      </c>
      <c r="F2131" s="10">
        <v>6</v>
      </c>
      <c r="G2131" s="10">
        <v>37</v>
      </c>
      <c r="H2131" s="10">
        <v>1869.13</v>
      </c>
    </row>
    <row r="2132" spans="1:8" ht="21.75" customHeight="1">
      <c r="A2132" s="10" t="s">
        <v>2145</v>
      </c>
      <c r="B2132" s="11">
        <v>45515</v>
      </c>
      <c r="C2132" s="12" t="s">
        <v>10</v>
      </c>
      <c r="D2132" s="3" t="s">
        <v>13</v>
      </c>
      <c r="E2132" s="10">
        <v>4593.82</v>
      </c>
      <c r="F2132" s="10">
        <v>13</v>
      </c>
      <c r="G2132" s="10">
        <v>13</v>
      </c>
      <c r="H2132" s="10">
        <v>1202.22</v>
      </c>
    </row>
    <row r="2133" spans="1:8" ht="21.75" customHeight="1">
      <c r="A2133" s="10" t="s">
        <v>2146</v>
      </c>
      <c r="B2133" s="11">
        <v>45315</v>
      </c>
      <c r="C2133" s="12" t="str">
        <f>PROPER("norTh")</f>
        <v>North</v>
      </c>
      <c r="D2133" s="3" t="s">
        <v>14</v>
      </c>
      <c r="E2133" s="10">
        <v>3809.72</v>
      </c>
      <c r="F2133" s="10">
        <v>13</v>
      </c>
      <c r="G2133" s="10">
        <v>12</v>
      </c>
      <c r="H2133" s="10">
        <v>1356.1</v>
      </c>
    </row>
    <row r="2134" spans="1:8" ht="21.75" customHeight="1">
      <c r="A2134" s="10" t="s">
        <v>2147</v>
      </c>
      <c r="B2134" s="11">
        <v>45118</v>
      </c>
      <c r="C2134" s="12" t="s">
        <v>9</v>
      </c>
      <c r="D2134" s="3" t="s">
        <v>12</v>
      </c>
      <c r="E2134" s="10">
        <v>139.19</v>
      </c>
      <c r="F2134" s="10">
        <v>32</v>
      </c>
      <c r="G2134" s="10">
        <v>14</v>
      </c>
      <c r="H2134" s="10">
        <v>169.21</v>
      </c>
    </row>
    <row r="2135" spans="1:8" ht="21.75" customHeight="1">
      <c r="A2135" s="10" t="s">
        <v>2148</v>
      </c>
      <c r="B2135" s="11">
        <v>45265</v>
      </c>
      <c r="C2135" s="12" t="str">
        <f>PROPER("norTh")</f>
        <v>North</v>
      </c>
      <c r="D2135" s="3" t="s">
        <v>13</v>
      </c>
      <c r="E2135" s="10">
        <v>2994.54</v>
      </c>
      <c r="F2135" s="10">
        <v>21</v>
      </c>
      <c r="G2135" s="10">
        <v>46</v>
      </c>
      <c r="H2135" s="10">
        <v>1366.77</v>
      </c>
    </row>
    <row r="2136" spans="1:8" ht="21.75" customHeight="1">
      <c r="A2136" s="10" t="s">
        <v>2149</v>
      </c>
      <c r="B2136" s="11">
        <v>45535</v>
      </c>
      <c r="C2136" s="12" t="s">
        <v>8</v>
      </c>
      <c r="D2136" s="3" t="s">
        <v>11</v>
      </c>
      <c r="E2136" s="10">
        <v>2242.69</v>
      </c>
      <c r="F2136" s="10">
        <v>4</v>
      </c>
      <c r="G2136" s="10">
        <v>1</v>
      </c>
      <c r="H2136" s="10">
        <v>1127.67</v>
      </c>
    </row>
    <row r="2137" spans="1:8" ht="21.75" customHeight="1">
      <c r="A2137" s="10" t="s">
        <v>2150</v>
      </c>
      <c r="B2137" s="11">
        <v>44944</v>
      </c>
      <c r="C2137" s="12" t="s">
        <v>8</v>
      </c>
      <c r="D2137" s="3" t="s">
        <v>13</v>
      </c>
      <c r="E2137" s="10">
        <v>1386.02</v>
      </c>
      <c r="F2137" s="10">
        <v>45</v>
      </c>
      <c r="G2137" s="10">
        <v>39</v>
      </c>
      <c r="H2137" s="10">
        <v>1462.23</v>
      </c>
    </row>
    <row r="2138" spans="1:8" ht="21.75" customHeight="1">
      <c r="A2138" s="10" t="s">
        <v>2151</v>
      </c>
      <c r="B2138" s="11">
        <v>45110</v>
      </c>
      <c r="C2138" s="12" t="s">
        <v>10</v>
      </c>
      <c r="D2138" s="3" t="s">
        <v>11</v>
      </c>
      <c r="E2138" s="10">
        <v>4977.21</v>
      </c>
      <c r="F2138" s="10">
        <v>5</v>
      </c>
      <c r="G2138" s="10">
        <v>17</v>
      </c>
      <c r="H2138" s="10">
        <v>1052</v>
      </c>
    </row>
    <row r="2139" spans="1:8" ht="21.75" customHeight="1">
      <c r="A2139" s="10" t="s">
        <v>2152</v>
      </c>
      <c r="B2139" s="11">
        <v>44926</v>
      </c>
      <c r="C2139" s="12" t="s">
        <v>8</v>
      </c>
      <c r="D2139" s="3" t="s">
        <v>15</v>
      </c>
      <c r="E2139" s="10">
        <v>4777.28</v>
      </c>
      <c r="F2139" s="10">
        <v>48</v>
      </c>
      <c r="G2139" s="10">
        <v>22</v>
      </c>
      <c r="H2139" s="10">
        <v>1070.83</v>
      </c>
    </row>
    <row r="2140" spans="1:8" ht="21.75" customHeight="1">
      <c r="A2140" s="10" t="s">
        <v>2153</v>
      </c>
      <c r="B2140" s="11">
        <v>44993</v>
      </c>
      <c r="C2140" s="12" t="s">
        <v>8</v>
      </c>
      <c r="D2140" s="3" t="s">
        <v>13</v>
      </c>
      <c r="E2140" s="10">
        <v>3666.05</v>
      </c>
      <c r="F2140" s="10">
        <v>49</v>
      </c>
      <c r="G2140" s="10">
        <v>39</v>
      </c>
      <c r="H2140" s="10">
        <v>260.33999999999997</v>
      </c>
    </row>
    <row r="2141" spans="1:8" ht="21.75" customHeight="1">
      <c r="A2141" s="10" t="s">
        <v>2154</v>
      </c>
      <c r="B2141" s="11">
        <v>45578</v>
      </c>
      <c r="C2141" s="12" t="s">
        <v>10</v>
      </c>
      <c r="D2141" s="3" t="s">
        <v>11</v>
      </c>
      <c r="E2141" s="10">
        <v>4282.38</v>
      </c>
      <c r="F2141" s="10">
        <v>47</v>
      </c>
      <c r="G2141" s="10">
        <v>5</v>
      </c>
      <c r="H2141" s="10">
        <v>934.47</v>
      </c>
    </row>
    <row r="2142" spans="1:8" ht="21.75" customHeight="1">
      <c r="A2142" s="10" t="s">
        <v>2155</v>
      </c>
      <c r="B2142" s="11">
        <v>45039</v>
      </c>
      <c r="C2142" s="12" t="s">
        <v>10</v>
      </c>
      <c r="D2142" s="3" t="s">
        <v>11</v>
      </c>
      <c r="E2142" s="10">
        <v>3682.41</v>
      </c>
      <c r="F2142" s="10">
        <v>50</v>
      </c>
      <c r="G2142" s="10">
        <v>11</v>
      </c>
      <c r="H2142" s="10">
        <v>604.35</v>
      </c>
    </row>
    <row r="2143" spans="1:8" ht="21.75" customHeight="1">
      <c r="A2143" s="10" t="s">
        <v>2156</v>
      </c>
      <c r="B2143" s="11">
        <v>45056</v>
      </c>
      <c r="C2143" s="12" t="s">
        <v>10</v>
      </c>
      <c r="D2143" s="3" t="s">
        <v>12</v>
      </c>
      <c r="E2143" s="10">
        <v>2740.38</v>
      </c>
      <c r="F2143" s="10">
        <v>9</v>
      </c>
      <c r="G2143" s="10">
        <v>20</v>
      </c>
      <c r="H2143" s="10">
        <v>783.93</v>
      </c>
    </row>
    <row r="2144" spans="1:8" ht="21.75" customHeight="1">
      <c r="A2144" s="10" t="s">
        <v>2157</v>
      </c>
      <c r="B2144" s="11">
        <v>45315</v>
      </c>
      <c r="C2144" s="12" t="s">
        <v>10</v>
      </c>
      <c r="D2144" s="3" t="s">
        <v>12</v>
      </c>
      <c r="E2144" s="10">
        <v>639.94000000000005</v>
      </c>
      <c r="F2144" s="10">
        <v>20</v>
      </c>
      <c r="G2144" s="10">
        <v>48</v>
      </c>
      <c r="H2144" s="10">
        <v>20.36</v>
      </c>
    </row>
    <row r="2145" spans="1:8" ht="21.75" customHeight="1">
      <c r="A2145" s="10" t="s">
        <v>2158</v>
      </c>
      <c r="B2145" s="11">
        <v>45183</v>
      </c>
      <c r="C2145" s="12" t="s">
        <v>8</v>
      </c>
      <c r="D2145" s="3" t="s">
        <v>13</v>
      </c>
      <c r="E2145" s="10">
        <v>1745.98</v>
      </c>
      <c r="F2145" s="10">
        <v>38</v>
      </c>
      <c r="G2145" s="10">
        <v>50</v>
      </c>
      <c r="H2145" s="10">
        <v>183.85</v>
      </c>
    </row>
    <row r="2146" spans="1:8" ht="21.75" customHeight="1">
      <c r="A2146" s="10" t="s">
        <v>2159</v>
      </c>
      <c r="B2146" s="11">
        <v>45546</v>
      </c>
      <c r="C2146" s="12" t="str">
        <f>PROPER("norTh")</f>
        <v>North</v>
      </c>
      <c r="D2146" s="3" t="s">
        <v>13</v>
      </c>
      <c r="E2146" s="10">
        <v>1422.95</v>
      </c>
      <c r="F2146" s="10">
        <v>2</v>
      </c>
      <c r="G2146" s="10">
        <v>34</v>
      </c>
      <c r="H2146" s="10">
        <v>1359.83</v>
      </c>
    </row>
    <row r="2147" spans="1:8" ht="21.75" customHeight="1">
      <c r="A2147" s="10" t="s">
        <v>2160</v>
      </c>
      <c r="B2147" s="11">
        <v>45492</v>
      </c>
      <c r="C2147" s="12" t="s">
        <v>10</v>
      </c>
      <c r="D2147" s="3" t="s">
        <v>12</v>
      </c>
      <c r="E2147" s="10">
        <v>1648.81</v>
      </c>
      <c r="F2147" s="10">
        <v>1</v>
      </c>
      <c r="G2147" s="10">
        <v>47</v>
      </c>
      <c r="H2147" s="10">
        <v>310.08</v>
      </c>
    </row>
    <row r="2148" spans="1:8" ht="21.75" customHeight="1">
      <c r="A2148" s="10" t="s">
        <v>2161</v>
      </c>
      <c r="B2148" s="11">
        <v>45245</v>
      </c>
      <c r="C2148" s="12" t="s">
        <v>9</v>
      </c>
      <c r="D2148" s="3" t="s">
        <v>14</v>
      </c>
      <c r="E2148" s="10">
        <v>4696.5200000000004</v>
      </c>
      <c r="F2148" s="10">
        <v>40</v>
      </c>
      <c r="G2148" s="10">
        <v>28</v>
      </c>
      <c r="H2148" s="10">
        <v>1197.4000000000001</v>
      </c>
    </row>
    <row r="2149" spans="1:8" ht="21.75" customHeight="1">
      <c r="A2149" s="10" t="s">
        <v>2162</v>
      </c>
      <c r="B2149" s="11">
        <v>45293</v>
      </c>
      <c r="C2149" s="12" t="s">
        <v>8</v>
      </c>
      <c r="D2149" s="3" t="s">
        <v>15</v>
      </c>
      <c r="E2149" s="10">
        <v>4909.26</v>
      </c>
      <c r="F2149" s="10">
        <v>32</v>
      </c>
      <c r="G2149" s="10">
        <v>35</v>
      </c>
      <c r="H2149" s="10">
        <v>973.54</v>
      </c>
    </row>
    <row r="2150" spans="1:8" ht="21.75" customHeight="1">
      <c r="A2150" s="10" t="s">
        <v>2163</v>
      </c>
      <c r="B2150" s="11">
        <v>45442</v>
      </c>
      <c r="C2150" s="12" t="s">
        <v>8</v>
      </c>
      <c r="D2150" s="3" t="s">
        <v>14</v>
      </c>
      <c r="E2150" s="10">
        <v>1098.4100000000001</v>
      </c>
      <c r="F2150" s="10">
        <v>24</v>
      </c>
      <c r="G2150" s="10">
        <v>35</v>
      </c>
      <c r="H2150" s="10">
        <v>1464.42</v>
      </c>
    </row>
    <row r="2151" spans="1:8" ht="21.75" customHeight="1">
      <c r="A2151" s="10" t="s">
        <v>2164</v>
      </c>
      <c r="B2151" s="11">
        <v>45336</v>
      </c>
      <c r="C2151" s="12" t="s">
        <v>10</v>
      </c>
      <c r="D2151" s="3" t="s">
        <v>12</v>
      </c>
      <c r="E2151" s="10">
        <v>4774.33</v>
      </c>
      <c r="F2151" s="10">
        <v>7</v>
      </c>
      <c r="G2151" s="10">
        <v>43</v>
      </c>
      <c r="H2151" s="10">
        <v>1856.76</v>
      </c>
    </row>
    <row r="2152" spans="1:8" ht="21.75" customHeight="1">
      <c r="A2152" s="10" t="s">
        <v>2165</v>
      </c>
      <c r="B2152" s="11">
        <v>45187</v>
      </c>
      <c r="C2152" s="12" t="str">
        <f>PROPER("norTh")</f>
        <v>North</v>
      </c>
      <c r="D2152" s="3" t="s">
        <v>13</v>
      </c>
      <c r="E2152" s="10">
        <v>528.75</v>
      </c>
      <c r="F2152" s="10">
        <v>38</v>
      </c>
      <c r="G2152" s="10">
        <v>26</v>
      </c>
      <c r="H2152" s="10">
        <v>599.4</v>
      </c>
    </row>
    <row r="2153" spans="1:8" ht="21.75" customHeight="1">
      <c r="A2153" s="10" t="s">
        <v>2166</v>
      </c>
      <c r="B2153" s="11">
        <v>45450</v>
      </c>
      <c r="C2153" s="12" t="s">
        <v>8</v>
      </c>
      <c r="D2153" s="3" t="s">
        <v>12</v>
      </c>
      <c r="E2153" s="10">
        <v>3286.16</v>
      </c>
      <c r="F2153" s="10">
        <v>43</v>
      </c>
      <c r="G2153" s="10">
        <v>4</v>
      </c>
      <c r="H2153" s="10">
        <v>567.17999999999995</v>
      </c>
    </row>
    <row r="2154" spans="1:8" ht="21.75" customHeight="1">
      <c r="A2154" s="10" t="s">
        <v>2167</v>
      </c>
      <c r="B2154" s="11">
        <v>44997</v>
      </c>
      <c r="C2154" s="12" t="str">
        <f>PROPER("norTh")</f>
        <v>North</v>
      </c>
      <c r="D2154" s="3" t="s">
        <v>13</v>
      </c>
      <c r="E2154" s="10">
        <v>2904.27</v>
      </c>
      <c r="F2154" s="10">
        <v>8</v>
      </c>
      <c r="G2154" s="10">
        <v>21</v>
      </c>
      <c r="H2154" s="10">
        <v>1712.8</v>
      </c>
    </row>
    <row r="2155" spans="1:8" ht="21.75" customHeight="1">
      <c r="A2155" s="10" t="s">
        <v>2168</v>
      </c>
      <c r="B2155" s="11">
        <v>45264</v>
      </c>
      <c r="C2155" s="12" t="s">
        <v>9</v>
      </c>
      <c r="D2155" s="3" t="s">
        <v>14</v>
      </c>
      <c r="E2155" s="10">
        <v>1417.05</v>
      </c>
      <c r="F2155" s="10">
        <v>35</v>
      </c>
      <c r="G2155" s="10">
        <v>18</v>
      </c>
      <c r="H2155" s="10">
        <v>817.05</v>
      </c>
    </row>
    <row r="2156" spans="1:8" ht="21.75" customHeight="1">
      <c r="A2156" s="10" t="s">
        <v>2169</v>
      </c>
      <c r="B2156" s="11">
        <v>44899</v>
      </c>
      <c r="C2156" s="12" t="s">
        <v>10</v>
      </c>
      <c r="D2156" s="3" t="s">
        <v>13</v>
      </c>
      <c r="E2156" s="10">
        <v>2818.45</v>
      </c>
      <c r="F2156" s="10">
        <v>21</v>
      </c>
      <c r="G2156" s="10">
        <v>13</v>
      </c>
      <c r="H2156" s="10">
        <v>1341.89</v>
      </c>
    </row>
    <row r="2157" spans="1:8" ht="21.75" customHeight="1">
      <c r="A2157" s="10" t="s">
        <v>2170</v>
      </c>
      <c r="B2157" s="11">
        <v>45248</v>
      </c>
      <c r="C2157" s="12" t="s">
        <v>10</v>
      </c>
      <c r="D2157" s="3" t="s">
        <v>14</v>
      </c>
      <c r="E2157" s="10">
        <v>4425.8500000000004</v>
      </c>
      <c r="F2157" s="10">
        <v>13</v>
      </c>
      <c r="G2157" s="10">
        <v>36</v>
      </c>
      <c r="H2157" s="10">
        <v>1117.8399999999999</v>
      </c>
    </row>
    <row r="2158" spans="1:8" ht="21.75" customHeight="1">
      <c r="A2158" s="10" t="s">
        <v>2171</v>
      </c>
      <c r="B2158" s="11">
        <v>45278</v>
      </c>
      <c r="C2158" s="12" t="str">
        <f>PROPER("norTh")</f>
        <v>North</v>
      </c>
      <c r="D2158" s="3" t="s">
        <v>14</v>
      </c>
      <c r="E2158" s="10">
        <v>332.86</v>
      </c>
      <c r="F2158" s="10">
        <v>47</v>
      </c>
      <c r="G2158" s="10">
        <v>28</v>
      </c>
      <c r="H2158" s="10">
        <v>1143</v>
      </c>
    </row>
    <row r="2159" spans="1:8" ht="21.75" customHeight="1">
      <c r="A2159" s="10" t="s">
        <v>2172</v>
      </c>
      <c r="B2159" s="11">
        <v>45402</v>
      </c>
      <c r="C2159" s="12" t="s">
        <v>9</v>
      </c>
      <c r="D2159" s="3" t="s">
        <v>12</v>
      </c>
      <c r="E2159" s="10">
        <v>1456.87</v>
      </c>
      <c r="F2159" s="10">
        <v>45</v>
      </c>
      <c r="G2159" s="10">
        <v>39</v>
      </c>
      <c r="H2159" s="10">
        <v>1362.84</v>
      </c>
    </row>
    <row r="2160" spans="1:8" ht="21.75" customHeight="1">
      <c r="A2160" s="10" t="s">
        <v>2173</v>
      </c>
      <c r="B2160" s="11">
        <v>45200</v>
      </c>
      <c r="C2160" s="12" t="s">
        <v>9</v>
      </c>
      <c r="D2160" s="3" t="s">
        <v>12</v>
      </c>
      <c r="E2160" s="10">
        <v>1513.75</v>
      </c>
      <c r="F2160" s="10">
        <v>17</v>
      </c>
      <c r="G2160" s="10">
        <v>27</v>
      </c>
      <c r="H2160" s="10">
        <v>1155.8800000000001</v>
      </c>
    </row>
    <row r="2161" spans="1:8" ht="21.75" customHeight="1">
      <c r="A2161" s="10" t="s">
        <v>2174</v>
      </c>
      <c r="B2161" s="11">
        <v>45251</v>
      </c>
      <c r="C2161" s="12" t="s">
        <v>8</v>
      </c>
      <c r="D2161" s="3" t="s">
        <v>13</v>
      </c>
      <c r="E2161" s="10">
        <v>4857.6000000000004</v>
      </c>
      <c r="F2161" s="10">
        <v>44</v>
      </c>
      <c r="G2161" s="10">
        <v>35</v>
      </c>
      <c r="H2161" s="10">
        <v>1919.47</v>
      </c>
    </row>
    <row r="2162" spans="1:8" ht="21.75" customHeight="1">
      <c r="A2162" s="10" t="s">
        <v>2175</v>
      </c>
      <c r="B2162" s="11">
        <v>44980</v>
      </c>
      <c r="C2162" s="12" t="s">
        <v>9</v>
      </c>
      <c r="D2162" s="3" t="s">
        <v>14</v>
      </c>
      <c r="E2162" s="10">
        <v>178.4</v>
      </c>
      <c r="F2162" s="10">
        <v>20</v>
      </c>
      <c r="G2162" s="10">
        <v>4</v>
      </c>
      <c r="H2162" s="10">
        <v>515.97</v>
      </c>
    </row>
    <row r="2163" spans="1:8" ht="21.75" customHeight="1">
      <c r="A2163" s="10" t="s">
        <v>2176</v>
      </c>
      <c r="B2163" s="11">
        <v>45135</v>
      </c>
      <c r="C2163" s="12" t="s">
        <v>8</v>
      </c>
      <c r="D2163" s="3" t="s">
        <v>13</v>
      </c>
      <c r="E2163" s="10">
        <v>2620.19</v>
      </c>
      <c r="F2163" s="10">
        <v>32</v>
      </c>
      <c r="G2163" s="10">
        <v>12</v>
      </c>
      <c r="H2163" s="10">
        <v>1735.16</v>
      </c>
    </row>
    <row r="2164" spans="1:8" ht="21.75" customHeight="1">
      <c r="A2164" s="10" t="s">
        <v>2177</v>
      </c>
      <c r="B2164" s="11">
        <v>45128</v>
      </c>
      <c r="C2164" s="12" t="s">
        <v>8</v>
      </c>
      <c r="D2164" s="3" t="s">
        <v>13</v>
      </c>
      <c r="E2164" s="10">
        <v>3049</v>
      </c>
      <c r="F2164" s="10">
        <v>45</v>
      </c>
      <c r="G2164" s="10">
        <v>3</v>
      </c>
      <c r="H2164" s="10">
        <v>219.53</v>
      </c>
    </row>
    <row r="2165" spans="1:8" ht="21.75" customHeight="1">
      <c r="A2165" s="10" t="s">
        <v>2178</v>
      </c>
      <c r="B2165" s="11">
        <v>45423</v>
      </c>
      <c r="C2165" s="12" t="s">
        <v>8</v>
      </c>
      <c r="D2165" s="3" t="s">
        <v>12</v>
      </c>
      <c r="E2165" s="10">
        <v>2897.69</v>
      </c>
      <c r="F2165" s="10">
        <v>5</v>
      </c>
      <c r="G2165" s="10">
        <v>30</v>
      </c>
      <c r="H2165" s="10">
        <v>1970.95</v>
      </c>
    </row>
    <row r="2166" spans="1:8" ht="21.75" customHeight="1">
      <c r="A2166" s="10" t="s">
        <v>2179</v>
      </c>
      <c r="B2166" s="11">
        <v>44962</v>
      </c>
      <c r="C2166" s="12" t="s">
        <v>10</v>
      </c>
      <c r="D2166" s="3" t="s">
        <v>15</v>
      </c>
      <c r="E2166" s="10">
        <v>4026.63</v>
      </c>
      <c r="F2166" s="10">
        <v>30</v>
      </c>
      <c r="G2166" s="10">
        <v>34</v>
      </c>
      <c r="H2166" s="10">
        <v>1696.2</v>
      </c>
    </row>
    <row r="2167" spans="1:8" ht="21.75" customHeight="1">
      <c r="A2167" s="10" t="s">
        <v>2180</v>
      </c>
      <c r="B2167" s="11">
        <v>45447</v>
      </c>
      <c r="C2167" s="12" t="s">
        <v>8</v>
      </c>
      <c r="D2167" s="3" t="s">
        <v>12</v>
      </c>
      <c r="E2167" s="10">
        <v>1275.8399999999999</v>
      </c>
      <c r="F2167" s="10">
        <v>44</v>
      </c>
      <c r="G2167" s="10">
        <v>36</v>
      </c>
      <c r="H2167" s="10">
        <v>1644.13</v>
      </c>
    </row>
    <row r="2168" spans="1:8" ht="21.75" customHeight="1">
      <c r="A2168" s="10" t="s">
        <v>2181</v>
      </c>
      <c r="B2168" s="11">
        <v>45418</v>
      </c>
      <c r="C2168" s="12" t="s">
        <v>8</v>
      </c>
      <c r="D2168" s="3" t="s">
        <v>12</v>
      </c>
      <c r="E2168" s="10">
        <v>2707.87</v>
      </c>
      <c r="F2168" s="10">
        <v>40</v>
      </c>
      <c r="G2168" s="10">
        <v>30</v>
      </c>
      <c r="H2168" s="10">
        <v>428.03</v>
      </c>
    </row>
    <row r="2169" spans="1:8" ht="21.75" customHeight="1">
      <c r="A2169" s="10" t="s">
        <v>2182</v>
      </c>
      <c r="B2169" s="11">
        <v>44889</v>
      </c>
      <c r="C2169" s="12" t="s">
        <v>10</v>
      </c>
      <c r="D2169" s="3" t="s">
        <v>11</v>
      </c>
      <c r="E2169" s="10">
        <v>1166.5</v>
      </c>
      <c r="F2169" s="10">
        <v>5</v>
      </c>
      <c r="G2169" s="10">
        <v>11</v>
      </c>
      <c r="H2169" s="10">
        <v>1433.17</v>
      </c>
    </row>
    <row r="2170" spans="1:8" ht="21.75" customHeight="1">
      <c r="A2170" s="10" t="s">
        <v>2183</v>
      </c>
      <c r="B2170" s="11">
        <v>45306</v>
      </c>
      <c r="C2170" s="12" t="s">
        <v>8</v>
      </c>
      <c r="D2170" s="3" t="s">
        <v>14</v>
      </c>
      <c r="E2170" s="10">
        <v>4775.08</v>
      </c>
      <c r="F2170" s="10">
        <v>35</v>
      </c>
      <c r="G2170" s="10">
        <v>17</v>
      </c>
      <c r="H2170" s="10">
        <v>662.76</v>
      </c>
    </row>
    <row r="2171" spans="1:8" ht="21.75" customHeight="1">
      <c r="A2171" s="10" t="s">
        <v>2184</v>
      </c>
      <c r="B2171" s="11">
        <v>45148</v>
      </c>
      <c r="C2171" s="12" t="s">
        <v>8</v>
      </c>
      <c r="D2171" s="3" t="s">
        <v>11</v>
      </c>
      <c r="E2171" s="10">
        <v>3854.97</v>
      </c>
      <c r="F2171" s="10">
        <v>19</v>
      </c>
      <c r="G2171" s="10">
        <v>50</v>
      </c>
      <c r="H2171" s="10">
        <v>171.22</v>
      </c>
    </row>
    <row r="2172" spans="1:8" ht="21.75" customHeight="1">
      <c r="A2172" s="10" t="s">
        <v>2185</v>
      </c>
      <c r="B2172" s="11">
        <v>45192</v>
      </c>
      <c r="C2172" s="12" t="s">
        <v>10</v>
      </c>
      <c r="D2172" s="3" t="s">
        <v>15</v>
      </c>
      <c r="E2172" s="10">
        <v>369.74</v>
      </c>
      <c r="F2172" s="10">
        <v>4</v>
      </c>
      <c r="G2172" s="10">
        <v>8</v>
      </c>
      <c r="H2172" s="10">
        <v>1287.8800000000001</v>
      </c>
    </row>
    <row r="2173" spans="1:8" ht="21.75" customHeight="1">
      <c r="A2173" s="10" t="s">
        <v>2186</v>
      </c>
      <c r="B2173" s="11">
        <v>44898</v>
      </c>
      <c r="C2173" s="12" t="str">
        <f>PROPER("norTh")</f>
        <v>North</v>
      </c>
      <c r="D2173" s="3" t="s">
        <v>13</v>
      </c>
      <c r="E2173" s="10">
        <v>3828.61</v>
      </c>
      <c r="F2173" s="10">
        <v>45</v>
      </c>
      <c r="G2173" s="10">
        <v>38</v>
      </c>
      <c r="H2173" s="10">
        <v>1267.76</v>
      </c>
    </row>
    <row r="2174" spans="1:8" ht="21.75" customHeight="1">
      <c r="A2174" s="10" t="s">
        <v>2187</v>
      </c>
      <c r="B2174" s="11">
        <v>45163</v>
      </c>
      <c r="C2174" s="12" t="s">
        <v>9</v>
      </c>
      <c r="D2174" s="3" t="s">
        <v>12</v>
      </c>
      <c r="E2174" s="10">
        <v>1464.36</v>
      </c>
      <c r="F2174" s="10">
        <v>16</v>
      </c>
      <c r="G2174" s="10">
        <v>26</v>
      </c>
      <c r="H2174" s="10">
        <v>1039.26</v>
      </c>
    </row>
    <row r="2175" spans="1:8" ht="21.75" customHeight="1">
      <c r="A2175" s="10" t="s">
        <v>2188</v>
      </c>
      <c r="B2175" s="11">
        <v>45516</v>
      </c>
      <c r="C2175" s="12" t="s">
        <v>10</v>
      </c>
      <c r="D2175" s="3" t="s">
        <v>11</v>
      </c>
      <c r="E2175" s="10">
        <v>777.33</v>
      </c>
      <c r="F2175" s="10">
        <v>36</v>
      </c>
      <c r="G2175" s="10">
        <v>15</v>
      </c>
      <c r="H2175" s="10">
        <v>1774.4</v>
      </c>
    </row>
    <row r="2176" spans="1:8" ht="21.75" customHeight="1">
      <c r="A2176" s="10" t="s">
        <v>2189</v>
      </c>
      <c r="B2176" s="11">
        <v>45166</v>
      </c>
      <c r="C2176" s="12" t="s">
        <v>10</v>
      </c>
      <c r="D2176" s="3" t="s">
        <v>12</v>
      </c>
      <c r="E2176" s="10">
        <v>3428.69</v>
      </c>
      <c r="F2176" s="10">
        <v>13</v>
      </c>
      <c r="G2176" s="10">
        <v>8</v>
      </c>
      <c r="H2176" s="10">
        <v>910.82</v>
      </c>
    </row>
    <row r="2177" spans="1:8" ht="21.75" customHeight="1">
      <c r="A2177" s="10" t="s">
        <v>2190</v>
      </c>
      <c r="B2177" s="11">
        <v>45328</v>
      </c>
      <c r="C2177" s="12" t="s">
        <v>9</v>
      </c>
      <c r="D2177" s="3" t="s">
        <v>15</v>
      </c>
      <c r="E2177" s="10">
        <v>4201.8999999999996</v>
      </c>
      <c r="F2177" s="10">
        <v>19</v>
      </c>
      <c r="G2177" s="10">
        <v>13</v>
      </c>
      <c r="H2177" s="10">
        <v>636.1</v>
      </c>
    </row>
    <row r="2178" spans="1:8" ht="21.75" customHeight="1">
      <c r="A2178" s="10" t="s">
        <v>2191</v>
      </c>
      <c r="B2178" s="11">
        <v>45457</v>
      </c>
      <c r="C2178" s="12" t="s">
        <v>10</v>
      </c>
      <c r="D2178" s="3" t="s">
        <v>12</v>
      </c>
      <c r="E2178" s="10">
        <v>1929.59</v>
      </c>
      <c r="F2178" s="10">
        <v>15</v>
      </c>
      <c r="G2178" s="10">
        <v>50</v>
      </c>
      <c r="H2178" s="10">
        <v>138.12</v>
      </c>
    </row>
    <row r="2179" spans="1:8" ht="21.75" customHeight="1">
      <c r="A2179" s="10" t="s">
        <v>2192</v>
      </c>
      <c r="B2179" s="11">
        <v>45550</v>
      </c>
      <c r="C2179" s="12" t="str">
        <f>PROPER("norTh")</f>
        <v>North</v>
      </c>
      <c r="D2179" s="3" t="s">
        <v>13</v>
      </c>
      <c r="E2179" s="10">
        <v>3488.36</v>
      </c>
      <c r="F2179" s="10">
        <v>42</v>
      </c>
      <c r="G2179" s="10">
        <v>23</v>
      </c>
      <c r="H2179" s="10">
        <v>1599.73</v>
      </c>
    </row>
    <row r="2180" spans="1:8" ht="21.75" customHeight="1">
      <c r="A2180" s="10" t="s">
        <v>2193</v>
      </c>
      <c r="B2180" s="11">
        <v>45562</v>
      </c>
      <c r="C2180" s="12" t="s">
        <v>10</v>
      </c>
      <c r="D2180" s="3" t="s">
        <v>13</v>
      </c>
      <c r="E2180" s="10">
        <v>4028.93</v>
      </c>
      <c r="F2180" s="10">
        <v>5</v>
      </c>
      <c r="G2180" s="10">
        <v>37</v>
      </c>
      <c r="H2180" s="10">
        <v>1908.33</v>
      </c>
    </row>
    <row r="2181" spans="1:8" ht="21.75" customHeight="1">
      <c r="A2181" s="10" t="s">
        <v>2194</v>
      </c>
      <c r="B2181" s="11">
        <v>45122</v>
      </c>
      <c r="C2181" s="12" t="s">
        <v>8</v>
      </c>
      <c r="D2181" s="3" t="s">
        <v>15</v>
      </c>
      <c r="E2181" s="10">
        <v>753.75</v>
      </c>
      <c r="F2181" s="10">
        <v>37</v>
      </c>
      <c r="G2181" s="10">
        <v>30</v>
      </c>
      <c r="H2181" s="10">
        <v>1731.65</v>
      </c>
    </row>
    <row r="2182" spans="1:8" ht="21.75" customHeight="1">
      <c r="A2182" s="10" t="s">
        <v>2195</v>
      </c>
      <c r="B2182" s="11">
        <v>45488</v>
      </c>
      <c r="C2182" s="12" t="s">
        <v>9</v>
      </c>
      <c r="D2182" s="3" t="s">
        <v>15</v>
      </c>
      <c r="E2182" s="10">
        <v>1624.08</v>
      </c>
      <c r="F2182" s="10">
        <v>29</v>
      </c>
      <c r="G2182" s="10">
        <v>39</v>
      </c>
      <c r="H2182" s="10">
        <v>225.22</v>
      </c>
    </row>
    <row r="2183" spans="1:8" ht="21.75" customHeight="1">
      <c r="A2183" s="10" t="s">
        <v>2196</v>
      </c>
      <c r="B2183" s="11">
        <v>45224</v>
      </c>
      <c r="C2183" s="12" t="str">
        <f>PROPER("norTh")</f>
        <v>North</v>
      </c>
      <c r="D2183" s="3" t="s">
        <v>15</v>
      </c>
      <c r="E2183" s="10">
        <v>4777.6099999999997</v>
      </c>
      <c r="F2183" s="10">
        <v>14</v>
      </c>
      <c r="G2183" s="10">
        <v>43</v>
      </c>
      <c r="H2183" s="10">
        <v>1773.7</v>
      </c>
    </row>
    <row r="2184" spans="1:8" ht="21.75" customHeight="1">
      <c r="A2184" s="10" t="s">
        <v>2197</v>
      </c>
      <c r="B2184" s="11">
        <v>45266</v>
      </c>
      <c r="C2184" s="12" t="s">
        <v>10</v>
      </c>
      <c r="D2184" s="3" t="s">
        <v>15</v>
      </c>
      <c r="E2184" s="10">
        <v>1501.95</v>
      </c>
      <c r="F2184" s="10">
        <v>21</v>
      </c>
      <c r="G2184" s="10">
        <v>9</v>
      </c>
      <c r="H2184" s="10">
        <v>1256.3399999999999</v>
      </c>
    </row>
    <row r="2185" spans="1:8" ht="21.75" customHeight="1">
      <c r="A2185" s="10" t="s">
        <v>2198</v>
      </c>
      <c r="B2185" s="11">
        <v>45053</v>
      </c>
      <c r="C2185" s="12" t="s">
        <v>9</v>
      </c>
      <c r="D2185" s="3" t="s">
        <v>15</v>
      </c>
      <c r="E2185" s="10">
        <v>3434.77</v>
      </c>
      <c r="F2185" s="10">
        <v>47</v>
      </c>
      <c r="G2185" s="10">
        <v>35</v>
      </c>
      <c r="H2185" s="10">
        <v>1999.47</v>
      </c>
    </row>
    <row r="2186" spans="1:8" ht="21.75" customHeight="1">
      <c r="A2186" s="10" t="s">
        <v>2199</v>
      </c>
      <c r="B2186" s="11">
        <v>45392</v>
      </c>
      <c r="C2186" s="12" t="s">
        <v>10</v>
      </c>
      <c r="D2186" s="3" t="s">
        <v>13</v>
      </c>
      <c r="E2186" s="10">
        <v>1910.81</v>
      </c>
      <c r="F2186" s="10">
        <v>6</v>
      </c>
      <c r="G2186" s="10">
        <v>25</v>
      </c>
      <c r="H2186" s="10">
        <v>1316.61</v>
      </c>
    </row>
    <row r="2187" spans="1:8" ht="21.75" customHeight="1">
      <c r="A2187" s="10" t="s">
        <v>2200</v>
      </c>
      <c r="B2187" s="11">
        <v>45222</v>
      </c>
      <c r="C2187" s="12" t="s">
        <v>10</v>
      </c>
      <c r="D2187" s="3" t="s">
        <v>13</v>
      </c>
      <c r="E2187" s="10">
        <v>3231.24</v>
      </c>
      <c r="F2187" s="10">
        <v>46</v>
      </c>
      <c r="G2187" s="10">
        <v>37</v>
      </c>
      <c r="H2187" s="10">
        <v>242.21</v>
      </c>
    </row>
    <row r="2188" spans="1:8" ht="21.75" customHeight="1">
      <c r="A2188" s="10" t="s">
        <v>2201</v>
      </c>
      <c r="B2188" s="11">
        <v>45202</v>
      </c>
      <c r="C2188" s="12" t="s">
        <v>9</v>
      </c>
      <c r="D2188" s="3" t="s">
        <v>14</v>
      </c>
      <c r="E2188" s="10">
        <v>3421.41</v>
      </c>
      <c r="F2188" s="10">
        <v>19</v>
      </c>
      <c r="G2188" s="10">
        <v>39</v>
      </c>
      <c r="H2188" s="10">
        <v>1388.86</v>
      </c>
    </row>
    <row r="2189" spans="1:8" ht="21.75" customHeight="1">
      <c r="A2189" s="10" t="s">
        <v>2202</v>
      </c>
      <c r="B2189" s="11">
        <v>45241</v>
      </c>
      <c r="C2189" s="12" t="s">
        <v>10</v>
      </c>
      <c r="D2189" s="3" t="s">
        <v>13</v>
      </c>
      <c r="E2189" s="10">
        <v>3348.7</v>
      </c>
      <c r="F2189" s="10">
        <v>24</v>
      </c>
      <c r="G2189" s="10">
        <v>39</v>
      </c>
      <c r="H2189" s="10">
        <v>1618.77</v>
      </c>
    </row>
    <row r="2190" spans="1:8" ht="21.75" customHeight="1">
      <c r="A2190" s="10" t="s">
        <v>2203</v>
      </c>
      <c r="B2190" s="11">
        <v>45038</v>
      </c>
      <c r="C2190" s="12" t="s">
        <v>9</v>
      </c>
      <c r="D2190" s="3" t="s">
        <v>14</v>
      </c>
      <c r="E2190" s="10">
        <v>1660.24</v>
      </c>
      <c r="F2190" s="10">
        <v>21</v>
      </c>
      <c r="G2190" s="10">
        <v>22</v>
      </c>
      <c r="H2190" s="10">
        <v>919.25</v>
      </c>
    </row>
    <row r="2191" spans="1:8" ht="21.75" customHeight="1">
      <c r="A2191" s="10" t="s">
        <v>2204</v>
      </c>
      <c r="B2191" s="11">
        <v>45432</v>
      </c>
      <c r="C2191" s="12" t="s">
        <v>9</v>
      </c>
      <c r="D2191" s="3" t="s">
        <v>12</v>
      </c>
      <c r="E2191" s="10">
        <v>4221.7299999999996</v>
      </c>
      <c r="F2191" s="10">
        <v>5</v>
      </c>
      <c r="G2191" s="10">
        <v>40</v>
      </c>
      <c r="H2191" s="10">
        <v>1555.92</v>
      </c>
    </row>
    <row r="2192" spans="1:8" ht="21.75" customHeight="1">
      <c r="A2192" s="10" t="s">
        <v>2205</v>
      </c>
      <c r="B2192" s="11">
        <v>45237</v>
      </c>
      <c r="C2192" s="12" t="s">
        <v>10</v>
      </c>
      <c r="D2192" s="3" t="s">
        <v>14</v>
      </c>
      <c r="E2192" s="10">
        <v>547.5</v>
      </c>
      <c r="F2192" s="10">
        <v>43</v>
      </c>
      <c r="G2192" s="10">
        <v>33</v>
      </c>
      <c r="H2192" s="10">
        <v>1508.1</v>
      </c>
    </row>
    <row r="2193" spans="1:8" ht="21.75" customHeight="1">
      <c r="A2193" s="10" t="s">
        <v>2206</v>
      </c>
      <c r="B2193" s="11">
        <v>45479</v>
      </c>
      <c r="C2193" s="12" t="s">
        <v>8</v>
      </c>
      <c r="D2193" s="3" t="s">
        <v>14</v>
      </c>
      <c r="E2193" s="10">
        <v>2120.9499999999998</v>
      </c>
      <c r="F2193" s="10">
        <v>43</v>
      </c>
      <c r="G2193" s="10">
        <v>7</v>
      </c>
      <c r="H2193" s="10">
        <v>1181.3900000000001</v>
      </c>
    </row>
    <row r="2194" spans="1:8" ht="21.75" customHeight="1">
      <c r="A2194" s="10" t="s">
        <v>2207</v>
      </c>
      <c r="B2194" s="11">
        <v>45352</v>
      </c>
      <c r="C2194" s="12" t="s">
        <v>10</v>
      </c>
      <c r="D2194" s="3" t="s">
        <v>14</v>
      </c>
      <c r="E2194" s="10">
        <v>1379.11</v>
      </c>
      <c r="F2194" s="10">
        <v>17</v>
      </c>
      <c r="G2194" s="10">
        <v>48</v>
      </c>
      <c r="H2194" s="10">
        <v>324.89999999999998</v>
      </c>
    </row>
    <row r="2195" spans="1:8" ht="21.75" customHeight="1">
      <c r="A2195" s="10" t="s">
        <v>2208</v>
      </c>
      <c r="B2195" s="11">
        <v>45215</v>
      </c>
      <c r="C2195" s="12" t="s">
        <v>10</v>
      </c>
      <c r="D2195" s="3" t="s">
        <v>12</v>
      </c>
      <c r="E2195" s="10">
        <v>3140.79</v>
      </c>
      <c r="F2195" s="10">
        <v>40</v>
      </c>
      <c r="G2195" s="10">
        <v>10</v>
      </c>
      <c r="H2195" s="10">
        <v>476.03</v>
      </c>
    </row>
    <row r="2196" spans="1:8" ht="21.75" customHeight="1">
      <c r="A2196" s="10" t="s">
        <v>2209</v>
      </c>
      <c r="B2196" s="11">
        <v>45195</v>
      </c>
      <c r="C2196" s="12" t="s">
        <v>9</v>
      </c>
      <c r="D2196" s="3" t="s">
        <v>14</v>
      </c>
      <c r="E2196" s="10">
        <v>913.07</v>
      </c>
      <c r="F2196" s="10">
        <v>20</v>
      </c>
      <c r="G2196" s="10">
        <v>3</v>
      </c>
      <c r="H2196" s="10">
        <v>1489</v>
      </c>
    </row>
    <row r="2197" spans="1:8" ht="21.75" customHeight="1">
      <c r="A2197" s="10" t="s">
        <v>2210</v>
      </c>
      <c r="B2197" s="11">
        <v>45388</v>
      </c>
      <c r="C2197" s="12" t="s">
        <v>9</v>
      </c>
      <c r="D2197" s="3" t="s">
        <v>13</v>
      </c>
      <c r="E2197" s="10">
        <v>3349.46</v>
      </c>
      <c r="F2197" s="10">
        <v>24</v>
      </c>
      <c r="G2197" s="10">
        <v>7</v>
      </c>
      <c r="H2197" s="10">
        <v>1622.69</v>
      </c>
    </row>
    <row r="2198" spans="1:8" ht="21.75" customHeight="1">
      <c r="A2198" s="10" t="s">
        <v>2211</v>
      </c>
      <c r="B2198" s="11">
        <v>45581</v>
      </c>
      <c r="C2198" s="12" t="s">
        <v>9</v>
      </c>
      <c r="D2198" s="3" t="s">
        <v>14</v>
      </c>
      <c r="E2198" s="10">
        <v>4809.38</v>
      </c>
      <c r="F2198" s="10">
        <v>44</v>
      </c>
      <c r="G2198" s="10">
        <v>44</v>
      </c>
      <c r="H2198" s="10">
        <v>410.54</v>
      </c>
    </row>
    <row r="2199" spans="1:8" ht="21.75" customHeight="1">
      <c r="A2199" s="10" t="s">
        <v>2212</v>
      </c>
      <c r="B2199" s="11">
        <v>44958</v>
      </c>
      <c r="C2199" s="12" t="s">
        <v>8</v>
      </c>
      <c r="D2199" s="3" t="s">
        <v>11</v>
      </c>
      <c r="E2199" s="10">
        <v>1552.51</v>
      </c>
      <c r="F2199" s="10">
        <v>9</v>
      </c>
      <c r="G2199" s="10">
        <v>35</v>
      </c>
      <c r="H2199" s="10">
        <v>127.44</v>
      </c>
    </row>
    <row r="2200" spans="1:8" ht="21.75" customHeight="1">
      <c r="A2200" s="10" t="s">
        <v>2213</v>
      </c>
      <c r="B2200" s="11">
        <v>45048</v>
      </c>
      <c r="C2200" s="12" t="s">
        <v>10</v>
      </c>
      <c r="D2200" s="3" t="s">
        <v>14</v>
      </c>
      <c r="E2200" s="10">
        <v>2624.47</v>
      </c>
      <c r="F2200" s="10">
        <v>17</v>
      </c>
      <c r="G2200" s="10">
        <v>8</v>
      </c>
      <c r="H2200" s="10">
        <v>1721.17</v>
      </c>
    </row>
    <row r="2201" spans="1:8" ht="21.75" customHeight="1">
      <c r="A2201" s="10" t="s">
        <v>2214</v>
      </c>
      <c r="B2201" s="11">
        <v>45449</v>
      </c>
      <c r="C2201" s="12" t="str">
        <f>PROPER("norTh")</f>
        <v>North</v>
      </c>
      <c r="D2201" s="3" t="s">
        <v>14</v>
      </c>
      <c r="E2201" s="10">
        <v>3202.79</v>
      </c>
      <c r="F2201" s="10">
        <v>45</v>
      </c>
      <c r="G2201" s="10">
        <v>10</v>
      </c>
      <c r="H2201" s="10">
        <v>685.41</v>
      </c>
    </row>
    <row r="2202" spans="1:8" ht="21.75" customHeight="1">
      <c r="A2202" s="10" t="s">
        <v>2215</v>
      </c>
      <c r="B2202" s="11">
        <v>45285</v>
      </c>
      <c r="C2202" s="12" t="s">
        <v>9</v>
      </c>
      <c r="D2202" s="3" t="s">
        <v>11</v>
      </c>
      <c r="E2202" s="10">
        <v>4252.82</v>
      </c>
      <c r="F2202" s="10">
        <v>28</v>
      </c>
      <c r="G2202" s="10">
        <v>50</v>
      </c>
      <c r="H2202" s="10">
        <v>1680.32</v>
      </c>
    </row>
    <row r="2203" spans="1:8" ht="21.75" customHeight="1">
      <c r="A2203" s="10" t="s">
        <v>2216</v>
      </c>
      <c r="B2203" s="11">
        <v>45390</v>
      </c>
      <c r="C2203" s="12" t="s">
        <v>10</v>
      </c>
      <c r="D2203" s="3" t="s">
        <v>13</v>
      </c>
      <c r="E2203" s="10">
        <v>4425.8900000000003</v>
      </c>
      <c r="F2203" s="10">
        <v>4</v>
      </c>
      <c r="G2203" s="10">
        <v>50</v>
      </c>
      <c r="H2203" s="10">
        <v>1418.54</v>
      </c>
    </row>
    <row r="2204" spans="1:8" ht="21.75" customHeight="1">
      <c r="A2204" s="10" t="s">
        <v>2217</v>
      </c>
      <c r="B2204" s="11">
        <v>45289</v>
      </c>
      <c r="C2204" s="12" t="s">
        <v>10</v>
      </c>
      <c r="D2204" s="3" t="s">
        <v>11</v>
      </c>
      <c r="E2204" s="10">
        <v>849.59</v>
      </c>
      <c r="F2204" s="10">
        <v>33</v>
      </c>
      <c r="G2204" s="10">
        <v>34</v>
      </c>
      <c r="H2204" s="10">
        <v>1898.96</v>
      </c>
    </row>
    <row r="2205" spans="1:8" ht="21.75" customHeight="1">
      <c r="A2205" s="10" t="s">
        <v>2218</v>
      </c>
      <c r="B2205" s="11">
        <v>45496</v>
      </c>
      <c r="C2205" s="12" t="s">
        <v>10</v>
      </c>
      <c r="D2205" s="3" t="s">
        <v>14</v>
      </c>
      <c r="E2205" s="10">
        <v>2237.16</v>
      </c>
      <c r="F2205" s="10">
        <v>19</v>
      </c>
      <c r="G2205" s="10">
        <v>33</v>
      </c>
      <c r="H2205" s="10">
        <v>1809.42</v>
      </c>
    </row>
    <row r="2206" spans="1:8" ht="21.75" customHeight="1">
      <c r="A2206" s="10" t="s">
        <v>2219</v>
      </c>
      <c r="B2206" s="11">
        <v>45124</v>
      </c>
      <c r="C2206" s="12" t="s">
        <v>9</v>
      </c>
      <c r="D2206" s="3" t="s">
        <v>13</v>
      </c>
      <c r="E2206" s="10">
        <v>499.12</v>
      </c>
      <c r="F2206" s="10">
        <v>1</v>
      </c>
      <c r="G2206" s="10">
        <v>29</v>
      </c>
      <c r="H2206" s="10">
        <v>65.569999999999993</v>
      </c>
    </row>
    <row r="2207" spans="1:8" ht="21.75" customHeight="1">
      <c r="A2207" s="10" t="s">
        <v>2220</v>
      </c>
      <c r="B2207" s="11">
        <v>45021</v>
      </c>
      <c r="C2207" s="12" t="s">
        <v>9</v>
      </c>
      <c r="D2207" s="3" t="s">
        <v>15</v>
      </c>
      <c r="E2207" s="10">
        <v>1770.36</v>
      </c>
      <c r="F2207" s="10">
        <v>7</v>
      </c>
      <c r="G2207" s="10">
        <v>34</v>
      </c>
      <c r="H2207" s="10">
        <v>866.02</v>
      </c>
    </row>
    <row r="2208" spans="1:8" ht="21.75" customHeight="1">
      <c r="A2208" s="10" t="s">
        <v>2221</v>
      </c>
      <c r="B2208" s="11">
        <v>45201</v>
      </c>
      <c r="C2208" s="12" t="s">
        <v>10</v>
      </c>
      <c r="D2208" s="3" t="s">
        <v>15</v>
      </c>
      <c r="E2208" s="10">
        <v>902.28</v>
      </c>
      <c r="F2208" s="10">
        <v>8</v>
      </c>
      <c r="G2208" s="10">
        <v>48</v>
      </c>
      <c r="H2208" s="10">
        <v>1764.59</v>
      </c>
    </row>
    <row r="2209" spans="1:8" ht="21.75" customHeight="1">
      <c r="A2209" s="10" t="s">
        <v>2222</v>
      </c>
      <c r="B2209" s="11">
        <v>45574</v>
      </c>
      <c r="C2209" s="12" t="s">
        <v>8</v>
      </c>
      <c r="D2209" s="3" t="s">
        <v>15</v>
      </c>
      <c r="E2209" s="10">
        <v>69.92</v>
      </c>
      <c r="F2209" s="10">
        <v>26</v>
      </c>
      <c r="G2209" s="10">
        <v>18</v>
      </c>
      <c r="H2209" s="10">
        <v>767.68</v>
      </c>
    </row>
    <row r="2210" spans="1:8" ht="21.75" customHeight="1">
      <c r="A2210" s="10" t="s">
        <v>2223</v>
      </c>
      <c r="B2210" s="11">
        <v>45088</v>
      </c>
      <c r="C2210" s="12" t="str">
        <f>PROPER("norTh")</f>
        <v>North</v>
      </c>
      <c r="D2210" s="3" t="s">
        <v>14</v>
      </c>
      <c r="E2210" s="10">
        <v>4494.68</v>
      </c>
      <c r="F2210" s="10">
        <v>19</v>
      </c>
      <c r="G2210" s="10">
        <v>9</v>
      </c>
      <c r="H2210" s="10">
        <v>417.66</v>
      </c>
    </row>
    <row r="2211" spans="1:8" ht="21.75" customHeight="1">
      <c r="A2211" s="10" t="s">
        <v>2224</v>
      </c>
      <c r="B2211" s="11">
        <v>45305</v>
      </c>
      <c r="C2211" s="12" t="s">
        <v>8</v>
      </c>
      <c r="D2211" s="3" t="s">
        <v>12</v>
      </c>
      <c r="E2211" s="10">
        <v>3846.85</v>
      </c>
      <c r="F2211" s="10">
        <v>30</v>
      </c>
      <c r="G2211" s="10">
        <v>33</v>
      </c>
      <c r="H2211" s="10">
        <v>194.23</v>
      </c>
    </row>
    <row r="2212" spans="1:8" ht="21.75" customHeight="1">
      <c r="A2212" s="10" t="s">
        <v>2225</v>
      </c>
      <c r="B2212" s="11">
        <v>45039</v>
      </c>
      <c r="C2212" s="12" t="s">
        <v>8</v>
      </c>
      <c r="D2212" s="3" t="s">
        <v>13</v>
      </c>
      <c r="E2212" s="10">
        <v>919.72</v>
      </c>
      <c r="F2212" s="10">
        <v>10</v>
      </c>
      <c r="G2212" s="10">
        <v>27</v>
      </c>
      <c r="H2212" s="10">
        <v>1180.92</v>
      </c>
    </row>
    <row r="2213" spans="1:8" ht="21.75" customHeight="1">
      <c r="A2213" s="10" t="s">
        <v>2226</v>
      </c>
      <c r="B2213" s="11">
        <v>44990</v>
      </c>
      <c r="C2213" s="12" t="s">
        <v>8</v>
      </c>
      <c r="D2213" s="3" t="s">
        <v>13</v>
      </c>
      <c r="E2213" s="10">
        <v>392.77</v>
      </c>
      <c r="F2213" s="10">
        <v>49</v>
      </c>
      <c r="G2213" s="10">
        <v>36</v>
      </c>
      <c r="H2213" s="10">
        <v>131.38</v>
      </c>
    </row>
    <row r="2214" spans="1:8" ht="21.75" customHeight="1">
      <c r="A2214" s="10" t="s">
        <v>2227</v>
      </c>
      <c r="B2214" s="11">
        <v>45489</v>
      </c>
      <c r="C2214" s="12" t="str">
        <f>PROPER("norTh")</f>
        <v>North</v>
      </c>
      <c r="D2214" s="3" t="s">
        <v>12</v>
      </c>
      <c r="E2214" s="10">
        <v>1749.15</v>
      </c>
      <c r="F2214" s="10">
        <v>38</v>
      </c>
      <c r="G2214" s="10">
        <v>30</v>
      </c>
      <c r="H2214" s="10">
        <v>63.59</v>
      </c>
    </row>
    <row r="2215" spans="1:8" ht="21.75" customHeight="1">
      <c r="A2215" s="10" t="s">
        <v>2228</v>
      </c>
      <c r="B2215" s="11">
        <v>44965</v>
      </c>
      <c r="C2215" s="12" t="s">
        <v>8</v>
      </c>
      <c r="D2215" s="3" t="s">
        <v>14</v>
      </c>
      <c r="E2215" s="10">
        <v>2531.48</v>
      </c>
      <c r="F2215" s="10">
        <v>32</v>
      </c>
      <c r="G2215" s="10">
        <v>39</v>
      </c>
      <c r="H2215" s="10">
        <v>467.77</v>
      </c>
    </row>
    <row r="2216" spans="1:8" ht="21.75" customHeight="1">
      <c r="A2216" s="10" t="s">
        <v>2229</v>
      </c>
      <c r="B2216" s="11">
        <v>45435</v>
      </c>
      <c r="C2216" s="12" t="s">
        <v>10</v>
      </c>
      <c r="D2216" s="3" t="s">
        <v>15</v>
      </c>
      <c r="E2216" s="10">
        <v>70.260000000000005</v>
      </c>
      <c r="F2216" s="10">
        <v>42</v>
      </c>
      <c r="G2216" s="10">
        <v>19</v>
      </c>
      <c r="H2216" s="10">
        <v>135.66999999999999</v>
      </c>
    </row>
    <row r="2217" spans="1:8" ht="21.75" customHeight="1">
      <c r="A2217" s="10" t="s">
        <v>2230</v>
      </c>
      <c r="B2217" s="11">
        <v>44984</v>
      </c>
      <c r="C2217" s="12" t="s">
        <v>9</v>
      </c>
      <c r="D2217" s="3" t="s">
        <v>12</v>
      </c>
      <c r="E2217" s="10">
        <v>3515.97</v>
      </c>
      <c r="F2217" s="10">
        <v>19</v>
      </c>
      <c r="G2217" s="10">
        <v>4</v>
      </c>
      <c r="H2217" s="10">
        <v>750.64</v>
      </c>
    </row>
    <row r="2218" spans="1:8" ht="21.75" customHeight="1">
      <c r="A2218" s="10" t="s">
        <v>2231</v>
      </c>
      <c r="B2218" s="11">
        <v>45281</v>
      </c>
      <c r="C2218" s="12" t="s">
        <v>10</v>
      </c>
      <c r="D2218" s="3" t="s">
        <v>11</v>
      </c>
      <c r="E2218" s="10">
        <v>1804.44</v>
      </c>
      <c r="F2218" s="10">
        <v>3</v>
      </c>
      <c r="G2218" s="10">
        <v>32</v>
      </c>
      <c r="H2218" s="10">
        <v>10.44</v>
      </c>
    </row>
    <row r="2219" spans="1:8" ht="21.75" customHeight="1">
      <c r="A2219" s="10" t="s">
        <v>2232</v>
      </c>
      <c r="B2219" s="11">
        <v>45045</v>
      </c>
      <c r="C2219" s="12" t="s">
        <v>10</v>
      </c>
      <c r="D2219" s="3" t="s">
        <v>12</v>
      </c>
      <c r="E2219" s="10">
        <v>3442.59</v>
      </c>
      <c r="F2219" s="10">
        <v>23</v>
      </c>
      <c r="G2219" s="10">
        <v>28</v>
      </c>
      <c r="H2219" s="10">
        <v>1838.4</v>
      </c>
    </row>
    <row r="2220" spans="1:8" ht="21.75" customHeight="1">
      <c r="A2220" s="10" t="s">
        <v>2233</v>
      </c>
      <c r="B2220" s="11">
        <v>44906</v>
      </c>
      <c r="C2220" s="12" t="s">
        <v>9</v>
      </c>
      <c r="D2220" s="3" t="s">
        <v>13</v>
      </c>
      <c r="E2220" s="10">
        <v>1779.14</v>
      </c>
      <c r="F2220" s="10">
        <v>34</v>
      </c>
      <c r="G2220" s="10">
        <v>5</v>
      </c>
      <c r="H2220" s="10">
        <v>1460.54</v>
      </c>
    </row>
    <row r="2221" spans="1:8" ht="21.75" customHeight="1">
      <c r="A2221" s="10" t="s">
        <v>2234</v>
      </c>
      <c r="B2221" s="11">
        <v>45034</v>
      </c>
      <c r="C2221" s="12" t="str">
        <f t="shared" ref="C2221:C2222" si="100">PROPER("norTh")</f>
        <v>North</v>
      </c>
      <c r="D2221" s="3" t="s">
        <v>14</v>
      </c>
      <c r="E2221" s="10">
        <v>4184.58</v>
      </c>
      <c r="F2221" s="10">
        <v>10</v>
      </c>
      <c r="G2221" s="10">
        <v>32</v>
      </c>
      <c r="H2221" s="10">
        <v>1771.7</v>
      </c>
    </row>
    <row r="2222" spans="1:8" ht="21.75" customHeight="1">
      <c r="A2222" s="10" t="s">
        <v>2235</v>
      </c>
      <c r="B2222" s="11">
        <v>45387</v>
      </c>
      <c r="C2222" s="12" t="str">
        <f t="shared" si="100"/>
        <v>North</v>
      </c>
      <c r="D2222" s="3" t="s">
        <v>12</v>
      </c>
      <c r="E2222" s="10">
        <v>3483.26</v>
      </c>
      <c r="F2222" s="10">
        <v>2</v>
      </c>
      <c r="G2222" s="10">
        <v>9</v>
      </c>
      <c r="H2222" s="10">
        <v>1009.28</v>
      </c>
    </row>
    <row r="2223" spans="1:8" ht="21.75" customHeight="1">
      <c r="A2223" s="10" t="s">
        <v>2236</v>
      </c>
      <c r="B2223" s="11">
        <v>44931</v>
      </c>
      <c r="C2223" s="12" t="s">
        <v>8</v>
      </c>
      <c r="D2223" s="3" t="s">
        <v>15</v>
      </c>
      <c r="E2223" s="10">
        <v>557.07000000000005</v>
      </c>
      <c r="F2223" s="10">
        <v>15</v>
      </c>
      <c r="G2223" s="10">
        <v>42</v>
      </c>
      <c r="H2223" s="10">
        <v>1871.34</v>
      </c>
    </row>
    <row r="2224" spans="1:8" ht="21.75" customHeight="1">
      <c r="A2224" s="10" t="s">
        <v>2237</v>
      </c>
      <c r="B2224" s="11">
        <v>45584</v>
      </c>
      <c r="C2224" s="12" t="str">
        <f>PROPER("norTh")</f>
        <v>North</v>
      </c>
      <c r="D2224" s="3" t="s">
        <v>12</v>
      </c>
      <c r="E2224" s="10">
        <v>3077.38</v>
      </c>
      <c r="F2224" s="10">
        <v>19</v>
      </c>
      <c r="G2224" s="10">
        <v>22</v>
      </c>
      <c r="H2224" s="10">
        <v>272.75</v>
      </c>
    </row>
    <row r="2225" spans="1:8" ht="21.75" customHeight="1">
      <c r="A2225" s="10" t="s">
        <v>2238</v>
      </c>
      <c r="B2225" s="11">
        <v>44913</v>
      </c>
      <c r="C2225" s="12" t="s">
        <v>10</v>
      </c>
      <c r="D2225" s="3" t="s">
        <v>12</v>
      </c>
      <c r="E2225" s="10">
        <v>4663.75</v>
      </c>
      <c r="F2225" s="10">
        <v>44</v>
      </c>
      <c r="G2225" s="10">
        <v>12</v>
      </c>
      <c r="H2225" s="10">
        <v>1642.47</v>
      </c>
    </row>
    <row r="2226" spans="1:8" ht="21.75" customHeight="1">
      <c r="A2226" s="10" t="s">
        <v>2239</v>
      </c>
      <c r="B2226" s="11">
        <v>45083</v>
      </c>
      <c r="C2226" s="12" t="str">
        <f>PROPER("norTh")</f>
        <v>North</v>
      </c>
      <c r="D2226" s="3" t="s">
        <v>14</v>
      </c>
      <c r="E2226" s="10">
        <v>3793.19</v>
      </c>
      <c r="F2226" s="10">
        <v>39</v>
      </c>
      <c r="G2226" s="10">
        <v>3</v>
      </c>
      <c r="H2226" s="10">
        <v>356.6</v>
      </c>
    </row>
    <row r="2227" spans="1:8" ht="21.75" customHeight="1">
      <c r="A2227" s="10" t="s">
        <v>2240</v>
      </c>
      <c r="B2227" s="11">
        <v>44882</v>
      </c>
      <c r="C2227" s="12" t="s">
        <v>10</v>
      </c>
      <c r="D2227" s="3" t="s">
        <v>11</v>
      </c>
      <c r="E2227" s="10">
        <v>2127.73</v>
      </c>
      <c r="F2227" s="10">
        <v>42</v>
      </c>
      <c r="G2227" s="10">
        <v>3</v>
      </c>
      <c r="H2227" s="10">
        <v>422.88</v>
      </c>
    </row>
    <row r="2228" spans="1:8" ht="21.75" customHeight="1">
      <c r="A2228" s="10" t="s">
        <v>2241</v>
      </c>
      <c r="B2228" s="11">
        <v>45138</v>
      </c>
      <c r="C2228" s="12" t="s">
        <v>8</v>
      </c>
      <c r="D2228" s="3" t="s">
        <v>11</v>
      </c>
      <c r="E2228" s="10">
        <v>1993.18</v>
      </c>
      <c r="F2228" s="10">
        <v>43</v>
      </c>
      <c r="G2228" s="10">
        <v>25</v>
      </c>
      <c r="H2228" s="10">
        <v>1793.78</v>
      </c>
    </row>
    <row r="2229" spans="1:8" ht="21.75" customHeight="1">
      <c r="A2229" s="10" t="s">
        <v>2242</v>
      </c>
      <c r="B2229" s="11">
        <v>45251</v>
      </c>
      <c r="C2229" s="12" t="s">
        <v>10</v>
      </c>
      <c r="D2229" s="3" t="s">
        <v>14</v>
      </c>
      <c r="E2229" s="10">
        <v>138.19</v>
      </c>
      <c r="F2229" s="10">
        <v>45</v>
      </c>
      <c r="G2229" s="10">
        <v>25</v>
      </c>
      <c r="H2229" s="10">
        <v>851.34</v>
      </c>
    </row>
    <row r="2230" spans="1:8" ht="21.75" customHeight="1">
      <c r="A2230" s="10" t="s">
        <v>2243</v>
      </c>
      <c r="B2230" s="11">
        <v>44934</v>
      </c>
      <c r="C2230" s="12" t="s">
        <v>9</v>
      </c>
      <c r="D2230" s="3" t="s">
        <v>14</v>
      </c>
      <c r="E2230" s="10">
        <v>1000.55</v>
      </c>
      <c r="F2230" s="10">
        <v>41</v>
      </c>
      <c r="G2230" s="10">
        <v>21</v>
      </c>
      <c r="H2230" s="10">
        <v>162.85</v>
      </c>
    </row>
    <row r="2231" spans="1:8" ht="21.75" customHeight="1">
      <c r="A2231" s="10" t="s">
        <v>2244</v>
      </c>
      <c r="B2231" s="11">
        <v>45092</v>
      </c>
      <c r="C2231" s="12" t="s">
        <v>8</v>
      </c>
      <c r="D2231" s="3" t="s">
        <v>13</v>
      </c>
      <c r="E2231" s="10">
        <v>2446.23</v>
      </c>
      <c r="F2231" s="10">
        <v>39</v>
      </c>
      <c r="G2231" s="10">
        <v>48</v>
      </c>
      <c r="H2231" s="10">
        <v>1992.83</v>
      </c>
    </row>
    <row r="2232" spans="1:8" ht="21.75" customHeight="1">
      <c r="A2232" s="10" t="s">
        <v>2245</v>
      </c>
      <c r="B2232" s="11">
        <v>45228</v>
      </c>
      <c r="C2232" s="12" t="s">
        <v>9</v>
      </c>
      <c r="D2232" s="3" t="s">
        <v>14</v>
      </c>
      <c r="E2232" s="10">
        <v>3631.63</v>
      </c>
      <c r="F2232" s="10">
        <v>22</v>
      </c>
      <c r="G2232" s="10">
        <v>18</v>
      </c>
      <c r="H2232" s="10">
        <v>1867.8</v>
      </c>
    </row>
    <row r="2233" spans="1:8" ht="21.75" customHeight="1">
      <c r="A2233" s="10" t="s">
        <v>2246</v>
      </c>
      <c r="B2233" s="11">
        <v>45233</v>
      </c>
      <c r="C2233" s="12" t="s">
        <v>10</v>
      </c>
      <c r="D2233" s="3" t="s">
        <v>12</v>
      </c>
      <c r="E2233" s="10">
        <v>4322.62</v>
      </c>
      <c r="F2233" s="10">
        <v>35</v>
      </c>
      <c r="G2233" s="10">
        <v>21</v>
      </c>
      <c r="H2233" s="10">
        <v>782.56</v>
      </c>
    </row>
    <row r="2234" spans="1:8" ht="21.75" customHeight="1">
      <c r="A2234" s="10" t="s">
        <v>2247</v>
      </c>
      <c r="B2234" s="11">
        <v>45282</v>
      </c>
      <c r="C2234" s="12" t="str">
        <f>PROPER("norTh")</f>
        <v>North</v>
      </c>
      <c r="D2234" s="3" t="s">
        <v>15</v>
      </c>
      <c r="E2234" s="10">
        <v>2889.33</v>
      </c>
      <c r="F2234" s="10">
        <v>1</v>
      </c>
      <c r="G2234" s="10">
        <v>9</v>
      </c>
      <c r="H2234" s="10">
        <v>335.89</v>
      </c>
    </row>
    <row r="2235" spans="1:8" ht="21.75" customHeight="1">
      <c r="A2235" s="10" t="s">
        <v>2248</v>
      </c>
      <c r="B2235" s="11">
        <v>45446</v>
      </c>
      <c r="C2235" s="12" t="s">
        <v>8</v>
      </c>
      <c r="D2235" s="3" t="s">
        <v>15</v>
      </c>
      <c r="E2235" s="10">
        <v>493.05</v>
      </c>
      <c r="F2235" s="10">
        <v>43</v>
      </c>
      <c r="G2235" s="10">
        <v>12</v>
      </c>
      <c r="H2235" s="10">
        <v>673.97</v>
      </c>
    </row>
    <row r="2236" spans="1:8" ht="21.75" customHeight="1">
      <c r="A2236" s="10" t="s">
        <v>2249</v>
      </c>
      <c r="B2236" s="11">
        <v>45504</v>
      </c>
      <c r="C2236" s="12" t="s">
        <v>9</v>
      </c>
      <c r="D2236" s="3" t="s">
        <v>12</v>
      </c>
      <c r="E2236" s="10">
        <v>715.71</v>
      </c>
      <c r="F2236" s="10">
        <v>39</v>
      </c>
      <c r="G2236" s="10">
        <v>42</v>
      </c>
      <c r="H2236" s="10">
        <v>1350.36</v>
      </c>
    </row>
    <row r="2237" spans="1:8" ht="21.75" customHeight="1">
      <c r="A2237" s="10" t="s">
        <v>2250</v>
      </c>
      <c r="B2237" s="11">
        <v>45596</v>
      </c>
      <c r="C2237" s="12" t="s">
        <v>9</v>
      </c>
      <c r="D2237" s="3" t="s">
        <v>12</v>
      </c>
      <c r="E2237" s="10">
        <v>3907.82</v>
      </c>
      <c r="F2237" s="10">
        <v>37</v>
      </c>
      <c r="G2237" s="10">
        <v>14</v>
      </c>
      <c r="H2237" s="10">
        <v>458.09</v>
      </c>
    </row>
    <row r="2238" spans="1:8" ht="21.75" customHeight="1">
      <c r="A2238" s="10" t="s">
        <v>2251</v>
      </c>
      <c r="B2238" s="11">
        <v>45004</v>
      </c>
      <c r="C2238" s="12" t="s">
        <v>10</v>
      </c>
      <c r="D2238" s="3" t="s">
        <v>14</v>
      </c>
      <c r="E2238" s="10">
        <v>1022.93</v>
      </c>
      <c r="F2238" s="10">
        <v>49</v>
      </c>
      <c r="G2238" s="10">
        <v>27</v>
      </c>
      <c r="H2238" s="10">
        <v>1466.92</v>
      </c>
    </row>
    <row r="2239" spans="1:8" ht="21.75" customHeight="1">
      <c r="A2239" s="10" t="s">
        <v>2252</v>
      </c>
      <c r="B2239" s="11">
        <v>45404</v>
      </c>
      <c r="C2239" s="12" t="s">
        <v>9</v>
      </c>
      <c r="D2239" s="3" t="s">
        <v>13</v>
      </c>
      <c r="E2239" s="10">
        <v>2603.17</v>
      </c>
      <c r="F2239" s="10">
        <v>2</v>
      </c>
      <c r="G2239" s="10">
        <v>23</v>
      </c>
      <c r="H2239" s="10">
        <v>1312.09</v>
      </c>
    </row>
    <row r="2240" spans="1:8" ht="21.75" customHeight="1">
      <c r="A2240" s="10" t="s">
        <v>2253</v>
      </c>
      <c r="B2240" s="11">
        <v>45577</v>
      </c>
      <c r="C2240" s="12" t="s">
        <v>9</v>
      </c>
      <c r="D2240" s="3" t="s">
        <v>14</v>
      </c>
      <c r="E2240" s="10">
        <v>623.94000000000005</v>
      </c>
      <c r="F2240" s="10">
        <v>29</v>
      </c>
      <c r="G2240" s="10">
        <v>0</v>
      </c>
      <c r="H2240" s="10">
        <v>1954.01</v>
      </c>
    </row>
    <row r="2241" spans="1:8" ht="21.75" customHeight="1">
      <c r="A2241" s="10" t="s">
        <v>2254</v>
      </c>
      <c r="B2241" s="11">
        <v>45130</v>
      </c>
      <c r="C2241" s="12" t="s">
        <v>9</v>
      </c>
      <c r="D2241" s="3" t="s">
        <v>12</v>
      </c>
      <c r="E2241" s="10">
        <v>1511.61</v>
      </c>
      <c r="F2241" s="10">
        <v>28</v>
      </c>
      <c r="G2241" s="10">
        <v>42</v>
      </c>
      <c r="H2241" s="10">
        <v>149.25</v>
      </c>
    </row>
    <row r="2242" spans="1:8" ht="21.75" customHeight="1">
      <c r="A2242" s="10" t="s">
        <v>2255</v>
      </c>
      <c r="B2242" s="11">
        <v>45104</v>
      </c>
      <c r="C2242" s="12" t="s">
        <v>8</v>
      </c>
      <c r="D2242" s="3" t="s">
        <v>15</v>
      </c>
      <c r="E2242" s="10">
        <v>1608.57</v>
      </c>
      <c r="F2242" s="10">
        <v>8</v>
      </c>
      <c r="G2242" s="10">
        <v>14</v>
      </c>
      <c r="H2242" s="10">
        <v>171.69</v>
      </c>
    </row>
    <row r="2243" spans="1:8" ht="21.75" customHeight="1">
      <c r="A2243" s="10" t="s">
        <v>2256</v>
      </c>
      <c r="B2243" s="11">
        <v>45307</v>
      </c>
      <c r="C2243" s="12" t="s">
        <v>8</v>
      </c>
      <c r="D2243" s="3" t="s">
        <v>11</v>
      </c>
      <c r="E2243" s="10">
        <v>3916.04</v>
      </c>
      <c r="F2243" s="10">
        <v>46</v>
      </c>
      <c r="G2243" s="10">
        <v>38</v>
      </c>
      <c r="H2243" s="10">
        <v>120.1</v>
      </c>
    </row>
    <row r="2244" spans="1:8" ht="21.75" customHeight="1">
      <c r="A2244" s="10" t="s">
        <v>2257</v>
      </c>
      <c r="B2244" s="11">
        <v>45475</v>
      </c>
      <c r="C2244" s="12" t="s">
        <v>8</v>
      </c>
      <c r="D2244" s="3" t="s">
        <v>13</v>
      </c>
      <c r="E2244" s="10">
        <v>3286.99</v>
      </c>
      <c r="F2244" s="10">
        <v>5</v>
      </c>
      <c r="G2244" s="10">
        <v>38</v>
      </c>
      <c r="H2244" s="10">
        <v>603.21</v>
      </c>
    </row>
    <row r="2245" spans="1:8" ht="21.75" customHeight="1">
      <c r="A2245" s="10" t="s">
        <v>2258</v>
      </c>
      <c r="B2245" s="11">
        <v>45010</v>
      </c>
      <c r="C2245" s="12" t="s">
        <v>9</v>
      </c>
      <c r="D2245" s="3" t="s">
        <v>12</v>
      </c>
      <c r="E2245" s="10">
        <v>3457.33</v>
      </c>
      <c r="F2245" s="10">
        <v>29</v>
      </c>
      <c r="G2245" s="10">
        <v>44</v>
      </c>
      <c r="H2245" s="10">
        <v>1503.32</v>
      </c>
    </row>
    <row r="2246" spans="1:8" ht="21.75" customHeight="1">
      <c r="A2246" s="10" t="s">
        <v>2259</v>
      </c>
      <c r="B2246" s="11">
        <v>45024</v>
      </c>
      <c r="C2246" s="12" t="s">
        <v>10</v>
      </c>
      <c r="D2246" s="3" t="s">
        <v>13</v>
      </c>
      <c r="E2246" s="10">
        <v>3726.57</v>
      </c>
      <c r="F2246" s="10">
        <v>23</v>
      </c>
      <c r="G2246" s="10">
        <v>49</v>
      </c>
      <c r="H2246" s="10">
        <v>1947.39</v>
      </c>
    </row>
    <row r="2247" spans="1:8" ht="21.75" customHeight="1">
      <c r="A2247" s="10" t="s">
        <v>2260</v>
      </c>
      <c r="B2247" s="11">
        <v>45524</v>
      </c>
      <c r="C2247" s="12" t="str">
        <f t="shared" ref="C2247:C2252" si="101">PROPER("norTh")</f>
        <v>North</v>
      </c>
      <c r="D2247" s="3" t="s">
        <v>14</v>
      </c>
      <c r="E2247" s="10">
        <v>759.91</v>
      </c>
      <c r="F2247" s="10">
        <v>36</v>
      </c>
      <c r="G2247" s="10">
        <v>15</v>
      </c>
      <c r="H2247" s="10">
        <v>438.13</v>
      </c>
    </row>
    <row r="2248" spans="1:8" ht="21.75" customHeight="1">
      <c r="A2248" s="10" t="s">
        <v>2261</v>
      </c>
      <c r="B2248" s="11">
        <v>45300</v>
      </c>
      <c r="C2248" s="12" t="str">
        <f t="shared" si="101"/>
        <v>North</v>
      </c>
      <c r="D2248" s="3" t="s">
        <v>12</v>
      </c>
      <c r="E2248" s="10">
        <v>105.98</v>
      </c>
      <c r="F2248" s="10">
        <v>37</v>
      </c>
      <c r="G2248" s="10">
        <v>0</v>
      </c>
      <c r="H2248" s="10">
        <v>11.6</v>
      </c>
    </row>
    <row r="2249" spans="1:8" ht="21.75" customHeight="1">
      <c r="A2249" s="10" t="s">
        <v>2262</v>
      </c>
      <c r="B2249" s="11">
        <v>45445</v>
      </c>
      <c r="C2249" s="12" t="str">
        <f t="shared" si="101"/>
        <v>North</v>
      </c>
      <c r="D2249" s="3" t="s">
        <v>12</v>
      </c>
      <c r="E2249" s="10">
        <v>3667.37</v>
      </c>
      <c r="F2249" s="10">
        <v>8</v>
      </c>
      <c r="G2249" s="10">
        <v>49</v>
      </c>
      <c r="H2249" s="10">
        <v>1749.27</v>
      </c>
    </row>
    <row r="2250" spans="1:8" ht="21.75" customHeight="1">
      <c r="A2250" s="10" t="s">
        <v>2263</v>
      </c>
      <c r="B2250" s="11">
        <v>45533</v>
      </c>
      <c r="C2250" s="12" t="str">
        <f t="shared" si="101"/>
        <v>North</v>
      </c>
      <c r="D2250" s="3" t="s">
        <v>11</v>
      </c>
      <c r="E2250" s="10">
        <v>1850.96</v>
      </c>
      <c r="F2250" s="10">
        <v>12</v>
      </c>
      <c r="G2250" s="10">
        <v>7</v>
      </c>
      <c r="H2250" s="10">
        <v>685.96</v>
      </c>
    </row>
    <row r="2251" spans="1:8" ht="21.75" customHeight="1">
      <c r="A2251" s="10" t="s">
        <v>2264</v>
      </c>
      <c r="B2251" s="11">
        <v>45561</v>
      </c>
      <c r="C2251" s="12" t="str">
        <f t="shared" si="101"/>
        <v>North</v>
      </c>
      <c r="D2251" s="3" t="s">
        <v>14</v>
      </c>
      <c r="E2251" s="10">
        <v>3481.37</v>
      </c>
      <c r="F2251" s="10">
        <v>7</v>
      </c>
      <c r="G2251" s="10">
        <v>25</v>
      </c>
      <c r="H2251" s="10">
        <v>1165.0999999999999</v>
      </c>
    </row>
    <row r="2252" spans="1:8" ht="21.75" customHeight="1">
      <c r="A2252" s="10" t="s">
        <v>2265</v>
      </c>
      <c r="B2252" s="11">
        <v>45015</v>
      </c>
      <c r="C2252" s="12" t="str">
        <f t="shared" si="101"/>
        <v>North</v>
      </c>
      <c r="D2252" s="3" t="s">
        <v>15</v>
      </c>
      <c r="E2252" s="10">
        <v>3679.16</v>
      </c>
      <c r="F2252" s="10">
        <v>36</v>
      </c>
      <c r="G2252" s="10">
        <v>23</v>
      </c>
      <c r="H2252" s="10">
        <v>317.02999999999997</v>
      </c>
    </row>
    <row r="2253" spans="1:8" ht="21.75" customHeight="1">
      <c r="A2253" s="10" t="s">
        <v>2266</v>
      </c>
      <c r="B2253" s="11">
        <v>45311</v>
      </c>
      <c r="C2253" s="12" t="s">
        <v>10</v>
      </c>
      <c r="D2253" s="3" t="s">
        <v>14</v>
      </c>
      <c r="E2253" s="10">
        <v>784.48</v>
      </c>
      <c r="F2253" s="10">
        <v>6</v>
      </c>
      <c r="G2253" s="10">
        <v>23</v>
      </c>
      <c r="H2253" s="10">
        <v>192.92</v>
      </c>
    </row>
    <row r="2254" spans="1:8" ht="21.75" customHeight="1">
      <c r="A2254" s="10" t="s">
        <v>2267</v>
      </c>
      <c r="B2254" s="11">
        <v>45296</v>
      </c>
      <c r="C2254" s="12" t="str">
        <f>PROPER("norTh")</f>
        <v>North</v>
      </c>
      <c r="D2254" s="3" t="s">
        <v>11</v>
      </c>
      <c r="E2254" s="10">
        <v>757.3</v>
      </c>
      <c r="F2254" s="10">
        <v>18</v>
      </c>
      <c r="G2254" s="10">
        <v>32</v>
      </c>
      <c r="H2254" s="10">
        <v>1718.75</v>
      </c>
    </row>
    <row r="2255" spans="1:8" ht="21.75" customHeight="1">
      <c r="A2255" s="10" t="s">
        <v>2268</v>
      </c>
      <c r="B2255" s="11">
        <v>45254</v>
      </c>
      <c r="C2255" s="12" t="s">
        <v>9</v>
      </c>
      <c r="D2255" s="3" t="s">
        <v>13</v>
      </c>
      <c r="E2255" s="10">
        <v>4852.17</v>
      </c>
      <c r="F2255" s="10">
        <v>23</v>
      </c>
      <c r="G2255" s="10">
        <v>1</v>
      </c>
      <c r="H2255" s="10">
        <v>1315.46</v>
      </c>
    </row>
    <row r="2256" spans="1:8" ht="21.75" customHeight="1">
      <c r="A2256" s="10" t="s">
        <v>2269</v>
      </c>
      <c r="B2256" s="11">
        <v>45032</v>
      </c>
      <c r="C2256" s="12" t="s">
        <v>10</v>
      </c>
      <c r="D2256" s="3" t="s">
        <v>11</v>
      </c>
      <c r="E2256" s="10">
        <v>529.82000000000005</v>
      </c>
      <c r="F2256" s="10">
        <v>17</v>
      </c>
      <c r="G2256" s="10">
        <v>31</v>
      </c>
      <c r="H2256" s="10">
        <v>1013.64</v>
      </c>
    </row>
    <row r="2257" spans="1:8" ht="21.75" customHeight="1">
      <c r="A2257" s="10" t="s">
        <v>2270</v>
      </c>
      <c r="B2257" s="11">
        <v>45050</v>
      </c>
      <c r="C2257" s="12" t="str">
        <f>PROPER("norTh")</f>
        <v>North</v>
      </c>
      <c r="D2257" s="3" t="s">
        <v>15</v>
      </c>
      <c r="E2257" s="10">
        <v>3450.67</v>
      </c>
      <c r="F2257" s="10">
        <v>6</v>
      </c>
      <c r="G2257" s="10">
        <v>31</v>
      </c>
      <c r="H2257" s="10">
        <v>961.9</v>
      </c>
    </row>
    <row r="2258" spans="1:8" ht="21.75" customHeight="1">
      <c r="A2258" s="10" t="s">
        <v>2271</v>
      </c>
      <c r="B2258" s="11">
        <v>45317</v>
      </c>
      <c r="C2258" s="12" t="s">
        <v>9</v>
      </c>
      <c r="D2258" s="3" t="s">
        <v>13</v>
      </c>
      <c r="E2258" s="10">
        <v>4504.88</v>
      </c>
      <c r="F2258" s="10">
        <v>38</v>
      </c>
      <c r="G2258" s="10">
        <v>35</v>
      </c>
      <c r="H2258" s="10">
        <v>1971.14</v>
      </c>
    </row>
    <row r="2259" spans="1:8" ht="21.75" customHeight="1">
      <c r="A2259" s="10" t="s">
        <v>2272</v>
      </c>
      <c r="B2259" s="11">
        <v>45176</v>
      </c>
      <c r="C2259" s="12" t="s">
        <v>8</v>
      </c>
      <c r="D2259" s="3" t="s">
        <v>13</v>
      </c>
      <c r="E2259" s="10">
        <v>1965.8</v>
      </c>
      <c r="F2259" s="10">
        <v>12</v>
      </c>
      <c r="G2259" s="10">
        <v>6</v>
      </c>
      <c r="H2259" s="10">
        <v>857.8</v>
      </c>
    </row>
    <row r="2260" spans="1:8" ht="21.75" customHeight="1">
      <c r="A2260" s="10" t="s">
        <v>2273</v>
      </c>
      <c r="B2260" s="11">
        <v>44999</v>
      </c>
      <c r="C2260" s="12" t="s">
        <v>10</v>
      </c>
      <c r="D2260" s="3" t="s">
        <v>15</v>
      </c>
      <c r="E2260" s="10">
        <v>3098.32</v>
      </c>
      <c r="F2260" s="10">
        <v>38</v>
      </c>
      <c r="G2260" s="10">
        <v>47</v>
      </c>
      <c r="H2260" s="10">
        <v>82.86</v>
      </c>
    </row>
    <row r="2261" spans="1:8" ht="21.75" customHeight="1">
      <c r="A2261" s="10" t="s">
        <v>2274</v>
      </c>
      <c r="B2261" s="11">
        <v>45284</v>
      </c>
      <c r="C2261" s="12" t="s">
        <v>9</v>
      </c>
      <c r="D2261" s="3" t="s">
        <v>12</v>
      </c>
      <c r="E2261" s="10">
        <v>3456.57</v>
      </c>
      <c r="F2261" s="10">
        <v>10</v>
      </c>
      <c r="G2261" s="10">
        <v>12</v>
      </c>
      <c r="H2261" s="10">
        <v>452.79</v>
      </c>
    </row>
    <row r="2262" spans="1:8" ht="21.75" customHeight="1">
      <c r="A2262" s="10" t="s">
        <v>2275</v>
      </c>
      <c r="B2262" s="11">
        <v>45275</v>
      </c>
      <c r="C2262" s="12" t="s">
        <v>8</v>
      </c>
      <c r="D2262" s="3" t="s">
        <v>12</v>
      </c>
      <c r="E2262" s="10">
        <v>4644.04</v>
      </c>
      <c r="F2262" s="10">
        <v>37</v>
      </c>
      <c r="G2262" s="10">
        <v>38</v>
      </c>
      <c r="H2262" s="10">
        <v>1138.32</v>
      </c>
    </row>
    <row r="2263" spans="1:8" ht="21.75" customHeight="1">
      <c r="A2263" s="10" t="s">
        <v>2276</v>
      </c>
      <c r="B2263" s="11">
        <v>45413</v>
      </c>
      <c r="C2263" s="12" t="s">
        <v>10</v>
      </c>
      <c r="D2263" s="3" t="s">
        <v>12</v>
      </c>
      <c r="E2263" s="10">
        <v>2117.15</v>
      </c>
      <c r="F2263" s="10">
        <v>40</v>
      </c>
      <c r="G2263" s="10">
        <v>46</v>
      </c>
      <c r="H2263" s="10">
        <v>1502.64</v>
      </c>
    </row>
    <row r="2264" spans="1:8" ht="21.75" customHeight="1">
      <c r="A2264" s="10" t="s">
        <v>2277</v>
      </c>
      <c r="B2264" s="11">
        <v>45200</v>
      </c>
      <c r="C2264" s="12" t="str">
        <f>PROPER("norTh")</f>
        <v>North</v>
      </c>
      <c r="D2264" s="3" t="s">
        <v>12</v>
      </c>
      <c r="E2264" s="10">
        <v>4641.96</v>
      </c>
      <c r="F2264" s="10">
        <v>4</v>
      </c>
      <c r="G2264" s="10">
        <v>50</v>
      </c>
      <c r="H2264" s="10">
        <v>807.52</v>
      </c>
    </row>
    <row r="2265" spans="1:8" ht="21.75" customHeight="1">
      <c r="A2265" s="10" t="s">
        <v>2278</v>
      </c>
      <c r="B2265" s="11">
        <v>45260</v>
      </c>
      <c r="C2265" s="12" t="s">
        <v>9</v>
      </c>
      <c r="D2265" s="3" t="s">
        <v>15</v>
      </c>
      <c r="E2265" s="10">
        <v>4102.05</v>
      </c>
      <c r="F2265" s="10">
        <v>24</v>
      </c>
      <c r="G2265" s="10">
        <v>2</v>
      </c>
      <c r="H2265" s="10">
        <v>1807.52</v>
      </c>
    </row>
    <row r="2266" spans="1:8" ht="21.75" customHeight="1">
      <c r="A2266" s="10" t="s">
        <v>2279</v>
      </c>
      <c r="B2266" s="11">
        <v>44953</v>
      </c>
      <c r="C2266" s="12" t="s">
        <v>10</v>
      </c>
      <c r="D2266" s="3" t="s">
        <v>13</v>
      </c>
      <c r="E2266" s="10">
        <v>1046.32</v>
      </c>
      <c r="F2266" s="10">
        <v>29</v>
      </c>
      <c r="G2266" s="10">
        <v>37</v>
      </c>
      <c r="H2266" s="10">
        <v>808.64</v>
      </c>
    </row>
    <row r="2267" spans="1:8" ht="21.75" customHeight="1">
      <c r="A2267" s="10" t="s">
        <v>2280</v>
      </c>
      <c r="B2267" s="11">
        <v>44888</v>
      </c>
      <c r="C2267" s="12" t="s">
        <v>10</v>
      </c>
      <c r="D2267" s="3" t="s">
        <v>14</v>
      </c>
      <c r="E2267" s="10">
        <v>1538.47</v>
      </c>
      <c r="F2267" s="10">
        <v>35</v>
      </c>
      <c r="G2267" s="10">
        <v>29</v>
      </c>
      <c r="H2267" s="10">
        <v>37.9</v>
      </c>
    </row>
    <row r="2268" spans="1:8" ht="21.75" customHeight="1">
      <c r="A2268" s="10" t="s">
        <v>2281</v>
      </c>
      <c r="B2268" s="11">
        <v>45569</v>
      </c>
      <c r="C2268" s="12" t="str">
        <f t="shared" ref="C2268:C2269" si="102">PROPER("norTh")</f>
        <v>North</v>
      </c>
      <c r="D2268" s="3" t="s">
        <v>14</v>
      </c>
      <c r="E2268" s="10">
        <v>1325.72</v>
      </c>
      <c r="F2268" s="10">
        <v>31</v>
      </c>
      <c r="G2268" s="10">
        <v>17</v>
      </c>
      <c r="H2268" s="10">
        <v>982.59</v>
      </c>
    </row>
    <row r="2269" spans="1:8" ht="21.75" customHeight="1">
      <c r="A2269" s="10" t="s">
        <v>2282</v>
      </c>
      <c r="B2269" s="11">
        <v>45434</v>
      </c>
      <c r="C2269" s="12" t="str">
        <f t="shared" si="102"/>
        <v>North</v>
      </c>
      <c r="D2269" s="3" t="s">
        <v>12</v>
      </c>
      <c r="E2269" s="10">
        <v>1263.6500000000001</v>
      </c>
      <c r="F2269" s="10">
        <v>44</v>
      </c>
      <c r="G2269" s="10">
        <v>50</v>
      </c>
      <c r="H2269" s="10">
        <v>1041.8599999999999</v>
      </c>
    </row>
    <row r="2270" spans="1:8" ht="21.75" customHeight="1">
      <c r="A2270" s="10" t="s">
        <v>2283</v>
      </c>
      <c r="B2270" s="11">
        <v>45346</v>
      </c>
      <c r="C2270" s="12" t="s">
        <v>9</v>
      </c>
      <c r="D2270" s="3" t="s">
        <v>12</v>
      </c>
      <c r="E2270" s="10">
        <v>1990.67</v>
      </c>
      <c r="F2270" s="10">
        <v>17</v>
      </c>
      <c r="G2270" s="10">
        <v>37</v>
      </c>
      <c r="H2270" s="10">
        <v>134.13999999999999</v>
      </c>
    </row>
    <row r="2271" spans="1:8" ht="21.75" customHeight="1">
      <c r="A2271" s="10" t="s">
        <v>2284</v>
      </c>
      <c r="B2271" s="11">
        <v>45410</v>
      </c>
      <c r="C2271" s="12" t="s">
        <v>9</v>
      </c>
      <c r="D2271" s="3" t="s">
        <v>15</v>
      </c>
      <c r="E2271" s="10">
        <v>2823.68</v>
      </c>
      <c r="F2271" s="10">
        <v>50</v>
      </c>
      <c r="G2271" s="10">
        <v>39</v>
      </c>
      <c r="H2271" s="10">
        <v>579.95000000000005</v>
      </c>
    </row>
    <row r="2272" spans="1:8" ht="21.75" customHeight="1">
      <c r="A2272" s="10" t="s">
        <v>2285</v>
      </c>
      <c r="B2272" s="11">
        <v>44977</v>
      </c>
      <c r="C2272" s="12" t="str">
        <f t="shared" ref="C2272:C2273" si="103">PROPER("norTh")</f>
        <v>North</v>
      </c>
      <c r="D2272" s="3" t="s">
        <v>12</v>
      </c>
      <c r="E2272" s="10">
        <v>654.97</v>
      </c>
      <c r="F2272" s="10">
        <v>11</v>
      </c>
      <c r="G2272" s="10">
        <v>25</v>
      </c>
      <c r="H2272" s="10">
        <v>1557.58</v>
      </c>
    </row>
    <row r="2273" spans="1:8" ht="21.75" customHeight="1">
      <c r="A2273" s="10" t="s">
        <v>2286</v>
      </c>
      <c r="B2273" s="11">
        <v>45462</v>
      </c>
      <c r="C2273" s="12" t="str">
        <f t="shared" si="103"/>
        <v>North</v>
      </c>
      <c r="D2273" s="3" t="s">
        <v>15</v>
      </c>
      <c r="E2273" s="10">
        <v>3811.45</v>
      </c>
      <c r="F2273" s="10">
        <v>2</v>
      </c>
      <c r="G2273" s="10">
        <v>26</v>
      </c>
      <c r="H2273" s="10">
        <v>987.25</v>
      </c>
    </row>
    <row r="2274" spans="1:8" ht="21.75" customHeight="1">
      <c r="A2274" s="10" t="s">
        <v>2287</v>
      </c>
      <c r="B2274" s="11">
        <v>45243</v>
      </c>
      <c r="C2274" s="12" t="s">
        <v>9</v>
      </c>
      <c r="D2274" s="3" t="s">
        <v>12</v>
      </c>
      <c r="E2274" s="10">
        <v>576.08000000000004</v>
      </c>
      <c r="F2274" s="10">
        <v>44</v>
      </c>
      <c r="G2274" s="10">
        <v>11</v>
      </c>
      <c r="H2274" s="10">
        <v>1853.38</v>
      </c>
    </row>
    <row r="2275" spans="1:8" ht="21.75" customHeight="1">
      <c r="A2275" s="10" t="s">
        <v>2288</v>
      </c>
      <c r="B2275" s="11">
        <v>45495</v>
      </c>
      <c r="C2275" s="12" t="s">
        <v>9</v>
      </c>
      <c r="D2275" s="3" t="s">
        <v>12</v>
      </c>
      <c r="E2275" s="10">
        <v>3521.91</v>
      </c>
      <c r="F2275" s="10">
        <v>14</v>
      </c>
      <c r="G2275" s="10">
        <v>1</v>
      </c>
      <c r="H2275" s="10">
        <v>1634.57</v>
      </c>
    </row>
    <row r="2276" spans="1:8" ht="21.75" customHeight="1">
      <c r="A2276" s="10" t="s">
        <v>2289</v>
      </c>
      <c r="B2276" s="11">
        <v>45220</v>
      </c>
      <c r="C2276" s="12" t="s">
        <v>8</v>
      </c>
      <c r="D2276" s="3" t="s">
        <v>11</v>
      </c>
      <c r="E2276" s="10">
        <v>1772.13</v>
      </c>
      <c r="F2276" s="10">
        <v>40</v>
      </c>
      <c r="G2276" s="10">
        <v>13</v>
      </c>
      <c r="H2276" s="10">
        <v>1983.35</v>
      </c>
    </row>
    <row r="2277" spans="1:8" ht="21.75" customHeight="1">
      <c r="A2277" s="10" t="s">
        <v>2290</v>
      </c>
      <c r="B2277" s="11">
        <v>45496</v>
      </c>
      <c r="C2277" s="12" t="s">
        <v>10</v>
      </c>
      <c r="D2277" s="3" t="s">
        <v>13</v>
      </c>
      <c r="E2277" s="10">
        <v>4901.2</v>
      </c>
      <c r="F2277" s="10">
        <v>33</v>
      </c>
      <c r="G2277" s="10">
        <v>42</v>
      </c>
      <c r="H2277" s="10">
        <v>1483.96</v>
      </c>
    </row>
    <row r="2278" spans="1:8" ht="21.75" customHeight="1">
      <c r="A2278" s="10" t="s">
        <v>2291</v>
      </c>
      <c r="B2278" s="11">
        <v>45138</v>
      </c>
      <c r="C2278" s="12" t="s">
        <v>9</v>
      </c>
      <c r="D2278" s="3" t="s">
        <v>15</v>
      </c>
      <c r="E2278" s="10">
        <v>2371.36</v>
      </c>
      <c r="F2278" s="10">
        <v>46</v>
      </c>
      <c r="G2278" s="10">
        <v>43</v>
      </c>
      <c r="H2278" s="10">
        <v>139.41999999999999</v>
      </c>
    </row>
    <row r="2279" spans="1:8" ht="21.75" customHeight="1">
      <c r="A2279" s="10" t="s">
        <v>2292</v>
      </c>
      <c r="B2279" s="11">
        <v>45035</v>
      </c>
      <c r="C2279" s="12" t="s">
        <v>10</v>
      </c>
      <c r="D2279" s="3" t="s">
        <v>14</v>
      </c>
      <c r="E2279" s="10">
        <v>967.89</v>
      </c>
      <c r="F2279" s="10">
        <v>9</v>
      </c>
      <c r="G2279" s="10">
        <v>9</v>
      </c>
      <c r="H2279" s="10">
        <v>673.67</v>
      </c>
    </row>
    <row r="2280" spans="1:8" ht="21.75" customHeight="1">
      <c r="A2280" s="10" t="s">
        <v>2293</v>
      </c>
      <c r="B2280" s="11">
        <v>45125</v>
      </c>
      <c r="C2280" s="12" t="s">
        <v>10</v>
      </c>
      <c r="D2280" s="3" t="s">
        <v>14</v>
      </c>
      <c r="E2280" s="10">
        <v>4864.5200000000004</v>
      </c>
      <c r="F2280" s="10">
        <v>5</v>
      </c>
      <c r="G2280" s="10">
        <v>12</v>
      </c>
      <c r="H2280" s="10">
        <v>946.41</v>
      </c>
    </row>
    <row r="2281" spans="1:8" ht="21.75" customHeight="1">
      <c r="A2281" s="10" t="s">
        <v>2294</v>
      </c>
      <c r="B2281" s="11">
        <v>44958</v>
      </c>
      <c r="C2281" s="12" t="s">
        <v>10</v>
      </c>
      <c r="D2281" s="3" t="s">
        <v>13</v>
      </c>
      <c r="E2281" s="10">
        <v>3393.17</v>
      </c>
      <c r="F2281" s="10">
        <v>24</v>
      </c>
      <c r="G2281" s="10">
        <v>40</v>
      </c>
      <c r="H2281" s="10">
        <v>719.9</v>
      </c>
    </row>
    <row r="2282" spans="1:8" ht="21.75" customHeight="1">
      <c r="A2282" s="10" t="s">
        <v>2295</v>
      </c>
      <c r="B2282" s="11">
        <v>45247</v>
      </c>
      <c r="C2282" s="12" t="s">
        <v>10</v>
      </c>
      <c r="D2282" s="3" t="s">
        <v>11</v>
      </c>
      <c r="E2282" s="10">
        <v>1660.06</v>
      </c>
      <c r="F2282" s="10">
        <v>42</v>
      </c>
      <c r="G2282" s="10">
        <v>18</v>
      </c>
      <c r="H2282" s="10">
        <v>449.32</v>
      </c>
    </row>
    <row r="2283" spans="1:8" ht="21.75" customHeight="1">
      <c r="A2283" s="10" t="s">
        <v>2296</v>
      </c>
      <c r="B2283" s="11">
        <v>44900</v>
      </c>
      <c r="C2283" s="12" t="s">
        <v>9</v>
      </c>
      <c r="D2283" s="3" t="s">
        <v>12</v>
      </c>
      <c r="E2283" s="10">
        <v>3765.72</v>
      </c>
      <c r="F2283" s="10">
        <v>27</v>
      </c>
      <c r="G2283" s="10">
        <v>21</v>
      </c>
      <c r="H2283" s="10">
        <v>1210.06</v>
      </c>
    </row>
    <row r="2284" spans="1:8" ht="21.75" customHeight="1">
      <c r="A2284" s="10" t="s">
        <v>2297</v>
      </c>
      <c r="B2284" s="11">
        <v>45310</v>
      </c>
      <c r="C2284" s="12" t="s">
        <v>9</v>
      </c>
      <c r="D2284" s="3" t="s">
        <v>11</v>
      </c>
      <c r="E2284" s="10">
        <v>2920.4</v>
      </c>
      <c r="F2284" s="10">
        <v>5</v>
      </c>
      <c r="G2284" s="10">
        <v>5</v>
      </c>
      <c r="H2284" s="10">
        <v>1688.09</v>
      </c>
    </row>
    <row r="2285" spans="1:8" ht="21.75" customHeight="1">
      <c r="A2285" s="10" t="s">
        <v>2298</v>
      </c>
      <c r="B2285" s="11">
        <v>45315</v>
      </c>
      <c r="C2285" s="12" t="s">
        <v>8</v>
      </c>
      <c r="D2285" s="3" t="s">
        <v>15</v>
      </c>
      <c r="E2285" s="10">
        <v>3092.15</v>
      </c>
      <c r="F2285" s="10">
        <v>1</v>
      </c>
      <c r="G2285" s="10">
        <v>13</v>
      </c>
      <c r="H2285" s="10">
        <v>1722</v>
      </c>
    </row>
    <row r="2286" spans="1:8" ht="21.75" customHeight="1">
      <c r="A2286" s="10" t="s">
        <v>2299</v>
      </c>
      <c r="B2286" s="11">
        <v>45316</v>
      </c>
      <c r="C2286" s="12" t="s">
        <v>10</v>
      </c>
      <c r="D2286" s="3" t="s">
        <v>11</v>
      </c>
      <c r="E2286" s="10">
        <v>278.25</v>
      </c>
      <c r="F2286" s="10">
        <v>18</v>
      </c>
      <c r="G2286" s="10">
        <v>32</v>
      </c>
      <c r="H2286" s="10">
        <v>228.43</v>
      </c>
    </row>
    <row r="2287" spans="1:8" ht="21.75" customHeight="1">
      <c r="A2287" s="10" t="s">
        <v>2300</v>
      </c>
      <c r="B2287" s="11">
        <v>45076</v>
      </c>
      <c r="C2287" s="12" t="str">
        <f>PROPER("norTh")</f>
        <v>North</v>
      </c>
      <c r="D2287" s="3" t="s">
        <v>15</v>
      </c>
      <c r="E2287" s="10">
        <v>1877.93</v>
      </c>
      <c r="F2287" s="10">
        <v>40</v>
      </c>
      <c r="G2287" s="10">
        <v>30</v>
      </c>
      <c r="H2287" s="10">
        <v>1922.79</v>
      </c>
    </row>
    <row r="2288" spans="1:8" ht="21.75" customHeight="1">
      <c r="A2288" s="10" t="s">
        <v>2301</v>
      </c>
      <c r="B2288" s="11">
        <v>45354</v>
      </c>
      <c r="C2288" s="12" t="s">
        <v>8</v>
      </c>
      <c r="D2288" s="3" t="s">
        <v>12</v>
      </c>
      <c r="E2288" s="10">
        <v>405.91</v>
      </c>
      <c r="F2288" s="10">
        <v>9</v>
      </c>
      <c r="G2288" s="10">
        <v>35</v>
      </c>
      <c r="H2288" s="10">
        <v>400.07</v>
      </c>
    </row>
    <row r="2289" spans="1:8" ht="21.75" customHeight="1">
      <c r="A2289" s="10" t="s">
        <v>2302</v>
      </c>
      <c r="B2289" s="11">
        <v>44966</v>
      </c>
      <c r="C2289" s="12" t="s">
        <v>10</v>
      </c>
      <c r="D2289" s="3" t="s">
        <v>14</v>
      </c>
      <c r="E2289" s="10">
        <v>3490.64</v>
      </c>
      <c r="F2289" s="10">
        <v>20</v>
      </c>
      <c r="G2289" s="10">
        <v>48</v>
      </c>
      <c r="H2289" s="10">
        <v>921.07</v>
      </c>
    </row>
    <row r="2290" spans="1:8" ht="21.75" customHeight="1">
      <c r="A2290" s="10" t="s">
        <v>2303</v>
      </c>
      <c r="B2290" s="11">
        <v>45525</v>
      </c>
      <c r="C2290" s="12" t="str">
        <f>PROPER("norTh")</f>
        <v>North</v>
      </c>
      <c r="D2290" s="3" t="s">
        <v>11</v>
      </c>
      <c r="E2290" s="10">
        <v>2384.1</v>
      </c>
      <c r="F2290" s="10">
        <v>48</v>
      </c>
      <c r="G2290" s="10">
        <v>8</v>
      </c>
      <c r="H2290" s="10">
        <v>1847.33</v>
      </c>
    </row>
    <row r="2291" spans="1:8" ht="21.75" customHeight="1">
      <c r="A2291" s="10" t="s">
        <v>2304</v>
      </c>
      <c r="B2291" s="11">
        <v>45564</v>
      </c>
      <c r="C2291" s="12" t="s">
        <v>8</v>
      </c>
      <c r="D2291" s="3" t="s">
        <v>15</v>
      </c>
      <c r="E2291" s="10">
        <v>4453.37</v>
      </c>
      <c r="F2291" s="10">
        <v>21</v>
      </c>
      <c r="G2291" s="10">
        <v>33</v>
      </c>
      <c r="H2291" s="10">
        <v>1868.78</v>
      </c>
    </row>
    <row r="2292" spans="1:8" ht="21.75" customHeight="1">
      <c r="A2292" s="10" t="s">
        <v>2305</v>
      </c>
      <c r="B2292" s="11">
        <v>45580</v>
      </c>
      <c r="C2292" s="12" t="s">
        <v>8</v>
      </c>
      <c r="D2292" s="3" t="s">
        <v>14</v>
      </c>
      <c r="E2292" s="10">
        <v>3220.41</v>
      </c>
      <c r="F2292" s="10">
        <v>45</v>
      </c>
      <c r="G2292" s="10">
        <v>43</v>
      </c>
      <c r="H2292" s="10">
        <v>649.79</v>
      </c>
    </row>
    <row r="2293" spans="1:8" ht="21.75" customHeight="1">
      <c r="A2293" s="10" t="s">
        <v>2306</v>
      </c>
      <c r="B2293" s="11">
        <v>44911</v>
      </c>
      <c r="C2293" s="12" t="s">
        <v>9</v>
      </c>
      <c r="D2293" s="3" t="s">
        <v>15</v>
      </c>
      <c r="E2293" s="10">
        <v>3794.04</v>
      </c>
      <c r="F2293" s="10">
        <v>42</v>
      </c>
      <c r="G2293" s="10">
        <v>15</v>
      </c>
      <c r="H2293" s="10">
        <v>1803.1</v>
      </c>
    </row>
    <row r="2294" spans="1:8" ht="21.75" customHeight="1">
      <c r="A2294" s="10" t="s">
        <v>2307</v>
      </c>
      <c r="B2294" s="11">
        <v>44921</v>
      </c>
      <c r="C2294" s="12" t="str">
        <f t="shared" ref="C2294:C2295" si="104">PROPER("norTh")</f>
        <v>North</v>
      </c>
      <c r="D2294" s="3" t="s">
        <v>14</v>
      </c>
      <c r="E2294" s="10">
        <v>2198.92</v>
      </c>
      <c r="F2294" s="10">
        <v>45</v>
      </c>
      <c r="G2294" s="10">
        <v>4</v>
      </c>
      <c r="H2294" s="10">
        <v>364.49</v>
      </c>
    </row>
    <row r="2295" spans="1:8" ht="21.75" customHeight="1">
      <c r="A2295" s="10" t="s">
        <v>2308</v>
      </c>
      <c r="B2295" s="11">
        <v>45282</v>
      </c>
      <c r="C2295" s="12" t="str">
        <f t="shared" si="104"/>
        <v>North</v>
      </c>
      <c r="D2295" s="3" t="s">
        <v>12</v>
      </c>
      <c r="E2295" s="10">
        <v>2385.9499999999998</v>
      </c>
      <c r="F2295" s="10">
        <v>20</v>
      </c>
      <c r="G2295" s="10">
        <v>42</v>
      </c>
      <c r="H2295" s="10">
        <v>562.91999999999996</v>
      </c>
    </row>
    <row r="2296" spans="1:8" ht="21.75" customHeight="1">
      <c r="A2296" s="10" t="s">
        <v>2309</v>
      </c>
      <c r="B2296" s="11">
        <v>45477</v>
      </c>
      <c r="C2296" s="12" t="s">
        <v>8</v>
      </c>
      <c r="D2296" s="3" t="s">
        <v>11</v>
      </c>
      <c r="E2296" s="10">
        <v>4993.76</v>
      </c>
      <c r="F2296" s="10">
        <v>10</v>
      </c>
      <c r="G2296" s="10">
        <v>33</v>
      </c>
      <c r="H2296" s="10">
        <v>169.92</v>
      </c>
    </row>
    <row r="2297" spans="1:8" ht="21.75" customHeight="1">
      <c r="A2297" s="10" t="s">
        <v>2310</v>
      </c>
      <c r="B2297" s="11">
        <v>45407</v>
      </c>
      <c r="C2297" s="12" t="s">
        <v>9</v>
      </c>
      <c r="D2297" s="3" t="s">
        <v>13</v>
      </c>
      <c r="E2297" s="10">
        <v>4231.5200000000004</v>
      </c>
      <c r="F2297" s="10">
        <v>1</v>
      </c>
      <c r="G2297" s="10">
        <v>49</v>
      </c>
      <c r="H2297" s="10">
        <v>1306.5999999999999</v>
      </c>
    </row>
    <row r="2298" spans="1:8" ht="21.75" customHeight="1">
      <c r="A2298" s="10" t="s">
        <v>2311</v>
      </c>
      <c r="B2298" s="11">
        <v>45400</v>
      </c>
      <c r="C2298" s="12" t="s">
        <v>8</v>
      </c>
      <c r="D2298" s="3" t="s">
        <v>15</v>
      </c>
      <c r="E2298" s="10">
        <v>405.93</v>
      </c>
      <c r="F2298" s="10">
        <v>43</v>
      </c>
      <c r="G2298" s="10">
        <v>43</v>
      </c>
      <c r="H2298" s="10">
        <v>264.45999999999998</v>
      </c>
    </row>
    <row r="2299" spans="1:8" ht="21.75" customHeight="1">
      <c r="A2299" s="10" t="s">
        <v>2312</v>
      </c>
      <c r="B2299" s="11">
        <v>45120</v>
      </c>
      <c r="C2299" s="12" t="s">
        <v>9</v>
      </c>
      <c r="D2299" s="3" t="s">
        <v>14</v>
      </c>
      <c r="E2299" s="10">
        <v>4764.58</v>
      </c>
      <c r="F2299" s="10">
        <v>22</v>
      </c>
      <c r="G2299" s="10">
        <v>47</v>
      </c>
      <c r="H2299" s="10">
        <v>1847.94</v>
      </c>
    </row>
    <row r="2300" spans="1:8" ht="21.75" customHeight="1">
      <c r="A2300" s="10" t="s">
        <v>2313</v>
      </c>
      <c r="B2300" s="11">
        <v>44930</v>
      </c>
      <c r="C2300" s="12" t="str">
        <f>PROPER("norTh")</f>
        <v>North</v>
      </c>
      <c r="D2300" s="3" t="s">
        <v>14</v>
      </c>
      <c r="E2300" s="10">
        <v>4071.78</v>
      </c>
      <c r="F2300" s="10">
        <v>43</v>
      </c>
      <c r="G2300" s="10">
        <v>48</v>
      </c>
      <c r="H2300" s="10">
        <v>1190.2</v>
      </c>
    </row>
    <row r="2301" spans="1:8" ht="21.75" customHeight="1">
      <c r="A2301" s="10" t="s">
        <v>2314</v>
      </c>
      <c r="B2301" s="11">
        <v>45112</v>
      </c>
      <c r="C2301" s="12" t="s">
        <v>9</v>
      </c>
      <c r="D2301" s="3" t="s">
        <v>15</v>
      </c>
      <c r="E2301" s="10">
        <v>618.70000000000005</v>
      </c>
      <c r="F2301" s="10">
        <v>50</v>
      </c>
      <c r="G2301" s="10">
        <v>47</v>
      </c>
      <c r="H2301" s="10">
        <v>1481.16</v>
      </c>
    </row>
    <row r="2302" spans="1:8" ht="21.75" customHeight="1">
      <c r="A2302" s="13" t="s">
        <v>2315</v>
      </c>
      <c r="B2302" s="11">
        <v>45544</v>
      </c>
      <c r="C2302" s="12" t="s">
        <v>9</v>
      </c>
      <c r="D2302" s="3" t="s">
        <v>14</v>
      </c>
      <c r="E2302" s="10">
        <v>2944.44</v>
      </c>
      <c r="F2302" s="10">
        <v>18</v>
      </c>
      <c r="G2302" s="10">
        <v>1</v>
      </c>
      <c r="H2302" s="10">
        <v>1017.59</v>
      </c>
    </row>
    <row r="2303" spans="1:8" ht="21.75" customHeight="1">
      <c r="A2303" s="10" t="s">
        <v>2316</v>
      </c>
      <c r="B2303" s="11">
        <v>45255</v>
      </c>
      <c r="C2303" s="12" t="str">
        <f>PROPER("norTh")</f>
        <v>North</v>
      </c>
      <c r="D2303" s="3" t="s">
        <v>12</v>
      </c>
      <c r="E2303" s="10">
        <v>175.49</v>
      </c>
      <c r="F2303" s="10">
        <v>2</v>
      </c>
      <c r="G2303" s="10">
        <v>15</v>
      </c>
      <c r="H2303" s="10">
        <v>1026.82</v>
      </c>
    </row>
    <row r="2304" spans="1:8" ht="21.75" customHeight="1">
      <c r="A2304" s="10" t="s">
        <v>2317</v>
      </c>
      <c r="B2304" s="11">
        <v>45531</v>
      </c>
      <c r="C2304" s="12" t="s">
        <v>10</v>
      </c>
      <c r="D2304" s="3" t="s">
        <v>11</v>
      </c>
      <c r="E2304" s="10">
        <v>4340.1899999999996</v>
      </c>
      <c r="F2304" s="10">
        <v>38</v>
      </c>
      <c r="G2304" s="10">
        <v>27</v>
      </c>
      <c r="H2304" s="10">
        <v>57.89</v>
      </c>
    </row>
    <row r="2305" spans="1:8" ht="21.75" customHeight="1">
      <c r="A2305" s="10" t="s">
        <v>2318</v>
      </c>
      <c r="B2305" s="11">
        <v>45198</v>
      </c>
      <c r="C2305" s="12" t="str">
        <f>PROPER("norTh")</f>
        <v>North</v>
      </c>
      <c r="D2305" s="3" t="s">
        <v>13</v>
      </c>
      <c r="E2305" s="10">
        <v>3650.43</v>
      </c>
      <c r="F2305" s="10">
        <v>38</v>
      </c>
      <c r="G2305" s="10">
        <v>24</v>
      </c>
      <c r="H2305" s="10">
        <v>466.97</v>
      </c>
    </row>
    <row r="2306" spans="1:8" ht="21.75" customHeight="1">
      <c r="A2306" s="10" t="s">
        <v>2319</v>
      </c>
      <c r="B2306" s="11">
        <v>44917</v>
      </c>
      <c r="C2306" s="12" t="s">
        <v>9</v>
      </c>
      <c r="D2306" s="3" t="s">
        <v>13</v>
      </c>
      <c r="E2306" s="10">
        <v>527.45000000000005</v>
      </c>
      <c r="F2306" s="10">
        <v>9</v>
      </c>
      <c r="G2306" s="10">
        <v>15</v>
      </c>
      <c r="H2306" s="10">
        <v>1637.94</v>
      </c>
    </row>
    <row r="2307" spans="1:8" ht="21.75" customHeight="1">
      <c r="A2307" s="10" t="s">
        <v>2320</v>
      </c>
      <c r="B2307" s="11">
        <v>45556</v>
      </c>
      <c r="C2307" s="12" t="s">
        <v>9</v>
      </c>
      <c r="D2307" s="3" t="s">
        <v>14</v>
      </c>
      <c r="E2307" s="10">
        <v>256.48</v>
      </c>
      <c r="F2307" s="10">
        <v>3</v>
      </c>
      <c r="G2307" s="10">
        <v>0</v>
      </c>
      <c r="H2307" s="10">
        <v>955.82</v>
      </c>
    </row>
    <row r="2308" spans="1:8" ht="21.75" customHeight="1">
      <c r="A2308" s="10" t="s">
        <v>2321</v>
      </c>
      <c r="B2308" s="11">
        <v>45048</v>
      </c>
      <c r="C2308" s="12" t="str">
        <f t="shared" ref="C2308:C2309" si="105">PROPER("norTh")</f>
        <v>North</v>
      </c>
      <c r="D2308" s="3" t="s">
        <v>11</v>
      </c>
      <c r="E2308" s="10">
        <v>4109.8100000000004</v>
      </c>
      <c r="F2308" s="10">
        <v>12</v>
      </c>
      <c r="G2308" s="10">
        <v>27</v>
      </c>
      <c r="H2308" s="10">
        <v>556.05999999999995</v>
      </c>
    </row>
    <row r="2309" spans="1:8" ht="21.75" customHeight="1">
      <c r="A2309" s="10" t="s">
        <v>2322</v>
      </c>
      <c r="B2309" s="11">
        <v>45260</v>
      </c>
      <c r="C2309" s="12" t="str">
        <f t="shared" si="105"/>
        <v>North</v>
      </c>
      <c r="D2309" s="3" t="s">
        <v>14</v>
      </c>
      <c r="E2309" s="10">
        <v>3332.68</v>
      </c>
      <c r="F2309" s="10">
        <v>44</v>
      </c>
      <c r="G2309" s="10">
        <v>22</v>
      </c>
      <c r="H2309" s="10">
        <v>527.33000000000004</v>
      </c>
    </row>
    <row r="2310" spans="1:8" ht="21.75" customHeight="1">
      <c r="A2310" s="10" t="s">
        <v>2323</v>
      </c>
      <c r="B2310" s="11">
        <v>45238</v>
      </c>
      <c r="C2310" s="12" t="s">
        <v>9</v>
      </c>
      <c r="D2310" s="3" t="s">
        <v>14</v>
      </c>
      <c r="E2310" s="10">
        <v>2262.9</v>
      </c>
      <c r="F2310" s="10">
        <v>6</v>
      </c>
      <c r="G2310" s="10">
        <v>47</v>
      </c>
      <c r="H2310" s="10">
        <v>631.41</v>
      </c>
    </row>
    <row r="2311" spans="1:8" ht="21.75" customHeight="1">
      <c r="A2311" s="10" t="s">
        <v>2324</v>
      </c>
      <c r="B2311" s="11">
        <v>45206</v>
      </c>
      <c r="C2311" s="12" t="s">
        <v>8</v>
      </c>
      <c r="D2311" s="3" t="s">
        <v>12</v>
      </c>
      <c r="E2311" s="10">
        <v>1536.2</v>
      </c>
      <c r="F2311" s="10">
        <v>12</v>
      </c>
      <c r="G2311" s="10">
        <v>39</v>
      </c>
      <c r="H2311" s="10">
        <v>1120.53</v>
      </c>
    </row>
    <row r="2312" spans="1:8" ht="21.75" customHeight="1">
      <c r="A2312" s="10" t="s">
        <v>2325</v>
      </c>
      <c r="B2312" s="11">
        <v>45603</v>
      </c>
      <c r="C2312" s="12" t="s">
        <v>8</v>
      </c>
      <c r="D2312" s="3" t="s">
        <v>15</v>
      </c>
      <c r="E2312" s="10">
        <v>1636.8</v>
      </c>
      <c r="F2312" s="10">
        <v>23</v>
      </c>
      <c r="G2312" s="10">
        <v>16</v>
      </c>
      <c r="H2312" s="10">
        <v>956.84</v>
      </c>
    </row>
    <row r="2313" spans="1:8" ht="21.75" customHeight="1">
      <c r="A2313" s="10" t="s">
        <v>2326</v>
      </c>
      <c r="B2313" s="11">
        <v>45471</v>
      </c>
      <c r="C2313" s="12" t="str">
        <f>PROPER("norTh")</f>
        <v>North</v>
      </c>
      <c r="D2313" s="3" t="s">
        <v>13</v>
      </c>
      <c r="E2313" s="10">
        <v>3577.49</v>
      </c>
      <c r="F2313" s="10">
        <v>11</v>
      </c>
      <c r="G2313" s="10">
        <v>22</v>
      </c>
      <c r="H2313" s="10">
        <v>967.07</v>
      </c>
    </row>
    <row r="2314" spans="1:8" ht="21.75" customHeight="1">
      <c r="A2314" s="10" t="s">
        <v>2327</v>
      </c>
      <c r="B2314" s="11">
        <v>45380</v>
      </c>
      <c r="C2314" s="12" t="s">
        <v>9</v>
      </c>
      <c r="D2314" s="3" t="s">
        <v>13</v>
      </c>
      <c r="E2314" s="10">
        <v>4722.1499999999996</v>
      </c>
      <c r="F2314" s="10">
        <v>18</v>
      </c>
      <c r="G2314" s="10">
        <v>21</v>
      </c>
      <c r="H2314" s="10">
        <v>1015.31</v>
      </c>
    </row>
    <row r="2315" spans="1:8" ht="21.75" customHeight="1">
      <c r="A2315" s="10" t="s">
        <v>2328</v>
      </c>
      <c r="B2315" s="11">
        <v>44891</v>
      </c>
      <c r="C2315" s="12" t="s">
        <v>8</v>
      </c>
      <c r="D2315" s="3" t="s">
        <v>12</v>
      </c>
      <c r="E2315" s="10">
        <v>651.16999999999996</v>
      </c>
      <c r="F2315" s="10">
        <v>13</v>
      </c>
      <c r="G2315" s="10">
        <v>28</v>
      </c>
      <c r="H2315" s="10">
        <v>283.56</v>
      </c>
    </row>
    <row r="2316" spans="1:8" ht="21.75" customHeight="1">
      <c r="A2316" s="10" t="s">
        <v>2329</v>
      </c>
      <c r="B2316" s="11">
        <v>45610</v>
      </c>
      <c r="C2316" s="12" t="s">
        <v>8</v>
      </c>
      <c r="D2316" s="3" t="s">
        <v>15</v>
      </c>
      <c r="E2316" s="10">
        <v>1015.07</v>
      </c>
      <c r="F2316" s="10">
        <v>44</v>
      </c>
      <c r="G2316" s="10">
        <v>28</v>
      </c>
      <c r="H2316" s="10">
        <v>12.42</v>
      </c>
    </row>
    <row r="2317" spans="1:8" ht="21.75" customHeight="1">
      <c r="A2317" s="10" t="s">
        <v>2330</v>
      </c>
      <c r="B2317" s="11">
        <v>45212</v>
      </c>
      <c r="C2317" s="12" t="s">
        <v>8</v>
      </c>
      <c r="D2317" s="3" t="s">
        <v>13</v>
      </c>
      <c r="E2317" s="10">
        <v>1003.97</v>
      </c>
      <c r="F2317" s="10">
        <v>45</v>
      </c>
      <c r="G2317" s="10">
        <v>19</v>
      </c>
      <c r="H2317" s="10">
        <v>1495.95</v>
      </c>
    </row>
    <row r="2318" spans="1:8" ht="21.75" customHeight="1">
      <c r="A2318" s="10" t="s">
        <v>2331</v>
      </c>
      <c r="B2318" s="11">
        <v>45112</v>
      </c>
      <c r="C2318" s="12" t="s">
        <v>10</v>
      </c>
      <c r="D2318" s="3" t="s">
        <v>15</v>
      </c>
      <c r="E2318" s="10">
        <v>165.82</v>
      </c>
      <c r="F2318" s="10">
        <v>40</v>
      </c>
      <c r="G2318" s="10">
        <v>10</v>
      </c>
      <c r="H2318" s="10">
        <v>1058.17</v>
      </c>
    </row>
    <row r="2319" spans="1:8" ht="21.75" customHeight="1">
      <c r="A2319" s="10" t="s">
        <v>2332</v>
      </c>
      <c r="B2319" s="11">
        <v>45063</v>
      </c>
      <c r="C2319" s="12" t="s">
        <v>10</v>
      </c>
      <c r="D2319" s="3" t="s">
        <v>15</v>
      </c>
      <c r="E2319" s="10">
        <v>1819.19</v>
      </c>
      <c r="F2319" s="10">
        <v>40</v>
      </c>
      <c r="G2319" s="10">
        <v>36</v>
      </c>
      <c r="H2319" s="10">
        <v>612.99</v>
      </c>
    </row>
    <row r="2320" spans="1:8" ht="21.75" customHeight="1">
      <c r="A2320" s="10" t="s">
        <v>2333</v>
      </c>
      <c r="B2320" s="11">
        <v>45112</v>
      </c>
      <c r="C2320" s="12" t="s">
        <v>8</v>
      </c>
      <c r="D2320" s="3" t="s">
        <v>14</v>
      </c>
      <c r="E2320" s="10">
        <v>2468.5300000000002</v>
      </c>
      <c r="F2320" s="10">
        <v>24</v>
      </c>
      <c r="G2320" s="10">
        <v>36</v>
      </c>
      <c r="H2320" s="10">
        <v>1381.21</v>
      </c>
    </row>
    <row r="2321" spans="1:8" ht="21.75" customHeight="1">
      <c r="A2321" s="10" t="s">
        <v>2334</v>
      </c>
      <c r="B2321" s="11">
        <v>44967</v>
      </c>
      <c r="C2321" s="12" t="str">
        <f>PROPER("norTh")</f>
        <v>North</v>
      </c>
      <c r="D2321" s="3" t="s">
        <v>13</v>
      </c>
      <c r="E2321" s="10">
        <v>855.1</v>
      </c>
      <c r="F2321" s="10">
        <v>6</v>
      </c>
      <c r="G2321" s="10">
        <v>20</v>
      </c>
      <c r="H2321" s="10">
        <v>195.11</v>
      </c>
    </row>
    <row r="2322" spans="1:8" ht="21.75" customHeight="1">
      <c r="A2322" s="10" t="s">
        <v>2335</v>
      </c>
      <c r="B2322" s="11">
        <v>45465</v>
      </c>
      <c r="C2322" s="12" t="s">
        <v>8</v>
      </c>
      <c r="D2322" s="3" t="s">
        <v>14</v>
      </c>
      <c r="E2322" s="10">
        <v>4177.3</v>
      </c>
      <c r="F2322" s="10">
        <v>24</v>
      </c>
      <c r="G2322" s="10">
        <v>36</v>
      </c>
      <c r="H2322" s="10">
        <v>1539.13</v>
      </c>
    </row>
    <row r="2323" spans="1:8" ht="21.75" customHeight="1">
      <c r="A2323" s="10" t="s">
        <v>2336</v>
      </c>
      <c r="B2323" s="11">
        <v>45411</v>
      </c>
      <c r="C2323" s="12" t="str">
        <f>PROPER("norTh")</f>
        <v>North</v>
      </c>
      <c r="D2323" s="3" t="s">
        <v>13</v>
      </c>
      <c r="E2323" s="10">
        <v>2851.59</v>
      </c>
      <c r="F2323" s="10">
        <v>18</v>
      </c>
      <c r="G2323" s="10">
        <v>23</v>
      </c>
      <c r="H2323" s="10">
        <v>734.6</v>
      </c>
    </row>
    <row r="2324" spans="1:8" ht="21.75" customHeight="1">
      <c r="A2324" s="10" t="s">
        <v>2337</v>
      </c>
      <c r="B2324" s="11">
        <v>45440</v>
      </c>
      <c r="C2324" s="12" t="s">
        <v>8</v>
      </c>
      <c r="D2324" s="3" t="s">
        <v>13</v>
      </c>
      <c r="E2324" s="10">
        <v>908.47</v>
      </c>
      <c r="F2324" s="10">
        <v>45</v>
      </c>
      <c r="G2324" s="10">
        <v>24</v>
      </c>
      <c r="H2324" s="10">
        <v>747.39</v>
      </c>
    </row>
    <row r="2325" spans="1:8" ht="21.75" customHeight="1">
      <c r="A2325" s="10" t="s">
        <v>2338</v>
      </c>
      <c r="B2325" s="11">
        <v>45138</v>
      </c>
      <c r="C2325" s="12" t="str">
        <f>PROPER("norTh")</f>
        <v>North</v>
      </c>
      <c r="D2325" s="3" t="s">
        <v>15</v>
      </c>
      <c r="E2325" s="10">
        <v>3844.89</v>
      </c>
      <c r="F2325" s="10">
        <v>35</v>
      </c>
      <c r="G2325" s="10">
        <v>36</v>
      </c>
      <c r="H2325" s="10">
        <v>417.33</v>
      </c>
    </row>
    <row r="2326" spans="1:8" ht="21.75" customHeight="1">
      <c r="A2326" s="10" t="s">
        <v>2339</v>
      </c>
      <c r="B2326" s="11">
        <v>45010</v>
      </c>
      <c r="C2326" s="12" t="s">
        <v>8</v>
      </c>
      <c r="D2326" s="3" t="s">
        <v>15</v>
      </c>
      <c r="E2326" s="10">
        <v>1009.31</v>
      </c>
      <c r="F2326" s="10">
        <v>48</v>
      </c>
      <c r="G2326" s="10">
        <v>19</v>
      </c>
      <c r="H2326" s="10">
        <v>1463.66</v>
      </c>
    </row>
    <row r="2327" spans="1:8" ht="21.75" customHeight="1">
      <c r="A2327" s="10" t="s">
        <v>2340</v>
      </c>
      <c r="B2327" s="11">
        <v>45474</v>
      </c>
      <c r="C2327" s="12" t="s">
        <v>9</v>
      </c>
      <c r="D2327" s="3" t="s">
        <v>15</v>
      </c>
      <c r="E2327" s="10">
        <v>1885.48</v>
      </c>
      <c r="F2327" s="10">
        <v>24</v>
      </c>
      <c r="G2327" s="10">
        <v>0</v>
      </c>
      <c r="H2327" s="10">
        <v>720.72</v>
      </c>
    </row>
    <row r="2328" spans="1:8" ht="21.75" customHeight="1">
      <c r="A2328" s="10" t="s">
        <v>2341</v>
      </c>
      <c r="B2328" s="11">
        <v>45505</v>
      </c>
      <c r="C2328" s="12" t="str">
        <f>PROPER("norTh")</f>
        <v>North</v>
      </c>
      <c r="D2328" s="3" t="s">
        <v>11</v>
      </c>
      <c r="E2328" s="10">
        <v>4729.37</v>
      </c>
      <c r="F2328" s="10">
        <v>4</v>
      </c>
      <c r="G2328" s="10">
        <v>26</v>
      </c>
      <c r="H2328" s="10">
        <v>1338.86</v>
      </c>
    </row>
    <row r="2329" spans="1:8" ht="21.75" customHeight="1">
      <c r="A2329" s="10" t="s">
        <v>2342</v>
      </c>
      <c r="B2329" s="11">
        <v>45077</v>
      </c>
      <c r="C2329" s="12" t="s">
        <v>8</v>
      </c>
      <c r="D2329" s="3" t="s">
        <v>13</v>
      </c>
      <c r="E2329" s="10">
        <v>1598.44</v>
      </c>
      <c r="F2329" s="10">
        <v>40</v>
      </c>
      <c r="G2329" s="10">
        <v>49</v>
      </c>
      <c r="H2329" s="10">
        <v>175.19</v>
      </c>
    </row>
    <row r="2330" spans="1:8" ht="21.75" customHeight="1">
      <c r="A2330" s="10" t="s">
        <v>2343</v>
      </c>
      <c r="B2330" s="11">
        <v>45529</v>
      </c>
      <c r="C2330" s="12" t="s">
        <v>9</v>
      </c>
      <c r="D2330" s="3" t="s">
        <v>13</v>
      </c>
      <c r="E2330" s="10">
        <v>3324.85</v>
      </c>
      <c r="F2330" s="10">
        <v>27</v>
      </c>
      <c r="G2330" s="10">
        <v>36</v>
      </c>
      <c r="H2330" s="10">
        <v>1725.89</v>
      </c>
    </row>
    <row r="2331" spans="1:8" ht="21.75" customHeight="1">
      <c r="A2331" s="10" t="s">
        <v>2344</v>
      </c>
      <c r="B2331" s="11">
        <v>44958</v>
      </c>
      <c r="C2331" s="12" t="str">
        <f>PROPER("norTh")</f>
        <v>North</v>
      </c>
      <c r="D2331" s="3" t="s">
        <v>13</v>
      </c>
      <c r="E2331" s="10">
        <v>3186.76</v>
      </c>
      <c r="F2331" s="10">
        <v>41</v>
      </c>
      <c r="G2331" s="10">
        <v>44</v>
      </c>
      <c r="H2331" s="10">
        <v>1078.52</v>
      </c>
    </row>
    <row r="2332" spans="1:8" ht="21.75" customHeight="1">
      <c r="A2332" s="10" t="s">
        <v>2345</v>
      </c>
      <c r="B2332" s="11">
        <v>45343</v>
      </c>
      <c r="C2332" s="12" t="s">
        <v>9</v>
      </c>
      <c r="D2332" s="3" t="s">
        <v>13</v>
      </c>
      <c r="E2332" s="10">
        <v>3592.07</v>
      </c>
      <c r="F2332" s="10">
        <v>11</v>
      </c>
      <c r="G2332" s="10">
        <v>19</v>
      </c>
      <c r="H2332" s="10">
        <v>941.13</v>
      </c>
    </row>
    <row r="2333" spans="1:8" ht="21.75" customHeight="1">
      <c r="A2333" s="10" t="s">
        <v>2346</v>
      </c>
      <c r="B2333" s="11">
        <v>45240</v>
      </c>
      <c r="C2333" s="12" t="s">
        <v>10</v>
      </c>
      <c r="D2333" s="3" t="s">
        <v>14</v>
      </c>
      <c r="E2333" s="10">
        <v>4359.7299999999996</v>
      </c>
      <c r="F2333" s="10">
        <v>2</v>
      </c>
      <c r="G2333" s="10">
        <v>28</v>
      </c>
      <c r="H2333" s="10">
        <v>1981.21</v>
      </c>
    </row>
    <row r="2334" spans="1:8" ht="21.75" customHeight="1">
      <c r="A2334" s="10" t="s">
        <v>2347</v>
      </c>
      <c r="B2334" s="11">
        <v>45405</v>
      </c>
      <c r="C2334" s="12" t="str">
        <f>PROPER("norTh")</f>
        <v>North</v>
      </c>
      <c r="D2334" s="3" t="s">
        <v>13</v>
      </c>
      <c r="E2334" s="10">
        <v>1748.1</v>
      </c>
      <c r="F2334" s="10">
        <v>48</v>
      </c>
      <c r="G2334" s="10">
        <v>49</v>
      </c>
      <c r="H2334" s="10">
        <v>598.1</v>
      </c>
    </row>
    <row r="2335" spans="1:8" ht="21.75" customHeight="1">
      <c r="A2335" s="10" t="s">
        <v>2348</v>
      </c>
      <c r="B2335" s="11">
        <v>45445</v>
      </c>
      <c r="C2335" s="12" t="s">
        <v>9</v>
      </c>
      <c r="D2335" s="3" t="s">
        <v>15</v>
      </c>
      <c r="E2335" s="10">
        <v>98.55</v>
      </c>
      <c r="F2335" s="10">
        <v>39</v>
      </c>
      <c r="G2335" s="10">
        <v>40</v>
      </c>
      <c r="H2335" s="10">
        <v>1676.09</v>
      </c>
    </row>
    <row r="2336" spans="1:8" ht="21.75" customHeight="1">
      <c r="A2336" s="10" t="s">
        <v>2349</v>
      </c>
      <c r="B2336" s="11">
        <v>45187</v>
      </c>
      <c r="C2336" s="12" t="s">
        <v>9</v>
      </c>
      <c r="D2336" s="3" t="s">
        <v>14</v>
      </c>
      <c r="E2336" s="10">
        <v>1654.46</v>
      </c>
      <c r="F2336" s="10">
        <v>31</v>
      </c>
      <c r="G2336" s="10">
        <v>34</v>
      </c>
      <c r="H2336" s="10">
        <v>332.68</v>
      </c>
    </row>
    <row r="2337" spans="1:8" ht="21.75" customHeight="1">
      <c r="A2337" s="10" t="s">
        <v>2350</v>
      </c>
      <c r="B2337" s="11">
        <v>45014</v>
      </c>
      <c r="C2337" s="12" t="str">
        <f t="shared" ref="C2337:C2339" si="106">PROPER("norTh")</f>
        <v>North</v>
      </c>
      <c r="D2337" s="3" t="s">
        <v>14</v>
      </c>
      <c r="E2337" s="10">
        <v>600.80999999999995</v>
      </c>
      <c r="F2337" s="10">
        <v>7</v>
      </c>
      <c r="G2337" s="10">
        <v>48</v>
      </c>
      <c r="H2337" s="10">
        <v>1760.1</v>
      </c>
    </row>
    <row r="2338" spans="1:8" ht="21.75" customHeight="1">
      <c r="A2338" s="10" t="s">
        <v>2351</v>
      </c>
      <c r="B2338" s="11">
        <v>45486</v>
      </c>
      <c r="C2338" s="12" t="str">
        <f t="shared" si="106"/>
        <v>North</v>
      </c>
      <c r="D2338" s="3" t="s">
        <v>13</v>
      </c>
      <c r="E2338" s="10">
        <v>1290.42</v>
      </c>
      <c r="F2338" s="10">
        <v>47</v>
      </c>
      <c r="G2338" s="10">
        <v>0</v>
      </c>
      <c r="H2338" s="10">
        <v>1024.17</v>
      </c>
    </row>
    <row r="2339" spans="1:8" ht="21.75" customHeight="1">
      <c r="A2339" s="10" t="s">
        <v>2352</v>
      </c>
      <c r="B2339" s="11">
        <v>45499</v>
      </c>
      <c r="C2339" s="12" t="str">
        <f t="shared" si="106"/>
        <v>North</v>
      </c>
      <c r="D2339" s="3" t="s">
        <v>12</v>
      </c>
      <c r="E2339" s="10">
        <v>1520.72</v>
      </c>
      <c r="F2339" s="10">
        <v>9</v>
      </c>
      <c r="G2339" s="10">
        <v>7</v>
      </c>
      <c r="H2339" s="10">
        <v>1906.47</v>
      </c>
    </row>
    <row r="2340" spans="1:8" ht="21.75" customHeight="1">
      <c r="A2340" s="10" t="s">
        <v>2353</v>
      </c>
      <c r="B2340" s="11">
        <v>45079</v>
      </c>
      <c r="C2340" s="12" t="s">
        <v>8</v>
      </c>
      <c r="D2340" s="3" t="s">
        <v>12</v>
      </c>
      <c r="E2340" s="10">
        <v>3910.99</v>
      </c>
      <c r="F2340" s="10">
        <v>48</v>
      </c>
      <c r="G2340" s="10">
        <v>20</v>
      </c>
      <c r="H2340" s="10">
        <v>1065.9100000000001</v>
      </c>
    </row>
    <row r="2341" spans="1:8" ht="21.75" customHeight="1">
      <c r="A2341" s="10" t="s">
        <v>2354</v>
      </c>
      <c r="B2341" s="11">
        <v>44881</v>
      </c>
      <c r="C2341" s="12" t="s">
        <v>10</v>
      </c>
      <c r="D2341" s="3" t="s">
        <v>14</v>
      </c>
      <c r="E2341" s="10">
        <v>1697.08</v>
      </c>
      <c r="F2341" s="10">
        <v>34</v>
      </c>
      <c r="G2341" s="10">
        <v>29</v>
      </c>
      <c r="H2341" s="10">
        <v>1616.7</v>
      </c>
    </row>
    <row r="2342" spans="1:8" ht="21.75" customHeight="1">
      <c r="A2342" s="10" t="s">
        <v>2355</v>
      </c>
      <c r="B2342" s="11">
        <v>45583</v>
      </c>
      <c r="C2342" s="12" t="s">
        <v>10</v>
      </c>
      <c r="D2342" s="3" t="s">
        <v>13</v>
      </c>
      <c r="E2342" s="10">
        <v>2229.36</v>
      </c>
      <c r="F2342" s="10">
        <v>50</v>
      </c>
      <c r="G2342" s="10">
        <v>4</v>
      </c>
      <c r="H2342" s="10">
        <v>1247.32</v>
      </c>
    </row>
    <row r="2343" spans="1:8" ht="21.75" customHeight="1">
      <c r="A2343" s="10" t="s">
        <v>2356</v>
      </c>
      <c r="B2343" s="11">
        <v>44902</v>
      </c>
      <c r="C2343" s="12" t="str">
        <f t="shared" ref="C2343:C2344" si="107">PROPER("norTh")</f>
        <v>North</v>
      </c>
      <c r="D2343" s="3" t="s">
        <v>11</v>
      </c>
      <c r="E2343" s="10">
        <v>3168.22</v>
      </c>
      <c r="F2343" s="10">
        <v>41</v>
      </c>
      <c r="G2343" s="10">
        <v>10</v>
      </c>
      <c r="H2343" s="10">
        <v>443.6</v>
      </c>
    </row>
    <row r="2344" spans="1:8" ht="21.75" customHeight="1">
      <c r="A2344" s="10" t="s">
        <v>2357</v>
      </c>
      <c r="B2344" s="11">
        <v>45009</v>
      </c>
      <c r="C2344" s="12" t="str">
        <f t="shared" si="107"/>
        <v>North</v>
      </c>
      <c r="D2344" s="3" t="s">
        <v>11</v>
      </c>
      <c r="E2344" s="10">
        <v>4923.2</v>
      </c>
      <c r="F2344" s="10">
        <v>39</v>
      </c>
      <c r="G2344" s="10">
        <v>17</v>
      </c>
      <c r="H2344" s="10">
        <v>275.07</v>
      </c>
    </row>
    <row r="2345" spans="1:8" ht="21.75" customHeight="1">
      <c r="A2345" s="10" t="s">
        <v>2358</v>
      </c>
      <c r="B2345" s="11">
        <v>45427</v>
      </c>
      <c r="C2345" s="12" t="s">
        <v>10</v>
      </c>
      <c r="D2345" s="3" t="s">
        <v>11</v>
      </c>
      <c r="E2345" s="10">
        <v>935.99</v>
      </c>
      <c r="F2345" s="10">
        <v>30</v>
      </c>
      <c r="G2345" s="10">
        <v>0</v>
      </c>
      <c r="H2345" s="10">
        <v>516.09</v>
      </c>
    </row>
    <row r="2346" spans="1:8" ht="21.75" customHeight="1">
      <c r="A2346" s="10" t="s">
        <v>2359</v>
      </c>
      <c r="B2346" s="11">
        <v>45187</v>
      </c>
      <c r="C2346" s="12" t="str">
        <f>PROPER("norTh")</f>
        <v>North</v>
      </c>
      <c r="D2346" s="3" t="s">
        <v>11</v>
      </c>
      <c r="E2346" s="10">
        <v>4618.88</v>
      </c>
      <c r="F2346" s="10">
        <v>21</v>
      </c>
      <c r="G2346" s="10">
        <v>45</v>
      </c>
      <c r="H2346" s="10">
        <v>1261.56</v>
      </c>
    </row>
    <row r="2347" spans="1:8" ht="21.75" customHeight="1">
      <c r="A2347" s="10" t="s">
        <v>2360</v>
      </c>
      <c r="B2347" s="11">
        <v>45037</v>
      </c>
      <c r="C2347" s="12" t="s">
        <v>9</v>
      </c>
      <c r="D2347" s="3" t="s">
        <v>13</v>
      </c>
      <c r="E2347" s="10">
        <v>2796.87</v>
      </c>
      <c r="F2347" s="10">
        <v>4</v>
      </c>
      <c r="G2347" s="10">
        <v>23</v>
      </c>
      <c r="H2347" s="10">
        <v>96.15</v>
      </c>
    </row>
    <row r="2348" spans="1:8" ht="21.75" customHeight="1">
      <c r="A2348" s="10" t="s">
        <v>2361</v>
      </c>
      <c r="B2348" s="11">
        <v>45004</v>
      </c>
      <c r="C2348" s="12" t="str">
        <f t="shared" ref="C2348:C2349" si="108">PROPER("norTh")</f>
        <v>North</v>
      </c>
      <c r="D2348" s="3" t="s">
        <v>13</v>
      </c>
      <c r="E2348" s="10">
        <v>2134.4699999999998</v>
      </c>
      <c r="F2348" s="10">
        <v>46</v>
      </c>
      <c r="G2348" s="10">
        <v>2</v>
      </c>
      <c r="H2348" s="10">
        <v>1244.08</v>
      </c>
    </row>
    <row r="2349" spans="1:8" ht="21.75" customHeight="1">
      <c r="A2349" s="10" t="s">
        <v>2362</v>
      </c>
      <c r="B2349" s="11">
        <v>45307</v>
      </c>
      <c r="C2349" s="12" t="str">
        <f t="shared" si="108"/>
        <v>North</v>
      </c>
      <c r="D2349" s="3" t="s">
        <v>12</v>
      </c>
      <c r="E2349" s="10">
        <v>4927.96</v>
      </c>
      <c r="F2349" s="10">
        <v>12</v>
      </c>
      <c r="G2349" s="10">
        <v>26</v>
      </c>
      <c r="H2349" s="10">
        <v>176.06</v>
      </c>
    </row>
    <row r="2350" spans="1:8" ht="21.75" customHeight="1">
      <c r="A2350" s="10" t="s">
        <v>2363</v>
      </c>
      <c r="B2350" s="11">
        <v>45480</v>
      </c>
      <c r="C2350" s="12" t="s">
        <v>9</v>
      </c>
      <c r="D2350" s="3" t="s">
        <v>13</v>
      </c>
      <c r="E2350" s="10">
        <v>1328.4</v>
      </c>
      <c r="F2350" s="10">
        <v>46</v>
      </c>
      <c r="G2350" s="10">
        <v>16</v>
      </c>
      <c r="H2350" s="10">
        <v>1197.8399999999999</v>
      </c>
    </row>
    <row r="2351" spans="1:8" ht="21.75" customHeight="1">
      <c r="A2351" s="10" t="s">
        <v>2364</v>
      </c>
      <c r="B2351" s="11">
        <v>45390</v>
      </c>
      <c r="C2351" s="12" t="s">
        <v>8</v>
      </c>
      <c r="D2351" s="3" t="s">
        <v>12</v>
      </c>
      <c r="E2351" s="10">
        <v>700.11</v>
      </c>
      <c r="F2351" s="10">
        <v>18</v>
      </c>
      <c r="G2351" s="10">
        <v>15</v>
      </c>
      <c r="H2351" s="10">
        <v>551.07000000000005</v>
      </c>
    </row>
    <row r="2352" spans="1:8" ht="21.75" customHeight="1">
      <c r="A2352" s="10" t="s">
        <v>2365</v>
      </c>
      <c r="B2352" s="11">
        <v>45352</v>
      </c>
      <c r="C2352" s="12" t="s">
        <v>10</v>
      </c>
      <c r="D2352" s="3" t="s">
        <v>14</v>
      </c>
      <c r="E2352" s="10">
        <v>1725.42</v>
      </c>
      <c r="F2352" s="10">
        <v>11</v>
      </c>
      <c r="G2352" s="10">
        <v>33</v>
      </c>
      <c r="H2352" s="10">
        <v>1498.04</v>
      </c>
    </row>
    <row r="2353" spans="1:8" ht="21.75" customHeight="1">
      <c r="A2353" s="10" t="s">
        <v>2366</v>
      </c>
      <c r="B2353" s="11">
        <v>44995</v>
      </c>
      <c r="C2353" s="12" t="str">
        <f>PROPER("norTh")</f>
        <v>North</v>
      </c>
      <c r="D2353" s="3" t="s">
        <v>12</v>
      </c>
      <c r="E2353" s="10">
        <v>4939</v>
      </c>
      <c r="F2353" s="10">
        <v>23</v>
      </c>
      <c r="G2353" s="10">
        <v>37</v>
      </c>
      <c r="H2353" s="10">
        <v>441.89</v>
      </c>
    </row>
    <row r="2354" spans="1:8" ht="21.75" customHeight="1">
      <c r="A2354" s="10" t="s">
        <v>2367</v>
      </c>
      <c r="B2354" s="11">
        <v>45601</v>
      </c>
      <c r="C2354" s="12" t="s">
        <v>8</v>
      </c>
      <c r="D2354" s="3" t="s">
        <v>14</v>
      </c>
      <c r="E2354" s="10">
        <v>2233</v>
      </c>
      <c r="F2354" s="10">
        <v>49</v>
      </c>
      <c r="G2354" s="10">
        <v>10</v>
      </c>
      <c r="H2354" s="10">
        <v>1074.8599999999999</v>
      </c>
    </row>
    <row r="2355" spans="1:8" ht="21.75" customHeight="1">
      <c r="A2355" s="10" t="s">
        <v>2368</v>
      </c>
      <c r="B2355" s="11">
        <v>45233</v>
      </c>
      <c r="C2355" s="12" t="s">
        <v>10</v>
      </c>
      <c r="D2355" s="3" t="s">
        <v>14</v>
      </c>
      <c r="E2355" s="10">
        <v>1755.77</v>
      </c>
      <c r="F2355" s="10">
        <v>22</v>
      </c>
      <c r="G2355" s="10">
        <v>40</v>
      </c>
      <c r="H2355" s="10">
        <v>1762.83</v>
      </c>
    </row>
    <row r="2356" spans="1:8" ht="21.75" customHeight="1">
      <c r="A2356" s="10" t="s">
        <v>2369</v>
      </c>
      <c r="B2356" s="11">
        <v>45140</v>
      </c>
      <c r="C2356" s="12" t="s">
        <v>8</v>
      </c>
      <c r="D2356" s="3" t="s">
        <v>13</v>
      </c>
      <c r="E2356" s="10">
        <v>3372.88</v>
      </c>
      <c r="F2356" s="10">
        <v>49</v>
      </c>
      <c r="G2356" s="10">
        <v>50</v>
      </c>
      <c r="H2356" s="10">
        <v>836.22</v>
      </c>
    </row>
    <row r="2357" spans="1:8" ht="21.75" customHeight="1">
      <c r="A2357" s="10" t="s">
        <v>2370</v>
      </c>
      <c r="B2357" s="11">
        <v>45092</v>
      </c>
      <c r="C2357" s="12" t="s">
        <v>8</v>
      </c>
      <c r="D2357" s="3" t="s">
        <v>11</v>
      </c>
      <c r="E2357" s="10">
        <v>1048.94</v>
      </c>
      <c r="F2357" s="10">
        <v>26</v>
      </c>
      <c r="G2357" s="10">
        <v>23</v>
      </c>
      <c r="H2357" s="10">
        <v>956.58</v>
      </c>
    </row>
    <row r="2358" spans="1:8" ht="21.75" customHeight="1">
      <c r="A2358" s="10" t="s">
        <v>2371</v>
      </c>
      <c r="B2358" s="11">
        <v>44916</v>
      </c>
      <c r="C2358" s="12" t="str">
        <f>PROPER("norTh")</f>
        <v>North</v>
      </c>
      <c r="D2358" s="3" t="s">
        <v>14</v>
      </c>
      <c r="E2358" s="10">
        <v>4225.95</v>
      </c>
      <c r="F2358" s="10">
        <v>7</v>
      </c>
      <c r="G2358" s="10">
        <v>32</v>
      </c>
      <c r="H2358" s="10">
        <v>685.06</v>
      </c>
    </row>
    <row r="2359" spans="1:8" ht="21.75" customHeight="1">
      <c r="A2359" s="10" t="s">
        <v>2372</v>
      </c>
      <c r="B2359" s="11">
        <v>45091</v>
      </c>
      <c r="C2359" s="12" t="s">
        <v>9</v>
      </c>
      <c r="D2359" s="3" t="s">
        <v>15</v>
      </c>
      <c r="E2359" s="10">
        <v>2460.4499999999998</v>
      </c>
      <c r="F2359" s="10">
        <v>3</v>
      </c>
      <c r="G2359" s="10">
        <v>21</v>
      </c>
      <c r="H2359" s="10">
        <v>127.37</v>
      </c>
    </row>
    <row r="2360" spans="1:8" ht="21.75" customHeight="1">
      <c r="A2360" s="10" t="s">
        <v>2373</v>
      </c>
      <c r="B2360" s="11">
        <v>45231</v>
      </c>
      <c r="C2360" s="12" t="s">
        <v>9</v>
      </c>
      <c r="D2360" s="3" t="s">
        <v>12</v>
      </c>
      <c r="E2360" s="10">
        <v>2851.63</v>
      </c>
      <c r="F2360" s="10">
        <v>13</v>
      </c>
      <c r="G2360" s="10">
        <v>15</v>
      </c>
      <c r="H2360" s="10">
        <v>1111.53</v>
      </c>
    </row>
    <row r="2361" spans="1:8" ht="21.75" customHeight="1">
      <c r="A2361" s="10" t="s">
        <v>2374</v>
      </c>
      <c r="B2361" s="11">
        <v>45178</v>
      </c>
      <c r="C2361" s="12" t="s">
        <v>10</v>
      </c>
      <c r="D2361" s="3" t="s">
        <v>11</v>
      </c>
      <c r="E2361" s="10">
        <v>3984.86</v>
      </c>
      <c r="F2361" s="10">
        <v>25</v>
      </c>
      <c r="G2361" s="10">
        <v>49</v>
      </c>
      <c r="H2361" s="10">
        <v>82.5</v>
      </c>
    </row>
    <row r="2362" spans="1:8" ht="21.75" customHeight="1">
      <c r="A2362" s="10" t="s">
        <v>2375</v>
      </c>
      <c r="B2362" s="11">
        <v>44916</v>
      </c>
      <c r="C2362" s="12" t="s">
        <v>8</v>
      </c>
      <c r="D2362" s="3" t="s">
        <v>14</v>
      </c>
      <c r="E2362" s="10">
        <v>1567.51</v>
      </c>
      <c r="F2362" s="10">
        <v>42</v>
      </c>
      <c r="G2362" s="10">
        <v>46</v>
      </c>
      <c r="H2362" s="10">
        <v>1149.98</v>
      </c>
    </row>
    <row r="2363" spans="1:8" ht="21.75" customHeight="1">
      <c r="A2363" s="10" t="s">
        <v>2376</v>
      </c>
      <c r="B2363" s="11">
        <v>45078</v>
      </c>
      <c r="C2363" s="12" t="s">
        <v>10</v>
      </c>
      <c r="D2363" s="3" t="s">
        <v>15</v>
      </c>
      <c r="E2363" s="10">
        <v>1519.58</v>
      </c>
      <c r="F2363" s="10">
        <v>32</v>
      </c>
      <c r="G2363" s="10">
        <v>47</v>
      </c>
      <c r="H2363" s="10">
        <v>943.15</v>
      </c>
    </row>
    <row r="2364" spans="1:8" ht="21.75" customHeight="1">
      <c r="A2364" s="10" t="s">
        <v>2377</v>
      </c>
      <c r="B2364" s="11">
        <v>45455</v>
      </c>
      <c r="C2364" s="12" t="str">
        <f>PROPER("norTh")</f>
        <v>North</v>
      </c>
      <c r="D2364" s="3" t="s">
        <v>11</v>
      </c>
      <c r="E2364" s="10">
        <v>3211.79</v>
      </c>
      <c r="F2364" s="10">
        <v>35</v>
      </c>
      <c r="G2364" s="10">
        <v>34</v>
      </c>
      <c r="H2364" s="10">
        <v>1372.74</v>
      </c>
    </row>
    <row r="2365" spans="1:8" ht="21.75" customHeight="1">
      <c r="A2365" s="10" t="s">
        <v>2378</v>
      </c>
      <c r="B2365" s="11">
        <v>45311</v>
      </c>
      <c r="C2365" s="12" t="s">
        <v>8</v>
      </c>
      <c r="D2365" s="3" t="s">
        <v>11</v>
      </c>
      <c r="E2365" s="10">
        <v>795.89</v>
      </c>
      <c r="F2365" s="10">
        <v>34</v>
      </c>
      <c r="G2365" s="10">
        <v>20</v>
      </c>
      <c r="H2365" s="10">
        <v>1180.95</v>
      </c>
    </row>
    <row r="2366" spans="1:8" ht="21.75" customHeight="1">
      <c r="A2366" s="10" t="s">
        <v>2379</v>
      </c>
      <c r="B2366" s="11">
        <v>45250</v>
      </c>
      <c r="C2366" s="12" t="str">
        <f>PROPER("norTh")</f>
        <v>North</v>
      </c>
      <c r="D2366" s="3" t="s">
        <v>11</v>
      </c>
      <c r="E2366" s="10">
        <v>2924.89</v>
      </c>
      <c r="F2366" s="10">
        <v>4</v>
      </c>
      <c r="G2366" s="10">
        <v>46</v>
      </c>
      <c r="H2366" s="10">
        <v>475.85</v>
      </c>
    </row>
    <row r="2367" spans="1:8" ht="21.75" customHeight="1">
      <c r="A2367" s="10" t="s">
        <v>2380</v>
      </c>
      <c r="B2367" s="11">
        <v>44897</v>
      </c>
      <c r="C2367" s="12" t="s">
        <v>9</v>
      </c>
      <c r="D2367" s="3" t="s">
        <v>12</v>
      </c>
      <c r="E2367" s="10">
        <v>3815.34</v>
      </c>
      <c r="F2367" s="10">
        <v>6</v>
      </c>
      <c r="G2367" s="10">
        <v>39</v>
      </c>
      <c r="H2367" s="10">
        <v>414.15</v>
      </c>
    </row>
    <row r="2368" spans="1:8" ht="21.75" customHeight="1">
      <c r="A2368" s="10" t="s">
        <v>2381</v>
      </c>
      <c r="B2368" s="11">
        <v>45443</v>
      </c>
      <c r="C2368" s="12" t="s">
        <v>10</v>
      </c>
      <c r="D2368" s="3" t="s">
        <v>15</v>
      </c>
      <c r="E2368" s="10">
        <v>3379.94</v>
      </c>
      <c r="F2368" s="10">
        <v>5</v>
      </c>
      <c r="G2368" s="10">
        <v>44</v>
      </c>
      <c r="H2368" s="10">
        <v>1396.27</v>
      </c>
    </row>
    <row r="2369" spans="1:8" ht="21.75" customHeight="1">
      <c r="A2369" s="10" t="s">
        <v>2382</v>
      </c>
      <c r="B2369" s="11">
        <v>44966</v>
      </c>
      <c r="C2369" s="12" t="s">
        <v>9</v>
      </c>
      <c r="D2369" s="3" t="s">
        <v>13</v>
      </c>
      <c r="E2369" s="10">
        <v>2080.29</v>
      </c>
      <c r="F2369" s="10">
        <v>38</v>
      </c>
      <c r="G2369" s="10">
        <v>44</v>
      </c>
      <c r="H2369" s="10">
        <v>1735.64</v>
      </c>
    </row>
    <row r="2370" spans="1:8" ht="21.75" customHeight="1">
      <c r="A2370" s="10" t="s">
        <v>2383</v>
      </c>
      <c r="B2370" s="11">
        <v>45340</v>
      </c>
      <c r="C2370" s="12" t="s">
        <v>9</v>
      </c>
      <c r="D2370" s="3" t="s">
        <v>13</v>
      </c>
      <c r="E2370" s="10">
        <v>3094.43</v>
      </c>
      <c r="F2370" s="10">
        <v>29</v>
      </c>
      <c r="G2370" s="10">
        <v>13</v>
      </c>
      <c r="H2370" s="10">
        <v>1881.93</v>
      </c>
    </row>
    <row r="2371" spans="1:8" ht="21.75" customHeight="1">
      <c r="A2371" s="10" t="s">
        <v>2384</v>
      </c>
      <c r="B2371" s="11">
        <v>45592</v>
      </c>
      <c r="C2371" s="12" t="s">
        <v>8</v>
      </c>
      <c r="D2371" s="3" t="s">
        <v>11</v>
      </c>
      <c r="E2371" s="10">
        <v>744.03</v>
      </c>
      <c r="F2371" s="10">
        <v>37</v>
      </c>
      <c r="G2371" s="10">
        <v>45</v>
      </c>
      <c r="H2371" s="10">
        <v>456.9</v>
      </c>
    </row>
    <row r="2372" spans="1:8" ht="21.75" customHeight="1">
      <c r="A2372" s="10" t="s">
        <v>2385</v>
      </c>
      <c r="B2372" s="11">
        <v>45201</v>
      </c>
      <c r="C2372" s="12" t="s">
        <v>10</v>
      </c>
      <c r="D2372" s="3" t="s">
        <v>12</v>
      </c>
      <c r="E2372" s="10">
        <v>2774.49</v>
      </c>
      <c r="F2372" s="10">
        <v>25</v>
      </c>
      <c r="G2372" s="10">
        <v>30</v>
      </c>
      <c r="H2372" s="10">
        <v>262.88</v>
      </c>
    </row>
    <row r="2373" spans="1:8" ht="21.75" customHeight="1">
      <c r="A2373" s="10" t="s">
        <v>2386</v>
      </c>
      <c r="B2373" s="11">
        <v>45290</v>
      </c>
      <c r="C2373" s="12" t="str">
        <f t="shared" ref="C2373:C2374" si="109">PROPER("norTh")</f>
        <v>North</v>
      </c>
      <c r="D2373" s="3" t="s">
        <v>14</v>
      </c>
      <c r="E2373" s="10">
        <v>367.38</v>
      </c>
      <c r="F2373" s="10">
        <v>25</v>
      </c>
      <c r="G2373" s="10">
        <v>14</v>
      </c>
      <c r="H2373" s="10">
        <v>836.36</v>
      </c>
    </row>
    <row r="2374" spans="1:8" ht="21.75" customHeight="1">
      <c r="A2374" s="10" t="s">
        <v>2387</v>
      </c>
      <c r="B2374" s="11">
        <v>45052</v>
      </c>
      <c r="C2374" s="12" t="str">
        <f t="shared" si="109"/>
        <v>North</v>
      </c>
      <c r="D2374" s="3" t="s">
        <v>14</v>
      </c>
      <c r="E2374" s="10">
        <v>807.81</v>
      </c>
      <c r="F2374" s="10">
        <v>34</v>
      </c>
      <c r="G2374" s="10">
        <v>13</v>
      </c>
      <c r="H2374" s="10">
        <v>669.83</v>
      </c>
    </row>
    <row r="2375" spans="1:8" ht="21.75" customHeight="1">
      <c r="A2375" s="10" t="s">
        <v>2388</v>
      </c>
      <c r="B2375" s="11">
        <v>45484</v>
      </c>
      <c r="C2375" s="12" t="s">
        <v>8</v>
      </c>
      <c r="D2375" s="3" t="s">
        <v>14</v>
      </c>
      <c r="E2375" s="10">
        <v>643.99</v>
      </c>
      <c r="F2375" s="10">
        <v>7</v>
      </c>
      <c r="G2375" s="10">
        <v>48</v>
      </c>
      <c r="H2375" s="10">
        <v>1589.68</v>
      </c>
    </row>
    <row r="2376" spans="1:8" ht="21.75" customHeight="1">
      <c r="A2376" s="10" t="s">
        <v>2389</v>
      </c>
      <c r="B2376" s="11">
        <v>44970</v>
      </c>
      <c r="C2376" s="12" t="str">
        <f>PROPER("norTh")</f>
        <v>North</v>
      </c>
      <c r="D2376" s="3" t="s">
        <v>11</v>
      </c>
      <c r="E2376" s="10">
        <v>3504.65</v>
      </c>
      <c r="F2376" s="10">
        <v>28</v>
      </c>
      <c r="G2376" s="10">
        <v>0</v>
      </c>
      <c r="H2376" s="10">
        <v>510.31</v>
      </c>
    </row>
    <row r="2377" spans="1:8" ht="21.75" customHeight="1">
      <c r="A2377" s="10" t="s">
        <v>2390</v>
      </c>
      <c r="B2377" s="11">
        <v>45467</v>
      </c>
      <c r="C2377" s="12" t="s">
        <v>9</v>
      </c>
      <c r="D2377" s="3" t="s">
        <v>12</v>
      </c>
      <c r="E2377" s="10">
        <v>2959.17</v>
      </c>
      <c r="F2377" s="10">
        <v>48</v>
      </c>
      <c r="G2377" s="10">
        <v>22</v>
      </c>
      <c r="H2377" s="10">
        <v>1347.84</v>
      </c>
    </row>
    <row r="2378" spans="1:8" ht="21.75" customHeight="1">
      <c r="A2378" s="10" t="s">
        <v>2391</v>
      </c>
      <c r="B2378" s="11">
        <v>45321</v>
      </c>
      <c r="C2378" s="12" t="s">
        <v>8</v>
      </c>
      <c r="D2378" s="3" t="s">
        <v>11</v>
      </c>
      <c r="E2378" s="10">
        <v>3633.2</v>
      </c>
      <c r="F2378" s="10">
        <v>35</v>
      </c>
      <c r="G2378" s="10">
        <v>50</v>
      </c>
      <c r="H2378" s="10">
        <v>1567.59</v>
      </c>
    </row>
    <row r="2379" spans="1:8" ht="21.75" customHeight="1">
      <c r="A2379" s="10" t="s">
        <v>2392</v>
      </c>
      <c r="B2379" s="11">
        <v>44959</v>
      </c>
      <c r="C2379" s="12" t="s">
        <v>9</v>
      </c>
      <c r="D2379" s="3" t="s">
        <v>14</v>
      </c>
      <c r="E2379" s="10">
        <v>1799.63</v>
      </c>
      <c r="F2379" s="10">
        <v>41</v>
      </c>
      <c r="G2379" s="10">
        <v>6</v>
      </c>
      <c r="H2379" s="10">
        <v>1732.68</v>
      </c>
    </row>
    <row r="2380" spans="1:8" ht="21.75" customHeight="1">
      <c r="A2380" s="10" t="s">
        <v>2393</v>
      </c>
      <c r="B2380" s="11">
        <v>45471</v>
      </c>
      <c r="C2380" s="12" t="s">
        <v>9</v>
      </c>
      <c r="D2380" s="3" t="s">
        <v>13</v>
      </c>
      <c r="E2380" s="10">
        <v>1099.07</v>
      </c>
      <c r="F2380" s="10">
        <v>8</v>
      </c>
      <c r="G2380" s="10">
        <v>12</v>
      </c>
      <c r="H2380" s="10">
        <v>801.71</v>
      </c>
    </row>
    <row r="2381" spans="1:8" ht="21.75" customHeight="1">
      <c r="A2381" s="10" t="s">
        <v>2394</v>
      </c>
      <c r="B2381" s="11">
        <v>44939</v>
      </c>
      <c r="C2381" s="12" t="s">
        <v>10</v>
      </c>
      <c r="D2381" s="3" t="s">
        <v>11</v>
      </c>
      <c r="E2381" s="10">
        <v>2203.52</v>
      </c>
      <c r="F2381" s="10">
        <v>47</v>
      </c>
      <c r="G2381" s="10">
        <v>14</v>
      </c>
      <c r="H2381" s="10">
        <v>1234.5</v>
      </c>
    </row>
    <row r="2382" spans="1:8" ht="21.75" customHeight="1">
      <c r="A2382" s="10" t="s">
        <v>2395</v>
      </c>
      <c r="B2382" s="11">
        <v>44934</v>
      </c>
      <c r="C2382" s="12" t="s">
        <v>8</v>
      </c>
      <c r="D2382" s="3" t="s">
        <v>12</v>
      </c>
      <c r="E2382" s="10">
        <v>729.9</v>
      </c>
      <c r="F2382" s="10">
        <v>49</v>
      </c>
      <c r="G2382" s="10">
        <v>40</v>
      </c>
      <c r="H2382" s="10">
        <v>675.51</v>
      </c>
    </row>
    <row r="2383" spans="1:8" ht="21.75" customHeight="1">
      <c r="A2383" s="10" t="s">
        <v>2396</v>
      </c>
      <c r="B2383" s="11">
        <v>45482</v>
      </c>
      <c r="C2383" s="12" t="s">
        <v>10</v>
      </c>
      <c r="D2383" s="3" t="s">
        <v>12</v>
      </c>
      <c r="E2383" s="10">
        <v>1737.43</v>
      </c>
      <c r="F2383" s="10">
        <v>17</v>
      </c>
      <c r="G2383" s="10">
        <v>39</v>
      </c>
      <c r="H2383" s="10">
        <v>616.16</v>
      </c>
    </row>
    <row r="2384" spans="1:8" ht="21.75" customHeight="1">
      <c r="A2384" s="10" t="s">
        <v>2397</v>
      </c>
      <c r="B2384" s="11">
        <v>44920</v>
      </c>
      <c r="C2384" s="12" t="s">
        <v>8</v>
      </c>
      <c r="D2384" s="3" t="s">
        <v>15</v>
      </c>
      <c r="E2384" s="10">
        <v>776.28</v>
      </c>
      <c r="F2384" s="10">
        <v>15</v>
      </c>
      <c r="G2384" s="10">
        <v>11</v>
      </c>
      <c r="H2384" s="10">
        <v>524.34</v>
      </c>
    </row>
    <row r="2385" spans="1:8" ht="21.75" customHeight="1">
      <c r="A2385" s="10" t="s">
        <v>2398</v>
      </c>
      <c r="B2385" s="11">
        <v>44884</v>
      </c>
      <c r="C2385" s="12" t="s">
        <v>8</v>
      </c>
      <c r="D2385" s="3" t="s">
        <v>12</v>
      </c>
      <c r="E2385" s="10">
        <v>4314.8599999999997</v>
      </c>
      <c r="F2385" s="10">
        <v>47</v>
      </c>
      <c r="G2385" s="10">
        <v>44</v>
      </c>
      <c r="H2385" s="10">
        <v>1286.4100000000001</v>
      </c>
    </row>
    <row r="2386" spans="1:8" ht="21.75" customHeight="1">
      <c r="A2386" s="10" t="s">
        <v>2399</v>
      </c>
      <c r="B2386" s="11">
        <v>45468</v>
      </c>
      <c r="C2386" s="12" t="s">
        <v>9</v>
      </c>
      <c r="D2386" s="3" t="s">
        <v>11</v>
      </c>
      <c r="E2386" s="10">
        <v>3830.05</v>
      </c>
      <c r="F2386" s="10">
        <v>15</v>
      </c>
      <c r="G2386" s="10">
        <v>32</v>
      </c>
      <c r="H2386" s="10">
        <v>709.24</v>
      </c>
    </row>
    <row r="2387" spans="1:8" ht="21.75" customHeight="1">
      <c r="A2387" s="10" t="s">
        <v>2400</v>
      </c>
      <c r="B2387" s="11">
        <v>45500</v>
      </c>
      <c r="C2387" s="12" t="str">
        <f>PROPER("norTh")</f>
        <v>North</v>
      </c>
      <c r="D2387" s="3" t="s">
        <v>12</v>
      </c>
      <c r="E2387" s="10">
        <v>3860.38</v>
      </c>
      <c r="F2387" s="10">
        <v>6</v>
      </c>
      <c r="G2387" s="10">
        <v>11</v>
      </c>
      <c r="H2387" s="10">
        <v>86.68</v>
      </c>
    </row>
    <row r="2388" spans="1:8" ht="21.75" customHeight="1">
      <c r="A2388" s="10" t="s">
        <v>2401</v>
      </c>
      <c r="B2388" s="11">
        <v>45008</v>
      </c>
      <c r="C2388" s="12" t="s">
        <v>9</v>
      </c>
      <c r="D2388" s="3" t="s">
        <v>14</v>
      </c>
      <c r="E2388" s="10">
        <v>2869.32</v>
      </c>
      <c r="F2388" s="10">
        <v>4</v>
      </c>
      <c r="G2388" s="10">
        <v>16</v>
      </c>
      <c r="H2388" s="10">
        <v>1107.93</v>
      </c>
    </row>
    <row r="2389" spans="1:8" ht="21.75" customHeight="1">
      <c r="A2389" s="10" t="s">
        <v>2402</v>
      </c>
      <c r="B2389" s="11">
        <v>45204</v>
      </c>
      <c r="C2389" s="12" t="str">
        <f>PROPER("norTh")</f>
        <v>North</v>
      </c>
      <c r="D2389" s="3" t="s">
        <v>15</v>
      </c>
      <c r="E2389" s="10">
        <v>2367.4499999999998</v>
      </c>
      <c r="F2389" s="10">
        <v>45</v>
      </c>
      <c r="G2389" s="10">
        <v>9</v>
      </c>
      <c r="H2389" s="10">
        <v>1629.08</v>
      </c>
    </row>
    <row r="2390" spans="1:8" ht="21.75" customHeight="1">
      <c r="A2390" s="10" t="s">
        <v>2403</v>
      </c>
      <c r="B2390" s="11">
        <v>45384</v>
      </c>
      <c r="C2390" s="12" t="s">
        <v>8</v>
      </c>
      <c r="D2390" s="3" t="s">
        <v>15</v>
      </c>
      <c r="E2390" s="10">
        <v>2595.42</v>
      </c>
      <c r="F2390" s="10">
        <v>46</v>
      </c>
      <c r="G2390" s="10">
        <v>28</v>
      </c>
      <c r="H2390" s="10">
        <v>1567.7</v>
      </c>
    </row>
    <row r="2391" spans="1:8" ht="21.75" customHeight="1">
      <c r="A2391" s="10" t="s">
        <v>2404</v>
      </c>
      <c r="B2391" s="11">
        <v>45170</v>
      </c>
      <c r="C2391" s="12" t="s">
        <v>9</v>
      </c>
      <c r="D2391" s="3" t="s">
        <v>11</v>
      </c>
      <c r="E2391" s="10">
        <v>622.99</v>
      </c>
      <c r="F2391" s="10">
        <v>35</v>
      </c>
      <c r="G2391" s="10">
        <v>39</v>
      </c>
      <c r="H2391" s="10">
        <v>188.39</v>
      </c>
    </row>
    <row r="2392" spans="1:8" ht="21.75" customHeight="1">
      <c r="A2392" s="10" t="s">
        <v>2405</v>
      </c>
      <c r="B2392" s="11">
        <v>44883</v>
      </c>
      <c r="C2392" s="12" t="s">
        <v>8</v>
      </c>
      <c r="D2392" s="3" t="s">
        <v>15</v>
      </c>
      <c r="E2392" s="10">
        <v>4917.74</v>
      </c>
      <c r="F2392" s="10">
        <v>26</v>
      </c>
      <c r="G2392" s="10">
        <v>23</v>
      </c>
      <c r="H2392" s="10">
        <v>960.88</v>
      </c>
    </row>
    <row r="2393" spans="1:8" ht="21.75" customHeight="1">
      <c r="A2393" s="10" t="s">
        <v>2406</v>
      </c>
      <c r="B2393" s="11">
        <v>45149</v>
      </c>
      <c r="C2393" s="12" t="s">
        <v>10</v>
      </c>
      <c r="D2393" s="3" t="s">
        <v>14</v>
      </c>
      <c r="E2393" s="10">
        <v>148.63999999999999</v>
      </c>
      <c r="F2393" s="10">
        <v>13</v>
      </c>
      <c r="G2393" s="10">
        <v>37</v>
      </c>
      <c r="H2393" s="10">
        <v>558.88</v>
      </c>
    </row>
    <row r="2394" spans="1:8" ht="21.75" customHeight="1">
      <c r="A2394" s="10" t="s">
        <v>2407</v>
      </c>
      <c r="B2394" s="11">
        <v>45367</v>
      </c>
      <c r="C2394" s="12" t="s">
        <v>10</v>
      </c>
      <c r="D2394" s="3" t="s">
        <v>11</v>
      </c>
      <c r="E2394" s="10">
        <v>847.78</v>
      </c>
      <c r="F2394" s="10">
        <v>18</v>
      </c>
      <c r="G2394" s="10">
        <v>13</v>
      </c>
      <c r="H2394" s="10">
        <v>1455.94</v>
      </c>
    </row>
    <row r="2395" spans="1:8" ht="21.75" customHeight="1">
      <c r="A2395" s="10" t="s">
        <v>2408</v>
      </c>
      <c r="B2395" s="11">
        <v>45551</v>
      </c>
      <c r="C2395" s="12" t="str">
        <f>PROPER("norTh")</f>
        <v>North</v>
      </c>
      <c r="D2395" s="3" t="s">
        <v>14</v>
      </c>
      <c r="E2395" s="10">
        <v>2375.7600000000002</v>
      </c>
      <c r="F2395" s="10">
        <v>45</v>
      </c>
      <c r="G2395" s="10">
        <v>21</v>
      </c>
      <c r="H2395" s="10">
        <v>938.54</v>
      </c>
    </row>
    <row r="2396" spans="1:8" ht="21.75" customHeight="1">
      <c r="A2396" s="10" t="s">
        <v>2409</v>
      </c>
      <c r="B2396" s="11">
        <v>45106</v>
      </c>
      <c r="C2396" s="12" t="s">
        <v>9</v>
      </c>
      <c r="D2396" s="3" t="s">
        <v>14</v>
      </c>
      <c r="E2396" s="10">
        <v>1687.19</v>
      </c>
      <c r="F2396" s="10">
        <v>30</v>
      </c>
      <c r="G2396" s="10">
        <v>45</v>
      </c>
      <c r="H2396" s="10">
        <v>1489.73</v>
      </c>
    </row>
    <row r="2397" spans="1:8" ht="21.75" customHeight="1">
      <c r="A2397" s="10" t="s">
        <v>2410</v>
      </c>
      <c r="B2397" s="11">
        <v>45306</v>
      </c>
      <c r="C2397" s="12" t="s">
        <v>9</v>
      </c>
      <c r="D2397" s="3" t="s">
        <v>14</v>
      </c>
      <c r="E2397" s="10">
        <v>3794.01</v>
      </c>
      <c r="F2397" s="10">
        <v>37</v>
      </c>
      <c r="G2397" s="10">
        <v>5</v>
      </c>
      <c r="H2397" s="10">
        <v>428.89</v>
      </c>
    </row>
    <row r="2398" spans="1:8" ht="21.75" customHeight="1">
      <c r="A2398" s="10" t="s">
        <v>2411</v>
      </c>
      <c r="B2398" s="11">
        <v>45229</v>
      </c>
      <c r="C2398" s="12" t="s">
        <v>8</v>
      </c>
      <c r="D2398" s="3" t="s">
        <v>12</v>
      </c>
      <c r="E2398" s="10">
        <v>507.94</v>
      </c>
      <c r="F2398" s="10">
        <v>39</v>
      </c>
      <c r="G2398" s="10">
        <v>28</v>
      </c>
      <c r="H2398" s="10">
        <v>449.37</v>
      </c>
    </row>
    <row r="2399" spans="1:8" ht="21.75" customHeight="1">
      <c r="A2399" s="10" t="s">
        <v>2412</v>
      </c>
      <c r="B2399" s="11">
        <v>45538</v>
      </c>
      <c r="C2399" s="12" t="s">
        <v>10</v>
      </c>
      <c r="D2399" s="3" t="s">
        <v>11</v>
      </c>
      <c r="E2399" s="10">
        <v>884.1</v>
      </c>
      <c r="F2399" s="10">
        <v>15</v>
      </c>
      <c r="G2399" s="10">
        <v>10</v>
      </c>
      <c r="H2399" s="10">
        <v>1752.52</v>
      </c>
    </row>
    <row r="2400" spans="1:8" ht="21.75" customHeight="1">
      <c r="A2400" s="10" t="s">
        <v>2413</v>
      </c>
      <c r="B2400" s="11">
        <v>45415</v>
      </c>
      <c r="C2400" s="12" t="s">
        <v>10</v>
      </c>
      <c r="D2400" s="3" t="s">
        <v>14</v>
      </c>
      <c r="E2400" s="10">
        <v>316.83999999999997</v>
      </c>
      <c r="F2400" s="10">
        <v>1</v>
      </c>
      <c r="G2400" s="10">
        <v>14</v>
      </c>
      <c r="H2400" s="10">
        <v>294.18</v>
      </c>
    </row>
    <row r="2401" spans="1:8" ht="21.75" customHeight="1">
      <c r="A2401" s="10" t="s">
        <v>2414</v>
      </c>
      <c r="B2401" s="11">
        <v>45159</v>
      </c>
      <c r="C2401" s="12" t="s">
        <v>8</v>
      </c>
      <c r="D2401" s="3" t="s">
        <v>12</v>
      </c>
      <c r="E2401" s="10">
        <v>2189.65</v>
      </c>
      <c r="F2401" s="10">
        <v>27</v>
      </c>
      <c r="G2401" s="10">
        <v>11</v>
      </c>
      <c r="H2401" s="10">
        <v>1317.79</v>
      </c>
    </row>
    <row r="2402" spans="1:8" ht="21.75" customHeight="1">
      <c r="A2402" s="10" t="s">
        <v>2415</v>
      </c>
      <c r="B2402" s="11">
        <v>45133</v>
      </c>
      <c r="C2402" s="12" t="s">
        <v>10</v>
      </c>
      <c r="D2402" s="3" t="s">
        <v>15</v>
      </c>
      <c r="E2402" s="10">
        <v>3034.25</v>
      </c>
      <c r="F2402" s="10">
        <v>5</v>
      </c>
      <c r="G2402" s="10">
        <v>34</v>
      </c>
      <c r="H2402" s="10">
        <v>1521.09</v>
      </c>
    </row>
    <row r="2403" spans="1:8" ht="21.75" customHeight="1">
      <c r="A2403" s="10" t="s">
        <v>2416</v>
      </c>
      <c r="B2403" s="11">
        <v>45059</v>
      </c>
      <c r="C2403" s="12" t="s">
        <v>8</v>
      </c>
      <c r="D2403" s="3" t="s">
        <v>13</v>
      </c>
      <c r="E2403" s="10">
        <v>2709.68</v>
      </c>
      <c r="F2403" s="10">
        <v>49</v>
      </c>
      <c r="G2403" s="10">
        <v>45</v>
      </c>
      <c r="H2403" s="10">
        <v>1231.31</v>
      </c>
    </row>
    <row r="2404" spans="1:8" ht="21.75" customHeight="1">
      <c r="A2404" s="10" t="s">
        <v>2417</v>
      </c>
      <c r="B2404" s="11">
        <v>45017</v>
      </c>
      <c r="C2404" s="12" t="s">
        <v>9</v>
      </c>
      <c r="D2404" s="3" t="s">
        <v>14</v>
      </c>
      <c r="E2404" s="10">
        <v>1501.46</v>
      </c>
      <c r="F2404" s="10">
        <v>17</v>
      </c>
      <c r="G2404" s="10">
        <v>50</v>
      </c>
      <c r="H2404" s="10">
        <v>1413.09</v>
      </c>
    </row>
    <row r="2405" spans="1:8" ht="21.75" customHeight="1">
      <c r="A2405" s="10" t="s">
        <v>2418</v>
      </c>
      <c r="B2405" s="11">
        <v>45430</v>
      </c>
      <c r="C2405" s="12" t="str">
        <f t="shared" ref="C2405:C2406" si="110">PROPER("norTh")</f>
        <v>North</v>
      </c>
      <c r="D2405" s="3" t="s">
        <v>13</v>
      </c>
      <c r="E2405" s="10">
        <v>4068.96</v>
      </c>
      <c r="F2405" s="10">
        <v>44</v>
      </c>
      <c r="G2405" s="10">
        <v>43</v>
      </c>
      <c r="H2405" s="10">
        <v>18.21</v>
      </c>
    </row>
    <row r="2406" spans="1:8" ht="21.75" customHeight="1">
      <c r="A2406" s="10" t="s">
        <v>2419</v>
      </c>
      <c r="B2406" s="11">
        <v>45258</v>
      </c>
      <c r="C2406" s="12" t="str">
        <f t="shared" si="110"/>
        <v>North</v>
      </c>
      <c r="D2406" s="3" t="s">
        <v>13</v>
      </c>
      <c r="E2406" s="10">
        <v>4880.32</v>
      </c>
      <c r="F2406" s="10">
        <v>46</v>
      </c>
      <c r="G2406" s="10">
        <v>10</v>
      </c>
      <c r="H2406" s="10">
        <v>1498.43</v>
      </c>
    </row>
    <row r="2407" spans="1:8" ht="21.75" customHeight="1">
      <c r="A2407" s="10" t="s">
        <v>2420</v>
      </c>
      <c r="B2407" s="11">
        <v>45023</v>
      </c>
      <c r="C2407" s="12" t="s">
        <v>10</v>
      </c>
      <c r="D2407" s="3" t="s">
        <v>15</v>
      </c>
      <c r="E2407" s="10">
        <v>221.69</v>
      </c>
      <c r="F2407" s="10">
        <v>14</v>
      </c>
      <c r="G2407" s="10">
        <v>13</v>
      </c>
      <c r="H2407" s="10">
        <v>1644.43</v>
      </c>
    </row>
    <row r="2408" spans="1:8" ht="21.75" customHeight="1">
      <c r="A2408" s="10" t="s">
        <v>2421</v>
      </c>
      <c r="B2408" s="11">
        <v>45215</v>
      </c>
      <c r="C2408" s="12" t="s">
        <v>9</v>
      </c>
      <c r="D2408" s="3" t="s">
        <v>14</v>
      </c>
      <c r="E2408" s="10">
        <v>2730.86</v>
      </c>
      <c r="F2408" s="10">
        <v>19</v>
      </c>
      <c r="G2408" s="10">
        <v>1</v>
      </c>
      <c r="H2408" s="10">
        <v>1422.35</v>
      </c>
    </row>
    <row r="2409" spans="1:8" ht="21.75" customHeight="1">
      <c r="A2409" s="10" t="s">
        <v>2422</v>
      </c>
      <c r="B2409" s="11">
        <v>45037</v>
      </c>
      <c r="C2409" s="12" t="str">
        <f t="shared" ref="C2409:C2410" si="111">PROPER("norTh")</f>
        <v>North</v>
      </c>
      <c r="D2409" s="3" t="s">
        <v>15</v>
      </c>
      <c r="E2409" s="10">
        <v>4584.88</v>
      </c>
      <c r="F2409" s="10">
        <v>11</v>
      </c>
      <c r="G2409" s="10">
        <v>39</v>
      </c>
      <c r="H2409" s="10">
        <v>1652.5</v>
      </c>
    </row>
    <row r="2410" spans="1:8" ht="21.75" customHeight="1">
      <c r="A2410" s="10" t="s">
        <v>2423</v>
      </c>
      <c r="B2410" s="11">
        <v>45334</v>
      </c>
      <c r="C2410" s="12" t="str">
        <f t="shared" si="111"/>
        <v>North</v>
      </c>
      <c r="D2410" s="3" t="s">
        <v>13</v>
      </c>
      <c r="E2410" s="10">
        <v>86.93</v>
      </c>
      <c r="F2410" s="10">
        <v>42</v>
      </c>
      <c r="G2410" s="10">
        <v>7</v>
      </c>
      <c r="H2410" s="10">
        <v>114.29</v>
      </c>
    </row>
    <row r="2411" spans="1:8" ht="21.75" customHeight="1">
      <c r="A2411" s="10" t="s">
        <v>2424</v>
      </c>
      <c r="B2411" s="11">
        <v>45611</v>
      </c>
      <c r="C2411" s="12" t="s">
        <v>10</v>
      </c>
      <c r="D2411" s="3" t="s">
        <v>15</v>
      </c>
      <c r="E2411" s="10">
        <v>291.25</v>
      </c>
      <c r="F2411" s="10">
        <v>12</v>
      </c>
      <c r="G2411" s="10">
        <v>14</v>
      </c>
      <c r="H2411" s="10">
        <v>1784.84</v>
      </c>
    </row>
    <row r="2412" spans="1:8" ht="21.75" customHeight="1">
      <c r="A2412" s="10" t="s">
        <v>2425</v>
      </c>
      <c r="B2412" s="11">
        <v>44937</v>
      </c>
      <c r="C2412" s="12" t="s">
        <v>10</v>
      </c>
      <c r="D2412" s="3" t="s">
        <v>13</v>
      </c>
      <c r="E2412" s="10">
        <v>4747.1400000000003</v>
      </c>
      <c r="F2412" s="10">
        <v>32</v>
      </c>
      <c r="G2412" s="10">
        <v>13</v>
      </c>
      <c r="H2412" s="10">
        <v>755.42</v>
      </c>
    </row>
    <row r="2413" spans="1:8" ht="21.75" customHeight="1">
      <c r="A2413" s="10" t="s">
        <v>2426</v>
      </c>
      <c r="B2413" s="11">
        <v>45517</v>
      </c>
      <c r="C2413" s="12" t="s">
        <v>10</v>
      </c>
      <c r="D2413" s="3" t="s">
        <v>11</v>
      </c>
      <c r="E2413" s="10">
        <v>2311.6799999999998</v>
      </c>
      <c r="F2413" s="10">
        <v>32</v>
      </c>
      <c r="G2413" s="10">
        <v>16</v>
      </c>
      <c r="H2413" s="10">
        <v>1179.55</v>
      </c>
    </row>
    <row r="2414" spans="1:8" ht="21.75" customHeight="1">
      <c r="A2414" s="10" t="s">
        <v>2427</v>
      </c>
      <c r="B2414" s="11">
        <v>45483</v>
      </c>
      <c r="C2414" s="12" t="s">
        <v>8</v>
      </c>
      <c r="D2414" s="3" t="s">
        <v>11</v>
      </c>
      <c r="E2414" s="10">
        <v>473.7</v>
      </c>
      <c r="F2414" s="10">
        <v>34</v>
      </c>
      <c r="G2414" s="10">
        <v>6</v>
      </c>
      <c r="H2414" s="10">
        <v>792.74</v>
      </c>
    </row>
    <row r="2415" spans="1:8" ht="21.75" customHeight="1">
      <c r="A2415" s="10" t="s">
        <v>2428</v>
      </c>
      <c r="B2415" s="11">
        <v>45438</v>
      </c>
      <c r="C2415" s="12" t="s">
        <v>10</v>
      </c>
      <c r="D2415" s="3" t="s">
        <v>12</v>
      </c>
      <c r="E2415" s="10">
        <v>857.58</v>
      </c>
      <c r="F2415" s="10">
        <v>34</v>
      </c>
      <c r="G2415" s="10">
        <v>10</v>
      </c>
      <c r="H2415" s="10">
        <v>1979.48</v>
      </c>
    </row>
    <row r="2416" spans="1:8" ht="21.75" customHeight="1">
      <c r="A2416" s="10" t="s">
        <v>2429</v>
      </c>
      <c r="B2416" s="11">
        <v>45286</v>
      </c>
      <c r="C2416" s="12" t="s">
        <v>10</v>
      </c>
      <c r="D2416" s="3" t="s">
        <v>11</v>
      </c>
      <c r="E2416" s="10">
        <v>2650.63</v>
      </c>
      <c r="F2416" s="10">
        <v>29</v>
      </c>
      <c r="G2416" s="10">
        <v>9</v>
      </c>
      <c r="H2416" s="10">
        <v>896.09</v>
      </c>
    </row>
    <row r="2417" spans="1:8" ht="21.75" customHeight="1">
      <c r="A2417" s="10" t="s">
        <v>2430</v>
      </c>
      <c r="B2417" s="11">
        <v>45433</v>
      </c>
      <c r="C2417" s="12" t="str">
        <f>PROPER("norTh")</f>
        <v>North</v>
      </c>
      <c r="D2417" s="3" t="s">
        <v>15</v>
      </c>
      <c r="E2417" s="10">
        <v>2180.67</v>
      </c>
      <c r="F2417" s="10">
        <v>29</v>
      </c>
      <c r="G2417" s="10">
        <v>20</v>
      </c>
      <c r="H2417" s="10">
        <v>1877.56</v>
      </c>
    </row>
    <row r="2418" spans="1:8" ht="21.75" customHeight="1">
      <c r="A2418" s="10" t="s">
        <v>2431</v>
      </c>
      <c r="B2418" s="11">
        <v>45090</v>
      </c>
      <c r="C2418" s="12" t="s">
        <v>8</v>
      </c>
      <c r="D2418" s="3" t="s">
        <v>14</v>
      </c>
      <c r="E2418" s="10">
        <v>1327.26</v>
      </c>
      <c r="F2418" s="10">
        <v>19</v>
      </c>
      <c r="G2418" s="10">
        <v>43</v>
      </c>
      <c r="H2418" s="10">
        <v>1049.5999999999999</v>
      </c>
    </row>
    <row r="2419" spans="1:8" ht="21.75" customHeight="1">
      <c r="A2419" s="10" t="s">
        <v>2432</v>
      </c>
      <c r="B2419" s="11">
        <v>45574</v>
      </c>
      <c r="C2419" s="12" t="s">
        <v>8</v>
      </c>
      <c r="D2419" s="3" t="s">
        <v>15</v>
      </c>
      <c r="E2419" s="10">
        <v>595.48</v>
      </c>
      <c r="F2419" s="10">
        <v>8</v>
      </c>
      <c r="G2419" s="10">
        <v>47</v>
      </c>
      <c r="H2419" s="10">
        <v>1480.48</v>
      </c>
    </row>
    <row r="2420" spans="1:8" ht="21.75" customHeight="1">
      <c r="A2420" s="10" t="s">
        <v>2433</v>
      </c>
      <c r="B2420" s="11">
        <v>45210</v>
      </c>
      <c r="C2420" s="12" t="s">
        <v>9</v>
      </c>
      <c r="D2420" s="3" t="s">
        <v>12</v>
      </c>
      <c r="E2420" s="10">
        <v>4825.63</v>
      </c>
      <c r="F2420" s="10">
        <v>9</v>
      </c>
      <c r="G2420" s="10">
        <v>27</v>
      </c>
      <c r="H2420" s="10">
        <v>1790.25</v>
      </c>
    </row>
    <row r="2421" spans="1:8" ht="21.75" customHeight="1">
      <c r="A2421" s="13" t="s">
        <v>2434</v>
      </c>
      <c r="B2421" s="11">
        <v>45455</v>
      </c>
      <c r="C2421" s="12" t="s">
        <v>10</v>
      </c>
      <c r="D2421" s="3" t="s">
        <v>12</v>
      </c>
      <c r="E2421" s="10">
        <v>3752.58</v>
      </c>
      <c r="F2421" s="10">
        <v>36</v>
      </c>
      <c r="G2421" s="10">
        <v>0</v>
      </c>
      <c r="H2421" s="10">
        <v>107.61</v>
      </c>
    </row>
    <row r="2422" spans="1:8" ht="21.75" customHeight="1">
      <c r="A2422" s="10" t="s">
        <v>2435</v>
      </c>
      <c r="B2422" s="11">
        <v>45115</v>
      </c>
      <c r="C2422" s="12" t="s">
        <v>10</v>
      </c>
      <c r="D2422" s="3" t="s">
        <v>12</v>
      </c>
      <c r="E2422" s="10">
        <v>669.37</v>
      </c>
      <c r="F2422" s="10">
        <v>2</v>
      </c>
      <c r="G2422" s="10">
        <v>18</v>
      </c>
      <c r="H2422" s="10">
        <v>235.59</v>
      </c>
    </row>
    <row r="2423" spans="1:8" ht="21.75" customHeight="1">
      <c r="A2423" s="10" t="s">
        <v>2436</v>
      </c>
      <c r="B2423" s="11">
        <v>45232</v>
      </c>
      <c r="C2423" s="12" t="s">
        <v>9</v>
      </c>
      <c r="D2423" s="3" t="s">
        <v>15</v>
      </c>
      <c r="E2423" s="10">
        <v>1269.0999999999999</v>
      </c>
      <c r="F2423" s="10">
        <v>17</v>
      </c>
      <c r="G2423" s="10">
        <v>46</v>
      </c>
      <c r="H2423" s="10">
        <v>1446.86</v>
      </c>
    </row>
    <row r="2424" spans="1:8" ht="21.75" customHeight="1">
      <c r="A2424" s="10" t="s">
        <v>2437</v>
      </c>
      <c r="B2424" s="11">
        <v>45198</v>
      </c>
      <c r="C2424" s="12" t="str">
        <f>PROPER("norTh")</f>
        <v>North</v>
      </c>
      <c r="D2424" s="3" t="s">
        <v>11</v>
      </c>
      <c r="E2424" s="10">
        <v>4017.91</v>
      </c>
      <c r="F2424" s="10">
        <v>5</v>
      </c>
      <c r="G2424" s="10">
        <v>38</v>
      </c>
      <c r="H2424" s="10">
        <v>332.9</v>
      </c>
    </row>
    <row r="2425" spans="1:8" ht="21.75" customHeight="1">
      <c r="A2425" s="10" t="s">
        <v>2438</v>
      </c>
      <c r="B2425" s="11">
        <v>45076</v>
      </c>
      <c r="C2425" s="12" t="s">
        <v>10</v>
      </c>
      <c r="D2425" s="3" t="s">
        <v>15</v>
      </c>
      <c r="E2425" s="10">
        <v>3802.58</v>
      </c>
      <c r="F2425" s="10">
        <v>34</v>
      </c>
      <c r="G2425" s="10">
        <v>8</v>
      </c>
      <c r="H2425" s="10">
        <v>1060.57</v>
      </c>
    </row>
    <row r="2426" spans="1:8" ht="21.75" customHeight="1">
      <c r="A2426" s="10" t="s">
        <v>2439</v>
      </c>
      <c r="B2426" s="11">
        <v>45601</v>
      </c>
      <c r="C2426" s="12" t="s">
        <v>9</v>
      </c>
      <c r="D2426" s="3" t="s">
        <v>13</v>
      </c>
      <c r="E2426" s="10">
        <v>3078.22</v>
      </c>
      <c r="F2426" s="10">
        <v>34</v>
      </c>
      <c r="G2426" s="10">
        <v>41</v>
      </c>
      <c r="H2426" s="10">
        <v>1920.28</v>
      </c>
    </row>
    <row r="2427" spans="1:8" ht="21.75" customHeight="1">
      <c r="A2427" s="10" t="s">
        <v>2440</v>
      </c>
      <c r="B2427" s="11">
        <v>45606</v>
      </c>
      <c r="C2427" s="12" t="s">
        <v>9</v>
      </c>
      <c r="D2427" s="3" t="s">
        <v>14</v>
      </c>
      <c r="E2427" s="10">
        <v>3419.32</v>
      </c>
      <c r="F2427" s="10">
        <v>48</v>
      </c>
      <c r="G2427" s="10">
        <v>9</v>
      </c>
      <c r="H2427" s="10">
        <v>1762.88</v>
      </c>
    </row>
    <row r="2428" spans="1:8" ht="21.75" customHeight="1">
      <c r="A2428" s="10" t="s">
        <v>2441</v>
      </c>
      <c r="B2428" s="11">
        <v>44882</v>
      </c>
      <c r="C2428" s="12" t="s">
        <v>8</v>
      </c>
      <c r="D2428" s="3" t="s">
        <v>14</v>
      </c>
      <c r="E2428" s="10">
        <v>178.5</v>
      </c>
      <c r="F2428" s="10">
        <v>36</v>
      </c>
      <c r="G2428" s="10">
        <v>20</v>
      </c>
      <c r="H2428" s="10">
        <v>1814.26</v>
      </c>
    </row>
    <row r="2429" spans="1:8" ht="21.75" customHeight="1">
      <c r="A2429" s="10" t="s">
        <v>2442</v>
      </c>
      <c r="B2429" s="11">
        <v>45404</v>
      </c>
      <c r="C2429" s="12" t="str">
        <f t="shared" ref="C2429:C2430" si="112">PROPER("norTh")</f>
        <v>North</v>
      </c>
      <c r="D2429" s="3" t="s">
        <v>15</v>
      </c>
      <c r="E2429" s="10">
        <v>4742.2299999999996</v>
      </c>
      <c r="F2429" s="10">
        <v>43</v>
      </c>
      <c r="G2429" s="10">
        <v>30</v>
      </c>
      <c r="H2429" s="10">
        <v>493.72</v>
      </c>
    </row>
    <row r="2430" spans="1:8" ht="21.75" customHeight="1">
      <c r="A2430" s="10" t="s">
        <v>2443</v>
      </c>
      <c r="B2430" s="11">
        <v>45114</v>
      </c>
      <c r="C2430" s="12" t="str">
        <f t="shared" si="112"/>
        <v>North</v>
      </c>
      <c r="D2430" s="3" t="s">
        <v>15</v>
      </c>
      <c r="E2430" s="10">
        <v>4426.24</v>
      </c>
      <c r="F2430" s="10">
        <v>8</v>
      </c>
      <c r="G2430" s="10">
        <v>34</v>
      </c>
      <c r="H2430" s="10">
        <v>361.7</v>
      </c>
    </row>
    <row r="2431" spans="1:8" ht="21.75" customHeight="1">
      <c r="A2431" s="10" t="s">
        <v>2444</v>
      </c>
      <c r="B2431" s="11">
        <v>44947</v>
      </c>
      <c r="C2431" s="12" t="s">
        <v>10</v>
      </c>
      <c r="D2431" s="3" t="s">
        <v>11</v>
      </c>
      <c r="E2431" s="10">
        <v>1129.67</v>
      </c>
      <c r="F2431" s="10">
        <v>46</v>
      </c>
      <c r="G2431" s="10">
        <v>43</v>
      </c>
      <c r="H2431" s="10">
        <v>407.36</v>
      </c>
    </row>
    <row r="2432" spans="1:8" ht="21.75" customHeight="1">
      <c r="A2432" s="10" t="s">
        <v>2445</v>
      </c>
      <c r="B2432" s="11">
        <v>45188</v>
      </c>
      <c r="C2432" s="12" t="s">
        <v>9</v>
      </c>
      <c r="D2432" s="3" t="s">
        <v>13</v>
      </c>
      <c r="E2432" s="10">
        <v>494.95</v>
      </c>
      <c r="F2432" s="10">
        <v>1</v>
      </c>
      <c r="G2432" s="10">
        <v>29</v>
      </c>
      <c r="H2432" s="10">
        <v>1738.54</v>
      </c>
    </row>
    <row r="2433" spans="1:8" ht="21.75" customHeight="1">
      <c r="A2433" s="10" t="s">
        <v>2446</v>
      </c>
      <c r="B2433" s="11">
        <v>45198</v>
      </c>
      <c r="C2433" s="12" t="s">
        <v>10</v>
      </c>
      <c r="D2433" s="3" t="s">
        <v>13</v>
      </c>
      <c r="E2433" s="10">
        <v>3131</v>
      </c>
      <c r="F2433" s="10">
        <v>35</v>
      </c>
      <c r="G2433" s="10">
        <v>43</v>
      </c>
      <c r="H2433" s="10">
        <v>302.02999999999997</v>
      </c>
    </row>
    <row r="2434" spans="1:8" ht="21.75" customHeight="1">
      <c r="A2434" s="10" t="s">
        <v>2447</v>
      </c>
      <c r="B2434" s="11">
        <v>45005</v>
      </c>
      <c r="C2434" s="12" t="str">
        <f t="shared" ref="C2434:C2436" si="113">PROPER("norTh")</f>
        <v>North</v>
      </c>
      <c r="D2434" s="3" t="s">
        <v>11</v>
      </c>
      <c r="E2434" s="10">
        <v>1903.72</v>
      </c>
      <c r="F2434" s="10">
        <v>49</v>
      </c>
      <c r="G2434" s="10">
        <v>50</v>
      </c>
      <c r="H2434" s="10">
        <v>956.38</v>
      </c>
    </row>
    <row r="2435" spans="1:8" ht="21.75" customHeight="1">
      <c r="A2435" s="10" t="s">
        <v>2448</v>
      </c>
      <c r="B2435" s="11">
        <v>45527</v>
      </c>
      <c r="C2435" s="12" t="str">
        <f t="shared" si="113"/>
        <v>North</v>
      </c>
      <c r="D2435" s="3" t="s">
        <v>11</v>
      </c>
      <c r="E2435" s="10">
        <v>4770.5200000000004</v>
      </c>
      <c r="F2435" s="10">
        <v>1</v>
      </c>
      <c r="G2435" s="10">
        <v>2</v>
      </c>
      <c r="H2435" s="10">
        <v>344.24</v>
      </c>
    </row>
    <row r="2436" spans="1:8" ht="21.75" customHeight="1">
      <c r="A2436" s="10" t="s">
        <v>2449</v>
      </c>
      <c r="B2436" s="11">
        <v>45057</v>
      </c>
      <c r="C2436" s="12" t="str">
        <f t="shared" si="113"/>
        <v>North</v>
      </c>
      <c r="D2436" s="3" t="s">
        <v>12</v>
      </c>
      <c r="E2436" s="10">
        <v>3032.49</v>
      </c>
      <c r="F2436" s="10">
        <v>18</v>
      </c>
      <c r="G2436" s="10">
        <v>27</v>
      </c>
      <c r="H2436" s="10">
        <v>1734.11</v>
      </c>
    </row>
    <row r="2437" spans="1:8" ht="21.75" customHeight="1">
      <c r="A2437" s="10" t="s">
        <v>2450</v>
      </c>
      <c r="B2437" s="11">
        <v>45584</v>
      </c>
      <c r="C2437" s="12" t="s">
        <v>8</v>
      </c>
      <c r="D2437" s="3" t="s">
        <v>12</v>
      </c>
      <c r="E2437" s="10">
        <v>4027.38</v>
      </c>
      <c r="F2437" s="10">
        <v>28</v>
      </c>
      <c r="G2437" s="10">
        <v>42</v>
      </c>
      <c r="H2437" s="10">
        <v>1437.49</v>
      </c>
    </row>
    <row r="2438" spans="1:8" ht="21.75" customHeight="1">
      <c r="A2438" s="10" t="s">
        <v>2451</v>
      </c>
      <c r="B2438" s="11">
        <v>45345</v>
      </c>
      <c r="C2438" s="12" t="s">
        <v>10</v>
      </c>
      <c r="D2438" s="3" t="s">
        <v>14</v>
      </c>
      <c r="E2438" s="10">
        <v>2806.13</v>
      </c>
      <c r="F2438" s="10">
        <v>48</v>
      </c>
      <c r="G2438" s="10">
        <v>6</v>
      </c>
      <c r="H2438" s="10">
        <v>633.41</v>
      </c>
    </row>
    <row r="2439" spans="1:8" ht="21.75" customHeight="1">
      <c r="A2439" s="10" t="s">
        <v>2452</v>
      </c>
      <c r="B2439" s="11">
        <v>45027</v>
      </c>
      <c r="C2439" s="12" t="s">
        <v>9</v>
      </c>
      <c r="D2439" s="3" t="s">
        <v>13</v>
      </c>
      <c r="E2439" s="10">
        <v>1226.03</v>
      </c>
      <c r="F2439" s="10">
        <v>5</v>
      </c>
      <c r="G2439" s="10">
        <v>48</v>
      </c>
      <c r="H2439" s="10">
        <v>906.04</v>
      </c>
    </row>
    <row r="2440" spans="1:8" ht="21.75" customHeight="1">
      <c r="A2440" s="10" t="s">
        <v>2453</v>
      </c>
      <c r="B2440" s="11">
        <v>45345</v>
      </c>
      <c r="C2440" s="12" t="str">
        <f t="shared" ref="C2440:C2441" si="114">PROPER("norTh")</f>
        <v>North</v>
      </c>
      <c r="D2440" s="3" t="s">
        <v>12</v>
      </c>
      <c r="E2440" s="10">
        <v>1823.9</v>
      </c>
      <c r="F2440" s="10">
        <v>22</v>
      </c>
      <c r="G2440" s="10">
        <v>3</v>
      </c>
      <c r="H2440" s="10">
        <v>1402.03</v>
      </c>
    </row>
    <row r="2441" spans="1:8" ht="21.75" customHeight="1">
      <c r="A2441" s="10" t="s">
        <v>2454</v>
      </c>
      <c r="B2441" s="11">
        <v>45552</v>
      </c>
      <c r="C2441" s="12" t="str">
        <f t="shared" si="114"/>
        <v>North</v>
      </c>
      <c r="D2441" s="3" t="s">
        <v>11</v>
      </c>
      <c r="E2441" s="10">
        <v>2459.56</v>
      </c>
      <c r="F2441" s="10">
        <v>37</v>
      </c>
      <c r="G2441" s="10">
        <v>50</v>
      </c>
      <c r="H2441" s="10">
        <v>1547.38</v>
      </c>
    </row>
    <row r="2442" spans="1:8" ht="21.75" customHeight="1">
      <c r="A2442" s="10" t="s">
        <v>2455</v>
      </c>
      <c r="B2442" s="11">
        <v>45585</v>
      </c>
      <c r="C2442" s="12" t="s">
        <v>10</v>
      </c>
      <c r="D2442" s="3" t="s">
        <v>13</v>
      </c>
      <c r="E2442" s="10">
        <v>888.72</v>
      </c>
      <c r="F2442" s="10">
        <v>3</v>
      </c>
      <c r="G2442" s="10">
        <v>26</v>
      </c>
      <c r="H2442" s="10">
        <v>437.37</v>
      </c>
    </row>
    <row r="2443" spans="1:8" ht="21.75" customHeight="1">
      <c r="A2443" s="10" t="s">
        <v>2456</v>
      </c>
      <c r="B2443" s="11">
        <v>44944</v>
      </c>
      <c r="C2443" s="12" t="s">
        <v>8</v>
      </c>
      <c r="D2443" s="3" t="s">
        <v>11</v>
      </c>
      <c r="E2443" s="10">
        <v>3677.69</v>
      </c>
      <c r="F2443" s="10">
        <v>22</v>
      </c>
      <c r="G2443" s="10">
        <v>13</v>
      </c>
      <c r="H2443" s="10">
        <v>1531.3</v>
      </c>
    </row>
    <row r="2444" spans="1:8" ht="21.75" customHeight="1">
      <c r="A2444" s="10" t="s">
        <v>2457</v>
      </c>
      <c r="B2444" s="11">
        <v>45062</v>
      </c>
      <c r="C2444" s="12" t="str">
        <f>PROPER("norTh")</f>
        <v>North</v>
      </c>
      <c r="D2444" s="3" t="s">
        <v>13</v>
      </c>
      <c r="E2444" s="10">
        <v>2224.63</v>
      </c>
      <c r="F2444" s="10">
        <v>11</v>
      </c>
      <c r="G2444" s="10">
        <v>23</v>
      </c>
      <c r="H2444" s="10">
        <v>403.48</v>
      </c>
    </row>
    <row r="2445" spans="1:8" ht="21.75" customHeight="1">
      <c r="A2445" s="10" t="s">
        <v>2458</v>
      </c>
      <c r="B2445" s="11">
        <v>45549</v>
      </c>
      <c r="C2445" s="12" t="s">
        <v>9</v>
      </c>
      <c r="D2445" s="3" t="s">
        <v>15</v>
      </c>
      <c r="E2445" s="10">
        <v>574.64</v>
      </c>
      <c r="F2445" s="10">
        <v>17</v>
      </c>
      <c r="G2445" s="10">
        <v>8</v>
      </c>
      <c r="H2445" s="10">
        <v>55.21</v>
      </c>
    </row>
    <row r="2446" spans="1:8" ht="21.75" customHeight="1">
      <c r="A2446" s="10" t="s">
        <v>2459</v>
      </c>
      <c r="B2446" s="11">
        <v>45042</v>
      </c>
      <c r="C2446" s="12" t="s">
        <v>10</v>
      </c>
      <c r="D2446" s="3" t="s">
        <v>11</v>
      </c>
      <c r="E2446" s="10">
        <v>4998.32</v>
      </c>
      <c r="F2446" s="10">
        <v>24</v>
      </c>
      <c r="G2446" s="10">
        <v>6</v>
      </c>
      <c r="H2446" s="10">
        <v>273.43</v>
      </c>
    </row>
    <row r="2447" spans="1:8" ht="21.75" customHeight="1">
      <c r="A2447" s="10" t="s">
        <v>2460</v>
      </c>
      <c r="B2447" s="11">
        <v>45342</v>
      </c>
      <c r="C2447" s="12" t="s">
        <v>10</v>
      </c>
      <c r="D2447" s="3" t="s">
        <v>14</v>
      </c>
      <c r="E2447" s="10">
        <v>4946.78</v>
      </c>
      <c r="F2447" s="10">
        <v>28</v>
      </c>
      <c r="G2447" s="10">
        <v>12</v>
      </c>
      <c r="H2447" s="10">
        <v>1867.85</v>
      </c>
    </row>
    <row r="2448" spans="1:8" ht="21.75" customHeight="1">
      <c r="A2448" s="10" t="s">
        <v>2461</v>
      </c>
      <c r="B2448" s="11">
        <v>45433</v>
      </c>
      <c r="C2448" s="12" t="s">
        <v>8</v>
      </c>
      <c r="D2448" s="3" t="s">
        <v>14</v>
      </c>
      <c r="E2448" s="10">
        <v>3539.51</v>
      </c>
      <c r="F2448" s="10">
        <v>37</v>
      </c>
      <c r="G2448" s="10">
        <v>30</v>
      </c>
      <c r="H2448" s="10">
        <v>601.88</v>
      </c>
    </row>
    <row r="2449" spans="1:8" ht="21.75" customHeight="1">
      <c r="A2449" s="10" t="s">
        <v>2462</v>
      </c>
      <c r="B2449" s="11">
        <v>44991</v>
      </c>
      <c r="C2449" s="12" t="s">
        <v>9</v>
      </c>
      <c r="D2449" s="3" t="s">
        <v>12</v>
      </c>
      <c r="E2449" s="10">
        <v>3085.8</v>
      </c>
      <c r="F2449" s="10">
        <v>7</v>
      </c>
      <c r="G2449" s="10">
        <v>50</v>
      </c>
      <c r="H2449" s="10">
        <v>907.5</v>
      </c>
    </row>
    <row r="2450" spans="1:8" ht="21.75" customHeight="1">
      <c r="A2450" s="10" t="s">
        <v>2463</v>
      </c>
      <c r="B2450" s="11">
        <v>45578</v>
      </c>
      <c r="C2450" s="12" t="s">
        <v>8</v>
      </c>
      <c r="D2450" s="3" t="s">
        <v>15</v>
      </c>
      <c r="E2450" s="10">
        <v>4034</v>
      </c>
      <c r="F2450" s="10">
        <v>44</v>
      </c>
      <c r="G2450" s="10">
        <v>0</v>
      </c>
      <c r="H2450" s="10">
        <v>535.38</v>
      </c>
    </row>
    <row r="2451" spans="1:8" ht="21.75" customHeight="1">
      <c r="A2451" s="10" t="s">
        <v>2464</v>
      </c>
      <c r="B2451" s="11">
        <v>45256</v>
      </c>
      <c r="C2451" s="12" t="str">
        <f>PROPER("norTh")</f>
        <v>North</v>
      </c>
      <c r="D2451" s="3" t="s">
        <v>12</v>
      </c>
      <c r="E2451" s="10">
        <v>4910.1499999999996</v>
      </c>
      <c r="F2451" s="10">
        <v>10</v>
      </c>
      <c r="G2451" s="10">
        <v>10</v>
      </c>
      <c r="H2451" s="10">
        <v>1318.11</v>
      </c>
    </row>
    <row r="2452" spans="1:8" ht="21.75" customHeight="1">
      <c r="A2452" s="10" t="s">
        <v>2465</v>
      </c>
      <c r="B2452" s="11">
        <v>45133</v>
      </c>
      <c r="C2452" s="12" t="s">
        <v>9</v>
      </c>
      <c r="D2452" s="3" t="s">
        <v>14</v>
      </c>
      <c r="E2452" s="10">
        <v>2609.71</v>
      </c>
      <c r="F2452" s="10">
        <v>32</v>
      </c>
      <c r="G2452" s="10">
        <v>36</v>
      </c>
      <c r="H2452" s="10">
        <v>392.28</v>
      </c>
    </row>
    <row r="2453" spans="1:8" ht="21.75" customHeight="1">
      <c r="A2453" s="10" t="s">
        <v>2466</v>
      </c>
      <c r="B2453" s="11">
        <v>45275</v>
      </c>
      <c r="C2453" s="12" t="s">
        <v>10</v>
      </c>
      <c r="D2453" s="3" t="s">
        <v>13</v>
      </c>
      <c r="E2453" s="10">
        <v>1806.19</v>
      </c>
      <c r="F2453" s="10">
        <v>1</v>
      </c>
      <c r="G2453" s="10">
        <v>36</v>
      </c>
      <c r="H2453" s="10">
        <v>1140.58</v>
      </c>
    </row>
    <row r="2454" spans="1:8" ht="21.75" customHeight="1">
      <c r="A2454" s="10" t="s">
        <v>2467</v>
      </c>
      <c r="B2454" s="11">
        <v>45489</v>
      </c>
      <c r="C2454" s="12" t="str">
        <f>PROPER("norTh")</f>
        <v>North</v>
      </c>
      <c r="D2454" s="3" t="s">
        <v>14</v>
      </c>
      <c r="E2454" s="10">
        <v>2816.83</v>
      </c>
      <c r="F2454" s="10">
        <v>46</v>
      </c>
      <c r="G2454" s="10">
        <v>46</v>
      </c>
      <c r="H2454" s="10">
        <v>471.74</v>
      </c>
    </row>
    <row r="2455" spans="1:8" ht="21.75" customHeight="1">
      <c r="A2455" s="13" t="s">
        <v>2468</v>
      </c>
      <c r="B2455" s="11">
        <v>45427</v>
      </c>
      <c r="C2455" s="12" t="s">
        <v>9</v>
      </c>
      <c r="D2455" s="3" t="s">
        <v>14</v>
      </c>
      <c r="E2455" s="10">
        <v>1763.84</v>
      </c>
      <c r="F2455" s="10">
        <v>22</v>
      </c>
      <c r="G2455" s="10">
        <v>49</v>
      </c>
      <c r="H2455" s="10">
        <v>504.24</v>
      </c>
    </row>
    <row r="2456" spans="1:8" ht="21.75" customHeight="1">
      <c r="A2456" s="10" t="s">
        <v>2469</v>
      </c>
      <c r="B2456" s="11">
        <v>45369</v>
      </c>
      <c r="C2456" s="12" t="s">
        <v>9</v>
      </c>
      <c r="D2456" s="3" t="s">
        <v>13</v>
      </c>
      <c r="E2456" s="10">
        <v>2594.3200000000002</v>
      </c>
      <c r="F2456" s="10">
        <v>29</v>
      </c>
      <c r="G2456" s="10">
        <v>20</v>
      </c>
      <c r="H2456" s="10">
        <v>196.65</v>
      </c>
    </row>
    <row r="2457" spans="1:8" ht="21.75" customHeight="1">
      <c r="A2457" s="10" t="s">
        <v>2470</v>
      </c>
      <c r="B2457" s="11">
        <v>44921</v>
      </c>
      <c r="C2457" s="12" t="s">
        <v>10</v>
      </c>
      <c r="D2457" s="3" t="s">
        <v>13</v>
      </c>
      <c r="E2457" s="10">
        <v>2693.66</v>
      </c>
      <c r="F2457" s="10">
        <v>7</v>
      </c>
      <c r="G2457" s="10">
        <v>32</v>
      </c>
      <c r="H2457" s="10">
        <v>1994.14</v>
      </c>
    </row>
    <row r="2458" spans="1:8" ht="21.75" customHeight="1">
      <c r="A2458" s="10" t="s">
        <v>2471</v>
      </c>
      <c r="B2458" s="11">
        <v>45507</v>
      </c>
      <c r="C2458" s="12" t="s">
        <v>8</v>
      </c>
      <c r="D2458" s="3" t="s">
        <v>13</v>
      </c>
      <c r="E2458" s="10">
        <v>2274.85</v>
      </c>
      <c r="F2458" s="10">
        <v>14</v>
      </c>
      <c r="G2458" s="10">
        <v>29</v>
      </c>
      <c r="H2458" s="10">
        <v>1512.74</v>
      </c>
    </row>
    <row r="2459" spans="1:8" ht="21.75" customHeight="1">
      <c r="A2459" s="10" t="s">
        <v>2472</v>
      </c>
      <c r="B2459" s="11">
        <v>45166</v>
      </c>
      <c r="C2459" s="12" t="s">
        <v>9</v>
      </c>
      <c r="D2459" s="3" t="s">
        <v>13</v>
      </c>
      <c r="E2459" s="10">
        <v>1077.83</v>
      </c>
      <c r="F2459" s="10">
        <v>35</v>
      </c>
      <c r="G2459" s="10">
        <v>18</v>
      </c>
      <c r="H2459" s="10">
        <v>30.93</v>
      </c>
    </row>
    <row r="2460" spans="1:8" ht="21.75" customHeight="1">
      <c r="A2460" s="10" t="s">
        <v>2473</v>
      </c>
      <c r="B2460" s="11">
        <v>45278</v>
      </c>
      <c r="C2460" s="12" t="s">
        <v>10</v>
      </c>
      <c r="D2460" s="3" t="s">
        <v>13</v>
      </c>
      <c r="E2460" s="10">
        <v>568.66</v>
      </c>
      <c r="F2460" s="10">
        <v>5</v>
      </c>
      <c r="G2460" s="10">
        <v>9</v>
      </c>
      <c r="H2460" s="10">
        <v>1280.29</v>
      </c>
    </row>
    <row r="2461" spans="1:8" ht="21.75" customHeight="1">
      <c r="A2461" s="10" t="s">
        <v>2474</v>
      </c>
      <c r="B2461" s="11">
        <v>45523</v>
      </c>
      <c r="C2461" s="12" t="str">
        <f>PROPER("norTh")</f>
        <v>North</v>
      </c>
      <c r="D2461" s="3" t="s">
        <v>13</v>
      </c>
      <c r="E2461" s="10">
        <v>4402.6899999999996</v>
      </c>
      <c r="F2461" s="10">
        <v>28</v>
      </c>
      <c r="G2461" s="10">
        <v>0</v>
      </c>
      <c r="H2461" s="10">
        <v>388.41</v>
      </c>
    </row>
    <row r="2462" spans="1:8" ht="21.75" customHeight="1">
      <c r="A2462" s="10" t="s">
        <v>2475</v>
      </c>
      <c r="B2462" s="11">
        <v>45336</v>
      </c>
      <c r="C2462" s="12" t="s">
        <v>10</v>
      </c>
      <c r="D2462" s="3" t="s">
        <v>12</v>
      </c>
      <c r="E2462" s="10">
        <v>3578.08</v>
      </c>
      <c r="F2462" s="10">
        <v>44</v>
      </c>
      <c r="G2462" s="10">
        <v>21</v>
      </c>
      <c r="H2462" s="10">
        <v>1053.49</v>
      </c>
    </row>
    <row r="2463" spans="1:8" ht="21.75" customHeight="1">
      <c r="A2463" s="10" t="s">
        <v>2476</v>
      </c>
      <c r="B2463" s="11">
        <v>44890</v>
      </c>
      <c r="C2463" s="12" t="s">
        <v>10</v>
      </c>
      <c r="D2463" s="3" t="s">
        <v>11</v>
      </c>
      <c r="E2463" s="10">
        <v>631.15</v>
      </c>
      <c r="F2463" s="10">
        <v>10</v>
      </c>
      <c r="G2463" s="10">
        <v>21</v>
      </c>
      <c r="H2463" s="10">
        <v>1798.44</v>
      </c>
    </row>
    <row r="2464" spans="1:8" ht="21.75" customHeight="1">
      <c r="A2464" s="10" t="s">
        <v>2477</v>
      </c>
      <c r="B2464" s="11">
        <v>44995</v>
      </c>
      <c r="C2464" s="12" t="s">
        <v>8</v>
      </c>
      <c r="D2464" s="3" t="s">
        <v>11</v>
      </c>
      <c r="E2464" s="10">
        <v>1407.39</v>
      </c>
      <c r="F2464" s="10">
        <v>10</v>
      </c>
      <c r="G2464" s="10">
        <v>20</v>
      </c>
      <c r="H2464" s="10">
        <v>401.81</v>
      </c>
    </row>
    <row r="2465" spans="1:8" ht="21.75" customHeight="1">
      <c r="A2465" s="10" t="s">
        <v>2478</v>
      </c>
      <c r="B2465" s="11">
        <v>45586</v>
      </c>
      <c r="C2465" s="12" t="s">
        <v>10</v>
      </c>
      <c r="D2465" s="3" t="s">
        <v>15</v>
      </c>
      <c r="E2465" s="10">
        <v>3014.17</v>
      </c>
      <c r="F2465" s="10">
        <v>50</v>
      </c>
      <c r="G2465" s="10">
        <v>1</v>
      </c>
      <c r="H2465" s="10">
        <v>840.43</v>
      </c>
    </row>
    <row r="2466" spans="1:8" ht="21.75" customHeight="1">
      <c r="A2466" s="10" t="s">
        <v>2479</v>
      </c>
      <c r="B2466" s="11">
        <v>45168</v>
      </c>
      <c r="C2466" s="12" t="s">
        <v>8</v>
      </c>
      <c r="D2466" s="3" t="s">
        <v>15</v>
      </c>
      <c r="E2466" s="10">
        <v>713.49</v>
      </c>
      <c r="F2466" s="10">
        <v>27</v>
      </c>
      <c r="G2466" s="10">
        <v>21</v>
      </c>
      <c r="H2466" s="10">
        <v>584.34</v>
      </c>
    </row>
    <row r="2467" spans="1:8" ht="21.75" customHeight="1">
      <c r="A2467" s="10" t="s">
        <v>2480</v>
      </c>
      <c r="B2467" s="11">
        <v>45435</v>
      </c>
      <c r="C2467" s="12" t="s">
        <v>10</v>
      </c>
      <c r="D2467" s="3" t="s">
        <v>13</v>
      </c>
      <c r="E2467" s="10">
        <v>3393.71</v>
      </c>
      <c r="F2467" s="10">
        <v>15</v>
      </c>
      <c r="G2467" s="10">
        <v>5</v>
      </c>
      <c r="H2467" s="10">
        <v>1524.23</v>
      </c>
    </row>
    <row r="2468" spans="1:8" ht="21.75" customHeight="1">
      <c r="A2468" s="10" t="s">
        <v>2481</v>
      </c>
      <c r="B2468" s="11">
        <v>45216</v>
      </c>
      <c r="C2468" s="12" t="s">
        <v>8</v>
      </c>
      <c r="D2468" s="3" t="s">
        <v>13</v>
      </c>
      <c r="E2468" s="10">
        <v>853.93</v>
      </c>
      <c r="F2468" s="10">
        <v>38</v>
      </c>
      <c r="G2468" s="10">
        <v>0</v>
      </c>
      <c r="H2468" s="10">
        <v>1889.54</v>
      </c>
    </row>
    <row r="2469" spans="1:8" ht="21.75" customHeight="1">
      <c r="A2469" s="10" t="s">
        <v>2482</v>
      </c>
      <c r="B2469" s="11">
        <v>45289</v>
      </c>
      <c r="C2469" s="12" t="str">
        <f>PROPER("norTh")</f>
        <v>North</v>
      </c>
      <c r="D2469" s="3" t="s">
        <v>12</v>
      </c>
      <c r="E2469" s="10">
        <v>2109.2800000000002</v>
      </c>
      <c r="F2469" s="10">
        <v>32</v>
      </c>
      <c r="G2469" s="10">
        <v>44</v>
      </c>
      <c r="H2469" s="10">
        <v>802.53</v>
      </c>
    </row>
    <row r="2470" spans="1:8" ht="21.75" customHeight="1">
      <c r="A2470" s="10" t="s">
        <v>2483</v>
      </c>
      <c r="B2470" s="11">
        <v>45590</v>
      </c>
      <c r="C2470" s="12" t="s">
        <v>9</v>
      </c>
      <c r="D2470" s="3" t="s">
        <v>11</v>
      </c>
      <c r="E2470" s="10">
        <v>1391.95</v>
      </c>
      <c r="F2470" s="10">
        <v>28</v>
      </c>
      <c r="G2470" s="10">
        <v>25</v>
      </c>
      <c r="H2470" s="10">
        <v>1389.39</v>
      </c>
    </row>
    <row r="2471" spans="1:8" ht="21.75" customHeight="1">
      <c r="A2471" s="10" t="s">
        <v>2484</v>
      </c>
      <c r="B2471" s="11">
        <v>45335</v>
      </c>
      <c r="C2471" s="12" t="s">
        <v>10</v>
      </c>
      <c r="D2471" s="3" t="s">
        <v>13</v>
      </c>
      <c r="E2471" s="10">
        <v>2030.19</v>
      </c>
      <c r="F2471" s="10">
        <v>34</v>
      </c>
      <c r="G2471" s="10">
        <v>40</v>
      </c>
      <c r="H2471" s="10">
        <v>1196.21</v>
      </c>
    </row>
    <row r="2472" spans="1:8" ht="21.75" customHeight="1">
      <c r="A2472" s="10" t="s">
        <v>2485</v>
      </c>
      <c r="B2472" s="11">
        <v>44977</v>
      </c>
      <c r="C2472" s="12" t="s">
        <v>9</v>
      </c>
      <c r="D2472" s="3" t="s">
        <v>11</v>
      </c>
      <c r="E2472" s="10">
        <v>1762.81</v>
      </c>
      <c r="F2472" s="10">
        <v>24</v>
      </c>
      <c r="G2472" s="10">
        <v>19</v>
      </c>
      <c r="H2472" s="10">
        <v>1289.49</v>
      </c>
    </row>
    <row r="2473" spans="1:8" ht="21.75" customHeight="1">
      <c r="A2473" s="10" t="s">
        <v>2486</v>
      </c>
      <c r="B2473" s="11">
        <v>45339</v>
      </c>
      <c r="C2473" s="12" t="s">
        <v>10</v>
      </c>
      <c r="D2473" s="3" t="s">
        <v>14</v>
      </c>
      <c r="E2473" s="10">
        <v>2738.96</v>
      </c>
      <c r="F2473" s="10">
        <v>4</v>
      </c>
      <c r="G2473" s="10">
        <v>13</v>
      </c>
      <c r="H2473" s="10">
        <v>1166.72</v>
      </c>
    </row>
    <row r="2474" spans="1:8" ht="21.75" customHeight="1">
      <c r="A2474" s="10" t="s">
        <v>2487</v>
      </c>
      <c r="B2474" s="11">
        <v>45549</v>
      </c>
      <c r="C2474" s="12" t="s">
        <v>9</v>
      </c>
      <c r="D2474" s="3" t="s">
        <v>14</v>
      </c>
      <c r="E2474" s="10">
        <v>4096.74</v>
      </c>
      <c r="F2474" s="10">
        <v>43</v>
      </c>
      <c r="G2474" s="10">
        <v>4</v>
      </c>
      <c r="H2474" s="10">
        <v>1584.39</v>
      </c>
    </row>
    <row r="2475" spans="1:8" ht="21.75" customHeight="1">
      <c r="A2475" s="10" t="s">
        <v>2488</v>
      </c>
      <c r="B2475" s="11">
        <v>44951</v>
      </c>
      <c r="C2475" s="12" t="s">
        <v>10</v>
      </c>
      <c r="D2475" s="3" t="s">
        <v>14</v>
      </c>
      <c r="E2475" s="10">
        <v>1639.47</v>
      </c>
      <c r="F2475" s="10">
        <v>6</v>
      </c>
      <c r="G2475" s="10">
        <v>10</v>
      </c>
      <c r="H2475" s="10">
        <v>495.53</v>
      </c>
    </row>
    <row r="2476" spans="1:8" ht="21.75" customHeight="1">
      <c r="A2476" s="10" t="s">
        <v>2489</v>
      </c>
      <c r="B2476" s="11">
        <v>45578</v>
      </c>
      <c r="C2476" s="12" t="str">
        <f t="shared" ref="C2476:C2477" si="115">PROPER("norTh")</f>
        <v>North</v>
      </c>
      <c r="D2476" s="3" t="s">
        <v>11</v>
      </c>
      <c r="E2476" s="10">
        <v>154.15</v>
      </c>
      <c r="F2476" s="10">
        <v>27</v>
      </c>
      <c r="G2476" s="10">
        <v>16</v>
      </c>
      <c r="H2476" s="10">
        <v>995.8</v>
      </c>
    </row>
    <row r="2477" spans="1:8" ht="21.75" customHeight="1">
      <c r="A2477" s="10" t="s">
        <v>2490</v>
      </c>
      <c r="B2477" s="11">
        <v>45272</v>
      </c>
      <c r="C2477" s="12" t="str">
        <f t="shared" si="115"/>
        <v>North</v>
      </c>
      <c r="D2477" s="3" t="s">
        <v>12</v>
      </c>
      <c r="E2477" s="10">
        <v>2149.1999999999998</v>
      </c>
      <c r="F2477" s="10">
        <v>2</v>
      </c>
      <c r="G2477" s="10">
        <v>17</v>
      </c>
      <c r="H2477" s="10">
        <v>584.88</v>
      </c>
    </row>
    <row r="2478" spans="1:8" ht="21.75" customHeight="1">
      <c r="A2478" s="10" t="s">
        <v>2491</v>
      </c>
      <c r="B2478" s="11">
        <v>45536</v>
      </c>
      <c r="C2478" s="12" t="s">
        <v>8</v>
      </c>
      <c r="D2478" s="3" t="s">
        <v>11</v>
      </c>
      <c r="E2478" s="10">
        <v>3605.6</v>
      </c>
      <c r="F2478" s="10">
        <v>46</v>
      </c>
      <c r="G2478" s="10">
        <v>40</v>
      </c>
      <c r="H2478" s="10">
        <v>674.24</v>
      </c>
    </row>
    <row r="2479" spans="1:8" ht="21.75" customHeight="1">
      <c r="A2479" s="10" t="s">
        <v>2492</v>
      </c>
      <c r="B2479" s="11">
        <v>45193</v>
      </c>
      <c r="C2479" s="12" t="s">
        <v>8</v>
      </c>
      <c r="D2479" s="3" t="s">
        <v>15</v>
      </c>
      <c r="E2479" s="10">
        <v>1095.76</v>
      </c>
      <c r="F2479" s="10">
        <v>1</v>
      </c>
      <c r="G2479" s="10">
        <v>3</v>
      </c>
      <c r="H2479" s="10">
        <v>849.49</v>
      </c>
    </row>
    <row r="2480" spans="1:8" ht="21.75" customHeight="1">
      <c r="A2480" s="10" t="s">
        <v>2493</v>
      </c>
      <c r="B2480" s="11">
        <v>45591</v>
      </c>
      <c r="C2480" s="12" t="s">
        <v>9</v>
      </c>
      <c r="D2480" s="3" t="s">
        <v>14</v>
      </c>
      <c r="E2480" s="10">
        <v>154.18</v>
      </c>
      <c r="F2480" s="10">
        <v>11</v>
      </c>
      <c r="G2480" s="10">
        <v>21</v>
      </c>
      <c r="H2480" s="10">
        <v>354.95</v>
      </c>
    </row>
    <row r="2481" spans="1:8" ht="21.75" customHeight="1">
      <c r="A2481" s="10" t="s">
        <v>2494</v>
      </c>
      <c r="B2481" s="11">
        <v>45377</v>
      </c>
      <c r="C2481" s="12" t="s">
        <v>9</v>
      </c>
      <c r="D2481" s="3" t="s">
        <v>12</v>
      </c>
      <c r="E2481" s="10">
        <v>1576.17</v>
      </c>
      <c r="F2481" s="10">
        <v>22</v>
      </c>
      <c r="G2481" s="10">
        <v>40</v>
      </c>
      <c r="H2481" s="10">
        <v>355.88</v>
      </c>
    </row>
    <row r="2482" spans="1:8" ht="21.75" customHeight="1">
      <c r="A2482" s="10" t="s">
        <v>2495</v>
      </c>
      <c r="B2482" s="11">
        <v>45339</v>
      </c>
      <c r="C2482" s="12" t="s">
        <v>10</v>
      </c>
      <c r="D2482" s="3" t="s">
        <v>14</v>
      </c>
      <c r="E2482" s="10">
        <v>4012.4</v>
      </c>
      <c r="F2482" s="10">
        <v>35</v>
      </c>
      <c r="G2482" s="10">
        <v>9</v>
      </c>
      <c r="H2482" s="10">
        <v>1412.06</v>
      </c>
    </row>
    <row r="2483" spans="1:8" ht="21.75" customHeight="1">
      <c r="A2483" s="10" t="s">
        <v>2496</v>
      </c>
      <c r="B2483" s="11">
        <v>45358</v>
      </c>
      <c r="C2483" s="12" t="s">
        <v>8</v>
      </c>
      <c r="D2483" s="3" t="s">
        <v>12</v>
      </c>
      <c r="E2483" s="10">
        <v>2266.39</v>
      </c>
      <c r="F2483" s="10">
        <v>30</v>
      </c>
      <c r="G2483" s="10">
        <v>24</v>
      </c>
      <c r="H2483" s="10">
        <v>1213.0999999999999</v>
      </c>
    </row>
    <row r="2484" spans="1:8" ht="21.75" customHeight="1">
      <c r="A2484" s="10" t="s">
        <v>2497</v>
      </c>
      <c r="B2484" s="11">
        <v>45299</v>
      </c>
      <c r="C2484" s="12" t="str">
        <f>PROPER("norTh")</f>
        <v>North</v>
      </c>
      <c r="D2484" s="3" t="s">
        <v>12</v>
      </c>
      <c r="E2484" s="10">
        <v>4753.8900000000003</v>
      </c>
      <c r="F2484" s="10">
        <v>7</v>
      </c>
      <c r="G2484" s="10">
        <v>17</v>
      </c>
      <c r="H2484" s="10">
        <v>1882.62</v>
      </c>
    </row>
    <row r="2485" spans="1:8" ht="21.75" customHeight="1">
      <c r="A2485" s="10" t="s">
        <v>2498</v>
      </c>
      <c r="B2485" s="11">
        <v>45361</v>
      </c>
      <c r="C2485" s="12" t="s">
        <v>8</v>
      </c>
      <c r="D2485" s="3" t="s">
        <v>11</v>
      </c>
      <c r="E2485" s="10">
        <v>4482.34</v>
      </c>
      <c r="F2485" s="10">
        <v>24</v>
      </c>
      <c r="G2485" s="10">
        <v>17</v>
      </c>
      <c r="H2485" s="10">
        <v>101.7</v>
      </c>
    </row>
    <row r="2486" spans="1:8" ht="21.75" customHeight="1">
      <c r="A2486" s="10" t="s">
        <v>2499</v>
      </c>
      <c r="B2486" s="11">
        <v>45526</v>
      </c>
      <c r="C2486" s="12" t="s">
        <v>10</v>
      </c>
      <c r="D2486" s="3" t="s">
        <v>12</v>
      </c>
      <c r="E2486" s="10">
        <v>3785.88</v>
      </c>
      <c r="F2486" s="10">
        <v>48</v>
      </c>
      <c r="G2486" s="10">
        <v>8</v>
      </c>
      <c r="H2486" s="10">
        <v>1510.62</v>
      </c>
    </row>
    <row r="2487" spans="1:8" ht="21.75" customHeight="1">
      <c r="A2487" s="10" t="s">
        <v>2500</v>
      </c>
      <c r="B2487" s="11">
        <v>45544</v>
      </c>
      <c r="C2487" s="12" t="s">
        <v>9</v>
      </c>
      <c r="D2487" s="3" t="s">
        <v>13</v>
      </c>
      <c r="E2487" s="10">
        <v>1561.41</v>
      </c>
      <c r="F2487" s="10">
        <v>49</v>
      </c>
      <c r="G2487" s="10">
        <v>29</v>
      </c>
      <c r="H2487" s="10">
        <v>357.04</v>
      </c>
    </row>
    <row r="2488" spans="1:8" ht="21.75" customHeight="1">
      <c r="A2488" s="10" t="s">
        <v>2501</v>
      </c>
      <c r="B2488" s="11">
        <v>45594</v>
      </c>
      <c r="C2488" s="12" t="s">
        <v>9</v>
      </c>
      <c r="D2488" s="3" t="s">
        <v>13</v>
      </c>
      <c r="E2488" s="10">
        <v>1682.41</v>
      </c>
      <c r="F2488" s="10">
        <v>48</v>
      </c>
      <c r="G2488" s="10">
        <v>32</v>
      </c>
      <c r="H2488" s="10">
        <v>1093.9000000000001</v>
      </c>
    </row>
    <row r="2489" spans="1:8" ht="21.75" customHeight="1">
      <c r="A2489" s="10" t="s">
        <v>2502</v>
      </c>
      <c r="B2489" s="11">
        <v>45149</v>
      </c>
      <c r="C2489" s="12" t="s">
        <v>8</v>
      </c>
      <c r="D2489" s="3" t="s">
        <v>11</v>
      </c>
      <c r="E2489" s="10">
        <v>110.49</v>
      </c>
      <c r="F2489" s="10">
        <v>41</v>
      </c>
      <c r="G2489" s="10">
        <v>30</v>
      </c>
      <c r="H2489" s="10">
        <v>110.92</v>
      </c>
    </row>
    <row r="2490" spans="1:8" ht="21.75" customHeight="1">
      <c r="A2490" s="10" t="s">
        <v>2503</v>
      </c>
      <c r="B2490" s="11">
        <v>45102</v>
      </c>
      <c r="C2490" s="12" t="str">
        <f>PROPER("norTh")</f>
        <v>North</v>
      </c>
      <c r="D2490" s="3" t="s">
        <v>14</v>
      </c>
      <c r="E2490" s="10">
        <v>3667.86</v>
      </c>
      <c r="F2490" s="10">
        <v>48</v>
      </c>
      <c r="G2490" s="10">
        <v>36</v>
      </c>
      <c r="H2490" s="10">
        <v>715.5</v>
      </c>
    </row>
    <row r="2491" spans="1:8" ht="21.75" customHeight="1">
      <c r="A2491" s="10" t="s">
        <v>2504</v>
      </c>
      <c r="B2491" s="11">
        <v>45036</v>
      </c>
      <c r="C2491" s="12" t="s">
        <v>8</v>
      </c>
      <c r="D2491" s="3" t="s">
        <v>12</v>
      </c>
      <c r="E2491" s="10">
        <v>2341.86</v>
      </c>
      <c r="F2491" s="10">
        <v>16</v>
      </c>
      <c r="G2491" s="10">
        <v>40</v>
      </c>
      <c r="H2491" s="10">
        <v>787.3</v>
      </c>
    </row>
    <row r="2492" spans="1:8" ht="21.75" customHeight="1">
      <c r="A2492" s="10" t="s">
        <v>2505</v>
      </c>
      <c r="B2492" s="11">
        <v>44888</v>
      </c>
      <c r="C2492" s="12" t="s">
        <v>10</v>
      </c>
      <c r="D2492" s="3" t="s">
        <v>14</v>
      </c>
      <c r="E2492" s="10">
        <v>4211.8599999999997</v>
      </c>
      <c r="F2492" s="10">
        <v>26</v>
      </c>
      <c r="G2492" s="10">
        <v>36</v>
      </c>
      <c r="H2492" s="10">
        <v>1843.88</v>
      </c>
    </row>
    <row r="2493" spans="1:8" ht="21.75" customHeight="1">
      <c r="A2493" s="10" t="s">
        <v>2506</v>
      </c>
      <c r="B2493" s="11">
        <v>45225</v>
      </c>
      <c r="C2493" s="12" t="str">
        <f>PROPER("norTh")</f>
        <v>North</v>
      </c>
      <c r="D2493" s="3" t="s">
        <v>15</v>
      </c>
      <c r="E2493" s="10">
        <v>464.13</v>
      </c>
      <c r="F2493" s="10">
        <v>39</v>
      </c>
      <c r="G2493" s="10">
        <v>25</v>
      </c>
      <c r="H2493" s="10">
        <v>256.57</v>
      </c>
    </row>
    <row r="2494" spans="1:8" ht="21.75" customHeight="1">
      <c r="A2494" s="10" t="s">
        <v>2507</v>
      </c>
      <c r="B2494" s="11">
        <v>45519</v>
      </c>
      <c r="C2494" s="12" t="s">
        <v>8</v>
      </c>
      <c r="D2494" s="3" t="s">
        <v>12</v>
      </c>
      <c r="E2494" s="10">
        <v>2314.88</v>
      </c>
      <c r="F2494" s="10">
        <v>42</v>
      </c>
      <c r="G2494" s="10">
        <v>22</v>
      </c>
      <c r="H2494" s="10">
        <v>1549.1</v>
      </c>
    </row>
    <row r="2495" spans="1:8" ht="21.75" customHeight="1">
      <c r="A2495" s="10" t="s">
        <v>2508</v>
      </c>
      <c r="B2495" s="11">
        <v>44941</v>
      </c>
      <c r="C2495" s="12" t="s">
        <v>9</v>
      </c>
      <c r="D2495" s="3" t="s">
        <v>13</v>
      </c>
      <c r="E2495" s="10">
        <v>4340.87</v>
      </c>
      <c r="F2495" s="10">
        <v>21</v>
      </c>
      <c r="G2495" s="10">
        <v>5</v>
      </c>
      <c r="H2495" s="10">
        <v>1811.15</v>
      </c>
    </row>
    <row r="2496" spans="1:8" ht="21.75" customHeight="1">
      <c r="A2496" s="10" t="s">
        <v>2509</v>
      </c>
      <c r="B2496" s="11">
        <v>45099</v>
      </c>
      <c r="C2496" s="12" t="s">
        <v>10</v>
      </c>
      <c r="D2496" s="3" t="s">
        <v>12</v>
      </c>
      <c r="E2496" s="10">
        <v>4065.19</v>
      </c>
      <c r="F2496" s="10">
        <v>31</v>
      </c>
      <c r="G2496" s="10">
        <v>9</v>
      </c>
      <c r="H2496" s="10">
        <v>532.53</v>
      </c>
    </row>
    <row r="2497" spans="1:8" ht="21.75" customHeight="1">
      <c r="A2497" s="10" t="s">
        <v>2510</v>
      </c>
      <c r="B2497" s="11">
        <v>44959</v>
      </c>
      <c r="C2497" s="12" t="s">
        <v>8</v>
      </c>
      <c r="D2497" s="3" t="s">
        <v>15</v>
      </c>
      <c r="E2497" s="10">
        <v>4508.12</v>
      </c>
      <c r="F2497" s="10">
        <v>13</v>
      </c>
      <c r="G2497" s="10">
        <v>4</v>
      </c>
      <c r="H2497" s="10">
        <v>1949.05</v>
      </c>
    </row>
    <row r="2498" spans="1:8" ht="21.75" customHeight="1">
      <c r="A2498" s="10" t="s">
        <v>2511</v>
      </c>
      <c r="B2498" s="11">
        <v>45569</v>
      </c>
      <c r="C2498" s="12" t="s">
        <v>8</v>
      </c>
      <c r="D2498" s="3" t="s">
        <v>13</v>
      </c>
      <c r="E2498" s="10">
        <v>3739.27</v>
      </c>
      <c r="F2498" s="10">
        <v>34</v>
      </c>
      <c r="G2498" s="10">
        <v>0</v>
      </c>
      <c r="H2498" s="10">
        <v>1834.47</v>
      </c>
    </row>
    <row r="2499" spans="1:8" ht="21.75" customHeight="1">
      <c r="A2499" s="10" t="s">
        <v>2512</v>
      </c>
      <c r="B2499" s="11">
        <v>45476</v>
      </c>
      <c r="C2499" s="12" t="s">
        <v>10</v>
      </c>
      <c r="D2499" s="3" t="s">
        <v>14</v>
      </c>
      <c r="E2499" s="10">
        <v>3215.98</v>
      </c>
      <c r="F2499" s="10">
        <v>38</v>
      </c>
      <c r="G2499" s="10">
        <v>23</v>
      </c>
      <c r="H2499" s="10">
        <v>571.55999999999995</v>
      </c>
    </row>
    <row r="2500" spans="1:8" ht="21.75" customHeight="1">
      <c r="A2500" s="10" t="s">
        <v>2513</v>
      </c>
      <c r="B2500" s="11">
        <v>45418</v>
      </c>
      <c r="C2500" s="12" t="s">
        <v>9</v>
      </c>
      <c r="D2500" s="3" t="s">
        <v>15</v>
      </c>
      <c r="E2500" s="10">
        <v>86.82</v>
      </c>
      <c r="F2500" s="10">
        <v>21</v>
      </c>
      <c r="G2500" s="10">
        <v>40</v>
      </c>
      <c r="H2500" s="10">
        <v>1262.95</v>
      </c>
    </row>
    <row r="2501" spans="1:8" ht="21.75" customHeight="1">
      <c r="A2501" s="10" t="s">
        <v>2514</v>
      </c>
      <c r="B2501" s="11">
        <v>45256</v>
      </c>
      <c r="C2501" s="12" t="s">
        <v>10</v>
      </c>
      <c r="D2501" s="3" t="s">
        <v>14</v>
      </c>
      <c r="E2501" s="10">
        <v>3270.1</v>
      </c>
      <c r="F2501" s="10">
        <v>44</v>
      </c>
      <c r="G2501" s="10">
        <v>38</v>
      </c>
      <c r="H2501" s="10">
        <v>1113.45</v>
      </c>
    </row>
    <row r="2502" spans="1:8" ht="21.75" customHeight="1">
      <c r="A2502" s="10" t="s">
        <v>2515</v>
      </c>
      <c r="B2502" s="11">
        <v>45416</v>
      </c>
      <c r="C2502" s="12" t="s">
        <v>10</v>
      </c>
      <c r="D2502" s="3" t="s">
        <v>14</v>
      </c>
      <c r="E2502" s="10">
        <v>4050.24</v>
      </c>
      <c r="F2502" s="10">
        <v>25</v>
      </c>
      <c r="G2502" s="10">
        <v>32</v>
      </c>
      <c r="H2502" s="10">
        <v>308.61</v>
      </c>
    </row>
    <row r="2503" spans="1:8" ht="21.75" customHeight="1">
      <c r="A2503" s="10" t="s">
        <v>2516</v>
      </c>
      <c r="B2503" s="11">
        <v>45263</v>
      </c>
      <c r="C2503" s="12" t="s">
        <v>8</v>
      </c>
      <c r="D2503" s="3" t="s">
        <v>14</v>
      </c>
      <c r="E2503" s="10">
        <v>3305.78</v>
      </c>
      <c r="F2503" s="10">
        <v>27</v>
      </c>
      <c r="G2503" s="10">
        <v>47</v>
      </c>
      <c r="H2503" s="10">
        <v>39.68</v>
      </c>
    </row>
    <row r="2504" spans="1:8" ht="21.75" customHeight="1">
      <c r="A2504" s="10" t="s">
        <v>2517</v>
      </c>
      <c r="B2504" s="11">
        <v>45109</v>
      </c>
      <c r="C2504" s="12" t="s">
        <v>9</v>
      </c>
      <c r="D2504" s="3" t="s">
        <v>15</v>
      </c>
      <c r="E2504" s="10">
        <v>4541.7700000000004</v>
      </c>
      <c r="F2504" s="10">
        <v>9</v>
      </c>
      <c r="G2504" s="10">
        <v>29</v>
      </c>
      <c r="H2504" s="10">
        <v>551.95000000000005</v>
      </c>
    </row>
    <row r="2505" spans="1:8" ht="21.75" customHeight="1">
      <c r="A2505" s="10" t="s">
        <v>2518</v>
      </c>
      <c r="B2505" s="11">
        <v>45544</v>
      </c>
      <c r="C2505" s="12" t="s">
        <v>10</v>
      </c>
      <c r="D2505" s="3" t="s">
        <v>11</v>
      </c>
      <c r="E2505" s="10">
        <v>4758.26</v>
      </c>
      <c r="F2505" s="10">
        <v>40</v>
      </c>
      <c r="G2505" s="10">
        <v>3</v>
      </c>
      <c r="H2505" s="10">
        <v>345.06</v>
      </c>
    </row>
    <row r="2506" spans="1:8" ht="21.75" customHeight="1">
      <c r="A2506" s="10" t="s">
        <v>2519</v>
      </c>
      <c r="B2506" s="11">
        <v>45610</v>
      </c>
      <c r="C2506" s="12" t="s">
        <v>9</v>
      </c>
      <c r="D2506" s="3" t="s">
        <v>12</v>
      </c>
      <c r="E2506" s="10">
        <v>3537.39</v>
      </c>
      <c r="F2506" s="10">
        <v>48</v>
      </c>
      <c r="G2506" s="10">
        <v>3</v>
      </c>
      <c r="H2506" s="10">
        <v>1407.97</v>
      </c>
    </row>
    <row r="2507" spans="1:8" ht="21.75" customHeight="1">
      <c r="A2507" s="10" t="s">
        <v>2520</v>
      </c>
      <c r="B2507" s="11">
        <v>44888</v>
      </c>
      <c r="C2507" s="12" t="str">
        <f>PROPER("norTh")</f>
        <v>North</v>
      </c>
      <c r="D2507" s="3" t="s">
        <v>15</v>
      </c>
      <c r="E2507" s="10">
        <v>1424.35</v>
      </c>
      <c r="F2507" s="10">
        <v>46</v>
      </c>
      <c r="G2507" s="10">
        <v>38</v>
      </c>
      <c r="H2507" s="10">
        <v>1596.06</v>
      </c>
    </row>
    <row r="2508" spans="1:8" ht="21.75" customHeight="1">
      <c r="A2508" s="10" t="s">
        <v>2521</v>
      </c>
      <c r="B2508" s="11">
        <v>45289</v>
      </c>
      <c r="C2508" s="12" t="s">
        <v>9</v>
      </c>
      <c r="D2508" s="3" t="s">
        <v>12</v>
      </c>
      <c r="E2508" s="10">
        <v>4788.9399999999996</v>
      </c>
      <c r="F2508" s="10">
        <v>23</v>
      </c>
      <c r="G2508" s="10">
        <v>7</v>
      </c>
      <c r="H2508" s="10">
        <v>1539.38</v>
      </c>
    </row>
    <row r="2509" spans="1:8" ht="21.75" customHeight="1">
      <c r="A2509" s="10" t="s">
        <v>2522</v>
      </c>
      <c r="B2509" s="11">
        <v>45321</v>
      </c>
      <c r="C2509" s="12" t="s">
        <v>9</v>
      </c>
      <c r="D2509" s="3" t="s">
        <v>14</v>
      </c>
      <c r="E2509" s="10">
        <v>2849.59</v>
      </c>
      <c r="F2509" s="10">
        <v>24</v>
      </c>
      <c r="G2509" s="10">
        <v>36</v>
      </c>
      <c r="H2509" s="10">
        <v>1093.55</v>
      </c>
    </row>
    <row r="2510" spans="1:8" ht="21.75" customHeight="1">
      <c r="A2510" s="10" t="s">
        <v>2523</v>
      </c>
      <c r="B2510" s="11">
        <v>45224</v>
      </c>
      <c r="C2510" s="12" t="s">
        <v>8</v>
      </c>
      <c r="D2510" s="3" t="s">
        <v>13</v>
      </c>
      <c r="E2510" s="10">
        <v>172.15</v>
      </c>
      <c r="F2510" s="10">
        <v>29</v>
      </c>
      <c r="G2510" s="10">
        <v>32</v>
      </c>
      <c r="H2510" s="10">
        <v>1761.71</v>
      </c>
    </row>
    <row r="2511" spans="1:8" ht="21.75" customHeight="1">
      <c r="A2511" s="10" t="s">
        <v>2524</v>
      </c>
      <c r="B2511" s="11">
        <v>45257</v>
      </c>
      <c r="C2511" s="12" t="s">
        <v>9</v>
      </c>
      <c r="D2511" s="3" t="s">
        <v>13</v>
      </c>
      <c r="E2511" s="10">
        <v>1369.08</v>
      </c>
      <c r="F2511" s="10">
        <v>13</v>
      </c>
      <c r="G2511" s="10">
        <v>39</v>
      </c>
      <c r="H2511" s="10">
        <v>782.01</v>
      </c>
    </row>
    <row r="2512" spans="1:8" ht="21.75" customHeight="1">
      <c r="A2512" s="10" t="s">
        <v>2525</v>
      </c>
      <c r="B2512" s="11">
        <v>45397</v>
      </c>
      <c r="C2512" s="12" t="s">
        <v>10</v>
      </c>
      <c r="D2512" s="3" t="s">
        <v>13</v>
      </c>
      <c r="E2512" s="10">
        <v>1627.48</v>
      </c>
      <c r="F2512" s="10">
        <v>37</v>
      </c>
      <c r="G2512" s="10">
        <v>0</v>
      </c>
      <c r="H2512" s="10">
        <v>1598.96</v>
      </c>
    </row>
    <row r="2513" spans="1:8" ht="21.75" customHeight="1">
      <c r="A2513" s="10" t="s">
        <v>2526</v>
      </c>
      <c r="B2513" s="11">
        <v>45386</v>
      </c>
      <c r="C2513" s="12" t="s">
        <v>10</v>
      </c>
      <c r="D2513" s="3" t="s">
        <v>11</v>
      </c>
      <c r="E2513" s="10">
        <v>3353.34</v>
      </c>
      <c r="F2513" s="10">
        <v>19</v>
      </c>
      <c r="G2513" s="10">
        <v>21</v>
      </c>
      <c r="H2513" s="10">
        <v>1414.06</v>
      </c>
    </row>
    <row r="2514" spans="1:8" ht="21.75" customHeight="1">
      <c r="A2514" s="10" t="s">
        <v>2527</v>
      </c>
      <c r="B2514" s="11">
        <v>45173</v>
      </c>
      <c r="C2514" s="12" t="s">
        <v>8</v>
      </c>
      <c r="D2514" s="3" t="s">
        <v>13</v>
      </c>
      <c r="E2514" s="10">
        <v>3005.92</v>
      </c>
      <c r="F2514" s="10">
        <v>49</v>
      </c>
      <c r="G2514" s="10">
        <v>30</v>
      </c>
      <c r="H2514" s="10">
        <v>1829.89</v>
      </c>
    </row>
    <row r="2515" spans="1:8" ht="21.75" customHeight="1">
      <c r="A2515" s="10" t="s">
        <v>2528</v>
      </c>
      <c r="B2515" s="11">
        <v>45143</v>
      </c>
      <c r="C2515" s="12" t="s">
        <v>8</v>
      </c>
      <c r="D2515" s="3" t="s">
        <v>12</v>
      </c>
      <c r="E2515" s="10">
        <v>2963.64</v>
      </c>
      <c r="F2515" s="10">
        <v>5</v>
      </c>
      <c r="G2515" s="10">
        <v>32</v>
      </c>
      <c r="H2515" s="10">
        <v>1331.84</v>
      </c>
    </row>
    <row r="2516" spans="1:8" ht="21.75" customHeight="1">
      <c r="A2516" s="10" t="s">
        <v>2529</v>
      </c>
      <c r="B2516" s="11">
        <v>44905</v>
      </c>
      <c r="C2516" s="12" t="s">
        <v>9</v>
      </c>
      <c r="D2516" s="3" t="s">
        <v>13</v>
      </c>
      <c r="E2516" s="10">
        <v>3935.36</v>
      </c>
      <c r="F2516" s="10">
        <v>37</v>
      </c>
      <c r="G2516" s="10">
        <v>34</v>
      </c>
      <c r="H2516" s="10">
        <v>1383.2</v>
      </c>
    </row>
    <row r="2517" spans="1:8" ht="21.75" customHeight="1">
      <c r="A2517" s="10" t="s">
        <v>2530</v>
      </c>
      <c r="B2517" s="11">
        <v>45326</v>
      </c>
      <c r="C2517" s="12" t="s">
        <v>10</v>
      </c>
      <c r="D2517" s="3" t="s">
        <v>11</v>
      </c>
      <c r="E2517" s="10">
        <v>3442.85</v>
      </c>
      <c r="F2517" s="10">
        <v>34</v>
      </c>
      <c r="G2517" s="10">
        <v>13</v>
      </c>
      <c r="H2517" s="10">
        <v>1219.1099999999999</v>
      </c>
    </row>
    <row r="2518" spans="1:8" ht="21.75" customHeight="1">
      <c r="A2518" s="10" t="s">
        <v>2531</v>
      </c>
      <c r="B2518" s="11">
        <v>45137</v>
      </c>
      <c r="C2518" s="12" t="s">
        <v>9</v>
      </c>
      <c r="D2518" s="3" t="s">
        <v>15</v>
      </c>
      <c r="E2518" s="10">
        <v>1489.18</v>
      </c>
      <c r="F2518" s="10">
        <v>35</v>
      </c>
      <c r="G2518" s="10">
        <v>49</v>
      </c>
      <c r="H2518" s="10">
        <v>1487.12</v>
      </c>
    </row>
    <row r="2519" spans="1:8" ht="21.75" customHeight="1">
      <c r="A2519" s="10" t="s">
        <v>2532</v>
      </c>
      <c r="B2519" s="11">
        <v>45611</v>
      </c>
      <c r="C2519" s="12" t="str">
        <f>PROPER("norTh")</f>
        <v>North</v>
      </c>
      <c r="D2519" s="3" t="s">
        <v>12</v>
      </c>
      <c r="E2519" s="10">
        <v>4049.89</v>
      </c>
      <c r="F2519" s="10">
        <v>45</v>
      </c>
      <c r="G2519" s="10">
        <v>33</v>
      </c>
      <c r="H2519" s="10">
        <v>1173.47</v>
      </c>
    </row>
    <row r="2520" spans="1:8" ht="21.75" customHeight="1">
      <c r="A2520" s="10" t="s">
        <v>2533</v>
      </c>
      <c r="B2520" s="11">
        <v>45049</v>
      </c>
      <c r="C2520" s="12" t="s">
        <v>9</v>
      </c>
      <c r="D2520" s="3" t="s">
        <v>12</v>
      </c>
      <c r="E2520" s="10">
        <v>1480.93</v>
      </c>
      <c r="F2520" s="10">
        <v>6</v>
      </c>
      <c r="G2520" s="10">
        <v>2</v>
      </c>
      <c r="H2520" s="10">
        <v>1330.03</v>
      </c>
    </row>
    <row r="2521" spans="1:8" ht="21.75" customHeight="1">
      <c r="A2521" s="10" t="s">
        <v>2534</v>
      </c>
      <c r="B2521" s="11">
        <v>45268</v>
      </c>
      <c r="C2521" s="12" t="s">
        <v>9</v>
      </c>
      <c r="D2521" s="3" t="s">
        <v>15</v>
      </c>
      <c r="E2521" s="10">
        <v>4507.49</v>
      </c>
      <c r="F2521" s="10">
        <v>29</v>
      </c>
      <c r="G2521" s="10">
        <v>30</v>
      </c>
      <c r="H2521" s="10">
        <v>435.14</v>
      </c>
    </row>
    <row r="2522" spans="1:8" ht="21.75" customHeight="1">
      <c r="A2522" s="10" t="s">
        <v>2535</v>
      </c>
      <c r="B2522" s="11">
        <v>45396</v>
      </c>
      <c r="C2522" s="12" t="s">
        <v>8</v>
      </c>
      <c r="D2522" s="3" t="s">
        <v>11</v>
      </c>
      <c r="E2522" s="10">
        <v>2009.65</v>
      </c>
      <c r="F2522" s="10">
        <v>50</v>
      </c>
      <c r="G2522" s="10">
        <v>50</v>
      </c>
      <c r="H2522" s="10">
        <v>85.91</v>
      </c>
    </row>
    <row r="2523" spans="1:8" ht="21.75" customHeight="1">
      <c r="A2523" s="10" t="s">
        <v>2536</v>
      </c>
      <c r="B2523" s="11">
        <v>45333</v>
      </c>
      <c r="C2523" s="12" t="str">
        <f>PROPER("norTh")</f>
        <v>North</v>
      </c>
      <c r="D2523" s="3" t="s">
        <v>13</v>
      </c>
      <c r="E2523" s="10">
        <v>54.66</v>
      </c>
      <c r="F2523" s="10">
        <v>49</v>
      </c>
      <c r="G2523" s="10">
        <v>43</v>
      </c>
      <c r="H2523" s="10">
        <v>359.62</v>
      </c>
    </row>
    <row r="2524" spans="1:8" ht="21.75" customHeight="1">
      <c r="A2524" s="10" t="s">
        <v>2537</v>
      </c>
      <c r="B2524" s="11">
        <v>45439</v>
      </c>
      <c r="C2524" s="12" t="s">
        <v>8</v>
      </c>
      <c r="D2524" s="3" t="s">
        <v>12</v>
      </c>
      <c r="E2524" s="10">
        <v>1522.26</v>
      </c>
      <c r="F2524" s="10">
        <v>25</v>
      </c>
      <c r="G2524" s="10">
        <v>14</v>
      </c>
      <c r="H2524" s="10">
        <v>796.87</v>
      </c>
    </row>
    <row r="2525" spans="1:8" ht="21.75" customHeight="1">
      <c r="A2525" s="10" t="s">
        <v>2538</v>
      </c>
      <c r="B2525" s="11">
        <v>45337</v>
      </c>
      <c r="C2525" s="12" t="s">
        <v>8</v>
      </c>
      <c r="D2525" s="3" t="s">
        <v>15</v>
      </c>
      <c r="E2525" s="10">
        <v>2235.73</v>
      </c>
      <c r="F2525" s="10">
        <v>44</v>
      </c>
      <c r="G2525" s="10">
        <v>49</v>
      </c>
      <c r="H2525" s="10">
        <v>1468.72</v>
      </c>
    </row>
    <row r="2526" spans="1:8" ht="21.75" customHeight="1">
      <c r="A2526" s="10" t="s">
        <v>2539</v>
      </c>
      <c r="B2526" s="11">
        <v>45467</v>
      </c>
      <c r="C2526" s="12" t="s">
        <v>9</v>
      </c>
      <c r="D2526" s="3" t="s">
        <v>13</v>
      </c>
      <c r="E2526" s="10">
        <v>51.06</v>
      </c>
      <c r="F2526" s="10">
        <v>43</v>
      </c>
      <c r="G2526" s="10">
        <v>9</v>
      </c>
      <c r="H2526" s="10">
        <v>1273.53</v>
      </c>
    </row>
    <row r="2527" spans="1:8" ht="21.75" customHeight="1">
      <c r="A2527" s="10" t="s">
        <v>2540</v>
      </c>
      <c r="B2527" s="11">
        <v>45189</v>
      </c>
      <c r="C2527" s="12" t="s">
        <v>10</v>
      </c>
      <c r="D2527" s="3" t="s">
        <v>12</v>
      </c>
      <c r="E2527" s="10">
        <v>4151.41</v>
      </c>
      <c r="F2527" s="10">
        <v>42</v>
      </c>
      <c r="G2527" s="10">
        <v>22</v>
      </c>
      <c r="H2527" s="10">
        <v>1631.15</v>
      </c>
    </row>
    <row r="2528" spans="1:8" ht="21.75" customHeight="1">
      <c r="A2528" s="10" t="s">
        <v>2541</v>
      </c>
      <c r="B2528" s="11">
        <v>45075</v>
      </c>
      <c r="C2528" s="12" t="s">
        <v>9</v>
      </c>
      <c r="D2528" s="3" t="s">
        <v>11</v>
      </c>
      <c r="E2528" s="10">
        <v>3552.18</v>
      </c>
      <c r="F2528" s="10">
        <v>46</v>
      </c>
      <c r="G2528" s="10">
        <v>37</v>
      </c>
      <c r="H2528" s="10">
        <v>1921.96</v>
      </c>
    </row>
    <row r="2529" spans="1:8" ht="21.75" customHeight="1">
      <c r="A2529" s="10" t="s">
        <v>2542</v>
      </c>
      <c r="B2529" s="11">
        <v>45474</v>
      </c>
      <c r="C2529" s="12" t="s">
        <v>10</v>
      </c>
      <c r="D2529" s="3" t="s">
        <v>14</v>
      </c>
      <c r="E2529" s="10">
        <v>2309.4899999999998</v>
      </c>
      <c r="F2529" s="10">
        <v>6</v>
      </c>
      <c r="G2529" s="10">
        <v>12</v>
      </c>
      <c r="H2529" s="10">
        <v>1876.26</v>
      </c>
    </row>
    <row r="2530" spans="1:8" ht="21.75" customHeight="1">
      <c r="A2530" s="10" t="s">
        <v>2543</v>
      </c>
      <c r="B2530" s="11">
        <v>45172</v>
      </c>
      <c r="C2530" s="12" t="str">
        <f>PROPER("norTh")</f>
        <v>North</v>
      </c>
      <c r="D2530" s="3" t="s">
        <v>11</v>
      </c>
      <c r="E2530" s="10">
        <v>1362.98</v>
      </c>
      <c r="F2530" s="10">
        <v>35</v>
      </c>
      <c r="G2530" s="10">
        <v>24</v>
      </c>
      <c r="H2530" s="10">
        <v>909.78</v>
      </c>
    </row>
    <row r="2531" spans="1:8" ht="21.75" customHeight="1">
      <c r="A2531" s="10" t="s">
        <v>2544</v>
      </c>
      <c r="B2531" s="11">
        <v>45045</v>
      </c>
      <c r="C2531" s="12" t="s">
        <v>8</v>
      </c>
      <c r="D2531" s="3" t="s">
        <v>15</v>
      </c>
      <c r="E2531" s="10">
        <v>2404.62</v>
      </c>
      <c r="F2531" s="10">
        <v>1</v>
      </c>
      <c r="G2531" s="10">
        <v>46</v>
      </c>
      <c r="H2531" s="10">
        <v>224.39</v>
      </c>
    </row>
    <row r="2532" spans="1:8" ht="21.75" customHeight="1">
      <c r="A2532" s="10" t="s">
        <v>2545</v>
      </c>
      <c r="B2532" s="11">
        <v>45606</v>
      </c>
      <c r="C2532" s="12" t="s">
        <v>8</v>
      </c>
      <c r="D2532" s="3" t="s">
        <v>13</v>
      </c>
      <c r="E2532" s="10">
        <v>1922.89</v>
      </c>
      <c r="F2532" s="10">
        <v>18</v>
      </c>
      <c r="G2532" s="10">
        <v>26</v>
      </c>
      <c r="H2532" s="10">
        <v>965.63</v>
      </c>
    </row>
    <row r="2533" spans="1:8" ht="21.75" customHeight="1">
      <c r="A2533" s="10" t="s">
        <v>2546</v>
      </c>
      <c r="B2533" s="11">
        <v>44992</v>
      </c>
      <c r="C2533" s="12" t="s">
        <v>8</v>
      </c>
      <c r="D2533" s="3" t="s">
        <v>15</v>
      </c>
      <c r="E2533" s="10">
        <v>2023.65</v>
      </c>
      <c r="F2533" s="10">
        <v>24</v>
      </c>
      <c r="G2533" s="10">
        <v>36</v>
      </c>
      <c r="H2533" s="10">
        <v>293.58999999999997</v>
      </c>
    </row>
    <row r="2534" spans="1:8" ht="21.75" customHeight="1">
      <c r="A2534" s="10" t="s">
        <v>2547</v>
      </c>
      <c r="B2534" s="11">
        <v>45370</v>
      </c>
      <c r="C2534" s="12" t="str">
        <f>PROPER("norTh")</f>
        <v>North</v>
      </c>
      <c r="D2534" s="3" t="s">
        <v>11</v>
      </c>
      <c r="E2534" s="10">
        <v>736.54</v>
      </c>
      <c r="F2534" s="10">
        <v>1</v>
      </c>
      <c r="G2534" s="10">
        <v>45</v>
      </c>
      <c r="H2534" s="10">
        <v>1031.5999999999999</v>
      </c>
    </row>
    <row r="2535" spans="1:8" ht="21.75" customHeight="1">
      <c r="A2535" s="10" t="s">
        <v>2548</v>
      </c>
      <c r="B2535" s="11">
        <v>45393</v>
      </c>
      <c r="C2535" s="12" t="s">
        <v>10</v>
      </c>
      <c r="D2535" s="3" t="s">
        <v>12</v>
      </c>
      <c r="E2535" s="10">
        <v>3569.27</v>
      </c>
      <c r="F2535" s="10">
        <v>1</v>
      </c>
      <c r="G2535" s="10">
        <v>2</v>
      </c>
      <c r="H2535" s="10">
        <v>59.09</v>
      </c>
    </row>
    <row r="2536" spans="1:8" ht="21.75" customHeight="1">
      <c r="A2536" s="10" t="s">
        <v>2549</v>
      </c>
      <c r="B2536" s="11">
        <v>45610</v>
      </c>
      <c r="C2536" s="12" t="s">
        <v>8</v>
      </c>
      <c r="D2536" s="3" t="s">
        <v>14</v>
      </c>
      <c r="E2536" s="10">
        <v>1709.19</v>
      </c>
      <c r="F2536" s="10">
        <v>6</v>
      </c>
      <c r="G2536" s="10">
        <v>23</v>
      </c>
      <c r="H2536" s="10">
        <v>1712.96</v>
      </c>
    </row>
    <row r="2537" spans="1:8" ht="21.75" customHeight="1">
      <c r="A2537" s="10" t="s">
        <v>2550</v>
      </c>
      <c r="B2537" s="11">
        <v>45182</v>
      </c>
      <c r="C2537" s="12" t="s">
        <v>10</v>
      </c>
      <c r="D2537" s="3" t="s">
        <v>13</v>
      </c>
      <c r="E2537" s="10">
        <v>3952.92</v>
      </c>
      <c r="F2537" s="10">
        <v>32</v>
      </c>
      <c r="G2537" s="10">
        <v>41</v>
      </c>
      <c r="H2537" s="10">
        <v>1364.59</v>
      </c>
    </row>
    <row r="2538" spans="1:8" ht="21.75" customHeight="1">
      <c r="A2538" s="10" t="s">
        <v>2551</v>
      </c>
      <c r="B2538" s="11">
        <v>45259</v>
      </c>
      <c r="C2538" s="12" t="s">
        <v>9</v>
      </c>
      <c r="D2538" s="3" t="s">
        <v>11</v>
      </c>
      <c r="E2538" s="10">
        <v>3847.03</v>
      </c>
      <c r="F2538" s="10">
        <v>49</v>
      </c>
      <c r="G2538" s="10">
        <v>21</v>
      </c>
      <c r="H2538" s="10">
        <v>387.77</v>
      </c>
    </row>
    <row r="2539" spans="1:8" ht="21.75" customHeight="1">
      <c r="A2539" s="10" t="s">
        <v>2552</v>
      </c>
      <c r="B2539" s="11">
        <v>45375</v>
      </c>
      <c r="C2539" s="12" t="str">
        <f>PROPER("norTh")</f>
        <v>North</v>
      </c>
      <c r="D2539" s="3" t="s">
        <v>15</v>
      </c>
      <c r="E2539" s="10">
        <v>3847.99</v>
      </c>
      <c r="F2539" s="10">
        <v>2</v>
      </c>
      <c r="G2539" s="10">
        <v>27</v>
      </c>
      <c r="H2539" s="10">
        <v>780.19</v>
      </c>
    </row>
    <row r="2540" spans="1:8" ht="21.75" customHeight="1">
      <c r="A2540" s="10" t="s">
        <v>2553</v>
      </c>
      <c r="B2540" s="11">
        <v>44969</v>
      </c>
      <c r="C2540" s="12" t="s">
        <v>9</v>
      </c>
      <c r="D2540" s="3" t="s">
        <v>12</v>
      </c>
      <c r="E2540" s="10">
        <v>3051.53</v>
      </c>
      <c r="F2540" s="10">
        <v>44</v>
      </c>
      <c r="G2540" s="10">
        <v>14</v>
      </c>
      <c r="H2540" s="10">
        <v>551.57000000000005</v>
      </c>
    </row>
    <row r="2541" spans="1:8" ht="21.75" customHeight="1">
      <c r="A2541" s="10" t="s">
        <v>2554</v>
      </c>
      <c r="B2541" s="11">
        <v>44917</v>
      </c>
      <c r="C2541" s="12" t="str">
        <f>PROPER("norTh")</f>
        <v>North</v>
      </c>
      <c r="D2541" s="3" t="s">
        <v>11</v>
      </c>
      <c r="E2541" s="10">
        <v>2347.92</v>
      </c>
      <c r="F2541" s="10">
        <v>1</v>
      </c>
      <c r="G2541" s="10">
        <v>49</v>
      </c>
      <c r="H2541" s="10">
        <v>1351.44</v>
      </c>
    </row>
    <row r="2542" spans="1:8" ht="21.75" customHeight="1">
      <c r="A2542" s="10" t="s">
        <v>2555</v>
      </c>
      <c r="B2542" s="11">
        <v>45148</v>
      </c>
      <c r="C2542" s="12" t="s">
        <v>9</v>
      </c>
      <c r="D2542" s="3" t="s">
        <v>14</v>
      </c>
      <c r="E2542" s="10">
        <v>1858.09</v>
      </c>
      <c r="F2542" s="10">
        <v>38</v>
      </c>
      <c r="G2542" s="10">
        <v>40</v>
      </c>
      <c r="H2542" s="10">
        <v>1957.73</v>
      </c>
    </row>
    <row r="2543" spans="1:8" ht="21.75" customHeight="1">
      <c r="A2543" s="10" t="s">
        <v>2556</v>
      </c>
      <c r="B2543" s="11">
        <v>45186</v>
      </c>
      <c r="C2543" s="12" t="s">
        <v>10</v>
      </c>
      <c r="D2543" s="3" t="s">
        <v>14</v>
      </c>
      <c r="E2543" s="10">
        <v>2907.77</v>
      </c>
      <c r="F2543" s="10">
        <v>31</v>
      </c>
      <c r="G2543" s="10">
        <v>14</v>
      </c>
      <c r="H2543" s="10">
        <v>859.79</v>
      </c>
    </row>
    <row r="2544" spans="1:8" ht="21.75" customHeight="1">
      <c r="A2544" s="10" t="s">
        <v>2557</v>
      </c>
      <c r="B2544" s="11">
        <v>45593</v>
      </c>
      <c r="C2544" s="12" t="s">
        <v>9</v>
      </c>
      <c r="D2544" s="3" t="s">
        <v>14</v>
      </c>
      <c r="E2544" s="10">
        <v>4789.4399999999996</v>
      </c>
      <c r="F2544" s="10">
        <v>27</v>
      </c>
      <c r="G2544" s="10">
        <v>26</v>
      </c>
      <c r="H2544" s="10">
        <v>1574.29</v>
      </c>
    </row>
    <row r="2545" spans="1:8" ht="21.75" customHeight="1">
      <c r="A2545" s="10" t="s">
        <v>2558</v>
      </c>
      <c r="B2545" s="11">
        <v>45598</v>
      </c>
      <c r="C2545" s="12" t="s">
        <v>9</v>
      </c>
      <c r="D2545" s="3" t="s">
        <v>13</v>
      </c>
      <c r="E2545" s="10">
        <v>1450.32</v>
      </c>
      <c r="F2545" s="10">
        <v>6</v>
      </c>
      <c r="G2545" s="10">
        <v>29</v>
      </c>
      <c r="H2545" s="10">
        <v>1964.86</v>
      </c>
    </row>
    <row r="2546" spans="1:8" ht="21.75" customHeight="1">
      <c r="A2546" s="10" t="s">
        <v>2559</v>
      </c>
      <c r="B2546" s="11">
        <v>45072</v>
      </c>
      <c r="C2546" s="12" t="s">
        <v>10</v>
      </c>
      <c r="D2546" s="3" t="s">
        <v>12</v>
      </c>
      <c r="E2546" s="10">
        <v>99.12</v>
      </c>
      <c r="F2546" s="10">
        <v>35</v>
      </c>
      <c r="G2546" s="10">
        <v>21</v>
      </c>
      <c r="H2546" s="10">
        <v>16.68</v>
      </c>
    </row>
    <row r="2547" spans="1:8" ht="21.75" customHeight="1">
      <c r="A2547" s="10" t="s">
        <v>2560</v>
      </c>
      <c r="B2547" s="11">
        <v>45145</v>
      </c>
      <c r="C2547" s="12" t="s">
        <v>8</v>
      </c>
      <c r="D2547" s="3" t="s">
        <v>13</v>
      </c>
      <c r="E2547" s="10">
        <v>4979.8500000000004</v>
      </c>
      <c r="F2547" s="10">
        <v>48</v>
      </c>
      <c r="G2547" s="10">
        <v>23</v>
      </c>
      <c r="H2547" s="10">
        <v>221.85</v>
      </c>
    </row>
    <row r="2548" spans="1:8" ht="21.75" customHeight="1">
      <c r="A2548" s="10" t="s">
        <v>2561</v>
      </c>
      <c r="B2548" s="11">
        <v>45383</v>
      </c>
      <c r="C2548" s="12" t="str">
        <f>PROPER("norTh")</f>
        <v>North</v>
      </c>
      <c r="D2548" s="3" t="s">
        <v>11</v>
      </c>
      <c r="E2548" s="10">
        <v>3093.22</v>
      </c>
      <c r="F2548" s="10">
        <v>7</v>
      </c>
      <c r="G2548" s="10">
        <v>44</v>
      </c>
      <c r="H2548" s="10">
        <v>630.86</v>
      </c>
    </row>
    <row r="2549" spans="1:8" ht="21.75" customHeight="1">
      <c r="A2549" s="10" t="s">
        <v>2562</v>
      </c>
      <c r="B2549" s="11">
        <v>45200</v>
      </c>
      <c r="C2549" s="12" t="s">
        <v>10</v>
      </c>
      <c r="D2549" s="3" t="s">
        <v>11</v>
      </c>
      <c r="E2549" s="10">
        <v>2768.49</v>
      </c>
      <c r="F2549" s="10">
        <v>43</v>
      </c>
      <c r="G2549" s="10">
        <v>12</v>
      </c>
      <c r="H2549" s="10">
        <v>1787.1</v>
      </c>
    </row>
    <row r="2550" spans="1:8" ht="21.75" customHeight="1">
      <c r="A2550" s="10" t="s">
        <v>2563</v>
      </c>
      <c r="B2550" s="11">
        <v>45565</v>
      </c>
      <c r="C2550" s="12" t="s">
        <v>9</v>
      </c>
      <c r="D2550" s="3" t="s">
        <v>12</v>
      </c>
      <c r="E2550" s="10">
        <v>2150.25</v>
      </c>
      <c r="F2550" s="10">
        <v>27</v>
      </c>
      <c r="G2550" s="10">
        <v>6</v>
      </c>
      <c r="H2550" s="10">
        <v>353.71</v>
      </c>
    </row>
    <row r="2551" spans="1:8" ht="21.75" customHeight="1">
      <c r="A2551" s="10" t="s">
        <v>2564</v>
      </c>
      <c r="B2551" s="11">
        <v>45459</v>
      </c>
      <c r="C2551" s="12" t="s">
        <v>9</v>
      </c>
      <c r="D2551" s="3" t="s">
        <v>13</v>
      </c>
      <c r="E2551" s="10">
        <v>2606.79</v>
      </c>
      <c r="F2551" s="10">
        <v>35</v>
      </c>
      <c r="G2551" s="10">
        <v>25</v>
      </c>
      <c r="H2551" s="10">
        <v>606.51</v>
      </c>
    </row>
    <row r="2552" spans="1:8" ht="21.75" customHeight="1">
      <c r="A2552" s="10" t="s">
        <v>2565</v>
      </c>
      <c r="B2552" s="11">
        <v>45212</v>
      </c>
      <c r="C2552" s="12" t="s">
        <v>8</v>
      </c>
      <c r="D2552" s="3" t="s">
        <v>15</v>
      </c>
      <c r="E2552" s="10">
        <v>2481.92</v>
      </c>
      <c r="F2552" s="10">
        <v>6</v>
      </c>
      <c r="G2552" s="10">
        <v>16</v>
      </c>
      <c r="H2552" s="10">
        <v>46.79</v>
      </c>
    </row>
    <row r="2553" spans="1:8" ht="21.75" customHeight="1">
      <c r="A2553" s="10" t="s">
        <v>2566</v>
      </c>
      <c r="B2553" s="11">
        <v>45575</v>
      </c>
      <c r="C2553" s="12" t="s">
        <v>10</v>
      </c>
      <c r="D2553" s="3" t="s">
        <v>13</v>
      </c>
      <c r="E2553" s="10">
        <v>4272.42</v>
      </c>
      <c r="F2553" s="10">
        <v>47</v>
      </c>
      <c r="G2553" s="10">
        <v>20</v>
      </c>
      <c r="H2553" s="10">
        <v>864.28</v>
      </c>
    </row>
    <row r="2554" spans="1:8" ht="21.75" customHeight="1">
      <c r="A2554" s="10" t="s">
        <v>2567</v>
      </c>
      <c r="B2554" s="11">
        <v>45012</v>
      </c>
      <c r="C2554" s="12" t="s">
        <v>9</v>
      </c>
      <c r="D2554" s="3" t="s">
        <v>12</v>
      </c>
      <c r="E2554" s="10">
        <v>140.09</v>
      </c>
      <c r="F2554" s="10">
        <v>25</v>
      </c>
      <c r="G2554" s="10">
        <v>15</v>
      </c>
      <c r="H2554" s="10">
        <v>1748.55</v>
      </c>
    </row>
    <row r="2555" spans="1:8" ht="21.75" customHeight="1">
      <c r="A2555" s="10" t="s">
        <v>2568</v>
      </c>
      <c r="B2555" s="11">
        <v>44897</v>
      </c>
      <c r="C2555" s="12" t="str">
        <f>PROPER("norTh")</f>
        <v>North</v>
      </c>
      <c r="D2555" s="3" t="s">
        <v>15</v>
      </c>
      <c r="E2555" s="10">
        <v>203.98</v>
      </c>
      <c r="F2555" s="10">
        <v>42</v>
      </c>
      <c r="G2555" s="10">
        <v>29</v>
      </c>
      <c r="H2555" s="10">
        <v>652.29999999999995</v>
      </c>
    </row>
    <row r="2556" spans="1:8" ht="21.75" customHeight="1">
      <c r="A2556" s="10" t="s">
        <v>2569</v>
      </c>
      <c r="B2556" s="11">
        <v>45233</v>
      </c>
      <c r="C2556" s="12" t="s">
        <v>9</v>
      </c>
      <c r="D2556" s="3" t="s">
        <v>14</v>
      </c>
      <c r="E2556" s="10">
        <v>3498.51</v>
      </c>
      <c r="F2556" s="10">
        <v>26</v>
      </c>
      <c r="G2556" s="10">
        <v>48</v>
      </c>
      <c r="H2556" s="10">
        <v>933.3</v>
      </c>
    </row>
    <row r="2557" spans="1:8" ht="21.75" customHeight="1">
      <c r="A2557" s="10" t="s">
        <v>2570</v>
      </c>
      <c r="B2557" s="11">
        <v>45220</v>
      </c>
      <c r="C2557" s="12" t="str">
        <f t="shared" ref="C2557:C2558" si="116">PROPER("norTh")</f>
        <v>North</v>
      </c>
      <c r="D2557" s="3" t="s">
        <v>13</v>
      </c>
      <c r="E2557" s="10">
        <v>2016.29</v>
      </c>
      <c r="F2557" s="10">
        <v>22</v>
      </c>
      <c r="G2557" s="10">
        <v>17</v>
      </c>
      <c r="H2557" s="10">
        <v>132.58000000000001</v>
      </c>
    </row>
    <row r="2558" spans="1:8" ht="21.75" customHeight="1">
      <c r="A2558" s="10" t="s">
        <v>2571</v>
      </c>
      <c r="B2558" s="11">
        <v>44980</v>
      </c>
      <c r="C2558" s="12" t="str">
        <f t="shared" si="116"/>
        <v>North</v>
      </c>
      <c r="D2558" s="3" t="s">
        <v>11</v>
      </c>
      <c r="E2558" s="10">
        <v>930.21</v>
      </c>
      <c r="F2558" s="10">
        <v>22</v>
      </c>
      <c r="G2558" s="10">
        <v>24</v>
      </c>
      <c r="H2558" s="10">
        <v>567</v>
      </c>
    </row>
    <row r="2559" spans="1:8" ht="21.75" customHeight="1">
      <c r="A2559" s="10" t="s">
        <v>2572</v>
      </c>
      <c r="B2559" s="11">
        <v>45370</v>
      </c>
      <c r="C2559" s="12" t="s">
        <v>9</v>
      </c>
      <c r="D2559" s="3" t="s">
        <v>12</v>
      </c>
      <c r="E2559" s="10">
        <v>1719.54</v>
      </c>
      <c r="F2559" s="10">
        <v>41</v>
      </c>
      <c r="G2559" s="10">
        <v>32</v>
      </c>
      <c r="H2559" s="10">
        <v>413.34</v>
      </c>
    </row>
    <row r="2560" spans="1:8" ht="21.75" customHeight="1">
      <c r="A2560" s="10" t="s">
        <v>2573</v>
      </c>
      <c r="B2560" s="11">
        <v>45534</v>
      </c>
      <c r="C2560" s="12" t="s">
        <v>10</v>
      </c>
      <c r="D2560" s="3" t="s">
        <v>14</v>
      </c>
      <c r="E2560" s="10">
        <v>809.83</v>
      </c>
      <c r="F2560" s="10">
        <v>35</v>
      </c>
      <c r="G2560" s="10">
        <v>2</v>
      </c>
      <c r="H2560" s="10">
        <v>1331.92</v>
      </c>
    </row>
    <row r="2561" spans="1:8" ht="21.75" customHeight="1">
      <c r="A2561" s="10" t="s">
        <v>2574</v>
      </c>
      <c r="B2561" s="11">
        <v>45099</v>
      </c>
      <c r="C2561" s="12" t="s">
        <v>8</v>
      </c>
      <c r="D2561" s="3" t="s">
        <v>12</v>
      </c>
      <c r="E2561" s="10">
        <v>1851.15</v>
      </c>
      <c r="F2561" s="10">
        <v>22</v>
      </c>
      <c r="G2561" s="10">
        <v>13</v>
      </c>
      <c r="H2561" s="10">
        <v>1465.39</v>
      </c>
    </row>
    <row r="2562" spans="1:8" ht="21.75" customHeight="1">
      <c r="A2562" s="10" t="s">
        <v>2575</v>
      </c>
      <c r="B2562" s="11">
        <v>45100</v>
      </c>
      <c r="C2562" s="12" t="s">
        <v>9</v>
      </c>
      <c r="D2562" s="3" t="s">
        <v>15</v>
      </c>
      <c r="E2562" s="10">
        <v>3578.13</v>
      </c>
      <c r="F2562" s="10">
        <v>3</v>
      </c>
      <c r="G2562" s="10">
        <v>34</v>
      </c>
      <c r="H2562" s="10">
        <v>1200.5899999999999</v>
      </c>
    </row>
    <row r="2563" spans="1:8" ht="21.75" customHeight="1">
      <c r="A2563" s="10" t="s">
        <v>2576</v>
      </c>
      <c r="B2563" s="11">
        <v>45545</v>
      </c>
      <c r="C2563" s="12" t="str">
        <f>PROPER("norTh")</f>
        <v>North</v>
      </c>
      <c r="D2563" s="3" t="s">
        <v>14</v>
      </c>
      <c r="E2563" s="10">
        <v>2422.61</v>
      </c>
      <c r="F2563" s="10">
        <v>5</v>
      </c>
      <c r="G2563" s="10">
        <v>41</v>
      </c>
      <c r="H2563" s="10">
        <v>283.27</v>
      </c>
    </row>
    <row r="2564" spans="1:8" ht="21.75" customHeight="1">
      <c r="A2564" s="10" t="s">
        <v>2577</v>
      </c>
      <c r="B2564" s="11">
        <v>45189</v>
      </c>
      <c r="C2564" s="12" t="s">
        <v>9</v>
      </c>
      <c r="D2564" s="3" t="s">
        <v>13</v>
      </c>
      <c r="E2564" s="10">
        <v>3337.9</v>
      </c>
      <c r="F2564" s="10">
        <v>49</v>
      </c>
      <c r="G2564" s="10">
        <v>7</v>
      </c>
      <c r="H2564" s="10">
        <v>1460.21</v>
      </c>
    </row>
    <row r="2565" spans="1:8" ht="21.75" customHeight="1">
      <c r="A2565" s="10" t="s">
        <v>2578</v>
      </c>
      <c r="B2565" s="11">
        <v>45221</v>
      </c>
      <c r="C2565" s="12" t="str">
        <f>PROPER("norTh")</f>
        <v>North</v>
      </c>
      <c r="D2565" s="3" t="s">
        <v>13</v>
      </c>
      <c r="E2565" s="10">
        <v>4673.6400000000003</v>
      </c>
      <c r="F2565" s="10">
        <v>41</v>
      </c>
      <c r="G2565" s="10">
        <v>6</v>
      </c>
      <c r="H2565" s="10">
        <v>1046.03</v>
      </c>
    </row>
    <row r="2566" spans="1:8" ht="21.75" customHeight="1">
      <c r="A2566" s="10" t="s">
        <v>2579</v>
      </c>
      <c r="B2566" s="11">
        <v>45090</v>
      </c>
      <c r="C2566" s="12" t="s">
        <v>10</v>
      </c>
      <c r="D2566" s="3" t="s">
        <v>14</v>
      </c>
      <c r="E2566" s="10">
        <v>1813.72</v>
      </c>
      <c r="F2566" s="10">
        <v>37</v>
      </c>
      <c r="G2566" s="10">
        <v>28</v>
      </c>
      <c r="H2566" s="10">
        <v>1525.06</v>
      </c>
    </row>
    <row r="2567" spans="1:8" ht="21.75" customHeight="1">
      <c r="A2567" s="10" t="s">
        <v>2580</v>
      </c>
      <c r="B2567" s="11">
        <v>45412</v>
      </c>
      <c r="C2567" s="12" t="s">
        <v>9</v>
      </c>
      <c r="D2567" s="3" t="s">
        <v>13</v>
      </c>
      <c r="E2567" s="10">
        <v>370</v>
      </c>
      <c r="F2567" s="10">
        <v>46</v>
      </c>
      <c r="G2567" s="10">
        <v>15</v>
      </c>
      <c r="H2567" s="10">
        <v>499.83</v>
      </c>
    </row>
    <row r="2568" spans="1:8" ht="21.75" customHeight="1">
      <c r="A2568" s="10" t="s">
        <v>2581</v>
      </c>
      <c r="B2568" s="11">
        <v>44883</v>
      </c>
      <c r="C2568" s="12" t="str">
        <f>PROPER("norTh")</f>
        <v>North</v>
      </c>
      <c r="D2568" s="3" t="s">
        <v>12</v>
      </c>
      <c r="E2568" s="10">
        <v>3753.64</v>
      </c>
      <c r="F2568" s="10">
        <v>18</v>
      </c>
      <c r="G2568" s="10">
        <v>18</v>
      </c>
      <c r="H2568" s="10">
        <v>1476.39</v>
      </c>
    </row>
    <row r="2569" spans="1:8" ht="21.75" customHeight="1">
      <c r="A2569" s="10" t="s">
        <v>2582</v>
      </c>
      <c r="B2569" s="11">
        <v>45142</v>
      </c>
      <c r="C2569" s="12" t="s">
        <v>8</v>
      </c>
      <c r="D2569" s="3" t="s">
        <v>13</v>
      </c>
      <c r="E2569" s="10">
        <v>4423.34</v>
      </c>
      <c r="F2569" s="10">
        <v>39</v>
      </c>
      <c r="G2569" s="10">
        <v>44</v>
      </c>
      <c r="H2569" s="10">
        <v>1186.92</v>
      </c>
    </row>
    <row r="2570" spans="1:8" ht="21.75" customHeight="1">
      <c r="A2570" s="10" t="s">
        <v>2583</v>
      </c>
      <c r="B2570" s="11">
        <v>44909</v>
      </c>
      <c r="C2570" s="12" t="s">
        <v>8</v>
      </c>
      <c r="D2570" s="3" t="s">
        <v>15</v>
      </c>
      <c r="E2570" s="10">
        <v>3266.08</v>
      </c>
      <c r="F2570" s="10">
        <v>35</v>
      </c>
      <c r="G2570" s="10">
        <v>1</v>
      </c>
      <c r="H2570" s="10">
        <v>990.51</v>
      </c>
    </row>
    <row r="2571" spans="1:8" ht="21.75" customHeight="1">
      <c r="A2571" s="10" t="s">
        <v>2584</v>
      </c>
      <c r="B2571" s="11">
        <v>45385</v>
      </c>
      <c r="C2571" s="12" t="s">
        <v>8</v>
      </c>
      <c r="D2571" s="3" t="s">
        <v>13</v>
      </c>
      <c r="E2571" s="10">
        <v>410.32</v>
      </c>
      <c r="F2571" s="10">
        <v>14</v>
      </c>
      <c r="G2571" s="10">
        <v>0</v>
      </c>
      <c r="H2571" s="10">
        <v>158.87</v>
      </c>
    </row>
    <row r="2572" spans="1:8" ht="21.75" customHeight="1">
      <c r="A2572" s="10" t="s">
        <v>2585</v>
      </c>
      <c r="B2572" s="11">
        <v>45364</v>
      </c>
      <c r="C2572" s="12" t="str">
        <f>PROPER("norTh")</f>
        <v>North</v>
      </c>
      <c r="D2572" s="3" t="s">
        <v>15</v>
      </c>
      <c r="E2572" s="10">
        <v>2161.9</v>
      </c>
      <c r="F2572" s="10">
        <v>34</v>
      </c>
      <c r="G2572" s="10">
        <v>42</v>
      </c>
      <c r="H2572" s="10">
        <v>825.68</v>
      </c>
    </row>
    <row r="2573" spans="1:8" ht="21.75" customHeight="1">
      <c r="A2573" s="10" t="s">
        <v>2586</v>
      </c>
      <c r="B2573" s="11">
        <v>45146</v>
      </c>
      <c r="C2573" s="12" t="s">
        <v>10</v>
      </c>
      <c r="D2573" s="3" t="s">
        <v>13</v>
      </c>
      <c r="E2573" s="10">
        <v>801.28</v>
      </c>
      <c r="F2573" s="10">
        <v>49</v>
      </c>
      <c r="G2573" s="10">
        <v>24</v>
      </c>
      <c r="H2573" s="10">
        <v>1805.37</v>
      </c>
    </row>
    <row r="2574" spans="1:8" ht="21.75" customHeight="1">
      <c r="A2574" s="10" t="s">
        <v>2587</v>
      </c>
      <c r="B2574" s="11">
        <v>44957</v>
      </c>
      <c r="C2574" s="12" t="s">
        <v>8</v>
      </c>
      <c r="D2574" s="3" t="s">
        <v>14</v>
      </c>
      <c r="E2574" s="10">
        <v>191.79</v>
      </c>
      <c r="F2574" s="10">
        <v>26</v>
      </c>
      <c r="G2574" s="10">
        <v>48</v>
      </c>
      <c r="H2574" s="10">
        <v>917.23</v>
      </c>
    </row>
    <row r="2575" spans="1:8" ht="21.75" customHeight="1">
      <c r="A2575" s="10" t="s">
        <v>2588</v>
      </c>
      <c r="B2575" s="11">
        <v>45025</v>
      </c>
      <c r="C2575" s="12" t="str">
        <f>PROPER("norTh")</f>
        <v>North</v>
      </c>
      <c r="D2575" s="3" t="s">
        <v>11</v>
      </c>
      <c r="E2575" s="10">
        <v>1380.35</v>
      </c>
      <c r="F2575" s="10">
        <v>42</v>
      </c>
      <c r="G2575" s="10">
        <v>48</v>
      </c>
      <c r="H2575" s="10">
        <v>1403.34</v>
      </c>
    </row>
    <row r="2576" spans="1:8" ht="21.75" customHeight="1">
      <c r="A2576" s="10" t="s">
        <v>2589</v>
      </c>
      <c r="B2576" s="11">
        <v>45494</v>
      </c>
      <c r="C2576" s="12" t="s">
        <v>10</v>
      </c>
      <c r="D2576" s="3" t="s">
        <v>11</v>
      </c>
      <c r="E2576" s="10">
        <v>2511.8000000000002</v>
      </c>
      <c r="F2576" s="10">
        <v>43</v>
      </c>
      <c r="G2576" s="10">
        <v>15</v>
      </c>
      <c r="H2576" s="10">
        <v>1516.66</v>
      </c>
    </row>
    <row r="2577" spans="1:8" ht="21.75" customHeight="1">
      <c r="A2577" s="10" t="s">
        <v>2590</v>
      </c>
      <c r="B2577" s="11">
        <v>45061</v>
      </c>
      <c r="C2577" s="12" t="s">
        <v>10</v>
      </c>
      <c r="D2577" s="3" t="s">
        <v>13</v>
      </c>
      <c r="E2577" s="10">
        <v>3701.09</v>
      </c>
      <c r="F2577" s="10">
        <v>6</v>
      </c>
      <c r="G2577" s="10">
        <v>7</v>
      </c>
      <c r="H2577" s="10">
        <v>602.87</v>
      </c>
    </row>
    <row r="2578" spans="1:8" ht="21.75" customHeight="1">
      <c r="A2578" s="10" t="s">
        <v>2591</v>
      </c>
      <c r="B2578" s="11">
        <v>45504</v>
      </c>
      <c r="C2578" s="12" t="s">
        <v>9</v>
      </c>
      <c r="D2578" s="3" t="s">
        <v>13</v>
      </c>
      <c r="E2578" s="10">
        <v>1661.25</v>
      </c>
      <c r="F2578" s="10">
        <v>46</v>
      </c>
      <c r="G2578" s="10">
        <v>28</v>
      </c>
      <c r="H2578" s="10">
        <v>308.42</v>
      </c>
    </row>
    <row r="2579" spans="1:8" ht="21.75" customHeight="1">
      <c r="A2579" s="10" t="s">
        <v>2592</v>
      </c>
      <c r="B2579" s="11">
        <v>45270</v>
      </c>
      <c r="C2579" s="12" t="s">
        <v>10</v>
      </c>
      <c r="D2579" s="3" t="s">
        <v>14</v>
      </c>
      <c r="E2579" s="10">
        <v>3219.04</v>
      </c>
      <c r="F2579" s="10">
        <v>37</v>
      </c>
      <c r="G2579" s="10">
        <v>17</v>
      </c>
      <c r="H2579" s="10">
        <v>1328.3</v>
      </c>
    </row>
    <row r="2580" spans="1:8" ht="21.75" customHeight="1">
      <c r="A2580" s="10" t="s">
        <v>2593</v>
      </c>
      <c r="B2580" s="11">
        <v>45316</v>
      </c>
      <c r="C2580" s="12" t="s">
        <v>10</v>
      </c>
      <c r="D2580" s="3" t="s">
        <v>14</v>
      </c>
      <c r="E2580" s="10">
        <v>506.35</v>
      </c>
      <c r="F2580" s="10">
        <v>22</v>
      </c>
      <c r="G2580" s="10">
        <v>25</v>
      </c>
      <c r="H2580" s="10">
        <v>402.9</v>
      </c>
    </row>
    <row r="2581" spans="1:8" ht="21.75" customHeight="1">
      <c r="A2581" s="10" t="s">
        <v>2594</v>
      </c>
      <c r="B2581" s="11">
        <v>45298</v>
      </c>
      <c r="C2581" s="12" t="s">
        <v>8</v>
      </c>
      <c r="D2581" s="3" t="s">
        <v>14</v>
      </c>
      <c r="E2581" s="10">
        <v>2147.83</v>
      </c>
      <c r="F2581" s="10">
        <v>45</v>
      </c>
      <c r="G2581" s="10">
        <v>11</v>
      </c>
      <c r="H2581" s="10">
        <v>55.7</v>
      </c>
    </row>
    <row r="2582" spans="1:8" ht="21.75" customHeight="1">
      <c r="A2582" s="10" t="s">
        <v>2595</v>
      </c>
      <c r="B2582" s="11">
        <v>45207</v>
      </c>
      <c r="C2582" s="12" t="str">
        <f>PROPER("norTh")</f>
        <v>North</v>
      </c>
      <c r="D2582" s="3" t="s">
        <v>13</v>
      </c>
      <c r="E2582" s="10">
        <v>568.04999999999995</v>
      </c>
      <c r="F2582" s="10">
        <v>32</v>
      </c>
      <c r="G2582" s="10">
        <v>33</v>
      </c>
      <c r="H2582" s="10">
        <v>1269.04</v>
      </c>
    </row>
    <row r="2583" spans="1:8" ht="21.75" customHeight="1">
      <c r="A2583" s="10" t="s">
        <v>2596</v>
      </c>
      <c r="B2583" s="11">
        <v>45120</v>
      </c>
      <c r="C2583" s="12" t="s">
        <v>9</v>
      </c>
      <c r="D2583" s="3" t="s">
        <v>12</v>
      </c>
      <c r="E2583" s="10">
        <v>339.78</v>
      </c>
      <c r="F2583" s="10">
        <v>19</v>
      </c>
      <c r="G2583" s="10">
        <v>46</v>
      </c>
      <c r="H2583" s="10">
        <v>789.51</v>
      </c>
    </row>
    <row r="2584" spans="1:8" ht="21.75" customHeight="1">
      <c r="A2584" s="10" t="s">
        <v>2597</v>
      </c>
      <c r="B2584" s="11">
        <v>45178</v>
      </c>
      <c r="C2584" s="12" t="s">
        <v>9</v>
      </c>
      <c r="D2584" s="3" t="s">
        <v>13</v>
      </c>
      <c r="E2584" s="10">
        <v>1609.51</v>
      </c>
      <c r="F2584" s="10">
        <v>47</v>
      </c>
      <c r="G2584" s="10">
        <v>35</v>
      </c>
      <c r="H2584" s="10">
        <v>1471.56</v>
      </c>
    </row>
    <row r="2585" spans="1:8" ht="21.75" customHeight="1">
      <c r="A2585" s="10" t="s">
        <v>2598</v>
      </c>
      <c r="B2585" s="11">
        <v>44952</v>
      </c>
      <c r="C2585" s="12" t="s">
        <v>9</v>
      </c>
      <c r="D2585" s="3" t="s">
        <v>13</v>
      </c>
      <c r="E2585" s="10">
        <v>3767.19</v>
      </c>
      <c r="F2585" s="10">
        <v>27</v>
      </c>
      <c r="G2585" s="10">
        <v>36</v>
      </c>
      <c r="H2585" s="10">
        <v>1199.24</v>
      </c>
    </row>
    <row r="2586" spans="1:8" ht="21.75" customHeight="1">
      <c r="A2586" s="10" t="s">
        <v>2599</v>
      </c>
      <c r="B2586" s="11">
        <v>44940</v>
      </c>
      <c r="C2586" s="12" t="s">
        <v>10</v>
      </c>
      <c r="D2586" s="3" t="s">
        <v>11</v>
      </c>
      <c r="E2586" s="10">
        <v>2960.04</v>
      </c>
      <c r="F2586" s="10">
        <v>45</v>
      </c>
      <c r="G2586" s="10">
        <v>50</v>
      </c>
      <c r="H2586" s="10">
        <v>1294.22</v>
      </c>
    </row>
    <row r="2587" spans="1:8" ht="21.75" customHeight="1">
      <c r="A2587" s="10" t="s">
        <v>2600</v>
      </c>
      <c r="B2587" s="11">
        <v>45246</v>
      </c>
      <c r="C2587" s="12" t="str">
        <f>PROPER("norTh")</f>
        <v>North</v>
      </c>
      <c r="D2587" s="3" t="s">
        <v>11</v>
      </c>
      <c r="E2587" s="10">
        <v>1156.53</v>
      </c>
      <c r="F2587" s="10">
        <v>21</v>
      </c>
      <c r="G2587" s="10">
        <v>48</v>
      </c>
      <c r="H2587" s="10">
        <v>264.91000000000003</v>
      </c>
    </row>
    <row r="2588" spans="1:8" ht="21.75" customHeight="1">
      <c r="A2588" s="10" t="s">
        <v>2601</v>
      </c>
      <c r="B2588" s="11">
        <v>44940</v>
      </c>
      <c r="C2588" s="12" t="s">
        <v>9</v>
      </c>
      <c r="D2588" s="3" t="s">
        <v>13</v>
      </c>
      <c r="E2588" s="10">
        <v>4357.16</v>
      </c>
      <c r="F2588" s="10">
        <v>19</v>
      </c>
      <c r="G2588" s="10">
        <v>15</v>
      </c>
      <c r="H2588" s="10">
        <v>49</v>
      </c>
    </row>
    <row r="2589" spans="1:8" ht="21.75" customHeight="1">
      <c r="A2589" s="10" t="s">
        <v>2602</v>
      </c>
      <c r="B2589" s="11">
        <v>45252</v>
      </c>
      <c r="C2589" s="12" t="s">
        <v>8</v>
      </c>
      <c r="D2589" s="3" t="s">
        <v>13</v>
      </c>
      <c r="E2589" s="10">
        <v>2129.77</v>
      </c>
      <c r="F2589" s="10">
        <v>43</v>
      </c>
      <c r="G2589" s="10">
        <v>12</v>
      </c>
      <c r="H2589" s="10">
        <v>693.87</v>
      </c>
    </row>
    <row r="2590" spans="1:8" ht="21.75" customHeight="1">
      <c r="A2590" s="10" t="s">
        <v>2603</v>
      </c>
      <c r="B2590" s="11">
        <v>45142</v>
      </c>
      <c r="C2590" s="12" t="s">
        <v>10</v>
      </c>
      <c r="D2590" s="3" t="s">
        <v>12</v>
      </c>
      <c r="E2590" s="10">
        <v>3808.53</v>
      </c>
      <c r="F2590" s="10">
        <v>33</v>
      </c>
      <c r="G2590" s="10">
        <v>9</v>
      </c>
      <c r="H2590" s="10">
        <v>1207.24</v>
      </c>
    </row>
    <row r="2591" spans="1:8" ht="21.75" customHeight="1">
      <c r="A2591" s="10" t="s">
        <v>2604</v>
      </c>
      <c r="B2591" s="11">
        <v>45060</v>
      </c>
      <c r="C2591" s="12" t="s">
        <v>10</v>
      </c>
      <c r="D2591" s="3" t="s">
        <v>15</v>
      </c>
      <c r="E2591" s="10">
        <v>2169.5300000000002</v>
      </c>
      <c r="F2591" s="10">
        <v>32</v>
      </c>
      <c r="G2591" s="10">
        <v>28</v>
      </c>
      <c r="H2591" s="10">
        <v>1614.51</v>
      </c>
    </row>
    <row r="2592" spans="1:8" ht="21.75" customHeight="1">
      <c r="A2592" s="10" t="s">
        <v>2605</v>
      </c>
      <c r="B2592" s="11">
        <v>45450</v>
      </c>
      <c r="C2592" s="12" t="s">
        <v>9</v>
      </c>
      <c r="D2592" s="3" t="s">
        <v>13</v>
      </c>
      <c r="E2592" s="10">
        <v>3503.99</v>
      </c>
      <c r="F2592" s="10">
        <v>3</v>
      </c>
      <c r="G2592" s="10">
        <v>39</v>
      </c>
      <c r="H2592" s="10">
        <v>934.36</v>
      </c>
    </row>
    <row r="2593" spans="1:8" ht="21.75" customHeight="1">
      <c r="A2593" s="10" t="s">
        <v>2606</v>
      </c>
      <c r="B2593" s="11">
        <v>45237</v>
      </c>
      <c r="C2593" s="12" t="str">
        <f>PROPER("norTh")</f>
        <v>North</v>
      </c>
      <c r="D2593" s="3" t="s">
        <v>14</v>
      </c>
      <c r="E2593" s="10">
        <v>2297.71</v>
      </c>
      <c r="F2593" s="10">
        <v>50</v>
      </c>
      <c r="G2593" s="10">
        <v>10</v>
      </c>
      <c r="H2593" s="10">
        <v>70.75</v>
      </c>
    </row>
    <row r="2594" spans="1:8" ht="21.75" customHeight="1">
      <c r="A2594" s="10" t="s">
        <v>2607</v>
      </c>
      <c r="B2594" s="11">
        <v>45177</v>
      </c>
      <c r="C2594" s="12" t="s">
        <v>8</v>
      </c>
      <c r="D2594" s="3" t="s">
        <v>12</v>
      </c>
      <c r="E2594" s="10">
        <v>4438.7700000000004</v>
      </c>
      <c r="F2594" s="10">
        <v>9</v>
      </c>
      <c r="G2594" s="10">
        <v>39</v>
      </c>
      <c r="H2594" s="10">
        <v>668.96</v>
      </c>
    </row>
    <row r="2595" spans="1:8" ht="21.75" customHeight="1">
      <c r="A2595" s="10" t="s">
        <v>2608</v>
      </c>
      <c r="B2595" s="11">
        <v>45036</v>
      </c>
      <c r="C2595" s="12" t="s">
        <v>8</v>
      </c>
      <c r="D2595" s="3" t="s">
        <v>13</v>
      </c>
      <c r="E2595" s="10">
        <v>3549.99</v>
      </c>
      <c r="F2595" s="10">
        <v>26</v>
      </c>
      <c r="G2595" s="10">
        <v>50</v>
      </c>
      <c r="H2595" s="10">
        <v>781.93</v>
      </c>
    </row>
    <row r="2596" spans="1:8" ht="21.75" customHeight="1">
      <c r="A2596" s="10" t="s">
        <v>2609</v>
      </c>
      <c r="B2596" s="11">
        <v>45083</v>
      </c>
      <c r="C2596" s="12" t="str">
        <f>PROPER("norTh")</f>
        <v>North</v>
      </c>
      <c r="D2596" s="3" t="s">
        <v>15</v>
      </c>
      <c r="E2596" s="10">
        <v>2295.79</v>
      </c>
      <c r="F2596" s="10">
        <v>43</v>
      </c>
      <c r="G2596" s="10">
        <v>36</v>
      </c>
      <c r="H2596" s="10">
        <v>287.11</v>
      </c>
    </row>
    <row r="2597" spans="1:8" ht="21.75" customHeight="1">
      <c r="A2597" s="10" t="s">
        <v>2610</v>
      </c>
      <c r="B2597" s="11">
        <v>45584</v>
      </c>
      <c r="C2597" s="12" t="s">
        <v>8</v>
      </c>
      <c r="D2597" s="3" t="s">
        <v>11</v>
      </c>
      <c r="E2597" s="10">
        <v>2163.67</v>
      </c>
      <c r="F2597" s="10">
        <v>39</v>
      </c>
      <c r="G2597" s="10">
        <v>20</v>
      </c>
      <c r="H2597" s="10">
        <v>1599.54</v>
      </c>
    </row>
    <row r="2598" spans="1:8" ht="21.75" customHeight="1">
      <c r="A2598" s="10" t="s">
        <v>2611</v>
      </c>
      <c r="B2598" s="11">
        <v>45279</v>
      </c>
      <c r="C2598" s="12" t="str">
        <f>PROPER("norTh")</f>
        <v>North</v>
      </c>
      <c r="D2598" s="3" t="s">
        <v>15</v>
      </c>
      <c r="E2598" s="10">
        <v>4061.24</v>
      </c>
      <c r="F2598" s="10">
        <v>26</v>
      </c>
      <c r="G2598" s="10">
        <v>34</v>
      </c>
      <c r="H2598" s="10">
        <v>96.83</v>
      </c>
    </row>
    <row r="2599" spans="1:8" ht="21.75" customHeight="1">
      <c r="A2599" s="10" t="s">
        <v>2612</v>
      </c>
      <c r="B2599" s="11">
        <v>44987</v>
      </c>
      <c r="C2599" s="12" t="s">
        <v>10</v>
      </c>
      <c r="D2599" s="3" t="s">
        <v>12</v>
      </c>
      <c r="E2599" s="10">
        <v>3781.91</v>
      </c>
      <c r="F2599" s="10">
        <v>3</v>
      </c>
      <c r="G2599" s="10">
        <v>17</v>
      </c>
      <c r="H2599" s="10">
        <v>1785.77</v>
      </c>
    </row>
    <row r="2600" spans="1:8" ht="21.75" customHeight="1">
      <c r="A2600" s="10" t="s">
        <v>2613</v>
      </c>
      <c r="B2600" s="11">
        <v>45186</v>
      </c>
      <c r="C2600" s="12" t="s">
        <v>9</v>
      </c>
      <c r="D2600" s="3" t="s">
        <v>13</v>
      </c>
      <c r="E2600" s="10">
        <v>2172.9299999999998</v>
      </c>
      <c r="F2600" s="10">
        <v>42</v>
      </c>
      <c r="G2600" s="10">
        <v>5</v>
      </c>
      <c r="H2600" s="10">
        <v>1875.39</v>
      </c>
    </row>
    <row r="2601" spans="1:8" ht="21.75" customHeight="1">
      <c r="A2601" s="10" t="s">
        <v>2614</v>
      </c>
      <c r="B2601" s="11">
        <v>44958</v>
      </c>
      <c r="C2601" s="12" t="str">
        <f t="shared" ref="C2601:C2602" si="117">PROPER("norTh")</f>
        <v>North</v>
      </c>
      <c r="D2601" s="3" t="s">
        <v>15</v>
      </c>
      <c r="E2601" s="10">
        <v>4836.29</v>
      </c>
      <c r="F2601" s="10">
        <v>1</v>
      </c>
      <c r="G2601" s="10">
        <v>49</v>
      </c>
      <c r="H2601" s="10">
        <v>851.48</v>
      </c>
    </row>
    <row r="2602" spans="1:8" ht="21.75" customHeight="1">
      <c r="A2602" s="10" t="s">
        <v>2615</v>
      </c>
      <c r="B2602" s="11">
        <v>45284</v>
      </c>
      <c r="C2602" s="12" t="str">
        <f t="shared" si="117"/>
        <v>North</v>
      </c>
      <c r="D2602" s="3" t="s">
        <v>15</v>
      </c>
      <c r="E2602" s="10">
        <v>3749.6</v>
      </c>
      <c r="F2602" s="10">
        <v>47</v>
      </c>
      <c r="G2602" s="10">
        <v>1</v>
      </c>
      <c r="H2602" s="10">
        <v>1685.38</v>
      </c>
    </row>
    <row r="2603" spans="1:8" ht="21.75" customHeight="1">
      <c r="A2603" s="10" t="s">
        <v>2616</v>
      </c>
      <c r="B2603" s="11">
        <v>45089</v>
      </c>
      <c r="C2603" s="12" t="s">
        <v>9</v>
      </c>
      <c r="D2603" s="3" t="s">
        <v>12</v>
      </c>
      <c r="E2603" s="10">
        <v>2578.61</v>
      </c>
      <c r="F2603" s="10">
        <v>21</v>
      </c>
      <c r="G2603" s="10">
        <v>1</v>
      </c>
      <c r="H2603" s="10">
        <v>1268.44</v>
      </c>
    </row>
    <row r="2604" spans="1:8" ht="21.75" customHeight="1">
      <c r="A2604" s="10" t="s">
        <v>2617</v>
      </c>
      <c r="B2604" s="11">
        <v>45080</v>
      </c>
      <c r="C2604" s="12" t="s">
        <v>9</v>
      </c>
      <c r="D2604" s="3" t="s">
        <v>11</v>
      </c>
      <c r="E2604" s="10">
        <v>3329.8</v>
      </c>
      <c r="F2604" s="10">
        <v>8</v>
      </c>
      <c r="G2604" s="10">
        <v>1</v>
      </c>
      <c r="H2604" s="10">
        <v>448.93</v>
      </c>
    </row>
    <row r="2605" spans="1:8" ht="21.75" customHeight="1">
      <c r="A2605" s="10" t="s">
        <v>2618</v>
      </c>
      <c r="B2605" s="11">
        <v>45354</v>
      </c>
      <c r="C2605" s="12" t="s">
        <v>9</v>
      </c>
      <c r="D2605" s="3" t="s">
        <v>14</v>
      </c>
      <c r="E2605" s="10">
        <v>4765.8999999999996</v>
      </c>
      <c r="F2605" s="10">
        <v>44</v>
      </c>
      <c r="G2605" s="10">
        <v>18</v>
      </c>
      <c r="H2605" s="10">
        <v>700.52</v>
      </c>
    </row>
    <row r="2606" spans="1:8" ht="21.75" customHeight="1">
      <c r="A2606" s="10" t="s">
        <v>2619</v>
      </c>
      <c r="B2606" s="11">
        <v>45099</v>
      </c>
      <c r="C2606" s="12" t="s">
        <v>8</v>
      </c>
      <c r="D2606" s="3" t="s">
        <v>14</v>
      </c>
      <c r="E2606" s="10">
        <v>2868.24</v>
      </c>
      <c r="F2606" s="10">
        <v>44</v>
      </c>
      <c r="G2606" s="10">
        <v>32</v>
      </c>
      <c r="H2606" s="10">
        <v>557.86</v>
      </c>
    </row>
    <row r="2607" spans="1:8" ht="21.75" customHeight="1">
      <c r="A2607" s="10" t="s">
        <v>2620</v>
      </c>
      <c r="B2607" s="11">
        <v>44992</v>
      </c>
      <c r="C2607" s="12" t="s">
        <v>10</v>
      </c>
      <c r="D2607" s="3" t="s">
        <v>11</v>
      </c>
      <c r="E2607" s="10">
        <v>212.13</v>
      </c>
      <c r="F2607" s="10">
        <v>49</v>
      </c>
      <c r="G2607" s="10">
        <v>28</v>
      </c>
      <c r="H2607" s="10">
        <v>1430.39</v>
      </c>
    </row>
    <row r="2608" spans="1:8" ht="21.75" customHeight="1">
      <c r="A2608" s="10" t="s">
        <v>2621</v>
      </c>
      <c r="B2608" s="11">
        <v>45237</v>
      </c>
      <c r="C2608" s="12" t="str">
        <f>PROPER("norTh")</f>
        <v>North</v>
      </c>
      <c r="D2608" s="3" t="s">
        <v>14</v>
      </c>
      <c r="E2608" s="10">
        <v>3946.66</v>
      </c>
      <c r="F2608" s="10">
        <v>47</v>
      </c>
      <c r="G2608" s="10">
        <v>29</v>
      </c>
      <c r="H2608" s="10">
        <v>571.86</v>
      </c>
    </row>
    <row r="2609" spans="1:8" ht="21.75" customHeight="1">
      <c r="A2609" s="10" t="s">
        <v>2622</v>
      </c>
      <c r="B2609" s="11">
        <v>45236</v>
      </c>
      <c r="C2609" s="12" t="s">
        <v>8</v>
      </c>
      <c r="D2609" s="3" t="s">
        <v>15</v>
      </c>
      <c r="E2609" s="10">
        <v>1445.4</v>
      </c>
      <c r="F2609" s="10">
        <v>30</v>
      </c>
      <c r="G2609" s="10">
        <v>17</v>
      </c>
      <c r="H2609" s="10">
        <v>810.21</v>
      </c>
    </row>
    <row r="2610" spans="1:8" ht="21.75" customHeight="1">
      <c r="A2610" s="10" t="s">
        <v>2623</v>
      </c>
      <c r="B2610" s="11">
        <v>45096</v>
      </c>
      <c r="C2610" s="12" t="s">
        <v>10</v>
      </c>
      <c r="D2610" s="3" t="s">
        <v>14</v>
      </c>
      <c r="E2610" s="10">
        <v>469.91</v>
      </c>
      <c r="F2610" s="10">
        <v>42</v>
      </c>
      <c r="G2610" s="10">
        <v>31</v>
      </c>
      <c r="H2610" s="10">
        <v>273.12</v>
      </c>
    </row>
    <row r="2611" spans="1:8" ht="21.75" customHeight="1">
      <c r="A2611" s="10" t="s">
        <v>2624</v>
      </c>
      <c r="B2611" s="11">
        <v>45255</v>
      </c>
      <c r="C2611" s="12" t="s">
        <v>9</v>
      </c>
      <c r="D2611" s="3" t="s">
        <v>14</v>
      </c>
      <c r="E2611" s="10">
        <v>1376.39</v>
      </c>
      <c r="F2611" s="10">
        <v>24</v>
      </c>
      <c r="G2611" s="10">
        <v>23</v>
      </c>
      <c r="H2611" s="10">
        <v>1553.63</v>
      </c>
    </row>
    <row r="2612" spans="1:8" ht="21.75" customHeight="1">
      <c r="A2612" s="10" t="s">
        <v>2625</v>
      </c>
      <c r="B2612" s="11">
        <v>45461</v>
      </c>
      <c r="C2612" s="12" t="s">
        <v>9</v>
      </c>
      <c r="D2612" s="3" t="s">
        <v>13</v>
      </c>
      <c r="E2612" s="10">
        <v>1711.62</v>
      </c>
      <c r="F2612" s="10">
        <v>22</v>
      </c>
      <c r="G2612" s="10">
        <v>27</v>
      </c>
      <c r="H2612" s="10">
        <v>489.41</v>
      </c>
    </row>
    <row r="2613" spans="1:8" ht="21.75" customHeight="1">
      <c r="A2613" s="10" t="s">
        <v>2626</v>
      </c>
      <c r="B2613" s="11">
        <v>44896</v>
      </c>
      <c r="C2613" s="12" t="s">
        <v>8</v>
      </c>
      <c r="D2613" s="3" t="s">
        <v>11</v>
      </c>
      <c r="E2613" s="10">
        <v>1918.82</v>
      </c>
      <c r="F2613" s="10">
        <v>17</v>
      </c>
      <c r="G2613" s="10">
        <v>50</v>
      </c>
      <c r="H2613" s="10">
        <v>1389.47</v>
      </c>
    </row>
    <row r="2614" spans="1:8" ht="21.75" customHeight="1">
      <c r="A2614" s="10" t="s">
        <v>2627</v>
      </c>
      <c r="B2614" s="11">
        <v>45405</v>
      </c>
      <c r="C2614" s="12" t="s">
        <v>9</v>
      </c>
      <c r="D2614" s="3" t="s">
        <v>12</v>
      </c>
      <c r="E2614" s="10">
        <v>4873.47</v>
      </c>
      <c r="F2614" s="10">
        <v>28</v>
      </c>
      <c r="G2614" s="10">
        <v>12</v>
      </c>
      <c r="H2614" s="10">
        <v>1685.1</v>
      </c>
    </row>
    <row r="2615" spans="1:8" ht="21.75" customHeight="1">
      <c r="A2615" s="10" t="s">
        <v>2628</v>
      </c>
      <c r="B2615" s="11">
        <v>45387</v>
      </c>
      <c r="C2615" s="12" t="s">
        <v>10</v>
      </c>
      <c r="D2615" s="3" t="s">
        <v>15</v>
      </c>
      <c r="E2615" s="10">
        <v>3403.29</v>
      </c>
      <c r="F2615" s="10">
        <v>17</v>
      </c>
      <c r="G2615" s="10">
        <v>29</v>
      </c>
      <c r="H2615" s="10">
        <v>980.91</v>
      </c>
    </row>
    <row r="2616" spans="1:8" ht="21.75" customHeight="1">
      <c r="A2616" s="10" t="s">
        <v>2629</v>
      </c>
      <c r="B2616" s="11">
        <v>45245</v>
      </c>
      <c r="C2616" s="12" t="s">
        <v>9</v>
      </c>
      <c r="D2616" s="3" t="s">
        <v>11</v>
      </c>
      <c r="E2616" s="10">
        <v>1330.97</v>
      </c>
      <c r="F2616" s="10">
        <v>42</v>
      </c>
      <c r="G2616" s="10">
        <v>50</v>
      </c>
      <c r="H2616" s="10">
        <v>1749.97</v>
      </c>
    </row>
    <row r="2617" spans="1:8" ht="21.75" customHeight="1">
      <c r="A2617" s="10" t="s">
        <v>2630</v>
      </c>
      <c r="B2617" s="11">
        <v>44988</v>
      </c>
      <c r="C2617" s="12" t="str">
        <f>PROPER("norTh")</f>
        <v>North</v>
      </c>
      <c r="D2617" s="3" t="s">
        <v>12</v>
      </c>
      <c r="E2617" s="10">
        <v>3504.37</v>
      </c>
      <c r="F2617" s="10">
        <v>12</v>
      </c>
      <c r="G2617" s="10">
        <v>32</v>
      </c>
      <c r="H2617" s="10">
        <v>540.66</v>
      </c>
    </row>
    <row r="2618" spans="1:8" ht="21.75" customHeight="1">
      <c r="A2618" s="10" t="s">
        <v>2631</v>
      </c>
      <c r="B2618" s="11">
        <v>45477</v>
      </c>
      <c r="C2618" s="12" t="s">
        <v>8</v>
      </c>
      <c r="D2618" s="3" t="s">
        <v>15</v>
      </c>
      <c r="E2618" s="10">
        <v>1486.37</v>
      </c>
      <c r="F2618" s="10">
        <v>48</v>
      </c>
      <c r="G2618" s="10">
        <v>11</v>
      </c>
      <c r="H2618" s="10">
        <v>221.31</v>
      </c>
    </row>
    <row r="2619" spans="1:8" ht="21.75" customHeight="1">
      <c r="A2619" s="10" t="s">
        <v>2632</v>
      </c>
      <c r="B2619" s="11">
        <v>45523</v>
      </c>
      <c r="C2619" s="12" t="s">
        <v>10</v>
      </c>
      <c r="D2619" s="3" t="s">
        <v>12</v>
      </c>
      <c r="E2619" s="10">
        <v>1336.28</v>
      </c>
      <c r="F2619" s="10">
        <v>9</v>
      </c>
      <c r="G2619" s="10">
        <v>37</v>
      </c>
      <c r="H2619" s="10">
        <v>745.19</v>
      </c>
    </row>
    <row r="2620" spans="1:8" ht="21.75" customHeight="1">
      <c r="A2620" s="10" t="s">
        <v>2633</v>
      </c>
      <c r="B2620" s="11">
        <v>44981</v>
      </c>
      <c r="C2620" s="12" t="str">
        <f t="shared" ref="C2620:C2621" si="118">PROPER("norTh")</f>
        <v>North</v>
      </c>
      <c r="D2620" s="3" t="s">
        <v>14</v>
      </c>
      <c r="E2620" s="10">
        <v>4104.16</v>
      </c>
      <c r="F2620" s="10">
        <v>29</v>
      </c>
      <c r="G2620" s="10">
        <v>5</v>
      </c>
      <c r="H2620" s="10">
        <v>225.36</v>
      </c>
    </row>
    <row r="2621" spans="1:8" ht="21.75" customHeight="1">
      <c r="A2621" s="10" t="s">
        <v>2634</v>
      </c>
      <c r="B2621" s="11">
        <v>45441</v>
      </c>
      <c r="C2621" s="12" t="str">
        <f t="shared" si="118"/>
        <v>North</v>
      </c>
      <c r="D2621" s="3" t="s">
        <v>13</v>
      </c>
      <c r="E2621" s="10">
        <v>1602.49</v>
      </c>
      <c r="F2621" s="10">
        <v>44</v>
      </c>
      <c r="G2621" s="10">
        <v>31</v>
      </c>
      <c r="H2621" s="10">
        <v>1635.99</v>
      </c>
    </row>
    <row r="2622" spans="1:8" ht="21.75" customHeight="1">
      <c r="A2622" s="10" t="s">
        <v>2635</v>
      </c>
      <c r="B2622" s="11">
        <v>45123</v>
      </c>
      <c r="C2622" s="12" t="s">
        <v>8</v>
      </c>
      <c r="D2622" s="3" t="s">
        <v>15</v>
      </c>
      <c r="E2622" s="10">
        <v>446.96</v>
      </c>
      <c r="F2622" s="10">
        <v>42</v>
      </c>
      <c r="G2622" s="10">
        <v>29</v>
      </c>
      <c r="H2622" s="10">
        <v>312.42</v>
      </c>
    </row>
    <row r="2623" spans="1:8" ht="21.75" customHeight="1">
      <c r="A2623" s="10" t="s">
        <v>2636</v>
      </c>
      <c r="B2623" s="11">
        <v>45481</v>
      </c>
      <c r="C2623" s="12" t="s">
        <v>8</v>
      </c>
      <c r="D2623" s="3" t="s">
        <v>11</v>
      </c>
      <c r="E2623" s="10">
        <v>1863.13</v>
      </c>
      <c r="F2623" s="10">
        <v>2</v>
      </c>
      <c r="G2623" s="10">
        <v>41</v>
      </c>
      <c r="H2623" s="10">
        <v>347.02</v>
      </c>
    </row>
    <row r="2624" spans="1:8" ht="21.75" customHeight="1">
      <c r="A2624" s="10" t="s">
        <v>2637</v>
      </c>
      <c r="B2624" s="11">
        <v>45391</v>
      </c>
      <c r="C2624" s="12" t="s">
        <v>9</v>
      </c>
      <c r="D2624" s="3" t="s">
        <v>13</v>
      </c>
      <c r="E2624" s="10">
        <v>2858.02</v>
      </c>
      <c r="F2624" s="10">
        <v>50</v>
      </c>
      <c r="G2624" s="10">
        <v>11</v>
      </c>
      <c r="H2624" s="10">
        <v>1855.52</v>
      </c>
    </row>
    <row r="2625" spans="1:8" ht="21.75" customHeight="1">
      <c r="A2625" s="10" t="s">
        <v>2638</v>
      </c>
      <c r="B2625" s="11">
        <v>45075</v>
      </c>
      <c r="C2625" s="12" t="str">
        <f>PROPER("norTh")</f>
        <v>North</v>
      </c>
      <c r="D2625" s="3" t="s">
        <v>13</v>
      </c>
      <c r="E2625" s="10">
        <v>1623.8</v>
      </c>
      <c r="F2625" s="10">
        <v>37</v>
      </c>
      <c r="G2625" s="10">
        <v>31</v>
      </c>
      <c r="H2625" s="10">
        <v>1830.14</v>
      </c>
    </row>
    <row r="2626" spans="1:8" ht="21.75" customHeight="1">
      <c r="A2626" s="10" t="s">
        <v>2639</v>
      </c>
      <c r="B2626" s="11">
        <v>45004</v>
      </c>
      <c r="C2626" s="12" t="s">
        <v>8</v>
      </c>
      <c r="D2626" s="3" t="s">
        <v>14</v>
      </c>
      <c r="E2626" s="10">
        <v>2712.66</v>
      </c>
      <c r="F2626" s="10">
        <v>5</v>
      </c>
      <c r="G2626" s="10">
        <v>18</v>
      </c>
      <c r="H2626" s="10">
        <v>1142.6300000000001</v>
      </c>
    </row>
    <row r="2627" spans="1:8" ht="21.75" customHeight="1">
      <c r="A2627" s="10" t="s">
        <v>2640</v>
      </c>
      <c r="B2627" s="11">
        <v>44955</v>
      </c>
      <c r="C2627" s="12" t="s">
        <v>9</v>
      </c>
      <c r="D2627" s="3" t="s">
        <v>11</v>
      </c>
      <c r="E2627" s="10">
        <v>1224.67</v>
      </c>
      <c r="F2627" s="10">
        <v>42</v>
      </c>
      <c r="G2627" s="10">
        <v>21</v>
      </c>
      <c r="H2627" s="10">
        <v>1440.78</v>
      </c>
    </row>
    <row r="2628" spans="1:8" ht="21.75" customHeight="1">
      <c r="A2628" s="10" t="s">
        <v>2641</v>
      </c>
      <c r="B2628" s="11">
        <v>45531</v>
      </c>
      <c r="C2628" s="12" t="s">
        <v>9</v>
      </c>
      <c r="D2628" s="3" t="s">
        <v>14</v>
      </c>
      <c r="E2628" s="10">
        <v>1975.39</v>
      </c>
      <c r="F2628" s="10">
        <v>1</v>
      </c>
      <c r="G2628" s="10">
        <v>34</v>
      </c>
      <c r="H2628" s="10">
        <v>283.7</v>
      </c>
    </row>
    <row r="2629" spans="1:8" ht="21.75" customHeight="1">
      <c r="A2629" s="10" t="s">
        <v>2642</v>
      </c>
      <c r="B2629" s="11">
        <v>45461</v>
      </c>
      <c r="C2629" s="12" t="str">
        <f t="shared" ref="C2629:C2632" si="119">PROPER("norTh")</f>
        <v>North</v>
      </c>
      <c r="D2629" s="3" t="s">
        <v>14</v>
      </c>
      <c r="E2629" s="10">
        <v>3861.62</v>
      </c>
      <c r="F2629" s="10">
        <v>44</v>
      </c>
      <c r="G2629" s="10">
        <v>16</v>
      </c>
      <c r="H2629" s="10">
        <v>787.98</v>
      </c>
    </row>
    <row r="2630" spans="1:8" ht="21.75" customHeight="1">
      <c r="A2630" s="10" t="s">
        <v>2643</v>
      </c>
      <c r="B2630" s="11">
        <v>45340</v>
      </c>
      <c r="C2630" s="12" t="str">
        <f t="shared" si="119"/>
        <v>North</v>
      </c>
      <c r="D2630" s="3" t="s">
        <v>15</v>
      </c>
      <c r="E2630" s="10">
        <v>3182.09</v>
      </c>
      <c r="F2630" s="10">
        <v>20</v>
      </c>
      <c r="G2630" s="10">
        <v>11</v>
      </c>
      <c r="H2630" s="10">
        <v>1253.18</v>
      </c>
    </row>
    <row r="2631" spans="1:8" ht="21.75" customHeight="1">
      <c r="A2631" s="10" t="s">
        <v>2644</v>
      </c>
      <c r="B2631" s="11">
        <v>45431</v>
      </c>
      <c r="C2631" s="12" t="str">
        <f t="shared" si="119"/>
        <v>North</v>
      </c>
      <c r="D2631" s="3" t="s">
        <v>15</v>
      </c>
      <c r="E2631" s="10">
        <v>3127.95</v>
      </c>
      <c r="F2631" s="10">
        <v>21</v>
      </c>
      <c r="G2631" s="10">
        <v>31</v>
      </c>
      <c r="H2631" s="10">
        <v>1271.6199999999999</v>
      </c>
    </row>
    <row r="2632" spans="1:8" ht="21.75" customHeight="1">
      <c r="A2632" s="10" t="s">
        <v>2645</v>
      </c>
      <c r="B2632" s="11">
        <v>45602</v>
      </c>
      <c r="C2632" s="12" t="str">
        <f t="shared" si="119"/>
        <v>North</v>
      </c>
      <c r="D2632" s="3" t="s">
        <v>11</v>
      </c>
      <c r="E2632" s="10">
        <v>776.68</v>
      </c>
      <c r="F2632" s="10">
        <v>13</v>
      </c>
      <c r="G2632" s="10">
        <v>0</v>
      </c>
      <c r="H2632" s="10">
        <v>954.28</v>
      </c>
    </row>
    <row r="2633" spans="1:8" ht="21.75" customHeight="1">
      <c r="A2633" s="10" t="s">
        <v>2646</v>
      </c>
      <c r="B2633" s="11">
        <v>44910</v>
      </c>
      <c r="C2633" s="12" t="s">
        <v>9</v>
      </c>
      <c r="D2633" s="3" t="s">
        <v>15</v>
      </c>
      <c r="E2633" s="10">
        <v>2993.4</v>
      </c>
      <c r="F2633" s="10">
        <v>6</v>
      </c>
      <c r="G2633" s="10">
        <v>22</v>
      </c>
      <c r="H2633" s="10">
        <v>940.95</v>
      </c>
    </row>
    <row r="2634" spans="1:8" ht="21.75" customHeight="1">
      <c r="A2634" s="10" t="s">
        <v>2647</v>
      </c>
      <c r="B2634" s="11">
        <v>45576</v>
      </c>
      <c r="C2634" s="12" t="s">
        <v>8</v>
      </c>
      <c r="D2634" s="3" t="s">
        <v>14</v>
      </c>
      <c r="E2634" s="10">
        <v>1735.56</v>
      </c>
      <c r="F2634" s="10">
        <v>2</v>
      </c>
      <c r="G2634" s="10">
        <v>48</v>
      </c>
      <c r="H2634" s="10">
        <v>1530.86</v>
      </c>
    </row>
    <row r="2635" spans="1:8" ht="21.75" customHeight="1">
      <c r="A2635" s="10" t="s">
        <v>2648</v>
      </c>
      <c r="B2635" s="11">
        <v>45092</v>
      </c>
      <c r="C2635" s="12" t="s">
        <v>8</v>
      </c>
      <c r="D2635" s="3" t="s">
        <v>11</v>
      </c>
      <c r="E2635" s="10">
        <v>502.29</v>
      </c>
      <c r="F2635" s="10">
        <v>11</v>
      </c>
      <c r="G2635" s="10">
        <v>41</v>
      </c>
      <c r="H2635" s="10">
        <v>979.82</v>
      </c>
    </row>
    <row r="2636" spans="1:8" ht="21.75" customHeight="1">
      <c r="A2636" s="10" t="s">
        <v>2649</v>
      </c>
      <c r="B2636" s="11">
        <v>45077</v>
      </c>
      <c r="C2636" s="12" t="s">
        <v>9</v>
      </c>
      <c r="D2636" s="3" t="s">
        <v>12</v>
      </c>
      <c r="E2636" s="10">
        <v>4996.1899999999996</v>
      </c>
      <c r="F2636" s="10">
        <v>6</v>
      </c>
      <c r="G2636" s="10">
        <v>27</v>
      </c>
      <c r="H2636" s="10">
        <v>303.77999999999997</v>
      </c>
    </row>
    <row r="2637" spans="1:8" ht="21.75" customHeight="1">
      <c r="A2637" s="10" t="s">
        <v>2650</v>
      </c>
      <c r="B2637" s="11">
        <v>45260</v>
      </c>
      <c r="C2637" s="12" t="s">
        <v>9</v>
      </c>
      <c r="D2637" s="3" t="s">
        <v>11</v>
      </c>
      <c r="E2637" s="10">
        <v>4568.8599999999997</v>
      </c>
      <c r="F2637" s="10">
        <v>41</v>
      </c>
      <c r="G2637" s="10">
        <v>1</v>
      </c>
      <c r="H2637" s="10">
        <v>1669.55</v>
      </c>
    </row>
    <row r="2638" spans="1:8" ht="21.75" customHeight="1">
      <c r="A2638" s="10" t="s">
        <v>2651</v>
      </c>
      <c r="B2638" s="11">
        <v>45211</v>
      </c>
      <c r="C2638" s="12" t="s">
        <v>8</v>
      </c>
      <c r="D2638" s="3" t="s">
        <v>14</v>
      </c>
      <c r="E2638" s="10">
        <v>3746.55</v>
      </c>
      <c r="F2638" s="10">
        <v>31</v>
      </c>
      <c r="G2638" s="10">
        <v>49</v>
      </c>
      <c r="H2638" s="10">
        <v>1831.95</v>
      </c>
    </row>
    <row r="2639" spans="1:8" ht="21.75" customHeight="1">
      <c r="A2639" s="10" t="s">
        <v>2652</v>
      </c>
      <c r="B2639" s="11">
        <v>45240</v>
      </c>
      <c r="C2639" s="12" t="s">
        <v>10</v>
      </c>
      <c r="D2639" s="3" t="s">
        <v>15</v>
      </c>
      <c r="E2639" s="10">
        <v>2145.4299999999998</v>
      </c>
      <c r="F2639" s="10">
        <v>20</v>
      </c>
      <c r="G2639" s="10">
        <v>15</v>
      </c>
      <c r="H2639" s="10">
        <v>643.80999999999995</v>
      </c>
    </row>
    <row r="2640" spans="1:8" ht="21.75" customHeight="1">
      <c r="A2640" s="13" t="s">
        <v>2653</v>
      </c>
      <c r="B2640" s="11">
        <v>45357</v>
      </c>
      <c r="C2640" s="12" t="str">
        <f>PROPER("norTh")</f>
        <v>North</v>
      </c>
      <c r="D2640" s="3" t="s">
        <v>15</v>
      </c>
      <c r="E2640" s="10">
        <v>2069.16</v>
      </c>
      <c r="F2640" s="10">
        <v>30</v>
      </c>
      <c r="G2640" s="10">
        <v>29</v>
      </c>
      <c r="H2640" s="10">
        <v>238.91</v>
      </c>
    </row>
    <row r="2641" spans="1:8" ht="21.75" customHeight="1">
      <c r="A2641" s="10" t="s">
        <v>2654</v>
      </c>
      <c r="B2641" s="11">
        <v>45530</v>
      </c>
      <c r="C2641" s="12" t="s">
        <v>9</v>
      </c>
      <c r="D2641" s="3" t="s">
        <v>13</v>
      </c>
      <c r="E2641" s="10">
        <v>2429.81</v>
      </c>
      <c r="F2641" s="10">
        <v>28</v>
      </c>
      <c r="G2641" s="10">
        <v>43</v>
      </c>
      <c r="H2641" s="10">
        <v>600.89</v>
      </c>
    </row>
    <row r="2642" spans="1:8" ht="21.75" customHeight="1">
      <c r="A2642" s="10" t="s">
        <v>2655</v>
      </c>
      <c r="B2642" s="11">
        <v>44929</v>
      </c>
      <c r="C2642" s="12" t="s">
        <v>9</v>
      </c>
      <c r="D2642" s="3" t="s">
        <v>11</v>
      </c>
      <c r="E2642" s="10">
        <v>3610.64</v>
      </c>
      <c r="F2642" s="10">
        <v>6</v>
      </c>
      <c r="G2642" s="10">
        <v>4</v>
      </c>
      <c r="H2642" s="10">
        <v>1103.1300000000001</v>
      </c>
    </row>
    <row r="2643" spans="1:8" ht="21.75" customHeight="1">
      <c r="A2643" s="10" t="s">
        <v>2656</v>
      </c>
      <c r="B2643" s="11">
        <v>44954</v>
      </c>
      <c r="C2643" s="12" t="s">
        <v>8</v>
      </c>
      <c r="D2643" s="3" t="s">
        <v>14</v>
      </c>
      <c r="E2643" s="10">
        <v>510.62</v>
      </c>
      <c r="F2643" s="10">
        <v>19</v>
      </c>
      <c r="G2643" s="10">
        <v>45</v>
      </c>
      <c r="H2643" s="10">
        <v>1557.18</v>
      </c>
    </row>
    <row r="2644" spans="1:8" ht="21.75" customHeight="1">
      <c r="A2644" s="10" t="s">
        <v>2657</v>
      </c>
      <c r="B2644" s="11">
        <v>45518</v>
      </c>
      <c r="C2644" s="12" t="s">
        <v>9</v>
      </c>
      <c r="D2644" s="3" t="s">
        <v>14</v>
      </c>
      <c r="E2644" s="10">
        <v>4710.49</v>
      </c>
      <c r="F2644" s="10">
        <v>2</v>
      </c>
      <c r="G2644" s="10">
        <v>50</v>
      </c>
      <c r="H2644" s="10">
        <v>643.4</v>
      </c>
    </row>
    <row r="2645" spans="1:8" ht="21.75" customHeight="1">
      <c r="A2645" s="10" t="s">
        <v>2658</v>
      </c>
      <c r="B2645" s="11">
        <v>45603</v>
      </c>
      <c r="C2645" s="12" t="s">
        <v>10</v>
      </c>
      <c r="D2645" s="3" t="s">
        <v>12</v>
      </c>
      <c r="E2645" s="10">
        <v>101.69</v>
      </c>
      <c r="F2645" s="10">
        <v>29</v>
      </c>
      <c r="G2645" s="10">
        <v>2</v>
      </c>
      <c r="H2645" s="10">
        <v>1350.03</v>
      </c>
    </row>
    <row r="2646" spans="1:8" ht="21.75" customHeight="1">
      <c r="A2646" s="10" t="s">
        <v>2659</v>
      </c>
      <c r="B2646" s="11">
        <v>45599</v>
      </c>
      <c r="C2646" s="12" t="s">
        <v>10</v>
      </c>
      <c r="D2646" s="3" t="s">
        <v>15</v>
      </c>
      <c r="E2646" s="10">
        <v>3671.71</v>
      </c>
      <c r="F2646" s="10">
        <v>4</v>
      </c>
      <c r="G2646" s="10">
        <v>36</v>
      </c>
      <c r="H2646" s="10">
        <v>531.27</v>
      </c>
    </row>
    <row r="2647" spans="1:8" ht="21.75" customHeight="1">
      <c r="A2647" s="10" t="s">
        <v>2660</v>
      </c>
      <c r="B2647" s="11">
        <v>45308</v>
      </c>
      <c r="C2647" s="12" t="s">
        <v>10</v>
      </c>
      <c r="D2647" s="3" t="s">
        <v>13</v>
      </c>
      <c r="E2647" s="10">
        <v>2157.61</v>
      </c>
      <c r="F2647" s="10">
        <v>30</v>
      </c>
      <c r="G2647" s="10">
        <v>31</v>
      </c>
      <c r="H2647" s="10">
        <v>1361.44</v>
      </c>
    </row>
    <row r="2648" spans="1:8" ht="21.75" customHeight="1">
      <c r="A2648" s="10" t="s">
        <v>2661</v>
      </c>
      <c r="B2648" s="11">
        <v>44917</v>
      </c>
      <c r="C2648" s="12" t="s">
        <v>8</v>
      </c>
      <c r="D2648" s="3" t="s">
        <v>12</v>
      </c>
      <c r="E2648" s="10">
        <v>2584.4899999999998</v>
      </c>
      <c r="F2648" s="10">
        <v>37</v>
      </c>
      <c r="G2648" s="10">
        <v>14</v>
      </c>
      <c r="H2648" s="10">
        <v>440.52</v>
      </c>
    </row>
    <row r="2649" spans="1:8" ht="21.75" customHeight="1">
      <c r="A2649" s="10" t="s">
        <v>2662</v>
      </c>
      <c r="B2649" s="11">
        <v>44997</v>
      </c>
      <c r="C2649" s="12" t="s">
        <v>8</v>
      </c>
      <c r="D2649" s="3" t="s">
        <v>11</v>
      </c>
      <c r="E2649" s="10">
        <v>633.49</v>
      </c>
      <c r="F2649" s="10">
        <v>15</v>
      </c>
      <c r="G2649" s="10">
        <v>27</v>
      </c>
      <c r="H2649" s="10">
        <v>410.44</v>
      </c>
    </row>
    <row r="2650" spans="1:8" ht="21.75" customHeight="1">
      <c r="A2650" s="10" t="s">
        <v>2663</v>
      </c>
      <c r="B2650" s="11">
        <v>45140</v>
      </c>
      <c r="C2650" s="12" t="s">
        <v>8</v>
      </c>
      <c r="D2650" s="3" t="s">
        <v>14</v>
      </c>
      <c r="E2650" s="10">
        <v>3070.78</v>
      </c>
      <c r="F2650" s="10">
        <v>2</v>
      </c>
      <c r="G2650" s="10">
        <v>32</v>
      </c>
      <c r="H2650" s="10">
        <v>579.29</v>
      </c>
    </row>
    <row r="2651" spans="1:8" ht="21.75" customHeight="1">
      <c r="A2651" s="10" t="s">
        <v>2664</v>
      </c>
      <c r="B2651" s="11">
        <v>45024</v>
      </c>
      <c r="C2651" s="12" t="s">
        <v>8</v>
      </c>
      <c r="D2651" s="3" t="s">
        <v>11</v>
      </c>
      <c r="E2651" s="10">
        <v>4277.5600000000004</v>
      </c>
      <c r="F2651" s="10">
        <v>14</v>
      </c>
      <c r="G2651" s="10">
        <v>39</v>
      </c>
      <c r="H2651" s="10">
        <v>331.99</v>
      </c>
    </row>
    <row r="2652" spans="1:8" ht="21.75" customHeight="1">
      <c r="A2652" s="10" t="s">
        <v>2665</v>
      </c>
      <c r="B2652" s="11">
        <v>45454</v>
      </c>
      <c r="C2652" s="12" t="s">
        <v>8</v>
      </c>
      <c r="D2652" s="3" t="s">
        <v>14</v>
      </c>
      <c r="E2652" s="10">
        <v>4855.9399999999996</v>
      </c>
      <c r="F2652" s="10">
        <v>3</v>
      </c>
      <c r="G2652" s="10">
        <v>49</v>
      </c>
      <c r="H2652" s="10">
        <v>1034.92</v>
      </c>
    </row>
    <row r="2653" spans="1:8" ht="21.75" customHeight="1">
      <c r="A2653" s="10" t="s">
        <v>2666</v>
      </c>
      <c r="B2653" s="11">
        <v>45320</v>
      </c>
      <c r="C2653" s="12" t="s">
        <v>9</v>
      </c>
      <c r="D2653" s="3" t="s">
        <v>12</v>
      </c>
      <c r="E2653" s="10">
        <v>1695.84</v>
      </c>
      <c r="F2653" s="10">
        <v>4</v>
      </c>
      <c r="G2653" s="10">
        <v>50</v>
      </c>
      <c r="H2653" s="10">
        <v>1179.8900000000001</v>
      </c>
    </row>
    <row r="2654" spans="1:8" ht="21.75" customHeight="1">
      <c r="A2654" s="10" t="s">
        <v>2667</v>
      </c>
      <c r="B2654" s="11">
        <v>45337</v>
      </c>
      <c r="C2654" s="12" t="s">
        <v>10</v>
      </c>
      <c r="D2654" s="3" t="s">
        <v>13</v>
      </c>
      <c r="E2654" s="10">
        <v>3199.64</v>
      </c>
      <c r="F2654" s="10">
        <v>14</v>
      </c>
      <c r="G2654" s="10">
        <v>28</v>
      </c>
      <c r="H2654" s="10">
        <v>1270.46</v>
      </c>
    </row>
    <row r="2655" spans="1:8" ht="21.75" customHeight="1">
      <c r="A2655" s="10" t="s">
        <v>2668</v>
      </c>
      <c r="B2655" s="11">
        <v>45184</v>
      </c>
      <c r="C2655" s="12" t="s">
        <v>9</v>
      </c>
      <c r="D2655" s="3" t="s">
        <v>13</v>
      </c>
      <c r="E2655" s="10">
        <v>167.17</v>
      </c>
      <c r="F2655" s="10">
        <v>50</v>
      </c>
      <c r="G2655" s="10">
        <v>39</v>
      </c>
      <c r="H2655" s="10">
        <v>311.60000000000002</v>
      </c>
    </row>
    <row r="2656" spans="1:8" ht="21.75" customHeight="1">
      <c r="A2656" s="10" t="s">
        <v>2669</v>
      </c>
      <c r="B2656" s="11">
        <v>45018</v>
      </c>
      <c r="C2656" s="12" t="s">
        <v>10</v>
      </c>
      <c r="D2656" s="3" t="s">
        <v>11</v>
      </c>
      <c r="E2656" s="10">
        <v>3965.5</v>
      </c>
      <c r="F2656" s="10">
        <v>18</v>
      </c>
      <c r="G2656" s="10">
        <v>34</v>
      </c>
      <c r="H2656" s="10">
        <v>442.76</v>
      </c>
    </row>
    <row r="2657" spans="1:8" ht="21.75" customHeight="1">
      <c r="A2657" s="10" t="s">
        <v>2670</v>
      </c>
      <c r="B2657" s="11">
        <v>45094</v>
      </c>
      <c r="C2657" s="12" t="s">
        <v>9</v>
      </c>
      <c r="D2657" s="3" t="s">
        <v>14</v>
      </c>
      <c r="E2657" s="10">
        <v>2888.81</v>
      </c>
      <c r="F2657" s="10">
        <v>26</v>
      </c>
      <c r="G2657" s="10">
        <v>6</v>
      </c>
      <c r="H2657" s="10">
        <v>34.659999999999997</v>
      </c>
    </row>
    <row r="2658" spans="1:8" ht="21.75" customHeight="1">
      <c r="A2658" s="10" t="s">
        <v>2671</v>
      </c>
      <c r="B2658" s="11">
        <v>45564</v>
      </c>
      <c r="C2658" s="12" t="s">
        <v>9</v>
      </c>
      <c r="D2658" s="3" t="s">
        <v>15</v>
      </c>
      <c r="E2658" s="10">
        <v>4135.59</v>
      </c>
      <c r="F2658" s="10">
        <v>34</v>
      </c>
      <c r="G2658" s="10">
        <v>46</v>
      </c>
      <c r="H2658" s="10">
        <v>1293.94</v>
      </c>
    </row>
    <row r="2659" spans="1:8" ht="21.75" customHeight="1">
      <c r="A2659" s="10" t="s">
        <v>2672</v>
      </c>
      <c r="B2659" s="11">
        <v>45003</v>
      </c>
      <c r="C2659" s="12" t="s">
        <v>9</v>
      </c>
      <c r="D2659" s="3" t="s">
        <v>12</v>
      </c>
      <c r="E2659" s="10">
        <v>2558.39</v>
      </c>
      <c r="F2659" s="10">
        <v>18</v>
      </c>
      <c r="G2659" s="10">
        <v>20</v>
      </c>
      <c r="H2659" s="10">
        <v>1418.85</v>
      </c>
    </row>
    <row r="2660" spans="1:8" ht="21.75" customHeight="1">
      <c r="A2660" s="10" t="s">
        <v>2673</v>
      </c>
      <c r="B2660" s="11">
        <v>45553</v>
      </c>
      <c r="C2660" s="12" t="str">
        <f t="shared" ref="C2660:C2661" si="120">PROPER("norTh")</f>
        <v>North</v>
      </c>
      <c r="D2660" s="3" t="s">
        <v>14</v>
      </c>
      <c r="E2660" s="10">
        <v>1475.17</v>
      </c>
      <c r="F2660" s="10">
        <v>43</v>
      </c>
      <c r="G2660" s="10">
        <v>10</v>
      </c>
      <c r="H2660" s="10">
        <v>375.33</v>
      </c>
    </row>
    <row r="2661" spans="1:8" ht="21.75" customHeight="1">
      <c r="A2661" s="10" t="s">
        <v>2674</v>
      </c>
      <c r="B2661" s="11">
        <v>45067</v>
      </c>
      <c r="C2661" s="12" t="str">
        <f t="shared" si="120"/>
        <v>North</v>
      </c>
      <c r="D2661" s="3" t="s">
        <v>15</v>
      </c>
      <c r="E2661" s="10">
        <v>4823.26</v>
      </c>
      <c r="F2661" s="10">
        <v>47</v>
      </c>
      <c r="G2661" s="10">
        <v>14</v>
      </c>
      <c r="H2661" s="10">
        <v>1988.22</v>
      </c>
    </row>
    <row r="2662" spans="1:8" ht="21.75" customHeight="1">
      <c r="A2662" s="10" t="s">
        <v>2675</v>
      </c>
      <c r="B2662" s="11">
        <v>45116</v>
      </c>
      <c r="C2662" s="12" t="s">
        <v>8</v>
      </c>
      <c r="D2662" s="3" t="s">
        <v>12</v>
      </c>
      <c r="E2662" s="10">
        <v>226.35</v>
      </c>
      <c r="F2662" s="10">
        <v>38</v>
      </c>
      <c r="G2662" s="10">
        <v>16</v>
      </c>
      <c r="H2662" s="10">
        <v>1172.74</v>
      </c>
    </row>
    <row r="2663" spans="1:8" ht="21.75" customHeight="1">
      <c r="A2663" s="10" t="s">
        <v>2676</v>
      </c>
      <c r="B2663" s="11">
        <v>45201</v>
      </c>
      <c r="C2663" s="12" t="s">
        <v>10</v>
      </c>
      <c r="D2663" s="3" t="s">
        <v>14</v>
      </c>
      <c r="E2663" s="10">
        <v>4062.67</v>
      </c>
      <c r="F2663" s="10">
        <v>19</v>
      </c>
      <c r="G2663" s="10">
        <v>6</v>
      </c>
      <c r="H2663" s="10">
        <v>958.19</v>
      </c>
    </row>
    <row r="2664" spans="1:8" ht="21.75" customHeight="1">
      <c r="A2664" s="10" t="s">
        <v>2677</v>
      </c>
      <c r="B2664" s="11">
        <v>45119</v>
      </c>
      <c r="C2664" s="12" t="s">
        <v>10</v>
      </c>
      <c r="D2664" s="3" t="s">
        <v>15</v>
      </c>
      <c r="E2664" s="10">
        <v>4076.27</v>
      </c>
      <c r="F2664" s="10">
        <v>6</v>
      </c>
      <c r="G2664" s="10">
        <v>35</v>
      </c>
      <c r="H2664" s="10">
        <v>120.01</v>
      </c>
    </row>
    <row r="2665" spans="1:8" ht="21.75" customHeight="1">
      <c r="A2665" s="10" t="s">
        <v>2678</v>
      </c>
      <c r="B2665" s="11">
        <v>44938</v>
      </c>
      <c r="C2665" s="12" t="s">
        <v>9</v>
      </c>
      <c r="D2665" s="3" t="s">
        <v>12</v>
      </c>
      <c r="E2665" s="10">
        <v>4194.78</v>
      </c>
      <c r="F2665" s="10">
        <v>42</v>
      </c>
      <c r="G2665" s="10">
        <v>34</v>
      </c>
      <c r="H2665" s="10">
        <v>167.84</v>
      </c>
    </row>
    <row r="2666" spans="1:8" ht="21.75" customHeight="1">
      <c r="A2666" s="10" t="s">
        <v>2679</v>
      </c>
      <c r="B2666" s="11">
        <v>45222</v>
      </c>
      <c r="C2666" s="12" t="s">
        <v>8</v>
      </c>
      <c r="D2666" s="3" t="s">
        <v>15</v>
      </c>
      <c r="E2666" s="10">
        <v>881.68</v>
      </c>
      <c r="F2666" s="10">
        <v>42</v>
      </c>
      <c r="G2666" s="10">
        <v>46</v>
      </c>
      <c r="H2666" s="10">
        <v>1899.84</v>
      </c>
    </row>
    <row r="2667" spans="1:8" ht="21.75" customHeight="1">
      <c r="A2667" s="10" t="s">
        <v>2680</v>
      </c>
      <c r="B2667" s="11">
        <v>45263</v>
      </c>
      <c r="C2667" s="12" t="s">
        <v>10</v>
      </c>
      <c r="D2667" s="3" t="s">
        <v>11</v>
      </c>
      <c r="E2667" s="10">
        <v>1939.83</v>
      </c>
      <c r="F2667" s="10">
        <v>48</v>
      </c>
      <c r="G2667" s="10">
        <v>50</v>
      </c>
      <c r="H2667" s="10">
        <v>29.61</v>
      </c>
    </row>
    <row r="2668" spans="1:8" ht="21.75" customHeight="1">
      <c r="A2668" s="10" t="s">
        <v>2681</v>
      </c>
      <c r="B2668" s="11">
        <v>45413</v>
      </c>
      <c r="C2668" s="12" t="str">
        <f>PROPER("norTh")</f>
        <v>North</v>
      </c>
      <c r="D2668" s="3" t="s">
        <v>14</v>
      </c>
      <c r="E2668" s="10">
        <v>4318.7</v>
      </c>
      <c r="F2668" s="10">
        <v>48</v>
      </c>
      <c r="G2668" s="10">
        <v>40</v>
      </c>
      <c r="H2668" s="10">
        <v>1917.94</v>
      </c>
    </row>
    <row r="2669" spans="1:8" ht="21.75" customHeight="1">
      <c r="A2669" s="10" t="s">
        <v>2682</v>
      </c>
      <c r="B2669" s="11">
        <v>44933</v>
      </c>
      <c r="C2669" s="12" t="s">
        <v>10</v>
      </c>
      <c r="D2669" s="3" t="s">
        <v>13</v>
      </c>
      <c r="E2669" s="10">
        <v>209.16</v>
      </c>
      <c r="F2669" s="10">
        <v>18</v>
      </c>
      <c r="G2669" s="10">
        <v>4</v>
      </c>
      <c r="H2669" s="10">
        <v>731.63</v>
      </c>
    </row>
    <row r="2670" spans="1:8" ht="21.75" customHeight="1">
      <c r="A2670" s="10" t="s">
        <v>2683</v>
      </c>
      <c r="B2670" s="11">
        <v>45333</v>
      </c>
      <c r="C2670" s="12" t="s">
        <v>8</v>
      </c>
      <c r="D2670" s="3" t="s">
        <v>13</v>
      </c>
      <c r="E2670" s="10">
        <v>753.8</v>
      </c>
      <c r="F2670" s="10">
        <v>21</v>
      </c>
      <c r="G2670" s="10">
        <v>11</v>
      </c>
      <c r="H2670" s="10">
        <v>385.31</v>
      </c>
    </row>
    <row r="2671" spans="1:8" ht="21.75" customHeight="1">
      <c r="A2671" s="10" t="s">
        <v>2684</v>
      </c>
      <c r="B2671" s="11">
        <v>44956</v>
      </c>
      <c r="C2671" s="12" t="s">
        <v>9</v>
      </c>
      <c r="D2671" s="3" t="s">
        <v>11</v>
      </c>
      <c r="E2671" s="10">
        <v>3124.97</v>
      </c>
      <c r="F2671" s="10">
        <v>19</v>
      </c>
      <c r="G2671" s="10">
        <v>1</v>
      </c>
      <c r="H2671" s="10">
        <v>959.73</v>
      </c>
    </row>
    <row r="2672" spans="1:8" ht="21.75" customHeight="1">
      <c r="A2672" s="10" t="s">
        <v>2685</v>
      </c>
      <c r="B2672" s="11">
        <v>45524</v>
      </c>
      <c r="C2672" s="12" t="s">
        <v>9</v>
      </c>
      <c r="D2672" s="3" t="s">
        <v>11</v>
      </c>
      <c r="E2672" s="10">
        <v>1884.17</v>
      </c>
      <c r="F2672" s="10">
        <v>3</v>
      </c>
      <c r="G2672" s="10">
        <v>9</v>
      </c>
      <c r="H2672" s="10">
        <v>618.08000000000004</v>
      </c>
    </row>
    <row r="2673" spans="1:8" ht="21.75" customHeight="1">
      <c r="A2673" s="10" t="s">
        <v>2686</v>
      </c>
      <c r="B2673" s="11">
        <v>45054</v>
      </c>
      <c r="C2673" s="12" t="str">
        <f>PROPER("norTh")</f>
        <v>North</v>
      </c>
      <c r="D2673" s="3" t="s">
        <v>15</v>
      </c>
      <c r="E2673" s="10">
        <v>4625.1899999999996</v>
      </c>
      <c r="F2673" s="10">
        <v>6</v>
      </c>
      <c r="G2673" s="10">
        <v>19</v>
      </c>
      <c r="H2673" s="10">
        <v>1547.65</v>
      </c>
    </row>
    <row r="2674" spans="1:8" ht="21.75" customHeight="1">
      <c r="A2674" s="10" t="s">
        <v>2687</v>
      </c>
      <c r="B2674" s="11">
        <v>45035</v>
      </c>
      <c r="C2674" s="12" t="s">
        <v>8</v>
      </c>
      <c r="D2674" s="3" t="s">
        <v>15</v>
      </c>
      <c r="E2674" s="10">
        <v>837.49</v>
      </c>
      <c r="F2674" s="10">
        <v>24</v>
      </c>
      <c r="G2674" s="10">
        <v>47</v>
      </c>
      <c r="H2674" s="10">
        <v>688.7</v>
      </c>
    </row>
    <row r="2675" spans="1:8" ht="21.75" customHeight="1">
      <c r="A2675" s="10" t="s">
        <v>2688</v>
      </c>
      <c r="B2675" s="11">
        <v>45491</v>
      </c>
      <c r="C2675" s="12" t="s">
        <v>8</v>
      </c>
      <c r="D2675" s="3" t="s">
        <v>12</v>
      </c>
      <c r="E2675" s="10">
        <v>4141.24</v>
      </c>
      <c r="F2675" s="10">
        <v>17</v>
      </c>
      <c r="G2675" s="10">
        <v>12</v>
      </c>
      <c r="H2675" s="10">
        <v>998.02</v>
      </c>
    </row>
    <row r="2676" spans="1:8" ht="21.75" customHeight="1">
      <c r="A2676" s="10" t="s">
        <v>2689</v>
      </c>
      <c r="B2676" s="11">
        <v>45461</v>
      </c>
      <c r="C2676" s="12" t="str">
        <f>PROPER("norTh")</f>
        <v>North</v>
      </c>
      <c r="D2676" s="3" t="s">
        <v>11</v>
      </c>
      <c r="E2676" s="10">
        <v>3285.91</v>
      </c>
      <c r="F2676" s="10">
        <v>16</v>
      </c>
      <c r="G2676" s="10">
        <v>9</v>
      </c>
      <c r="H2676" s="10">
        <v>1925</v>
      </c>
    </row>
    <row r="2677" spans="1:8" ht="21.75" customHeight="1">
      <c r="A2677" s="10" t="s">
        <v>2690</v>
      </c>
      <c r="B2677" s="11">
        <v>45054</v>
      </c>
      <c r="C2677" s="12" t="s">
        <v>9</v>
      </c>
      <c r="D2677" s="3" t="s">
        <v>15</v>
      </c>
      <c r="E2677" s="10">
        <v>3833.2</v>
      </c>
      <c r="F2677" s="10">
        <v>4</v>
      </c>
      <c r="G2677" s="10">
        <v>24</v>
      </c>
      <c r="H2677" s="10">
        <v>1650.91</v>
      </c>
    </row>
    <row r="2678" spans="1:8" ht="21.75" customHeight="1">
      <c r="A2678" s="10" t="s">
        <v>2691</v>
      </c>
      <c r="B2678" s="11">
        <v>45544</v>
      </c>
      <c r="C2678" s="12" t="str">
        <f>PROPER("norTh")</f>
        <v>North</v>
      </c>
      <c r="D2678" s="3" t="s">
        <v>14</v>
      </c>
      <c r="E2678" s="10">
        <v>2747.05</v>
      </c>
      <c r="F2678" s="10">
        <v>19</v>
      </c>
      <c r="G2678" s="10">
        <v>2</v>
      </c>
      <c r="H2678" s="10">
        <v>1191.52</v>
      </c>
    </row>
    <row r="2679" spans="1:8" ht="21.75" customHeight="1">
      <c r="A2679" s="10" t="s">
        <v>2692</v>
      </c>
      <c r="B2679" s="11">
        <v>45500</v>
      </c>
      <c r="C2679" s="12" t="s">
        <v>8</v>
      </c>
      <c r="D2679" s="3" t="s">
        <v>12</v>
      </c>
      <c r="E2679" s="10">
        <v>1601.28</v>
      </c>
      <c r="F2679" s="10">
        <v>39</v>
      </c>
      <c r="G2679" s="10">
        <v>50</v>
      </c>
      <c r="H2679" s="10">
        <v>1150.05</v>
      </c>
    </row>
    <row r="2680" spans="1:8" ht="21.75" customHeight="1">
      <c r="A2680" s="10" t="s">
        <v>2693</v>
      </c>
      <c r="B2680" s="11">
        <v>45132</v>
      </c>
      <c r="C2680" s="12" t="s">
        <v>8</v>
      </c>
      <c r="D2680" s="3" t="s">
        <v>11</v>
      </c>
      <c r="E2680" s="10">
        <v>1633.61</v>
      </c>
      <c r="F2680" s="10">
        <v>25</v>
      </c>
      <c r="G2680" s="10">
        <v>12</v>
      </c>
      <c r="H2680" s="10">
        <v>995.78</v>
      </c>
    </row>
    <row r="2681" spans="1:8" ht="21.75" customHeight="1">
      <c r="A2681" s="10" t="s">
        <v>2694</v>
      </c>
      <c r="B2681" s="11">
        <v>45241</v>
      </c>
      <c r="C2681" s="12" t="str">
        <f>PROPER("norTh")</f>
        <v>North</v>
      </c>
      <c r="D2681" s="3" t="s">
        <v>12</v>
      </c>
      <c r="E2681" s="10">
        <v>3427.33</v>
      </c>
      <c r="F2681" s="10">
        <v>34</v>
      </c>
      <c r="G2681" s="10">
        <v>1</v>
      </c>
      <c r="H2681" s="10">
        <v>428.74</v>
      </c>
    </row>
    <row r="2682" spans="1:8" ht="21.75" customHeight="1">
      <c r="A2682" s="10" t="s">
        <v>2695</v>
      </c>
      <c r="B2682" s="11">
        <v>44980</v>
      </c>
      <c r="C2682" s="12" t="s">
        <v>10</v>
      </c>
      <c r="D2682" s="3" t="s">
        <v>14</v>
      </c>
      <c r="E2682" s="10">
        <v>312.20999999999998</v>
      </c>
      <c r="F2682" s="10">
        <v>5</v>
      </c>
      <c r="G2682" s="10">
        <v>1</v>
      </c>
      <c r="H2682" s="10">
        <v>105</v>
      </c>
    </row>
    <row r="2683" spans="1:8" ht="21.75" customHeight="1">
      <c r="A2683" s="10" t="s">
        <v>2696</v>
      </c>
      <c r="B2683" s="11">
        <v>45336</v>
      </c>
      <c r="C2683" s="12" t="s">
        <v>8</v>
      </c>
      <c r="D2683" s="3" t="s">
        <v>11</v>
      </c>
      <c r="E2683" s="10">
        <v>1749.63</v>
      </c>
      <c r="F2683" s="10">
        <v>37</v>
      </c>
      <c r="G2683" s="10">
        <v>29</v>
      </c>
      <c r="H2683" s="10">
        <v>562.95000000000005</v>
      </c>
    </row>
    <row r="2684" spans="1:8" ht="21.75" customHeight="1">
      <c r="A2684" s="10" t="s">
        <v>2697</v>
      </c>
      <c r="B2684" s="11">
        <v>45078</v>
      </c>
      <c r="C2684" s="12" t="s">
        <v>8</v>
      </c>
      <c r="D2684" s="3" t="s">
        <v>15</v>
      </c>
      <c r="E2684" s="10">
        <v>2891.8</v>
      </c>
      <c r="F2684" s="10">
        <v>17</v>
      </c>
      <c r="G2684" s="10">
        <v>10</v>
      </c>
      <c r="H2684" s="10">
        <v>165.5</v>
      </c>
    </row>
    <row r="2685" spans="1:8" ht="21.75" customHeight="1">
      <c r="A2685" s="10" t="s">
        <v>2698</v>
      </c>
      <c r="B2685" s="11">
        <v>45341</v>
      </c>
      <c r="C2685" s="12" t="s">
        <v>8</v>
      </c>
      <c r="D2685" s="3" t="s">
        <v>13</v>
      </c>
      <c r="E2685" s="10">
        <v>3626.04</v>
      </c>
      <c r="F2685" s="10">
        <v>46</v>
      </c>
      <c r="G2685" s="10">
        <v>41</v>
      </c>
      <c r="H2685" s="10">
        <v>267.77</v>
      </c>
    </row>
    <row r="2686" spans="1:8" ht="21.75" customHeight="1">
      <c r="A2686" s="10" t="s">
        <v>2699</v>
      </c>
      <c r="B2686" s="11">
        <v>45297</v>
      </c>
      <c r="C2686" s="12" t="str">
        <f t="shared" ref="C2686:C2687" si="121">PROPER("norTh")</f>
        <v>North</v>
      </c>
      <c r="D2686" s="3" t="s">
        <v>13</v>
      </c>
      <c r="E2686" s="10">
        <v>1710.54</v>
      </c>
      <c r="F2686" s="10">
        <v>46</v>
      </c>
      <c r="G2686" s="10">
        <v>25</v>
      </c>
      <c r="H2686" s="10">
        <v>434.37</v>
      </c>
    </row>
    <row r="2687" spans="1:8" ht="21.75" customHeight="1">
      <c r="A2687" s="10" t="s">
        <v>2700</v>
      </c>
      <c r="B2687" s="11">
        <v>45179</v>
      </c>
      <c r="C2687" s="12" t="str">
        <f t="shared" si="121"/>
        <v>North</v>
      </c>
      <c r="D2687" s="3" t="s">
        <v>13</v>
      </c>
      <c r="E2687" s="10">
        <v>564.82000000000005</v>
      </c>
      <c r="F2687" s="10">
        <v>42</v>
      </c>
      <c r="G2687" s="10">
        <v>25</v>
      </c>
      <c r="H2687" s="10">
        <v>954.88</v>
      </c>
    </row>
    <row r="2688" spans="1:8" ht="21.75" customHeight="1">
      <c r="A2688" s="10" t="s">
        <v>2701</v>
      </c>
      <c r="B2688" s="11">
        <v>45294</v>
      </c>
      <c r="C2688" s="12" t="s">
        <v>10</v>
      </c>
      <c r="D2688" s="3" t="s">
        <v>15</v>
      </c>
      <c r="E2688" s="10">
        <v>1051.0899999999999</v>
      </c>
      <c r="F2688" s="10">
        <v>1</v>
      </c>
      <c r="G2688" s="10">
        <v>31</v>
      </c>
      <c r="H2688" s="10">
        <v>1752.03</v>
      </c>
    </row>
    <row r="2689" spans="1:8" ht="21.75" customHeight="1">
      <c r="A2689" s="10" t="s">
        <v>2702</v>
      </c>
      <c r="B2689" s="11">
        <v>45352</v>
      </c>
      <c r="C2689" s="12" t="s">
        <v>8</v>
      </c>
      <c r="D2689" s="3" t="s">
        <v>15</v>
      </c>
      <c r="E2689" s="10">
        <v>877.81</v>
      </c>
      <c r="F2689" s="10">
        <v>22</v>
      </c>
      <c r="G2689" s="10">
        <v>48</v>
      </c>
      <c r="H2689" s="10">
        <v>1735.36</v>
      </c>
    </row>
    <row r="2690" spans="1:8" ht="21.75" customHeight="1">
      <c r="A2690" s="10" t="s">
        <v>2703</v>
      </c>
      <c r="B2690" s="11">
        <v>45390</v>
      </c>
      <c r="C2690" s="12" t="s">
        <v>8</v>
      </c>
      <c r="D2690" s="3" t="s">
        <v>12</v>
      </c>
      <c r="E2690" s="10">
        <v>2427.2199999999998</v>
      </c>
      <c r="F2690" s="10">
        <v>7</v>
      </c>
      <c r="G2690" s="10">
        <v>37</v>
      </c>
      <c r="H2690" s="10">
        <v>1402.55</v>
      </c>
    </row>
    <row r="2691" spans="1:8" ht="21.75" customHeight="1">
      <c r="A2691" s="10" t="s">
        <v>2704</v>
      </c>
      <c r="B2691" s="11">
        <v>45487</v>
      </c>
      <c r="C2691" s="12" t="s">
        <v>10</v>
      </c>
      <c r="D2691" s="3" t="s">
        <v>13</v>
      </c>
      <c r="E2691" s="10">
        <v>4162.1400000000003</v>
      </c>
      <c r="F2691" s="10">
        <v>23</v>
      </c>
      <c r="G2691" s="10">
        <v>8</v>
      </c>
      <c r="H2691" s="10">
        <v>1405.92</v>
      </c>
    </row>
    <row r="2692" spans="1:8" ht="21.75" customHeight="1">
      <c r="A2692" s="10" t="s">
        <v>2705</v>
      </c>
      <c r="B2692" s="11">
        <v>45309</v>
      </c>
      <c r="C2692" s="12" t="s">
        <v>10</v>
      </c>
      <c r="D2692" s="3" t="s">
        <v>11</v>
      </c>
      <c r="E2692" s="10">
        <v>2051.92</v>
      </c>
      <c r="F2692" s="10">
        <v>48</v>
      </c>
      <c r="G2692" s="10">
        <v>13</v>
      </c>
      <c r="H2692" s="10">
        <v>1357.31</v>
      </c>
    </row>
    <row r="2693" spans="1:8" ht="21.75" customHeight="1">
      <c r="A2693" s="10" t="s">
        <v>2706</v>
      </c>
      <c r="B2693" s="11">
        <v>45079</v>
      </c>
      <c r="C2693" s="12" t="s">
        <v>10</v>
      </c>
      <c r="D2693" s="3" t="s">
        <v>14</v>
      </c>
      <c r="E2693" s="10">
        <v>1183.6500000000001</v>
      </c>
      <c r="F2693" s="10">
        <v>19</v>
      </c>
      <c r="G2693" s="10">
        <v>25</v>
      </c>
      <c r="H2693" s="10">
        <v>239.81</v>
      </c>
    </row>
    <row r="2694" spans="1:8" ht="21.75" customHeight="1">
      <c r="A2694" s="10" t="s">
        <v>2707</v>
      </c>
      <c r="B2694" s="11">
        <v>45598</v>
      </c>
      <c r="C2694" s="12" t="s">
        <v>8</v>
      </c>
      <c r="D2694" s="3" t="s">
        <v>13</v>
      </c>
      <c r="E2694" s="10">
        <v>3309.43</v>
      </c>
      <c r="F2694" s="10">
        <v>39</v>
      </c>
      <c r="G2694" s="10">
        <v>1</v>
      </c>
      <c r="H2694" s="10">
        <v>943.96</v>
      </c>
    </row>
    <row r="2695" spans="1:8" ht="21.75" customHeight="1">
      <c r="A2695" s="10" t="s">
        <v>2708</v>
      </c>
      <c r="B2695" s="11">
        <v>45337</v>
      </c>
      <c r="C2695" s="12" t="s">
        <v>9</v>
      </c>
      <c r="D2695" s="3" t="s">
        <v>15</v>
      </c>
      <c r="E2695" s="10">
        <v>196.79</v>
      </c>
      <c r="F2695" s="10">
        <v>23</v>
      </c>
      <c r="G2695" s="10">
        <v>6</v>
      </c>
      <c r="H2695" s="10">
        <v>283.89</v>
      </c>
    </row>
    <row r="2696" spans="1:8" ht="21.75" customHeight="1">
      <c r="A2696" s="10" t="s">
        <v>2709</v>
      </c>
      <c r="B2696" s="11">
        <v>45037</v>
      </c>
      <c r="C2696" s="12" t="s">
        <v>10</v>
      </c>
      <c r="D2696" s="3" t="s">
        <v>11</v>
      </c>
      <c r="E2696" s="10">
        <v>4277.34</v>
      </c>
      <c r="F2696" s="10">
        <v>7</v>
      </c>
      <c r="G2696" s="10">
        <v>6</v>
      </c>
      <c r="H2696" s="10">
        <v>1277.54</v>
      </c>
    </row>
    <row r="2697" spans="1:8" ht="21.75" customHeight="1">
      <c r="A2697" s="10" t="s">
        <v>2710</v>
      </c>
      <c r="B2697" s="11">
        <v>45228</v>
      </c>
      <c r="C2697" s="12" t="s">
        <v>9</v>
      </c>
      <c r="D2697" s="3" t="s">
        <v>12</v>
      </c>
      <c r="E2697" s="10">
        <v>1101.76</v>
      </c>
      <c r="F2697" s="10">
        <v>36</v>
      </c>
      <c r="G2697" s="10">
        <v>8</v>
      </c>
      <c r="H2697" s="10">
        <v>1321.43</v>
      </c>
    </row>
    <row r="2698" spans="1:8" ht="21.75" customHeight="1">
      <c r="A2698" s="10" t="s">
        <v>2711</v>
      </c>
      <c r="B2698" s="11">
        <v>45054</v>
      </c>
      <c r="C2698" s="12" t="s">
        <v>8</v>
      </c>
      <c r="D2698" s="3" t="s">
        <v>15</v>
      </c>
      <c r="E2698" s="10">
        <v>1732.77</v>
      </c>
      <c r="F2698" s="10">
        <v>16</v>
      </c>
      <c r="G2698" s="10">
        <v>28</v>
      </c>
      <c r="H2698" s="10">
        <v>159.81</v>
      </c>
    </row>
    <row r="2699" spans="1:8" ht="21.75" customHeight="1">
      <c r="A2699" s="10" t="s">
        <v>2712</v>
      </c>
      <c r="B2699" s="11">
        <v>45454</v>
      </c>
      <c r="C2699" s="12" t="s">
        <v>9</v>
      </c>
      <c r="D2699" s="3" t="s">
        <v>14</v>
      </c>
      <c r="E2699" s="10">
        <v>3987.33</v>
      </c>
      <c r="F2699" s="10">
        <v>12</v>
      </c>
      <c r="G2699" s="10">
        <v>12</v>
      </c>
      <c r="H2699" s="10">
        <v>318.72000000000003</v>
      </c>
    </row>
    <row r="2700" spans="1:8" ht="21.75" customHeight="1">
      <c r="A2700" s="10" t="s">
        <v>2713</v>
      </c>
      <c r="B2700" s="11">
        <v>45339</v>
      </c>
      <c r="C2700" s="12" t="s">
        <v>10</v>
      </c>
      <c r="D2700" s="3" t="s">
        <v>14</v>
      </c>
      <c r="E2700" s="10">
        <v>1210.1300000000001</v>
      </c>
      <c r="F2700" s="10">
        <v>38</v>
      </c>
      <c r="G2700" s="10">
        <v>31</v>
      </c>
      <c r="H2700" s="10">
        <v>1427.99</v>
      </c>
    </row>
    <row r="2701" spans="1:8" ht="21.75" customHeight="1">
      <c r="A2701" s="10" t="s">
        <v>2714</v>
      </c>
      <c r="B2701" s="11">
        <v>44925</v>
      </c>
      <c r="C2701" s="12" t="s">
        <v>8</v>
      </c>
      <c r="D2701" s="3" t="s">
        <v>12</v>
      </c>
      <c r="E2701" s="10">
        <v>4723.08</v>
      </c>
      <c r="F2701" s="10">
        <v>12</v>
      </c>
      <c r="G2701" s="10">
        <v>22</v>
      </c>
      <c r="H2701" s="10">
        <v>678.52</v>
      </c>
    </row>
    <row r="2702" spans="1:8" ht="21.75" customHeight="1">
      <c r="A2702" s="10" t="s">
        <v>2715</v>
      </c>
      <c r="B2702" s="11">
        <v>45089</v>
      </c>
      <c r="C2702" s="12" t="str">
        <f>PROPER("norTh")</f>
        <v>North</v>
      </c>
      <c r="D2702" s="3" t="s">
        <v>11</v>
      </c>
      <c r="E2702" s="10">
        <v>4052.02</v>
      </c>
      <c r="F2702" s="10">
        <v>9</v>
      </c>
      <c r="G2702" s="10">
        <v>10</v>
      </c>
      <c r="H2702" s="10">
        <v>1307.01</v>
      </c>
    </row>
    <row r="2703" spans="1:8" ht="21.75" customHeight="1">
      <c r="A2703" s="10" t="s">
        <v>2716</v>
      </c>
      <c r="B2703" s="11">
        <v>45182</v>
      </c>
      <c r="C2703" s="12" t="s">
        <v>10</v>
      </c>
      <c r="D2703" s="3" t="s">
        <v>11</v>
      </c>
      <c r="E2703" s="10">
        <v>2671.33</v>
      </c>
      <c r="F2703" s="10">
        <v>50</v>
      </c>
      <c r="G2703" s="10">
        <v>35</v>
      </c>
      <c r="H2703" s="10">
        <v>1563.42</v>
      </c>
    </row>
    <row r="2704" spans="1:8" ht="21.75" customHeight="1">
      <c r="A2704" s="10" t="s">
        <v>2717</v>
      </c>
      <c r="B2704" s="11">
        <v>44992</v>
      </c>
      <c r="C2704" s="12" t="s">
        <v>8</v>
      </c>
      <c r="D2704" s="3" t="s">
        <v>12</v>
      </c>
      <c r="E2704" s="10">
        <v>468.59</v>
      </c>
      <c r="F2704" s="10">
        <v>29</v>
      </c>
      <c r="G2704" s="10">
        <v>31</v>
      </c>
      <c r="H2704" s="10">
        <v>236.71</v>
      </c>
    </row>
    <row r="2705" spans="1:8" ht="21.75" customHeight="1">
      <c r="A2705" s="13" t="s">
        <v>1232</v>
      </c>
      <c r="B2705" s="11">
        <v>45225</v>
      </c>
      <c r="C2705" s="12" t="s">
        <v>9</v>
      </c>
      <c r="D2705" s="3" t="s">
        <v>15</v>
      </c>
      <c r="E2705" s="10">
        <v>1595.64</v>
      </c>
      <c r="F2705" s="10">
        <v>4</v>
      </c>
      <c r="G2705" s="10">
        <v>28</v>
      </c>
      <c r="H2705" s="10">
        <v>233.74</v>
      </c>
    </row>
    <row r="2706" spans="1:8" ht="21.75" customHeight="1">
      <c r="A2706" s="10" t="s">
        <v>2718</v>
      </c>
      <c r="B2706" s="11">
        <v>45527</v>
      </c>
      <c r="C2706" s="12" t="str">
        <f>PROPER("norTh")</f>
        <v>North</v>
      </c>
      <c r="D2706" s="3" t="s">
        <v>11</v>
      </c>
      <c r="E2706" s="10">
        <v>2964.87</v>
      </c>
      <c r="F2706" s="10">
        <v>50</v>
      </c>
      <c r="G2706" s="10">
        <v>2</v>
      </c>
      <c r="H2706" s="10">
        <v>1417.79</v>
      </c>
    </row>
    <row r="2707" spans="1:8" ht="21.75" customHeight="1">
      <c r="A2707" s="10" t="s">
        <v>2719</v>
      </c>
      <c r="B2707" s="11">
        <v>45182</v>
      </c>
      <c r="C2707" s="12" t="s">
        <v>10</v>
      </c>
      <c r="D2707" s="3" t="s">
        <v>15</v>
      </c>
      <c r="E2707" s="10">
        <v>2887.93</v>
      </c>
      <c r="F2707" s="10">
        <v>42</v>
      </c>
      <c r="G2707" s="10">
        <v>17</v>
      </c>
      <c r="H2707" s="10">
        <v>1961.31</v>
      </c>
    </row>
    <row r="2708" spans="1:8" ht="21.75" customHeight="1">
      <c r="A2708" s="10" t="s">
        <v>2720</v>
      </c>
      <c r="B2708" s="11">
        <v>45289</v>
      </c>
      <c r="C2708" s="12" t="s">
        <v>8</v>
      </c>
      <c r="D2708" s="3" t="s">
        <v>13</v>
      </c>
      <c r="E2708" s="10">
        <v>4151.05</v>
      </c>
      <c r="F2708" s="10">
        <v>38</v>
      </c>
      <c r="G2708" s="10">
        <v>29</v>
      </c>
      <c r="H2708" s="10">
        <v>423.37</v>
      </c>
    </row>
    <row r="2709" spans="1:8" ht="21.75" customHeight="1">
      <c r="A2709" s="10" t="s">
        <v>2721</v>
      </c>
      <c r="B2709" s="11">
        <v>45164</v>
      </c>
      <c r="C2709" s="12" t="s">
        <v>10</v>
      </c>
      <c r="D2709" s="3" t="s">
        <v>15</v>
      </c>
      <c r="E2709" s="10">
        <v>3112.31</v>
      </c>
      <c r="F2709" s="10">
        <v>49</v>
      </c>
      <c r="G2709" s="10">
        <v>20</v>
      </c>
      <c r="H2709" s="10">
        <v>1716.8</v>
      </c>
    </row>
    <row r="2710" spans="1:8" ht="21.75" customHeight="1">
      <c r="A2710" s="10" t="s">
        <v>2722</v>
      </c>
      <c r="B2710" s="11">
        <v>45090</v>
      </c>
      <c r="C2710" s="12" t="s">
        <v>10</v>
      </c>
      <c r="D2710" s="3" t="s">
        <v>14</v>
      </c>
      <c r="E2710" s="10">
        <v>3188.73</v>
      </c>
      <c r="F2710" s="10">
        <v>28</v>
      </c>
      <c r="G2710" s="10">
        <v>18</v>
      </c>
      <c r="H2710" s="10">
        <v>270.47000000000003</v>
      </c>
    </row>
    <row r="2711" spans="1:8" ht="21.75" customHeight="1">
      <c r="A2711" s="10" t="s">
        <v>2723</v>
      </c>
      <c r="B2711" s="11">
        <v>44945</v>
      </c>
      <c r="C2711" s="12" t="s">
        <v>9</v>
      </c>
      <c r="D2711" s="3" t="s">
        <v>14</v>
      </c>
      <c r="E2711" s="10">
        <v>2298.86</v>
      </c>
      <c r="F2711" s="10">
        <v>47</v>
      </c>
      <c r="G2711" s="10">
        <v>38</v>
      </c>
      <c r="H2711" s="10">
        <v>1467.37</v>
      </c>
    </row>
    <row r="2712" spans="1:8" ht="21.75" customHeight="1">
      <c r="A2712" s="10" t="s">
        <v>2724</v>
      </c>
      <c r="B2712" s="11">
        <v>45583</v>
      </c>
      <c r="C2712" s="12" t="s">
        <v>9</v>
      </c>
      <c r="D2712" s="3" t="s">
        <v>15</v>
      </c>
      <c r="E2712" s="10">
        <v>2794.6</v>
      </c>
      <c r="F2712" s="10">
        <v>11</v>
      </c>
      <c r="G2712" s="10">
        <v>5</v>
      </c>
      <c r="H2712" s="10">
        <v>707.59</v>
      </c>
    </row>
    <row r="2713" spans="1:8" ht="21.75" customHeight="1">
      <c r="A2713" s="10" t="s">
        <v>2725</v>
      </c>
      <c r="B2713" s="11">
        <v>45228</v>
      </c>
      <c r="C2713" s="12" t="s">
        <v>10</v>
      </c>
      <c r="D2713" s="3" t="s">
        <v>15</v>
      </c>
      <c r="E2713" s="10">
        <v>2983.09</v>
      </c>
      <c r="F2713" s="10">
        <v>36</v>
      </c>
      <c r="G2713" s="10">
        <v>16</v>
      </c>
      <c r="H2713" s="10">
        <v>488.11</v>
      </c>
    </row>
    <row r="2714" spans="1:8" ht="21.75" customHeight="1">
      <c r="A2714" s="10" t="s">
        <v>2726</v>
      </c>
      <c r="B2714" s="11">
        <v>45283</v>
      </c>
      <c r="C2714" s="12" t="s">
        <v>9</v>
      </c>
      <c r="D2714" s="3" t="s">
        <v>13</v>
      </c>
      <c r="E2714" s="10">
        <v>3253.37</v>
      </c>
      <c r="F2714" s="10">
        <v>27</v>
      </c>
      <c r="G2714" s="10">
        <v>25</v>
      </c>
      <c r="H2714" s="10">
        <v>1000.78</v>
      </c>
    </row>
    <row r="2715" spans="1:8" ht="21.75" customHeight="1">
      <c r="A2715" s="10" t="s">
        <v>2727</v>
      </c>
      <c r="B2715" s="11">
        <v>45426</v>
      </c>
      <c r="C2715" s="12" t="s">
        <v>10</v>
      </c>
      <c r="D2715" s="3" t="s">
        <v>15</v>
      </c>
      <c r="E2715" s="10">
        <v>3769.74</v>
      </c>
      <c r="F2715" s="10">
        <v>13</v>
      </c>
      <c r="G2715" s="10">
        <v>0</v>
      </c>
      <c r="H2715" s="10">
        <v>1695.66</v>
      </c>
    </row>
    <row r="2716" spans="1:8" ht="21.75" customHeight="1">
      <c r="A2716" s="10" t="s">
        <v>2728</v>
      </c>
      <c r="B2716" s="11">
        <v>45145</v>
      </c>
      <c r="C2716" s="12" t="s">
        <v>9</v>
      </c>
      <c r="D2716" s="3" t="s">
        <v>11</v>
      </c>
      <c r="E2716" s="10">
        <v>1715.83</v>
      </c>
      <c r="F2716" s="10">
        <v>47</v>
      </c>
      <c r="G2716" s="10">
        <v>32</v>
      </c>
      <c r="H2716" s="10">
        <v>708.22</v>
      </c>
    </row>
    <row r="2717" spans="1:8" ht="21.75" customHeight="1">
      <c r="A2717" s="10" t="s">
        <v>2729</v>
      </c>
      <c r="B2717" s="11">
        <v>45451</v>
      </c>
      <c r="C2717" s="12" t="s">
        <v>9</v>
      </c>
      <c r="D2717" s="3" t="s">
        <v>14</v>
      </c>
      <c r="E2717" s="10">
        <v>2087.7199999999998</v>
      </c>
      <c r="F2717" s="10">
        <v>24</v>
      </c>
      <c r="G2717" s="10">
        <v>42</v>
      </c>
      <c r="H2717" s="10">
        <v>1716.16</v>
      </c>
    </row>
    <row r="2718" spans="1:8" ht="21.75" customHeight="1">
      <c r="A2718" s="10" t="s">
        <v>2730</v>
      </c>
      <c r="B2718" s="11">
        <v>45153</v>
      </c>
      <c r="C2718" s="12" t="s">
        <v>10</v>
      </c>
      <c r="D2718" s="3" t="s">
        <v>12</v>
      </c>
      <c r="E2718" s="10">
        <v>1351.27</v>
      </c>
      <c r="F2718" s="10">
        <v>38</v>
      </c>
      <c r="G2718" s="10">
        <v>41</v>
      </c>
      <c r="H2718" s="10">
        <v>1355.42</v>
      </c>
    </row>
    <row r="2719" spans="1:8" ht="21.75" customHeight="1">
      <c r="A2719" s="10" t="s">
        <v>2731</v>
      </c>
      <c r="B2719" s="11">
        <v>45458</v>
      </c>
      <c r="C2719" s="12" t="s">
        <v>10</v>
      </c>
      <c r="D2719" s="3" t="s">
        <v>12</v>
      </c>
      <c r="E2719" s="10">
        <v>3263.35</v>
      </c>
      <c r="F2719" s="10">
        <v>6</v>
      </c>
      <c r="G2719" s="10">
        <v>20</v>
      </c>
      <c r="H2719" s="10">
        <v>1626.85</v>
      </c>
    </row>
    <row r="2720" spans="1:8" ht="21.75" customHeight="1">
      <c r="A2720" s="10" t="s">
        <v>2732</v>
      </c>
      <c r="B2720" s="11">
        <v>45095</v>
      </c>
      <c r="C2720" s="12" t="s">
        <v>9</v>
      </c>
      <c r="D2720" s="3" t="s">
        <v>12</v>
      </c>
      <c r="E2720" s="10">
        <v>4774.29</v>
      </c>
      <c r="F2720" s="10">
        <v>2</v>
      </c>
      <c r="G2720" s="10">
        <v>11</v>
      </c>
      <c r="H2720" s="10">
        <v>1509.13</v>
      </c>
    </row>
    <row r="2721" spans="1:8" ht="21.75" customHeight="1">
      <c r="A2721" s="10" t="s">
        <v>2733</v>
      </c>
      <c r="B2721" s="11">
        <v>45211</v>
      </c>
      <c r="C2721" s="12" t="str">
        <f>PROPER("norTh")</f>
        <v>North</v>
      </c>
      <c r="D2721" s="3" t="s">
        <v>12</v>
      </c>
      <c r="E2721" s="10">
        <v>1881.56</v>
      </c>
      <c r="F2721" s="10">
        <v>9</v>
      </c>
      <c r="G2721" s="10">
        <v>47</v>
      </c>
      <c r="H2721" s="10">
        <v>157.76</v>
      </c>
    </row>
    <row r="2722" spans="1:8" ht="21.75" customHeight="1">
      <c r="A2722" s="10" t="s">
        <v>2734</v>
      </c>
      <c r="B2722" s="11">
        <v>45000</v>
      </c>
      <c r="C2722" s="12" t="s">
        <v>9</v>
      </c>
      <c r="D2722" s="3" t="s">
        <v>13</v>
      </c>
      <c r="E2722" s="10">
        <v>1126.77</v>
      </c>
      <c r="F2722" s="10">
        <v>26</v>
      </c>
      <c r="G2722" s="10">
        <v>40</v>
      </c>
      <c r="H2722" s="10">
        <v>1672.41</v>
      </c>
    </row>
    <row r="2723" spans="1:8" ht="21.75" customHeight="1">
      <c r="A2723" s="10" t="s">
        <v>2735</v>
      </c>
      <c r="B2723" s="11">
        <v>45282</v>
      </c>
      <c r="C2723" s="12" t="str">
        <f>PROPER("norTh")</f>
        <v>North</v>
      </c>
      <c r="D2723" s="3" t="s">
        <v>15</v>
      </c>
      <c r="E2723" s="10">
        <v>2696.45</v>
      </c>
      <c r="F2723" s="10">
        <v>40</v>
      </c>
      <c r="G2723" s="10">
        <v>23</v>
      </c>
      <c r="H2723" s="10">
        <v>320.01</v>
      </c>
    </row>
    <row r="2724" spans="1:8" ht="21.75" customHeight="1">
      <c r="A2724" s="10" t="s">
        <v>2736</v>
      </c>
      <c r="B2724" s="11">
        <v>45144</v>
      </c>
      <c r="C2724" s="12" t="s">
        <v>9</v>
      </c>
      <c r="D2724" s="3" t="s">
        <v>13</v>
      </c>
      <c r="E2724" s="10">
        <v>224.91</v>
      </c>
      <c r="F2724" s="10">
        <v>50</v>
      </c>
      <c r="G2724" s="10">
        <v>8</v>
      </c>
      <c r="H2724" s="10">
        <v>182.79</v>
      </c>
    </row>
    <row r="2725" spans="1:8" ht="21.75" customHeight="1">
      <c r="A2725" s="10" t="s">
        <v>2737</v>
      </c>
      <c r="B2725" s="11">
        <v>45325</v>
      </c>
      <c r="C2725" s="12" t="str">
        <f t="shared" ref="C2725:C2726" si="122">PROPER("norTh")</f>
        <v>North</v>
      </c>
      <c r="D2725" s="3" t="s">
        <v>12</v>
      </c>
      <c r="E2725" s="10">
        <v>1849.67</v>
      </c>
      <c r="F2725" s="10">
        <v>15</v>
      </c>
      <c r="G2725" s="10">
        <v>2</v>
      </c>
      <c r="H2725" s="10">
        <v>957.8</v>
      </c>
    </row>
    <row r="2726" spans="1:8" ht="21.75" customHeight="1">
      <c r="A2726" s="10" t="s">
        <v>2738</v>
      </c>
      <c r="B2726" s="11">
        <v>44883</v>
      </c>
      <c r="C2726" s="12" t="str">
        <f t="shared" si="122"/>
        <v>North</v>
      </c>
      <c r="D2726" s="3" t="s">
        <v>12</v>
      </c>
      <c r="E2726" s="10">
        <v>4612.5</v>
      </c>
      <c r="F2726" s="10">
        <v>32</v>
      </c>
      <c r="G2726" s="10">
        <v>19</v>
      </c>
      <c r="H2726" s="10">
        <v>87.44</v>
      </c>
    </row>
    <row r="2727" spans="1:8" ht="21.75" customHeight="1">
      <c r="A2727" s="10" t="s">
        <v>2739</v>
      </c>
      <c r="B2727" s="11">
        <v>44991</v>
      </c>
      <c r="C2727" s="12" t="s">
        <v>9</v>
      </c>
      <c r="D2727" s="3" t="s">
        <v>11</v>
      </c>
      <c r="E2727" s="10">
        <v>3067.14</v>
      </c>
      <c r="F2727" s="10">
        <v>38</v>
      </c>
      <c r="G2727" s="10">
        <v>24</v>
      </c>
      <c r="H2727" s="10">
        <v>1114.33</v>
      </c>
    </row>
    <row r="2728" spans="1:8" ht="21.75" customHeight="1">
      <c r="A2728" s="10" t="s">
        <v>2740</v>
      </c>
      <c r="B2728" s="11">
        <v>45387</v>
      </c>
      <c r="C2728" s="12" t="str">
        <f>PROPER("norTh")</f>
        <v>North</v>
      </c>
      <c r="D2728" s="3" t="s">
        <v>14</v>
      </c>
      <c r="E2728" s="10">
        <v>2088.71</v>
      </c>
      <c r="F2728" s="10">
        <v>32</v>
      </c>
      <c r="G2728" s="10">
        <v>28</v>
      </c>
      <c r="H2728" s="10">
        <v>1073.5</v>
      </c>
    </row>
    <row r="2729" spans="1:8" ht="21.75" customHeight="1">
      <c r="A2729" s="10" t="s">
        <v>2741</v>
      </c>
      <c r="B2729" s="11">
        <v>44919</v>
      </c>
      <c r="C2729" s="12" t="s">
        <v>10</v>
      </c>
      <c r="D2729" s="3" t="s">
        <v>14</v>
      </c>
      <c r="E2729" s="10">
        <v>374.69</v>
      </c>
      <c r="F2729" s="10">
        <v>46</v>
      </c>
      <c r="G2729" s="10">
        <v>39</v>
      </c>
      <c r="H2729" s="10">
        <v>1147.69</v>
      </c>
    </row>
    <row r="2730" spans="1:8" ht="21.75" customHeight="1">
      <c r="A2730" s="10" t="s">
        <v>2742</v>
      </c>
      <c r="B2730" s="11">
        <v>44938</v>
      </c>
      <c r="C2730" s="12" t="str">
        <f>PROPER("norTh")</f>
        <v>North</v>
      </c>
      <c r="D2730" s="3" t="s">
        <v>15</v>
      </c>
      <c r="E2730" s="10">
        <v>1121.78</v>
      </c>
      <c r="F2730" s="10">
        <v>12</v>
      </c>
      <c r="G2730" s="10">
        <v>38</v>
      </c>
      <c r="H2730" s="10">
        <v>854.93</v>
      </c>
    </row>
    <row r="2731" spans="1:8" ht="21.75" customHeight="1">
      <c r="A2731" s="10" t="s">
        <v>2743</v>
      </c>
      <c r="B2731" s="11">
        <v>45431</v>
      </c>
      <c r="C2731" s="12" t="s">
        <v>9</v>
      </c>
      <c r="D2731" s="3" t="s">
        <v>14</v>
      </c>
      <c r="E2731" s="10">
        <v>3642.96</v>
      </c>
      <c r="F2731" s="10">
        <v>1</v>
      </c>
      <c r="G2731" s="10">
        <v>33</v>
      </c>
      <c r="H2731" s="10">
        <v>519.54999999999995</v>
      </c>
    </row>
    <row r="2732" spans="1:8" ht="21.75" customHeight="1">
      <c r="A2732" s="10" t="s">
        <v>2744</v>
      </c>
      <c r="B2732" s="11">
        <v>44900</v>
      </c>
      <c r="C2732" s="12" t="s">
        <v>8</v>
      </c>
      <c r="D2732" s="3" t="s">
        <v>15</v>
      </c>
      <c r="E2732" s="10">
        <v>2288.7600000000002</v>
      </c>
      <c r="F2732" s="10">
        <v>49</v>
      </c>
      <c r="G2732" s="10">
        <v>0</v>
      </c>
      <c r="H2732" s="10">
        <v>1239.69</v>
      </c>
    </row>
    <row r="2733" spans="1:8" ht="21.75" customHeight="1">
      <c r="A2733" s="10" t="s">
        <v>2745</v>
      </c>
      <c r="B2733" s="11">
        <v>45547</v>
      </c>
      <c r="C2733" s="12" t="str">
        <f>PROPER("norTh")</f>
        <v>North</v>
      </c>
      <c r="D2733" s="3" t="s">
        <v>12</v>
      </c>
      <c r="E2733" s="10">
        <v>4427.58</v>
      </c>
      <c r="F2733" s="10">
        <v>28</v>
      </c>
      <c r="G2733" s="10">
        <v>41</v>
      </c>
      <c r="H2733" s="10">
        <v>1578.17</v>
      </c>
    </row>
    <row r="2734" spans="1:8" ht="21.75" customHeight="1">
      <c r="A2734" s="10" t="s">
        <v>2746</v>
      </c>
      <c r="B2734" s="11">
        <v>44912</v>
      </c>
      <c r="C2734" s="12" t="s">
        <v>8</v>
      </c>
      <c r="D2734" s="3" t="s">
        <v>12</v>
      </c>
      <c r="E2734" s="10">
        <v>3408.62</v>
      </c>
      <c r="F2734" s="10">
        <v>30</v>
      </c>
      <c r="G2734" s="10">
        <v>32</v>
      </c>
      <c r="H2734" s="10">
        <v>345.22</v>
      </c>
    </row>
    <row r="2735" spans="1:8" ht="21.75" customHeight="1">
      <c r="A2735" s="10" t="s">
        <v>2747</v>
      </c>
      <c r="B2735" s="11">
        <v>45017</v>
      </c>
      <c r="C2735" s="12" t="s">
        <v>9</v>
      </c>
      <c r="D2735" s="3" t="s">
        <v>12</v>
      </c>
      <c r="E2735" s="10">
        <v>3670.32</v>
      </c>
      <c r="F2735" s="10">
        <v>18</v>
      </c>
      <c r="G2735" s="10">
        <v>0</v>
      </c>
      <c r="H2735" s="10">
        <v>1490.44</v>
      </c>
    </row>
    <row r="2736" spans="1:8" ht="21.75" customHeight="1">
      <c r="A2736" s="10" t="s">
        <v>2748</v>
      </c>
      <c r="B2736" s="11">
        <v>45096</v>
      </c>
      <c r="C2736" s="12" t="str">
        <f>PROPER("norTh")</f>
        <v>North</v>
      </c>
      <c r="D2736" s="3" t="s">
        <v>12</v>
      </c>
      <c r="E2736" s="10">
        <v>4639.53</v>
      </c>
      <c r="F2736" s="10">
        <v>27</v>
      </c>
      <c r="G2736" s="10">
        <v>19</v>
      </c>
      <c r="H2736" s="10">
        <v>1163.0999999999999</v>
      </c>
    </row>
    <row r="2737" spans="1:8" ht="21.75" customHeight="1">
      <c r="A2737" s="10" t="s">
        <v>2749</v>
      </c>
      <c r="B2737" s="11">
        <v>45514</v>
      </c>
      <c r="C2737" s="12" t="s">
        <v>9</v>
      </c>
      <c r="D2737" s="3" t="s">
        <v>14</v>
      </c>
      <c r="E2737" s="10">
        <v>3309.08</v>
      </c>
      <c r="F2737" s="10">
        <v>37</v>
      </c>
      <c r="G2737" s="10">
        <v>39</v>
      </c>
      <c r="H2737" s="10">
        <v>436.51</v>
      </c>
    </row>
    <row r="2738" spans="1:8" ht="21.75" customHeight="1">
      <c r="A2738" s="10" t="s">
        <v>2750</v>
      </c>
      <c r="B2738" s="11">
        <v>45310</v>
      </c>
      <c r="C2738" s="12" t="s">
        <v>10</v>
      </c>
      <c r="D2738" s="3" t="s">
        <v>11</v>
      </c>
      <c r="E2738" s="10">
        <v>2197.96</v>
      </c>
      <c r="F2738" s="10">
        <v>11</v>
      </c>
      <c r="G2738" s="10">
        <v>4</v>
      </c>
      <c r="H2738" s="10">
        <v>1000.73</v>
      </c>
    </row>
    <row r="2739" spans="1:8" ht="21.75" customHeight="1">
      <c r="A2739" s="10" t="s">
        <v>2751</v>
      </c>
      <c r="B2739" s="11">
        <v>45457</v>
      </c>
      <c r="C2739" s="12" t="s">
        <v>9</v>
      </c>
      <c r="D2739" s="3" t="s">
        <v>11</v>
      </c>
      <c r="E2739" s="10">
        <v>4794.17</v>
      </c>
      <c r="F2739" s="10">
        <v>39</v>
      </c>
      <c r="G2739" s="10">
        <v>36</v>
      </c>
      <c r="H2739" s="10">
        <v>274.33</v>
      </c>
    </row>
    <row r="2740" spans="1:8" ht="21.75" customHeight="1">
      <c r="A2740" s="10" t="s">
        <v>2752</v>
      </c>
      <c r="B2740" s="11">
        <v>44913</v>
      </c>
      <c r="C2740" s="12" t="s">
        <v>8</v>
      </c>
      <c r="D2740" s="3" t="s">
        <v>12</v>
      </c>
      <c r="E2740" s="10">
        <v>3577.22</v>
      </c>
      <c r="F2740" s="10">
        <v>18</v>
      </c>
      <c r="G2740" s="10">
        <v>46</v>
      </c>
      <c r="H2740" s="10">
        <v>1335.52</v>
      </c>
    </row>
    <row r="2741" spans="1:8" ht="21.75" customHeight="1">
      <c r="A2741" s="10" t="s">
        <v>2753</v>
      </c>
      <c r="B2741" s="11">
        <v>45082</v>
      </c>
      <c r="C2741" s="12" t="s">
        <v>9</v>
      </c>
      <c r="D2741" s="3" t="s">
        <v>13</v>
      </c>
      <c r="E2741" s="10">
        <v>717.47</v>
      </c>
      <c r="F2741" s="10">
        <v>44</v>
      </c>
      <c r="G2741" s="10">
        <v>33</v>
      </c>
      <c r="H2741" s="10">
        <v>1626.39</v>
      </c>
    </row>
    <row r="2742" spans="1:8" ht="21.75" customHeight="1">
      <c r="A2742" s="10" t="s">
        <v>2754</v>
      </c>
      <c r="B2742" s="11">
        <v>45441</v>
      </c>
      <c r="C2742" s="12" t="s">
        <v>10</v>
      </c>
      <c r="D2742" s="3" t="s">
        <v>11</v>
      </c>
      <c r="E2742" s="10">
        <v>4215.6400000000003</v>
      </c>
      <c r="F2742" s="10">
        <v>7</v>
      </c>
      <c r="G2742" s="10">
        <v>26</v>
      </c>
      <c r="H2742" s="10">
        <v>967.64</v>
      </c>
    </row>
    <row r="2743" spans="1:8" ht="21.75" customHeight="1">
      <c r="A2743" s="10" t="s">
        <v>2755</v>
      </c>
      <c r="B2743" s="11">
        <v>45530</v>
      </c>
      <c r="C2743" s="12" t="str">
        <f>PROPER("norTh")</f>
        <v>North</v>
      </c>
      <c r="D2743" s="3" t="s">
        <v>11</v>
      </c>
      <c r="E2743" s="10">
        <v>3882.91</v>
      </c>
      <c r="F2743" s="10">
        <v>40</v>
      </c>
      <c r="G2743" s="10">
        <v>3</v>
      </c>
      <c r="H2743" s="10">
        <v>1277.1600000000001</v>
      </c>
    </row>
    <row r="2744" spans="1:8" ht="21.75" customHeight="1">
      <c r="A2744" s="10" t="s">
        <v>2756</v>
      </c>
      <c r="B2744" s="11">
        <v>45156</v>
      </c>
      <c r="C2744" s="12" t="s">
        <v>9</v>
      </c>
      <c r="D2744" s="3" t="s">
        <v>11</v>
      </c>
      <c r="E2744" s="10">
        <v>488.43</v>
      </c>
      <c r="F2744" s="10">
        <v>39</v>
      </c>
      <c r="G2744" s="10">
        <v>9</v>
      </c>
      <c r="H2744" s="10">
        <v>1883.86</v>
      </c>
    </row>
    <row r="2745" spans="1:8" ht="21.75" customHeight="1">
      <c r="A2745" s="10" t="s">
        <v>2757</v>
      </c>
      <c r="B2745" s="11">
        <v>45241</v>
      </c>
      <c r="C2745" s="12" t="s">
        <v>8</v>
      </c>
      <c r="D2745" s="3" t="s">
        <v>12</v>
      </c>
      <c r="E2745" s="10">
        <v>4848.59</v>
      </c>
      <c r="F2745" s="10">
        <v>49</v>
      </c>
      <c r="G2745" s="10">
        <v>21</v>
      </c>
      <c r="H2745" s="10">
        <v>1245.07</v>
      </c>
    </row>
    <row r="2746" spans="1:8" ht="21.75" customHeight="1">
      <c r="A2746" s="10" t="s">
        <v>2758</v>
      </c>
      <c r="B2746" s="11">
        <v>45583</v>
      </c>
      <c r="C2746" s="12" t="s">
        <v>8</v>
      </c>
      <c r="D2746" s="3" t="s">
        <v>14</v>
      </c>
      <c r="E2746" s="10">
        <v>4308.95</v>
      </c>
      <c r="F2746" s="10">
        <v>9</v>
      </c>
      <c r="G2746" s="10">
        <v>17</v>
      </c>
      <c r="H2746" s="10">
        <v>1451.37</v>
      </c>
    </row>
    <row r="2747" spans="1:8" ht="21.75" customHeight="1">
      <c r="A2747" s="10" t="s">
        <v>2759</v>
      </c>
      <c r="B2747" s="11">
        <v>45320</v>
      </c>
      <c r="C2747" s="12" t="s">
        <v>8</v>
      </c>
      <c r="D2747" s="3" t="s">
        <v>15</v>
      </c>
      <c r="E2747" s="10">
        <v>4176.78</v>
      </c>
      <c r="F2747" s="10">
        <v>30</v>
      </c>
      <c r="G2747" s="10">
        <v>1</v>
      </c>
      <c r="H2747" s="10">
        <v>755.42</v>
      </c>
    </row>
    <row r="2748" spans="1:8" ht="21.75" customHeight="1">
      <c r="A2748" s="10" t="s">
        <v>2760</v>
      </c>
      <c r="B2748" s="11">
        <v>45000</v>
      </c>
      <c r="C2748" s="12" t="s">
        <v>10</v>
      </c>
      <c r="D2748" s="3" t="s">
        <v>15</v>
      </c>
      <c r="E2748" s="10">
        <v>501.62</v>
      </c>
      <c r="F2748" s="10">
        <v>38</v>
      </c>
      <c r="G2748" s="10">
        <v>45</v>
      </c>
      <c r="H2748" s="10">
        <v>908.8</v>
      </c>
    </row>
    <row r="2749" spans="1:8" ht="21.75" customHeight="1">
      <c r="A2749" s="10" t="s">
        <v>2761</v>
      </c>
      <c r="B2749" s="11">
        <v>45380</v>
      </c>
      <c r="C2749" s="12" t="s">
        <v>9</v>
      </c>
      <c r="D2749" s="3" t="s">
        <v>12</v>
      </c>
      <c r="E2749" s="10">
        <v>1993.27</v>
      </c>
      <c r="F2749" s="10">
        <v>41</v>
      </c>
      <c r="G2749" s="10">
        <v>15</v>
      </c>
      <c r="H2749" s="10">
        <v>1274.1199999999999</v>
      </c>
    </row>
    <row r="2750" spans="1:8" ht="21.75" customHeight="1">
      <c r="A2750" s="10" t="s">
        <v>2762</v>
      </c>
      <c r="B2750" s="11">
        <v>45018</v>
      </c>
      <c r="C2750" s="12" t="s">
        <v>8</v>
      </c>
      <c r="D2750" s="3" t="s">
        <v>15</v>
      </c>
      <c r="E2750" s="10">
        <v>496.81</v>
      </c>
      <c r="F2750" s="10">
        <v>6</v>
      </c>
      <c r="G2750" s="10">
        <v>31</v>
      </c>
      <c r="H2750" s="10">
        <v>936.91</v>
      </c>
    </row>
    <row r="2751" spans="1:8" ht="21.75" customHeight="1">
      <c r="A2751" s="10" t="s">
        <v>2763</v>
      </c>
      <c r="B2751" s="11">
        <v>45383</v>
      </c>
      <c r="C2751" s="12" t="str">
        <f>PROPER("norTh")</f>
        <v>North</v>
      </c>
      <c r="D2751" s="3" t="s">
        <v>11</v>
      </c>
      <c r="E2751" s="10">
        <v>867.29</v>
      </c>
      <c r="F2751" s="10">
        <v>15</v>
      </c>
      <c r="G2751" s="10">
        <v>13</v>
      </c>
      <c r="H2751" s="10">
        <v>638.75</v>
      </c>
    </row>
    <row r="2752" spans="1:8" ht="21.75" customHeight="1">
      <c r="A2752" s="10" t="s">
        <v>2764</v>
      </c>
      <c r="B2752" s="11">
        <v>45014</v>
      </c>
      <c r="C2752" s="12" t="s">
        <v>10</v>
      </c>
      <c r="D2752" s="3" t="s">
        <v>13</v>
      </c>
      <c r="E2752" s="10">
        <v>343.43</v>
      </c>
      <c r="F2752" s="10">
        <v>30</v>
      </c>
      <c r="G2752" s="10">
        <v>17</v>
      </c>
      <c r="H2752" s="10">
        <v>157.53</v>
      </c>
    </row>
    <row r="2753" spans="1:8" ht="21.75" customHeight="1">
      <c r="A2753" s="10" t="s">
        <v>2765</v>
      </c>
      <c r="B2753" s="11">
        <v>45339</v>
      </c>
      <c r="C2753" s="12" t="s">
        <v>8</v>
      </c>
      <c r="D2753" s="3" t="s">
        <v>14</v>
      </c>
      <c r="E2753" s="10">
        <v>888.2</v>
      </c>
      <c r="F2753" s="10">
        <v>25</v>
      </c>
      <c r="G2753" s="10">
        <v>36</v>
      </c>
      <c r="H2753" s="10">
        <v>1987.97</v>
      </c>
    </row>
    <row r="2754" spans="1:8" ht="21.75" customHeight="1">
      <c r="A2754" s="10" t="s">
        <v>2766</v>
      </c>
      <c r="B2754" s="11">
        <v>44995</v>
      </c>
      <c r="C2754" s="12" t="s">
        <v>10</v>
      </c>
      <c r="D2754" s="3" t="s">
        <v>14</v>
      </c>
      <c r="E2754" s="10">
        <v>4894.3100000000004</v>
      </c>
      <c r="F2754" s="10">
        <v>43</v>
      </c>
      <c r="G2754" s="10">
        <v>46</v>
      </c>
      <c r="H2754" s="10">
        <v>1263.96</v>
      </c>
    </row>
    <row r="2755" spans="1:8" ht="21.75" customHeight="1">
      <c r="A2755" s="10" t="s">
        <v>2767</v>
      </c>
      <c r="B2755" s="11">
        <v>45024</v>
      </c>
      <c r="C2755" s="12" t="s">
        <v>9</v>
      </c>
      <c r="D2755" s="3" t="s">
        <v>13</v>
      </c>
      <c r="E2755" s="10">
        <v>1037.31</v>
      </c>
      <c r="F2755" s="10">
        <v>25</v>
      </c>
      <c r="G2755" s="10">
        <v>25</v>
      </c>
      <c r="H2755" s="10">
        <v>1879.41</v>
      </c>
    </row>
    <row r="2756" spans="1:8" ht="21.75" customHeight="1">
      <c r="A2756" s="10" t="s">
        <v>2768</v>
      </c>
      <c r="B2756" s="11">
        <v>45489</v>
      </c>
      <c r="C2756" s="12" t="s">
        <v>9</v>
      </c>
      <c r="D2756" s="3" t="s">
        <v>13</v>
      </c>
      <c r="E2756" s="10">
        <v>508.28</v>
      </c>
      <c r="F2756" s="10">
        <v>43</v>
      </c>
      <c r="G2756" s="10">
        <v>31</v>
      </c>
      <c r="H2756" s="10">
        <v>1991.1</v>
      </c>
    </row>
    <row r="2757" spans="1:8" ht="21.75" customHeight="1">
      <c r="A2757" s="10" t="s">
        <v>2769</v>
      </c>
      <c r="B2757" s="11">
        <v>44898</v>
      </c>
      <c r="C2757" s="12" t="s">
        <v>10</v>
      </c>
      <c r="D2757" s="3" t="s">
        <v>11</v>
      </c>
      <c r="E2757" s="10">
        <v>4695.99</v>
      </c>
      <c r="F2757" s="10">
        <v>21</v>
      </c>
      <c r="G2757" s="10">
        <v>35</v>
      </c>
      <c r="H2757" s="10">
        <v>1763.97</v>
      </c>
    </row>
    <row r="2758" spans="1:8" ht="21.75" customHeight="1">
      <c r="A2758" s="10" t="s">
        <v>2770</v>
      </c>
      <c r="B2758" s="11">
        <v>45466</v>
      </c>
      <c r="C2758" s="12" t="s">
        <v>9</v>
      </c>
      <c r="D2758" s="3" t="s">
        <v>12</v>
      </c>
      <c r="E2758" s="10">
        <v>4209.6400000000003</v>
      </c>
      <c r="F2758" s="10">
        <v>25</v>
      </c>
      <c r="G2758" s="10">
        <v>4</v>
      </c>
      <c r="H2758" s="10">
        <v>143.66</v>
      </c>
    </row>
    <row r="2759" spans="1:8" ht="21.75" customHeight="1">
      <c r="A2759" s="10" t="s">
        <v>2771</v>
      </c>
      <c r="B2759" s="11">
        <v>45556</v>
      </c>
      <c r="C2759" s="12" t="s">
        <v>10</v>
      </c>
      <c r="D2759" s="3" t="s">
        <v>15</v>
      </c>
      <c r="E2759" s="10">
        <v>441.9</v>
      </c>
      <c r="F2759" s="10">
        <v>14</v>
      </c>
      <c r="G2759" s="10">
        <v>45</v>
      </c>
      <c r="H2759" s="10">
        <v>1256.54</v>
      </c>
    </row>
    <row r="2760" spans="1:8" ht="21.75" customHeight="1">
      <c r="A2760" s="10" t="s">
        <v>2772</v>
      </c>
      <c r="B2760" s="11">
        <v>45373</v>
      </c>
      <c r="C2760" s="12" t="s">
        <v>9</v>
      </c>
      <c r="D2760" s="3" t="s">
        <v>11</v>
      </c>
      <c r="E2760" s="10">
        <v>316.63</v>
      </c>
      <c r="F2760" s="10">
        <v>6</v>
      </c>
      <c r="G2760" s="10">
        <v>13</v>
      </c>
      <c r="H2760" s="10">
        <v>752.14</v>
      </c>
    </row>
    <row r="2761" spans="1:8" ht="21.75" customHeight="1">
      <c r="A2761" s="10" t="s">
        <v>2773</v>
      </c>
      <c r="B2761" s="11">
        <v>45573</v>
      </c>
      <c r="C2761" s="12" t="s">
        <v>8</v>
      </c>
      <c r="D2761" s="3" t="s">
        <v>13</v>
      </c>
      <c r="E2761" s="10">
        <v>911.57</v>
      </c>
      <c r="F2761" s="10">
        <v>50</v>
      </c>
      <c r="G2761" s="10">
        <v>41</v>
      </c>
      <c r="H2761" s="10">
        <v>1112.53</v>
      </c>
    </row>
    <row r="2762" spans="1:8" ht="21.75" customHeight="1">
      <c r="A2762" s="10" t="s">
        <v>2774</v>
      </c>
      <c r="B2762" s="11">
        <v>45559</v>
      </c>
      <c r="C2762" s="12" t="str">
        <f>PROPER("norTh")</f>
        <v>North</v>
      </c>
      <c r="D2762" s="3" t="s">
        <v>12</v>
      </c>
      <c r="E2762" s="10">
        <v>3096.16</v>
      </c>
      <c r="F2762" s="10">
        <v>23</v>
      </c>
      <c r="G2762" s="10">
        <v>16</v>
      </c>
      <c r="H2762" s="10">
        <v>1826.27</v>
      </c>
    </row>
    <row r="2763" spans="1:8" ht="21.75" customHeight="1">
      <c r="A2763" s="10" t="s">
        <v>2775</v>
      </c>
      <c r="B2763" s="11">
        <v>45133</v>
      </c>
      <c r="C2763" s="12" t="s">
        <v>9</v>
      </c>
      <c r="D2763" s="3" t="s">
        <v>12</v>
      </c>
      <c r="E2763" s="10">
        <v>801.64</v>
      </c>
      <c r="F2763" s="10">
        <v>42</v>
      </c>
      <c r="G2763" s="10">
        <v>34</v>
      </c>
      <c r="H2763" s="10">
        <v>888.02</v>
      </c>
    </row>
    <row r="2764" spans="1:8" ht="21.75" customHeight="1">
      <c r="A2764" s="10" t="s">
        <v>2776</v>
      </c>
      <c r="B2764" s="11">
        <v>45259</v>
      </c>
      <c r="C2764" s="12" t="str">
        <f>PROPER("norTh")</f>
        <v>North</v>
      </c>
      <c r="D2764" s="3" t="s">
        <v>12</v>
      </c>
      <c r="E2764" s="10">
        <v>3782.01</v>
      </c>
      <c r="F2764" s="10">
        <v>42</v>
      </c>
      <c r="G2764" s="10">
        <v>45</v>
      </c>
      <c r="H2764" s="10">
        <v>1585.03</v>
      </c>
    </row>
    <row r="2765" spans="1:8" ht="21.75" customHeight="1">
      <c r="A2765" s="10" t="s">
        <v>2777</v>
      </c>
      <c r="B2765" s="11">
        <v>45163</v>
      </c>
      <c r="C2765" s="12" t="s">
        <v>8</v>
      </c>
      <c r="D2765" s="3" t="s">
        <v>11</v>
      </c>
      <c r="E2765" s="10">
        <v>4386.16</v>
      </c>
      <c r="F2765" s="10">
        <v>20</v>
      </c>
      <c r="G2765" s="10">
        <v>12</v>
      </c>
      <c r="H2765" s="10">
        <v>721.38</v>
      </c>
    </row>
    <row r="2766" spans="1:8" ht="21.75" customHeight="1">
      <c r="A2766" s="10" t="s">
        <v>2778</v>
      </c>
      <c r="B2766" s="11">
        <v>45528</v>
      </c>
      <c r="C2766" s="12" t="s">
        <v>9</v>
      </c>
      <c r="D2766" s="3" t="s">
        <v>14</v>
      </c>
      <c r="E2766" s="10">
        <v>3461.27</v>
      </c>
      <c r="F2766" s="10">
        <v>23</v>
      </c>
      <c r="G2766" s="10">
        <v>7</v>
      </c>
      <c r="H2766" s="10">
        <v>1466.4</v>
      </c>
    </row>
    <row r="2767" spans="1:8" ht="21.75" customHeight="1">
      <c r="A2767" s="10" t="s">
        <v>2779</v>
      </c>
      <c r="B2767" s="11">
        <v>44981</v>
      </c>
      <c r="C2767" s="12" t="s">
        <v>10</v>
      </c>
      <c r="D2767" s="3" t="s">
        <v>11</v>
      </c>
      <c r="E2767" s="10">
        <v>902.62</v>
      </c>
      <c r="F2767" s="10">
        <v>8</v>
      </c>
      <c r="G2767" s="10">
        <v>14</v>
      </c>
      <c r="H2767" s="10">
        <v>1246.8499999999999</v>
      </c>
    </row>
    <row r="2768" spans="1:8" ht="21.75" customHeight="1">
      <c r="A2768" s="10" t="s">
        <v>2780</v>
      </c>
      <c r="B2768" s="11">
        <v>45403</v>
      </c>
      <c r="C2768" s="12" t="s">
        <v>8</v>
      </c>
      <c r="D2768" s="3" t="s">
        <v>12</v>
      </c>
      <c r="E2768" s="10">
        <v>2267.92</v>
      </c>
      <c r="F2768" s="10">
        <v>48</v>
      </c>
      <c r="G2768" s="10">
        <v>41</v>
      </c>
      <c r="H2768" s="10">
        <v>1941.61</v>
      </c>
    </row>
    <row r="2769" spans="1:8" ht="21.75" customHeight="1">
      <c r="A2769" s="10" t="s">
        <v>2781</v>
      </c>
      <c r="B2769" s="11">
        <v>45127</v>
      </c>
      <c r="C2769" s="12" t="s">
        <v>8</v>
      </c>
      <c r="D2769" s="3" t="s">
        <v>11</v>
      </c>
      <c r="E2769" s="10">
        <v>1321.17</v>
      </c>
      <c r="F2769" s="10">
        <v>25</v>
      </c>
      <c r="G2769" s="10">
        <v>31</v>
      </c>
      <c r="H2769" s="10">
        <v>1015.13</v>
      </c>
    </row>
    <row r="2770" spans="1:8" ht="21.75" customHeight="1">
      <c r="A2770" s="10" t="s">
        <v>2782</v>
      </c>
      <c r="B2770" s="11">
        <v>45293</v>
      </c>
      <c r="C2770" s="12" t="s">
        <v>9</v>
      </c>
      <c r="D2770" s="3" t="s">
        <v>14</v>
      </c>
      <c r="E2770" s="10">
        <v>1523.96</v>
      </c>
      <c r="F2770" s="10">
        <v>31</v>
      </c>
      <c r="G2770" s="10">
        <v>3</v>
      </c>
      <c r="H2770" s="10">
        <v>214.44</v>
      </c>
    </row>
    <row r="2771" spans="1:8" ht="21.75" customHeight="1">
      <c r="A2771" s="10" t="s">
        <v>2783</v>
      </c>
      <c r="B2771" s="11">
        <v>44892</v>
      </c>
      <c r="C2771" s="12" t="s">
        <v>10</v>
      </c>
      <c r="D2771" s="3" t="s">
        <v>12</v>
      </c>
      <c r="E2771" s="10">
        <v>4507.07</v>
      </c>
      <c r="F2771" s="10">
        <v>9</v>
      </c>
      <c r="G2771" s="10">
        <v>26</v>
      </c>
      <c r="H2771" s="10">
        <v>1971.62</v>
      </c>
    </row>
    <row r="2772" spans="1:8" ht="21.75" customHeight="1">
      <c r="A2772" s="10" t="s">
        <v>2784</v>
      </c>
      <c r="B2772" s="11">
        <v>45371</v>
      </c>
      <c r="C2772" s="12" t="str">
        <f t="shared" ref="C2772:C2774" si="123">PROPER("norTh")</f>
        <v>North</v>
      </c>
      <c r="D2772" s="3" t="s">
        <v>11</v>
      </c>
      <c r="E2772" s="10">
        <v>466.33</v>
      </c>
      <c r="F2772" s="10">
        <v>37</v>
      </c>
      <c r="G2772" s="10">
        <v>31</v>
      </c>
      <c r="H2772" s="10">
        <v>677.26</v>
      </c>
    </row>
    <row r="2773" spans="1:8" ht="21.75" customHeight="1">
      <c r="A2773" s="10" t="s">
        <v>2785</v>
      </c>
      <c r="B2773" s="11">
        <v>45164</v>
      </c>
      <c r="C2773" s="12" t="str">
        <f t="shared" si="123"/>
        <v>North</v>
      </c>
      <c r="D2773" s="3" t="s">
        <v>13</v>
      </c>
      <c r="E2773" s="10">
        <v>4758.1000000000004</v>
      </c>
      <c r="F2773" s="10">
        <v>8</v>
      </c>
      <c r="G2773" s="10">
        <v>13</v>
      </c>
      <c r="H2773" s="10">
        <v>1166.32</v>
      </c>
    </row>
    <row r="2774" spans="1:8" ht="21.75" customHeight="1">
      <c r="A2774" s="10" t="s">
        <v>2786</v>
      </c>
      <c r="B2774" s="11">
        <v>45226</v>
      </c>
      <c r="C2774" s="12" t="str">
        <f t="shared" si="123"/>
        <v>North</v>
      </c>
      <c r="D2774" s="3" t="s">
        <v>15</v>
      </c>
      <c r="E2774" s="10">
        <v>4879.57</v>
      </c>
      <c r="F2774" s="10">
        <v>18</v>
      </c>
      <c r="G2774" s="10">
        <v>21</v>
      </c>
      <c r="H2774" s="10">
        <v>15.95</v>
      </c>
    </row>
    <row r="2775" spans="1:8" ht="21.75" customHeight="1">
      <c r="A2775" s="10" t="s">
        <v>2787</v>
      </c>
      <c r="B2775" s="11">
        <v>44929</v>
      </c>
      <c r="C2775" s="12" t="s">
        <v>10</v>
      </c>
      <c r="D2775" s="3" t="s">
        <v>14</v>
      </c>
      <c r="E2775" s="10">
        <v>297.44</v>
      </c>
      <c r="F2775" s="10">
        <v>34</v>
      </c>
      <c r="G2775" s="10">
        <v>20</v>
      </c>
      <c r="H2775" s="10">
        <v>1799.31</v>
      </c>
    </row>
    <row r="2776" spans="1:8" ht="21.75" customHeight="1">
      <c r="A2776" s="10" t="s">
        <v>2788</v>
      </c>
      <c r="B2776" s="11">
        <v>44950</v>
      </c>
      <c r="C2776" s="12" t="s">
        <v>8</v>
      </c>
      <c r="D2776" s="3" t="s">
        <v>13</v>
      </c>
      <c r="E2776" s="10">
        <v>4939.58</v>
      </c>
      <c r="F2776" s="10">
        <v>8</v>
      </c>
      <c r="G2776" s="10">
        <v>18</v>
      </c>
      <c r="H2776" s="10">
        <v>1943.08</v>
      </c>
    </row>
    <row r="2777" spans="1:8" ht="21.75" customHeight="1">
      <c r="A2777" s="10" t="s">
        <v>2789</v>
      </c>
      <c r="B2777" s="11">
        <v>45539</v>
      </c>
      <c r="C2777" s="12" t="s">
        <v>10</v>
      </c>
      <c r="D2777" s="3" t="s">
        <v>14</v>
      </c>
      <c r="E2777" s="10">
        <v>4785.1499999999996</v>
      </c>
      <c r="F2777" s="10">
        <v>36</v>
      </c>
      <c r="G2777" s="10">
        <v>11</v>
      </c>
      <c r="H2777" s="10">
        <v>20.05</v>
      </c>
    </row>
    <row r="2778" spans="1:8" ht="21.75" customHeight="1">
      <c r="A2778" s="10" t="s">
        <v>2790</v>
      </c>
      <c r="B2778" s="11">
        <v>45109</v>
      </c>
      <c r="C2778" s="12" t="s">
        <v>9</v>
      </c>
      <c r="D2778" s="3" t="s">
        <v>14</v>
      </c>
      <c r="E2778" s="10">
        <v>1522.04</v>
      </c>
      <c r="F2778" s="10">
        <v>13</v>
      </c>
      <c r="G2778" s="10">
        <v>33</v>
      </c>
      <c r="H2778" s="10">
        <v>1163.18</v>
      </c>
    </row>
    <row r="2779" spans="1:8" ht="21.75" customHeight="1">
      <c r="A2779" s="10" t="s">
        <v>2791</v>
      </c>
      <c r="B2779" s="11">
        <v>45085</v>
      </c>
      <c r="C2779" s="12" t="str">
        <f t="shared" ref="C2779:C2780" si="124">PROPER("norTh")</f>
        <v>North</v>
      </c>
      <c r="D2779" s="3" t="s">
        <v>13</v>
      </c>
      <c r="E2779" s="10">
        <v>4937.9799999999996</v>
      </c>
      <c r="F2779" s="10">
        <v>4</v>
      </c>
      <c r="G2779" s="10">
        <v>4</v>
      </c>
      <c r="H2779" s="10">
        <v>1621.84</v>
      </c>
    </row>
    <row r="2780" spans="1:8" ht="21.75" customHeight="1">
      <c r="A2780" s="10" t="s">
        <v>2792</v>
      </c>
      <c r="B2780" s="11">
        <v>45534</v>
      </c>
      <c r="C2780" s="12" t="str">
        <f t="shared" si="124"/>
        <v>North</v>
      </c>
      <c r="D2780" s="3" t="s">
        <v>15</v>
      </c>
      <c r="E2780" s="10">
        <v>1741.76</v>
      </c>
      <c r="F2780" s="10">
        <v>13</v>
      </c>
      <c r="G2780" s="10">
        <v>4</v>
      </c>
      <c r="H2780" s="10">
        <v>1235.5899999999999</v>
      </c>
    </row>
    <row r="2781" spans="1:8" ht="21.75" customHeight="1">
      <c r="A2781" s="10" t="s">
        <v>2793</v>
      </c>
      <c r="B2781" s="11">
        <v>45076</v>
      </c>
      <c r="C2781" s="12" t="s">
        <v>8</v>
      </c>
      <c r="D2781" s="3" t="s">
        <v>12</v>
      </c>
      <c r="E2781" s="10">
        <v>2253.06</v>
      </c>
      <c r="F2781" s="10">
        <v>39</v>
      </c>
      <c r="G2781" s="10">
        <v>2</v>
      </c>
      <c r="H2781" s="10">
        <v>1407.02</v>
      </c>
    </row>
    <row r="2782" spans="1:8" ht="21.75" customHeight="1">
      <c r="A2782" s="10" t="s">
        <v>2794</v>
      </c>
      <c r="B2782" s="11">
        <v>44992</v>
      </c>
      <c r="C2782" s="12" t="s">
        <v>10</v>
      </c>
      <c r="D2782" s="3" t="s">
        <v>15</v>
      </c>
      <c r="E2782" s="10">
        <v>4048.1</v>
      </c>
      <c r="F2782" s="10">
        <v>38</v>
      </c>
      <c r="G2782" s="10">
        <v>42</v>
      </c>
      <c r="H2782" s="10">
        <v>1664.54</v>
      </c>
    </row>
    <row r="2783" spans="1:8" ht="21.75" customHeight="1">
      <c r="A2783" s="10" t="s">
        <v>2795</v>
      </c>
      <c r="B2783" s="11">
        <v>44997</v>
      </c>
      <c r="C2783" s="12" t="s">
        <v>8</v>
      </c>
      <c r="D2783" s="3" t="s">
        <v>13</v>
      </c>
      <c r="E2783" s="10">
        <v>3374.44</v>
      </c>
      <c r="F2783" s="10">
        <v>48</v>
      </c>
      <c r="G2783" s="10">
        <v>0</v>
      </c>
      <c r="H2783" s="10">
        <v>1508.75</v>
      </c>
    </row>
    <row r="2784" spans="1:8" ht="21.75" customHeight="1">
      <c r="A2784" s="10" t="s">
        <v>2796</v>
      </c>
      <c r="B2784" s="11">
        <v>45216</v>
      </c>
      <c r="C2784" s="12" t="s">
        <v>8</v>
      </c>
      <c r="D2784" s="3" t="s">
        <v>11</v>
      </c>
      <c r="E2784" s="10">
        <v>4011.05</v>
      </c>
      <c r="F2784" s="10">
        <v>24</v>
      </c>
      <c r="G2784" s="10">
        <v>15</v>
      </c>
      <c r="H2784" s="10">
        <v>1583.1</v>
      </c>
    </row>
    <row r="2785" spans="1:8" ht="21.75" customHeight="1">
      <c r="A2785" s="10" t="s">
        <v>2797</v>
      </c>
      <c r="B2785" s="11">
        <v>45590</v>
      </c>
      <c r="C2785" s="12" t="str">
        <f t="shared" ref="C2785:C2786" si="125">PROPER("norTh")</f>
        <v>North</v>
      </c>
      <c r="D2785" s="3" t="s">
        <v>15</v>
      </c>
      <c r="E2785" s="10">
        <v>1826.92</v>
      </c>
      <c r="F2785" s="10">
        <v>45</v>
      </c>
      <c r="G2785" s="10">
        <v>15</v>
      </c>
      <c r="H2785" s="10">
        <v>1043.8900000000001</v>
      </c>
    </row>
    <row r="2786" spans="1:8" ht="21.75" customHeight="1">
      <c r="A2786" s="10" t="s">
        <v>2798</v>
      </c>
      <c r="B2786" s="11">
        <v>44930</v>
      </c>
      <c r="C2786" s="12" t="str">
        <f t="shared" si="125"/>
        <v>North</v>
      </c>
      <c r="D2786" s="3" t="s">
        <v>12</v>
      </c>
      <c r="E2786" s="10">
        <v>4717.0600000000004</v>
      </c>
      <c r="F2786" s="10">
        <v>31</v>
      </c>
      <c r="G2786" s="10">
        <v>23</v>
      </c>
      <c r="H2786" s="10">
        <v>1634.07</v>
      </c>
    </row>
    <row r="2787" spans="1:8" ht="21.75" customHeight="1">
      <c r="A2787" s="10" t="s">
        <v>2799</v>
      </c>
      <c r="B2787" s="11">
        <v>45120</v>
      </c>
      <c r="C2787" s="12" t="s">
        <v>10</v>
      </c>
      <c r="D2787" s="3" t="s">
        <v>12</v>
      </c>
      <c r="E2787" s="10">
        <v>3940.78</v>
      </c>
      <c r="F2787" s="10">
        <v>6</v>
      </c>
      <c r="G2787" s="10">
        <v>19</v>
      </c>
      <c r="H2787" s="10">
        <v>1971.13</v>
      </c>
    </row>
    <row r="2788" spans="1:8" ht="21.75" customHeight="1">
      <c r="A2788" s="10" t="s">
        <v>2800</v>
      </c>
      <c r="B2788" s="11">
        <v>45406</v>
      </c>
      <c r="C2788" s="12" t="s">
        <v>10</v>
      </c>
      <c r="D2788" s="3" t="s">
        <v>12</v>
      </c>
      <c r="E2788" s="10">
        <v>3074.56</v>
      </c>
      <c r="F2788" s="10">
        <v>18</v>
      </c>
      <c r="G2788" s="10">
        <v>39</v>
      </c>
      <c r="H2788" s="10">
        <v>278.70999999999998</v>
      </c>
    </row>
    <row r="2789" spans="1:8" ht="21.75" customHeight="1">
      <c r="A2789" s="10" t="s">
        <v>2801</v>
      </c>
      <c r="B2789" s="11">
        <v>45575</v>
      </c>
      <c r="C2789" s="12" t="s">
        <v>8</v>
      </c>
      <c r="D2789" s="3" t="s">
        <v>12</v>
      </c>
      <c r="E2789" s="10">
        <v>2510.52</v>
      </c>
      <c r="F2789" s="10">
        <v>47</v>
      </c>
      <c r="G2789" s="10">
        <v>12</v>
      </c>
      <c r="H2789" s="10">
        <v>1837.16</v>
      </c>
    </row>
    <row r="2790" spans="1:8" ht="21.75" customHeight="1">
      <c r="A2790" s="10" t="s">
        <v>2802</v>
      </c>
      <c r="B2790" s="11">
        <v>45142</v>
      </c>
      <c r="C2790" s="12" t="s">
        <v>9</v>
      </c>
      <c r="D2790" s="3" t="s">
        <v>14</v>
      </c>
      <c r="E2790" s="10">
        <v>1970.89</v>
      </c>
      <c r="F2790" s="10">
        <v>13</v>
      </c>
      <c r="G2790" s="10">
        <v>3</v>
      </c>
      <c r="H2790" s="10">
        <v>1895.34</v>
      </c>
    </row>
    <row r="2791" spans="1:8" ht="21.75" customHeight="1">
      <c r="A2791" s="10" t="s">
        <v>2803</v>
      </c>
      <c r="B2791" s="11">
        <v>45101</v>
      </c>
      <c r="C2791" s="12" t="s">
        <v>8</v>
      </c>
      <c r="D2791" s="3" t="s">
        <v>14</v>
      </c>
      <c r="E2791" s="10">
        <v>2772.21</v>
      </c>
      <c r="F2791" s="10">
        <v>41</v>
      </c>
      <c r="G2791" s="10">
        <v>6</v>
      </c>
      <c r="H2791" s="10">
        <v>1531.01</v>
      </c>
    </row>
    <row r="2792" spans="1:8" ht="21.75" customHeight="1">
      <c r="A2792" s="10" t="s">
        <v>2804</v>
      </c>
      <c r="B2792" s="11">
        <v>45260</v>
      </c>
      <c r="C2792" s="12" t="s">
        <v>10</v>
      </c>
      <c r="D2792" s="3" t="s">
        <v>12</v>
      </c>
      <c r="E2792" s="10">
        <v>1663.89</v>
      </c>
      <c r="F2792" s="10">
        <v>8</v>
      </c>
      <c r="G2792" s="10">
        <v>7</v>
      </c>
      <c r="H2792" s="10">
        <v>450.5</v>
      </c>
    </row>
    <row r="2793" spans="1:8" ht="21.75" customHeight="1">
      <c r="A2793" s="10" t="s">
        <v>2805</v>
      </c>
      <c r="B2793" s="11">
        <v>45095</v>
      </c>
      <c r="C2793" s="12" t="str">
        <f t="shared" ref="C2793:C2794" si="126">PROPER("norTh")</f>
        <v>North</v>
      </c>
      <c r="D2793" s="3" t="s">
        <v>14</v>
      </c>
      <c r="E2793" s="10">
        <v>635.65</v>
      </c>
      <c r="F2793" s="10">
        <v>3</v>
      </c>
      <c r="G2793" s="10">
        <v>26</v>
      </c>
      <c r="H2793" s="10">
        <v>795.59</v>
      </c>
    </row>
    <row r="2794" spans="1:8" ht="21.75" customHeight="1">
      <c r="A2794" s="10" t="s">
        <v>2806</v>
      </c>
      <c r="B2794" s="11">
        <v>45546</v>
      </c>
      <c r="C2794" s="12" t="str">
        <f t="shared" si="126"/>
        <v>North</v>
      </c>
      <c r="D2794" s="3" t="s">
        <v>13</v>
      </c>
      <c r="E2794" s="10">
        <v>3852.51</v>
      </c>
      <c r="F2794" s="10">
        <v>23</v>
      </c>
      <c r="G2794" s="10">
        <v>47</v>
      </c>
      <c r="H2794" s="10">
        <v>1748.8</v>
      </c>
    </row>
    <row r="2795" spans="1:8" ht="21.75" customHeight="1">
      <c r="A2795" s="10" t="s">
        <v>2807</v>
      </c>
      <c r="B2795" s="11">
        <v>44894</v>
      </c>
      <c r="C2795" s="12" t="s">
        <v>10</v>
      </c>
      <c r="D2795" s="3" t="s">
        <v>11</v>
      </c>
      <c r="E2795" s="10">
        <v>3590.66</v>
      </c>
      <c r="F2795" s="10">
        <v>5</v>
      </c>
      <c r="G2795" s="10">
        <v>18</v>
      </c>
      <c r="H2795" s="10">
        <v>1227.3599999999999</v>
      </c>
    </row>
    <row r="2796" spans="1:8" ht="21.75" customHeight="1">
      <c r="A2796" s="10" t="s">
        <v>2808</v>
      </c>
      <c r="B2796" s="11">
        <v>45102</v>
      </c>
      <c r="C2796" s="12" t="s">
        <v>10</v>
      </c>
      <c r="D2796" s="3" t="s">
        <v>12</v>
      </c>
      <c r="E2796" s="10">
        <v>669.9</v>
      </c>
      <c r="F2796" s="10">
        <v>20</v>
      </c>
      <c r="G2796" s="10">
        <v>28</v>
      </c>
      <c r="H2796" s="10">
        <v>1409.07</v>
      </c>
    </row>
    <row r="2797" spans="1:8" ht="21.75" customHeight="1">
      <c r="A2797" s="10" t="s">
        <v>2809</v>
      </c>
      <c r="B2797" s="11">
        <v>45103</v>
      </c>
      <c r="C2797" s="12" t="s">
        <v>10</v>
      </c>
      <c r="D2797" s="3" t="s">
        <v>12</v>
      </c>
      <c r="E2797" s="10">
        <v>1374.15</v>
      </c>
      <c r="F2797" s="10">
        <v>20</v>
      </c>
      <c r="G2797" s="10">
        <v>3</v>
      </c>
      <c r="H2797" s="10">
        <v>1816.67</v>
      </c>
    </row>
    <row r="2798" spans="1:8" ht="21.75" customHeight="1">
      <c r="A2798" s="10" t="s">
        <v>2810</v>
      </c>
      <c r="B2798" s="11">
        <v>45463</v>
      </c>
      <c r="C2798" s="12" t="s">
        <v>10</v>
      </c>
      <c r="D2798" s="3" t="s">
        <v>12</v>
      </c>
      <c r="E2798" s="10">
        <v>4837.99</v>
      </c>
      <c r="F2798" s="10">
        <v>19</v>
      </c>
      <c r="G2798" s="10">
        <v>39</v>
      </c>
      <c r="H2798" s="10">
        <v>604</v>
      </c>
    </row>
    <row r="2799" spans="1:8" ht="21.75" customHeight="1">
      <c r="A2799" s="10" t="s">
        <v>2811</v>
      </c>
      <c r="B2799" s="11">
        <v>45456</v>
      </c>
      <c r="C2799" s="12" t="s">
        <v>10</v>
      </c>
      <c r="D2799" s="3" t="s">
        <v>14</v>
      </c>
      <c r="E2799" s="10">
        <v>3021.13</v>
      </c>
      <c r="F2799" s="10">
        <v>8</v>
      </c>
      <c r="G2799" s="10">
        <v>13</v>
      </c>
      <c r="H2799" s="10">
        <v>124.27</v>
      </c>
    </row>
    <row r="2800" spans="1:8" ht="21.75" customHeight="1">
      <c r="A2800" s="10" t="s">
        <v>2812</v>
      </c>
      <c r="B2800" s="11">
        <v>45054</v>
      </c>
      <c r="C2800" s="12" t="s">
        <v>10</v>
      </c>
      <c r="D2800" s="3" t="s">
        <v>14</v>
      </c>
      <c r="E2800" s="10">
        <v>3975.93</v>
      </c>
      <c r="F2800" s="10">
        <v>24</v>
      </c>
      <c r="G2800" s="10">
        <v>23</v>
      </c>
      <c r="H2800" s="10">
        <v>416.82</v>
      </c>
    </row>
    <row r="2801" spans="1:8" ht="21.75" customHeight="1">
      <c r="A2801" s="10" t="s">
        <v>2813</v>
      </c>
      <c r="B2801" s="11">
        <v>45326</v>
      </c>
      <c r="C2801" s="12" t="s">
        <v>8</v>
      </c>
      <c r="D2801" s="3" t="s">
        <v>13</v>
      </c>
      <c r="E2801" s="10">
        <v>286.57</v>
      </c>
      <c r="F2801" s="10">
        <v>4</v>
      </c>
      <c r="G2801" s="10">
        <v>42</v>
      </c>
      <c r="H2801" s="10">
        <v>758.94</v>
      </c>
    </row>
    <row r="2802" spans="1:8" ht="21.75" customHeight="1">
      <c r="A2802" s="10" t="s">
        <v>2814</v>
      </c>
      <c r="B2802" s="11">
        <v>45096</v>
      </c>
      <c r="C2802" s="12" t="s">
        <v>10</v>
      </c>
      <c r="D2802" s="3" t="s">
        <v>13</v>
      </c>
      <c r="E2802" s="10">
        <v>4808.78</v>
      </c>
      <c r="F2802" s="10">
        <v>50</v>
      </c>
      <c r="G2802" s="10">
        <v>23</v>
      </c>
      <c r="H2802" s="10">
        <v>277.95</v>
      </c>
    </row>
    <row r="2803" spans="1:8" ht="21.75" customHeight="1">
      <c r="A2803" s="10" t="s">
        <v>2815</v>
      </c>
      <c r="B2803" s="11">
        <v>45222</v>
      </c>
      <c r="C2803" s="12" t="s">
        <v>10</v>
      </c>
      <c r="D2803" s="3" t="s">
        <v>14</v>
      </c>
      <c r="E2803" s="10">
        <v>1777.75</v>
      </c>
      <c r="F2803" s="10">
        <v>5</v>
      </c>
      <c r="G2803" s="10">
        <v>47</v>
      </c>
      <c r="H2803" s="10">
        <v>91.33</v>
      </c>
    </row>
    <row r="2804" spans="1:8" ht="21.75" customHeight="1">
      <c r="A2804" s="10" t="s">
        <v>2816</v>
      </c>
      <c r="B2804" s="11">
        <v>45072</v>
      </c>
      <c r="C2804" s="12" t="s">
        <v>8</v>
      </c>
      <c r="D2804" s="3" t="s">
        <v>15</v>
      </c>
      <c r="E2804" s="10">
        <v>402.56</v>
      </c>
      <c r="F2804" s="10">
        <v>32</v>
      </c>
      <c r="G2804" s="10">
        <v>39</v>
      </c>
      <c r="H2804" s="10">
        <v>1395.38</v>
      </c>
    </row>
    <row r="2805" spans="1:8" ht="21.75" customHeight="1">
      <c r="A2805" s="10" t="s">
        <v>2817</v>
      </c>
      <c r="B2805" s="11">
        <v>45392</v>
      </c>
      <c r="C2805" s="12" t="s">
        <v>10</v>
      </c>
      <c r="D2805" s="3" t="s">
        <v>13</v>
      </c>
      <c r="E2805" s="10">
        <v>1452.12</v>
      </c>
      <c r="F2805" s="10">
        <v>44</v>
      </c>
      <c r="G2805" s="10">
        <v>18</v>
      </c>
      <c r="H2805" s="10">
        <v>18.04</v>
      </c>
    </row>
    <row r="2806" spans="1:8" ht="21.75" customHeight="1">
      <c r="A2806" s="10" t="s">
        <v>2818</v>
      </c>
      <c r="B2806" s="11">
        <v>45506</v>
      </c>
      <c r="C2806" s="12" t="str">
        <f>PROPER("norTh")</f>
        <v>North</v>
      </c>
      <c r="D2806" s="3" t="s">
        <v>13</v>
      </c>
      <c r="E2806" s="10">
        <v>1539.7</v>
      </c>
      <c r="F2806" s="10">
        <v>10</v>
      </c>
      <c r="G2806" s="10">
        <v>20</v>
      </c>
      <c r="H2806" s="10">
        <v>685.02</v>
      </c>
    </row>
    <row r="2807" spans="1:8" ht="21.75" customHeight="1">
      <c r="A2807" s="10" t="s">
        <v>2819</v>
      </c>
      <c r="B2807" s="11">
        <v>45448</v>
      </c>
      <c r="C2807" s="12" t="s">
        <v>8</v>
      </c>
      <c r="D2807" s="3" t="s">
        <v>15</v>
      </c>
      <c r="E2807" s="10">
        <v>1167.1199999999999</v>
      </c>
      <c r="F2807" s="10">
        <v>4</v>
      </c>
      <c r="G2807" s="10">
        <v>12</v>
      </c>
      <c r="H2807" s="10">
        <v>382.44</v>
      </c>
    </row>
    <row r="2808" spans="1:8" ht="21.75" customHeight="1">
      <c r="A2808" s="10" t="s">
        <v>2820</v>
      </c>
      <c r="B2808" s="11">
        <v>45463</v>
      </c>
      <c r="C2808" s="12" t="s">
        <v>9</v>
      </c>
      <c r="D2808" s="3" t="s">
        <v>14</v>
      </c>
      <c r="E2808" s="10">
        <v>3311.57</v>
      </c>
      <c r="F2808" s="10">
        <v>34</v>
      </c>
      <c r="G2808" s="10">
        <v>46</v>
      </c>
      <c r="H2808" s="10">
        <v>831.43</v>
      </c>
    </row>
    <row r="2809" spans="1:8" ht="21.75" customHeight="1">
      <c r="A2809" s="10" t="s">
        <v>2821</v>
      </c>
      <c r="B2809" s="11">
        <v>44889</v>
      </c>
      <c r="C2809" s="12" t="str">
        <f t="shared" ref="C2809:C2810" si="127">PROPER("norTh")</f>
        <v>North</v>
      </c>
      <c r="D2809" s="3" t="s">
        <v>11</v>
      </c>
      <c r="E2809" s="10">
        <v>3752.24</v>
      </c>
      <c r="F2809" s="10">
        <v>16</v>
      </c>
      <c r="G2809" s="10">
        <v>39</v>
      </c>
      <c r="H2809" s="10">
        <v>1262.97</v>
      </c>
    </row>
    <row r="2810" spans="1:8" ht="21.75" customHeight="1">
      <c r="A2810" s="10" t="s">
        <v>2822</v>
      </c>
      <c r="B2810" s="11">
        <v>45595</v>
      </c>
      <c r="C2810" s="12" t="str">
        <f t="shared" si="127"/>
        <v>North</v>
      </c>
      <c r="D2810" s="3" t="s">
        <v>12</v>
      </c>
      <c r="E2810" s="10">
        <v>748.42</v>
      </c>
      <c r="F2810" s="10">
        <v>10</v>
      </c>
      <c r="G2810" s="10">
        <v>49</v>
      </c>
      <c r="H2810" s="10">
        <v>617.25</v>
      </c>
    </row>
    <row r="2811" spans="1:8" ht="21.75" customHeight="1">
      <c r="A2811" s="10" t="s">
        <v>2823</v>
      </c>
      <c r="B2811" s="11">
        <v>44922</v>
      </c>
      <c r="C2811" s="12" t="s">
        <v>9</v>
      </c>
      <c r="D2811" s="3" t="s">
        <v>13</v>
      </c>
      <c r="E2811" s="10">
        <v>2516.21</v>
      </c>
      <c r="F2811" s="10">
        <v>2</v>
      </c>
      <c r="G2811" s="10">
        <v>4</v>
      </c>
      <c r="H2811" s="10">
        <v>521.29</v>
      </c>
    </row>
    <row r="2812" spans="1:8" ht="21.75" customHeight="1">
      <c r="A2812" s="10" t="s">
        <v>2824</v>
      </c>
      <c r="B2812" s="11">
        <v>45437</v>
      </c>
      <c r="C2812" s="12" t="str">
        <f>PROPER("norTh")</f>
        <v>North</v>
      </c>
      <c r="D2812" s="3" t="s">
        <v>15</v>
      </c>
      <c r="E2812" s="10">
        <v>2381.9</v>
      </c>
      <c r="F2812" s="10">
        <v>28</v>
      </c>
      <c r="G2812" s="10">
        <v>22</v>
      </c>
      <c r="H2812" s="10">
        <v>1604.04</v>
      </c>
    </row>
    <row r="2813" spans="1:8" ht="21.75" customHeight="1">
      <c r="A2813" s="10" t="s">
        <v>2825</v>
      </c>
      <c r="B2813" s="11">
        <v>45325</v>
      </c>
      <c r="C2813" s="12" t="s">
        <v>9</v>
      </c>
      <c r="D2813" s="3" t="s">
        <v>11</v>
      </c>
      <c r="E2813" s="10">
        <v>438.1</v>
      </c>
      <c r="F2813" s="10">
        <v>25</v>
      </c>
      <c r="G2813" s="10">
        <v>44</v>
      </c>
      <c r="H2813" s="10">
        <v>1377.71</v>
      </c>
    </row>
    <row r="2814" spans="1:8" ht="21.75" customHeight="1">
      <c r="A2814" s="10" t="s">
        <v>2826</v>
      </c>
      <c r="B2814" s="11">
        <v>45578</v>
      </c>
      <c r="C2814" s="12" t="s">
        <v>8</v>
      </c>
      <c r="D2814" s="3" t="s">
        <v>15</v>
      </c>
      <c r="E2814" s="10">
        <v>2831.3</v>
      </c>
      <c r="F2814" s="10">
        <v>41</v>
      </c>
      <c r="G2814" s="10">
        <v>6</v>
      </c>
      <c r="H2814" s="10">
        <v>1172.55</v>
      </c>
    </row>
    <row r="2815" spans="1:8" ht="21.75" customHeight="1">
      <c r="A2815" s="10" t="s">
        <v>2827</v>
      </c>
      <c r="B2815" s="11">
        <v>45303</v>
      </c>
      <c r="C2815" s="12" t="s">
        <v>8</v>
      </c>
      <c r="D2815" s="3" t="s">
        <v>15</v>
      </c>
      <c r="E2815" s="10">
        <v>3944.56</v>
      </c>
      <c r="F2815" s="10">
        <v>19</v>
      </c>
      <c r="G2815" s="10">
        <v>38</v>
      </c>
      <c r="H2815" s="10">
        <v>399.15</v>
      </c>
    </row>
    <row r="2816" spans="1:8" ht="21.75" customHeight="1">
      <c r="A2816" s="10" t="s">
        <v>2828</v>
      </c>
      <c r="B2816" s="11">
        <v>45108</v>
      </c>
      <c r="C2816" s="12" t="str">
        <f>PROPER("norTh")</f>
        <v>North</v>
      </c>
      <c r="D2816" s="3" t="s">
        <v>12</v>
      </c>
      <c r="E2816" s="10">
        <v>1214.03</v>
      </c>
      <c r="F2816" s="10">
        <v>48</v>
      </c>
      <c r="G2816" s="10">
        <v>39</v>
      </c>
      <c r="H2816" s="10">
        <v>1631.68</v>
      </c>
    </row>
    <row r="2817" spans="1:8" ht="21.75" customHeight="1">
      <c r="A2817" s="10" t="s">
        <v>2829</v>
      </c>
      <c r="B2817" s="11">
        <v>45413</v>
      </c>
      <c r="C2817" s="12" t="s">
        <v>9</v>
      </c>
      <c r="D2817" s="3" t="s">
        <v>13</v>
      </c>
      <c r="E2817" s="10">
        <v>4571.76</v>
      </c>
      <c r="F2817" s="10">
        <v>21</v>
      </c>
      <c r="G2817" s="10">
        <v>34</v>
      </c>
      <c r="H2817" s="10">
        <v>1792.14</v>
      </c>
    </row>
    <row r="2818" spans="1:8" ht="21.75" customHeight="1">
      <c r="A2818" s="10" t="s">
        <v>2830</v>
      </c>
      <c r="B2818" s="11">
        <v>45019</v>
      </c>
      <c r="C2818" s="12" t="s">
        <v>9</v>
      </c>
      <c r="D2818" s="3" t="s">
        <v>14</v>
      </c>
      <c r="E2818" s="10">
        <v>3377.9</v>
      </c>
      <c r="F2818" s="10">
        <v>14</v>
      </c>
      <c r="G2818" s="10">
        <v>40</v>
      </c>
      <c r="H2818" s="10">
        <v>1498.17</v>
      </c>
    </row>
    <row r="2819" spans="1:8" ht="21.75" customHeight="1">
      <c r="A2819" s="10" t="s">
        <v>2831</v>
      </c>
      <c r="B2819" s="11">
        <v>45142</v>
      </c>
      <c r="C2819" s="12" t="s">
        <v>8</v>
      </c>
      <c r="D2819" s="3" t="s">
        <v>12</v>
      </c>
      <c r="E2819" s="10">
        <v>1649.82</v>
      </c>
      <c r="F2819" s="10">
        <v>4</v>
      </c>
      <c r="G2819" s="10">
        <v>12</v>
      </c>
      <c r="H2819" s="10">
        <v>1781.02</v>
      </c>
    </row>
    <row r="2820" spans="1:8" ht="21.75" customHeight="1">
      <c r="A2820" s="10" t="s">
        <v>2832</v>
      </c>
      <c r="B2820" s="11">
        <v>45463</v>
      </c>
      <c r="C2820" s="12" t="str">
        <f>PROPER("norTh")</f>
        <v>North</v>
      </c>
      <c r="D2820" s="3" t="s">
        <v>11</v>
      </c>
      <c r="E2820" s="10">
        <v>1785.04</v>
      </c>
      <c r="F2820" s="10">
        <v>29</v>
      </c>
      <c r="G2820" s="10">
        <v>43</v>
      </c>
      <c r="H2820" s="10">
        <v>816.19</v>
      </c>
    </row>
    <row r="2821" spans="1:8" ht="21.75" customHeight="1">
      <c r="A2821" s="10" t="s">
        <v>2833</v>
      </c>
      <c r="B2821" s="11">
        <v>45324</v>
      </c>
      <c r="C2821" s="12" t="s">
        <v>9</v>
      </c>
      <c r="D2821" s="3" t="s">
        <v>12</v>
      </c>
      <c r="E2821" s="10">
        <v>4096.83</v>
      </c>
      <c r="F2821" s="10">
        <v>13</v>
      </c>
      <c r="G2821" s="10">
        <v>10</v>
      </c>
      <c r="H2821" s="10">
        <v>450.43</v>
      </c>
    </row>
    <row r="2822" spans="1:8" ht="21.75" customHeight="1">
      <c r="A2822" s="10" t="s">
        <v>2834</v>
      </c>
      <c r="B2822" s="11">
        <v>45424</v>
      </c>
      <c r="C2822" s="12" t="s">
        <v>8</v>
      </c>
      <c r="D2822" s="3" t="s">
        <v>12</v>
      </c>
      <c r="E2822" s="10">
        <v>1037.1300000000001</v>
      </c>
      <c r="F2822" s="10">
        <v>46</v>
      </c>
      <c r="G2822" s="10">
        <v>42</v>
      </c>
      <c r="H2822" s="10">
        <v>1219.3399999999999</v>
      </c>
    </row>
    <row r="2823" spans="1:8" ht="21.75" customHeight="1">
      <c r="A2823" s="10" t="s">
        <v>2835</v>
      </c>
      <c r="B2823" s="11">
        <v>45189</v>
      </c>
      <c r="C2823" s="12" t="s">
        <v>9</v>
      </c>
      <c r="D2823" s="3" t="s">
        <v>11</v>
      </c>
      <c r="E2823" s="10">
        <v>1158.51</v>
      </c>
      <c r="F2823" s="10">
        <v>22</v>
      </c>
      <c r="G2823" s="10">
        <v>31</v>
      </c>
      <c r="H2823" s="10">
        <v>905.94</v>
      </c>
    </row>
    <row r="2824" spans="1:8" ht="21.75" customHeight="1">
      <c r="A2824" s="10" t="s">
        <v>2836</v>
      </c>
      <c r="B2824" s="11">
        <v>45401</v>
      </c>
      <c r="C2824" s="12" t="s">
        <v>10</v>
      </c>
      <c r="D2824" s="3" t="s">
        <v>12</v>
      </c>
      <c r="E2824" s="10">
        <v>1797.88</v>
      </c>
      <c r="F2824" s="10">
        <v>24</v>
      </c>
      <c r="G2824" s="10">
        <v>27</v>
      </c>
      <c r="H2824" s="10">
        <v>1161.45</v>
      </c>
    </row>
    <row r="2825" spans="1:8" ht="21.75" customHeight="1">
      <c r="A2825" s="10" t="s">
        <v>2837</v>
      </c>
      <c r="B2825" s="11">
        <v>45395</v>
      </c>
      <c r="C2825" s="12" t="str">
        <f>PROPER("norTh")</f>
        <v>North</v>
      </c>
      <c r="D2825" s="3" t="s">
        <v>13</v>
      </c>
      <c r="E2825" s="10">
        <v>4050.11</v>
      </c>
      <c r="F2825" s="10">
        <v>18</v>
      </c>
      <c r="G2825" s="10">
        <v>39</v>
      </c>
      <c r="H2825" s="10">
        <v>1626.06</v>
      </c>
    </row>
    <row r="2826" spans="1:8" ht="21.75" customHeight="1">
      <c r="A2826" s="10" t="s">
        <v>2838</v>
      </c>
      <c r="B2826" s="11">
        <v>44897</v>
      </c>
      <c r="C2826" s="12" t="s">
        <v>8</v>
      </c>
      <c r="D2826" s="3" t="s">
        <v>14</v>
      </c>
      <c r="E2826" s="10">
        <v>4840.28</v>
      </c>
      <c r="F2826" s="10">
        <v>25</v>
      </c>
      <c r="G2826" s="10">
        <v>40</v>
      </c>
      <c r="H2826" s="10">
        <v>1629.3</v>
      </c>
    </row>
    <row r="2827" spans="1:8" ht="21.75" customHeight="1">
      <c r="A2827" s="10" t="s">
        <v>2839</v>
      </c>
      <c r="B2827" s="11">
        <v>45009</v>
      </c>
      <c r="C2827" s="12" t="str">
        <f>PROPER("norTh")</f>
        <v>North</v>
      </c>
      <c r="D2827" s="3" t="s">
        <v>11</v>
      </c>
      <c r="E2827" s="10">
        <v>4231.24</v>
      </c>
      <c r="F2827" s="10">
        <v>39</v>
      </c>
      <c r="G2827" s="10">
        <v>37</v>
      </c>
      <c r="H2827" s="10">
        <v>1620.35</v>
      </c>
    </row>
    <row r="2828" spans="1:8" ht="21.75" customHeight="1">
      <c r="A2828" s="10" t="s">
        <v>2840</v>
      </c>
      <c r="B2828" s="11">
        <v>45170</v>
      </c>
      <c r="C2828" s="12" t="s">
        <v>8</v>
      </c>
      <c r="D2828" s="3" t="s">
        <v>12</v>
      </c>
      <c r="E2828" s="10">
        <v>2633.71</v>
      </c>
      <c r="F2828" s="10">
        <v>38</v>
      </c>
      <c r="G2828" s="10">
        <v>1</v>
      </c>
      <c r="H2828" s="10">
        <v>246.93</v>
      </c>
    </row>
    <row r="2829" spans="1:8" ht="21.75" customHeight="1">
      <c r="A2829" s="10" t="s">
        <v>2841</v>
      </c>
      <c r="B2829" s="11">
        <v>44980</v>
      </c>
      <c r="C2829" s="12" t="s">
        <v>10</v>
      </c>
      <c r="D2829" s="3" t="s">
        <v>13</v>
      </c>
      <c r="E2829" s="10">
        <v>4687.47</v>
      </c>
      <c r="F2829" s="10">
        <v>14</v>
      </c>
      <c r="G2829" s="10">
        <v>20</v>
      </c>
      <c r="H2829" s="10">
        <v>99.14</v>
      </c>
    </row>
    <row r="2830" spans="1:8" ht="21.75" customHeight="1">
      <c r="A2830" s="10" t="s">
        <v>2842</v>
      </c>
      <c r="B2830" s="11">
        <v>45064</v>
      </c>
      <c r="C2830" s="12" t="s">
        <v>10</v>
      </c>
      <c r="D2830" s="3" t="s">
        <v>11</v>
      </c>
      <c r="E2830" s="10">
        <v>1034.9000000000001</v>
      </c>
      <c r="F2830" s="10">
        <v>27</v>
      </c>
      <c r="G2830" s="10">
        <v>26</v>
      </c>
      <c r="H2830" s="10">
        <v>692.83</v>
      </c>
    </row>
    <row r="2831" spans="1:8" ht="21.75" customHeight="1">
      <c r="A2831" s="10" t="s">
        <v>2843</v>
      </c>
      <c r="B2831" s="11">
        <v>45002</v>
      </c>
      <c r="C2831" s="12" t="s">
        <v>8</v>
      </c>
      <c r="D2831" s="3" t="s">
        <v>15</v>
      </c>
      <c r="E2831" s="10">
        <v>4983.9799999999996</v>
      </c>
      <c r="F2831" s="10">
        <v>7</v>
      </c>
      <c r="G2831" s="10">
        <v>39</v>
      </c>
      <c r="H2831" s="10">
        <v>1788.73</v>
      </c>
    </row>
    <row r="2832" spans="1:8" ht="21.75" customHeight="1">
      <c r="A2832" s="10" t="s">
        <v>2844</v>
      </c>
      <c r="B2832" s="11">
        <v>45202</v>
      </c>
      <c r="C2832" s="12" t="s">
        <v>10</v>
      </c>
      <c r="D2832" s="3" t="s">
        <v>13</v>
      </c>
      <c r="E2832" s="10">
        <v>2106.2600000000002</v>
      </c>
      <c r="F2832" s="10">
        <v>34</v>
      </c>
      <c r="G2832" s="10">
        <v>23</v>
      </c>
      <c r="H2832" s="10">
        <v>1286.73</v>
      </c>
    </row>
    <row r="2833" spans="1:8" ht="21.75" customHeight="1">
      <c r="A2833" s="10" t="s">
        <v>2845</v>
      </c>
      <c r="B2833" s="11">
        <v>45533</v>
      </c>
      <c r="C2833" s="12" t="str">
        <f>PROPER("norTh")</f>
        <v>North</v>
      </c>
      <c r="D2833" s="3" t="s">
        <v>15</v>
      </c>
      <c r="E2833" s="10">
        <v>4842.28</v>
      </c>
      <c r="F2833" s="10">
        <v>11</v>
      </c>
      <c r="G2833" s="10">
        <v>20</v>
      </c>
      <c r="H2833" s="10">
        <v>485.68</v>
      </c>
    </row>
    <row r="2834" spans="1:8" ht="21.75" customHeight="1">
      <c r="A2834" s="10" t="s">
        <v>2846</v>
      </c>
      <c r="B2834" s="11">
        <v>44895</v>
      </c>
      <c r="C2834" s="12" t="s">
        <v>9</v>
      </c>
      <c r="D2834" s="3" t="s">
        <v>13</v>
      </c>
      <c r="E2834" s="10">
        <v>2729.01</v>
      </c>
      <c r="F2834" s="10">
        <v>46</v>
      </c>
      <c r="G2834" s="10">
        <v>31</v>
      </c>
      <c r="H2834" s="10">
        <v>1869.1</v>
      </c>
    </row>
    <row r="2835" spans="1:8" ht="21.75" customHeight="1">
      <c r="A2835" s="10" t="s">
        <v>2847</v>
      </c>
      <c r="B2835" s="11">
        <v>45280</v>
      </c>
      <c r="C2835" s="12" t="str">
        <f>PROPER("norTh")</f>
        <v>North</v>
      </c>
      <c r="D2835" s="3" t="s">
        <v>11</v>
      </c>
      <c r="E2835" s="10">
        <v>4834.37</v>
      </c>
      <c r="F2835" s="10">
        <v>12</v>
      </c>
      <c r="G2835" s="10">
        <v>4</v>
      </c>
      <c r="H2835" s="10">
        <v>1393.42</v>
      </c>
    </row>
    <row r="2836" spans="1:8" ht="21.75" customHeight="1">
      <c r="A2836" s="10" t="s">
        <v>2848</v>
      </c>
      <c r="B2836" s="11">
        <v>45215</v>
      </c>
      <c r="C2836" s="12" t="s">
        <v>9</v>
      </c>
      <c r="D2836" s="3" t="s">
        <v>12</v>
      </c>
      <c r="E2836" s="10">
        <v>4962.34</v>
      </c>
      <c r="F2836" s="10">
        <v>32</v>
      </c>
      <c r="G2836" s="10">
        <v>48</v>
      </c>
      <c r="H2836" s="10">
        <v>1897.96</v>
      </c>
    </row>
    <row r="2837" spans="1:8" ht="21.75" customHeight="1">
      <c r="A2837" s="10" t="s">
        <v>2849</v>
      </c>
      <c r="B2837" s="11">
        <v>45487</v>
      </c>
      <c r="C2837" s="12" t="str">
        <f>PROPER("norTh")</f>
        <v>North</v>
      </c>
      <c r="D2837" s="3" t="s">
        <v>11</v>
      </c>
      <c r="E2837" s="10">
        <v>2201.81</v>
      </c>
      <c r="F2837" s="10">
        <v>43</v>
      </c>
      <c r="G2837" s="10">
        <v>11</v>
      </c>
      <c r="H2837" s="10">
        <v>581.4</v>
      </c>
    </row>
    <row r="2838" spans="1:8" ht="21.75" customHeight="1">
      <c r="A2838" s="10" t="s">
        <v>2850</v>
      </c>
      <c r="B2838" s="11">
        <v>45339</v>
      </c>
      <c r="C2838" s="12" t="s">
        <v>9</v>
      </c>
      <c r="D2838" s="3" t="s">
        <v>15</v>
      </c>
      <c r="E2838" s="10">
        <v>424.26</v>
      </c>
      <c r="F2838" s="10">
        <v>25</v>
      </c>
      <c r="G2838" s="10">
        <v>46</v>
      </c>
      <c r="H2838" s="10">
        <v>1493.42</v>
      </c>
    </row>
    <row r="2839" spans="1:8" ht="21.75" customHeight="1">
      <c r="A2839" s="10" t="s">
        <v>2851</v>
      </c>
      <c r="B2839" s="11">
        <v>45016</v>
      </c>
      <c r="C2839" s="12" t="s">
        <v>8</v>
      </c>
      <c r="D2839" s="3" t="s">
        <v>12</v>
      </c>
      <c r="E2839" s="10">
        <v>50.31</v>
      </c>
      <c r="F2839" s="10">
        <v>34</v>
      </c>
      <c r="G2839" s="10">
        <v>25</v>
      </c>
      <c r="H2839" s="10">
        <v>176.02</v>
      </c>
    </row>
    <row r="2840" spans="1:8" ht="21.75" customHeight="1">
      <c r="A2840" s="10" t="s">
        <v>2852</v>
      </c>
      <c r="B2840" s="11">
        <v>45505</v>
      </c>
      <c r="C2840" s="12" t="s">
        <v>9</v>
      </c>
      <c r="D2840" s="3" t="s">
        <v>15</v>
      </c>
      <c r="E2840" s="10">
        <v>2649.76</v>
      </c>
      <c r="F2840" s="10">
        <v>5</v>
      </c>
      <c r="G2840" s="10">
        <v>46</v>
      </c>
      <c r="H2840" s="10">
        <v>1525.49</v>
      </c>
    </row>
    <row r="2841" spans="1:8" ht="21.75" customHeight="1">
      <c r="A2841" s="10" t="s">
        <v>2853</v>
      </c>
      <c r="B2841" s="11">
        <v>44974</v>
      </c>
      <c r="C2841" s="12" t="s">
        <v>8</v>
      </c>
      <c r="D2841" s="3" t="s">
        <v>11</v>
      </c>
      <c r="E2841" s="10">
        <v>2267.34</v>
      </c>
      <c r="F2841" s="10">
        <v>24</v>
      </c>
      <c r="G2841" s="10">
        <v>30</v>
      </c>
      <c r="H2841" s="10">
        <v>1861.21</v>
      </c>
    </row>
    <row r="2842" spans="1:8" ht="21.75" customHeight="1">
      <c r="A2842" s="10" t="s">
        <v>2854</v>
      </c>
      <c r="B2842" s="11">
        <v>44923</v>
      </c>
      <c r="C2842" s="12" t="s">
        <v>9</v>
      </c>
      <c r="D2842" s="3" t="s">
        <v>13</v>
      </c>
      <c r="E2842" s="10">
        <v>4435.58</v>
      </c>
      <c r="F2842" s="10">
        <v>26</v>
      </c>
      <c r="G2842" s="10">
        <v>39</v>
      </c>
      <c r="H2842" s="10">
        <v>1602.26</v>
      </c>
    </row>
    <row r="2843" spans="1:8" ht="21.75" customHeight="1">
      <c r="A2843" s="10" t="s">
        <v>2855</v>
      </c>
      <c r="B2843" s="11">
        <v>45260</v>
      </c>
      <c r="C2843" s="12" t="s">
        <v>10</v>
      </c>
      <c r="D2843" s="3" t="s">
        <v>11</v>
      </c>
      <c r="E2843" s="10">
        <v>475.22</v>
      </c>
      <c r="F2843" s="10">
        <v>48</v>
      </c>
      <c r="G2843" s="10">
        <v>7</v>
      </c>
      <c r="H2843" s="10">
        <v>470.94</v>
      </c>
    </row>
    <row r="2844" spans="1:8" ht="21.75" customHeight="1">
      <c r="A2844" s="10" t="s">
        <v>2856</v>
      </c>
      <c r="B2844" s="11">
        <v>45308</v>
      </c>
      <c r="C2844" s="12" t="str">
        <f>PROPER("norTh")</f>
        <v>North</v>
      </c>
      <c r="D2844" s="3" t="s">
        <v>12</v>
      </c>
      <c r="E2844" s="10">
        <v>1696.16</v>
      </c>
      <c r="F2844" s="10">
        <v>27</v>
      </c>
      <c r="G2844" s="10">
        <v>23</v>
      </c>
      <c r="H2844" s="10">
        <v>198.69</v>
      </c>
    </row>
    <row r="2845" spans="1:8" ht="21.75" customHeight="1">
      <c r="A2845" s="10" t="s">
        <v>2857</v>
      </c>
      <c r="B2845" s="11">
        <v>45481</v>
      </c>
      <c r="C2845" s="12" t="s">
        <v>8</v>
      </c>
      <c r="D2845" s="3" t="s">
        <v>13</v>
      </c>
      <c r="E2845" s="10">
        <v>3840.39</v>
      </c>
      <c r="F2845" s="10">
        <v>8</v>
      </c>
      <c r="G2845" s="10">
        <v>41</v>
      </c>
      <c r="H2845" s="10">
        <v>1442.73</v>
      </c>
    </row>
    <row r="2846" spans="1:8" ht="21.75" customHeight="1">
      <c r="A2846" s="10" t="s">
        <v>2858</v>
      </c>
      <c r="B2846" s="11">
        <v>45409</v>
      </c>
      <c r="C2846" s="12" t="s">
        <v>8</v>
      </c>
      <c r="D2846" s="3" t="s">
        <v>12</v>
      </c>
      <c r="E2846" s="10">
        <v>1727.94</v>
      </c>
      <c r="F2846" s="10">
        <v>17</v>
      </c>
      <c r="G2846" s="10">
        <v>46</v>
      </c>
      <c r="H2846" s="10">
        <v>1676.24</v>
      </c>
    </row>
    <row r="2847" spans="1:8" ht="21.75" customHeight="1">
      <c r="A2847" s="10" t="s">
        <v>2859</v>
      </c>
      <c r="B2847" s="11">
        <v>45486</v>
      </c>
      <c r="C2847" s="12" t="str">
        <f>PROPER("norTh")</f>
        <v>North</v>
      </c>
      <c r="D2847" s="3" t="s">
        <v>13</v>
      </c>
      <c r="E2847" s="10">
        <v>2920.18</v>
      </c>
      <c r="F2847" s="10">
        <v>13</v>
      </c>
      <c r="G2847" s="10">
        <v>36</v>
      </c>
      <c r="H2847" s="10">
        <v>712.88</v>
      </c>
    </row>
    <row r="2848" spans="1:8" ht="21.75" customHeight="1">
      <c r="A2848" s="10" t="s">
        <v>2860</v>
      </c>
      <c r="B2848" s="11">
        <v>45523</v>
      </c>
      <c r="C2848" s="12" t="s">
        <v>8</v>
      </c>
      <c r="D2848" s="3" t="s">
        <v>11</v>
      </c>
      <c r="E2848" s="10">
        <v>2263.1799999999998</v>
      </c>
      <c r="F2848" s="10">
        <v>8</v>
      </c>
      <c r="G2848" s="10">
        <v>28</v>
      </c>
      <c r="H2848" s="10">
        <v>1055.94</v>
      </c>
    </row>
    <row r="2849" spans="1:8" ht="21.75" customHeight="1">
      <c r="A2849" s="10" t="s">
        <v>2861</v>
      </c>
      <c r="B2849" s="11">
        <v>44922</v>
      </c>
      <c r="C2849" s="12" t="s">
        <v>9</v>
      </c>
      <c r="D2849" s="3" t="s">
        <v>14</v>
      </c>
      <c r="E2849" s="10">
        <v>1211.42</v>
      </c>
      <c r="F2849" s="10">
        <v>10</v>
      </c>
      <c r="G2849" s="10">
        <v>33</v>
      </c>
      <c r="H2849" s="10">
        <v>1611.38</v>
      </c>
    </row>
    <row r="2850" spans="1:8" ht="21.75" customHeight="1">
      <c r="A2850" s="10" t="s">
        <v>2862</v>
      </c>
      <c r="B2850" s="11">
        <v>45369</v>
      </c>
      <c r="C2850" s="12" t="s">
        <v>10</v>
      </c>
      <c r="D2850" s="3" t="s">
        <v>15</v>
      </c>
      <c r="E2850" s="10">
        <v>208.72</v>
      </c>
      <c r="F2850" s="10">
        <v>1</v>
      </c>
      <c r="G2850" s="10">
        <v>13</v>
      </c>
      <c r="H2850" s="10">
        <v>1153.3499999999999</v>
      </c>
    </row>
    <row r="2851" spans="1:8" ht="21.75" customHeight="1">
      <c r="A2851" s="10" t="s">
        <v>2863</v>
      </c>
      <c r="B2851" s="11">
        <v>45548</v>
      </c>
      <c r="C2851" s="12" t="s">
        <v>9</v>
      </c>
      <c r="D2851" s="3" t="s">
        <v>12</v>
      </c>
      <c r="E2851" s="10">
        <v>3336.14</v>
      </c>
      <c r="F2851" s="10">
        <v>1</v>
      </c>
      <c r="G2851" s="10">
        <v>11</v>
      </c>
      <c r="H2851" s="10">
        <v>1698.6</v>
      </c>
    </row>
    <row r="2852" spans="1:8" ht="21.75" customHeight="1">
      <c r="A2852" s="10" t="s">
        <v>2864</v>
      </c>
      <c r="B2852" s="11">
        <v>45046</v>
      </c>
      <c r="C2852" s="12" t="str">
        <f>PROPER("norTh")</f>
        <v>North</v>
      </c>
      <c r="D2852" s="3" t="s">
        <v>14</v>
      </c>
      <c r="E2852" s="10">
        <v>4724.95</v>
      </c>
      <c r="F2852" s="10">
        <v>48</v>
      </c>
      <c r="G2852" s="10">
        <v>8</v>
      </c>
      <c r="H2852" s="10">
        <v>1270.3</v>
      </c>
    </row>
    <row r="2853" spans="1:8" ht="21.75" customHeight="1">
      <c r="A2853" s="10" t="s">
        <v>2865</v>
      </c>
      <c r="B2853" s="11">
        <v>45253</v>
      </c>
      <c r="C2853" s="12" t="s">
        <v>10</v>
      </c>
      <c r="D2853" s="3" t="s">
        <v>13</v>
      </c>
      <c r="E2853" s="10">
        <v>4903.7</v>
      </c>
      <c r="F2853" s="10">
        <v>43</v>
      </c>
      <c r="G2853" s="10">
        <v>21</v>
      </c>
      <c r="H2853" s="10">
        <v>52.62</v>
      </c>
    </row>
    <row r="2854" spans="1:8" ht="21.75" customHeight="1">
      <c r="A2854" s="10" t="s">
        <v>2866</v>
      </c>
      <c r="B2854" s="11">
        <v>45271</v>
      </c>
      <c r="C2854" s="12" t="str">
        <f>PROPER("norTh")</f>
        <v>North</v>
      </c>
      <c r="D2854" s="3" t="s">
        <v>13</v>
      </c>
      <c r="E2854" s="10">
        <v>691.03</v>
      </c>
      <c r="F2854" s="10">
        <v>6</v>
      </c>
      <c r="G2854" s="10">
        <v>39</v>
      </c>
      <c r="H2854" s="10">
        <v>1525.89</v>
      </c>
    </row>
    <row r="2855" spans="1:8" ht="21.75" customHeight="1">
      <c r="A2855" s="10" t="s">
        <v>2867</v>
      </c>
      <c r="B2855" s="11">
        <v>45306</v>
      </c>
      <c r="C2855" s="12" t="s">
        <v>10</v>
      </c>
      <c r="D2855" s="3" t="s">
        <v>11</v>
      </c>
      <c r="E2855" s="10">
        <v>678.87</v>
      </c>
      <c r="F2855" s="10">
        <v>19</v>
      </c>
      <c r="G2855" s="10">
        <v>10</v>
      </c>
      <c r="H2855" s="10">
        <v>863.02</v>
      </c>
    </row>
    <row r="2856" spans="1:8" ht="21.75" customHeight="1">
      <c r="A2856" s="10" t="s">
        <v>2868</v>
      </c>
      <c r="B2856" s="11">
        <v>45121</v>
      </c>
      <c r="C2856" s="12" t="s">
        <v>10</v>
      </c>
      <c r="D2856" s="3" t="s">
        <v>13</v>
      </c>
      <c r="E2856" s="10">
        <v>987.81</v>
      </c>
      <c r="F2856" s="10">
        <v>2</v>
      </c>
      <c r="G2856" s="10">
        <v>10</v>
      </c>
      <c r="H2856" s="10">
        <v>1570.21</v>
      </c>
    </row>
    <row r="2857" spans="1:8" ht="21.75" customHeight="1">
      <c r="A2857" s="10" t="s">
        <v>2869</v>
      </c>
      <c r="B2857" s="11">
        <v>44996</v>
      </c>
      <c r="C2857" s="12" t="s">
        <v>8</v>
      </c>
      <c r="D2857" s="3" t="s">
        <v>11</v>
      </c>
      <c r="E2857" s="10">
        <v>371.3</v>
      </c>
      <c r="F2857" s="10">
        <v>47</v>
      </c>
      <c r="G2857" s="10">
        <v>8</v>
      </c>
      <c r="H2857" s="10">
        <v>1721.07</v>
      </c>
    </row>
    <row r="2858" spans="1:8" ht="21.75" customHeight="1">
      <c r="A2858" s="10" t="s">
        <v>2870</v>
      </c>
      <c r="B2858" s="11">
        <v>44952</v>
      </c>
      <c r="C2858" s="12" t="s">
        <v>10</v>
      </c>
      <c r="D2858" s="3" t="s">
        <v>13</v>
      </c>
      <c r="E2858" s="10">
        <v>4855.2299999999996</v>
      </c>
      <c r="F2858" s="10">
        <v>37</v>
      </c>
      <c r="G2858" s="10">
        <v>5</v>
      </c>
      <c r="H2858" s="10">
        <v>1665.79</v>
      </c>
    </row>
    <row r="2859" spans="1:8" ht="21.75" customHeight="1">
      <c r="A2859" s="10" t="s">
        <v>2871</v>
      </c>
      <c r="B2859" s="11">
        <v>45138</v>
      </c>
      <c r="C2859" s="12" t="s">
        <v>8</v>
      </c>
      <c r="D2859" s="3" t="s">
        <v>15</v>
      </c>
      <c r="E2859" s="10">
        <v>1659.83</v>
      </c>
      <c r="F2859" s="10">
        <v>3</v>
      </c>
      <c r="G2859" s="10">
        <v>36</v>
      </c>
      <c r="H2859" s="10">
        <v>1569.74</v>
      </c>
    </row>
    <row r="2860" spans="1:8" ht="21.75" customHeight="1">
      <c r="A2860" s="10" t="s">
        <v>2872</v>
      </c>
      <c r="B2860" s="11">
        <v>45316</v>
      </c>
      <c r="C2860" s="12" t="s">
        <v>9</v>
      </c>
      <c r="D2860" s="3" t="s">
        <v>12</v>
      </c>
      <c r="E2860" s="10">
        <v>1660.61</v>
      </c>
      <c r="F2860" s="10">
        <v>50</v>
      </c>
      <c r="G2860" s="10">
        <v>22</v>
      </c>
      <c r="H2860" s="10">
        <v>935.56</v>
      </c>
    </row>
    <row r="2861" spans="1:8" ht="21.75" customHeight="1">
      <c r="A2861" s="10" t="s">
        <v>2873</v>
      </c>
      <c r="B2861" s="11">
        <v>44982</v>
      </c>
      <c r="C2861" s="12" t="s">
        <v>8</v>
      </c>
      <c r="D2861" s="3" t="s">
        <v>11</v>
      </c>
      <c r="E2861" s="10">
        <v>3973.95</v>
      </c>
      <c r="F2861" s="10">
        <v>23</v>
      </c>
      <c r="G2861" s="10">
        <v>21</v>
      </c>
      <c r="H2861" s="10">
        <v>1449.44</v>
      </c>
    </row>
    <row r="2862" spans="1:8" ht="21.75" customHeight="1">
      <c r="A2862" s="10" t="s">
        <v>2874</v>
      </c>
      <c r="B2862" s="11">
        <v>45437</v>
      </c>
      <c r="C2862" s="12" t="s">
        <v>8</v>
      </c>
      <c r="D2862" s="3" t="s">
        <v>15</v>
      </c>
      <c r="E2862" s="10">
        <v>4233.18</v>
      </c>
      <c r="F2862" s="10">
        <v>40</v>
      </c>
      <c r="G2862" s="10">
        <v>50</v>
      </c>
      <c r="H2862" s="10">
        <v>487.73</v>
      </c>
    </row>
    <row r="2863" spans="1:8" ht="21.75" customHeight="1">
      <c r="A2863" s="10" t="s">
        <v>2875</v>
      </c>
      <c r="B2863" s="11">
        <v>45443</v>
      </c>
      <c r="C2863" s="12" t="s">
        <v>10</v>
      </c>
      <c r="D2863" s="3" t="s">
        <v>14</v>
      </c>
      <c r="E2863" s="10">
        <v>4400.08</v>
      </c>
      <c r="F2863" s="10">
        <v>43</v>
      </c>
      <c r="G2863" s="10">
        <v>49</v>
      </c>
      <c r="H2863" s="10">
        <v>1503.24</v>
      </c>
    </row>
    <row r="2864" spans="1:8" ht="21.75" customHeight="1">
      <c r="A2864" s="10" t="s">
        <v>2876</v>
      </c>
      <c r="B2864" s="11">
        <v>45189</v>
      </c>
      <c r="C2864" s="12" t="s">
        <v>10</v>
      </c>
      <c r="D2864" s="3" t="s">
        <v>11</v>
      </c>
      <c r="E2864" s="10">
        <v>3876.3</v>
      </c>
      <c r="F2864" s="10">
        <v>17</v>
      </c>
      <c r="G2864" s="10">
        <v>36</v>
      </c>
      <c r="H2864" s="10">
        <v>1532.29</v>
      </c>
    </row>
    <row r="2865" spans="1:8" ht="21.75" customHeight="1">
      <c r="A2865" s="10" t="s">
        <v>2877</v>
      </c>
      <c r="B2865" s="11">
        <v>45247</v>
      </c>
      <c r="C2865" s="12" t="str">
        <f>PROPER("norTh")</f>
        <v>North</v>
      </c>
      <c r="D2865" s="3" t="s">
        <v>11</v>
      </c>
      <c r="E2865" s="10">
        <v>114.7</v>
      </c>
      <c r="F2865" s="10">
        <v>6</v>
      </c>
      <c r="G2865" s="10">
        <v>47</v>
      </c>
      <c r="H2865" s="10">
        <v>565.39</v>
      </c>
    </row>
    <row r="2866" spans="1:8" ht="21.75" customHeight="1">
      <c r="A2866" s="10" t="s">
        <v>2878</v>
      </c>
      <c r="B2866" s="11">
        <v>45137</v>
      </c>
      <c r="C2866" s="12" t="s">
        <v>8</v>
      </c>
      <c r="D2866" s="3" t="s">
        <v>13</v>
      </c>
      <c r="E2866" s="10">
        <v>1328.93</v>
      </c>
      <c r="F2866" s="10">
        <v>48</v>
      </c>
      <c r="G2866" s="10">
        <v>8</v>
      </c>
      <c r="H2866" s="10">
        <v>1088.42</v>
      </c>
    </row>
    <row r="2867" spans="1:8" ht="21.75" customHeight="1">
      <c r="A2867" s="10" t="s">
        <v>2879</v>
      </c>
      <c r="B2867" s="11">
        <v>45159</v>
      </c>
      <c r="C2867" s="12" t="s">
        <v>10</v>
      </c>
      <c r="D2867" s="3" t="s">
        <v>12</v>
      </c>
      <c r="E2867" s="10">
        <v>3304.49</v>
      </c>
      <c r="F2867" s="10">
        <v>31</v>
      </c>
      <c r="G2867" s="10">
        <v>24</v>
      </c>
      <c r="H2867" s="10">
        <v>404.55</v>
      </c>
    </row>
    <row r="2868" spans="1:8" ht="21.75" customHeight="1">
      <c r="A2868" s="10" t="s">
        <v>2880</v>
      </c>
      <c r="B2868" s="11">
        <v>45499</v>
      </c>
      <c r="C2868" s="12" t="s">
        <v>8</v>
      </c>
      <c r="D2868" s="3" t="s">
        <v>11</v>
      </c>
      <c r="E2868" s="10">
        <v>1530.15</v>
      </c>
      <c r="F2868" s="10">
        <v>3</v>
      </c>
      <c r="G2868" s="10">
        <v>28</v>
      </c>
      <c r="H2868" s="10">
        <v>920.31</v>
      </c>
    </row>
    <row r="2869" spans="1:8" ht="21.75" customHeight="1">
      <c r="A2869" s="10" t="s">
        <v>2881</v>
      </c>
      <c r="B2869" s="11">
        <v>45427</v>
      </c>
      <c r="C2869" s="12" t="s">
        <v>8</v>
      </c>
      <c r="D2869" s="3" t="s">
        <v>11</v>
      </c>
      <c r="E2869" s="10">
        <v>515.30999999999995</v>
      </c>
      <c r="F2869" s="10">
        <v>42</v>
      </c>
      <c r="G2869" s="10">
        <v>35</v>
      </c>
      <c r="H2869" s="10">
        <v>1696.32</v>
      </c>
    </row>
    <row r="2870" spans="1:8" ht="21.75" customHeight="1">
      <c r="A2870" s="10" t="s">
        <v>2882</v>
      </c>
      <c r="B2870" s="11">
        <v>45497</v>
      </c>
      <c r="C2870" s="12" t="s">
        <v>10</v>
      </c>
      <c r="D2870" s="3" t="s">
        <v>12</v>
      </c>
      <c r="E2870" s="10">
        <v>3873.92</v>
      </c>
      <c r="F2870" s="10">
        <v>19</v>
      </c>
      <c r="G2870" s="10">
        <v>46</v>
      </c>
      <c r="H2870" s="10">
        <v>574.71</v>
      </c>
    </row>
    <row r="2871" spans="1:8" ht="21.75" customHeight="1">
      <c r="A2871" s="10" t="s">
        <v>2883</v>
      </c>
      <c r="B2871" s="11">
        <v>45258</v>
      </c>
      <c r="C2871" s="12" t="s">
        <v>9</v>
      </c>
      <c r="D2871" s="3" t="s">
        <v>12</v>
      </c>
      <c r="E2871" s="10">
        <v>4394.46</v>
      </c>
      <c r="F2871" s="10">
        <v>18</v>
      </c>
      <c r="G2871" s="10">
        <v>2</v>
      </c>
      <c r="H2871" s="10">
        <v>44.55</v>
      </c>
    </row>
    <row r="2872" spans="1:8" ht="21.75" customHeight="1">
      <c r="A2872" s="10" t="s">
        <v>2884</v>
      </c>
      <c r="B2872" s="11">
        <v>45414</v>
      </c>
      <c r="C2872" s="12" t="s">
        <v>10</v>
      </c>
      <c r="D2872" s="3" t="s">
        <v>13</v>
      </c>
      <c r="E2872" s="10">
        <v>2996.9</v>
      </c>
      <c r="F2872" s="10">
        <v>45</v>
      </c>
      <c r="G2872" s="10">
        <v>22</v>
      </c>
      <c r="H2872" s="10">
        <v>840</v>
      </c>
    </row>
    <row r="2873" spans="1:8" ht="21.75" customHeight="1">
      <c r="A2873" s="10" t="s">
        <v>2885</v>
      </c>
      <c r="B2873" s="11">
        <v>45510</v>
      </c>
      <c r="C2873" s="12" t="s">
        <v>10</v>
      </c>
      <c r="D2873" s="3" t="s">
        <v>13</v>
      </c>
      <c r="E2873" s="10">
        <v>1152.3499999999999</v>
      </c>
      <c r="F2873" s="10">
        <v>8</v>
      </c>
      <c r="G2873" s="10">
        <v>30</v>
      </c>
      <c r="H2873" s="10">
        <v>810.92</v>
      </c>
    </row>
    <row r="2874" spans="1:8" ht="21.75" customHeight="1">
      <c r="A2874" s="10" t="s">
        <v>2886</v>
      </c>
      <c r="B2874" s="11">
        <v>45597</v>
      </c>
      <c r="C2874" s="12" t="s">
        <v>8</v>
      </c>
      <c r="D2874" s="3" t="s">
        <v>11</v>
      </c>
      <c r="E2874" s="10">
        <v>1052.02</v>
      </c>
      <c r="F2874" s="10">
        <v>25</v>
      </c>
      <c r="G2874" s="10">
        <v>6</v>
      </c>
      <c r="H2874" s="10">
        <v>766.27</v>
      </c>
    </row>
    <row r="2875" spans="1:8" ht="21.75" customHeight="1">
      <c r="A2875" s="10" t="s">
        <v>2887</v>
      </c>
      <c r="B2875" s="11">
        <v>45277</v>
      </c>
      <c r="C2875" s="12" t="s">
        <v>10</v>
      </c>
      <c r="D2875" s="3" t="s">
        <v>13</v>
      </c>
      <c r="E2875" s="10">
        <v>579.23</v>
      </c>
      <c r="F2875" s="10">
        <v>17</v>
      </c>
      <c r="G2875" s="10">
        <v>27</v>
      </c>
      <c r="H2875" s="10">
        <v>72.040000000000006</v>
      </c>
    </row>
    <row r="2876" spans="1:8" ht="21.75" customHeight="1">
      <c r="A2876" s="10" t="s">
        <v>2888</v>
      </c>
      <c r="B2876" s="11">
        <v>45059</v>
      </c>
      <c r="C2876" s="12" t="str">
        <f t="shared" ref="C2876:C2878" si="128">PROPER("norTh")</f>
        <v>North</v>
      </c>
      <c r="D2876" s="3" t="s">
        <v>11</v>
      </c>
      <c r="E2876" s="10">
        <v>1784.79</v>
      </c>
      <c r="F2876" s="10">
        <v>1</v>
      </c>
      <c r="G2876" s="10">
        <v>10</v>
      </c>
      <c r="H2876" s="10">
        <v>165.61</v>
      </c>
    </row>
    <row r="2877" spans="1:8" ht="21.75" customHeight="1">
      <c r="A2877" s="10" t="s">
        <v>2889</v>
      </c>
      <c r="B2877" s="11">
        <v>45159</v>
      </c>
      <c r="C2877" s="12" t="str">
        <f t="shared" si="128"/>
        <v>North</v>
      </c>
      <c r="D2877" s="3" t="s">
        <v>15</v>
      </c>
      <c r="E2877" s="10">
        <v>4679.54</v>
      </c>
      <c r="F2877" s="10">
        <v>7</v>
      </c>
      <c r="G2877" s="10">
        <v>44</v>
      </c>
      <c r="H2877" s="10">
        <v>339.39</v>
      </c>
    </row>
    <row r="2878" spans="1:8" ht="21.75" customHeight="1">
      <c r="A2878" s="10" t="s">
        <v>2890</v>
      </c>
      <c r="B2878" s="11">
        <v>45410</v>
      </c>
      <c r="C2878" s="12" t="str">
        <f t="shared" si="128"/>
        <v>North</v>
      </c>
      <c r="D2878" s="3" t="s">
        <v>12</v>
      </c>
      <c r="E2878" s="10">
        <v>4205.62</v>
      </c>
      <c r="F2878" s="10">
        <v>43</v>
      </c>
      <c r="G2878" s="10">
        <v>17</v>
      </c>
      <c r="H2878" s="10">
        <v>950.34</v>
      </c>
    </row>
    <row r="2879" spans="1:8" ht="21.75" customHeight="1">
      <c r="A2879" s="10" t="s">
        <v>2891</v>
      </c>
      <c r="B2879" s="11">
        <v>45391</v>
      </c>
      <c r="C2879" s="12" t="s">
        <v>9</v>
      </c>
      <c r="D2879" s="3" t="s">
        <v>11</v>
      </c>
      <c r="E2879" s="10">
        <v>2185.31</v>
      </c>
      <c r="F2879" s="10">
        <v>18</v>
      </c>
      <c r="G2879" s="10">
        <v>31</v>
      </c>
      <c r="H2879" s="10">
        <v>1764.55</v>
      </c>
    </row>
    <row r="2880" spans="1:8" ht="21.75" customHeight="1">
      <c r="A2880" s="10" t="s">
        <v>2892</v>
      </c>
      <c r="B2880" s="11">
        <v>45332</v>
      </c>
      <c r="C2880" s="12" t="str">
        <f>PROPER("norTh")</f>
        <v>North</v>
      </c>
      <c r="D2880" s="3" t="s">
        <v>11</v>
      </c>
      <c r="E2880" s="10">
        <v>2984.95</v>
      </c>
      <c r="F2880" s="10">
        <v>41</v>
      </c>
      <c r="G2880" s="10">
        <v>4</v>
      </c>
      <c r="H2880" s="10">
        <v>186.24</v>
      </c>
    </row>
    <row r="2881" spans="1:8" ht="21.75" customHeight="1">
      <c r="A2881" s="10" t="s">
        <v>2893</v>
      </c>
      <c r="B2881" s="11">
        <v>45164</v>
      </c>
      <c r="C2881" s="12" t="s">
        <v>8</v>
      </c>
      <c r="D2881" s="3" t="s">
        <v>12</v>
      </c>
      <c r="E2881" s="10">
        <v>2107.39</v>
      </c>
      <c r="F2881" s="10">
        <v>11</v>
      </c>
      <c r="G2881" s="10">
        <v>24</v>
      </c>
      <c r="H2881" s="10">
        <v>30.22</v>
      </c>
    </row>
    <row r="2882" spans="1:8" ht="21.75" customHeight="1">
      <c r="A2882" s="10" t="s">
        <v>2894</v>
      </c>
      <c r="B2882" s="11">
        <v>45202</v>
      </c>
      <c r="C2882" s="12" t="str">
        <f>PROPER("norTh")</f>
        <v>North</v>
      </c>
      <c r="D2882" s="3" t="s">
        <v>12</v>
      </c>
      <c r="E2882" s="10">
        <v>1119.79</v>
      </c>
      <c r="F2882" s="10">
        <v>40</v>
      </c>
      <c r="G2882" s="10">
        <v>35</v>
      </c>
      <c r="H2882" s="10">
        <v>858.75</v>
      </c>
    </row>
    <row r="2883" spans="1:8" ht="21.75" customHeight="1">
      <c r="A2883" s="10" t="s">
        <v>2895</v>
      </c>
      <c r="B2883" s="11">
        <v>45232</v>
      </c>
      <c r="C2883" s="12" t="s">
        <v>10</v>
      </c>
      <c r="D2883" s="3" t="s">
        <v>11</v>
      </c>
      <c r="E2883" s="10">
        <v>1727.88</v>
      </c>
      <c r="F2883" s="10">
        <v>5</v>
      </c>
      <c r="G2883" s="10">
        <v>1</v>
      </c>
      <c r="H2883" s="10">
        <v>1187.82</v>
      </c>
    </row>
    <row r="2884" spans="1:8" ht="21.75" customHeight="1">
      <c r="A2884" s="10" t="s">
        <v>2896</v>
      </c>
      <c r="B2884" s="11">
        <v>45268</v>
      </c>
      <c r="C2884" s="12" t="s">
        <v>8</v>
      </c>
      <c r="D2884" s="3" t="s">
        <v>12</v>
      </c>
      <c r="E2884" s="10">
        <v>3835.37</v>
      </c>
      <c r="F2884" s="10">
        <v>43</v>
      </c>
      <c r="G2884" s="10">
        <v>42</v>
      </c>
      <c r="H2884" s="10">
        <v>1778.07</v>
      </c>
    </row>
    <row r="2885" spans="1:8" ht="21.75" customHeight="1">
      <c r="A2885" s="10" t="s">
        <v>2897</v>
      </c>
      <c r="B2885" s="11">
        <v>45308</v>
      </c>
      <c r="C2885" s="12" t="str">
        <f t="shared" ref="C2885:C2887" si="129">PROPER("norTh")</f>
        <v>North</v>
      </c>
      <c r="D2885" s="3" t="s">
        <v>12</v>
      </c>
      <c r="E2885" s="10">
        <v>696.6</v>
      </c>
      <c r="F2885" s="10">
        <v>43</v>
      </c>
      <c r="G2885" s="10">
        <v>37</v>
      </c>
      <c r="H2885" s="10">
        <v>877.57</v>
      </c>
    </row>
    <row r="2886" spans="1:8" ht="21.75" customHeight="1">
      <c r="A2886" s="10" t="s">
        <v>2898</v>
      </c>
      <c r="B2886" s="11">
        <v>44910</v>
      </c>
      <c r="C2886" s="12" t="str">
        <f t="shared" si="129"/>
        <v>North</v>
      </c>
      <c r="D2886" s="3" t="s">
        <v>11</v>
      </c>
      <c r="E2886" s="10">
        <v>91.63</v>
      </c>
      <c r="F2886" s="10">
        <v>23</v>
      </c>
      <c r="G2886" s="10">
        <v>23</v>
      </c>
      <c r="H2886" s="10">
        <v>1995.26</v>
      </c>
    </row>
    <row r="2887" spans="1:8" ht="21.75" customHeight="1">
      <c r="A2887" s="10" t="s">
        <v>2899</v>
      </c>
      <c r="B2887" s="11">
        <v>45499</v>
      </c>
      <c r="C2887" s="12" t="str">
        <f t="shared" si="129"/>
        <v>North</v>
      </c>
      <c r="D2887" s="3" t="s">
        <v>14</v>
      </c>
      <c r="E2887" s="10">
        <v>4944.8</v>
      </c>
      <c r="F2887" s="10">
        <v>48</v>
      </c>
      <c r="G2887" s="10">
        <v>0</v>
      </c>
      <c r="H2887" s="10">
        <v>307.87</v>
      </c>
    </row>
    <row r="2888" spans="1:8" ht="21.75" customHeight="1">
      <c r="A2888" s="10" t="s">
        <v>2900</v>
      </c>
      <c r="B2888" s="11">
        <v>45356</v>
      </c>
      <c r="C2888" s="12" t="s">
        <v>10</v>
      </c>
      <c r="D2888" s="3" t="s">
        <v>12</v>
      </c>
      <c r="E2888" s="10">
        <v>4323.29</v>
      </c>
      <c r="F2888" s="10">
        <v>14</v>
      </c>
      <c r="G2888" s="10">
        <v>41</v>
      </c>
      <c r="H2888" s="10">
        <v>953.8</v>
      </c>
    </row>
    <row r="2889" spans="1:8" ht="21.75" customHeight="1">
      <c r="A2889" s="10" t="s">
        <v>2901</v>
      </c>
      <c r="B2889" s="11">
        <v>44920</v>
      </c>
      <c r="C2889" s="12" t="s">
        <v>9</v>
      </c>
      <c r="D2889" s="3" t="s">
        <v>11</v>
      </c>
      <c r="E2889" s="10">
        <v>1225.48</v>
      </c>
      <c r="F2889" s="10">
        <v>49</v>
      </c>
      <c r="G2889" s="10">
        <v>17</v>
      </c>
      <c r="H2889" s="10">
        <v>98.08</v>
      </c>
    </row>
    <row r="2890" spans="1:8" ht="21.75" customHeight="1">
      <c r="A2890" s="10" t="s">
        <v>2902</v>
      </c>
      <c r="B2890" s="11">
        <v>45460</v>
      </c>
      <c r="C2890" s="12" t="s">
        <v>10</v>
      </c>
      <c r="D2890" s="3" t="s">
        <v>14</v>
      </c>
      <c r="E2890" s="10">
        <v>911.47</v>
      </c>
      <c r="F2890" s="10">
        <v>21</v>
      </c>
      <c r="G2890" s="10">
        <v>13</v>
      </c>
      <c r="H2890" s="10">
        <v>1265.75</v>
      </c>
    </row>
    <row r="2891" spans="1:8" ht="21.75" customHeight="1">
      <c r="A2891" s="10" t="s">
        <v>2903</v>
      </c>
      <c r="B2891" s="11">
        <v>45339</v>
      </c>
      <c r="C2891" s="12" t="s">
        <v>10</v>
      </c>
      <c r="D2891" s="3" t="s">
        <v>11</v>
      </c>
      <c r="E2891" s="10">
        <v>1769.43</v>
      </c>
      <c r="F2891" s="10">
        <v>2</v>
      </c>
      <c r="G2891" s="10">
        <v>33</v>
      </c>
      <c r="H2891" s="10">
        <v>801.99</v>
      </c>
    </row>
    <row r="2892" spans="1:8" ht="21.75" customHeight="1">
      <c r="A2892" s="10" t="s">
        <v>2904</v>
      </c>
      <c r="B2892" s="11">
        <v>45095</v>
      </c>
      <c r="C2892" s="12" t="s">
        <v>10</v>
      </c>
      <c r="D2892" s="3" t="s">
        <v>12</v>
      </c>
      <c r="E2892" s="10">
        <v>1287.57</v>
      </c>
      <c r="F2892" s="10">
        <v>31</v>
      </c>
      <c r="G2892" s="10">
        <v>42</v>
      </c>
      <c r="H2892" s="10">
        <v>1655.17</v>
      </c>
    </row>
    <row r="2893" spans="1:8" ht="21.75" customHeight="1">
      <c r="A2893" s="10" t="s">
        <v>2905</v>
      </c>
      <c r="B2893" s="11">
        <v>45088</v>
      </c>
      <c r="C2893" s="12" t="s">
        <v>10</v>
      </c>
      <c r="D2893" s="3" t="s">
        <v>14</v>
      </c>
      <c r="E2893" s="10">
        <v>458.48</v>
      </c>
      <c r="F2893" s="10">
        <v>28</v>
      </c>
      <c r="G2893" s="10">
        <v>41</v>
      </c>
      <c r="H2893" s="10">
        <v>1947.79</v>
      </c>
    </row>
    <row r="2894" spans="1:8" ht="21.75" customHeight="1">
      <c r="A2894" s="10" t="s">
        <v>2906</v>
      </c>
      <c r="B2894" s="11">
        <v>45412</v>
      </c>
      <c r="C2894" s="12" t="s">
        <v>10</v>
      </c>
      <c r="D2894" s="3" t="s">
        <v>12</v>
      </c>
      <c r="E2894" s="10">
        <v>2348.41</v>
      </c>
      <c r="F2894" s="10">
        <v>33</v>
      </c>
      <c r="G2894" s="10">
        <v>0</v>
      </c>
      <c r="H2894" s="10">
        <v>1619.77</v>
      </c>
    </row>
    <row r="2895" spans="1:8" ht="21.75" customHeight="1">
      <c r="A2895" s="10" t="s">
        <v>2907</v>
      </c>
      <c r="B2895" s="11">
        <v>45280</v>
      </c>
      <c r="C2895" s="12" t="str">
        <f>PROPER("norTh")</f>
        <v>North</v>
      </c>
      <c r="D2895" s="3" t="s">
        <v>15</v>
      </c>
      <c r="E2895" s="10">
        <v>3927.72</v>
      </c>
      <c r="F2895" s="10">
        <v>12</v>
      </c>
      <c r="G2895" s="10">
        <v>8</v>
      </c>
      <c r="H2895" s="10">
        <v>1792</v>
      </c>
    </row>
    <row r="2896" spans="1:8" ht="21.75" customHeight="1">
      <c r="A2896" s="10" t="s">
        <v>2908</v>
      </c>
      <c r="B2896" s="11">
        <v>45449</v>
      </c>
      <c r="C2896" s="12" t="s">
        <v>10</v>
      </c>
      <c r="D2896" s="3" t="s">
        <v>12</v>
      </c>
      <c r="E2896" s="10">
        <v>804.25</v>
      </c>
      <c r="F2896" s="10">
        <v>9</v>
      </c>
      <c r="G2896" s="10">
        <v>9</v>
      </c>
      <c r="H2896" s="10">
        <v>107.36</v>
      </c>
    </row>
    <row r="2897" spans="1:8" ht="21.75" customHeight="1">
      <c r="A2897" s="10" t="s">
        <v>2909</v>
      </c>
      <c r="B2897" s="11">
        <v>45533</v>
      </c>
      <c r="C2897" s="12" t="s">
        <v>10</v>
      </c>
      <c r="D2897" s="3" t="s">
        <v>15</v>
      </c>
      <c r="E2897" s="10">
        <v>4517.66</v>
      </c>
      <c r="F2897" s="10">
        <v>4</v>
      </c>
      <c r="G2897" s="10">
        <v>33</v>
      </c>
      <c r="H2897" s="10">
        <v>1474.65</v>
      </c>
    </row>
    <row r="2898" spans="1:8" ht="21.75" customHeight="1">
      <c r="A2898" s="10" t="s">
        <v>2910</v>
      </c>
      <c r="B2898" s="11">
        <v>45580</v>
      </c>
      <c r="C2898" s="12" t="s">
        <v>10</v>
      </c>
      <c r="D2898" s="3" t="s">
        <v>11</v>
      </c>
      <c r="E2898" s="10">
        <v>449.04</v>
      </c>
      <c r="F2898" s="10">
        <v>10</v>
      </c>
      <c r="G2898" s="10">
        <v>12</v>
      </c>
      <c r="H2898" s="10">
        <v>272.92</v>
      </c>
    </row>
    <row r="2899" spans="1:8" ht="21.75" customHeight="1">
      <c r="A2899" s="10" t="s">
        <v>2911</v>
      </c>
      <c r="B2899" s="11">
        <v>45437</v>
      </c>
      <c r="C2899" s="12" t="s">
        <v>8</v>
      </c>
      <c r="D2899" s="3" t="s">
        <v>14</v>
      </c>
      <c r="E2899" s="10">
        <v>4430.32</v>
      </c>
      <c r="F2899" s="10">
        <v>9</v>
      </c>
      <c r="G2899" s="10">
        <v>15</v>
      </c>
      <c r="H2899" s="10">
        <v>1459.99</v>
      </c>
    </row>
    <row r="2900" spans="1:8" ht="21.75" customHeight="1">
      <c r="A2900" s="10" t="s">
        <v>2912</v>
      </c>
      <c r="B2900" s="11">
        <v>45136</v>
      </c>
      <c r="C2900" s="12" t="s">
        <v>10</v>
      </c>
      <c r="D2900" s="3" t="s">
        <v>11</v>
      </c>
      <c r="E2900" s="10">
        <v>2001.91</v>
      </c>
      <c r="F2900" s="10">
        <v>28</v>
      </c>
      <c r="G2900" s="10">
        <v>17</v>
      </c>
      <c r="H2900" s="10">
        <v>1575.47</v>
      </c>
    </row>
    <row r="2901" spans="1:8" ht="21.75" customHeight="1">
      <c r="A2901" s="10" t="s">
        <v>2913</v>
      </c>
      <c r="B2901" s="11">
        <v>45518</v>
      </c>
      <c r="C2901" s="12" t="str">
        <f>PROPER("norTh")</f>
        <v>North</v>
      </c>
      <c r="D2901" s="3" t="s">
        <v>11</v>
      </c>
      <c r="E2901" s="10">
        <v>2782.2</v>
      </c>
      <c r="F2901" s="10">
        <v>48</v>
      </c>
      <c r="G2901" s="10">
        <v>17</v>
      </c>
      <c r="H2901" s="10">
        <v>1055.75</v>
      </c>
    </row>
    <row r="2902" spans="1:8" ht="21.75" customHeight="1">
      <c r="A2902" s="10" t="s">
        <v>2914</v>
      </c>
      <c r="B2902" s="11">
        <v>45312</v>
      </c>
      <c r="C2902" s="12" t="s">
        <v>9</v>
      </c>
      <c r="D2902" s="3" t="s">
        <v>12</v>
      </c>
      <c r="E2902" s="10">
        <v>3979.31</v>
      </c>
      <c r="F2902" s="10">
        <v>46</v>
      </c>
      <c r="G2902" s="10">
        <v>23</v>
      </c>
      <c r="H2902" s="10">
        <v>1038.07</v>
      </c>
    </row>
    <row r="2903" spans="1:8" ht="21.75" customHeight="1">
      <c r="A2903" s="10" t="s">
        <v>2915</v>
      </c>
      <c r="B2903" s="11">
        <v>45086</v>
      </c>
      <c r="C2903" s="12" t="s">
        <v>8</v>
      </c>
      <c r="D2903" s="3" t="s">
        <v>11</v>
      </c>
      <c r="E2903" s="10">
        <v>1994.27</v>
      </c>
      <c r="F2903" s="10">
        <v>1</v>
      </c>
      <c r="G2903" s="10">
        <v>31</v>
      </c>
      <c r="H2903" s="10">
        <v>275.38</v>
      </c>
    </row>
    <row r="2904" spans="1:8" ht="21.75" customHeight="1">
      <c r="A2904" s="10" t="s">
        <v>2916</v>
      </c>
      <c r="B2904" s="11">
        <v>45440</v>
      </c>
      <c r="C2904" s="12" t="s">
        <v>10</v>
      </c>
      <c r="D2904" s="3" t="s">
        <v>14</v>
      </c>
      <c r="E2904" s="10">
        <v>3491.51</v>
      </c>
      <c r="F2904" s="10">
        <v>12</v>
      </c>
      <c r="G2904" s="10">
        <v>44</v>
      </c>
      <c r="H2904" s="10">
        <v>1630.65</v>
      </c>
    </row>
    <row r="2905" spans="1:8" ht="21.75" customHeight="1">
      <c r="A2905" s="10" t="s">
        <v>2917</v>
      </c>
      <c r="B2905" s="11">
        <v>45113</v>
      </c>
      <c r="C2905" s="12" t="s">
        <v>10</v>
      </c>
      <c r="D2905" s="3" t="s">
        <v>14</v>
      </c>
      <c r="E2905" s="10">
        <v>3681.55</v>
      </c>
      <c r="F2905" s="10">
        <v>50</v>
      </c>
      <c r="G2905" s="10">
        <v>42</v>
      </c>
      <c r="H2905" s="10">
        <v>452.08</v>
      </c>
    </row>
    <row r="2906" spans="1:8" ht="21.75" customHeight="1">
      <c r="A2906" s="10" t="s">
        <v>2918</v>
      </c>
      <c r="B2906" s="11">
        <v>45234</v>
      </c>
      <c r="C2906" s="12" t="s">
        <v>9</v>
      </c>
      <c r="D2906" s="3" t="s">
        <v>13</v>
      </c>
      <c r="E2906" s="10">
        <v>2823.3</v>
      </c>
      <c r="F2906" s="10">
        <v>17</v>
      </c>
      <c r="G2906" s="10">
        <v>15</v>
      </c>
      <c r="H2906" s="10">
        <v>1652.44</v>
      </c>
    </row>
    <row r="2907" spans="1:8" ht="21.75" customHeight="1">
      <c r="A2907" s="10" t="s">
        <v>2919</v>
      </c>
      <c r="B2907" s="11">
        <v>44964</v>
      </c>
      <c r="C2907" s="12" t="s">
        <v>9</v>
      </c>
      <c r="D2907" s="3" t="s">
        <v>15</v>
      </c>
      <c r="E2907" s="10">
        <v>2235.8000000000002</v>
      </c>
      <c r="F2907" s="10">
        <v>6</v>
      </c>
      <c r="G2907" s="10">
        <v>46</v>
      </c>
      <c r="H2907" s="10">
        <v>1206.79</v>
      </c>
    </row>
    <row r="2908" spans="1:8" ht="21.75" customHeight="1">
      <c r="A2908" s="10" t="s">
        <v>2920</v>
      </c>
      <c r="B2908" s="11">
        <v>45190</v>
      </c>
      <c r="C2908" s="12" t="s">
        <v>9</v>
      </c>
      <c r="D2908" s="3" t="s">
        <v>14</v>
      </c>
      <c r="E2908" s="10">
        <v>3191.68</v>
      </c>
      <c r="F2908" s="10">
        <v>26</v>
      </c>
      <c r="G2908" s="10">
        <v>39</v>
      </c>
      <c r="H2908" s="10">
        <v>434.3</v>
      </c>
    </row>
    <row r="2909" spans="1:8" ht="21.75" customHeight="1">
      <c r="A2909" s="10" t="s">
        <v>2921</v>
      </c>
      <c r="B2909" s="11">
        <v>45108</v>
      </c>
      <c r="C2909" s="12" t="str">
        <f>PROPER("norTh")</f>
        <v>North</v>
      </c>
      <c r="D2909" s="3" t="s">
        <v>13</v>
      </c>
      <c r="E2909" s="10">
        <v>1565.73</v>
      </c>
      <c r="F2909" s="10">
        <v>5</v>
      </c>
      <c r="G2909" s="10">
        <v>34</v>
      </c>
      <c r="H2909" s="10">
        <v>446.21</v>
      </c>
    </row>
    <row r="2910" spans="1:8" ht="21.75" customHeight="1">
      <c r="A2910" s="10" t="s">
        <v>2922</v>
      </c>
      <c r="B2910" s="11">
        <v>45141</v>
      </c>
      <c r="C2910" s="12" t="s">
        <v>10</v>
      </c>
      <c r="D2910" s="3" t="s">
        <v>15</v>
      </c>
      <c r="E2910" s="10">
        <v>3975.1</v>
      </c>
      <c r="F2910" s="10">
        <v>36</v>
      </c>
      <c r="G2910" s="10">
        <v>4</v>
      </c>
      <c r="H2910" s="10">
        <v>701.33</v>
      </c>
    </row>
    <row r="2911" spans="1:8" ht="21.75" customHeight="1">
      <c r="A2911" s="10" t="s">
        <v>2923</v>
      </c>
      <c r="B2911" s="11">
        <v>45295</v>
      </c>
      <c r="C2911" s="12" t="s">
        <v>8</v>
      </c>
      <c r="D2911" s="3" t="s">
        <v>14</v>
      </c>
      <c r="E2911" s="10">
        <v>4681.32</v>
      </c>
      <c r="F2911" s="10">
        <v>16</v>
      </c>
      <c r="G2911" s="10">
        <v>49</v>
      </c>
      <c r="H2911" s="10">
        <v>1922.25</v>
      </c>
    </row>
    <row r="2912" spans="1:8" ht="21.75" customHeight="1">
      <c r="A2912" s="10" t="s">
        <v>2924</v>
      </c>
      <c r="B2912" s="11">
        <v>45335</v>
      </c>
      <c r="C2912" s="12" t="s">
        <v>10</v>
      </c>
      <c r="D2912" s="3" t="s">
        <v>14</v>
      </c>
      <c r="E2912" s="10">
        <v>3291.13</v>
      </c>
      <c r="F2912" s="10">
        <v>1</v>
      </c>
      <c r="G2912" s="10">
        <v>21</v>
      </c>
      <c r="H2912" s="10">
        <v>1065.8</v>
      </c>
    </row>
    <row r="2913" spans="1:8" ht="21.75" customHeight="1">
      <c r="A2913" s="10" t="s">
        <v>2925</v>
      </c>
      <c r="B2913" s="11">
        <v>44891</v>
      </c>
      <c r="C2913" s="12" t="str">
        <f>PROPER("norTh")</f>
        <v>North</v>
      </c>
      <c r="D2913" s="3" t="s">
        <v>15</v>
      </c>
      <c r="E2913" s="10">
        <v>4244.3</v>
      </c>
      <c r="F2913" s="10">
        <v>50</v>
      </c>
      <c r="G2913" s="10">
        <v>29</v>
      </c>
      <c r="H2913" s="10">
        <v>1129.17</v>
      </c>
    </row>
    <row r="2914" spans="1:8" ht="21.75" customHeight="1">
      <c r="A2914" s="10" t="s">
        <v>2926</v>
      </c>
      <c r="B2914" s="11">
        <v>45062</v>
      </c>
      <c r="C2914" s="12" t="s">
        <v>9</v>
      </c>
      <c r="D2914" s="3" t="s">
        <v>11</v>
      </c>
      <c r="E2914" s="10">
        <v>1804.89</v>
      </c>
      <c r="F2914" s="10">
        <v>17</v>
      </c>
      <c r="G2914" s="10">
        <v>12</v>
      </c>
      <c r="H2914" s="10">
        <v>1214.82</v>
      </c>
    </row>
    <row r="2915" spans="1:8" ht="21.75" customHeight="1">
      <c r="A2915" s="10" t="s">
        <v>2927</v>
      </c>
      <c r="B2915" s="11">
        <v>45287</v>
      </c>
      <c r="C2915" s="12" t="s">
        <v>9</v>
      </c>
      <c r="D2915" s="3" t="s">
        <v>14</v>
      </c>
      <c r="E2915" s="10">
        <v>484.49</v>
      </c>
      <c r="F2915" s="10">
        <v>11</v>
      </c>
      <c r="G2915" s="10">
        <v>37</v>
      </c>
      <c r="H2915" s="10">
        <v>1950.71</v>
      </c>
    </row>
    <row r="2916" spans="1:8" ht="21.75" customHeight="1">
      <c r="A2916" s="10" t="s">
        <v>2928</v>
      </c>
      <c r="B2916" s="11">
        <v>45225</v>
      </c>
      <c r="C2916" s="12" t="s">
        <v>8</v>
      </c>
      <c r="D2916" s="3" t="s">
        <v>13</v>
      </c>
      <c r="E2916" s="10">
        <v>1996.99</v>
      </c>
      <c r="F2916" s="10">
        <v>12</v>
      </c>
      <c r="G2916" s="10">
        <v>42</v>
      </c>
      <c r="H2916" s="10">
        <v>1121.81</v>
      </c>
    </row>
    <row r="2917" spans="1:8" ht="21.75" customHeight="1">
      <c r="A2917" s="10" t="s">
        <v>2929</v>
      </c>
      <c r="B2917" s="11">
        <v>45063</v>
      </c>
      <c r="C2917" s="12" t="s">
        <v>9</v>
      </c>
      <c r="D2917" s="3" t="s">
        <v>11</v>
      </c>
      <c r="E2917" s="10">
        <v>4733.3500000000004</v>
      </c>
      <c r="F2917" s="10">
        <v>47</v>
      </c>
      <c r="G2917" s="10">
        <v>21</v>
      </c>
      <c r="H2917" s="10">
        <v>662.73</v>
      </c>
    </row>
    <row r="2918" spans="1:8" ht="21.75" customHeight="1">
      <c r="A2918" s="10" t="s">
        <v>2930</v>
      </c>
      <c r="B2918" s="11">
        <v>45114</v>
      </c>
      <c r="C2918" s="12" t="s">
        <v>8</v>
      </c>
      <c r="D2918" s="3" t="s">
        <v>12</v>
      </c>
      <c r="E2918" s="10">
        <v>1183.73</v>
      </c>
      <c r="F2918" s="10">
        <v>42</v>
      </c>
      <c r="G2918" s="10">
        <v>49</v>
      </c>
      <c r="H2918" s="10">
        <v>1365.91</v>
      </c>
    </row>
    <row r="2919" spans="1:8" ht="21.75" customHeight="1">
      <c r="A2919" s="10" t="s">
        <v>2931</v>
      </c>
      <c r="B2919" s="11">
        <v>44912</v>
      </c>
      <c r="C2919" s="12" t="s">
        <v>9</v>
      </c>
      <c r="D2919" s="3" t="s">
        <v>12</v>
      </c>
      <c r="E2919" s="10">
        <v>1266.1300000000001</v>
      </c>
      <c r="F2919" s="10">
        <v>44</v>
      </c>
      <c r="G2919" s="10">
        <v>14</v>
      </c>
      <c r="H2919" s="10">
        <v>1079.57</v>
      </c>
    </row>
    <row r="2920" spans="1:8" ht="21.75" customHeight="1">
      <c r="A2920" s="10" t="s">
        <v>2932</v>
      </c>
      <c r="B2920" s="11">
        <v>45277</v>
      </c>
      <c r="C2920" s="12" t="s">
        <v>8</v>
      </c>
      <c r="D2920" s="3" t="s">
        <v>12</v>
      </c>
      <c r="E2920" s="10">
        <v>4431.17</v>
      </c>
      <c r="F2920" s="10">
        <v>28</v>
      </c>
      <c r="G2920" s="10">
        <v>25</v>
      </c>
      <c r="H2920" s="10">
        <v>955.73</v>
      </c>
    </row>
    <row r="2921" spans="1:8" ht="21.75" customHeight="1">
      <c r="A2921" s="10" t="s">
        <v>2933</v>
      </c>
      <c r="B2921" s="11">
        <v>45382</v>
      </c>
      <c r="C2921" s="12" t="s">
        <v>8</v>
      </c>
      <c r="D2921" s="3" t="s">
        <v>14</v>
      </c>
      <c r="E2921" s="10">
        <v>3647.92</v>
      </c>
      <c r="F2921" s="10">
        <v>34</v>
      </c>
      <c r="G2921" s="10">
        <v>29</v>
      </c>
      <c r="H2921" s="10">
        <v>1324.66</v>
      </c>
    </row>
    <row r="2922" spans="1:8" ht="21.75" customHeight="1">
      <c r="A2922" s="10" t="s">
        <v>2934</v>
      </c>
      <c r="B2922" s="11">
        <v>44981</v>
      </c>
      <c r="C2922" s="12" t="s">
        <v>9</v>
      </c>
      <c r="D2922" s="3" t="s">
        <v>14</v>
      </c>
      <c r="E2922" s="10">
        <v>2492.5700000000002</v>
      </c>
      <c r="F2922" s="10">
        <v>11</v>
      </c>
      <c r="G2922" s="10">
        <v>36</v>
      </c>
      <c r="H2922" s="10">
        <v>1172.45</v>
      </c>
    </row>
    <row r="2923" spans="1:8" ht="21.75" customHeight="1">
      <c r="A2923" s="10" t="s">
        <v>2935</v>
      </c>
      <c r="B2923" s="11">
        <v>45343</v>
      </c>
      <c r="C2923" s="12" t="s">
        <v>10</v>
      </c>
      <c r="D2923" s="3" t="s">
        <v>15</v>
      </c>
      <c r="E2923" s="10">
        <v>477.26</v>
      </c>
      <c r="F2923" s="10">
        <v>13</v>
      </c>
      <c r="G2923" s="10">
        <v>34</v>
      </c>
      <c r="H2923" s="10">
        <v>1873.23</v>
      </c>
    </row>
    <row r="2924" spans="1:8" ht="21.75" customHeight="1">
      <c r="A2924" s="10" t="s">
        <v>2936</v>
      </c>
      <c r="B2924" s="11">
        <v>45415</v>
      </c>
      <c r="C2924" s="12" t="s">
        <v>9</v>
      </c>
      <c r="D2924" s="3" t="s">
        <v>14</v>
      </c>
      <c r="E2924" s="10">
        <v>3504.35</v>
      </c>
      <c r="F2924" s="10">
        <v>33</v>
      </c>
      <c r="G2924" s="10">
        <v>14</v>
      </c>
      <c r="H2924" s="10">
        <v>228.71</v>
      </c>
    </row>
    <row r="2925" spans="1:8" ht="21.75" customHeight="1">
      <c r="A2925" s="10" t="s">
        <v>2937</v>
      </c>
      <c r="B2925" s="11">
        <v>45085</v>
      </c>
      <c r="C2925" s="12" t="s">
        <v>8</v>
      </c>
      <c r="D2925" s="3" t="s">
        <v>15</v>
      </c>
      <c r="E2925" s="10">
        <v>1060.6199999999999</v>
      </c>
      <c r="F2925" s="10">
        <v>2</v>
      </c>
      <c r="G2925" s="10">
        <v>43</v>
      </c>
      <c r="H2925" s="10">
        <v>198.16</v>
      </c>
    </row>
    <row r="2926" spans="1:8" ht="21.75" customHeight="1">
      <c r="A2926" s="10" t="s">
        <v>2938</v>
      </c>
      <c r="B2926" s="11">
        <v>45002</v>
      </c>
      <c r="C2926" s="12" t="s">
        <v>10</v>
      </c>
      <c r="D2926" s="3" t="s">
        <v>15</v>
      </c>
      <c r="E2926" s="10">
        <v>3596.99</v>
      </c>
      <c r="F2926" s="10">
        <v>25</v>
      </c>
      <c r="G2926" s="10">
        <v>48</v>
      </c>
      <c r="H2926" s="10">
        <v>1467.02</v>
      </c>
    </row>
    <row r="2927" spans="1:8" ht="21.75" customHeight="1">
      <c r="A2927" s="10" t="s">
        <v>2939</v>
      </c>
      <c r="B2927" s="11">
        <v>45390</v>
      </c>
      <c r="C2927" s="12" t="s">
        <v>10</v>
      </c>
      <c r="D2927" s="3" t="s">
        <v>12</v>
      </c>
      <c r="E2927" s="10">
        <v>3598.91</v>
      </c>
      <c r="F2927" s="10">
        <v>4</v>
      </c>
      <c r="G2927" s="10">
        <v>37</v>
      </c>
      <c r="H2927" s="10">
        <v>575.49</v>
      </c>
    </row>
    <row r="2928" spans="1:8" ht="21.75" customHeight="1">
      <c r="A2928" s="10" t="s">
        <v>2940</v>
      </c>
      <c r="B2928" s="11">
        <v>45263</v>
      </c>
      <c r="C2928" s="12" t="s">
        <v>10</v>
      </c>
      <c r="D2928" s="3" t="s">
        <v>12</v>
      </c>
      <c r="E2928" s="10">
        <v>4723.3100000000004</v>
      </c>
      <c r="F2928" s="10">
        <v>14</v>
      </c>
      <c r="G2928" s="10">
        <v>36</v>
      </c>
      <c r="H2928" s="10">
        <v>1478.33</v>
      </c>
    </row>
    <row r="2929" spans="1:8" ht="21.75" customHeight="1">
      <c r="A2929" s="10" t="s">
        <v>2941</v>
      </c>
      <c r="B2929" s="11">
        <v>45407</v>
      </c>
      <c r="C2929" s="12" t="s">
        <v>9</v>
      </c>
      <c r="D2929" s="3" t="s">
        <v>14</v>
      </c>
      <c r="E2929" s="10">
        <v>941.08</v>
      </c>
      <c r="F2929" s="10">
        <v>8</v>
      </c>
      <c r="G2929" s="10">
        <v>41</v>
      </c>
      <c r="H2929" s="10">
        <v>1640.21</v>
      </c>
    </row>
    <row r="2930" spans="1:8" ht="21.75" customHeight="1">
      <c r="A2930" s="10" t="s">
        <v>2942</v>
      </c>
      <c r="B2930" s="11">
        <v>45327</v>
      </c>
      <c r="C2930" s="12" t="str">
        <f>PROPER("norTh")</f>
        <v>North</v>
      </c>
      <c r="D2930" s="3" t="s">
        <v>14</v>
      </c>
      <c r="E2930" s="10">
        <v>3328.12</v>
      </c>
      <c r="F2930" s="10">
        <v>11</v>
      </c>
      <c r="G2930" s="10">
        <v>44</v>
      </c>
      <c r="H2930" s="10">
        <v>576.17999999999995</v>
      </c>
    </row>
    <row r="2931" spans="1:8" ht="21.75" customHeight="1">
      <c r="A2931" s="10" t="s">
        <v>2943</v>
      </c>
      <c r="B2931" s="11">
        <v>45411</v>
      </c>
      <c r="C2931" s="12" t="s">
        <v>10</v>
      </c>
      <c r="D2931" s="3" t="s">
        <v>11</v>
      </c>
      <c r="E2931" s="10">
        <v>3433.2</v>
      </c>
      <c r="F2931" s="10">
        <v>13</v>
      </c>
      <c r="G2931" s="10">
        <v>42</v>
      </c>
      <c r="H2931" s="10">
        <v>1682.05</v>
      </c>
    </row>
    <row r="2932" spans="1:8" ht="21.75" customHeight="1">
      <c r="A2932" s="10" t="s">
        <v>2944</v>
      </c>
      <c r="B2932" s="11">
        <v>44932</v>
      </c>
      <c r="C2932" s="12" t="s">
        <v>8</v>
      </c>
      <c r="D2932" s="3" t="s">
        <v>13</v>
      </c>
      <c r="E2932" s="10">
        <v>1586.97</v>
      </c>
      <c r="F2932" s="10">
        <v>44</v>
      </c>
      <c r="G2932" s="10">
        <v>20</v>
      </c>
      <c r="H2932" s="10">
        <v>1930.53</v>
      </c>
    </row>
    <row r="2933" spans="1:8" ht="21.75" customHeight="1">
      <c r="A2933" s="10" t="s">
        <v>2945</v>
      </c>
      <c r="B2933" s="11">
        <v>45116</v>
      </c>
      <c r="C2933" s="12" t="str">
        <f>PROPER("norTh")</f>
        <v>North</v>
      </c>
      <c r="D2933" s="3" t="s">
        <v>11</v>
      </c>
      <c r="E2933" s="10">
        <v>2708.39</v>
      </c>
      <c r="F2933" s="10">
        <v>39</v>
      </c>
      <c r="G2933" s="10">
        <v>18</v>
      </c>
      <c r="H2933" s="10">
        <v>603</v>
      </c>
    </row>
    <row r="2934" spans="1:8" ht="21.75" customHeight="1">
      <c r="A2934" s="10" t="s">
        <v>2946</v>
      </c>
      <c r="B2934" s="11">
        <v>45152</v>
      </c>
      <c r="C2934" s="12" t="s">
        <v>9</v>
      </c>
      <c r="D2934" s="3" t="s">
        <v>11</v>
      </c>
      <c r="E2934" s="10">
        <v>720.17</v>
      </c>
      <c r="F2934" s="10">
        <v>15</v>
      </c>
      <c r="G2934" s="10">
        <v>12</v>
      </c>
      <c r="H2934" s="10">
        <v>1636.56</v>
      </c>
    </row>
    <row r="2935" spans="1:8" ht="21.75" customHeight="1">
      <c r="A2935" s="10" t="s">
        <v>2947</v>
      </c>
      <c r="B2935" s="11">
        <v>45532</v>
      </c>
      <c r="C2935" s="12" t="s">
        <v>8</v>
      </c>
      <c r="D2935" s="3" t="s">
        <v>14</v>
      </c>
      <c r="E2935" s="10">
        <v>951.78</v>
      </c>
      <c r="F2935" s="10">
        <v>20</v>
      </c>
      <c r="G2935" s="10">
        <v>46</v>
      </c>
      <c r="H2935" s="10">
        <v>416.12</v>
      </c>
    </row>
    <row r="2936" spans="1:8" ht="21.75" customHeight="1">
      <c r="A2936" s="10" t="s">
        <v>2948</v>
      </c>
      <c r="B2936" s="11">
        <v>45480</v>
      </c>
      <c r="C2936" s="12" t="s">
        <v>10</v>
      </c>
      <c r="D2936" s="3" t="s">
        <v>15</v>
      </c>
      <c r="E2936" s="10">
        <v>1642.63</v>
      </c>
      <c r="F2936" s="10">
        <v>7</v>
      </c>
      <c r="G2936" s="10">
        <v>20</v>
      </c>
      <c r="H2936" s="10">
        <v>57.19</v>
      </c>
    </row>
    <row r="2937" spans="1:8" ht="21.75" customHeight="1">
      <c r="A2937" s="10" t="s">
        <v>2949</v>
      </c>
      <c r="B2937" s="11">
        <v>45132</v>
      </c>
      <c r="C2937" s="12" t="s">
        <v>9</v>
      </c>
      <c r="D2937" s="3" t="s">
        <v>13</v>
      </c>
      <c r="E2937" s="10">
        <v>1015.57</v>
      </c>
      <c r="F2937" s="10">
        <v>23</v>
      </c>
      <c r="G2937" s="10">
        <v>14</v>
      </c>
      <c r="H2937" s="10">
        <v>133.06</v>
      </c>
    </row>
    <row r="2938" spans="1:8" ht="21.75" customHeight="1">
      <c r="A2938" s="10" t="s">
        <v>2950</v>
      </c>
      <c r="B2938" s="11">
        <v>44988</v>
      </c>
      <c r="C2938" s="12" t="s">
        <v>9</v>
      </c>
      <c r="D2938" s="3" t="s">
        <v>13</v>
      </c>
      <c r="E2938" s="10">
        <v>4685.1099999999997</v>
      </c>
      <c r="F2938" s="10">
        <v>8</v>
      </c>
      <c r="G2938" s="10">
        <v>7</v>
      </c>
      <c r="H2938" s="10">
        <v>481.5</v>
      </c>
    </row>
    <row r="2939" spans="1:8" ht="21.75" customHeight="1">
      <c r="A2939" s="10" t="s">
        <v>2951</v>
      </c>
      <c r="B2939" s="11">
        <v>45494</v>
      </c>
      <c r="C2939" s="12" t="str">
        <f>PROPER("norTh")</f>
        <v>North</v>
      </c>
      <c r="D2939" s="3" t="s">
        <v>12</v>
      </c>
      <c r="E2939" s="10">
        <v>3290.25</v>
      </c>
      <c r="F2939" s="10">
        <v>44</v>
      </c>
      <c r="G2939" s="10">
        <v>28</v>
      </c>
      <c r="H2939" s="10">
        <v>858.18</v>
      </c>
    </row>
    <row r="2940" spans="1:8" ht="21.75" customHeight="1">
      <c r="A2940" s="10" t="s">
        <v>2952</v>
      </c>
      <c r="B2940" s="11">
        <v>45610</v>
      </c>
      <c r="C2940" s="12" t="s">
        <v>9</v>
      </c>
      <c r="D2940" s="3" t="s">
        <v>12</v>
      </c>
      <c r="E2940" s="10">
        <v>218.76</v>
      </c>
      <c r="F2940" s="10">
        <v>1</v>
      </c>
      <c r="G2940" s="10">
        <v>13</v>
      </c>
      <c r="H2940" s="10">
        <v>537.71</v>
      </c>
    </row>
    <row r="2941" spans="1:8" ht="21.75" customHeight="1">
      <c r="A2941" s="10" t="s">
        <v>2953</v>
      </c>
      <c r="B2941" s="11">
        <v>45183</v>
      </c>
      <c r="C2941" s="12" t="s">
        <v>9</v>
      </c>
      <c r="D2941" s="3" t="s">
        <v>14</v>
      </c>
      <c r="E2941" s="10">
        <v>3996.5</v>
      </c>
      <c r="F2941" s="10">
        <v>48</v>
      </c>
      <c r="G2941" s="10">
        <v>18</v>
      </c>
      <c r="H2941" s="10">
        <v>1754.17</v>
      </c>
    </row>
    <row r="2942" spans="1:8" ht="21.75" customHeight="1">
      <c r="A2942" s="10" t="s">
        <v>2954</v>
      </c>
      <c r="B2942" s="11">
        <v>45579</v>
      </c>
      <c r="C2942" s="12" t="str">
        <f>PROPER("norTh")</f>
        <v>North</v>
      </c>
      <c r="D2942" s="3" t="s">
        <v>14</v>
      </c>
      <c r="E2942" s="10">
        <v>3673.96</v>
      </c>
      <c r="F2942" s="10">
        <v>13</v>
      </c>
      <c r="G2942" s="10">
        <v>3</v>
      </c>
      <c r="H2942" s="10">
        <v>1941.45</v>
      </c>
    </row>
    <row r="2943" spans="1:8" ht="21.75" customHeight="1">
      <c r="A2943" s="10" t="s">
        <v>2955</v>
      </c>
      <c r="B2943" s="11">
        <v>45092</v>
      </c>
      <c r="C2943" s="12" t="s">
        <v>10</v>
      </c>
      <c r="D2943" s="3" t="s">
        <v>12</v>
      </c>
      <c r="E2943" s="10">
        <v>3071.32</v>
      </c>
      <c r="F2943" s="10">
        <v>13</v>
      </c>
      <c r="G2943" s="10">
        <v>46</v>
      </c>
      <c r="H2943" s="10">
        <v>415.13</v>
      </c>
    </row>
    <row r="2944" spans="1:8" ht="21.75" customHeight="1">
      <c r="A2944" s="10" t="s">
        <v>2956</v>
      </c>
      <c r="B2944" s="11">
        <v>45444</v>
      </c>
      <c r="C2944" s="12" t="s">
        <v>9</v>
      </c>
      <c r="D2944" s="3" t="s">
        <v>13</v>
      </c>
      <c r="E2944" s="10">
        <v>4789.8900000000003</v>
      </c>
      <c r="F2944" s="10">
        <v>45</v>
      </c>
      <c r="G2944" s="10">
        <v>31</v>
      </c>
      <c r="H2944" s="10">
        <v>721.13</v>
      </c>
    </row>
    <row r="2945" spans="1:8" ht="21.75" customHeight="1">
      <c r="A2945" s="10" t="s">
        <v>2957</v>
      </c>
      <c r="B2945" s="11">
        <v>45418</v>
      </c>
      <c r="C2945" s="12" t="str">
        <f>PROPER("norTh")</f>
        <v>North</v>
      </c>
      <c r="D2945" s="3" t="s">
        <v>13</v>
      </c>
      <c r="E2945" s="10">
        <v>3813.98</v>
      </c>
      <c r="F2945" s="10">
        <v>47</v>
      </c>
      <c r="G2945" s="10">
        <v>47</v>
      </c>
      <c r="H2945" s="10">
        <v>938.34</v>
      </c>
    </row>
    <row r="2946" spans="1:8" ht="21.75" customHeight="1">
      <c r="A2946" s="10" t="s">
        <v>2958</v>
      </c>
      <c r="B2946" s="11">
        <v>45258</v>
      </c>
      <c r="C2946" s="12" t="s">
        <v>10</v>
      </c>
      <c r="D2946" s="3" t="s">
        <v>15</v>
      </c>
      <c r="E2946" s="10">
        <v>3780.2</v>
      </c>
      <c r="F2946" s="10">
        <v>42</v>
      </c>
      <c r="G2946" s="10">
        <v>28</v>
      </c>
      <c r="H2946" s="10">
        <v>1882.56</v>
      </c>
    </row>
    <row r="2947" spans="1:8" ht="21.75" customHeight="1">
      <c r="A2947" s="10" t="s">
        <v>2959</v>
      </c>
      <c r="B2947" s="11">
        <v>45310</v>
      </c>
      <c r="C2947" s="12" t="s">
        <v>8</v>
      </c>
      <c r="D2947" s="3" t="s">
        <v>14</v>
      </c>
      <c r="E2947" s="10">
        <v>622.05999999999995</v>
      </c>
      <c r="F2947" s="10">
        <v>43</v>
      </c>
      <c r="G2947" s="10">
        <v>35</v>
      </c>
      <c r="H2947" s="10">
        <v>1193.54</v>
      </c>
    </row>
    <row r="2948" spans="1:8" ht="21.75" customHeight="1">
      <c r="A2948" s="10" t="s">
        <v>2960</v>
      </c>
      <c r="B2948" s="11">
        <v>45379</v>
      </c>
      <c r="C2948" s="12" t="str">
        <f>PROPER("norTh")</f>
        <v>North</v>
      </c>
      <c r="D2948" s="3" t="s">
        <v>14</v>
      </c>
      <c r="E2948" s="10">
        <v>4683.09</v>
      </c>
      <c r="F2948" s="10">
        <v>2</v>
      </c>
      <c r="G2948" s="10">
        <v>41</v>
      </c>
      <c r="H2948" s="10">
        <v>1290.3699999999999</v>
      </c>
    </row>
    <row r="2949" spans="1:8" ht="21.75" customHeight="1">
      <c r="A2949" s="10" t="s">
        <v>2961</v>
      </c>
      <c r="B2949" s="11">
        <v>45600</v>
      </c>
      <c r="C2949" s="12" t="s">
        <v>9</v>
      </c>
      <c r="D2949" s="3" t="s">
        <v>11</v>
      </c>
      <c r="E2949" s="10">
        <v>1263.3599999999999</v>
      </c>
      <c r="F2949" s="10">
        <v>28</v>
      </c>
      <c r="G2949" s="10">
        <v>46</v>
      </c>
      <c r="H2949" s="10">
        <v>663.95</v>
      </c>
    </row>
    <row r="2950" spans="1:8" ht="21.75" customHeight="1">
      <c r="A2950" s="10" t="s">
        <v>2962</v>
      </c>
      <c r="B2950" s="11">
        <v>45307</v>
      </c>
      <c r="C2950" s="12" t="str">
        <f t="shared" ref="C2950:C2952" si="130">PROPER("norTh")</f>
        <v>North</v>
      </c>
      <c r="D2950" s="3" t="s">
        <v>15</v>
      </c>
      <c r="E2950" s="10">
        <v>2245.4299999999998</v>
      </c>
      <c r="F2950" s="10">
        <v>35</v>
      </c>
      <c r="G2950" s="10">
        <v>26</v>
      </c>
      <c r="H2950" s="10">
        <v>959.16</v>
      </c>
    </row>
    <row r="2951" spans="1:8" ht="21.75" customHeight="1">
      <c r="A2951" s="10" t="s">
        <v>2963</v>
      </c>
      <c r="B2951" s="11">
        <v>45290</v>
      </c>
      <c r="C2951" s="12" t="str">
        <f t="shared" si="130"/>
        <v>North</v>
      </c>
      <c r="D2951" s="3" t="s">
        <v>15</v>
      </c>
      <c r="E2951" s="10">
        <v>4802.8100000000004</v>
      </c>
      <c r="F2951" s="10">
        <v>6</v>
      </c>
      <c r="G2951" s="10">
        <v>14</v>
      </c>
      <c r="H2951" s="10">
        <v>165.8</v>
      </c>
    </row>
    <row r="2952" spans="1:8" ht="21.75" customHeight="1">
      <c r="A2952" s="10" t="s">
        <v>2964</v>
      </c>
      <c r="B2952" s="11">
        <v>44908</v>
      </c>
      <c r="C2952" s="12" t="str">
        <f t="shared" si="130"/>
        <v>North</v>
      </c>
      <c r="D2952" s="3" t="s">
        <v>14</v>
      </c>
      <c r="E2952" s="10">
        <v>3159</v>
      </c>
      <c r="F2952" s="10">
        <v>1</v>
      </c>
      <c r="G2952" s="10">
        <v>33</v>
      </c>
      <c r="H2952" s="10">
        <v>1920.19</v>
      </c>
    </row>
    <row r="2953" spans="1:8" ht="21.75" customHeight="1">
      <c r="A2953" s="10" t="s">
        <v>2965</v>
      </c>
      <c r="B2953" s="11">
        <v>45153</v>
      </c>
      <c r="C2953" s="12" t="s">
        <v>8</v>
      </c>
      <c r="D2953" s="3" t="s">
        <v>15</v>
      </c>
      <c r="E2953" s="10">
        <v>1917.74</v>
      </c>
      <c r="F2953" s="10">
        <v>16</v>
      </c>
      <c r="G2953" s="10">
        <v>14</v>
      </c>
      <c r="H2953" s="10">
        <v>1773.93</v>
      </c>
    </row>
    <row r="2954" spans="1:8" ht="21.75" customHeight="1">
      <c r="A2954" s="10" t="s">
        <v>2966</v>
      </c>
      <c r="B2954" s="11">
        <v>44918</v>
      </c>
      <c r="C2954" s="12" t="s">
        <v>9</v>
      </c>
      <c r="D2954" s="3" t="s">
        <v>13</v>
      </c>
      <c r="E2954" s="10">
        <v>1485.24</v>
      </c>
      <c r="F2954" s="10">
        <v>47</v>
      </c>
      <c r="G2954" s="10">
        <v>13</v>
      </c>
      <c r="H2954" s="10">
        <v>1316.69</v>
      </c>
    </row>
    <row r="2955" spans="1:8" ht="21.75" customHeight="1">
      <c r="A2955" s="10" t="s">
        <v>2967</v>
      </c>
      <c r="B2955" s="11">
        <v>45144</v>
      </c>
      <c r="C2955" s="12" t="str">
        <f>PROPER("norTh")</f>
        <v>North</v>
      </c>
      <c r="D2955" s="3" t="s">
        <v>12</v>
      </c>
      <c r="E2955" s="10">
        <v>3562.72</v>
      </c>
      <c r="F2955" s="10">
        <v>27</v>
      </c>
      <c r="G2955" s="10">
        <v>24</v>
      </c>
      <c r="H2955" s="10">
        <v>1375.66</v>
      </c>
    </row>
    <row r="2956" spans="1:8" ht="21.75" customHeight="1">
      <c r="A2956" s="10" t="s">
        <v>2968</v>
      </c>
      <c r="B2956" s="11">
        <v>44925</v>
      </c>
      <c r="C2956" s="12" t="s">
        <v>9</v>
      </c>
      <c r="D2956" s="3" t="s">
        <v>12</v>
      </c>
      <c r="E2956" s="10">
        <v>4838.45</v>
      </c>
      <c r="F2956" s="10">
        <v>23</v>
      </c>
      <c r="G2956" s="10">
        <v>9</v>
      </c>
      <c r="H2956" s="10">
        <v>349.06</v>
      </c>
    </row>
    <row r="2957" spans="1:8" ht="21.75" customHeight="1">
      <c r="A2957" s="10" t="s">
        <v>2969</v>
      </c>
      <c r="B2957" s="11">
        <v>45510</v>
      </c>
      <c r="C2957" s="12" t="s">
        <v>9</v>
      </c>
      <c r="D2957" s="3" t="s">
        <v>15</v>
      </c>
      <c r="E2957" s="10">
        <v>4554.7</v>
      </c>
      <c r="F2957" s="10">
        <v>45</v>
      </c>
      <c r="G2957" s="10">
        <v>27</v>
      </c>
      <c r="H2957" s="10">
        <v>1119.48</v>
      </c>
    </row>
    <row r="2958" spans="1:8" ht="21.75" customHeight="1">
      <c r="A2958" s="10" t="s">
        <v>2970</v>
      </c>
      <c r="B2958" s="11">
        <v>45183</v>
      </c>
      <c r="C2958" s="12" t="str">
        <f>PROPER("norTh")</f>
        <v>North</v>
      </c>
      <c r="D2958" s="3" t="s">
        <v>12</v>
      </c>
      <c r="E2958" s="10">
        <v>2247.4</v>
      </c>
      <c r="F2958" s="10">
        <v>40</v>
      </c>
      <c r="G2958" s="10">
        <v>22</v>
      </c>
      <c r="H2958" s="10">
        <v>893.48</v>
      </c>
    </row>
    <row r="2959" spans="1:8" ht="21.75" customHeight="1">
      <c r="A2959" s="10" t="s">
        <v>2971</v>
      </c>
      <c r="B2959" s="11">
        <v>45577</v>
      </c>
      <c r="C2959" s="12" t="s">
        <v>10</v>
      </c>
      <c r="D2959" s="3" t="s">
        <v>12</v>
      </c>
      <c r="E2959" s="10">
        <v>2079.16</v>
      </c>
      <c r="F2959" s="10">
        <v>34</v>
      </c>
      <c r="G2959" s="10">
        <v>37</v>
      </c>
      <c r="H2959" s="10">
        <v>1368.67</v>
      </c>
    </row>
    <row r="2960" spans="1:8" ht="21.75" customHeight="1">
      <c r="A2960" s="10" t="s">
        <v>2972</v>
      </c>
      <c r="B2960" s="11">
        <v>45361</v>
      </c>
      <c r="C2960" s="12" t="s">
        <v>9</v>
      </c>
      <c r="D2960" s="3" t="s">
        <v>14</v>
      </c>
      <c r="E2960" s="10">
        <v>4473.3599999999997</v>
      </c>
      <c r="F2960" s="10">
        <v>42</v>
      </c>
      <c r="G2960" s="10">
        <v>22</v>
      </c>
      <c r="H2960" s="10">
        <v>279.13</v>
      </c>
    </row>
    <row r="2961" spans="1:8" ht="21.75" customHeight="1">
      <c r="A2961" s="10" t="s">
        <v>2973</v>
      </c>
      <c r="B2961" s="11">
        <v>44938</v>
      </c>
      <c r="C2961" s="12" t="str">
        <f>PROPER("norTh")</f>
        <v>North</v>
      </c>
      <c r="D2961" s="3" t="s">
        <v>14</v>
      </c>
      <c r="E2961" s="10">
        <v>3138.18</v>
      </c>
      <c r="F2961" s="10">
        <v>49</v>
      </c>
      <c r="G2961" s="10">
        <v>20</v>
      </c>
      <c r="H2961" s="10">
        <v>1816.94</v>
      </c>
    </row>
    <row r="2962" spans="1:8" ht="21.75" customHeight="1">
      <c r="A2962" s="10" t="s">
        <v>2974</v>
      </c>
      <c r="B2962" s="11">
        <v>44975</v>
      </c>
      <c r="C2962" s="12" t="s">
        <v>10</v>
      </c>
      <c r="D2962" s="3" t="s">
        <v>15</v>
      </c>
      <c r="E2962" s="10">
        <v>3176.06</v>
      </c>
      <c r="F2962" s="10">
        <v>11</v>
      </c>
      <c r="G2962" s="10">
        <v>11</v>
      </c>
      <c r="H2962" s="10">
        <v>1795.7</v>
      </c>
    </row>
    <row r="2963" spans="1:8" ht="21.75" customHeight="1">
      <c r="A2963" s="10" t="s">
        <v>2975</v>
      </c>
      <c r="B2963" s="11">
        <v>44980</v>
      </c>
      <c r="C2963" s="12" t="str">
        <f>PROPER("norTh")</f>
        <v>North</v>
      </c>
      <c r="D2963" s="3" t="s">
        <v>15</v>
      </c>
      <c r="E2963" s="10">
        <v>3084.72</v>
      </c>
      <c r="F2963" s="10">
        <v>43</v>
      </c>
      <c r="G2963" s="10">
        <v>21</v>
      </c>
      <c r="H2963" s="10">
        <v>1147.7</v>
      </c>
    </row>
    <row r="2964" spans="1:8" ht="21.75" customHeight="1">
      <c r="A2964" s="10" t="s">
        <v>2976</v>
      </c>
      <c r="B2964" s="11">
        <v>45056</v>
      </c>
      <c r="C2964" s="12" t="s">
        <v>8</v>
      </c>
      <c r="D2964" s="3" t="s">
        <v>13</v>
      </c>
      <c r="E2964" s="10">
        <v>4824.8500000000004</v>
      </c>
      <c r="F2964" s="10">
        <v>46</v>
      </c>
      <c r="G2964" s="10">
        <v>43</v>
      </c>
      <c r="H2964" s="10">
        <v>1438.15</v>
      </c>
    </row>
    <row r="2965" spans="1:8" ht="21.75" customHeight="1">
      <c r="A2965" s="10" t="s">
        <v>2977</v>
      </c>
      <c r="B2965" s="11">
        <v>45510</v>
      </c>
      <c r="C2965" s="12" t="s">
        <v>8</v>
      </c>
      <c r="D2965" s="3" t="s">
        <v>11</v>
      </c>
      <c r="E2965" s="10">
        <v>3673.48</v>
      </c>
      <c r="F2965" s="10">
        <v>30</v>
      </c>
      <c r="G2965" s="10">
        <v>46</v>
      </c>
      <c r="H2965" s="10">
        <v>1712.95</v>
      </c>
    </row>
    <row r="2966" spans="1:8" ht="21.75" customHeight="1">
      <c r="A2966" s="10" t="s">
        <v>2978</v>
      </c>
      <c r="B2966" s="11">
        <v>44993</v>
      </c>
      <c r="C2966" s="12" t="s">
        <v>9</v>
      </c>
      <c r="D2966" s="3" t="s">
        <v>13</v>
      </c>
      <c r="E2966" s="10">
        <v>4992.0200000000004</v>
      </c>
      <c r="F2966" s="10">
        <v>33</v>
      </c>
      <c r="G2966" s="10">
        <v>43</v>
      </c>
      <c r="H2966" s="10">
        <v>671.47</v>
      </c>
    </row>
    <row r="2967" spans="1:8" ht="21.75" customHeight="1">
      <c r="A2967" s="10" t="s">
        <v>2979</v>
      </c>
      <c r="B2967" s="11">
        <v>44949</v>
      </c>
      <c r="C2967" s="12" t="s">
        <v>8</v>
      </c>
      <c r="D2967" s="3" t="s">
        <v>15</v>
      </c>
      <c r="E2967" s="10">
        <v>3901.83</v>
      </c>
      <c r="F2967" s="10">
        <v>2</v>
      </c>
      <c r="G2967" s="10">
        <v>10</v>
      </c>
      <c r="H2967" s="10">
        <v>1965.6</v>
      </c>
    </row>
    <row r="2968" spans="1:8" ht="21.75" customHeight="1">
      <c r="A2968" s="10" t="s">
        <v>2980</v>
      </c>
      <c r="B2968" s="11">
        <v>45172</v>
      </c>
      <c r="C2968" s="12" t="str">
        <f>PROPER("norTh")</f>
        <v>North</v>
      </c>
      <c r="D2968" s="3" t="s">
        <v>13</v>
      </c>
      <c r="E2968" s="10">
        <v>4752.51</v>
      </c>
      <c r="F2968" s="10">
        <v>18</v>
      </c>
      <c r="G2968" s="10">
        <v>14</v>
      </c>
      <c r="H2968" s="10">
        <v>1481.37</v>
      </c>
    </row>
    <row r="2969" spans="1:8" ht="21.75" customHeight="1">
      <c r="A2969" s="10" t="s">
        <v>2981</v>
      </c>
      <c r="B2969" s="11">
        <v>45266</v>
      </c>
      <c r="C2969" s="12" t="s">
        <v>8</v>
      </c>
      <c r="D2969" s="3" t="s">
        <v>14</v>
      </c>
      <c r="E2969" s="10">
        <v>2520.5300000000002</v>
      </c>
      <c r="F2969" s="10">
        <v>48</v>
      </c>
      <c r="G2969" s="10">
        <v>19</v>
      </c>
      <c r="H2969" s="10">
        <v>1435.41</v>
      </c>
    </row>
    <row r="2970" spans="1:8" ht="21.75" customHeight="1">
      <c r="A2970" s="10" t="s">
        <v>2982</v>
      </c>
      <c r="B2970" s="11">
        <v>45118</v>
      </c>
      <c r="C2970" s="12" t="s">
        <v>9</v>
      </c>
      <c r="D2970" s="3" t="s">
        <v>14</v>
      </c>
      <c r="E2970" s="10">
        <v>1768.69</v>
      </c>
      <c r="F2970" s="10">
        <v>5</v>
      </c>
      <c r="G2970" s="10">
        <v>49</v>
      </c>
      <c r="H2970" s="10">
        <v>419.15</v>
      </c>
    </row>
    <row r="2971" spans="1:8" ht="21.75" customHeight="1">
      <c r="A2971" s="10" t="s">
        <v>2983</v>
      </c>
      <c r="B2971" s="11">
        <v>45249</v>
      </c>
      <c r="C2971" s="12" t="s">
        <v>10</v>
      </c>
      <c r="D2971" s="3" t="s">
        <v>11</v>
      </c>
      <c r="E2971" s="10">
        <v>3729.2</v>
      </c>
      <c r="F2971" s="10">
        <v>9</v>
      </c>
      <c r="G2971" s="10">
        <v>47</v>
      </c>
      <c r="H2971" s="10">
        <v>1370.29</v>
      </c>
    </row>
    <row r="2972" spans="1:8" ht="21.75" customHeight="1">
      <c r="A2972" s="10" t="s">
        <v>2984</v>
      </c>
      <c r="B2972" s="11">
        <v>45030</v>
      </c>
      <c r="C2972" s="12" t="s">
        <v>8</v>
      </c>
      <c r="D2972" s="3" t="s">
        <v>14</v>
      </c>
      <c r="E2972" s="10">
        <v>4576.51</v>
      </c>
      <c r="F2972" s="10">
        <v>36</v>
      </c>
      <c r="G2972" s="10">
        <v>32</v>
      </c>
      <c r="H2972" s="10">
        <v>1587.37</v>
      </c>
    </row>
    <row r="2973" spans="1:8" ht="21.75" customHeight="1">
      <c r="A2973" s="10" t="s">
        <v>2985</v>
      </c>
      <c r="B2973" s="11">
        <v>45028</v>
      </c>
      <c r="C2973" s="12" t="s">
        <v>10</v>
      </c>
      <c r="D2973" s="3" t="s">
        <v>13</v>
      </c>
      <c r="E2973" s="10">
        <v>3683.92</v>
      </c>
      <c r="F2973" s="10">
        <v>24</v>
      </c>
      <c r="G2973" s="10">
        <v>25</v>
      </c>
      <c r="H2973" s="10">
        <v>352.4</v>
      </c>
    </row>
    <row r="2974" spans="1:8" ht="21.75" customHeight="1">
      <c r="A2974" s="10" t="s">
        <v>2986</v>
      </c>
      <c r="B2974" s="11">
        <v>45183</v>
      </c>
      <c r="C2974" s="12" t="s">
        <v>9</v>
      </c>
      <c r="D2974" s="3" t="s">
        <v>15</v>
      </c>
      <c r="E2974" s="10">
        <v>458.43</v>
      </c>
      <c r="F2974" s="10">
        <v>31</v>
      </c>
      <c r="G2974" s="10">
        <v>47</v>
      </c>
      <c r="H2974" s="10">
        <v>63.22</v>
      </c>
    </row>
    <row r="2975" spans="1:8" ht="21.75" customHeight="1">
      <c r="A2975" s="10" t="s">
        <v>2987</v>
      </c>
      <c r="B2975" s="11">
        <v>45596</v>
      </c>
      <c r="C2975" s="12" t="str">
        <f t="shared" ref="C2975:C2976" si="131">PROPER("norTh")</f>
        <v>North</v>
      </c>
      <c r="D2975" s="3" t="s">
        <v>12</v>
      </c>
      <c r="E2975" s="10">
        <v>745.2</v>
      </c>
      <c r="F2975" s="10">
        <v>1</v>
      </c>
      <c r="G2975" s="10">
        <v>37</v>
      </c>
      <c r="H2975" s="10">
        <v>1950.21</v>
      </c>
    </row>
    <row r="2976" spans="1:8" ht="21.75" customHeight="1">
      <c r="A2976" s="10" t="s">
        <v>2988</v>
      </c>
      <c r="B2976" s="11">
        <v>45569</v>
      </c>
      <c r="C2976" s="12" t="str">
        <f t="shared" si="131"/>
        <v>North</v>
      </c>
      <c r="D2976" s="3" t="s">
        <v>14</v>
      </c>
      <c r="E2976" s="10">
        <v>3065.15</v>
      </c>
      <c r="F2976" s="10">
        <v>20</v>
      </c>
      <c r="G2976" s="10">
        <v>8</v>
      </c>
      <c r="H2976" s="10">
        <v>289.32</v>
      </c>
    </row>
    <row r="2977" spans="1:8" ht="21.75" customHeight="1">
      <c r="A2977" s="10" t="s">
        <v>2989</v>
      </c>
      <c r="B2977" s="11">
        <v>45260</v>
      </c>
      <c r="C2977" s="12" t="s">
        <v>8</v>
      </c>
      <c r="D2977" s="3" t="s">
        <v>12</v>
      </c>
      <c r="E2977" s="10">
        <v>1394.17</v>
      </c>
      <c r="F2977" s="10">
        <v>40</v>
      </c>
      <c r="G2977" s="10">
        <v>8</v>
      </c>
      <c r="H2977" s="10">
        <v>141.93</v>
      </c>
    </row>
    <row r="2978" spans="1:8" ht="21.75" customHeight="1">
      <c r="A2978" s="10" t="s">
        <v>2990</v>
      </c>
      <c r="B2978" s="11">
        <v>45531</v>
      </c>
      <c r="C2978" s="12" t="s">
        <v>10</v>
      </c>
      <c r="D2978" s="3" t="s">
        <v>11</v>
      </c>
      <c r="E2978" s="10">
        <v>714.67</v>
      </c>
      <c r="F2978" s="10">
        <v>5</v>
      </c>
      <c r="G2978" s="10">
        <v>21</v>
      </c>
      <c r="H2978" s="10">
        <v>23.5</v>
      </c>
    </row>
    <row r="2979" spans="1:8" ht="21.75" customHeight="1">
      <c r="A2979" s="10" t="s">
        <v>2991</v>
      </c>
      <c r="B2979" s="11">
        <v>45083</v>
      </c>
      <c r="C2979" s="12" t="s">
        <v>10</v>
      </c>
      <c r="D2979" s="3" t="s">
        <v>13</v>
      </c>
      <c r="E2979" s="10">
        <v>320.05</v>
      </c>
      <c r="F2979" s="10">
        <v>42</v>
      </c>
      <c r="G2979" s="10">
        <v>4</v>
      </c>
      <c r="H2979" s="10">
        <v>531.02</v>
      </c>
    </row>
    <row r="2980" spans="1:8" ht="21.75" customHeight="1">
      <c r="A2980" s="10" t="s">
        <v>2992</v>
      </c>
      <c r="B2980" s="11">
        <v>45343</v>
      </c>
      <c r="C2980" s="12" t="s">
        <v>10</v>
      </c>
      <c r="D2980" s="3" t="s">
        <v>13</v>
      </c>
      <c r="E2980" s="10">
        <v>2143.87</v>
      </c>
      <c r="F2980" s="10">
        <v>11</v>
      </c>
      <c r="G2980" s="10">
        <v>5</v>
      </c>
      <c r="H2980" s="10">
        <v>308.24</v>
      </c>
    </row>
    <row r="2981" spans="1:8" ht="21.75" customHeight="1">
      <c r="A2981" s="10" t="s">
        <v>2993</v>
      </c>
      <c r="B2981" s="11">
        <v>45118</v>
      </c>
      <c r="C2981" s="12" t="s">
        <v>8</v>
      </c>
      <c r="D2981" s="3" t="s">
        <v>14</v>
      </c>
      <c r="E2981" s="10">
        <v>4575.0600000000004</v>
      </c>
      <c r="F2981" s="10">
        <v>12</v>
      </c>
      <c r="G2981" s="10">
        <v>48</v>
      </c>
      <c r="H2981" s="10">
        <v>1187.23</v>
      </c>
    </row>
    <row r="2982" spans="1:8" ht="21.75" customHeight="1">
      <c r="A2982" s="10" t="s">
        <v>2994</v>
      </c>
      <c r="B2982" s="11">
        <v>45410</v>
      </c>
      <c r="C2982" s="12" t="s">
        <v>10</v>
      </c>
      <c r="D2982" s="3" t="s">
        <v>13</v>
      </c>
      <c r="E2982" s="10">
        <v>3359.63</v>
      </c>
      <c r="F2982" s="10">
        <v>43</v>
      </c>
      <c r="G2982" s="10">
        <v>21</v>
      </c>
      <c r="H2982" s="10">
        <v>829.19</v>
      </c>
    </row>
    <row r="2983" spans="1:8" ht="21.75" customHeight="1">
      <c r="A2983" s="10" t="s">
        <v>2995</v>
      </c>
      <c r="B2983" s="11">
        <v>45274</v>
      </c>
      <c r="C2983" s="12" t="str">
        <f>PROPER("norTh")</f>
        <v>North</v>
      </c>
      <c r="D2983" s="3" t="s">
        <v>14</v>
      </c>
      <c r="E2983" s="10">
        <v>3882.39</v>
      </c>
      <c r="F2983" s="10">
        <v>24</v>
      </c>
      <c r="G2983" s="10">
        <v>36</v>
      </c>
      <c r="H2983" s="10">
        <v>709.33</v>
      </c>
    </row>
    <row r="2984" spans="1:8" ht="21.75" customHeight="1">
      <c r="A2984" s="10" t="s">
        <v>2996</v>
      </c>
      <c r="B2984" s="11">
        <v>45157</v>
      </c>
      <c r="C2984" s="12" t="s">
        <v>9</v>
      </c>
      <c r="D2984" s="3" t="s">
        <v>11</v>
      </c>
      <c r="E2984" s="10">
        <v>2998.65</v>
      </c>
      <c r="F2984" s="10">
        <v>24</v>
      </c>
      <c r="G2984" s="10">
        <v>29</v>
      </c>
      <c r="H2984" s="10">
        <v>1830.58</v>
      </c>
    </row>
    <row r="2985" spans="1:8" ht="21.75" customHeight="1">
      <c r="A2985" s="10" t="s">
        <v>2997</v>
      </c>
      <c r="B2985" s="11">
        <v>45483</v>
      </c>
      <c r="C2985" s="12" t="s">
        <v>8</v>
      </c>
      <c r="D2985" s="3" t="s">
        <v>15</v>
      </c>
      <c r="E2985" s="10">
        <v>2799.33</v>
      </c>
      <c r="F2985" s="10">
        <v>40</v>
      </c>
      <c r="G2985" s="10">
        <v>4</v>
      </c>
      <c r="H2985" s="10">
        <v>1532.23</v>
      </c>
    </row>
    <row r="2986" spans="1:8" ht="21.75" customHeight="1">
      <c r="A2986" s="10" t="s">
        <v>2998</v>
      </c>
      <c r="B2986" s="11">
        <v>45204</v>
      </c>
      <c r="C2986" s="12" t="s">
        <v>8</v>
      </c>
      <c r="D2986" s="3" t="s">
        <v>14</v>
      </c>
      <c r="E2986" s="10">
        <v>3785.05</v>
      </c>
      <c r="F2986" s="10">
        <v>10</v>
      </c>
      <c r="G2986" s="10">
        <v>50</v>
      </c>
      <c r="H2986" s="10">
        <v>1833.64</v>
      </c>
    </row>
    <row r="2987" spans="1:8" ht="21.75" customHeight="1">
      <c r="A2987" s="10" t="s">
        <v>2999</v>
      </c>
      <c r="B2987" s="11">
        <v>45162</v>
      </c>
      <c r="C2987" s="12" t="str">
        <f>PROPER("norTh")</f>
        <v>North</v>
      </c>
      <c r="D2987" s="3" t="s">
        <v>13</v>
      </c>
      <c r="E2987" s="10">
        <v>3523.79</v>
      </c>
      <c r="F2987" s="10">
        <v>48</v>
      </c>
      <c r="G2987" s="10">
        <v>41</v>
      </c>
      <c r="H2987" s="10">
        <v>1537.15</v>
      </c>
    </row>
    <row r="2988" spans="1:8" ht="21.75" customHeight="1">
      <c r="A2988" s="10" t="s">
        <v>3000</v>
      </c>
      <c r="B2988" s="11">
        <v>45056</v>
      </c>
      <c r="C2988" s="12" t="s">
        <v>9</v>
      </c>
      <c r="D2988" s="3" t="s">
        <v>11</v>
      </c>
      <c r="E2988" s="10">
        <v>3416.63</v>
      </c>
      <c r="F2988" s="10">
        <v>35</v>
      </c>
      <c r="G2988" s="10">
        <v>34</v>
      </c>
      <c r="H2988" s="10">
        <v>1986.04</v>
      </c>
    </row>
    <row r="2989" spans="1:8" ht="21.75" customHeight="1">
      <c r="A2989" s="10" t="s">
        <v>3001</v>
      </c>
      <c r="B2989" s="11">
        <v>45436</v>
      </c>
      <c r="C2989" s="12" t="str">
        <f>PROPER("norTh")</f>
        <v>North</v>
      </c>
      <c r="D2989" s="3" t="s">
        <v>11</v>
      </c>
      <c r="E2989" s="10">
        <v>4153.6499999999996</v>
      </c>
      <c r="F2989" s="10">
        <v>18</v>
      </c>
      <c r="G2989" s="10">
        <v>2</v>
      </c>
      <c r="H2989" s="10">
        <v>1988.3</v>
      </c>
    </row>
    <row r="2990" spans="1:8" ht="21.75" customHeight="1">
      <c r="A2990" s="10" t="s">
        <v>3002</v>
      </c>
      <c r="B2990" s="11">
        <v>45600</v>
      </c>
      <c r="C2990" s="12" t="s">
        <v>8</v>
      </c>
      <c r="D2990" s="3" t="s">
        <v>13</v>
      </c>
      <c r="E2990" s="10">
        <v>323.42</v>
      </c>
      <c r="F2990" s="10">
        <v>24</v>
      </c>
      <c r="G2990" s="10">
        <v>50</v>
      </c>
      <c r="H2990" s="10">
        <v>992.05</v>
      </c>
    </row>
    <row r="2991" spans="1:8" ht="21.75" customHeight="1">
      <c r="A2991" s="10" t="s">
        <v>3003</v>
      </c>
      <c r="B2991" s="11">
        <v>45016</v>
      </c>
      <c r="C2991" s="12" t="str">
        <f>PROPER("norTh")</f>
        <v>North</v>
      </c>
      <c r="D2991" s="3" t="s">
        <v>12</v>
      </c>
      <c r="E2991" s="10">
        <v>892.02</v>
      </c>
      <c r="F2991" s="10">
        <v>49</v>
      </c>
      <c r="G2991" s="10">
        <v>38</v>
      </c>
      <c r="H2991" s="10">
        <v>1539.21</v>
      </c>
    </row>
    <row r="2992" spans="1:8" ht="21.75" customHeight="1">
      <c r="A2992" s="10" t="s">
        <v>3004</v>
      </c>
      <c r="B2992" s="11">
        <v>45364</v>
      </c>
      <c r="C2992" s="12" t="s">
        <v>9</v>
      </c>
      <c r="D2992" s="3" t="s">
        <v>12</v>
      </c>
      <c r="E2992" s="10">
        <v>4990.78</v>
      </c>
      <c r="F2992" s="10">
        <v>48</v>
      </c>
      <c r="G2992" s="10">
        <v>23</v>
      </c>
      <c r="H2992" s="10">
        <v>1799.53</v>
      </c>
    </row>
    <row r="2993" spans="1:8" ht="21.75" customHeight="1">
      <c r="A2993" s="10" t="s">
        <v>3005</v>
      </c>
      <c r="B2993" s="11">
        <v>45347</v>
      </c>
      <c r="C2993" s="12" t="s">
        <v>9</v>
      </c>
      <c r="D2993" s="3" t="s">
        <v>13</v>
      </c>
      <c r="E2993" s="10">
        <v>3009.95</v>
      </c>
      <c r="F2993" s="10">
        <v>50</v>
      </c>
      <c r="G2993" s="10">
        <v>40</v>
      </c>
      <c r="H2993" s="10">
        <v>1765.73</v>
      </c>
    </row>
    <row r="2994" spans="1:8" ht="21.75" customHeight="1">
      <c r="A2994" s="10" t="s">
        <v>3006</v>
      </c>
      <c r="B2994" s="11">
        <v>45052</v>
      </c>
      <c r="C2994" s="12" t="s">
        <v>9</v>
      </c>
      <c r="D2994" s="3" t="s">
        <v>15</v>
      </c>
      <c r="E2994" s="10">
        <v>2201.27</v>
      </c>
      <c r="F2994" s="10">
        <v>45</v>
      </c>
      <c r="G2994" s="10">
        <v>47</v>
      </c>
      <c r="H2994" s="10">
        <v>345.64</v>
      </c>
    </row>
    <row r="2995" spans="1:8" ht="21.75" customHeight="1">
      <c r="A2995" s="10" t="s">
        <v>3007</v>
      </c>
      <c r="B2995" s="11">
        <v>45003</v>
      </c>
      <c r="C2995" s="12" t="s">
        <v>8</v>
      </c>
      <c r="D2995" s="3" t="s">
        <v>13</v>
      </c>
      <c r="E2995" s="10">
        <v>4805.6499999999996</v>
      </c>
      <c r="F2995" s="10">
        <v>8</v>
      </c>
      <c r="G2995" s="10">
        <v>17</v>
      </c>
      <c r="H2995" s="10">
        <v>1307.1199999999999</v>
      </c>
    </row>
    <row r="2996" spans="1:8" ht="21.75" customHeight="1">
      <c r="A2996" s="10" t="s">
        <v>3008</v>
      </c>
      <c r="B2996" s="11">
        <v>45248</v>
      </c>
      <c r="C2996" s="12" t="s">
        <v>8</v>
      </c>
      <c r="D2996" s="3" t="s">
        <v>11</v>
      </c>
      <c r="E2996" s="10">
        <v>1889.94</v>
      </c>
      <c r="F2996" s="10">
        <v>26</v>
      </c>
      <c r="G2996" s="10">
        <v>47</v>
      </c>
      <c r="H2996" s="10">
        <v>1863.08</v>
      </c>
    </row>
    <row r="2997" spans="1:8" ht="21.75" customHeight="1">
      <c r="A2997" s="10" t="s">
        <v>3009</v>
      </c>
      <c r="B2997" s="11">
        <v>45174</v>
      </c>
      <c r="C2997" s="12" t="s">
        <v>9</v>
      </c>
      <c r="D2997" s="3" t="s">
        <v>14</v>
      </c>
      <c r="E2997" s="10">
        <v>3832.46</v>
      </c>
      <c r="F2997" s="10">
        <v>26</v>
      </c>
      <c r="G2997" s="10">
        <v>47</v>
      </c>
      <c r="H2997" s="10">
        <v>1626.23</v>
      </c>
    </row>
    <row r="2998" spans="1:8" ht="21.75" customHeight="1">
      <c r="A2998" s="10" t="s">
        <v>3010</v>
      </c>
      <c r="B2998" s="11">
        <v>45128</v>
      </c>
      <c r="C2998" s="12" t="str">
        <f>PROPER("norTh")</f>
        <v>North</v>
      </c>
      <c r="D2998" s="3" t="s">
        <v>11</v>
      </c>
      <c r="E2998" s="10">
        <v>3842.81</v>
      </c>
      <c r="F2998" s="10">
        <v>47</v>
      </c>
      <c r="G2998" s="10">
        <v>0</v>
      </c>
      <c r="H2998" s="10">
        <v>1019.63</v>
      </c>
    </row>
    <row r="2999" spans="1:8" ht="21.75" customHeight="1">
      <c r="A2999" s="10" t="s">
        <v>3011</v>
      </c>
      <c r="B2999" s="11">
        <v>45120</v>
      </c>
      <c r="C2999" s="12" t="s">
        <v>8</v>
      </c>
      <c r="D2999" s="3" t="s">
        <v>13</v>
      </c>
      <c r="E2999" s="10">
        <v>2682.12</v>
      </c>
      <c r="F2999" s="10">
        <v>8</v>
      </c>
      <c r="G2999" s="10">
        <v>25</v>
      </c>
      <c r="H2999" s="10">
        <v>444.12</v>
      </c>
    </row>
    <row r="3000" spans="1:8" ht="21.75" customHeight="1">
      <c r="A3000" s="10" t="s">
        <v>3012</v>
      </c>
      <c r="B3000" s="11">
        <v>45358</v>
      </c>
      <c r="C3000" s="12" t="s">
        <v>8</v>
      </c>
      <c r="D3000" s="3" t="s">
        <v>15</v>
      </c>
      <c r="E3000" s="10">
        <v>755.16</v>
      </c>
      <c r="F3000" s="10">
        <v>29</v>
      </c>
      <c r="G3000" s="10">
        <v>33</v>
      </c>
      <c r="H3000" s="10">
        <v>1931.82</v>
      </c>
    </row>
    <row r="3001" spans="1:8" ht="21.75" customHeight="1">
      <c r="A3001" s="10" t="s">
        <v>3013</v>
      </c>
      <c r="B3001" s="11">
        <v>45139</v>
      </c>
      <c r="C3001" s="12" t="s">
        <v>9</v>
      </c>
      <c r="D3001" s="3" t="s">
        <v>13</v>
      </c>
      <c r="E3001" s="10">
        <v>4756.2</v>
      </c>
      <c r="F3001" s="10">
        <v>49</v>
      </c>
      <c r="G3001" s="10">
        <v>14</v>
      </c>
      <c r="H3001" s="10">
        <v>1078.5999999999999</v>
      </c>
    </row>
    <row r="3002" spans="1:8" ht="21.75" customHeight="1">
      <c r="A3002" s="10" t="s">
        <v>3014</v>
      </c>
      <c r="B3002" s="11">
        <v>45248</v>
      </c>
      <c r="C3002" s="12" t="s">
        <v>9</v>
      </c>
      <c r="D3002" s="3" t="s">
        <v>15</v>
      </c>
      <c r="E3002" s="10">
        <v>299.52999999999997</v>
      </c>
      <c r="F3002" s="10">
        <v>32</v>
      </c>
      <c r="G3002" s="10">
        <v>30</v>
      </c>
      <c r="H3002" s="10">
        <v>1343.87</v>
      </c>
    </row>
    <row r="3003" spans="1:8" ht="21.75" customHeight="1">
      <c r="A3003" s="10" t="s">
        <v>3015</v>
      </c>
      <c r="B3003" s="11">
        <v>45251</v>
      </c>
      <c r="C3003" s="12" t="str">
        <f>PROPER("norTh")</f>
        <v>North</v>
      </c>
      <c r="D3003" s="3" t="s">
        <v>13</v>
      </c>
      <c r="E3003" s="10">
        <v>525.30999999999995</v>
      </c>
      <c r="F3003" s="10">
        <v>34</v>
      </c>
      <c r="G3003" s="10">
        <v>17</v>
      </c>
      <c r="H3003" s="10">
        <v>1144.21</v>
      </c>
    </row>
    <row r="3004" spans="1:8" ht="21.75" customHeight="1">
      <c r="A3004" s="10" t="s">
        <v>3016</v>
      </c>
      <c r="B3004" s="11">
        <v>45575</v>
      </c>
      <c r="C3004" s="12" t="s">
        <v>8</v>
      </c>
      <c r="D3004" s="3" t="s">
        <v>14</v>
      </c>
      <c r="E3004" s="10">
        <v>2119.83</v>
      </c>
      <c r="F3004" s="10">
        <v>20</v>
      </c>
      <c r="G3004" s="10">
        <v>28</v>
      </c>
      <c r="H3004" s="10">
        <v>330.26</v>
      </c>
    </row>
    <row r="3005" spans="1:8" ht="21.75" customHeight="1">
      <c r="A3005" s="10" t="s">
        <v>3017</v>
      </c>
      <c r="B3005" s="11">
        <v>45382</v>
      </c>
      <c r="C3005" s="12" t="s">
        <v>9</v>
      </c>
      <c r="D3005" s="3" t="s">
        <v>14</v>
      </c>
      <c r="E3005" s="10">
        <v>262.36</v>
      </c>
      <c r="F3005" s="10">
        <v>17</v>
      </c>
      <c r="G3005" s="10">
        <v>42</v>
      </c>
      <c r="H3005" s="10">
        <v>670.39</v>
      </c>
    </row>
    <row r="3006" spans="1:8" ht="21.75" customHeight="1">
      <c r="A3006" s="10" t="s">
        <v>3018</v>
      </c>
      <c r="B3006" s="11">
        <v>44984</v>
      </c>
      <c r="C3006" s="12" t="s">
        <v>8</v>
      </c>
      <c r="D3006" s="3" t="s">
        <v>12</v>
      </c>
      <c r="E3006" s="10">
        <v>4297.2</v>
      </c>
      <c r="F3006" s="10">
        <v>6</v>
      </c>
      <c r="G3006" s="10">
        <v>29</v>
      </c>
      <c r="H3006" s="10">
        <v>1284.05</v>
      </c>
    </row>
    <row r="3007" spans="1:8" ht="21.75" customHeight="1">
      <c r="A3007" s="10" t="s">
        <v>3019</v>
      </c>
      <c r="B3007" s="11">
        <v>45461</v>
      </c>
      <c r="C3007" s="12" t="s">
        <v>9</v>
      </c>
      <c r="D3007" s="3" t="s">
        <v>14</v>
      </c>
      <c r="E3007" s="10">
        <v>4624.2</v>
      </c>
      <c r="F3007" s="10">
        <v>26</v>
      </c>
      <c r="G3007" s="10">
        <v>35</v>
      </c>
      <c r="H3007" s="10">
        <v>753.44</v>
      </c>
    </row>
    <row r="3008" spans="1:8" ht="21.75" customHeight="1">
      <c r="A3008" s="10" t="s">
        <v>3020</v>
      </c>
      <c r="B3008" s="11">
        <v>45017</v>
      </c>
      <c r="C3008" s="12" t="str">
        <f>PROPER("norTh")</f>
        <v>North</v>
      </c>
      <c r="D3008" s="3" t="s">
        <v>12</v>
      </c>
      <c r="E3008" s="10">
        <v>3969.82</v>
      </c>
      <c r="F3008" s="10">
        <v>19</v>
      </c>
      <c r="G3008" s="10">
        <v>41</v>
      </c>
      <c r="H3008" s="10">
        <v>1904.83</v>
      </c>
    </row>
    <row r="3009" spans="1:8" ht="21.75" customHeight="1">
      <c r="A3009" s="10" t="s">
        <v>3021</v>
      </c>
      <c r="B3009" s="11">
        <v>45483</v>
      </c>
      <c r="C3009" s="12" t="s">
        <v>8</v>
      </c>
      <c r="D3009" s="3" t="s">
        <v>13</v>
      </c>
      <c r="E3009" s="10">
        <v>3977.91</v>
      </c>
      <c r="F3009" s="10">
        <v>46</v>
      </c>
      <c r="G3009" s="10">
        <v>15</v>
      </c>
      <c r="H3009" s="10">
        <v>1939</v>
      </c>
    </row>
    <row r="3010" spans="1:8" ht="21.75" customHeight="1">
      <c r="A3010" s="10" t="s">
        <v>3022</v>
      </c>
      <c r="B3010" s="11">
        <v>44989</v>
      </c>
      <c r="C3010" s="12" t="s">
        <v>9</v>
      </c>
      <c r="D3010" s="3" t="s">
        <v>12</v>
      </c>
      <c r="E3010" s="10">
        <v>2606.17</v>
      </c>
      <c r="F3010" s="10">
        <v>13</v>
      </c>
      <c r="G3010" s="10">
        <v>42</v>
      </c>
      <c r="H3010" s="10">
        <v>1686.22</v>
      </c>
    </row>
    <row r="3011" spans="1:8" ht="21.75" customHeight="1">
      <c r="A3011" s="10" t="s">
        <v>3023</v>
      </c>
      <c r="B3011" s="11">
        <v>45579</v>
      </c>
      <c r="C3011" s="12" t="str">
        <f t="shared" ref="C3011:C3014" si="132">PROPER("norTh")</f>
        <v>North</v>
      </c>
      <c r="D3011" s="3" t="s">
        <v>12</v>
      </c>
      <c r="E3011" s="10">
        <v>3747.93</v>
      </c>
      <c r="F3011" s="10">
        <v>10</v>
      </c>
      <c r="G3011" s="10">
        <v>30</v>
      </c>
      <c r="H3011" s="10">
        <v>1597.59</v>
      </c>
    </row>
    <row r="3012" spans="1:8" ht="21.75" customHeight="1">
      <c r="A3012" s="10" t="s">
        <v>3024</v>
      </c>
      <c r="B3012" s="11">
        <v>44956</v>
      </c>
      <c r="C3012" s="12" t="str">
        <f t="shared" si="132"/>
        <v>North</v>
      </c>
      <c r="D3012" s="3" t="s">
        <v>15</v>
      </c>
      <c r="E3012" s="10">
        <v>4763.6499999999996</v>
      </c>
      <c r="F3012" s="10">
        <v>16</v>
      </c>
      <c r="G3012" s="10">
        <v>23</v>
      </c>
      <c r="H3012" s="10">
        <v>948.64</v>
      </c>
    </row>
    <row r="3013" spans="1:8" ht="21.75" customHeight="1">
      <c r="A3013" s="10" t="s">
        <v>3025</v>
      </c>
      <c r="B3013" s="11">
        <v>45450</v>
      </c>
      <c r="C3013" s="12" t="str">
        <f t="shared" si="132"/>
        <v>North</v>
      </c>
      <c r="D3013" s="3" t="s">
        <v>14</v>
      </c>
      <c r="E3013" s="10">
        <v>4335.6099999999997</v>
      </c>
      <c r="F3013" s="10">
        <v>41</v>
      </c>
      <c r="G3013" s="10">
        <v>19</v>
      </c>
      <c r="H3013" s="10">
        <v>1752.4</v>
      </c>
    </row>
    <row r="3014" spans="1:8" ht="21.75" customHeight="1">
      <c r="A3014" s="10" t="s">
        <v>3026</v>
      </c>
      <c r="B3014" s="11">
        <v>45587</v>
      </c>
      <c r="C3014" s="12" t="str">
        <f t="shared" si="132"/>
        <v>North</v>
      </c>
      <c r="D3014" s="3" t="s">
        <v>11</v>
      </c>
      <c r="E3014" s="10">
        <v>3020.29</v>
      </c>
      <c r="F3014" s="10">
        <v>16</v>
      </c>
      <c r="G3014" s="10">
        <v>16</v>
      </c>
      <c r="H3014" s="10">
        <v>1260.27</v>
      </c>
    </row>
    <row r="3015" spans="1:8" ht="21.75" customHeight="1">
      <c r="A3015" s="10" t="s">
        <v>3027</v>
      </c>
      <c r="B3015" s="11">
        <v>45572</v>
      </c>
      <c r="C3015" s="12" t="s">
        <v>8</v>
      </c>
      <c r="D3015" s="3" t="s">
        <v>15</v>
      </c>
      <c r="E3015" s="10">
        <v>492.36</v>
      </c>
      <c r="F3015" s="10">
        <v>5</v>
      </c>
      <c r="G3015" s="10">
        <v>41</v>
      </c>
      <c r="H3015" s="10">
        <v>1527.07</v>
      </c>
    </row>
    <row r="3016" spans="1:8" ht="21.75" customHeight="1">
      <c r="A3016" s="10" t="s">
        <v>3028</v>
      </c>
      <c r="B3016" s="11">
        <v>45325</v>
      </c>
      <c r="C3016" s="12" t="s">
        <v>10</v>
      </c>
      <c r="D3016" s="3" t="s">
        <v>13</v>
      </c>
      <c r="E3016" s="10">
        <v>4255.95</v>
      </c>
      <c r="F3016" s="10">
        <v>40</v>
      </c>
      <c r="G3016" s="10">
        <v>11</v>
      </c>
      <c r="H3016" s="10">
        <v>1536.11</v>
      </c>
    </row>
    <row r="3017" spans="1:8" ht="21.75" customHeight="1">
      <c r="A3017" s="10" t="s">
        <v>3029</v>
      </c>
      <c r="B3017" s="11">
        <v>45465</v>
      </c>
      <c r="C3017" s="12" t="str">
        <f>PROPER("norTh")</f>
        <v>North</v>
      </c>
      <c r="D3017" s="3" t="s">
        <v>12</v>
      </c>
      <c r="E3017" s="10">
        <v>2759.35</v>
      </c>
      <c r="F3017" s="10">
        <v>21</v>
      </c>
      <c r="G3017" s="10">
        <v>1</v>
      </c>
      <c r="H3017" s="10">
        <v>995.71</v>
      </c>
    </row>
    <row r="3018" spans="1:8" ht="21.75" customHeight="1">
      <c r="A3018" s="10" t="s">
        <v>3030</v>
      </c>
      <c r="B3018" s="11">
        <v>44890</v>
      </c>
      <c r="C3018" s="12" t="s">
        <v>8</v>
      </c>
      <c r="D3018" s="3" t="s">
        <v>13</v>
      </c>
      <c r="E3018" s="10">
        <v>3731.08</v>
      </c>
      <c r="F3018" s="10">
        <v>9</v>
      </c>
      <c r="G3018" s="10">
        <v>6</v>
      </c>
      <c r="H3018" s="10">
        <v>498.98</v>
      </c>
    </row>
    <row r="3019" spans="1:8" ht="21.75" customHeight="1">
      <c r="A3019" s="10" t="s">
        <v>3031</v>
      </c>
      <c r="B3019" s="11">
        <v>45419</v>
      </c>
      <c r="C3019" s="12" t="s">
        <v>9</v>
      </c>
      <c r="D3019" s="3" t="s">
        <v>11</v>
      </c>
      <c r="E3019" s="10">
        <v>501.26</v>
      </c>
      <c r="F3019" s="10">
        <v>40</v>
      </c>
      <c r="G3019" s="10">
        <v>13</v>
      </c>
      <c r="H3019" s="10">
        <v>298.86</v>
      </c>
    </row>
    <row r="3020" spans="1:8" ht="21.75" customHeight="1">
      <c r="A3020" s="10" t="s">
        <v>3032</v>
      </c>
      <c r="B3020" s="11">
        <v>45518</v>
      </c>
      <c r="C3020" s="12" t="s">
        <v>8</v>
      </c>
      <c r="D3020" s="3" t="s">
        <v>13</v>
      </c>
      <c r="E3020" s="10">
        <v>3134.68</v>
      </c>
      <c r="F3020" s="10">
        <v>14</v>
      </c>
      <c r="G3020" s="10">
        <v>29</v>
      </c>
      <c r="H3020" s="10">
        <v>1912.35</v>
      </c>
    </row>
    <row r="3021" spans="1:8" ht="21.75" customHeight="1">
      <c r="A3021" s="10" t="s">
        <v>3033</v>
      </c>
      <c r="B3021" s="11">
        <v>44922</v>
      </c>
      <c r="C3021" s="12" t="s">
        <v>9</v>
      </c>
      <c r="D3021" s="3" t="s">
        <v>13</v>
      </c>
      <c r="E3021" s="10">
        <v>4332.8</v>
      </c>
      <c r="F3021" s="10">
        <v>31</v>
      </c>
      <c r="G3021" s="10">
        <v>16</v>
      </c>
      <c r="H3021" s="10">
        <v>1035.21</v>
      </c>
    </row>
    <row r="3022" spans="1:8" ht="21.75" customHeight="1">
      <c r="A3022" s="10" t="s">
        <v>3034</v>
      </c>
      <c r="B3022" s="11">
        <v>44906</v>
      </c>
      <c r="C3022" s="12" t="s">
        <v>8</v>
      </c>
      <c r="D3022" s="3" t="s">
        <v>14</v>
      </c>
      <c r="E3022" s="10">
        <v>3516.91</v>
      </c>
      <c r="F3022" s="10">
        <v>28</v>
      </c>
      <c r="G3022" s="10">
        <v>23</v>
      </c>
      <c r="H3022" s="10">
        <v>797.68</v>
      </c>
    </row>
    <row r="3023" spans="1:8" ht="21.75" customHeight="1">
      <c r="A3023" s="10" t="s">
        <v>3035</v>
      </c>
      <c r="B3023" s="11">
        <v>45042</v>
      </c>
      <c r="C3023" s="12" t="s">
        <v>8</v>
      </c>
      <c r="D3023" s="3" t="s">
        <v>12</v>
      </c>
      <c r="E3023" s="10">
        <v>2421.06</v>
      </c>
      <c r="F3023" s="10">
        <v>13</v>
      </c>
      <c r="G3023" s="10">
        <v>28</v>
      </c>
      <c r="H3023" s="10">
        <v>646.71</v>
      </c>
    </row>
    <row r="3024" spans="1:8" ht="21.75" customHeight="1">
      <c r="A3024" s="10" t="s">
        <v>3036</v>
      </c>
      <c r="B3024" s="11">
        <v>45124</v>
      </c>
      <c r="C3024" s="12" t="s">
        <v>9</v>
      </c>
      <c r="D3024" s="3" t="s">
        <v>11</v>
      </c>
      <c r="E3024" s="10">
        <v>1596.07</v>
      </c>
      <c r="F3024" s="10">
        <v>24</v>
      </c>
      <c r="G3024" s="10">
        <v>1</v>
      </c>
      <c r="H3024" s="10">
        <v>377.28</v>
      </c>
    </row>
    <row r="3025" spans="1:8" ht="21.75" customHeight="1">
      <c r="A3025" s="10" t="s">
        <v>3037</v>
      </c>
      <c r="B3025" s="11">
        <v>45218</v>
      </c>
      <c r="C3025" s="12" t="str">
        <f>PROPER("norTh")</f>
        <v>North</v>
      </c>
      <c r="D3025" s="3" t="s">
        <v>12</v>
      </c>
      <c r="E3025" s="10">
        <v>1409.68</v>
      </c>
      <c r="F3025" s="10">
        <v>13</v>
      </c>
      <c r="G3025" s="10">
        <v>46</v>
      </c>
      <c r="H3025" s="10">
        <v>1688.93</v>
      </c>
    </row>
    <row r="3026" spans="1:8" ht="21.75" customHeight="1">
      <c r="A3026" s="10" t="s">
        <v>3038</v>
      </c>
      <c r="B3026" s="11">
        <v>44976</v>
      </c>
      <c r="C3026" s="12" t="s">
        <v>10</v>
      </c>
      <c r="D3026" s="3" t="s">
        <v>11</v>
      </c>
      <c r="E3026" s="10">
        <v>3258.56</v>
      </c>
      <c r="F3026" s="10">
        <v>42</v>
      </c>
      <c r="G3026" s="10">
        <v>37</v>
      </c>
      <c r="H3026" s="10">
        <v>1386.03</v>
      </c>
    </row>
    <row r="3027" spans="1:8" ht="21.75" customHeight="1">
      <c r="A3027" s="10" t="s">
        <v>3039</v>
      </c>
      <c r="B3027" s="11">
        <v>45167</v>
      </c>
      <c r="C3027" s="12" t="s">
        <v>10</v>
      </c>
      <c r="D3027" s="3" t="s">
        <v>13</v>
      </c>
      <c r="E3027" s="10">
        <v>910.95</v>
      </c>
      <c r="F3027" s="10">
        <v>10</v>
      </c>
      <c r="G3027" s="10">
        <v>35</v>
      </c>
      <c r="H3027" s="10">
        <v>656.56</v>
      </c>
    </row>
    <row r="3028" spans="1:8" ht="21.75" customHeight="1">
      <c r="A3028" s="10" t="s">
        <v>3040</v>
      </c>
      <c r="B3028" s="11">
        <v>45601</v>
      </c>
      <c r="C3028" s="12" t="str">
        <f>PROPER("norTh")</f>
        <v>North</v>
      </c>
      <c r="D3028" s="3" t="s">
        <v>11</v>
      </c>
      <c r="E3028" s="10">
        <v>2946.26</v>
      </c>
      <c r="F3028" s="10">
        <v>32</v>
      </c>
      <c r="G3028" s="10">
        <v>47</v>
      </c>
      <c r="H3028" s="10">
        <v>166.16</v>
      </c>
    </row>
    <row r="3029" spans="1:8" ht="21.75" customHeight="1">
      <c r="A3029" s="10" t="s">
        <v>3041</v>
      </c>
      <c r="B3029" s="11">
        <v>45375</v>
      </c>
      <c r="C3029" s="12" t="s">
        <v>9</v>
      </c>
      <c r="D3029" s="3" t="s">
        <v>14</v>
      </c>
      <c r="E3029" s="10">
        <v>339.8</v>
      </c>
      <c r="F3029" s="10">
        <v>12</v>
      </c>
      <c r="G3029" s="10">
        <v>32</v>
      </c>
      <c r="H3029" s="10">
        <v>1048.1099999999999</v>
      </c>
    </row>
    <row r="3030" spans="1:8" ht="21.75" customHeight="1">
      <c r="A3030" s="10" t="s">
        <v>3042</v>
      </c>
      <c r="B3030" s="11">
        <v>44960</v>
      </c>
      <c r="C3030" s="12" t="str">
        <f>PROPER("norTh")</f>
        <v>North</v>
      </c>
      <c r="D3030" s="3" t="s">
        <v>15</v>
      </c>
      <c r="E3030" s="10">
        <v>4596.0600000000004</v>
      </c>
      <c r="F3030" s="10">
        <v>23</v>
      </c>
      <c r="G3030" s="10">
        <v>14</v>
      </c>
      <c r="H3030" s="10">
        <v>1331.3</v>
      </c>
    </row>
    <row r="3031" spans="1:8" ht="21.75" customHeight="1">
      <c r="A3031" s="10" t="s">
        <v>3043</v>
      </c>
      <c r="B3031" s="11">
        <v>45235</v>
      </c>
      <c r="C3031" s="12" t="s">
        <v>9</v>
      </c>
      <c r="D3031" s="3" t="s">
        <v>11</v>
      </c>
      <c r="E3031" s="10">
        <v>3050.42</v>
      </c>
      <c r="F3031" s="10">
        <v>36</v>
      </c>
      <c r="G3031" s="10">
        <v>13</v>
      </c>
      <c r="H3031" s="10">
        <v>1832.5</v>
      </c>
    </row>
    <row r="3032" spans="1:8" ht="21.75" customHeight="1">
      <c r="A3032" s="10" t="s">
        <v>3044</v>
      </c>
      <c r="B3032" s="11">
        <v>45600</v>
      </c>
      <c r="C3032" s="12" t="s">
        <v>10</v>
      </c>
      <c r="D3032" s="3" t="s">
        <v>13</v>
      </c>
      <c r="E3032" s="10">
        <v>1747.42</v>
      </c>
      <c r="F3032" s="10">
        <v>22</v>
      </c>
      <c r="G3032" s="10">
        <v>10</v>
      </c>
      <c r="H3032" s="10">
        <v>297.66000000000003</v>
      </c>
    </row>
    <row r="3033" spans="1:8" ht="21.75" customHeight="1">
      <c r="A3033" s="10" t="s">
        <v>3045</v>
      </c>
      <c r="B3033" s="11">
        <v>44973</v>
      </c>
      <c r="C3033" s="12" t="s">
        <v>9</v>
      </c>
      <c r="D3033" s="3" t="s">
        <v>12</v>
      </c>
      <c r="E3033" s="10">
        <v>3330.05</v>
      </c>
      <c r="F3033" s="10">
        <v>47</v>
      </c>
      <c r="G3033" s="10">
        <v>37</v>
      </c>
      <c r="H3033" s="10">
        <v>1442.74</v>
      </c>
    </row>
    <row r="3034" spans="1:8" ht="21.75" customHeight="1">
      <c r="A3034" s="10" t="s">
        <v>3046</v>
      </c>
      <c r="B3034" s="11">
        <v>44967</v>
      </c>
      <c r="C3034" s="12" t="s">
        <v>9</v>
      </c>
      <c r="D3034" s="3" t="s">
        <v>14</v>
      </c>
      <c r="E3034" s="10">
        <v>2680.04</v>
      </c>
      <c r="F3034" s="10">
        <v>8</v>
      </c>
      <c r="G3034" s="10">
        <v>26</v>
      </c>
      <c r="H3034" s="10">
        <v>449.09</v>
      </c>
    </row>
    <row r="3035" spans="1:8" ht="21.75" customHeight="1">
      <c r="A3035" s="10" t="s">
        <v>3047</v>
      </c>
      <c r="B3035" s="11">
        <v>45469</v>
      </c>
      <c r="C3035" s="12" t="str">
        <f t="shared" ref="C3035:C3036" si="133">PROPER("norTh")</f>
        <v>North</v>
      </c>
      <c r="D3035" s="3" t="s">
        <v>13</v>
      </c>
      <c r="E3035" s="10">
        <v>2403.61</v>
      </c>
      <c r="F3035" s="10">
        <v>14</v>
      </c>
      <c r="G3035" s="10">
        <v>19</v>
      </c>
      <c r="H3035" s="10">
        <v>1541.26</v>
      </c>
    </row>
    <row r="3036" spans="1:8" ht="21.75" customHeight="1">
      <c r="A3036" s="10" t="s">
        <v>3048</v>
      </c>
      <c r="B3036" s="11">
        <v>45128</v>
      </c>
      <c r="C3036" s="12" t="str">
        <f t="shared" si="133"/>
        <v>North</v>
      </c>
      <c r="D3036" s="3" t="s">
        <v>13</v>
      </c>
      <c r="E3036" s="10">
        <v>3690.32</v>
      </c>
      <c r="F3036" s="10">
        <v>42</v>
      </c>
      <c r="G3036" s="10">
        <v>42</v>
      </c>
      <c r="H3036" s="10">
        <v>661.09</v>
      </c>
    </row>
    <row r="3037" spans="1:8" ht="21.75" customHeight="1">
      <c r="A3037" s="10" t="s">
        <v>3049</v>
      </c>
      <c r="B3037" s="11">
        <v>45258</v>
      </c>
      <c r="C3037" s="12" t="s">
        <v>8</v>
      </c>
      <c r="D3037" s="3" t="s">
        <v>11</v>
      </c>
      <c r="E3037" s="10">
        <v>4525.07</v>
      </c>
      <c r="F3037" s="10">
        <v>4</v>
      </c>
      <c r="G3037" s="10">
        <v>14</v>
      </c>
      <c r="H3037" s="10">
        <v>1412.74</v>
      </c>
    </row>
    <row r="3038" spans="1:8" ht="21.75" customHeight="1">
      <c r="A3038" s="10" t="s">
        <v>3050</v>
      </c>
      <c r="B3038" s="11">
        <v>45036</v>
      </c>
      <c r="C3038" s="12" t="str">
        <f>PROPER("norTh")</f>
        <v>North</v>
      </c>
      <c r="D3038" s="3" t="s">
        <v>13</v>
      </c>
      <c r="E3038" s="10">
        <v>2286.9299999999998</v>
      </c>
      <c r="F3038" s="10">
        <v>4</v>
      </c>
      <c r="G3038" s="10">
        <v>34</v>
      </c>
      <c r="H3038" s="10">
        <v>994.73</v>
      </c>
    </row>
    <row r="3039" spans="1:8" ht="21.75" customHeight="1">
      <c r="A3039" s="10" t="s">
        <v>3051</v>
      </c>
      <c r="B3039" s="11">
        <v>44916</v>
      </c>
      <c r="C3039" s="12" t="s">
        <v>10</v>
      </c>
      <c r="D3039" s="3" t="s">
        <v>12</v>
      </c>
      <c r="E3039" s="10">
        <v>3056.12</v>
      </c>
      <c r="F3039" s="10">
        <v>21</v>
      </c>
      <c r="G3039" s="10">
        <v>34</v>
      </c>
      <c r="H3039" s="10">
        <v>1910.36</v>
      </c>
    </row>
    <row r="3040" spans="1:8" ht="21.75" customHeight="1">
      <c r="A3040" s="10" t="s">
        <v>3052</v>
      </c>
      <c r="B3040" s="11">
        <v>45160</v>
      </c>
      <c r="C3040" s="12" t="s">
        <v>10</v>
      </c>
      <c r="D3040" s="3" t="s">
        <v>14</v>
      </c>
      <c r="E3040" s="10">
        <v>2167.17</v>
      </c>
      <c r="F3040" s="10">
        <v>35</v>
      </c>
      <c r="G3040" s="10">
        <v>27</v>
      </c>
      <c r="H3040" s="10">
        <v>1091.72</v>
      </c>
    </row>
    <row r="3041" spans="1:8" ht="21.75" customHeight="1">
      <c r="A3041" s="10" t="s">
        <v>3053</v>
      </c>
      <c r="B3041" s="11">
        <v>45366</v>
      </c>
      <c r="C3041" s="12" t="s">
        <v>10</v>
      </c>
      <c r="D3041" s="3" t="s">
        <v>12</v>
      </c>
      <c r="E3041" s="10">
        <v>3974.99</v>
      </c>
      <c r="F3041" s="10">
        <v>24</v>
      </c>
      <c r="G3041" s="10">
        <v>43</v>
      </c>
      <c r="H3041" s="10">
        <v>1971.49</v>
      </c>
    </row>
    <row r="3042" spans="1:8" ht="21.75" customHeight="1">
      <c r="A3042" s="10" t="s">
        <v>3054</v>
      </c>
      <c r="B3042" s="11">
        <v>45392</v>
      </c>
      <c r="C3042" s="12" t="s">
        <v>8</v>
      </c>
      <c r="D3042" s="3" t="s">
        <v>12</v>
      </c>
      <c r="E3042" s="10">
        <v>1364.82</v>
      </c>
      <c r="F3042" s="10">
        <v>36</v>
      </c>
      <c r="G3042" s="10">
        <v>18</v>
      </c>
      <c r="H3042" s="10">
        <v>141.72</v>
      </c>
    </row>
    <row r="3043" spans="1:8" ht="21.75" customHeight="1">
      <c r="A3043" s="10" t="s">
        <v>3055</v>
      </c>
      <c r="B3043" s="11">
        <v>45004</v>
      </c>
      <c r="C3043" s="12" t="s">
        <v>8</v>
      </c>
      <c r="D3043" s="3" t="s">
        <v>11</v>
      </c>
      <c r="E3043" s="10">
        <v>556.16</v>
      </c>
      <c r="F3043" s="10">
        <v>3</v>
      </c>
      <c r="G3043" s="10">
        <v>34</v>
      </c>
      <c r="H3043" s="10">
        <v>1713.3</v>
      </c>
    </row>
    <row r="3044" spans="1:8" ht="21.75" customHeight="1">
      <c r="A3044" s="10" t="s">
        <v>3056</v>
      </c>
      <c r="B3044" s="11">
        <v>45515</v>
      </c>
      <c r="C3044" s="12" t="s">
        <v>10</v>
      </c>
      <c r="D3044" s="3" t="s">
        <v>15</v>
      </c>
      <c r="E3044" s="10">
        <v>1817.15</v>
      </c>
      <c r="F3044" s="10">
        <v>3</v>
      </c>
      <c r="G3044" s="10">
        <v>18</v>
      </c>
      <c r="H3044" s="10">
        <v>108.89</v>
      </c>
    </row>
    <row r="3045" spans="1:8" ht="21.75" customHeight="1">
      <c r="A3045" s="10" t="s">
        <v>3057</v>
      </c>
      <c r="B3045" s="11">
        <v>45128</v>
      </c>
      <c r="C3045" s="12" t="str">
        <f>PROPER("norTh")</f>
        <v>North</v>
      </c>
      <c r="D3045" s="3" t="s">
        <v>14</v>
      </c>
      <c r="E3045" s="10">
        <v>4621.25</v>
      </c>
      <c r="F3045" s="10">
        <v>50</v>
      </c>
      <c r="G3045" s="10">
        <v>26</v>
      </c>
      <c r="H3045" s="10">
        <v>156.94999999999999</v>
      </c>
    </row>
    <row r="3046" spans="1:8" ht="21.75" customHeight="1">
      <c r="A3046" s="10" t="s">
        <v>3058</v>
      </c>
      <c r="B3046" s="11">
        <v>45497</v>
      </c>
      <c r="C3046" s="12" t="s">
        <v>9</v>
      </c>
      <c r="D3046" s="3" t="s">
        <v>11</v>
      </c>
      <c r="E3046" s="10">
        <v>1869.44</v>
      </c>
      <c r="F3046" s="10">
        <v>35</v>
      </c>
      <c r="G3046" s="10">
        <v>22</v>
      </c>
      <c r="H3046" s="10">
        <v>1812.66</v>
      </c>
    </row>
    <row r="3047" spans="1:8" ht="21.75" customHeight="1">
      <c r="A3047" s="10" t="s">
        <v>3059</v>
      </c>
      <c r="B3047" s="11">
        <v>45372</v>
      </c>
      <c r="C3047" s="12" t="s">
        <v>8</v>
      </c>
      <c r="D3047" s="3" t="s">
        <v>15</v>
      </c>
      <c r="E3047" s="10">
        <v>2524.61</v>
      </c>
      <c r="F3047" s="10">
        <v>41</v>
      </c>
      <c r="G3047" s="10">
        <v>14</v>
      </c>
      <c r="H3047" s="10">
        <v>1814.26</v>
      </c>
    </row>
    <row r="3048" spans="1:8" ht="21.75" customHeight="1">
      <c r="A3048" s="10" t="s">
        <v>3060</v>
      </c>
      <c r="B3048" s="11">
        <v>45047</v>
      </c>
      <c r="C3048" s="12" t="s">
        <v>9</v>
      </c>
      <c r="D3048" s="3" t="s">
        <v>12</v>
      </c>
      <c r="E3048" s="10">
        <v>1596.68</v>
      </c>
      <c r="F3048" s="10">
        <v>19</v>
      </c>
      <c r="G3048" s="10">
        <v>23</v>
      </c>
      <c r="H3048" s="10">
        <v>590.44000000000005</v>
      </c>
    </row>
    <row r="3049" spans="1:8" ht="21.75" customHeight="1">
      <c r="A3049" s="10" t="s">
        <v>3061</v>
      </c>
      <c r="B3049" s="11">
        <v>44970</v>
      </c>
      <c r="C3049" s="12" t="s">
        <v>10</v>
      </c>
      <c r="D3049" s="3" t="s">
        <v>11</v>
      </c>
      <c r="E3049" s="10">
        <v>923.79</v>
      </c>
      <c r="F3049" s="10">
        <v>6</v>
      </c>
      <c r="G3049" s="10">
        <v>34</v>
      </c>
      <c r="H3049" s="10">
        <v>828.33</v>
      </c>
    </row>
    <row r="3050" spans="1:8" ht="21.75" customHeight="1">
      <c r="A3050" s="10" t="s">
        <v>3062</v>
      </c>
      <c r="B3050" s="11">
        <v>45045</v>
      </c>
      <c r="C3050" s="12" t="s">
        <v>8</v>
      </c>
      <c r="D3050" s="3" t="s">
        <v>13</v>
      </c>
      <c r="E3050" s="10">
        <v>1371.08</v>
      </c>
      <c r="F3050" s="10">
        <v>8</v>
      </c>
      <c r="G3050" s="10">
        <v>12</v>
      </c>
      <c r="H3050" s="10">
        <v>1826.43</v>
      </c>
    </row>
    <row r="3051" spans="1:8" ht="21.75" customHeight="1">
      <c r="A3051" s="10" t="s">
        <v>3063</v>
      </c>
      <c r="B3051" s="11">
        <v>45522</v>
      </c>
      <c r="C3051" s="12" t="s">
        <v>8</v>
      </c>
      <c r="D3051" s="3" t="s">
        <v>14</v>
      </c>
      <c r="E3051" s="10">
        <v>4474.8999999999996</v>
      </c>
      <c r="F3051" s="10">
        <v>28</v>
      </c>
      <c r="G3051" s="10">
        <v>29</v>
      </c>
      <c r="H3051" s="10">
        <v>489.23</v>
      </c>
    </row>
    <row r="3052" spans="1:8" ht="21.75" customHeight="1">
      <c r="A3052" s="10" t="s">
        <v>3064</v>
      </c>
      <c r="B3052" s="11">
        <v>45414</v>
      </c>
      <c r="C3052" s="12" t="str">
        <f>PROPER("norTh")</f>
        <v>North</v>
      </c>
      <c r="D3052" s="3" t="s">
        <v>14</v>
      </c>
      <c r="E3052" s="10">
        <v>3863.09</v>
      </c>
      <c r="F3052" s="10">
        <v>14</v>
      </c>
      <c r="G3052" s="10">
        <v>37</v>
      </c>
      <c r="H3052" s="10">
        <v>1927.3</v>
      </c>
    </row>
    <row r="3053" spans="1:8" ht="21.75" customHeight="1">
      <c r="A3053" s="10" t="s">
        <v>3065</v>
      </c>
      <c r="B3053" s="11">
        <v>45071</v>
      </c>
      <c r="C3053" s="12" t="s">
        <v>10</v>
      </c>
      <c r="D3053" s="3" t="s">
        <v>12</v>
      </c>
      <c r="E3053" s="10">
        <v>1317.13</v>
      </c>
      <c r="F3053" s="10">
        <v>2</v>
      </c>
      <c r="G3053" s="10">
        <v>47</v>
      </c>
      <c r="H3053" s="10">
        <v>1207.21</v>
      </c>
    </row>
    <row r="3054" spans="1:8" ht="21.75" customHeight="1">
      <c r="A3054" s="10" t="s">
        <v>3066</v>
      </c>
      <c r="B3054" s="11">
        <v>45319</v>
      </c>
      <c r="C3054" s="12" t="s">
        <v>10</v>
      </c>
      <c r="D3054" s="3" t="s">
        <v>12</v>
      </c>
      <c r="E3054" s="10">
        <v>3563.32</v>
      </c>
      <c r="F3054" s="10">
        <v>6</v>
      </c>
      <c r="G3054" s="10">
        <v>26</v>
      </c>
      <c r="H3054" s="10">
        <v>224.33</v>
      </c>
    </row>
    <row r="3055" spans="1:8" ht="21.75" customHeight="1">
      <c r="A3055" s="10" t="s">
        <v>3067</v>
      </c>
      <c r="B3055" s="11">
        <v>44893</v>
      </c>
      <c r="C3055" s="12" t="s">
        <v>8</v>
      </c>
      <c r="D3055" s="3" t="s">
        <v>12</v>
      </c>
      <c r="E3055" s="10">
        <v>1496.46</v>
      </c>
      <c r="F3055" s="10">
        <v>50</v>
      </c>
      <c r="G3055" s="10">
        <v>43</v>
      </c>
      <c r="H3055" s="10">
        <v>746.29</v>
      </c>
    </row>
    <row r="3056" spans="1:8" ht="21.75" customHeight="1">
      <c r="A3056" s="10" t="s">
        <v>3068</v>
      </c>
      <c r="B3056" s="11">
        <v>45315</v>
      </c>
      <c r="C3056" s="12" t="str">
        <f>PROPER("norTh")</f>
        <v>North</v>
      </c>
      <c r="D3056" s="3" t="s">
        <v>14</v>
      </c>
      <c r="E3056" s="10">
        <v>4485.74</v>
      </c>
      <c r="F3056" s="10">
        <v>43</v>
      </c>
      <c r="G3056" s="10">
        <v>19</v>
      </c>
      <c r="H3056" s="10">
        <v>1456.14</v>
      </c>
    </row>
    <row r="3057" spans="1:8" ht="21.75" customHeight="1">
      <c r="A3057" s="10" t="s">
        <v>3069</v>
      </c>
      <c r="B3057" s="11">
        <v>45273</v>
      </c>
      <c r="C3057" s="12" t="s">
        <v>9</v>
      </c>
      <c r="D3057" s="3" t="s">
        <v>13</v>
      </c>
      <c r="E3057" s="10">
        <v>1664.61</v>
      </c>
      <c r="F3057" s="10">
        <v>21</v>
      </c>
      <c r="G3057" s="10">
        <v>15</v>
      </c>
      <c r="H3057" s="10">
        <v>231.25</v>
      </c>
    </row>
    <row r="3058" spans="1:8" ht="21.75" customHeight="1">
      <c r="A3058" s="10" t="s">
        <v>3070</v>
      </c>
      <c r="B3058" s="11">
        <v>45395</v>
      </c>
      <c r="C3058" s="12" t="s">
        <v>9</v>
      </c>
      <c r="D3058" s="3" t="s">
        <v>11</v>
      </c>
      <c r="E3058" s="10">
        <v>4008.82</v>
      </c>
      <c r="F3058" s="10">
        <v>22</v>
      </c>
      <c r="G3058" s="10">
        <v>14</v>
      </c>
      <c r="H3058" s="10">
        <v>1544.71</v>
      </c>
    </row>
    <row r="3059" spans="1:8" ht="21.75" customHeight="1">
      <c r="A3059" s="10" t="s">
        <v>3071</v>
      </c>
      <c r="B3059" s="11">
        <v>45361</v>
      </c>
      <c r="C3059" s="12" t="s">
        <v>8</v>
      </c>
      <c r="D3059" s="3" t="s">
        <v>13</v>
      </c>
      <c r="E3059" s="10">
        <v>4212.1400000000003</v>
      </c>
      <c r="F3059" s="10">
        <v>46</v>
      </c>
      <c r="G3059" s="10">
        <v>50</v>
      </c>
      <c r="H3059" s="10">
        <v>75.34</v>
      </c>
    </row>
    <row r="3060" spans="1:8" ht="21.75" customHeight="1">
      <c r="A3060" s="10" t="s">
        <v>3072</v>
      </c>
      <c r="B3060" s="11">
        <v>44949</v>
      </c>
      <c r="C3060" s="12" t="s">
        <v>9</v>
      </c>
      <c r="D3060" s="3" t="s">
        <v>14</v>
      </c>
      <c r="E3060" s="10">
        <v>2848.81</v>
      </c>
      <c r="F3060" s="10">
        <v>44</v>
      </c>
      <c r="G3060" s="10">
        <v>23</v>
      </c>
      <c r="H3060" s="10">
        <v>239.48</v>
      </c>
    </row>
    <row r="3061" spans="1:8" ht="21.75" customHeight="1">
      <c r="A3061" s="10" t="s">
        <v>3073</v>
      </c>
      <c r="B3061" s="11">
        <v>45115</v>
      </c>
      <c r="C3061" s="12" t="str">
        <f>PROPER("norTh")</f>
        <v>North</v>
      </c>
      <c r="D3061" s="3" t="s">
        <v>11</v>
      </c>
      <c r="E3061" s="10">
        <v>2543.59</v>
      </c>
      <c r="F3061" s="10">
        <v>48</v>
      </c>
      <c r="G3061" s="10">
        <v>30</v>
      </c>
      <c r="H3061" s="10">
        <v>1891.96</v>
      </c>
    </row>
    <row r="3062" spans="1:8" ht="21.75" customHeight="1">
      <c r="A3062" s="10" t="s">
        <v>3074</v>
      </c>
      <c r="B3062" s="11">
        <v>45354</v>
      </c>
      <c r="C3062" s="12" t="s">
        <v>8</v>
      </c>
      <c r="D3062" s="3" t="s">
        <v>11</v>
      </c>
      <c r="E3062" s="10">
        <v>3726.98</v>
      </c>
      <c r="F3062" s="10">
        <v>27</v>
      </c>
      <c r="G3062" s="10">
        <v>35</v>
      </c>
      <c r="H3062" s="10">
        <v>576.1</v>
      </c>
    </row>
    <row r="3063" spans="1:8" ht="21.75" customHeight="1">
      <c r="A3063" s="10" t="s">
        <v>3075</v>
      </c>
      <c r="B3063" s="11">
        <v>45133</v>
      </c>
      <c r="C3063" s="12" t="str">
        <f>PROPER("norTh")</f>
        <v>North</v>
      </c>
      <c r="D3063" s="3" t="s">
        <v>13</v>
      </c>
      <c r="E3063" s="10">
        <v>4006.95</v>
      </c>
      <c r="F3063" s="10">
        <v>23</v>
      </c>
      <c r="G3063" s="10">
        <v>21</v>
      </c>
      <c r="H3063" s="10">
        <v>1597.59</v>
      </c>
    </row>
    <row r="3064" spans="1:8" ht="21.75" customHeight="1">
      <c r="A3064" s="10" t="s">
        <v>3076</v>
      </c>
      <c r="B3064" s="11">
        <v>45361</v>
      </c>
      <c r="C3064" s="12" t="s">
        <v>8</v>
      </c>
      <c r="D3064" s="3" t="s">
        <v>12</v>
      </c>
      <c r="E3064" s="10">
        <v>627.36</v>
      </c>
      <c r="F3064" s="10">
        <v>14</v>
      </c>
      <c r="G3064" s="10">
        <v>8</v>
      </c>
      <c r="H3064" s="10">
        <v>910.52</v>
      </c>
    </row>
    <row r="3065" spans="1:8" ht="21.75" customHeight="1">
      <c r="A3065" s="10" t="s">
        <v>3077</v>
      </c>
      <c r="B3065" s="11">
        <v>45128</v>
      </c>
      <c r="C3065" s="12" t="str">
        <f t="shared" ref="C3065:C3066" si="134">PROPER("norTh")</f>
        <v>North</v>
      </c>
      <c r="D3065" s="3" t="s">
        <v>15</v>
      </c>
      <c r="E3065" s="10">
        <v>1994.19</v>
      </c>
      <c r="F3065" s="10">
        <v>26</v>
      </c>
      <c r="G3065" s="10">
        <v>42</v>
      </c>
      <c r="H3065" s="10">
        <v>1604.04</v>
      </c>
    </row>
    <row r="3066" spans="1:8" ht="21.75" customHeight="1">
      <c r="A3066" s="10" t="s">
        <v>3078</v>
      </c>
      <c r="B3066" s="11">
        <v>45065</v>
      </c>
      <c r="C3066" s="12" t="str">
        <f t="shared" si="134"/>
        <v>North</v>
      </c>
      <c r="D3066" s="3" t="s">
        <v>12</v>
      </c>
      <c r="E3066" s="10">
        <v>3039.98</v>
      </c>
      <c r="F3066" s="10">
        <v>50</v>
      </c>
      <c r="G3066" s="10">
        <v>0</v>
      </c>
      <c r="H3066" s="10">
        <v>1505.34</v>
      </c>
    </row>
    <row r="3067" spans="1:8" ht="21.75" customHeight="1">
      <c r="A3067" s="10" t="s">
        <v>3079</v>
      </c>
      <c r="B3067" s="11">
        <v>45508</v>
      </c>
      <c r="C3067" s="12" t="s">
        <v>9</v>
      </c>
      <c r="D3067" s="3" t="s">
        <v>15</v>
      </c>
      <c r="E3067" s="10">
        <v>2190.85</v>
      </c>
      <c r="F3067" s="10">
        <v>14</v>
      </c>
      <c r="G3067" s="10">
        <v>5</v>
      </c>
      <c r="H3067" s="10">
        <v>578.41999999999996</v>
      </c>
    </row>
    <row r="3068" spans="1:8" ht="21.75" customHeight="1">
      <c r="A3068" s="10" t="s">
        <v>3080</v>
      </c>
      <c r="B3068" s="11">
        <v>44935</v>
      </c>
      <c r="C3068" s="12" t="s">
        <v>9</v>
      </c>
      <c r="D3068" s="3" t="s">
        <v>11</v>
      </c>
      <c r="E3068" s="10">
        <v>807.55</v>
      </c>
      <c r="F3068" s="10">
        <v>19</v>
      </c>
      <c r="G3068" s="10">
        <v>19</v>
      </c>
      <c r="H3068" s="10">
        <v>97.53</v>
      </c>
    </row>
    <row r="3069" spans="1:8" ht="21.75" customHeight="1">
      <c r="A3069" s="10" t="s">
        <v>3081</v>
      </c>
      <c r="B3069" s="11">
        <v>45177</v>
      </c>
      <c r="C3069" s="12" t="s">
        <v>8</v>
      </c>
      <c r="D3069" s="3" t="s">
        <v>14</v>
      </c>
      <c r="E3069" s="10">
        <v>1837.2</v>
      </c>
      <c r="F3069" s="10">
        <v>11</v>
      </c>
      <c r="G3069" s="10">
        <v>12</v>
      </c>
      <c r="H3069" s="10">
        <v>672.52</v>
      </c>
    </row>
    <row r="3070" spans="1:8" ht="21.75" customHeight="1">
      <c r="A3070" s="10" t="s">
        <v>3082</v>
      </c>
      <c r="B3070" s="11">
        <v>45096</v>
      </c>
      <c r="C3070" s="12" t="str">
        <f>PROPER("norTh")</f>
        <v>North</v>
      </c>
      <c r="D3070" s="3" t="s">
        <v>11</v>
      </c>
      <c r="E3070" s="10">
        <v>1862.71</v>
      </c>
      <c r="F3070" s="10">
        <v>30</v>
      </c>
      <c r="G3070" s="10">
        <v>5</v>
      </c>
      <c r="H3070" s="10">
        <v>884.54</v>
      </c>
    </row>
    <row r="3071" spans="1:8" ht="21.75" customHeight="1">
      <c r="A3071" s="10" t="s">
        <v>3083</v>
      </c>
      <c r="B3071" s="11">
        <v>45262</v>
      </c>
      <c r="C3071" s="12" t="s">
        <v>8</v>
      </c>
      <c r="D3071" s="3" t="s">
        <v>12</v>
      </c>
      <c r="E3071" s="10">
        <v>3232.9</v>
      </c>
      <c r="F3071" s="10">
        <v>1</v>
      </c>
      <c r="G3071" s="10">
        <v>23</v>
      </c>
      <c r="H3071" s="10">
        <v>1287.32</v>
      </c>
    </row>
    <row r="3072" spans="1:8" ht="21.75" customHeight="1">
      <c r="A3072" s="10" t="s">
        <v>3084</v>
      </c>
      <c r="B3072" s="11">
        <v>45441</v>
      </c>
      <c r="C3072" s="12" t="s">
        <v>9</v>
      </c>
      <c r="D3072" s="3" t="s">
        <v>13</v>
      </c>
      <c r="E3072" s="10">
        <v>3883.83</v>
      </c>
      <c r="F3072" s="10">
        <v>19</v>
      </c>
      <c r="G3072" s="10">
        <v>7</v>
      </c>
      <c r="H3072" s="10">
        <v>800.04</v>
      </c>
    </row>
    <row r="3073" spans="1:8" ht="21.75" customHeight="1">
      <c r="A3073" s="10" t="s">
        <v>3085</v>
      </c>
      <c r="B3073" s="11">
        <v>45456</v>
      </c>
      <c r="C3073" s="12" t="str">
        <f>PROPER("norTh")</f>
        <v>North</v>
      </c>
      <c r="D3073" s="3" t="s">
        <v>14</v>
      </c>
      <c r="E3073" s="10">
        <v>2700.53</v>
      </c>
      <c r="F3073" s="10">
        <v>50</v>
      </c>
      <c r="G3073" s="10">
        <v>45</v>
      </c>
      <c r="H3073" s="10">
        <v>1027.8499999999999</v>
      </c>
    </row>
    <row r="3074" spans="1:8" ht="21.75" customHeight="1">
      <c r="A3074" s="10" t="s">
        <v>3086</v>
      </c>
      <c r="B3074" s="11">
        <v>45552</v>
      </c>
      <c r="C3074" s="12" t="s">
        <v>10</v>
      </c>
      <c r="D3074" s="3" t="s">
        <v>11</v>
      </c>
      <c r="E3074" s="10">
        <v>1237.05</v>
      </c>
      <c r="F3074" s="10">
        <v>24</v>
      </c>
      <c r="G3074" s="10">
        <v>14</v>
      </c>
      <c r="H3074" s="10">
        <v>538.75</v>
      </c>
    </row>
    <row r="3075" spans="1:8" ht="21.75" customHeight="1">
      <c r="A3075" s="10" t="s">
        <v>3087</v>
      </c>
      <c r="B3075" s="11">
        <v>45364</v>
      </c>
      <c r="C3075" s="12" t="s">
        <v>9</v>
      </c>
      <c r="D3075" s="3" t="s">
        <v>13</v>
      </c>
      <c r="E3075" s="10">
        <v>2841.11</v>
      </c>
      <c r="F3075" s="10">
        <v>37</v>
      </c>
      <c r="G3075" s="10">
        <v>15</v>
      </c>
      <c r="H3075" s="10">
        <v>1702.88</v>
      </c>
    </row>
    <row r="3076" spans="1:8" ht="21.75" customHeight="1">
      <c r="A3076" s="10" t="s">
        <v>3088</v>
      </c>
      <c r="B3076" s="11">
        <v>44945</v>
      </c>
      <c r="C3076" s="12" t="s">
        <v>8</v>
      </c>
      <c r="D3076" s="3" t="s">
        <v>14</v>
      </c>
      <c r="E3076" s="10">
        <v>2893.08</v>
      </c>
      <c r="F3076" s="10">
        <v>39</v>
      </c>
      <c r="G3076" s="10">
        <v>38</v>
      </c>
      <c r="H3076" s="10">
        <v>1541.33</v>
      </c>
    </row>
    <row r="3077" spans="1:8" ht="21.75" customHeight="1">
      <c r="A3077" s="10" t="s">
        <v>3089</v>
      </c>
      <c r="B3077" s="11">
        <v>45190</v>
      </c>
      <c r="C3077" s="12" t="str">
        <f>PROPER("norTh")</f>
        <v>North</v>
      </c>
      <c r="D3077" s="3" t="s">
        <v>13</v>
      </c>
      <c r="E3077" s="10">
        <v>2130.69</v>
      </c>
      <c r="F3077" s="10">
        <v>39</v>
      </c>
      <c r="G3077" s="10">
        <v>37</v>
      </c>
      <c r="H3077" s="10">
        <v>31.39</v>
      </c>
    </row>
    <row r="3078" spans="1:8" ht="21.75" customHeight="1">
      <c r="A3078" s="10" t="s">
        <v>3090</v>
      </c>
      <c r="B3078" s="11">
        <v>44981</v>
      </c>
      <c r="C3078" s="12" t="s">
        <v>9</v>
      </c>
      <c r="D3078" s="3" t="s">
        <v>15</v>
      </c>
      <c r="E3078" s="10">
        <v>1458.88</v>
      </c>
      <c r="F3078" s="10">
        <v>49</v>
      </c>
      <c r="G3078" s="10">
        <v>30</v>
      </c>
      <c r="H3078" s="10">
        <v>1205.33</v>
      </c>
    </row>
    <row r="3079" spans="1:8" ht="21.75" customHeight="1">
      <c r="A3079" s="10" t="s">
        <v>3091</v>
      </c>
      <c r="B3079" s="11">
        <v>45076</v>
      </c>
      <c r="C3079" s="12" t="str">
        <f>PROPER("norTh")</f>
        <v>North</v>
      </c>
      <c r="D3079" s="3" t="s">
        <v>11</v>
      </c>
      <c r="E3079" s="10">
        <v>2547.34</v>
      </c>
      <c r="F3079" s="10">
        <v>26</v>
      </c>
      <c r="G3079" s="10">
        <v>29</v>
      </c>
      <c r="H3079" s="10">
        <v>565.97</v>
      </c>
    </row>
    <row r="3080" spans="1:8" ht="21.75" customHeight="1">
      <c r="A3080" s="10" t="s">
        <v>3092</v>
      </c>
      <c r="B3080" s="11">
        <v>45259</v>
      </c>
      <c r="C3080" s="12" t="s">
        <v>10</v>
      </c>
      <c r="D3080" s="3" t="s">
        <v>15</v>
      </c>
      <c r="E3080" s="10">
        <v>3140.01</v>
      </c>
      <c r="F3080" s="10">
        <v>3</v>
      </c>
      <c r="G3080" s="10">
        <v>1</v>
      </c>
      <c r="H3080" s="10">
        <v>664.33</v>
      </c>
    </row>
    <row r="3081" spans="1:8" ht="21.75" customHeight="1">
      <c r="A3081" s="10" t="s">
        <v>3093</v>
      </c>
      <c r="B3081" s="11">
        <v>45154</v>
      </c>
      <c r="C3081" s="12" t="s">
        <v>9</v>
      </c>
      <c r="D3081" s="3" t="s">
        <v>15</v>
      </c>
      <c r="E3081" s="10">
        <v>2999.15</v>
      </c>
      <c r="F3081" s="10">
        <v>40</v>
      </c>
      <c r="G3081" s="10">
        <v>33</v>
      </c>
      <c r="H3081" s="10">
        <v>948.46</v>
      </c>
    </row>
    <row r="3082" spans="1:8" ht="21.75" customHeight="1">
      <c r="A3082" s="10" t="s">
        <v>3094</v>
      </c>
      <c r="B3082" s="11">
        <v>45159</v>
      </c>
      <c r="C3082" s="12" t="s">
        <v>9</v>
      </c>
      <c r="D3082" s="3" t="s">
        <v>15</v>
      </c>
      <c r="E3082" s="10">
        <v>3242.14</v>
      </c>
      <c r="F3082" s="10">
        <v>39</v>
      </c>
      <c r="G3082" s="10">
        <v>2</v>
      </c>
      <c r="H3082" s="10">
        <v>1775.74</v>
      </c>
    </row>
    <row r="3083" spans="1:8" ht="21.75" customHeight="1">
      <c r="A3083" s="10" t="s">
        <v>3095</v>
      </c>
      <c r="B3083" s="11">
        <v>45265</v>
      </c>
      <c r="C3083" s="12" t="s">
        <v>8</v>
      </c>
      <c r="D3083" s="3" t="s">
        <v>14</v>
      </c>
      <c r="E3083" s="10">
        <v>4207.8</v>
      </c>
      <c r="F3083" s="10">
        <v>22</v>
      </c>
      <c r="G3083" s="10">
        <v>24</v>
      </c>
      <c r="H3083" s="10">
        <v>768.42</v>
      </c>
    </row>
    <row r="3084" spans="1:8" ht="21.75" customHeight="1">
      <c r="A3084" s="10" t="s">
        <v>3096</v>
      </c>
      <c r="B3084" s="11">
        <v>45003</v>
      </c>
      <c r="C3084" s="12" t="str">
        <f>PROPER("norTh")</f>
        <v>North</v>
      </c>
      <c r="D3084" s="3" t="s">
        <v>12</v>
      </c>
      <c r="E3084" s="10">
        <v>4744.37</v>
      </c>
      <c r="F3084" s="10">
        <v>22</v>
      </c>
      <c r="G3084" s="10">
        <v>35</v>
      </c>
      <c r="H3084" s="10">
        <v>249.46</v>
      </c>
    </row>
    <row r="3085" spans="1:8" ht="21.75" customHeight="1">
      <c r="A3085" s="10" t="s">
        <v>3097</v>
      </c>
      <c r="B3085" s="11">
        <v>44889</v>
      </c>
      <c r="C3085" s="12" t="s">
        <v>8</v>
      </c>
      <c r="D3085" s="3" t="s">
        <v>12</v>
      </c>
      <c r="E3085" s="10">
        <v>3672.66</v>
      </c>
      <c r="F3085" s="10">
        <v>2</v>
      </c>
      <c r="G3085" s="10">
        <v>24</v>
      </c>
      <c r="H3085" s="10">
        <v>1480</v>
      </c>
    </row>
    <row r="3086" spans="1:8" ht="21.75" customHeight="1">
      <c r="A3086" s="10" t="s">
        <v>3098</v>
      </c>
      <c r="B3086" s="11">
        <v>44994</v>
      </c>
      <c r="C3086" s="12" t="s">
        <v>8</v>
      </c>
      <c r="D3086" s="3" t="s">
        <v>15</v>
      </c>
      <c r="E3086" s="10">
        <v>4946.7700000000004</v>
      </c>
      <c r="F3086" s="10">
        <v>39</v>
      </c>
      <c r="G3086" s="10">
        <v>21</v>
      </c>
      <c r="H3086" s="10">
        <v>869.66</v>
      </c>
    </row>
    <row r="3087" spans="1:8" ht="21.75" customHeight="1">
      <c r="A3087" s="10" t="s">
        <v>3099</v>
      </c>
      <c r="B3087" s="11">
        <v>45093</v>
      </c>
      <c r="C3087" s="12" t="s">
        <v>10</v>
      </c>
      <c r="D3087" s="3" t="s">
        <v>13</v>
      </c>
      <c r="E3087" s="10">
        <v>3819.03</v>
      </c>
      <c r="F3087" s="10">
        <v>37</v>
      </c>
      <c r="G3087" s="10">
        <v>45</v>
      </c>
      <c r="H3087" s="10">
        <v>1031.71</v>
      </c>
    </row>
    <row r="3088" spans="1:8" ht="21.75" customHeight="1">
      <c r="A3088" s="10" t="s">
        <v>3100</v>
      </c>
      <c r="B3088" s="11">
        <v>44953</v>
      </c>
      <c r="C3088" s="12" t="s">
        <v>8</v>
      </c>
      <c r="D3088" s="3" t="s">
        <v>11</v>
      </c>
      <c r="E3088" s="10">
        <v>3040.95</v>
      </c>
      <c r="F3088" s="10">
        <v>37</v>
      </c>
      <c r="G3088" s="10">
        <v>29</v>
      </c>
      <c r="H3088" s="10">
        <v>225.33</v>
      </c>
    </row>
    <row r="3089" spans="1:8" ht="21.75" customHeight="1">
      <c r="A3089" s="10" t="s">
        <v>3101</v>
      </c>
      <c r="B3089" s="11">
        <v>45545</v>
      </c>
      <c r="C3089" s="12" t="s">
        <v>8</v>
      </c>
      <c r="D3089" s="3" t="s">
        <v>13</v>
      </c>
      <c r="E3089" s="10">
        <v>1707.28</v>
      </c>
      <c r="F3089" s="10">
        <v>8</v>
      </c>
      <c r="G3089" s="10">
        <v>7</v>
      </c>
      <c r="H3089" s="10">
        <v>987.31</v>
      </c>
    </row>
    <row r="3090" spans="1:8" ht="21.75" customHeight="1">
      <c r="A3090" s="10" t="s">
        <v>3102</v>
      </c>
      <c r="B3090" s="11">
        <v>45256</v>
      </c>
      <c r="C3090" s="12" t="s">
        <v>8</v>
      </c>
      <c r="D3090" s="3" t="s">
        <v>11</v>
      </c>
      <c r="E3090" s="10">
        <v>3689.93</v>
      </c>
      <c r="F3090" s="10">
        <v>14</v>
      </c>
      <c r="G3090" s="10">
        <v>50</v>
      </c>
      <c r="H3090" s="10">
        <v>1469.47</v>
      </c>
    </row>
    <row r="3091" spans="1:8" ht="21.75" customHeight="1">
      <c r="A3091" s="10" t="s">
        <v>3103</v>
      </c>
      <c r="B3091" s="11">
        <v>45112</v>
      </c>
      <c r="C3091" s="12" t="s">
        <v>9</v>
      </c>
      <c r="D3091" s="3" t="s">
        <v>12</v>
      </c>
      <c r="E3091" s="10">
        <v>90.34</v>
      </c>
      <c r="F3091" s="10">
        <v>37</v>
      </c>
      <c r="G3091" s="10">
        <v>10</v>
      </c>
      <c r="H3091" s="10">
        <v>1858.12</v>
      </c>
    </row>
    <row r="3092" spans="1:8" ht="21.75" customHeight="1">
      <c r="A3092" s="10" t="s">
        <v>3104</v>
      </c>
      <c r="B3092" s="11">
        <v>45114</v>
      </c>
      <c r="C3092" s="12" t="s">
        <v>10</v>
      </c>
      <c r="D3092" s="3" t="s">
        <v>15</v>
      </c>
      <c r="E3092" s="10">
        <v>1372.16</v>
      </c>
      <c r="F3092" s="10">
        <v>25</v>
      </c>
      <c r="G3092" s="10">
        <v>50</v>
      </c>
      <c r="H3092" s="10">
        <v>1455.63</v>
      </c>
    </row>
    <row r="3093" spans="1:8" ht="21.75" customHeight="1">
      <c r="A3093" s="10" t="s">
        <v>3105</v>
      </c>
      <c r="B3093" s="11">
        <v>45452</v>
      </c>
      <c r="C3093" s="12" t="s">
        <v>9</v>
      </c>
      <c r="D3093" s="3" t="s">
        <v>11</v>
      </c>
      <c r="E3093" s="10">
        <v>2415.85</v>
      </c>
      <c r="F3093" s="10">
        <v>4</v>
      </c>
      <c r="G3093" s="10">
        <v>25</v>
      </c>
      <c r="H3093" s="10">
        <v>613.53</v>
      </c>
    </row>
    <row r="3094" spans="1:8" ht="21.75" customHeight="1">
      <c r="A3094" s="10" t="s">
        <v>3106</v>
      </c>
      <c r="B3094" s="11">
        <v>45398</v>
      </c>
      <c r="C3094" s="12" t="s">
        <v>9</v>
      </c>
      <c r="D3094" s="3" t="s">
        <v>13</v>
      </c>
      <c r="E3094" s="10">
        <v>1038.26</v>
      </c>
      <c r="F3094" s="10">
        <v>40</v>
      </c>
      <c r="G3094" s="10">
        <v>5</v>
      </c>
      <c r="H3094" s="10">
        <v>817.95</v>
      </c>
    </row>
    <row r="3095" spans="1:8" ht="21.75" customHeight="1">
      <c r="A3095" s="10" t="s">
        <v>3107</v>
      </c>
      <c r="B3095" s="11">
        <v>45278</v>
      </c>
      <c r="C3095" s="12" t="s">
        <v>9</v>
      </c>
      <c r="D3095" s="3" t="s">
        <v>14</v>
      </c>
      <c r="E3095" s="10">
        <v>4155.79</v>
      </c>
      <c r="F3095" s="10">
        <v>18</v>
      </c>
      <c r="G3095" s="10">
        <v>37</v>
      </c>
      <c r="H3095" s="10">
        <v>1872.66</v>
      </c>
    </row>
    <row r="3096" spans="1:8" ht="21.75" customHeight="1">
      <c r="A3096" s="10" t="s">
        <v>3108</v>
      </c>
      <c r="B3096" s="11">
        <v>45065</v>
      </c>
      <c r="C3096" s="12" t="str">
        <f>PROPER("norTh")</f>
        <v>North</v>
      </c>
      <c r="D3096" s="3" t="s">
        <v>13</v>
      </c>
      <c r="E3096" s="10">
        <v>461.33</v>
      </c>
      <c r="F3096" s="10">
        <v>28</v>
      </c>
      <c r="G3096" s="10">
        <v>18</v>
      </c>
      <c r="H3096" s="10">
        <v>1068.47</v>
      </c>
    </row>
    <row r="3097" spans="1:8" ht="21.75" customHeight="1">
      <c r="A3097" s="10" t="s">
        <v>3109</v>
      </c>
      <c r="B3097" s="11">
        <v>45298</v>
      </c>
      <c r="C3097" s="12" t="s">
        <v>9</v>
      </c>
      <c r="D3097" s="3" t="s">
        <v>14</v>
      </c>
      <c r="E3097" s="10">
        <v>831.96</v>
      </c>
      <c r="F3097" s="10">
        <v>31</v>
      </c>
      <c r="G3097" s="10">
        <v>35</v>
      </c>
      <c r="H3097" s="10">
        <v>1840.74</v>
      </c>
    </row>
    <row r="3098" spans="1:8" ht="21.75" customHeight="1">
      <c r="A3098" s="10" t="s">
        <v>3110</v>
      </c>
      <c r="B3098" s="11">
        <v>45095</v>
      </c>
      <c r="C3098" s="12" t="s">
        <v>9</v>
      </c>
      <c r="D3098" s="3" t="s">
        <v>13</v>
      </c>
      <c r="E3098" s="10">
        <v>3514.57</v>
      </c>
      <c r="F3098" s="10">
        <v>36</v>
      </c>
      <c r="G3098" s="10">
        <v>17</v>
      </c>
      <c r="H3098" s="10">
        <v>1513.33</v>
      </c>
    </row>
    <row r="3099" spans="1:8" ht="21.75" customHeight="1">
      <c r="A3099" s="10" t="s">
        <v>3111</v>
      </c>
      <c r="B3099" s="11">
        <v>45326</v>
      </c>
      <c r="C3099" s="12" t="str">
        <f>PROPER("norTh")</f>
        <v>North</v>
      </c>
      <c r="D3099" s="3" t="s">
        <v>13</v>
      </c>
      <c r="E3099" s="10">
        <v>394.43</v>
      </c>
      <c r="F3099" s="10">
        <v>17</v>
      </c>
      <c r="G3099" s="10">
        <v>38</v>
      </c>
      <c r="H3099" s="10">
        <v>1448.93</v>
      </c>
    </row>
    <row r="3100" spans="1:8" ht="21.75" customHeight="1">
      <c r="A3100" s="10" t="s">
        <v>3112</v>
      </c>
      <c r="B3100" s="11">
        <v>45601</v>
      </c>
      <c r="C3100" s="12" t="s">
        <v>9</v>
      </c>
      <c r="D3100" s="3" t="s">
        <v>15</v>
      </c>
      <c r="E3100" s="10">
        <v>730.11</v>
      </c>
      <c r="F3100" s="10">
        <v>34</v>
      </c>
      <c r="G3100" s="10">
        <v>34</v>
      </c>
      <c r="H3100" s="10">
        <v>116.73</v>
      </c>
    </row>
    <row r="3101" spans="1:8" ht="21.75" customHeight="1">
      <c r="A3101" s="10" t="s">
        <v>3113</v>
      </c>
      <c r="B3101" s="11">
        <v>45158</v>
      </c>
      <c r="C3101" s="12" t="s">
        <v>9</v>
      </c>
      <c r="D3101" s="3" t="s">
        <v>15</v>
      </c>
      <c r="E3101" s="10">
        <v>825.22</v>
      </c>
      <c r="F3101" s="10">
        <v>14</v>
      </c>
      <c r="G3101" s="10">
        <v>1</v>
      </c>
      <c r="H3101" s="10">
        <v>1037.29</v>
      </c>
    </row>
    <row r="3102" spans="1:8" ht="21.75" customHeight="1">
      <c r="A3102" s="10" t="s">
        <v>3114</v>
      </c>
      <c r="B3102" s="11">
        <v>45223</v>
      </c>
      <c r="C3102" s="12" t="s">
        <v>9</v>
      </c>
      <c r="D3102" s="3" t="s">
        <v>15</v>
      </c>
      <c r="E3102" s="10">
        <v>4504.2299999999996</v>
      </c>
      <c r="F3102" s="10">
        <v>10</v>
      </c>
      <c r="G3102" s="10">
        <v>15</v>
      </c>
      <c r="H3102" s="10">
        <v>1581.94</v>
      </c>
    </row>
    <row r="3103" spans="1:8" ht="21.75" customHeight="1">
      <c r="A3103" s="10" t="s">
        <v>3115</v>
      </c>
      <c r="B3103" s="11">
        <v>45252</v>
      </c>
      <c r="C3103" s="12" t="s">
        <v>8</v>
      </c>
      <c r="D3103" s="3" t="s">
        <v>15</v>
      </c>
      <c r="E3103" s="10">
        <v>1485.51</v>
      </c>
      <c r="F3103" s="10">
        <v>41</v>
      </c>
      <c r="G3103" s="10">
        <v>14</v>
      </c>
      <c r="H3103" s="10">
        <v>610.54999999999995</v>
      </c>
    </row>
    <row r="3104" spans="1:8" ht="21.75" customHeight="1">
      <c r="A3104" s="10" t="s">
        <v>3116</v>
      </c>
      <c r="B3104" s="11">
        <v>45142</v>
      </c>
      <c r="C3104" s="12" t="s">
        <v>8</v>
      </c>
      <c r="D3104" s="3" t="s">
        <v>13</v>
      </c>
      <c r="E3104" s="10">
        <v>4865.6000000000004</v>
      </c>
      <c r="F3104" s="10">
        <v>37</v>
      </c>
      <c r="G3104" s="10">
        <v>13</v>
      </c>
      <c r="H3104" s="10">
        <v>1285.3499999999999</v>
      </c>
    </row>
    <row r="3105" spans="1:8" ht="21.75" customHeight="1">
      <c r="A3105" s="10" t="s">
        <v>3117</v>
      </c>
      <c r="B3105" s="11">
        <v>45530</v>
      </c>
      <c r="C3105" s="12" t="s">
        <v>8</v>
      </c>
      <c r="D3105" s="3" t="s">
        <v>12</v>
      </c>
      <c r="E3105" s="10">
        <v>2639.5</v>
      </c>
      <c r="F3105" s="10">
        <v>36</v>
      </c>
      <c r="G3105" s="10">
        <v>48</v>
      </c>
      <c r="H3105" s="10">
        <v>1635.6</v>
      </c>
    </row>
    <row r="3106" spans="1:8" ht="21.75" customHeight="1">
      <c r="A3106" s="10" t="s">
        <v>3118</v>
      </c>
      <c r="B3106" s="11">
        <v>45219</v>
      </c>
      <c r="C3106" s="12" t="s">
        <v>10</v>
      </c>
      <c r="D3106" s="3" t="s">
        <v>11</v>
      </c>
      <c r="E3106" s="10">
        <v>300.26</v>
      </c>
      <c r="F3106" s="10">
        <v>1</v>
      </c>
      <c r="G3106" s="10">
        <v>41</v>
      </c>
      <c r="H3106" s="10">
        <v>1850.47</v>
      </c>
    </row>
    <row r="3107" spans="1:8" ht="21.75" customHeight="1">
      <c r="A3107" s="10" t="s">
        <v>3119</v>
      </c>
      <c r="B3107" s="11">
        <v>44939</v>
      </c>
      <c r="C3107" s="12" t="str">
        <f>PROPER("norTh")</f>
        <v>North</v>
      </c>
      <c r="D3107" s="3" t="s">
        <v>12</v>
      </c>
      <c r="E3107" s="10">
        <v>4555.8900000000003</v>
      </c>
      <c r="F3107" s="10">
        <v>3</v>
      </c>
      <c r="G3107" s="10">
        <v>10</v>
      </c>
      <c r="H3107" s="10">
        <v>994.7</v>
      </c>
    </row>
    <row r="3108" spans="1:8" ht="21.75" customHeight="1">
      <c r="A3108" s="10" t="s">
        <v>3120</v>
      </c>
      <c r="B3108" s="11">
        <v>45344</v>
      </c>
      <c r="C3108" s="12" t="s">
        <v>8</v>
      </c>
      <c r="D3108" s="3" t="s">
        <v>13</v>
      </c>
      <c r="E3108" s="10">
        <v>2266.5700000000002</v>
      </c>
      <c r="F3108" s="10">
        <v>9</v>
      </c>
      <c r="G3108" s="10">
        <v>32</v>
      </c>
      <c r="H3108" s="10">
        <v>856.44</v>
      </c>
    </row>
    <row r="3109" spans="1:8" ht="21.75" customHeight="1">
      <c r="A3109" s="10" t="s">
        <v>3121</v>
      </c>
      <c r="B3109" s="11">
        <v>45032</v>
      </c>
      <c r="C3109" s="12" t="s">
        <v>10</v>
      </c>
      <c r="D3109" s="3" t="s">
        <v>14</v>
      </c>
      <c r="E3109" s="10">
        <v>4798.53</v>
      </c>
      <c r="F3109" s="10">
        <v>17</v>
      </c>
      <c r="G3109" s="10">
        <v>41</v>
      </c>
      <c r="H3109" s="10">
        <v>1307.1300000000001</v>
      </c>
    </row>
    <row r="3110" spans="1:8" ht="21.75" customHeight="1">
      <c r="A3110" s="10" t="s">
        <v>3122</v>
      </c>
      <c r="B3110" s="11">
        <v>45518</v>
      </c>
      <c r="C3110" s="12" t="s">
        <v>9</v>
      </c>
      <c r="D3110" s="3" t="s">
        <v>12</v>
      </c>
      <c r="E3110" s="10">
        <v>2149.2600000000002</v>
      </c>
      <c r="F3110" s="10">
        <v>27</v>
      </c>
      <c r="G3110" s="10">
        <v>47</v>
      </c>
      <c r="H3110" s="10">
        <v>785.23</v>
      </c>
    </row>
    <row r="3111" spans="1:8" ht="21.75" customHeight="1">
      <c r="A3111" s="10" t="s">
        <v>3123</v>
      </c>
      <c r="B3111" s="11">
        <v>45477</v>
      </c>
      <c r="C3111" s="12" t="s">
        <v>9</v>
      </c>
      <c r="D3111" s="3" t="s">
        <v>14</v>
      </c>
      <c r="E3111" s="10">
        <v>876.49</v>
      </c>
      <c r="F3111" s="10">
        <v>1</v>
      </c>
      <c r="G3111" s="10">
        <v>13</v>
      </c>
      <c r="H3111" s="10">
        <v>540.51</v>
      </c>
    </row>
    <row r="3112" spans="1:8" ht="21.75" customHeight="1">
      <c r="A3112" s="10" t="s">
        <v>3124</v>
      </c>
      <c r="B3112" s="11">
        <v>45483</v>
      </c>
      <c r="C3112" s="12" t="s">
        <v>9</v>
      </c>
      <c r="D3112" s="3" t="s">
        <v>11</v>
      </c>
      <c r="E3112" s="10">
        <v>805.7</v>
      </c>
      <c r="F3112" s="10">
        <v>48</v>
      </c>
      <c r="G3112" s="10">
        <v>32</v>
      </c>
      <c r="H3112" s="10">
        <v>1033.5899999999999</v>
      </c>
    </row>
    <row r="3113" spans="1:8" ht="21.75" customHeight="1">
      <c r="A3113" s="10" t="s">
        <v>3125</v>
      </c>
      <c r="B3113" s="11">
        <v>45154</v>
      </c>
      <c r="C3113" s="12" t="str">
        <f t="shared" ref="C3113:C3114" si="135">PROPER("norTh")</f>
        <v>North</v>
      </c>
      <c r="D3113" s="3" t="s">
        <v>15</v>
      </c>
      <c r="E3113" s="10">
        <v>2680.1</v>
      </c>
      <c r="F3113" s="10">
        <v>12</v>
      </c>
      <c r="G3113" s="10">
        <v>43</v>
      </c>
      <c r="H3113" s="10">
        <v>872.95</v>
      </c>
    </row>
    <row r="3114" spans="1:8" ht="21.75" customHeight="1">
      <c r="A3114" s="10" t="s">
        <v>3126</v>
      </c>
      <c r="B3114" s="11">
        <v>44999</v>
      </c>
      <c r="C3114" s="12" t="str">
        <f t="shared" si="135"/>
        <v>North</v>
      </c>
      <c r="D3114" s="3" t="s">
        <v>12</v>
      </c>
      <c r="E3114" s="10">
        <v>1209.71</v>
      </c>
      <c r="F3114" s="10">
        <v>35</v>
      </c>
      <c r="G3114" s="10">
        <v>48</v>
      </c>
      <c r="H3114" s="10">
        <v>1187.03</v>
      </c>
    </row>
    <row r="3115" spans="1:8" ht="21.75" customHeight="1">
      <c r="A3115" s="10" t="s">
        <v>3127</v>
      </c>
      <c r="B3115" s="11">
        <v>45051</v>
      </c>
      <c r="C3115" s="12" t="s">
        <v>8</v>
      </c>
      <c r="D3115" s="3" t="s">
        <v>13</v>
      </c>
      <c r="E3115" s="10">
        <v>4076.54</v>
      </c>
      <c r="F3115" s="10">
        <v>29</v>
      </c>
      <c r="G3115" s="10">
        <v>35</v>
      </c>
      <c r="H3115" s="10">
        <v>65.83</v>
      </c>
    </row>
    <row r="3116" spans="1:8" ht="21.75" customHeight="1">
      <c r="A3116" s="10" t="s">
        <v>3128</v>
      </c>
      <c r="B3116" s="11">
        <v>45424</v>
      </c>
      <c r="C3116" s="12" t="s">
        <v>9</v>
      </c>
      <c r="D3116" s="3" t="s">
        <v>14</v>
      </c>
      <c r="E3116" s="10">
        <v>4516.3</v>
      </c>
      <c r="F3116" s="10">
        <v>25</v>
      </c>
      <c r="G3116" s="10">
        <v>39</v>
      </c>
      <c r="H3116" s="10">
        <v>838.56</v>
      </c>
    </row>
    <row r="3117" spans="1:8" ht="21.75" customHeight="1">
      <c r="A3117" s="10" t="s">
        <v>3129</v>
      </c>
      <c r="B3117" s="11">
        <v>45267</v>
      </c>
      <c r="C3117" s="12" t="s">
        <v>9</v>
      </c>
      <c r="D3117" s="3" t="s">
        <v>12</v>
      </c>
      <c r="E3117" s="10">
        <v>1558.12</v>
      </c>
      <c r="F3117" s="10">
        <v>40</v>
      </c>
      <c r="G3117" s="10">
        <v>15</v>
      </c>
      <c r="H3117" s="10">
        <v>781.89</v>
      </c>
    </row>
    <row r="3118" spans="1:8" ht="21.75" customHeight="1">
      <c r="A3118" s="10" t="s">
        <v>3130</v>
      </c>
      <c r="B3118" s="11">
        <v>45481</v>
      </c>
      <c r="C3118" s="12" t="s">
        <v>8</v>
      </c>
      <c r="D3118" s="3" t="s">
        <v>13</v>
      </c>
      <c r="E3118" s="10">
        <v>4810.71</v>
      </c>
      <c r="F3118" s="10">
        <v>49</v>
      </c>
      <c r="G3118" s="10">
        <v>35</v>
      </c>
      <c r="H3118" s="10">
        <v>275.95</v>
      </c>
    </row>
    <row r="3119" spans="1:8" ht="21.75" customHeight="1">
      <c r="A3119" s="10" t="s">
        <v>3131</v>
      </c>
      <c r="B3119" s="11">
        <v>45107</v>
      </c>
      <c r="C3119" s="12" t="s">
        <v>8</v>
      </c>
      <c r="D3119" s="3" t="s">
        <v>15</v>
      </c>
      <c r="E3119" s="10">
        <v>2282</v>
      </c>
      <c r="F3119" s="10">
        <v>23</v>
      </c>
      <c r="G3119" s="10">
        <v>17</v>
      </c>
      <c r="H3119" s="10">
        <v>1392.85</v>
      </c>
    </row>
    <row r="3120" spans="1:8" ht="21.75" customHeight="1">
      <c r="A3120" s="10" t="s">
        <v>3132</v>
      </c>
      <c r="B3120" s="11">
        <v>45170</v>
      </c>
      <c r="C3120" s="12" t="s">
        <v>9</v>
      </c>
      <c r="D3120" s="3" t="s">
        <v>11</v>
      </c>
      <c r="E3120" s="10">
        <v>2655.04</v>
      </c>
      <c r="F3120" s="10">
        <v>38</v>
      </c>
      <c r="G3120" s="10">
        <v>5</v>
      </c>
      <c r="H3120" s="10">
        <v>1694.46</v>
      </c>
    </row>
    <row r="3121" spans="1:8" ht="21.75" customHeight="1">
      <c r="A3121" s="10" t="s">
        <v>3133</v>
      </c>
      <c r="B3121" s="11">
        <v>45076</v>
      </c>
      <c r="C3121" s="12" t="s">
        <v>10</v>
      </c>
      <c r="D3121" s="3" t="s">
        <v>12</v>
      </c>
      <c r="E3121" s="10">
        <v>2833.82</v>
      </c>
      <c r="F3121" s="10">
        <v>21</v>
      </c>
      <c r="G3121" s="10">
        <v>45</v>
      </c>
      <c r="H3121" s="10">
        <v>500.74</v>
      </c>
    </row>
    <row r="3122" spans="1:8" ht="21.75" customHeight="1">
      <c r="A3122" s="10" t="s">
        <v>3134</v>
      </c>
      <c r="B3122" s="11">
        <v>45501</v>
      </c>
      <c r="C3122" s="12" t="str">
        <f>PROPER("norTh")</f>
        <v>North</v>
      </c>
      <c r="D3122" s="3" t="s">
        <v>12</v>
      </c>
      <c r="E3122" s="10">
        <v>1402.05</v>
      </c>
      <c r="F3122" s="10">
        <v>41</v>
      </c>
      <c r="G3122" s="10">
        <v>25</v>
      </c>
      <c r="H3122" s="10">
        <v>373.68</v>
      </c>
    </row>
    <row r="3123" spans="1:8" ht="21.75" customHeight="1">
      <c r="A3123" s="10" t="s">
        <v>3135</v>
      </c>
      <c r="B3123" s="11">
        <v>45564</v>
      </c>
      <c r="C3123" s="12" t="s">
        <v>8</v>
      </c>
      <c r="D3123" s="3" t="s">
        <v>14</v>
      </c>
      <c r="E3123" s="10">
        <v>346.9</v>
      </c>
      <c r="F3123" s="10">
        <v>25</v>
      </c>
      <c r="G3123" s="10">
        <v>20</v>
      </c>
      <c r="H3123" s="10">
        <v>851.34</v>
      </c>
    </row>
    <row r="3124" spans="1:8" ht="21.75" customHeight="1">
      <c r="A3124" s="10" t="s">
        <v>3136</v>
      </c>
      <c r="B3124" s="11">
        <v>45496</v>
      </c>
      <c r="C3124" s="12" t="s">
        <v>9</v>
      </c>
      <c r="D3124" s="3" t="s">
        <v>14</v>
      </c>
      <c r="E3124" s="10">
        <v>4906.3500000000004</v>
      </c>
      <c r="F3124" s="10">
        <v>2</v>
      </c>
      <c r="G3124" s="10">
        <v>30</v>
      </c>
      <c r="H3124" s="10">
        <v>713.5</v>
      </c>
    </row>
    <row r="3125" spans="1:8" ht="21.75" customHeight="1">
      <c r="A3125" s="10" t="s">
        <v>3137</v>
      </c>
      <c r="B3125" s="11">
        <v>45239</v>
      </c>
      <c r="C3125" s="12" t="str">
        <f>PROPER("norTh")</f>
        <v>North</v>
      </c>
      <c r="D3125" s="3" t="s">
        <v>11</v>
      </c>
      <c r="E3125" s="10">
        <v>1923.41</v>
      </c>
      <c r="F3125" s="10">
        <v>21</v>
      </c>
      <c r="G3125" s="10">
        <v>36</v>
      </c>
      <c r="H3125" s="10">
        <v>1102.1300000000001</v>
      </c>
    </row>
    <row r="3126" spans="1:8" ht="21.75" customHeight="1">
      <c r="A3126" s="10" t="s">
        <v>3138</v>
      </c>
      <c r="B3126" s="11">
        <v>45037</v>
      </c>
      <c r="C3126" s="12" t="s">
        <v>10</v>
      </c>
      <c r="D3126" s="3" t="s">
        <v>12</v>
      </c>
      <c r="E3126" s="10">
        <v>1223.1300000000001</v>
      </c>
      <c r="F3126" s="10">
        <v>17</v>
      </c>
      <c r="G3126" s="10">
        <v>30</v>
      </c>
      <c r="H3126" s="10">
        <v>1512.77</v>
      </c>
    </row>
    <row r="3127" spans="1:8" ht="21.75" customHeight="1">
      <c r="A3127" s="10" t="s">
        <v>3139</v>
      </c>
      <c r="B3127" s="11">
        <v>45272</v>
      </c>
      <c r="C3127" s="12" t="s">
        <v>10</v>
      </c>
      <c r="D3127" s="3" t="s">
        <v>15</v>
      </c>
      <c r="E3127" s="10">
        <v>1650.09</v>
      </c>
      <c r="F3127" s="10">
        <v>31</v>
      </c>
      <c r="G3127" s="10">
        <v>30</v>
      </c>
      <c r="H3127" s="10">
        <v>89.97</v>
      </c>
    </row>
    <row r="3128" spans="1:8" ht="21.75" customHeight="1">
      <c r="A3128" s="10" t="s">
        <v>3140</v>
      </c>
      <c r="B3128" s="11">
        <v>45538</v>
      </c>
      <c r="C3128" s="12" t="s">
        <v>9</v>
      </c>
      <c r="D3128" s="3" t="s">
        <v>11</v>
      </c>
      <c r="E3128" s="10">
        <v>453.96</v>
      </c>
      <c r="F3128" s="10">
        <v>30</v>
      </c>
      <c r="G3128" s="10">
        <v>33</v>
      </c>
      <c r="H3128" s="10">
        <v>1455.15</v>
      </c>
    </row>
    <row r="3129" spans="1:8" ht="21.75" customHeight="1">
      <c r="A3129" s="10" t="s">
        <v>3141</v>
      </c>
      <c r="B3129" s="11">
        <v>45106</v>
      </c>
      <c r="C3129" s="12" t="s">
        <v>9</v>
      </c>
      <c r="D3129" s="3" t="s">
        <v>14</v>
      </c>
      <c r="E3129" s="10">
        <v>4309.3599999999997</v>
      </c>
      <c r="F3129" s="10">
        <v>31</v>
      </c>
      <c r="G3129" s="10">
        <v>7</v>
      </c>
      <c r="H3129" s="10">
        <v>1537.48</v>
      </c>
    </row>
    <row r="3130" spans="1:8" ht="21.75" customHeight="1">
      <c r="A3130" s="10" t="s">
        <v>3142</v>
      </c>
      <c r="B3130" s="11">
        <v>45188</v>
      </c>
      <c r="C3130" s="12" t="str">
        <f t="shared" ref="C3130:C3131" si="136">PROPER("norTh")</f>
        <v>North</v>
      </c>
      <c r="D3130" s="3" t="s">
        <v>11</v>
      </c>
      <c r="E3130" s="10">
        <v>644.5</v>
      </c>
      <c r="F3130" s="10">
        <v>46</v>
      </c>
      <c r="G3130" s="10">
        <v>39</v>
      </c>
      <c r="H3130" s="10">
        <v>892.64</v>
      </c>
    </row>
    <row r="3131" spans="1:8" ht="21.75" customHeight="1">
      <c r="A3131" s="10" t="s">
        <v>3143</v>
      </c>
      <c r="B3131" s="11">
        <v>45085</v>
      </c>
      <c r="C3131" s="12" t="str">
        <f t="shared" si="136"/>
        <v>North</v>
      </c>
      <c r="D3131" s="3" t="s">
        <v>13</v>
      </c>
      <c r="E3131" s="10">
        <v>2648.77</v>
      </c>
      <c r="F3131" s="10">
        <v>30</v>
      </c>
      <c r="G3131" s="10">
        <v>18</v>
      </c>
      <c r="H3131" s="10">
        <v>308.19</v>
      </c>
    </row>
    <row r="3132" spans="1:8" ht="21.75" customHeight="1">
      <c r="A3132" s="10" t="s">
        <v>3144</v>
      </c>
      <c r="B3132" s="11">
        <v>45422</v>
      </c>
      <c r="C3132" s="12" t="s">
        <v>10</v>
      </c>
      <c r="D3132" s="3" t="s">
        <v>14</v>
      </c>
      <c r="E3132" s="10">
        <v>2893.19</v>
      </c>
      <c r="F3132" s="10">
        <v>4</v>
      </c>
      <c r="G3132" s="10">
        <v>49</v>
      </c>
      <c r="H3132" s="10">
        <v>1143.1500000000001</v>
      </c>
    </row>
    <row r="3133" spans="1:8" ht="21.75" customHeight="1">
      <c r="A3133" s="10" t="s">
        <v>3145</v>
      </c>
      <c r="B3133" s="11">
        <v>45408</v>
      </c>
      <c r="C3133" s="12" t="s">
        <v>10</v>
      </c>
      <c r="D3133" s="3" t="s">
        <v>12</v>
      </c>
      <c r="E3133" s="10">
        <v>620.91</v>
      </c>
      <c r="F3133" s="10">
        <v>13</v>
      </c>
      <c r="G3133" s="10">
        <v>11</v>
      </c>
      <c r="H3133" s="10">
        <v>1607.9</v>
      </c>
    </row>
    <row r="3134" spans="1:8" ht="21.75" customHeight="1">
      <c r="A3134" s="10" t="s">
        <v>3146</v>
      </c>
      <c r="B3134" s="11">
        <v>44911</v>
      </c>
      <c r="C3134" s="12" t="s">
        <v>9</v>
      </c>
      <c r="D3134" s="3" t="s">
        <v>11</v>
      </c>
      <c r="E3134" s="10">
        <v>3226.62</v>
      </c>
      <c r="F3134" s="10">
        <v>40</v>
      </c>
      <c r="G3134" s="10">
        <v>33</v>
      </c>
      <c r="H3134" s="10">
        <v>748.9</v>
      </c>
    </row>
    <row r="3135" spans="1:8" ht="21.75" customHeight="1">
      <c r="A3135" s="10" t="s">
        <v>3147</v>
      </c>
      <c r="B3135" s="11">
        <v>45068</v>
      </c>
      <c r="C3135" s="12" t="s">
        <v>9</v>
      </c>
      <c r="D3135" s="3" t="s">
        <v>13</v>
      </c>
      <c r="E3135" s="10">
        <v>2190.1799999999998</v>
      </c>
      <c r="F3135" s="10">
        <v>20</v>
      </c>
      <c r="G3135" s="10">
        <v>34</v>
      </c>
      <c r="H3135" s="10">
        <v>361.78</v>
      </c>
    </row>
    <row r="3136" spans="1:8" ht="21.75" customHeight="1">
      <c r="A3136" s="10" t="s">
        <v>3148</v>
      </c>
      <c r="B3136" s="11">
        <v>45234</v>
      </c>
      <c r="C3136" s="12" t="str">
        <f>PROPER("norTh")</f>
        <v>North</v>
      </c>
      <c r="D3136" s="3" t="s">
        <v>13</v>
      </c>
      <c r="E3136" s="10">
        <v>1999.25</v>
      </c>
      <c r="F3136" s="10">
        <v>8</v>
      </c>
      <c r="G3136" s="10">
        <v>29</v>
      </c>
      <c r="H3136" s="10">
        <v>911.69</v>
      </c>
    </row>
    <row r="3137" spans="1:8" ht="21.75" customHeight="1">
      <c r="A3137" s="10" t="s">
        <v>3149</v>
      </c>
      <c r="B3137" s="11">
        <v>45263</v>
      </c>
      <c r="C3137" s="12" t="s">
        <v>8</v>
      </c>
      <c r="D3137" s="3" t="s">
        <v>15</v>
      </c>
      <c r="E3137" s="10">
        <v>2705.91</v>
      </c>
      <c r="F3137" s="10">
        <v>49</v>
      </c>
      <c r="G3137" s="10">
        <v>50</v>
      </c>
      <c r="H3137" s="10">
        <v>1755.2</v>
      </c>
    </row>
    <row r="3138" spans="1:8" ht="21.75" customHeight="1">
      <c r="A3138" s="10" t="s">
        <v>3150</v>
      </c>
      <c r="B3138" s="11">
        <v>45107</v>
      </c>
      <c r="C3138" s="12" t="s">
        <v>9</v>
      </c>
      <c r="D3138" s="3" t="s">
        <v>15</v>
      </c>
      <c r="E3138" s="10">
        <v>899.21</v>
      </c>
      <c r="F3138" s="10">
        <v>34</v>
      </c>
      <c r="G3138" s="10">
        <v>37</v>
      </c>
      <c r="H3138" s="10">
        <v>1805.73</v>
      </c>
    </row>
    <row r="3139" spans="1:8" ht="21.75" customHeight="1">
      <c r="A3139" s="10" t="s">
        <v>3151</v>
      </c>
      <c r="B3139" s="11">
        <v>45001</v>
      </c>
      <c r="C3139" s="12" t="s">
        <v>8</v>
      </c>
      <c r="D3139" s="3" t="s">
        <v>15</v>
      </c>
      <c r="E3139" s="10">
        <v>4674.3900000000003</v>
      </c>
      <c r="F3139" s="10">
        <v>31</v>
      </c>
      <c r="G3139" s="10">
        <v>3</v>
      </c>
      <c r="H3139" s="10">
        <v>304.47000000000003</v>
      </c>
    </row>
    <row r="3140" spans="1:8" ht="21.75" customHeight="1">
      <c r="A3140" s="10" t="s">
        <v>3152</v>
      </c>
      <c r="B3140" s="11">
        <v>45565</v>
      </c>
      <c r="C3140" s="12" t="s">
        <v>8</v>
      </c>
      <c r="D3140" s="3" t="s">
        <v>15</v>
      </c>
      <c r="E3140" s="10">
        <v>4807.62</v>
      </c>
      <c r="F3140" s="10">
        <v>1</v>
      </c>
      <c r="G3140" s="10">
        <v>50</v>
      </c>
      <c r="H3140" s="10">
        <v>50.27</v>
      </c>
    </row>
    <row r="3141" spans="1:8" ht="21.75" customHeight="1">
      <c r="A3141" s="10" t="s">
        <v>3153</v>
      </c>
      <c r="B3141" s="11">
        <v>45083</v>
      </c>
      <c r="C3141" s="12" t="s">
        <v>9</v>
      </c>
      <c r="D3141" s="3" t="s">
        <v>12</v>
      </c>
      <c r="E3141" s="10">
        <v>4897.24</v>
      </c>
      <c r="F3141" s="10">
        <v>31</v>
      </c>
      <c r="G3141" s="10">
        <v>10</v>
      </c>
      <c r="H3141" s="10">
        <v>613.87</v>
      </c>
    </row>
    <row r="3142" spans="1:8" ht="21.75" customHeight="1">
      <c r="A3142" s="10" t="s">
        <v>3154</v>
      </c>
      <c r="B3142" s="11">
        <v>44974</v>
      </c>
      <c r="C3142" s="12" t="str">
        <f>PROPER("norTh")</f>
        <v>North</v>
      </c>
      <c r="D3142" s="3" t="s">
        <v>14</v>
      </c>
      <c r="E3142" s="10">
        <v>2496.88</v>
      </c>
      <c r="F3142" s="10">
        <v>32</v>
      </c>
      <c r="G3142" s="10">
        <v>18</v>
      </c>
      <c r="H3142" s="10">
        <v>1043.77</v>
      </c>
    </row>
    <row r="3143" spans="1:8" ht="21.75" customHeight="1">
      <c r="A3143" s="10" t="s">
        <v>3155</v>
      </c>
      <c r="B3143" s="11">
        <v>45394</v>
      </c>
      <c r="C3143" s="12" t="s">
        <v>9</v>
      </c>
      <c r="D3143" s="3" t="s">
        <v>15</v>
      </c>
      <c r="E3143" s="10">
        <v>4927.49</v>
      </c>
      <c r="F3143" s="10">
        <v>16</v>
      </c>
      <c r="G3143" s="10">
        <v>46</v>
      </c>
      <c r="H3143" s="10">
        <v>310.49</v>
      </c>
    </row>
    <row r="3144" spans="1:8" ht="21.75" customHeight="1">
      <c r="A3144" s="10" t="s">
        <v>3156</v>
      </c>
      <c r="B3144" s="11">
        <v>45392</v>
      </c>
      <c r="C3144" s="12" t="str">
        <f>PROPER("norTh")</f>
        <v>North</v>
      </c>
      <c r="D3144" s="3" t="s">
        <v>13</v>
      </c>
      <c r="E3144" s="10">
        <v>468.24</v>
      </c>
      <c r="F3144" s="10">
        <v>18</v>
      </c>
      <c r="G3144" s="10">
        <v>36</v>
      </c>
      <c r="H3144" s="10">
        <v>1166.6199999999999</v>
      </c>
    </row>
    <row r="3145" spans="1:8" ht="21.75" customHeight="1">
      <c r="A3145" s="10" t="s">
        <v>3157</v>
      </c>
      <c r="B3145" s="11">
        <v>45342</v>
      </c>
      <c r="C3145" s="12" t="s">
        <v>10</v>
      </c>
      <c r="D3145" s="3" t="s">
        <v>11</v>
      </c>
      <c r="E3145" s="10">
        <v>2619.27</v>
      </c>
      <c r="F3145" s="10">
        <v>9</v>
      </c>
      <c r="G3145" s="10">
        <v>14</v>
      </c>
      <c r="H3145" s="10">
        <v>772.72</v>
      </c>
    </row>
    <row r="3146" spans="1:8" ht="21.75" customHeight="1">
      <c r="A3146" s="10" t="s">
        <v>3158</v>
      </c>
      <c r="B3146" s="11">
        <v>45174</v>
      </c>
      <c r="C3146" s="12" t="str">
        <f t="shared" ref="C3146:C3147" si="137">PROPER("norTh")</f>
        <v>North</v>
      </c>
      <c r="D3146" s="3" t="s">
        <v>15</v>
      </c>
      <c r="E3146" s="10">
        <v>168.37</v>
      </c>
      <c r="F3146" s="10">
        <v>19</v>
      </c>
      <c r="G3146" s="10">
        <v>44</v>
      </c>
      <c r="H3146" s="10">
        <v>10.78</v>
      </c>
    </row>
    <row r="3147" spans="1:8" ht="21.75" customHeight="1">
      <c r="A3147" s="10" t="s">
        <v>3159</v>
      </c>
      <c r="B3147" s="11">
        <v>45069</v>
      </c>
      <c r="C3147" s="12" t="str">
        <f t="shared" si="137"/>
        <v>North</v>
      </c>
      <c r="D3147" s="3" t="s">
        <v>15</v>
      </c>
      <c r="E3147" s="10">
        <v>3750.54</v>
      </c>
      <c r="F3147" s="10">
        <v>24</v>
      </c>
      <c r="G3147" s="10">
        <v>37</v>
      </c>
      <c r="H3147" s="10">
        <v>259.20999999999998</v>
      </c>
    </row>
    <row r="3148" spans="1:8" ht="21.75" customHeight="1">
      <c r="A3148" s="10" t="s">
        <v>3160</v>
      </c>
      <c r="B3148" s="11">
        <v>45347</v>
      </c>
      <c r="C3148" s="12" t="s">
        <v>10</v>
      </c>
      <c r="D3148" s="3" t="s">
        <v>12</v>
      </c>
      <c r="E3148" s="10">
        <v>2348.12</v>
      </c>
      <c r="F3148" s="10">
        <v>48</v>
      </c>
      <c r="G3148" s="10">
        <v>33</v>
      </c>
      <c r="H3148" s="10">
        <v>1730.9</v>
      </c>
    </row>
    <row r="3149" spans="1:8" ht="21.75" customHeight="1">
      <c r="A3149" s="10" t="s">
        <v>3161</v>
      </c>
      <c r="B3149" s="11">
        <v>45451</v>
      </c>
      <c r="C3149" s="12" t="s">
        <v>8</v>
      </c>
      <c r="D3149" s="3" t="s">
        <v>15</v>
      </c>
      <c r="E3149" s="10">
        <v>4819.4399999999996</v>
      </c>
      <c r="F3149" s="10">
        <v>13</v>
      </c>
      <c r="G3149" s="10">
        <v>27</v>
      </c>
      <c r="H3149" s="10">
        <v>1848.62</v>
      </c>
    </row>
    <row r="3150" spans="1:8" ht="21.75" customHeight="1">
      <c r="A3150" s="10" t="s">
        <v>3162</v>
      </c>
      <c r="B3150" s="11">
        <v>45055</v>
      </c>
      <c r="C3150" s="12" t="s">
        <v>10</v>
      </c>
      <c r="D3150" s="3" t="s">
        <v>14</v>
      </c>
      <c r="E3150" s="10">
        <v>441.22</v>
      </c>
      <c r="F3150" s="10">
        <v>43</v>
      </c>
      <c r="G3150" s="10">
        <v>24</v>
      </c>
      <c r="H3150" s="10">
        <v>436.65</v>
      </c>
    </row>
    <row r="3151" spans="1:8" ht="21.75" customHeight="1">
      <c r="A3151" s="10" t="s">
        <v>3163</v>
      </c>
      <c r="B3151" s="11">
        <v>45113</v>
      </c>
      <c r="C3151" s="12" t="s">
        <v>9</v>
      </c>
      <c r="D3151" s="3" t="s">
        <v>15</v>
      </c>
      <c r="E3151" s="10">
        <v>3205.64</v>
      </c>
      <c r="F3151" s="10">
        <v>21</v>
      </c>
      <c r="G3151" s="10">
        <v>36</v>
      </c>
      <c r="H3151" s="10">
        <v>987.27</v>
      </c>
    </row>
    <row r="3152" spans="1:8" ht="21.75" customHeight="1">
      <c r="A3152" s="10" t="s">
        <v>3164</v>
      </c>
      <c r="B3152" s="11">
        <v>44931</v>
      </c>
      <c r="C3152" s="12" t="str">
        <f>PROPER("norTh")</f>
        <v>North</v>
      </c>
      <c r="D3152" s="3" t="s">
        <v>13</v>
      </c>
      <c r="E3152" s="10">
        <v>4014.66</v>
      </c>
      <c r="F3152" s="10">
        <v>26</v>
      </c>
      <c r="G3152" s="10">
        <v>3</v>
      </c>
      <c r="H3152" s="10">
        <v>796.65</v>
      </c>
    </row>
    <row r="3153" spans="1:8" ht="21.75" customHeight="1">
      <c r="A3153" s="10" t="s">
        <v>3165</v>
      </c>
      <c r="B3153" s="11">
        <v>45249</v>
      </c>
      <c r="C3153" s="12" t="s">
        <v>9</v>
      </c>
      <c r="D3153" s="3" t="s">
        <v>12</v>
      </c>
      <c r="E3153" s="10">
        <v>1213.03</v>
      </c>
      <c r="F3153" s="10">
        <v>26</v>
      </c>
      <c r="G3153" s="10">
        <v>26</v>
      </c>
      <c r="H3153" s="10">
        <v>1169.32</v>
      </c>
    </row>
    <row r="3154" spans="1:8" ht="21.75" customHeight="1">
      <c r="A3154" s="10" t="s">
        <v>3166</v>
      </c>
      <c r="B3154" s="11">
        <v>45318</v>
      </c>
      <c r="C3154" s="12" t="s">
        <v>9</v>
      </c>
      <c r="D3154" s="3" t="s">
        <v>15</v>
      </c>
      <c r="E3154" s="10">
        <v>4097.43</v>
      </c>
      <c r="F3154" s="10">
        <v>40</v>
      </c>
      <c r="G3154" s="10">
        <v>28</v>
      </c>
      <c r="H3154" s="10">
        <v>1921.63</v>
      </c>
    </row>
    <row r="3155" spans="1:8" ht="21.75" customHeight="1">
      <c r="A3155" s="10" t="s">
        <v>3167</v>
      </c>
      <c r="B3155" s="11">
        <v>45528</v>
      </c>
      <c r="C3155" s="12" t="s">
        <v>9</v>
      </c>
      <c r="D3155" s="3" t="s">
        <v>11</v>
      </c>
      <c r="E3155" s="10">
        <v>4619.38</v>
      </c>
      <c r="F3155" s="10">
        <v>2</v>
      </c>
      <c r="G3155" s="10">
        <v>29</v>
      </c>
      <c r="H3155" s="10">
        <v>308.64</v>
      </c>
    </row>
    <row r="3156" spans="1:8" ht="21.75" customHeight="1">
      <c r="A3156" s="10" t="s">
        <v>3168</v>
      </c>
      <c r="B3156" s="11">
        <v>45422</v>
      </c>
      <c r="C3156" s="12" t="str">
        <f>PROPER("norTh")</f>
        <v>North</v>
      </c>
      <c r="D3156" s="3" t="s">
        <v>14</v>
      </c>
      <c r="E3156" s="10">
        <v>1006.62</v>
      </c>
      <c r="F3156" s="10">
        <v>50</v>
      </c>
      <c r="G3156" s="10">
        <v>21</v>
      </c>
      <c r="H3156" s="10">
        <v>1134.71</v>
      </c>
    </row>
    <row r="3157" spans="1:8" ht="21.75" customHeight="1">
      <c r="A3157" s="10" t="s">
        <v>3169</v>
      </c>
      <c r="B3157" s="11">
        <v>45486</v>
      </c>
      <c r="C3157" s="12" t="s">
        <v>9</v>
      </c>
      <c r="D3157" s="3" t="s">
        <v>11</v>
      </c>
      <c r="E3157" s="10">
        <v>4965.26</v>
      </c>
      <c r="F3157" s="10">
        <v>44</v>
      </c>
      <c r="G3157" s="10">
        <v>6</v>
      </c>
      <c r="H3157" s="10">
        <v>1360.23</v>
      </c>
    </row>
    <row r="3158" spans="1:8" ht="21.75" customHeight="1">
      <c r="A3158" s="10" t="s">
        <v>3170</v>
      </c>
      <c r="B3158" s="11">
        <v>45117</v>
      </c>
      <c r="C3158" s="12" t="s">
        <v>9</v>
      </c>
      <c r="D3158" s="3" t="s">
        <v>13</v>
      </c>
      <c r="E3158" s="10">
        <v>1023.7</v>
      </c>
      <c r="F3158" s="10">
        <v>6</v>
      </c>
      <c r="G3158" s="10">
        <v>46</v>
      </c>
      <c r="H3158" s="10">
        <v>971.14</v>
      </c>
    </row>
    <row r="3159" spans="1:8" ht="21.75" customHeight="1">
      <c r="A3159" s="10" t="s">
        <v>3171</v>
      </c>
      <c r="B3159" s="11">
        <v>45287</v>
      </c>
      <c r="C3159" s="12" t="str">
        <f>PROPER("norTh")</f>
        <v>North</v>
      </c>
      <c r="D3159" s="3" t="s">
        <v>13</v>
      </c>
      <c r="E3159" s="10">
        <v>1677.17</v>
      </c>
      <c r="F3159" s="10">
        <v>38</v>
      </c>
      <c r="G3159" s="10">
        <v>37</v>
      </c>
      <c r="H3159" s="10">
        <v>561.42999999999995</v>
      </c>
    </row>
    <row r="3160" spans="1:8" ht="21.75" customHeight="1">
      <c r="A3160" s="10" t="s">
        <v>3172</v>
      </c>
      <c r="B3160" s="11">
        <v>45611</v>
      </c>
      <c r="C3160" s="12" t="s">
        <v>8</v>
      </c>
      <c r="D3160" s="3" t="s">
        <v>15</v>
      </c>
      <c r="E3160" s="10">
        <v>1396.36</v>
      </c>
      <c r="F3160" s="10">
        <v>1</v>
      </c>
      <c r="G3160" s="10">
        <v>37</v>
      </c>
      <c r="H3160" s="10">
        <v>389.28</v>
      </c>
    </row>
    <row r="3161" spans="1:8" ht="21.75" customHeight="1">
      <c r="A3161" s="10" t="s">
        <v>3173</v>
      </c>
      <c r="B3161" s="11">
        <v>45165</v>
      </c>
      <c r="C3161" s="12" t="s">
        <v>9</v>
      </c>
      <c r="D3161" s="3" t="s">
        <v>14</v>
      </c>
      <c r="E3161" s="10">
        <v>1755.61</v>
      </c>
      <c r="F3161" s="10">
        <v>19</v>
      </c>
      <c r="G3161" s="10">
        <v>12</v>
      </c>
      <c r="H3161" s="10">
        <v>1282.05</v>
      </c>
    </row>
    <row r="3162" spans="1:8" ht="21.75" customHeight="1">
      <c r="A3162" s="10" t="s">
        <v>3174</v>
      </c>
      <c r="B3162" s="11">
        <v>44936</v>
      </c>
      <c r="C3162" s="12" t="str">
        <f>PROPER("norTh")</f>
        <v>North</v>
      </c>
      <c r="D3162" s="3" t="s">
        <v>13</v>
      </c>
      <c r="E3162" s="10">
        <v>3135.15</v>
      </c>
      <c r="F3162" s="10">
        <v>42</v>
      </c>
      <c r="G3162" s="10">
        <v>44</v>
      </c>
      <c r="H3162" s="10">
        <v>788.46</v>
      </c>
    </row>
    <row r="3163" spans="1:8" ht="21.75" customHeight="1">
      <c r="A3163" s="10" t="s">
        <v>3175</v>
      </c>
      <c r="B3163" s="11">
        <v>44978</v>
      </c>
      <c r="C3163" s="12" t="s">
        <v>8</v>
      </c>
      <c r="D3163" s="3" t="s">
        <v>12</v>
      </c>
      <c r="E3163" s="10">
        <v>128.58000000000001</v>
      </c>
      <c r="F3163" s="10">
        <v>1</v>
      </c>
      <c r="G3163" s="10">
        <v>3</v>
      </c>
      <c r="H3163" s="10">
        <v>299.42</v>
      </c>
    </row>
    <row r="3164" spans="1:8" ht="21.75" customHeight="1">
      <c r="A3164" s="10" t="s">
        <v>3176</v>
      </c>
      <c r="B3164" s="11">
        <v>44908</v>
      </c>
      <c r="C3164" s="12" t="s">
        <v>9</v>
      </c>
      <c r="D3164" s="3" t="s">
        <v>11</v>
      </c>
      <c r="E3164" s="10">
        <v>1164.8800000000001</v>
      </c>
      <c r="F3164" s="10">
        <v>42</v>
      </c>
      <c r="G3164" s="10">
        <v>24</v>
      </c>
      <c r="H3164" s="10">
        <v>717.48</v>
      </c>
    </row>
    <row r="3165" spans="1:8" ht="21.75" customHeight="1">
      <c r="A3165" s="10" t="s">
        <v>3177</v>
      </c>
      <c r="B3165" s="11">
        <v>45055</v>
      </c>
      <c r="C3165" s="12" t="s">
        <v>9</v>
      </c>
      <c r="D3165" s="3" t="s">
        <v>14</v>
      </c>
      <c r="E3165" s="10">
        <v>3227.11</v>
      </c>
      <c r="F3165" s="10">
        <v>43</v>
      </c>
      <c r="G3165" s="10">
        <v>49</v>
      </c>
      <c r="H3165" s="10">
        <v>640.62</v>
      </c>
    </row>
    <row r="3166" spans="1:8" ht="21.75" customHeight="1">
      <c r="A3166" s="10" t="s">
        <v>3178</v>
      </c>
      <c r="B3166" s="11">
        <v>45128</v>
      </c>
      <c r="C3166" s="12" t="s">
        <v>9</v>
      </c>
      <c r="D3166" s="3" t="s">
        <v>15</v>
      </c>
      <c r="E3166" s="10">
        <v>3444.45</v>
      </c>
      <c r="F3166" s="10">
        <v>4</v>
      </c>
      <c r="G3166" s="10">
        <v>13</v>
      </c>
      <c r="H3166" s="10">
        <v>1816.62</v>
      </c>
    </row>
    <row r="3167" spans="1:8" ht="21.75" customHeight="1">
      <c r="A3167" s="10" t="s">
        <v>3179</v>
      </c>
      <c r="B3167" s="11">
        <v>45118</v>
      </c>
      <c r="C3167" s="12" t="str">
        <f>PROPER("norTh")</f>
        <v>North</v>
      </c>
      <c r="D3167" s="3" t="s">
        <v>12</v>
      </c>
      <c r="E3167" s="10">
        <v>868.1</v>
      </c>
      <c r="F3167" s="10">
        <v>35</v>
      </c>
      <c r="G3167" s="10">
        <v>41</v>
      </c>
      <c r="H3167" s="10">
        <v>276.49</v>
      </c>
    </row>
    <row r="3168" spans="1:8" ht="21.75" customHeight="1">
      <c r="A3168" s="10" t="s">
        <v>3180</v>
      </c>
      <c r="B3168" s="11">
        <v>45118</v>
      </c>
      <c r="C3168" s="12" t="s">
        <v>8</v>
      </c>
      <c r="D3168" s="3" t="s">
        <v>14</v>
      </c>
      <c r="E3168" s="10">
        <v>1876.98</v>
      </c>
      <c r="F3168" s="10">
        <v>34</v>
      </c>
      <c r="G3168" s="10">
        <v>50</v>
      </c>
      <c r="H3168" s="10">
        <v>1779</v>
      </c>
    </row>
    <row r="3169" spans="1:8" ht="21.75" customHeight="1">
      <c r="A3169" s="10" t="s">
        <v>3181</v>
      </c>
      <c r="B3169" s="11">
        <v>45252</v>
      </c>
      <c r="C3169" s="12" t="str">
        <f>PROPER("norTh")</f>
        <v>North</v>
      </c>
      <c r="D3169" s="3" t="s">
        <v>11</v>
      </c>
      <c r="E3169" s="10">
        <v>1003.59</v>
      </c>
      <c r="F3169" s="10">
        <v>37</v>
      </c>
      <c r="G3169" s="10">
        <v>20</v>
      </c>
      <c r="H3169" s="10">
        <v>1398.75</v>
      </c>
    </row>
    <row r="3170" spans="1:8" ht="21.75" customHeight="1">
      <c r="A3170" s="10" t="s">
        <v>3182</v>
      </c>
      <c r="B3170" s="11">
        <v>45225</v>
      </c>
      <c r="C3170" s="12" t="s">
        <v>10</v>
      </c>
      <c r="D3170" s="3" t="s">
        <v>13</v>
      </c>
      <c r="E3170" s="10">
        <v>4859.71</v>
      </c>
      <c r="F3170" s="10">
        <v>20</v>
      </c>
      <c r="G3170" s="10">
        <v>12</v>
      </c>
      <c r="H3170" s="10">
        <v>1425.42</v>
      </c>
    </row>
    <row r="3171" spans="1:8" ht="21.75" customHeight="1">
      <c r="A3171" s="10" t="s">
        <v>3183</v>
      </c>
      <c r="B3171" s="11">
        <v>44884</v>
      </c>
      <c r="C3171" s="12" t="str">
        <f>PROPER("norTh")</f>
        <v>North</v>
      </c>
      <c r="D3171" s="3" t="s">
        <v>11</v>
      </c>
      <c r="E3171" s="10">
        <v>1094.95</v>
      </c>
      <c r="F3171" s="10">
        <v>1</v>
      </c>
      <c r="G3171" s="10">
        <v>9</v>
      </c>
      <c r="H3171" s="10">
        <v>1259.6400000000001</v>
      </c>
    </row>
    <row r="3172" spans="1:8" ht="21.75" customHeight="1">
      <c r="A3172" s="10" t="s">
        <v>3184</v>
      </c>
      <c r="B3172" s="11">
        <v>45253</v>
      </c>
      <c r="C3172" s="12" t="s">
        <v>10</v>
      </c>
      <c r="D3172" s="3" t="s">
        <v>13</v>
      </c>
      <c r="E3172" s="10">
        <v>3356.41</v>
      </c>
      <c r="F3172" s="10">
        <v>9</v>
      </c>
      <c r="G3172" s="10">
        <v>40</v>
      </c>
      <c r="H3172" s="10">
        <v>1945.6</v>
      </c>
    </row>
    <row r="3173" spans="1:8" ht="21.75" customHeight="1">
      <c r="A3173" s="10" t="s">
        <v>3185</v>
      </c>
      <c r="B3173" s="11">
        <v>45411</v>
      </c>
      <c r="C3173" s="12" t="str">
        <f>PROPER("norTh")</f>
        <v>North</v>
      </c>
      <c r="D3173" s="3" t="s">
        <v>15</v>
      </c>
      <c r="E3173" s="10">
        <v>718.33</v>
      </c>
      <c r="F3173" s="10">
        <v>9</v>
      </c>
      <c r="G3173" s="10">
        <v>43</v>
      </c>
      <c r="H3173" s="10">
        <v>474.76</v>
      </c>
    </row>
    <row r="3174" spans="1:8" ht="21.75" customHeight="1">
      <c r="A3174" s="10" t="s">
        <v>3186</v>
      </c>
      <c r="B3174" s="11">
        <v>45008</v>
      </c>
      <c r="C3174" s="12" t="s">
        <v>10</v>
      </c>
      <c r="D3174" s="3" t="s">
        <v>12</v>
      </c>
      <c r="E3174" s="10">
        <v>990.22</v>
      </c>
      <c r="F3174" s="10">
        <v>28</v>
      </c>
      <c r="G3174" s="10">
        <v>8</v>
      </c>
      <c r="H3174" s="10">
        <v>1818.72</v>
      </c>
    </row>
    <row r="3175" spans="1:8" ht="21.75" customHeight="1">
      <c r="A3175" s="10" t="s">
        <v>3187</v>
      </c>
      <c r="B3175" s="11">
        <v>45398</v>
      </c>
      <c r="C3175" s="12" t="s">
        <v>10</v>
      </c>
      <c r="D3175" s="3" t="s">
        <v>13</v>
      </c>
      <c r="E3175" s="10">
        <v>3721.56</v>
      </c>
      <c r="F3175" s="10">
        <v>33</v>
      </c>
      <c r="G3175" s="10">
        <v>16</v>
      </c>
      <c r="H3175" s="10">
        <v>1847.47</v>
      </c>
    </row>
    <row r="3176" spans="1:8" ht="21.75" customHeight="1">
      <c r="A3176" s="10" t="s">
        <v>3188</v>
      </c>
      <c r="B3176" s="11">
        <v>45599</v>
      </c>
      <c r="C3176" s="12" t="str">
        <f>PROPER("norTh")</f>
        <v>North</v>
      </c>
      <c r="D3176" s="3" t="s">
        <v>12</v>
      </c>
      <c r="E3176" s="10">
        <v>4362.1899999999996</v>
      </c>
      <c r="F3176" s="10">
        <v>25</v>
      </c>
      <c r="G3176" s="10">
        <v>20</v>
      </c>
      <c r="H3176" s="10">
        <v>290.37</v>
      </c>
    </row>
    <row r="3177" spans="1:8" ht="21.75" customHeight="1">
      <c r="A3177" s="10" t="s">
        <v>3189</v>
      </c>
      <c r="B3177" s="11">
        <v>45205</v>
      </c>
      <c r="C3177" s="12" t="s">
        <v>8</v>
      </c>
      <c r="D3177" s="3" t="s">
        <v>12</v>
      </c>
      <c r="E3177" s="10">
        <v>715.72</v>
      </c>
      <c r="F3177" s="10">
        <v>2</v>
      </c>
      <c r="G3177" s="10">
        <v>18</v>
      </c>
      <c r="H3177" s="10">
        <v>416.51</v>
      </c>
    </row>
    <row r="3178" spans="1:8" ht="21.75" customHeight="1">
      <c r="A3178" s="10" t="s">
        <v>3190</v>
      </c>
      <c r="B3178" s="11">
        <v>45243</v>
      </c>
      <c r="C3178" s="12" t="str">
        <f>PROPER("norTh")</f>
        <v>North</v>
      </c>
      <c r="D3178" s="3" t="s">
        <v>15</v>
      </c>
      <c r="E3178" s="10">
        <v>2478.89</v>
      </c>
      <c r="F3178" s="10">
        <v>15</v>
      </c>
      <c r="G3178" s="10">
        <v>48</v>
      </c>
      <c r="H3178" s="10">
        <v>1843.45</v>
      </c>
    </row>
    <row r="3179" spans="1:8" ht="21.75" customHeight="1">
      <c r="A3179" s="10" t="s">
        <v>3191</v>
      </c>
      <c r="B3179" s="11">
        <v>44988</v>
      </c>
      <c r="C3179" s="12" t="s">
        <v>8</v>
      </c>
      <c r="D3179" s="3" t="s">
        <v>14</v>
      </c>
      <c r="E3179" s="10">
        <v>3936.66</v>
      </c>
      <c r="F3179" s="10">
        <v>40</v>
      </c>
      <c r="G3179" s="10">
        <v>9</v>
      </c>
      <c r="H3179" s="10">
        <v>39.24</v>
      </c>
    </row>
    <row r="3180" spans="1:8" ht="21.75" customHeight="1">
      <c r="A3180" s="10" t="s">
        <v>3192</v>
      </c>
      <c r="B3180" s="11">
        <v>45466</v>
      </c>
      <c r="C3180" s="12" t="s">
        <v>8</v>
      </c>
      <c r="D3180" s="3" t="s">
        <v>12</v>
      </c>
      <c r="E3180" s="10">
        <v>3245.69</v>
      </c>
      <c r="F3180" s="10">
        <v>16</v>
      </c>
      <c r="G3180" s="10">
        <v>49</v>
      </c>
      <c r="H3180" s="10">
        <v>1809.73</v>
      </c>
    </row>
    <row r="3181" spans="1:8" ht="21.75" customHeight="1">
      <c r="A3181" s="10" t="s">
        <v>3193</v>
      </c>
      <c r="B3181" s="11">
        <v>44932</v>
      </c>
      <c r="C3181" s="12" t="s">
        <v>10</v>
      </c>
      <c r="D3181" s="3" t="s">
        <v>15</v>
      </c>
      <c r="E3181" s="10">
        <v>1254.57</v>
      </c>
      <c r="F3181" s="10">
        <v>7</v>
      </c>
      <c r="G3181" s="10">
        <v>18</v>
      </c>
      <c r="H3181" s="10">
        <v>147.32</v>
      </c>
    </row>
    <row r="3182" spans="1:8" ht="21.75" customHeight="1">
      <c r="A3182" s="10" t="s">
        <v>3194</v>
      </c>
      <c r="B3182" s="11">
        <v>45530</v>
      </c>
      <c r="C3182" s="12" t="s">
        <v>10</v>
      </c>
      <c r="D3182" s="3" t="s">
        <v>13</v>
      </c>
      <c r="E3182" s="10">
        <v>1037.1600000000001</v>
      </c>
      <c r="F3182" s="10">
        <v>49</v>
      </c>
      <c r="G3182" s="10">
        <v>36</v>
      </c>
      <c r="H3182" s="10">
        <v>425.24</v>
      </c>
    </row>
    <row r="3183" spans="1:8" ht="21.75" customHeight="1">
      <c r="A3183" s="10" t="s">
        <v>3195</v>
      </c>
      <c r="B3183" s="11">
        <v>45354</v>
      </c>
      <c r="C3183" s="12" t="s">
        <v>10</v>
      </c>
      <c r="D3183" s="3" t="s">
        <v>15</v>
      </c>
      <c r="E3183" s="10">
        <v>1942.19</v>
      </c>
      <c r="F3183" s="10">
        <v>3</v>
      </c>
      <c r="G3183" s="10">
        <v>36</v>
      </c>
      <c r="H3183" s="10">
        <v>755.4</v>
      </c>
    </row>
    <row r="3184" spans="1:8" ht="21.75" customHeight="1">
      <c r="A3184" s="10" t="s">
        <v>3196</v>
      </c>
      <c r="B3184" s="11">
        <v>45159</v>
      </c>
      <c r="C3184" s="12" t="s">
        <v>10</v>
      </c>
      <c r="D3184" s="3" t="s">
        <v>13</v>
      </c>
      <c r="E3184" s="10">
        <v>1344.14</v>
      </c>
      <c r="F3184" s="10">
        <v>27</v>
      </c>
      <c r="G3184" s="10">
        <v>24</v>
      </c>
      <c r="H3184" s="10">
        <v>391.4</v>
      </c>
    </row>
    <row r="3185" spans="1:8" ht="21.75" customHeight="1">
      <c r="A3185" s="10" t="s">
        <v>3197</v>
      </c>
      <c r="B3185" s="11">
        <v>45517</v>
      </c>
      <c r="C3185" s="12" t="str">
        <f>PROPER("norTh")</f>
        <v>North</v>
      </c>
      <c r="D3185" s="3" t="s">
        <v>14</v>
      </c>
      <c r="E3185" s="10">
        <v>4522.67</v>
      </c>
      <c r="F3185" s="10">
        <v>33</v>
      </c>
      <c r="G3185" s="10">
        <v>9</v>
      </c>
      <c r="H3185" s="10">
        <v>1460.56</v>
      </c>
    </row>
    <row r="3186" spans="1:8" ht="21.75" customHeight="1">
      <c r="A3186" s="10" t="s">
        <v>3198</v>
      </c>
      <c r="B3186" s="11">
        <v>45388</v>
      </c>
      <c r="C3186" s="12" t="s">
        <v>9</v>
      </c>
      <c r="D3186" s="3" t="s">
        <v>12</v>
      </c>
      <c r="E3186" s="10">
        <v>572.32000000000005</v>
      </c>
      <c r="F3186" s="10">
        <v>16</v>
      </c>
      <c r="G3186" s="10">
        <v>27</v>
      </c>
      <c r="H3186" s="10">
        <v>881.66</v>
      </c>
    </row>
    <row r="3187" spans="1:8" ht="21.75" customHeight="1">
      <c r="A3187" s="10" t="s">
        <v>3199</v>
      </c>
      <c r="B3187" s="11">
        <v>45199</v>
      </c>
      <c r="C3187" s="12" t="s">
        <v>10</v>
      </c>
      <c r="D3187" s="3" t="s">
        <v>15</v>
      </c>
      <c r="E3187" s="10">
        <v>3223.34</v>
      </c>
      <c r="F3187" s="10">
        <v>8</v>
      </c>
      <c r="G3187" s="10">
        <v>47</v>
      </c>
      <c r="H3187" s="10">
        <v>145.26</v>
      </c>
    </row>
    <row r="3188" spans="1:8" ht="21.75" customHeight="1">
      <c r="A3188" s="10" t="s">
        <v>3200</v>
      </c>
      <c r="B3188" s="11">
        <v>45174</v>
      </c>
      <c r="C3188" s="12" t="s">
        <v>9</v>
      </c>
      <c r="D3188" s="3" t="s">
        <v>15</v>
      </c>
      <c r="E3188" s="10">
        <v>784.37</v>
      </c>
      <c r="F3188" s="10">
        <v>15</v>
      </c>
      <c r="G3188" s="10">
        <v>7</v>
      </c>
      <c r="H3188" s="10">
        <v>153.91</v>
      </c>
    </row>
    <row r="3189" spans="1:8" ht="21.75" customHeight="1">
      <c r="A3189" s="10" t="s">
        <v>3201</v>
      </c>
      <c r="B3189" s="11">
        <v>45448</v>
      </c>
      <c r="C3189" s="12" t="s">
        <v>10</v>
      </c>
      <c r="D3189" s="3" t="s">
        <v>13</v>
      </c>
      <c r="E3189" s="10">
        <v>3109.05</v>
      </c>
      <c r="F3189" s="10">
        <v>30</v>
      </c>
      <c r="G3189" s="10">
        <v>17</v>
      </c>
      <c r="H3189" s="10">
        <v>1934.57</v>
      </c>
    </row>
    <row r="3190" spans="1:8" ht="21.75" customHeight="1">
      <c r="A3190" s="10" t="s">
        <v>3202</v>
      </c>
      <c r="B3190" s="11">
        <v>44957</v>
      </c>
      <c r="C3190" s="12" t="str">
        <f>PROPER("norTh")</f>
        <v>North</v>
      </c>
      <c r="D3190" s="3" t="s">
        <v>15</v>
      </c>
      <c r="E3190" s="10">
        <v>1190.5899999999999</v>
      </c>
      <c r="F3190" s="10">
        <v>49</v>
      </c>
      <c r="G3190" s="10">
        <v>31</v>
      </c>
      <c r="H3190" s="10">
        <v>455.55</v>
      </c>
    </row>
    <row r="3191" spans="1:8" ht="21.75" customHeight="1">
      <c r="A3191" s="10" t="s">
        <v>3203</v>
      </c>
      <c r="B3191" s="11">
        <v>45406</v>
      </c>
      <c r="C3191" s="12" t="s">
        <v>9</v>
      </c>
      <c r="D3191" s="3" t="s">
        <v>11</v>
      </c>
      <c r="E3191" s="10">
        <v>4020.73</v>
      </c>
      <c r="F3191" s="10">
        <v>31</v>
      </c>
      <c r="G3191" s="10">
        <v>50</v>
      </c>
      <c r="H3191" s="10">
        <v>122.4</v>
      </c>
    </row>
    <row r="3192" spans="1:8" ht="21.75" customHeight="1">
      <c r="A3192" s="10" t="s">
        <v>3204</v>
      </c>
      <c r="B3192" s="11">
        <v>45154</v>
      </c>
      <c r="C3192" s="12" t="str">
        <f>PROPER("norTh")</f>
        <v>North</v>
      </c>
      <c r="D3192" s="3" t="s">
        <v>14</v>
      </c>
      <c r="E3192" s="10">
        <v>4770.42</v>
      </c>
      <c r="F3192" s="10">
        <v>23</v>
      </c>
      <c r="G3192" s="10">
        <v>35</v>
      </c>
      <c r="H3192" s="10">
        <v>1375.09</v>
      </c>
    </row>
    <row r="3193" spans="1:8" ht="21.75" customHeight="1">
      <c r="A3193" s="10" t="s">
        <v>3205</v>
      </c>
      <c r="B3193" s="11">
        <v>45334</v>
      </c>
      <c r="C3193" s="12" t="s">
        <v>8</v>
      </c>
      <c r="D3193" s="3" t="s">
        <v>14</v>
      </c>
      <c r="E3193" s="10">
        <v>3501.33</v>
      </c>
      <c r="F3193" s="10">
        <v>17</v>
      </c>
      <c r="G3193" s="10">
        <v>39</v>
      </c>
      <c r="H3193" s="10">
        <v>700.39</v>
      </c>
    </row>
    <row r="3194" spans="1:8" ht="21.75" customHeight="1">
      <c r="A3194" s="10" t="s">
        <v>3206</v>
      </c>
      <c r="B3194" s="11">
        <v>45292</v>
      </c>
      <c r="C3194" s="12" t="str">
        <f>PROPER("norTh")</f>
        <v>North</v>
      </c>
      <c r="D3194" s="3" t="s">
        <v>12</v>
      </c>
      <c r="E3194" s="10">
        <v>2036.22</v>
      </c>
      <c r="F3194" s="10">
        <v>45</v>
      </c>
      <c r="G3194" s="10">
        <v>45</v>
      </c>
      <c r="H3194" s="10">
        <v>318.29000000000002</v>
      </c>
    </row>
    <row r="3195" spans="1:8" ht="21.75" customHeight="1">
      <c r="A3195" s="10" t="s">
        <v>3207</v>
      </c>
      <c r="B3195" s="11">
        <v>45409</v>
      </c>
      <c r="C3195" s="12" t="s">
        <v>10</v>
      </c>
      <c r="D3195" s="3" t="s">
        <v>12</v>
      </c>
      <c r="E3195" s="10">
        <v>3689.03</v>
      </c>
      <c r="F3195" s="10">
        <v>48</v>
      </c>
      <c r="G3195" s="10">
        <v>1</v>
      </c>
      <c r="H3195" s="10">
        <v>319.06</v>
      </c>
    </row>
    <row r="3196" spans="1:8" ht="21.75" customHeight="1">
      <c r="A3196" s="10" t="s">
        <v>3208</v>
      </c>
      <c r="B3196" s="11">
        <v>45357</v>
      </c>
      <c r="C3196" s="12" t="s">
        <v>10</v>
      </c>
      <c r="D3196" s="3" t="s">
        <v>12</v>
      </c>
      <c r="E3196" s="10">
        <v>3674.59</v>
      </c>
      <c r="F3196" s="10">
        <v>4</v>
      </c>
      <c r="G3196" s="10">
        <v>10</v>
      </c>
      <c r="H3196" s="10">
        <v>125.49</v>
      </c>
    </row>
    <row r="3197" spans="1:8" ht="21.75" customHeight="1">
      <c r="A3197" s="10" t="s">
        <v>3209</v>
      </c>
      <c r="B3197" s="11">
        <v>44962</v>
      </c>
      <c r="C3197" s="12" t="s">
        <v>8</v>
      </c>
      <c r="D3197" s="3" t="s">
        <v>15</v>
      </c>
      <c r="E3197" s="10">
        <v>1963.89</v>
      </c>
      <c r="F3197" s="10">
        <v>48</v>
      </c>
      <c r="G3197" s="10">
        <v>33</v>
      </c>
      <c r="H3197" s="10">
        <v>831.46</v>
      </c>
    </row>
    <row r="3198" spans="1:8" ht="21.75" customHeight="1">
      <c r="A3198" s="10" t="s">
        <v>3210</v>
      </c>
      <c r="B3198" s="11">
        <v>45381</v>
      </c>
      <c r="C3198" s="12" t="s">
        <v>9</v>
      </c>
      <c r="D3198" s="3" t="s">
        <v>14</v>
      </c>
      <c r="E3198" s="10">
        <v>585.04</v>
      </c>
      <c r="F3198" s="10">
        <v>6</v>
      </c>
      <c r="G3198" s="10">
        <v>20</v>
      </c>
      <c r="H3198" s="10">
        <v>1320.94</v>
      </c>
    </row>
    <row r="3199" spans="1:8" ht="21.75" customHeight="1">
      <c r="A3199" s="10" t="s">
        <v>3211</v>
      </c>
      <c r="B3199" s="11">
        <v>45007</v>
      </c>
      <c r="C3199" s="12" t="s">
        <v>9</v>
      </c>
      <c r="D3199" s="3" t="s">
        <v>15</v>
      </c>
      <c r="E3199" s="10">
        <v>156.09</v>
      </c>
      <c r="F3199" s="10">
        <v>10</v>
      </c>
      <c r="G3199" s="10">
        <v>30</v>
      </c>
      <c r="H3199" s="10">
        <v>1580.47</v>
      </c>
    </row>
    <row r="3200" spans="1:8" ht="21.75" customHeight="1">
      <c r="A3200" s="10" t="s">
        <v>3212</v>
      </c>
      <c r="B3200" s="11">
        <v>45527</v>
      </c>
      <c r="C3200" s="12" t="s">
        <v>10</v>
      </c>
      <c r="D3200" s="3" t="s">
        <v>11</v>
      </c>
      <c r="E3200" s="10">
        <v>2250.5500000000002</v>
      </c>
      <c r="F3200" s="10">
        <v>30</v>
      </c>
      <c r="G3200" s="10">
        <v>26</v>
      </c>
      <c r="H3200" s="10">
        <v>1759.81</v>
      </c>
    </row>
    <row r="3201" spans="1:8" ht="21.75" customHeight="1">
      <c r="A3201" s="10" t="s">
        <v>3213</v>
      </c>
      <c r="B3201" s="11">
        <v>45534</v>
      </c>
      <c r="C3201" s="12" t="s">
        <v>9</v>
      </c>
      <c r="D3201" s="3" t="s">
        <v>12</v>
      </c>
      <c r="E3201" s="10">
        <v>4255.59</v>
      </c>
      <c r="F3201" s="10">
        <v>20</v>
      </c>
      <c r="G3201" s="10">
        <v>8</v>
      </c>
      <c r="H3201" s="10">
        <v>230.39</v>
      </c>
    </row>
    <row r="3202" spans="1:8" ht="21.75" customHeight="1">
      <c r="A3202" s="10" t="s">
        <v>3214</v>
      </c>
      <c r="B3202" s="11">
        <v>45386</v>
      </c>
      <c r="C3202" s="12" t="str">
        <f>PROPER("norTh")</f>
        <v>North</v>
      </c>
      <c r="D3202" s="3" t="s">
        <v>11</v>
      </c>
      <c r="E3202" s="10">
        <v>149.54</v>
      </c>
      <c r="F3202" s="10">
        <v>14</v>
      </c>
      <c r="G3202" s="10">
        <v>20</v>
      </c>
      <c r="H3202" s="10">
        <v>1164.07</v>
      </c>
    </row>
    <row r="3203" spans="1:8" ht="21.75" customHeight="1">
      <c r="A3203" s="10" t="s">
        <v>3215</v>
      </c>
      <c r="B3203" s="11">
        <v>45202</v>
      </c>
      <c r="C3203" s="12" t="s">
        <v>10</v>
      </c>
      <c r="D3203" s="3" t="s">
        <v>14</v>
      </c>
      <c r="E3203" s="10">
        <v>2772.06</v>
      </c>
      <c r="F3203" s="10">
        <v>44</v>
      </c>
      <c r="G3203" s="10">
        <v>47</v>
      </c>
      <c r="H3203" s="10">
        <v>194.14</v>
      </c>
    </row>
    <row r="3204" spans="1:8" ht="21.75" customHeight="1">
      <c r="A3204" s="10" t="s">
        <v>3216</v>
      </c>
      <c r="B3204" s="11">
        <v>45442</v>
      </c>
      <c r="C3204" s="12" t="s">
        <v>10</v>
      </c>
      <c r="D3204" s="3" t="s">
        <v>14</v>
      </c>
      <c r="E3204" s="10">
        <v>4177.6099999999997</v>
      </c>
      <c r="F3204" s="10">
        <v>29</v>
      </c>
      <c r="G3204" s="10">
        <v>37</v>
      </c>
      <c r="H3204" s="10">
        <v>1970.17</v>
      </c>
    </row>
    <row r="3205" spans="1:8" ht="21.75" customHeight="1">
      <c r="A3205" s="10" t="s">
        <v>3217</v>
      </c>
      <c r="B3205" s="11">
        <v>45124</v>
      </c>
      <c r="C3205" s="12" t="s">
        <v>10</v>
      </c>
      <c r="D3205" s="3" t="s">
        <v>11</v>
      </c>
      <c r="E3205" s="10">
        <v>2134.5300000000002</v>
      </c>
      <c r="F3205" s="10">
        <v>39</v>
      </c>
      <c r="G3205" s="10">
        <v>5</v>
      </c>
      <c r="H3205" s="10">
        <v>481.83</v>
      </c>
    </row>
    <row r="3206" spans="1:8" ht="21.75" customHeight="1">
      <c r="A3206" s="10" t="s">
        <v>3218</v>
      </c>
      <c r="B3206" s="11">
        <v>44944</v>
      </c>
      <c r="C3206" s="12" t="s">
        <v>10</v>
      </c>
      <c r="D3206" s="3" t="s">
        <v>15</v>
      </c>
      <c r="E3206" s="10">
        <v>4207.33</v>
      </c>
      <c r="F3206" s="10">
        <v>14</v>
      </c>
      <c r="G3206" s="10">
        <v>10</v>
      </c>
      <c r="H3206" s="10">
        <v>343.44</v>
      </c>
    </row>
    <row r="3207" spans="1:8" ht="21.75" customHeight="1">
      <c r="A3207" s="10" t="s">
        <v>3219</v>
      </c>
      <c r="B3207" s="11">
        <v>44993</v>
      </c>
      <c r="C3207" s="12" t="s">
        <v>10</v>
      </c>
      <c r="D3207" s="3" t="s">
        <v>14</v>
      </c>
      <c r="E3207" s="10">
        <v>3947.07</v>
      </c>
      <c r="F3207" s="10">
        <v>4</v>
      </c>
      <c r="G3207" s="10">
        <v>47</v>
      </c>
      <c r="H3207" s="10">
        <v>937.33</v>
      </c>
    </row>
    <row r="3208" spans="1:8" ht="21.75" customHeight="1">
      <c r="A3208" s="10" t="s">
        <v>3220</v>
      </c>
      <c r="B3208" s="11">
        <v>45175</v>
      </c>
      <c r="C3208" s="12" t="str">
        <f>PROPER("norTh")</f>
        <v>North</v>
      </c>
      <c r="D3208" s="3" t="s">
        <v>13</v>
      </c>
      <c r="E3208" s="10">
        <v>328.45</v>
      </c>
      <c r="F3208" s="10">
        <v>31</v>
      </c>
      <c r="G3208" s="10">
        <v>6</v>
      </c>
      <c r="H3208" s="10">
        <v>827.41</v>
      </c>
    </row>
    <row r="3209" spans="1:8" ht="21.75" customHeight="1">
      <c r="A3209" s="10" t="s">
        <v>3221</v>
      </c>
      <c r="B3209" s="11">
        <v>45227</v>
      </c>
      <c r="C3209" s="12" t="s">
        <v>10</v>
      </c>
      <c r="D3209" s="3" t="s">
        <v>11</v>
      </c>
      <c r="E3209" s="10">
        <v>3483.66</v>
      </c>
      <c r="F3209" s="10">
        <v>15</v>
      </c>
      <c r="G3209" s="10">
        <v>47</v>
      </c>
      <c r="H3209" s="10">
        <v>1935.92</v>
      </c>
    </row>
    <row r="3210" spans="1:8" ht="21.75" customHeight="1">
      <c r="A3210" s="10" t="s">
        <v>3222</v>
      </c>
      <c r="B3210" s="11">
        <v>45324</v>
      </c>
      <c r="C3210" s="12" t="s">
        <v>9</v>
      </c>
      <c r="D3210" s="3" t="s">
        <v>11</v>
      </c>
      <c r="E3210" s="10">
        <v>4797.6499999999996</v>
      </c>
      <c r="F3210" s="10">
        <v>23</v>
      </c>
      <c r="G3210" s="10">
        <v>2</v>
      </c>
      <c r="H3210" s="10">
        <v>1083.06</v>
      </c>
    </row>
    <row r="3211" spans="1:8" ht="21.75" customHeight="1">
      <c r="A3211" s="10" t="s">
        <v>3223</v>
      </c>
      <c r="B3211" s="11">
        <v>45446</v>
      </c>
      <c r="C3211" s="12" t="str">
        <f t="shared" ref="C3211:C3212" si="138">PROPER("norTh")</f>
        <v>North</v>
      </c>
      <c r="D3211" s="3" t="s">
        <v>14</v>
      </c>
      <c r="E3211" s="10">
        <v>2214.63</v>
      </c>
      <c r="F3211" s="10">
        <v>44</v>
      </c>
      <c r="G3211" s="10">
        <v>40</v>
      </c>
      <c r="H3211" s="10">
        <v>559.42999999999995</v>
      </c>
    </row>
    <row r="3212" spans="1:8" ht="21.75" customHeight="1">
      <c r="A3212" s="10" t="s">
        <v>3224</v>
      </c>
      <c r="B3212" s="11">
        <v>45066</v>
      </c>
      <c r="C3212" s="12" t="str">
        <f t="shared" si="138"/>
        <v>North</v>
      </c>
      <c r="D3212" s="3" t="s">
        <v>13</v>
      </c>
      <c r="E3212" s="10">
        <v>1101.95</v>
      </c>
      <c r="F3212" s="10">
        <v>22</v>
      </c>
      <c r="G3212" s="10">
        <v>29</v>
      </c>
      <c r="H3212" s="10">
        <v>411.07</v>
      </c>
    </row>
    <row r="3213" spans="1:8" ht="21.75" customHeight="1">
      <c r="A3213" s="10" t="s">
        <v>3225</v>
      </c>
      <c r="B3213" s="11">
        <v>44965</v>
      </c>
      <c r="C3213" s="12" t="s">
        <v>8</v>
      </c>
      <c r="D3213" s="3" t="s">
        <v>13</v>
      </c>
      <c r="E3213" s="10">
        <v>1356.32</v>
      </c>
      <c r="F3213" s="10">
        <v>47</v>
      </c>
      <c r="G3213" s="10">
        <v>40</v>
      </c>
      <c r="H3213" s="10">
        <v>1078.6300000000001</v>
      </c>
    </row>
    <row r="3214" spans="1:8" ht="21.75" customHeight="1">
      <c r="A3214" s="10" t="s">
        <v>3226</v>
      </c>
      <c r="B3214" s="11">
        <v>45131</v>
      </c>
      <c r="C3214" s="12" t="s">
        <v>10</v>
      </c>
      <c r="D3214" s="3" t="s">
        <v>11</v>
      </c>
      <c r="E3214" s="10">
        <v>4350.8100000000004</v>
      </c>
      <c r="F3214" s="10">
        <v>28</v>
      </c>
      <c r="G3214" s="10">
        <v>17</v>
      </c>
      <c r="H3214" s="10">
        <v>1813.26</v>
      </c>
    </row>
    <row r="3215" spans="1:8" ht="21.75" customHeight="1">
      <c r="A3215" s="10" t="s">
        <v>3227</v>
      </c>
      <c r="B3215" s="11">
        <v>44901</v>
      </c>
      <c r="C3215" s="12" t="s">
        <v>10</v>
      </c>
      <c r="D3215" s="3" t="s">
        <v>14</v>
      </c>
      <c r="E3215" s="10">
        <v>3843.87</v>
      </c>
      <c r="F3215" s="10">
        <v>23</v>
      </c>
      <c r="G3215" s="10">
        <v>35</v>
      </c>
      <c r="H3215" s="10">
        <v>740.16</v>
      </c>
    </row>
    <row r="3216" spans="1:8" ht="21.75" customHeight="1">
      <c r="A3216" s="10" t="s">
        <v>3228</v>
      </c>
      <c r="B3216" s="11">
        <v>45325</v>
      </c>
      <c r="C3216" s="12" t="s">
        <v>10</v>
      </c>
      <c r="D3216" s="3" t="s">
        <v>12</v>
      </c>
      <c r="E3216" s="10">
        <v>1421.15</v>
      </c>
      <c r="F3216" s="10">
        <v>44</v>
      </c>
      <c r="G3216" s="10">
        <v>29</v>
      </c>
      <c r="H3216" s="10">
        <v>1661.02</v>
      </c>
    </row>
    <row r="3217" spans="1:8" ht="21.75" customHeight="1">
      <c r="A3217" s="10" t="s">
        <v>3229</v>
      </c>
      <c r="B3217" s="11">
        <v>45387</v>
      </c>
      <c r="C3217" s="12" t="s">
        <v>9</v>
      </c>
      <c r="D3217" s="3" t="s">
        <v>14</v>
      </c>
      <c r="E3217" s="10">
        <v>4327.33</v>
      </c>
      <c r="F3217" s="10">
        <v>7</v>
      </c>
      <c r="G3217" s="10">
        <v>42</v>
      </c>
      <c r="H3217" s="10">
        <v>118.37</v>
      </c>
    </row>
    <row r="3218" spans="1:8" ht="21.75" customHeight="1">
      <c r="A3218" s="10" t="s">
        <v>3230</v>
      </c>
      <c r="B3218" s="11">
        <v>45064</v>
      </c>
      <c r="C3218" s="12" t="s">
        <v>10</v>
      </c>
      <c r="D3218" s="3" t="s">
        <v>14</v>
      </c>
      <c r="E3218" s="10">
        <v>3898.61</v>
      </c>
      <c r="F3218" s="10">
        <v>26</v>
      </c>
      <c r="G3218" s="10">
        <v>15</v>
      </c>
      <c r="H3218" s="10">
        <v>944.31</v>
      </c>
    </row>
    <row r="3219" spans="1:8" ht="21.75" customHeight="1">
      <c r="A3219" s="10" t="s">
        <v>3231</v>
      </c>
      <c r="B3219" s="11">
        <v>45309</v>
      </c>
      <c r="C3219" s="12" t="str">
        <f>PROPER("norTh")</f>
        <v>North</v>
      </c>
      <c r="D3219" s="3" t="s">
        <v>13</v>
      </c>
      <c r="E3219" s="10">
        <v>3768.29</v>
      </c>
      <c r="F3219" s="10">
        <v>43</v>
      </c>
      <c r="G3219" s="10">
        <v>15</v>
      </c>
      <c r="H3219" s="10">
        <v>1534.97</v>
      </c>
    </row>
    <row r="3220" spans="1:8" ht="21.75" customHeight="1">
      <c r="A3220" s="10" t="s">
        <v>3232</v>
      </c>
      <c r="B3220" s="11">
        <v>44963</v>
      </c>
      <c r="C3220" s="12" t="s">
        <v>9</v>
      </c>
      <c r="D3220" s="3" t="s">
        <v>11</v>
      </c>
      <c r="E3220" s="10">
        <v>162.46</v>
      </c>
      <c r="F3220" s="10">
        <v>11</v>
      </c>
      <c r="G3220" s="10">
        <v>47</v>
      </c>
      <c r="H3220" s="10">
        <v>1863.99</v>
      </c>
    </row>
    <row r="3221" spans="1:8" ht="21.75" customHeight="1">
      <c r="A3221" s="10" t="s">
        <v>3233</v>
      </c>
      <c r="B3221" s="11">
        <v>45106</v>
      </c>
      <c r="C3221" s="12" t="s">
        <v>9</v>
      </c>
      <c r="D3221" s="3" t="s">
        <v>12</v>
      </c>
      <c r="E3221" s="10">
        <v>4757.42</v>
      </c>
      <c r="F3221" s="10">
        <v>13</v>
      </c>
      <c r="G3221" s="10">
        <v>47</v>
      </c>
      <c r="H3221" s="10">
        <v>741.02</v>
      </c>
    </row>
    <row r="3222" spans="1:8" ht="21.75" customHeight="1">
      <c r="A3222" s="10" t="s">
        <v>3234</v>
      </c>
      <c r="B3222" s="11">
        <v>45063</v>
      </c>
      <c r="C3222" s="12" t="str">
        <f t="shared" ref="C3222:C3224" si="139">PROPER("norTh")</f>
        <v>North</v>
      </c>
      <c r="D3222" s="3" t="s">
        <v>12</v>
      </c>
      <c r="E3222" s="10">
        <v>572.09</v>
      </c>
      <c r="F3222" s="10">
        <v>47</v>
      </c>
      <c r="G3222" s="10">
        <v>10</v>
      </c>
      <c r="H3222" s="10">
        <v>1989.16</v>
      </c>
    </row>
    <row r="3223" spans="1:8" ht="21.75" customHeight="1">
      <c r="A3223" s="10" t="s">
        <v>3235</v>
      </c>
      <c r="B3223" s="11">
        <v>45531</v>
      </c>
      <c r="C3223" s="12" t="str">
        <f t="shared" si="139"/>
        <v>North</v>
      </c>
      <c r="D3223" s="3" t="s">
        <v>14</v>
      </c>
      <c r="E3223" s="10">
        <v>232.87</v>
      </c>
      <c r="F3223" s="10">
        <v>25</v>
      </c>
      <c r="G3223" s="10">
        <v>12</v>
      </c>
      <c r="H3223" s="10">
        <v>127.12</v>
      </c>
    </row>
    <row r="3224" spans="1:8" ht="21.75" customHeight="1">
      <c r="A3224" s="10" t="s">
        <v>3236</v>
      </c>
      <c r="B3224" s="11">
        <v>44927</v>
      </c>
      <c r="C3224" s="12" t="str">
        <f t="shared" si="139"/>
        <v>North</v>
      </c>
      <c r="D3224" s="3" t="s">
        <v>13</v>
      </c>
      <c r="E3224" s="10">
        <v>1226.76</v>
      </c>
      <c r="F3224" s="10">
        <v>31</v>
      </c>
      <c r="G3224" s="10">
        <v>28</v>
      </c>
      <c r="H3224" s="10">
        <v>1792.36</v>
      </c>
    </row>
    <row r="3225" spans="1:8" ht="21.75" customHeight="1">
      <c r="A3225" s="10" t="s">
        <v>3237</v>
      </c>
      <c r="B3225" s="11">
        <v>44898</v>
      </c>
      <c r="C3225" s="12" t="s">
        <v>10</v>
      </c>
      <c r="D3225" s="3" t="s">
        <v>15</v>
      </c>
      <c r="E3225" s="10">
        <v>2838.52</v>
      </c>
      <c r="F3225" s="10">
        <v>2</v>
      </c>
      <c r="G3225" s="10">
        <v>6</v>
      </c>
      <c r="H3225" s="10">
        <v>1253.8</v>
      </c>
    </row>
    <row r="3226" spans="1:8" ht="21.75" customHeight="1">
      <c r="A3226" s="10" t="s">
        <v>3238</v>
      </c>
      <c r="B3226" s="11">
        <v>45376</v>
      </c>
      <c r="C3226" s="12" t="s">
        <v>10</v>
      </c>
      <c r="D3226" s="3" t="s">
        <v>14</v>
      </c>
      <c r="E3226" s="10">
        <v>1870.44</v>
      </c>
      <c r="F3226" s="10">
        <v>33</v>
      </c>
      <c r="G3226" s="10">
        <v>12</v>
      </c>
      <c r="H3226" s="10">
        <v>1635.84</v>
      </c>
    </row>
    <row r="3227" spans="1:8" ht="21.75" customHeight="1">
      <c r="A3227" s="10" t="s">
        <v>3239</v>
      </c>
      <c r="B3227" s="11">
        <v>45041</v>
      </c>
      <c r="C3227" s="12" t="s">
        <v>10</v>
      </c>
      <c r="D3227" s="3" t="s">
        <v>14</v>
      </c>
      <c r="E3227" s="10">
        <v>603.21</v>
      </c>
      <c r="F3227" s="10">
        <v>30</v>
      </c>
      <c r="G3227" s="10">
        <v>18</v>
      </c>
      <c r="H3227" s="10">
        <v>966.86</v>
      </c>
    </row>
    <row r="3228" spans="1:8" ht="21.75" customHeight="1">
      <c r="A3228" s="10" t="s">
        <v>3240</v>
      </c>
      <c r="B3228" s="11">
        <v>45136</v>
      </c>
      <c r="C3228" s="12" t="s">
        <v>9</v>
      </c>
      <c r="D3228" s="3" t="s">
        <v>12</v>
      </c>
      <c r="E3228" s="10">
        <v>3856.69</v>
      </c>
      <c r="F3228" s="10">
        <v>1</v>
      </c>
      <c r="G3228" s="10">
        <v>15</v>
      </c>
      <c r="H3228" s="10">
        <v>1956.89</v>
      </c>
    </row>
    <row r="3229" spans="1:8" ht="21.75" customHeight="1">
      <c r="A3229" s="10" t="s">
        <v>3241</v>
      </c>
      <c r="B3229" s="11">
        <v>45360</v>
      </c>
      <c r="C3229" s="12" t="s">
        <v>8</v>
      </c>
      <c r="D3229" s="3" t="s">
        <v>14</v>
      </c>
      <c r="E3229" s="10">
        <v>2317.06</v>
      </c>
      <c r="F3229" s="10">
        <v>16</v>
      </c>
      <c r="G3229" s="10">
        <v>33</v>
      </c>
      <c r="H3229" s="10">
        <v>88.54</v>
      </c>
    </row>
    <row r="3230" spans="1:8" ht="21.75" customHeight="1">
      <c r="A3230" s="10" t="s">
        <v>3242</v>
      </c>
      <c r="B3230" s="11">
        <v>45512</v>
      </c>
      <c r="C3230" s="12" t="s">
        <v>10</v>
      </c>
      <c r="D3230" s="3" t="s">
        <v>15</v>
      </c>
      <c r="E3230" s="10">
        <v>3308.02</v>
      </c>
      <c r="F3230" s="10">
        <v>44</v>
      </c>
      <c r="G3230" s="10">
        <v>48</v>
      </c>
      <c r="H3230" s="10">
        <v>1334.64</v>
      </c>
    </row>
    <row r="3231" spans="1:8" ht="21.75" customHeight="1">
      <c r="A3231" s="10" t="s">
        <v>3243</v>
      </c>
      <c r="B3231" s="11">
        <v>45134</v>
      </c>
      <c r="C3231" s="12" t="s">
        <v>10</v>
      </c>
      <c r="D3231" s="3" t="s">
        <v>11</v>
      </c>
      <c r="E3231" s="10">
        <v>4304.01</v>
      </c>
      <c r="F3231" s="10">
        <v>6</v>
      </c>
      <c r="G3231" s="10">
        <v>9</v>
      </c>
      <c r="H3231" s="10">
        <v>392.35</v>
      </c>
    </row>
    <row r="3232" spans="1:8" ht="21.75" customHeight="1">
      <c r="A3232" s="13" t="s">
        <v>3244</v>
      </c>
      <c r="B3232" s="11">
        <v>45107</v>
      </c>
      <c r="C3232" s="12" t="s">
        <v>9</v>
      </c>
      <c r="D3232" s="3" t="s">
        <v>12</v>
      </c>
      <c r="E3232" s="10">
        <v>3684.64</v>
      </c>
      <c r="F3232" s="10">
        <v>33</v>
      </c>
      <c r="G3232" s="10">
        <v>37</v>
      </c>
      <c r="H3232" s="10">
        <v>1001.06</v>
      </c>
    </row>
    <row r="3233" spans="1:8" ht="21.75" customHeight="1">
      <c r="A3233" s="10" t="s">
        <v>3245</v>
      </c>
      <c r="B3233" s="11">
        <v>45058</v>
      </c>
      <c r="C3233" s="12" t="s">
        <v>10</v>
      </c>
      <c r="D3233" s="3" t="s">
        <v>11</v>
      </c>
      <c r="E3233" s="10">
        <v>4223.1400000000003</v>
      </c>
      <c r="F3233" s="10">
        <v>18</v>
      </c>
      <c r="G3233" s="10">
        <v>41</v>
      </c>
      <c r="H3233" s="10">
        <v>971</v>
      </c>
    </row>
    <row r="3234" spans="1:8" ht="21.75" customHeight="1">
      <c r="A3234" s="10" t="s">
        <v>3246</v>
      </c>
      <c r="B3234" s="11">
        <v>44890</v>
      </c>
      <c r="C3234" s="12" t="s">
        <v>10</v>
      </c>
      <c r="D3234" s="3" t="s">
        <v>12</v>
      </c>
      <c r="E3234" s="10">
        <v>3864.52</v>
      </c>
      <c r="F3234" s="10">
        <v>46</v>
      </c>
      <c r="G3234" s="10">
        <v>16</v>
      </c>
      <c r="H3234" s="10">
        <v>1979.92</v>
      </c>
    </row>
    <row r="3235" spans="1:8" ht="21.75" customHeight="1">
      <c r="A3235" s="10" t="s">
        <v>3247</v>
      </c>
      <c r="B3235" s="11">
        <v>45259</v>
      </c>
      <c r="C3235" s="12" t="s">
        <v>8</v>
      </c>
      <c r="D3235" s="3" t="s">
        <v>15</v>
      </c>
      <c r="E3235" s="10">
        <v>3433.48</v>
      </c>
      <c r="F3235" s="10">
        <v>27</v>
      </c>
      <c r="G3235" s="10">
        <v>20</v>
      </c>
      <c r="H3235" s="10">
        <v>1084.7</v>
      </c>
    </row>
    <row r="3236" spans="1:8" ht="21.75" customHeight="1">
      <c r="A3236" s="10" t="s">
        <v>3248</v>
      </c>
      <c r="B3236" s="11">
        <v>45219</v>
      </c>
      <c r="C3236" s="12" t="str">
        <f>PROPER("norTh")</f>
        <v>North</v>
      </c>
      <c r="D3236" s="3" t="s">
        <v>13</v>
      </c>
      <c r="E3236" s="10">
        <v>717.28</v>
      </c>
      <c r="F3236" s="10">
        <v>20</v>
      </c>
      <c r="G3236" s="10">
        <v>46</v>
      </c>
      <c r="H3236" s="10">
        <v>1143.3399999999999</v>
      </c>
    </row>
    <row r="3237" spans="1:8" ht="21.75" customHeight="1">
      <c r="A3237" s="10" t="s">
        <v>3249</v>
      </c>
      <c r="B3237" s="11">
        <v>44957</v>
      </c>
      <c r="C3237" s="12" t="s">
        <v>9</v>
      </c>
      <c r="D3237" s="3" t="s">
        <v>13</v>
      </c>
      <c r="E3237" s="10">
        <v>3358.3</v>
      </c>
      <c r="F3237" s="10">
        <v>11</v>
      </c>
      <c r="G3237" s="10">
        <v>28</v>
      </c>
      <c r="H3237" s="10">
        <v>586.17999999999995</v>
      </c>
    </row>
    <row r="3238" spans="1:8" ht="21.75" customHeight="1">
      <c r="A3238" s="10" t="s">
        <v>3250</v>
      </c>
      <c r="B3238" s="11">
        <v>45444</v>
      </c>
      <c r="C3238" s="12" t="s">
        <v>10</v>
      </c>
      <c r="D3238" s="3" t="s">
        <v>15</v>
      </c>
      <c r="E3238" s="10">
        <v>3392.79</v>
      </c>
      <c r="F3238" s="10">
        <v>10</v>
      </c>
      <c r="G3238" s="10">
        <v>20</v>
      </c>
      <c r="H3238" s="10">
        <v>41.62</v>
      </c>
    </row>
    <row r="3239" spans="1:8" ht="21.75" customHeight="1">
      <c r="A3239" s="10" t="s">
        <v>3251</v>
      </c>
      <c r="B3239" s="11">
        <v>44899</v>
      </c>
      <c r="C3239" s="12" t="s">
        <v>10</v>
      </c>
      <c r="D3239" s="3" t="s">
        <v>15</v>
      </c>
      <c r="E3239" s="10">
        <v>2344.38</v>
      </c>
      <c r="F3239" s="10">
        <v>21</v>
      </c>
      <c r="G3239" s="10">
        <v>39</v>
      </c>
      <c r="H3239" s="10">
        <v>10.25</v>
      </c>
    </row>
    <row r="3240" spans="1:8" ht="21.75" customHeight="1">
      <c r="A3240" s="10" t="s">
        <v>3252</v>
      </c>
      <c r="B3240" s="11">
        <v>45472</v>
      </c>
      <c r="C3240" s="12" t="s">
        <v>9</v>
      </c>
      <c r="D3240" s="3" t="s">
        <v>13</v>
      </c>
      <c r="E3240" s="10">
        <v>3053.62</v>
      </c>
      <c r="F3240" s="10">
        <v>17</v>
      </c>
      <c r="G3240" s="10">
        <v>24</v>
      </c>
      <c r="H3240" s="10">
        <v>1101.8699999999999</v>
      </c>
    </row>
    <row r="3241" spans="1:8" ht="21.75" customHeight="1">
      <c r="A3241" s="10" t="s">
        <v>3253</v>
      </c>
      <c r="B3241" s="11">
        <v>45442</v>
      </c>
      <c r="C3241" s="12" t="s">
        <v>9</v>
      </c>
      <c r="D3241" s="3" t="s">
        <v>15</v>
      </c>
      <c r="E3241" s="10">
        <v>2082.46</v>
      </c>
      <c r="F3241" s="10">
        <v>3</v>
      </c>
      <c r="G3241" s="10">
        <v>41</v>
      </c>
      <c r="H3241" s="10">
        <v>807.32</v>
      </c>
    </row>
    <row r="3242" spans="1:8" ht="21.75" customHeight="1">
      <c r="A3242" s="10" t="s">
        <v>3254</v>
      </c>
      <c r="B3242" s="11">
        <v>45226</v>
      </c>
      <c r="C3242" s="12" t="s">
        <v>9</v>
      </c>
      <c r="D3242" s="3" t="s">
        <v>11</v>
      </c>
      <c r="E3242" s="10">
        <v>393.85</v>
      </c>
      <c r="F3242" s="10">
        <v>16</v>
      </c>
      <c r="G3242" s="10">
        <v>43</v>
      </c>
      <c r="H3242" s="10">
        <v>795.35</v>
      </c>
    </row>
    <row r="3243" spans="1:8" ht="21.75" customHeight="1">
      <c r="A3243" s="10" t="s">
        <v>3255</v>
      </c>
      <c r="B3243" s="11">
        <v>45128</v>
      </c>
      <c r="C3243" s="12" t="s">
        <v>9</v>
      </c>
      <c r="D3243" s="3" t="s">
        <v>11</v>
      </c>
      <c r="E3243" s="10">
        <v>1527.85</v>
      </c>
      <c r="F3243" s="10">
        <v>16</v>
      </c>
      <c r="G3243" s="10">
        <v>23</v>
      </c>
      <c r="H3243" s="10">
        <v>655.84</v>
      </c>
    </row>
    <row r="3244" spans="1:8" ht="21.75" customHeight="1">
      <c r="A3244" s="10" t="s">
        <v>3256</v>
      </c>
      <c r="B3244" s="11">
        <v>45226</v>
      </c>
      <c r="C3244" s="12" t="str">
        <f>PROPER("norTh")</f>
        <v>North</v>
      </c>
      <c r="D3244" s="3" t="s">
        <v>13</v>
      </c>
      <c r="E3244" s="10">
        <v>1336.82</v>
      </c>
      <c r="F3244" s="10">
        <v>31</v>
      </c>
      <c r="G3244" s="10">
        <v>4</v>
      </c>
      <c r="H3244" s="10">
        <v>1051.5</v>
      </c>
    </row>
    <row r="3245" spans="1:8" ht="21.75" customHeight="1">
      <c r="A3245" s="10" t="s">
        <v>3257</v>
      </c>
      <c r="B3245" s="11">
        <v>45599</v>
      </c>
      <c r="C3245" s="12" t="s">
        <v>8</v>
      </c>
      <c r="D3245" s="3" t="s">
        <v>15</v>
      </c>
      <c r="E3245" s="10">
        <v>2301.16</v>
      </c>
      <c r="F3245" s="10">
        <v>14</v>
      </c>
      <c r="G3245" s="10">
        <v>34</v>
      </c>
      <c r="H3245" s="10">
        <v>505.12</v>
      </c>
    </row>
    <row r="3246" spans="1:8" ht="21.75" customHeight="1">
      <c r="A3246" s="10" t="s">
        <v>3258</v>
      </c>
      <c r="B3246" s="11">
        <v>45299</v>
      </c>
      <c r="C3246" s="12" t="str">
        <f>PROPER("norTh")</f>
        <v>North</v>
      </c>
      <c r="D3246" s="3" t="s">
        <v>15</v>
      </c>
      <c r="E3246" s="10">
        <v>4427.05</v>
      </c>
      <c r="F3246" s="10">
        <v>27</v>
      </c>
      <c r="G3246" s="10">
        <v>20</v>
      </c>
      <c r="H3246" s="10">
        <v>530.61</v>
      </c>
    </row>
    <row r="3247" spans="1:8" ht="21.75" customHeight="1">
      <c r="A3247" s="10" t="s">
        <v>3259</v>
      </c>
      <c r="B3247" s="11">
        <v>45116</v>
      </c>
      <c r="C3247" s="12" t="s">
        <v>9</v>
      </c>
      <c r="D3247" s="3" t="s">
        <v>13</v>
      </c>
      <c r="E3247" s="10">
        <v>1303.48</v>
      </c>
      <c r="F3247" s="10">
        <v>5</v>
      </c>
      <c r="G3247" s="10">
        <v>32</v>
      </c>
      <c r="H3247" s="10">
        <v>243.74</v>
      </c>
    </row>
    <row r="3248" spans="1:8" ht="21.75" customHeight="1">
      <c r="A3248" s="10" t="s">
        <v>3260</v>
      </c>
      <c r="B3248" s="11">
        <v>45374</v>
      </c>
      <c r="C3248" s="12" t="s">
        <v>10</v>
      </c>
      <c r="D3248" s="3" t="s">
        <v>12</v>
      </c>
      <c r="E3248" s="10">
        <v>191.14</v>
      </c>
      <c r="F3248" s="10">
        <v>1</v>
      </c>
      <c r="G3248" s="10">
        <v>20</v>
      </c>
      <c r="H3248" s="10">
        <v>1991.61</v>
      </c>
    </row>
    <row r="3249" spans="1:8" ht="21.75" customHeight="1">
      <c r="A3249" s="10" t="s">
        <v>3261</v>
      </c>
      <c r="B3249" s="11">
        <v>45568</v>
      </c>
      <c r="C3249" s="12" t="str">
        <f>PROPER("norTh")</f>
        <v>North</v>
      </c>
      <c r="D3249" s="3" t="s">
        <v>14</v>
      </c>
      <c r="E3249" s="10">
        <v>3737.58</v>
      </c>
      <c r="F3249" s="10">
        <v>34</v>
      </c>
      <c r="G3249" s="10">
        <v>34</v>
      </c>
      <c r="H3249" s="10">
        <v>1764.51</v>
      </c>
    </row>
    <row r="3250" spans="1:8" ht="21.75" customHeight="1">
      <c r="A3250" s="10" t="s">
        <v>3262</v>
      </c>
      <c r="B3250" s="11">
        <v>44960</v>
      </c>
      <c r="C3250" s="12" t="s">
        <v>9</v>
      </c>
      <c r="D3250" s="3" t="s">
        <v>12</v>
      </c>
      <c r="E3250" s="10">
        <v>2511.2399999999998</v>
      </c>
      <c r="F3250" s="10">
        <v>40</v>
      </c>
      <c r="G3250" s="10">
        <v>24</v>
      </c>
      <c r="H3250" s="10">
        <v>645.36</v>
      </c>
    </row>
    <row r="3251" spans="1:8" ht="21.75" customHeight="1">
      <c r="A3251" s="10" t="s">
        <v>3263</v>
      </c>
      <c r="B3251" s="11">
        <v>45542</v>
      </c>
      <c r="C3251" s="12" t="str">
        <f>PROPER("norTh")</f>
        <v>North</v>
      </c>
      <c r="D3251" s="3" t="s">
        <v>12</v>
      </c>
      <c r="E3251" s="10">
        <v>4455.4399999999996</v>
      </c>
      <c r="F3251" s="10">
        <v>12</v>
      </c>
      <c r="G3251" s="10">
        <v>13</v>
      </c>
      <c r="H3251" s="10">
        <v>272.14999999999998</v>
      </c>
    </row>
    <row r="3252" spans="1:8" ht="21.75" customHeight="1">
      <c r="A3252" s="10" t="s">
        <v>3264</v>
      </c>
      <c r="B3252" s="11">
        <v>45577</v>
      </c>
      <c r="C3252" s="12" t="s">
        <v>8</v>
      </c>
      <c r="D3252" s="3" t="s">
        <v>15</v>
      </c>
      <c r="E3252" s="10">
        <v>3067.32</v>
      </c>
      <c r="F3252" s="10">
        <v>13</v>
      </c>
      <c r="G3252" s="10">
        <v>13</v>
      </c>
      <c r="H3252" s="10">
        <v>590.92999999999995</v>
      </c>
    </row>
    <row r="3253" spans="1:8" ht="21.75" customHeight="1">
      <c r="A3253" s="10" t="s">
        <v>3265</v>
      </c>
      <c r="B3253" s="11">
        <v>45206</v>
      </c>
      <c r="C3253" s="12" t="s">
        <v>10</v>
      </c>
      <c r="D3253" s="3" t="s">
        <v>11</v>
      </c>
      <c r="E3253" s="10">
        <v>1375.71</v>
      </c>
      <c r="F3253" s="10">
        <v>32</v>
      </c>
      <c r="G3253" s="10">
        <v>4</v>
      </c>
      <c r="H3253" s="10">
        <v>466.4</v>
      </c>
    </row>
    <row r="3254" spans="1:8" ht="21.75" customHeight="1">
      <c r="A3254" s="10" t="s">
        <v>3266</v>
      </c>
      <c r="B3254" s="11">
        <v>45425</v>
      </c>
      <c r="C3254" s="12" t="s">
        <v>10</v>
      </c>
      <c r="D3254" s="3" t="s">
        <v>15</v>
      </c>
      <c r="E3254" s="10">
        <v>3755.51</v>
      </c>
      <c r="F3254" s="10">
        <v>34</v>
      </c>
      <c r="G3254" s="10">
        <v>29</v>
      </c>
      <c r="H3254" s="10">
        <v>942.56</v>
      </c>
    </row>
    <row r="3255" spans="1:8" ht="21.75" customHeight="1">
      <c r="A3255" s="10" t="s">
        <v>3267</v>
      </c>
      <c r="B3255" s="11">
        <v>44938</v>
      </c>
      <c r="C3255" s="12" t="s">
        <v>9</v>
      </c>
      <c r="D3255" s="3" t="s">
        <v>15</v>
      </c>
      <c r="E3255" s="10">
        <v>4889.93</v>
      </c>
      <c r="F3255" s="10">
        <v>18</v>
      </c>
      <c r="G3255" s="10">
        <v>12</v>
      </c>
      <c r="H3255" s="10">
        <v>1622.88</v>
      </c>
    </row>
    <row r="3256" spans="1:8" ht="21.75" customHeight="1">
      <c r="A3256" s="10" t="s">
        <v>3268</v>
      </c>
      <c r="B3256" s="11">
        <v>44925</v>
      </c>
      <c r="C3256" s="12" t="s">
        <v>10</v>
      </c>
      <c r="D3256" s="3" t="s">
        <v>12</v>
      </c>
      <c r="E3256" s="10">
        <v>137.62</v>
      </c>
      <c r="F3256" s="10">
        <v>1</v>
      </c>
      <c r="G3256" s="10">
        <v>41</v>
      </c>
      <c r="H3256" s="10">
        <v>973.19</v>
      </c>
    </row>
    <row r="3257" spans="1:8" ht="21.75" customHeight="1">
      <c r="A3257" s="10" t="s">
        <v>3269</v>
      </c>
      <c r="B3257" s="11">
        <v>44921</v>
      </c>
      <c r="C3257" s="12" t="s">
        <v>8</v>
      </c>
      <c r="D3257" s="3" t="s">
        <v>14</v>
      </c>
      <c r="E3257" s="10">
        <v>487.98</v>
      </c>
      <c r="F3257" s="10">
        <v>1</v>
      </c>
      <c r="G3257" s="10">
        <v>27</v>
      </c>
      <c r="H3257" s="10">
        <v>186.18</v>
      </c>
    </row>
    <row r="3258" spans="1:8" ht="21.75" customHeight="1">
      <c r="A3258" s="10" t="s">
        <v>3270</v>
      </c>
      <c r="B3258" s="11">
        <v>45277</v>
      </c>
      <c r="C3258" s="12" t="s">
        <v>10</v>
      </c>
      <c r="D3258" s="3" t="s">
        <v>11</v>
      </c>
      <c r="E3258" s="10">
        <v>3253.76</v>
      </c>
      <c r="F3258" s="10">
        <v>7</v>
      </c>
      <c r="G3258" s="10">
        <v>7</v>
      </c>
      <c r="H3258" s="10">
        <v>1370.68</v>
      </c>
    </row>
    <row r="3259" spans="1:8" ht="21.75" customHeight="1">
      <c r="A3259" s="10" t="s">
        <v>3271</v>
      </c>
      <c r="B3259" s="11">
        <v>45191</v>
      </c>
      <c r="C3259" s="12" t="s">
        <v>8</v>
      </c>
      <c r="D3259" s="3" t="s">
        <v>14</v>
      </c>
      <c r="E3259" s="10">
        <v>266.07</v>
      </c>
      <c r="F3259" s="10">
        <v>31</v>
      </c>
      <c r="G3259" s="10">
        <v>28</v>
      </c>
      <c r="H3259" s="10">
        <v>162.22</v>
      </c>
    </row>
    <row r="3260" spans="1:8" ht="21.75" customHeight="1">
      <c r="A3260" s="10" t="s">
        <v>3272</v>
      </c>
      <c r="B3260" s="11">
        <v>45273</v>
      </c>
      <c r="C3260" s="12" t="s">
        <v>8</v>
      </c>
      <c r="D3260" s="3" t="s">
        <v>15</v>
      </c>
      <c r="E3260" s="10">
        <v>3033.79</v>
      </c>
      <c r="F3260" s="10">
        <v>5</v>
      </c>
      <c r="G3260" s="10">
        <v>47</v>
      </c>
      <c r="H3260" s="10">
        <v>427.74</v>
      </c>
    </row>
    <row r="3261" spans="1:8" ht="21.75" customHeight="1">
      <c r="A3261" s="10" t="s">
        <v>3273</v>
      </c>
      <c r="B3261" s="11">
        <v>44975</v>
      </c>
      <c r="C3261" s="12" t="s">
        <v>10</v>
      </c>
      <c r="D3261" s="3" t="s">
        <v>11</v>
      </c>
      <c r="E3261" s="10">
        <v>4368.24</v>
      </c>
      <c r="F3261" s="10">
        <v>15</v>
      </c>
      <c r="G3261" s="10">
        <v>17</v>
      </c>
      <c r="H3261" s="10">
        <v>88.18</v>
      </c>
    </row>
    <row r="3262" spans="1:8" ht="21.75" customHeight="1">
      <c r="A3262" s="10" t="s">
        <v>3274</v>
      </c>
      <c r="B3262" s="11">
        <v>45111</v>
      </c>
      <c r="C3262" s="12" t="s">
        <v>8</v>
      </c>
      <c r="D3262" s="3" t="s">
        <v>15</v>
      </c>
      <c r="E3262" s="10">
        <v>4943.18</v>
      </c>
      <c r="F3262" s="10">
        <v>23</v>
      </c>
      <c r="G3262" s="10">
        <v>45</v>
      </c>
      <c r="H3262" s="10">
        <v>1194.83</v>
      </c>
    </row>
    <row r="3263" spans="1:8" ht="21.75" customHeight="1">
      <c r="A3263" s="10" t="s">
        <v>3275</v>
      </c>
      <c r="B3263" s="11">
        <v>45434</v>
      </c>
      <c r="C3263" s="12" t="str">
        <f t="shared" ref="C3263:C3264" si="140">PROPER("norTh")</f>
        <v>North</v>
      </c>
      <c r="D3263" s="3" t="s">
        <v>13</v>
      </c>
      <c r="E3263" s="10">
        <v>288.57</v>
      </c>
      <c r="F3263" s="10">
        <v>26</v>
      </c>
      <c r="G3263" s="10">
        <v>23</v>
      </c>
      <c r="H3263" s="10">
        <v>224.32</v>
      </c>
    </row>
    <row r="3264" spans="1:8" ht="21.75" customHeight="1">
      <c r="A3264" s="10" t="s">
        <v>3276</v>
      </c>
      <c r="B3264" s="11">
        <v>45181</v>
      </c>
      <c r="C3264" s="12" t="str">
        <f t="shared" si="140"/>
        <v>North</v>
      </c>
      <c r="D3264" s="3" t="s">
        <v>11</v>
      </c>
      <c r="E3264" s="10">
        <v>1128.47</v>
      </c>
      <c r="F3264" s="10">
        <v>39</v>
      </c>
      <c r="G3264" s="10">
        <v>19</v>
      </c>
      <c r="H3264" s="10">
        <v>827.52</v>
      </c>
    </row>
    <row r="3265" spans="1:8" ht="21.75" customHeight="1">
      <c r="A3265" s="10" t="s">
        <v>3277</v>
      </c>
      <c r="B3265" s="11">
        <v>45495</v>
      </c>
      <c r="C3265" s="12" t="s">
        <v>10</v>
      </c>
      <c r="D3265" s="3" t="s">
        <v>15</v>
      </c>
      <c r="E3265" s="10">
        <v>4579.79</v>
      </c>
      <c r="F3265" s="10">
        <v>7</v>
      </c>
      <c r="G3265" s="10">
        <v>42</v>
      </c>
      <c r="H3265" s="10">
        <v>574.67999999999995</v>
      </c>
    </row>
    <row r="3266" spans="1:8" ht="21.75" customHeight="1">
      <c r="A3266" s="10" t="s">
        <v>3278</v>
      </c>
      <c r="B3266" s="11">
        <v>45439</v>
      </c>
      <c r="C3266" s="12" t="s">
        <v>8</v>
      </c>
      <c r="D3266" s="3" t="s">
        <v>12</v>
      </c>
      <c r="E3266" s="10">
        <v>3312.07</v>
      </c>
      <c r="F3266" s="10">
        <v>24</v>
      </c>
      <c r="G3266" s="10">
        <v>43</v>
      </c>
      <c r="H3266" s="10">
        <v>1359.07</v>
      </c>
    </row>
    <row r="3267" spans="1:8" ht="21.75" customHeight="1">
      <c r="A3267" s="10" t="s">
        <v>3279</v>
      </c>
      <c r="B3267" s="11">
        <v>45053</v>
      </c>
      <c r="C3267" s="12" t="s">
        <v>10</v>
      </c>
      <c r="D3267" s="3" t="s">
        <v>12</v>
      </c>
      <c r="E3267" s="10">
        <v>3076.36</v>
      </c>
      <c r="F3267" s="10">
        <v>33</v>
      </c>
      <c r="G3267" s="10">
        <v>28</v>
      </c>
      <c r="H3267" s="10">
        <v>350.44</v>
      </c>
    </row>
    <row r="3268" spans="1:8" ht="21.75" customHeight="1">
      <c r="A3268" s="10" t="s">
        <v>3280</v>
      </c>
      <c r="B3268" s="11">
        <v>45558</v>
      </c>
      <c r="C3268" s="12" t="s">
        <v>9</v>
      </c>
      <c r="D3268" s="3" t="s">
        <v>11</v>
      </c>
      <c r="E3268" s="10">
        <v>4708.6400000000003</v>
      </c>
      <c r="F3268" s="10">
        <v>47</v>
      </c>
      <c r="G3268" s="10">
        <v>25</v>
      </c>
      <c r="H3268" s="10">
        <v>1313.89</v>
      </c>
    </row>
    <row r="3269" spans="1:8" ht="21.75" customHeight="1">
      <c r="A3269" s="10" t="s">
        <v>3281</v>
      </c>
      <c r="B3269" s="11">
        <v>45012</v>
      </c>
      <c r="C3269" s="12" t="s">
        <v>10</v>
      </c>
      <c r="D3269" s="3" t="s">
        <v>14</v>
      </c>
      <c r="E3269" s="10">
        <v>1039.68</v>
      </c>
      <c r="F3269" s="10">
        <v>4</v>
      </c>
      <c r="G3269" s="10">
        <v>34</v>
      </c>
      <c r="H3269" s="10">
        <v>1597.05</v>
      </c>
    </row>
    <row r="3270" spans="1:8" ht="21.75" customHeight="1">
      <c r="A3270" s="10" t="s">
        <v>3282</v>
      </c>
      <c r="B3270" s="11">
        <v>44940</v>
      </c>
      <c r="C3270" s="12" t="s">
        <v>10</v>
      </c>
      <c r="D3270" s="3" t="s">
        <v>11</v>
      </c>
      <c r="E3270" s="10">
        <v>4730.28</v>
      </c>
      <c r="F3270" s="10">
        <v>10</v>
      </c>
      <c r="G3270" s="10">
        <v>13</v>
      </c>
      <c r="H3270" s="10">
        <v>1692.18</v>
      </c>
    </row>
    <row r="3271" spans="1:8" ht="21.75" customHeight="1">
      <c r="A3271" s="10" t="s">
        <v>3283</v>
      </c>
      <c r="B3271" s="11">
        <v>45133</v>
      </c>
      <c r="C3271" s="12" t="s">
        <v>10</v>
      </c>
      <c r="D3271" s="3" t="s">
        <v>12</v>
      </c>
      <c r="E3271" s="10">
        <v>1193.68</v>
      </c>
      <c r="F3271" s="10">
        <v>8</v>
      </c>
      <c r="G3271" s="10">
        <v>33</v>
      </c>
      <c r="H3271" s="10">
        <v>870.91</v>
      </c>
    </row>
    <row r="3272" spans="1:8" ht="21.75" customHeight="1">
      <c r="A3272" s="10" t="s">
        <v>3284</v>
      </c>
      <c r="B3272" s="11">
        <v>45224</v>
      </c>
      <c r="C3272" s="12" t="s">
        <v>10</v>
      </c>
      <c r="D3272" s="3" t="s">
        <v>15</v>
      </c>
      <c r="E3272" s="10">
        <v>4294.92</v>
      </c>
      <c r="F3272" s="10">
        <v>16</v>
      </c>
      <c r="G3272" s="10">
        <v>39</v>
      </c>
      <c r="H3272" s="10">
        <v>468.76</v>
      </c>
    </row>
    <row r="3273" spans="1:8" ht="21.75" customHeight="1">
      <c r="A3273" s="10" t="s">
        <v>3285</v>
      </c>
      <c r="B3273" s="11">
        <v>45101</v>
      </c>
      <c r="C3273" s="12" t="str">
        <f>PROPER("norTh")</f>
        <v>North</v>
      </c>
      <c r="D3273" s="3" t="s">
        <v>12</v>
      </c>
      <c r="E3273" s="10">
        <v>814.51</v>
      </c>
      <c r="F3273" s="10">
        <v>31</v>
      </c>
      <c r="G3273" s="10">
        <v>6</v>
      </c>
      <c r="H3273" s="10">
        <v>476.4</v>
      </c>
    </row>
    <row r="3274" spans="1:8" ht="21.75" customHeight="1">
      <c r="A3274" s="10" t="s">
        <v>3286</v>
      </c>
      <c r="B3274" s="11">
        <v>45340</v>
      </c>
      <c r="C3274" s="12" t="s">
        <v>9</v>
      </c>
      <c r="D3274" s="3" t="s">
        <v>14</v>
      </c>
      <c r="E3274" s="10">
        <v>2645.86</v>
      </c>
      <c r="F3274" s="10">
        <v>50</v>
      </c>
      <c r="G3274" s="10">
        <v>20</v>
      </c>
      <c r="H3274" s="10">
        <v>961.35</v>
      </c>
    </row>
    <row r="3275" spans="1:8" ht="21.75" customHeight="1">
      <c r="A3275" s="10" t="s">
        <v>3287</v>
      </c>
      <c r="B3275" s="11">
        <v>45349</v>
      </c>
      <c r="C3275" s="12" t="s">
        <v>9</v>
      </c>
      <c r="D3275" s="3" t="s">
        <v>14</v>
      </c>
      <c r="E3275" s="10">
        <v>2184.25</v>
      </c>
      <c r="F3275" s="10">
        <v>35</v>
      </c>
      <c r="G3275" s="10">
        <v>12</v>
      </c>
      <c r="H3275" s="10">
        <v>1601.93</v>
      </c>
    </row>
    <row r="3276" spans="1:8" ht="21.75" customHeight="1">
      <c r="A3276" s="10" t="s">
        <v>3288</v>
      </c>
      <c r="B3276" s="11">
        <v>45033</v>
      </c>
      <c r="C3276" s="12" t="s">
        <v>8</v>
      </c>
      <c r="D3276" s="3" t="s">
        <v>14</v>
      </c>
      <c r="E3276" s="10">
        <v>3854.58</v>
      </c>
      <c r="F3276" s="10">
        <v>41</v>
      </c>
      <c r="G3276" s="10">
        <v>17</v>
      </c>
      <c r="H3276" s="10">
        <v>1921.99</v>
      </c>
    </row>
    <row r="3277" spans="1:8" ht="21.75" customHeight="1">
      <c r="A3277" s="10" t="s">
        <v>3289</v>
      </c>
      <c r="B3277" s="11">
        <v>44948</v>
      </c>
      <c r="C3277" s="12" t="str">
        <f>PROPER("norTh")</f>
        <v>North</v>
      </c>
      <c r="D3277" s="3" t="s">
        <v>14</v>
      </c>
      <c r="E3277" s="10">
        <v>3986.72</v>
      </c>
      <c r="F3277" s="10">
        <v>10</v>
      </c>
      <c r="G3277" s="10">
        <v>21</v>
      </c>
      <c r="H3277" s="10">
        <v>1048.23</v>
      </c>
    </row>
    <row r="3278" spans="1:8" ht="21.75" customHeight="1">
      <c r="A3278" s="10" t="s">
        <v>3290</v>
      </c>
      <c r="B3278" s="11">
        <v>45504</v>
      </c>
      <c r="C3278" s="12" t="s">
        <v>10</v>
      </c>
      <c r="D3278" s="3" t="s">
        <v>12</v>
      </c>
      <c r="E3278" s="10">
        <v>4395.3100000000004</v>
      </c>
      <c r="F3278" s="10">
        <v>27</v>
      </c>
      <c r="G3278" s="10">
        <v>37</v>
      </c>
      <c r="H3278" s="10">
        <v>943.73</v>
      </c>
    </row>
    <row r="3279" spans="1:8" ht="21.75" customHeight="1">
      <c r="A3279" s="10" t="s">
        <v>3291</v>
      </c>
      <c r="B3279" s="11">
        <v>44963</v>
      </c>
      <c r="C3279" s="12" t="s">
        <v>8</v>
      </c>
      <c r="D3279" s="3" t="s">
        <v>12</v>
      </c>
      <c r="E3279" s="10">
        <v>4477.29</v>
      </c>
      <c r="F3279" s="10">
        <v>16</v>
      </c>
      <c r="G3279" s="10">
        <v>14</v>
      </c>
      <c r="H3279" s="10">
        <v>1492.81</v>
      </c>
    </row>
    <row r="3280" spans="1:8" ht="21.75" customHeight="1">
      <c r="A3280" s="10" t="s">
        <v>3292</v>
      </c>
      <c r="B3280" s="11">
        <v>45390</v>
      </c>
      <c r="C3280" s="12" t="s">
        <v>10</v>
      </c>
      <c r="D3280" s="3" t="s">
        <v>15</v>
      </c>
      <c r="E3280" s="10">
        <v>2408.6799999999998</v>
      </c>
      <c r="F3280" s="10">
        <v>28</v>
      </c>
      <c r="G3280" s="10">
        <v>34</v>
      </c>
      <c r="H3280" s="10">
        <v>333</v>
      </c>
    </row>
    <row r="3281" spans="1:8" ht="21.75" customHeight="1">
      <c r="A3281" s="10" t="s">
        <v>3293</v>
      </c>
      <c r="B3281" s="11">
        <v>45025</v>
      </c>
      <c r="C3281" s="12" t="s">
        <v>10</v>
      </c>
      <c r="D3281" s="3" t="s">
        <v>15</v>
      </c>
      <c r="E3281" s="10">
        <v>2353.0700000000002</v>
      </c>
      <c r="F3281" s="10">
        <v>18</v>
      </c>
      <c r="G3281" s="10">
        <v>10</v>
      </c>
      <c r="H3281" s="10">
        <v>652.19000000000005</v>
      </c>
    </row>
    <row r="3282" spans="1:8" ht="21.75" customHeight="1">
      <c r="A3282" s="10" t="s">
        <v>3294</v>
      </c>
      <c r="B3282" s="11">
        <v>45433</v>
      </c>
      <c r="C3282" s="12" t="s">
        <v>8</v>
      </c>
      <c r="D3282" s="3" t="s">
        <v>15</v>
      </c>
      <c r="E3282" s="10">
        <v>1112.9100000000001</v>
      </c>
      <c r="F3282" s="10">
        <v>13</v>
      </c>
      <c r="G3282" s="10">
        <v>16</v>
      </c>
      <c r="H3282" s="10">
        <v>216.38</v>
      </c>
    </row>
    <row r="3283" spans="1:8" ht="21.75" customHeight="1">
      <c r="A3283" s="10" t="s">
        <v>3295</v>
      </c>
      <c r="B3283" s="11">
        <v>45172</v>
      </c>
      <c r="C3283" s="12" t="s">
        <v>10</v>
      </c>
      <c r="D3283" s="3" t="s">
        <v>13</v>
      </c>
      <c r="E3283" s="10">
        <v>3552.32</v>
      </c>
      <c r="F3283" s="10">
        <v>48</v>
      </c>
      <c r="G3283" s="10">
        <v>1</v>
      </c>
      <c r="H3283" s="10">
        <v>43.19</v>
      </c>
    </row>
    <row r="3284" spans="1:8" ht="21.75" customHeight="1">
      <c r="A3284" s="10" t="s">
        <v>3296</v>
      </c>
      <c r="B3284" s="11">
        <v>45585</v>
      </c>
      <c r="C3284" s="12" t="str">
        <f t="shared" ref="C3284:C3285" si="141">PROPER("norTh")</f>
        <v>North</v>
      </c>
      <c r="D3284" s="3" t="s">
        <v>15</v>
      </c>
      <c r="E3284" s="10">
        <v>1357.24</v>
      </c>
      <c r="F3284" s="10">
        <v>22</v>
      </c>
      <c r="G3284" s="10">
        <v>45</v>
      </c>
      <c r="H3284" s="10">
        <v>1220.17</v>
      </c>
    </row>
    <row r="3285" spans="1:8" ht="21.75" customHeight="1">
      <c r="A3285" s="10" t="s">
        <v>3297</v>
      </c>
      <c r="B3285" s="11">
        <v>45064</v>
      </c>
      <c r="C3285" s="12" t="str">
        <f t="shared" si="141"/>
        <v>North</v>
      </c>
      <c r="D3285" s="3" t="s">
        <v>11</v>
      </c>
      <c r="E3285" s="10">
        <v>2276.84</v>
      </c>
      <c r="F3285" s="10">
        <v>20</v>
      </c>
      <c r="G3285" s="10">
        <v>12</v>
      </c>
      <c r="H3285" s="10">
        <v>1706.41</v>
      </c>
    </row>
    <row r="3286" spans="1:8" ht="21.75" customHeight="1">
      <c r="A3286" s="10" t="s">
        <v>3298</v>
      </c>
      <c r="B3286" s="11">
        <v>45425</v>
      </c>
      <c r="C3286" s="12" t="s">
        <v>8</v>
      </c>
      <c r="D3286" s="3" t="s">
        <v>11</v>
      </c>
      <c r="E3286" s="10">
        <v>4020.94</v>
      </c>
      <c r="F3286" s="10">
        <v>48</v>
      </c>
      <c r="G3286" s="10">
        <v>34</v>
      </c>
      <c r="H3286" s="10">
        <v>835.85</v>
      </c>
    </row>
    <row r="3287" spans="1:8" ht="21.75" customHeight="1">
      <c r="A3287" s="10" t="s">
        <v>3299</v>
      </c>
      <c r="B3287" s="11">
        <v>45299</v>
      </c>
      <c r="C3287" s="12" t="s">
        <v>9</v>
      </c>
      <c r="D3287" s="3" t="s">
        <v>12</v>
      </c>
      <c r="E3287" s="10">
        <v>4845.59</v>
      </c>
      <c r="F3287" s="10">
        <v>5</v>
      </c>
      <c r="G3287" s="10">
        <v>30</v>
      </c>
      <c r="H3287" s="10">
        <v>1254.26</v>
      </c>
    </row>
    <row r="3288" spans="1:8" ht="21.75" customHeight="1">
      <c r="A3288" s="10" t="s">
        <v>3300</v>
      </c>
      <c r="B3288" s="11">
        <v>45396</v>
      </c>
      <c r="C3288" s="12" t="s">
        <v>9</v>
      </c>
      <c r="D3288" s="3" t="s">
        <v>12</v>
      </c>
      <c r="E3288" s="10">
        <v>1580.23</v>
      </c>
      <c r="F3288" s="10">
        <v>6</v>
      </c>
      <c r="G3288" s="10">
        <v>3</v>
      </c>
      <c r="H3288" s="10">
        <v>522.07000000000005</v>
      </c>
    </row>
    <row r="3289" spans="1:8" ht="21.75" customHeight="1">
      <c r="A3289" s="10" t="s">
        <v>3301</v>
      </c>
      <c r="B3289" s="11">
        <v>45368</v>
      </c>
      <c r="C3289" s="12" t="s">
        <v>8</v>
      </c>
      <c r="D3289" s="3" t="s">
        <v>13</v>
      </c>
      <c r="E3289" s="10">
        <v>2322.61</v>
      </c>
      <c r="F3289" s="10">
        <v>28</v>
      </c>
      <c r="G3289" s="10">
        <v>9</v>
      </c>
      <c r="H3289" s="10">
        <v>319.52999999999997</v>
      </c>
    </row>
    <row r="3290" spans="1:8" ht="21.75" customHeight="1">
      <c r="A3290" s="10" t="s">
        <v>3302</v>
      </c>
      <c r="B3290" s="11">
        <v>45004</v>
      </c>
      <c r="C3290" s="12" t="s">
        <v>10</v>
      </c>
      <c r="D3290" s="3" t="s">
        <v>11</v>
      </c>
      <c r="E3290" s="10">
        <v>231.26</v>
      </c>
      <c r="F3290" s="10">
        <v>42</v>
      </c>
      <c r="G3290" s="10">
        <v>1</v>
      </c>
      <c r="H3290" s="10">
        <v>1747.98</v>
      </c>
    </row>
    <row r="3291" spans="1:8" ht="21.75" customHeight="1">
      <c r="A3291" s="10" t="s">
        <v>3303</v>
      </c>
      <c r="B3291" s="11">
        <v>45604</v>
      </c>
      <c r="C3291" s="12" t="str">
        <f>PROPER("norTh")</f>
        <v>North</v>
      </c>
      <c r="D3291" s="3" t="s">
        <v>12</v>
      </c>
      <c r="E3291" s="10">
        <v>4453.91</v>
      </c>
      <c r="F3291" s="10">
        <v>28</v>
      </c>
      <c r="G3291" s="10">
        <v>34</v>
      </c>
      <c r="H3291" s="10">
        <v>191.11</v>
      </c>
    </row>
    <row r="3292" spans="1:8" ht="21.75" customHeight="1">
      <c r="A3292" s="10" t="s">
        <v>3304</v>
      </c>
      <c r="B3292" s="11">
        <v>45326</v>
      </c>
      <c r="C3292" s="12" t="s">
        <v>10</v>
      </c>
      <c r="D3292" s="3" t="s">
        <v>13</v>
      </c>
      <c r="E3292" s="10">
        <v>2442.34</v>
      </c>
      <c r="F3292" s="10">
        <v>4</v>
      </c>
      <c r="G3292" s="10">
        <v>30</v>
      </c>
      <c r="H3292" s="10">
        <v>29.03</v>
      </c>
    </row>
    <row r="3293" spans="1:8" ht="21.75" customHeight="1">
      <c r="A3293" s="10" t="s">
        <v>3305</v>
      </c>
      <c r="B3293" s="11">
        <v>45529</v>
      </c>
      <c r="C3293" s="12" t="s">
        <v>10</v>
      </c>
      <c r="D3293" s="3" t="s">
        <v>12</v>
      </c>
      <c r="E3293" s="10">
        <v>4948.2700000000004</v>
      </c>
      <c r="F3293" s="10">
        <v>26</v>
      </c>
      <c r="G3293" s="10">
        <v>14</v>
      </c>
      <c r="H3293" s="10">
        <v>1656.15</v>
      </c>
    </row>
    <row r="3294" spans="1:8" ht="21.75" customHeight="1">
      <c r="A3294" s="10" t="s">
        <v>3306</v>
      </c>
      <c r="B3294" s="11">
        <v>44917</v>
      </c>
      <c r="C3294" s="12" t="s">
        <v>10</v>
      </c>
      <c r="D3294" s="3" t="s">
        <v>14</v>
      </c>
      <c r="E3294" s="10">
        <v>4331.84</v>
      </c>
      <c r="F3294" s="10">
        <v>3</v>
      </c>
      <c r="G3294" s="10">
        <v>21</v>
      </c>
      <c r="H3294" s="10">
        <v>805.69</v>
      </c>
    </row>
    <row r="3295" spans="1:8" ht="21.75" customHeight="1">
      <c r="A3295" s="10" t="s">
        <v>3307</v>
      </c>
      <c r="B3295" s="11">
        <v>45472</v>
      </c>
      <c r="C3295" s="12" t="s">
        <v>8</v>
      </c>
      <c r="D3295" s="3" t="s">
        <v>11</v>
      </c>
      <c r="E3295" s="10">
        <v>4682.37</v>
      </c>
      <c r="F3295" s="10">
        <v>23</v>
      </c>
      <c r="G3295" s="10">
        <v>37</v>
      </c>
      <c r="H3295" s="10">
        <v>1751.81</v>
      </c>
    </row>
    <row r="3296" spans="1:8" ht="21.75" customHeight="1">
      <c r="A3296" s="10" t="s">
        <v>3308</v>
      </c>
      <c r="B3296" s="11">
        <v>45064</v>
      </c>
      <c r="C3296" s="12" t="s">
        <v>10</v>
      </c>
      <c r="D3296" s="3" t="s">
        <v>12</v>
      </c>
      <c r="E3296" s="10">
        <v>1758.71</v>
      </c>
      <c r="F3296" s="10">
        <v>18</v>
      </c>
      <c r="G3296" s="10">
        <v>45</v>
      </c>
      <c r="H3296" s="10">
        <v>1930.78</v>
      </c>
    </row>
    <row r="3297" spans="1:8" ht="21.75" customHeight="1">
      <c r="A3297" s="10" t="s">
        <v>3309</v>
      </c>
      <c r="B3297" s="11">
        <v>45001</v>
      </c>
      <c r="C3297" s="12" t="s">
        <v>9</v>
      </c>
      <c r="D3297" s="3" t="s">
        <v>15</v>
      </c>
      <c r="E3297" s="10">
        <v>4863.32</v>
      </c>
      <c r="F3297" s="10">
        <v>30</v>
      </c>
      <c r="G3297" s="10">
        <v>1</v>
      </c>
      <c r="H3297" s="10">
        <v>1462.21</v>
      </c>
    </row>
    <row r="3298" spans="1:8" ht="21.75" customHeight="1">
      <c r="A3298" s="10" t="s">
        <v>3310</v>
      </c>
      <c r="B3298" s="11">
        <v>45364</v>
      </c>
      <c r="C3298" s="12" t="s">
        <v>8</v>
      </c>
      <c r="D3298" s="3" t="s">
        <v>14</v>
      </c>
      <c r="E3298" s="10">
        <v>3366.39</v>
      </c>
      <c r="F3298" s="10">
        <v>47</v>
      </c>
      <c r="G3298" s="10">
        <v>17</v>
      </c>
      <c r="H3298" s="10">
        <v>1506.81</v>
      </c>
    </row>
    <row r="3299" spans="1:8" ht="21.75" customHeight="1">
      <c r="A3299" s="10" t="s">
        <v>3311</v>
      </c>
      <c r="B3299" s="11">
        <v>45082</v>
      </c>
      <c r="C3299" s="12" t="s">
        <v>9</v>
      </c>
      <c r="D3299" s="3" t="s">
        <v>12</v>
      </c>
      <c r="E3299" s="10">
        <v>1817.29</v>
      </c>
      <c r="F3299" s="10">
        <v>4</v>
      </c>
      <c r="G3299" s="10">
        <v>29</v>
      </c>
      <c r="H3299" s="10">
        <v>1736.74</v>
      </c>
    </row>
    <row r="3300" spans="1:8" ht="21.75" customHeight="1">
      <c r="A3300" s="10" t="s">
        <v>3312</v>
      </c>
      <c r="B3300" s="11">
        <v>44984</v>
      </c>
      <c r="C3300" s="12" t="s">
        <v>10</v>
      </c>
      <c r="D3300" s="3" t="s">
        <v>15</v>
      </c>
      <c r="E3300" s="10">
        <v>1926.5</v>
      </c>
      <c r="F3300" s="10">
        <v>12</v>
      </c>
      <c r="G3300" s="10">
        <v>46</v>
      </c>
      <c r="H3300" s="10">
        <v>1252.8399999999999</v>
      </c>
    </row>
    <row r="3301" spans="1:8" ht="21.75" customHeight="1">
      <c r="A3301" s="10" t="s">
        <v>3313</v>
      </c>
      <c r="B3301" s="11">
        <v>45577</v>
      </c>
      <c r="C3301" s="12" t="s">
        <v>8</v>
      </c>
      <c r="D3301" s="3" t="s">
        <v>13</v>
      </c>
      <c r="E3301" s="10">
        <v>1217.8499999999999</v>
      </c>
      <c r="F3301" s="10">
        <v>34</v>
      </c>
      <c r="G3301" s="10">
        <v>17</v>
      </c>
      <c r="H3301" s="10">
        <v>1886.4</v>
      </c>
    </row>
    <row r="3302" spans="1:8" ht="21.75" customHeight="1">
      <c r="A3302" s="10" t="s">
        <v>3314</v>
      </c>
      <c r="B3302" s="11">
        <v>45170</v>
      </c>
      <c r="C3302" s="12" t="s">
        <v>8</v>
      </c>
      <c r="D3302" s="3" t="s">
        <v>15</v>
      </c>
      <c r="E3302" s="10">
        <v>4492.3900000000003</v>
      </c>
      <c r="F3302" s="10">
        <v>2</v>
      </c>
      <c r="G3302" s="10">
        <v>45</v>
      </c>
      <c r="H3302" s="10">
        <v>891.23</v>
      </c>
    </row>
    <row r="3303" spans="1:8" ht="21.75" customHeight="1">
      <c r="A3303" s="10" t="s">
        <v>3315</v>
      </c>
      <c r="B3303" s="11">
        <v>45534</v>
      </c>
      <c r="C3303" s="12" t="s">
        <v>8</v>
      </c>
      <c r="D3303" s="3" t="s">
        <v>15</v>
      </c>
      <c r="E3303" s="10">
        <v>2800.38</v>
      </c>
      <c r="F3303" s="10">
        <v>24</v>
      </c>
      <c r="G3303" s="10">
        <v>14</v>
      </c>
      <c r="H3303" s="10">
        <v>341</v>
      </c>
    </row>
    <row r="3304" spans="1:8" ht="21.75" customHeight="1">
      <c r="A3304" s="10" t="s">
        <v>3316</v>
      </c>
      <c r="B3304" s="11">
        <v>45118</v>
      </c>
      <c r="C3304" s="12" t="s">
        <v>9</v>
      </c>
      <c r="D3304" s="3" t="s">
        <v>14</v>
      </c>
      <c r="E3304" s="10">
        <v>2423.4899999999998</v>
      </c>
      <c r="F3304" s="10">
        <v>43</v>
      </c>
      <c r="G3304" s="10">
        <v>44</v>
      </c>
      <c r="H3304" s="10">
        <v>1615.3</v>
      </c>
    </row>
    <row r="3305" spans="1:8" ht="21.75" customHeight="1">
      <c r="A3305" s="10" t="s">
        <v>3317</v>
      </c>
      <c r="B3305" s="11">
        <v>45328</v>
      </c>
      <c r="C3305" s="12" t="str">
        <f>PROPER("norTh")</f>
        <v>North</v>
      </c>
      <c r="D3305" s="3" t="s">
        <v>14</v>
      </c>
      <c r="E3305" s="10">
        <v>1420.98</v>
      </c>
      <c r="F3305" s="10">
        <v>10</v>
      </c>
      <c r="G3305" s="10">
        <v>38</v>
      </c>
      <c r="H3305" s="10">
        <v>615.41999999999996</v>
      </c>
    </row>
    <row r="3306" spans="1:8" ht="21.75" customHeight="1">
      <c r="A3306" s="10" t="s">
        <v>3318</v>
      </c>
      <c r="B3306" s="11">
        <v>45472</v>
      </c>
      <c r="C3306" s="12" t="s">
        <v>10</v>
      </c>
      <c r="D3306" s="3" t="s">
        <v>14</v>
      </c>
      <c r="E3306" s="10">
        <v>1195.25</v>
      </c>
      <c r="F3306" s="10">
        <v>47</v>
      </c>
      <c r="G3306" s="10">
        <v>15</v>
      </c>
      <c r="H3306" s="10">
        <v>1469.37</v>
      </c>
    </row>
    <row r="3307" spans="1:8" ht="21.75" customHeight="1">
      <c r="A3307" s="10" t="s">
        <v>3319</v>
      </c>
      <c r="B3307" s="11">
        <v>45585</v>
      </c>
      <c r="C3307" s="12" t="str">
        <f>PROPER("norTh")</f>
        <v>North</v>
      </c>
      <c r="D3307" s="3" t="s">
        <v>13</v>
      </c>
      <c r="E3307" s="10">
        <v>905.79</v>
      </c>
      <c r="F3307" s="10">
        <v>33</v>
      </c>
      <c r="G3307" s="10">
        <v>25</v>
      </c>
      <c r="H3307" s="10">
        <v>496.7</v>
      </c>
    </row>
    <row r="3308" spans="1:8" ht="21.75" customHeight="1">
      <c r="A3308" s="10" t="s">
        <v>3320</v>
      </c>
      <c r="B3308" s="11">
        <v>45244</v>
      </c>
      <c r="C3308" s="12" t="s">
        <v>8</v>
      </c>
      <c r="D3308" s="3" t="s">
        <v>12</v>
      </c>
      <c r="E3308" s="10">
        <v>3391.89</v>
      </c>
      <c r="F3308" s="10">
        <v>8</v>
      </c>
      <c r="G3308" s="10">
        <v>42</v>
      </c>
      <c r="H3308" s="10">
        <v>1030.2</v>
      </c>
    </row>
    <row r="3309" spans="1:8" ht="21.75" customHeight="1">
      <c r="A3309" s="10" t="s">
        <v>3321</v>
      </c>
      <c r="B3309" s="11">
        <v>45367</v>
      </c>
      <c r="C3309" s="12" t="s">
        <v>10</v>
      </c>
      <c r="D3309" s="3" t="s">
        <v>13</v>
      </c>
      <c r="E3309" s="10">
        <v>4618.49</v>
      </c>
      <c r="F3309" s="10">
        <v>35</v>
      </c>
      <c r="G3309" s="10">
        <v>48</v>
      </c>
      <c r="H3309" s="10">
        <v>299.32</v>
      </c>
    </row>
    <row r="3310" spans="1:8" ht="21.75" customHeight="1">
      <c r="A3310" s="10" t="s">
        <v>3322</v>
      </c>
      <c r="B3310" s="11">
        <v>45524</v>
      </c>
      <c r="C3310" s="12" t="s">
        <v>9</v>
      </c>
      <c r="D3310" s="3" t="s">
        <v>14</v>
      </c>
      <c r="E3310" s="10">
        <v>4209.9399999999996</v>
      </c>
      <c r="F3310" s="10">
        <v>21</v>
      </c>
      <c r="G3310" s="10">
        <v>2</v>
      </c>
      <c r="H3310" s="10">
        <v>240.07</v>
      </c>
    </row>
    <row r="3311" spans="1:8" ht="21.75" customHeight="1">
      <c r="A3311" s="10" t="s">
        <v>3323</v>
      </c>
      <c r="B3311" s="11">
        <v>45367</v>
      </c>
      <c r="C3311" s="12" t="str">
        <f>PROPER("norTh")</f>
        <v>North</v>
      </c>
      <c r="D3311" s="3" t="s">
        <v>14</v>
      </c>
      <c r="E3311" s="10">
        <v>2364.48</v>
      </c>
      <c r="F3311" s="10">
        <v>9</v>
      </c>
      <c r="G3311" s="10">
        <v>19</v>
      </c>
      <c r="H3311" s="10">
        <v>714.96</v>
      </c>
    </row>
    <row r="3312" spans="1:8" ht="21.75" customHeight="1">
      <c r="A3312" s="10" t="s">
        <v>3324</v>
      </c>
      <c r="B3312" s="11">
        <v>45156</v>
      </c>
      <c r="C3312" s="12" t="s">
        <v>8</v>
      </c>
      <c r="D3312" s="3" t="s">
        <v>14</v>
      </c>
      <c r="E3312" s="10">
        <v>2838.02</v>
      </c>
      <c r="F3312" s="10">
        <v>42</v>
      </c>
      <c r="G3312" s="10">
        <v>35</v>
      </c>
      <c r="H3312" s="10">
        <v>159.91999999999999</v>
      </c>
    </row>
    <row r="3313" spans="1:8" ht="21.75" customHeight="1">
      <c r="A3313" s="10" t="s">
        <v>3325</v>
      </c>
      <c r="B3313" s="11">
        <v>45513</v>
      </c>
      <c r="C3313" s="12" t="s">
        <v>9</v>
      </c>
      <c r="D3313" s="3" t="s">
        <v>15</v>
      </c>
      <c r="E3313" s="10">
        <v>3585.99</v>
      </c>
      <c r="F3313" s="10">
        <v>40</v>
      </c>
      <c r="G3313" s="10">
        <v>16</v>
      </c>
      <c r="H3313" s="10">
        <v>1213.96</v>
      </c>
    </row>
    <row r="3314" spans="1:8" ht="21.75" customHeight="1">
      <c r="A3314" s="10" t="s">
        <v>3326</v>
      </c>
      <c r="B3314" s="11">
        <v>44947</v>
      </c>
      <c r="C3314" s="12" t="s">
        <v>9</v>
      </c>
      <c r="D3314" s="3" t="s">
        <v>13</v>
      </c>
      <c r="E3314" s="10">
        <v>4057.15</v>
      </c>
      <c r="F3314" s="10">
        <v>38</v>
      </c>
      <c r="G3314" s="10">
        <v>46</v>
      </c>
      <c r="H3314" s="10">
        <v>1086.68</v>
      </c>
    </row>
    <row r="3315" spans="1:8" ht="21.75" customHeight="1">
      <c r="A3315" s="10" t="s">
        <v>3327</v>
      </c>
      <c r="B3315" s="11">
        <v>45476</v>
      </c>
      <c r="C3315" s="12" t="str">
        <f>PROPER("norTh")</f>
        <v>North</v>
      </c>
      <c r="D3315" s="3" t="s">
        <v>15</v>
      </c>
      <c r="E3315" s="10">
        <v>2879</v>
      </c>
      <c r="F3315" s="10">
        <v>35</v>
      </c>
      <c r="G3315" s="10">
        <v>11</v>
      </c>
      <c r="H3315" s="10">
        <v>472.97</v>
      </c>
    </row>
    <row r="3316" spans="1:8" ht="21.75" customHeight="1">
      <c r="A3316" s="10" t="s">
        <v>3328</v>
      </c>
      <c r="B3316" s="11">
        <v>45400</v>
      </c>
      <c r="C3316" s="12" t="s">
        <v>8</v>
      </c>
      <c r="D3316" s="3" t="s">
        <v>13</v>
      </c>
      <c r="E3316" s="10">
        <v>3981.73</v>
      </c>
      <c r="F3316" s="10">
        <v>30</v>
      </c>
      <c r="G3316" s="10">
        <v>27</v>
      </c>
      <c r="H3316" s="10">
        <v>929.39</v>
      </c>
    </row>
    <row r="3317" spans="1:8" ht="21.75" customHeight="1">
      <c r="A3317" s="10" t="s">
        <v>3329</v>
      </c>
      <c r="B3317" s="11">
        <v>45509</v>
      </c>
      <c r="C3317" s="12" t="s">
        <v>8</v>
      </c>
      <c r="D3317" s="3" t="s">
        <v>12</v>
      </c>
      <c r="E3317" s="10">
        <v>4767.07</v>
      </c>
      <c r="F3317" s="10">
        <v>46</v>
      </c>
      <c r="G3317" s="10">
        <v>30</v>
      </c>
      <c r="H3317" s="10">
        <v>311.24</v>
      </c>
    </row>
    <row r="3318" spans="1:8" ht="21.75" customHeight="1">
      <c r="A3318" s="10" t="s">
        <v>3330</v>
      </c>
      <c r="B3318" s="11">
        <v>45513</v>
      </c>
      <c r="C3318" s="12" t="s">
        <v>10</v>
      </c>
      <c r="D3318" s="3" t="s">
        <v>12</v>
      </c>
      <c r="E3318" s="10">
        <v>2323.48</v>
      </c>
      <c r="F3318" s="10">
        <v>42</v>
      </c>
      <c r="G3318" s="10">
        <v>17</v>
      </c>
      <c r="H3318" s="10">
        <v>1705.07</v>
      </c>
    </row>
    <row r="3319" spans="1:8" ht="21.75" customHeight="1">
      <c r="A3319" s="10" t="s">
        <v>3331</v>
      </c>
      <c r="B3319" s="11">
        <v>45188</v>
      </c>
      <c r="C3319" s="12" t="s">
        <v>9</v>
      </c>
      <c r="D3319" s="3" t="s">
        <v>15</v>
      </c>
      <c r="E3319" s="10">
        <v>1065.6600000000001</v>
      </c>
      <c r="F3319" s="10">
        <v>6</v>
      </c>
      <c r="G3319" s="10">
        <v>38</v>
      </c>
      <c r="H3319" s="10">
        <v>923.18</v>
      </c>
    </row>
    <row r="3320" spans="1:8" ht="21.75" customHeight="1">
      <c r="A3320" s="10" t="s">
        <v>3332</v>
      </c>
      <c r="B3320" s="11">
        <v>45280</v>
      </c>
      <c r="C3320" s="12" t="s">
        <v>9</v>
      </c>
      <c r="D3320" s="3" t="s">
        <v>15</v>
      </c>
      <c r="E3320" s="10">
        <v>1800.61</v>
      </c>
      <c r="F3320" s="10">
        <v>22</v>
      </c>
      <c r="G3320" s="10">
        <v>7</v>
      </c>
      <c r="H3320" s="10">
        <v>1503.79</v>
      </c>
    </row>
    <row r="3321" spans="1:8" ht="21.75" customHeight="1">
      <c r="A3321" s="13" t="s">
        <v>1232</v>
      </c>
      <c r="B3321" s="11">
        <v>45152</v>
      </c>
      <c r="C3321" s="12" t="s">
        <v>9</v>
      </c>
      <c r="D3321" s="3" t="s">
        <v>15</v>
      </c>
      <c r="E3321" s="10">
        <v>2963.98</v>
      </c>
      <c r="F3321" s="10">
        <v>16</v>
      </c>
      <c r="G3321" s="10">
        <v>4</v>
      </c>
      <c r="H3321" s="10">
        <v>1304.52</v>
      </c>
    </row>
    <row r="3322" spans="1:8" ht="21.75" customHeight="1">
      <c r="A3322" s="10" t="s">
        <v>3333</v>
      </c>
      <c r="B3322" s="11">
        <v>44972</v>
      </c>
      <c r="C3322" s="12" t="str">
        <f>PROPER("norTh")</f>
        <v>North</v>
      </c>
      <c r="D3322" s="3" t="s">
        <v>12</v>
      </c>
      <c r="E3322" s="10">
        <v>234.41</v>
      </c>
      <c r="F3322" s="10">
        <v>11</v>
      </c>
      <c r="G3322" s="10">
        <v>13</v>
      </c>
      <c r="H3322" s="10">
        <v>555.70000000000005</v>
      </c>
    </row>
    <row r="3323" spans="1:8" ht="21.75" customHeight="1">
      <c r="A3323" s="10" t="s">
        <v>3334</v>
      </c>
      <c r="B3323" s="11">
        <v>45212</v>
      </c>
      <c r="C3323" s="12" t="s">
        <v>10</v>
      </c>
      <c r="D3323" s="3" t="s">
        <v>15</v>
      </c>
      <c r="E3323" s="10">
        <v>686.97</v>
      </c>
      <c r="F3323" s="10">
        <v>41</v>
      </c>
      <c r="G3323" s="10">
        <v>28</v>
      </c>
      <c r="H3323" s="10">
        <v>1121.1300000000001</v>
      </c>
    </row>
    <row r="3324" spans="1:8" ht="21.75" customHeight="1">
      <c r="A3324" s="10" t="s">
        <v>3335</v>
      </c>
      <c r="B3324" s="11">
        <v>45189</v>
      </c>
      <c r="C3324" s="12" t="s">
        <v>8</v>
      </c>
      <c r="D3324" s="3" t="s">
        <v>15</v>
      </c>
      <c r="E3324" s="10">
        <v>4297.51</v>
      </c>
      <c r="F3324" s="10">
        <v>1</v>
      </c>
      <c r="G3324" s="10">
        <v>25</v>
      </c>
      <c r="H3324" s="10">
        <v>1916.93</v>
      </c>
    </row>
    <row r="3325" spans="1:8" ht="21.75" customHeight="1">
      <c r="A3325" s="10" t="s">
        <v>3336</v>
      </c>
      <c r="B3325" s="11">
        <v>45075</v>
      </c>
      <c r="C3325" s="12" t="s">
        <v>10</v>
      </c>
      <c r="D3325" s="3" t="s">
        <v>12</v>
      </c>
      <c r="E3325" s="10">
        <v>3319.59</v>
      </c>
      <c r="F3325" s="10">
        <v>21</v>
      </c>
      <c r="G3325" s="10">
        <v>47</v>
      </c>
      <c r="H3325" s="10">
        <v>318.7</v>
      </c>
    </row>
    <row r="3326" spans="1:8" ht="21.75" customHeight="1">
      <c r="A3326" s="10" t="s">
        <v>3337</v>
      </c>
      <c r="B3326" s="11">
        <v>45029</v>
      </c>
      <c r="C3326" s="12" t="s">
        <v>10</v>
      </c>
      <c r="D3326" s="3" t="s">
        <v>13</v>
      </c>
      <c r="E3326" s="10">
        <v>2813.51</v>
      </c>
      <c r="F3326" s="10">
        <v>21</v>
      </c>
      <c r="G3326" s="10">
        <v>12</v>
      </c>
      <c r="H3326" s="10">
        <v>1286.17</v>
      </c>
    </row>
    <row r="3327" spans="1:8" ht="21.75" customHeight="1">
      <c r="A3327" s="10" t="s">
        <v>3338</v>
      </c>
      <c r="B3327" s="11">
        <v>45415</v>
      </c>
      <c r="C3327" s="12" t="s">
        <v>10</v>
      </c>
      <c r="D3327" s="3" t="s">
        <v>12</v>
      </c>
      <c r="E3327" s="10">
        <v>1507.1</v>
      </c>
      <c r="F3327" s="10">
        <v>49</v>
      </c>
      <c r="G3327" s="10">
        <v>15</v>
      </c>
      <c r="H3327" s="10">
        <v>1313.32</v>
      </c>
    </row>
    <row r="3328" spans="1:8" ht="21.75" customHeight="1">
      <c r="A3328" s="10" t="s">
        <v>3339</v>
      </c>
      <c r="B3328" s="11">
        <v>45392</v>
      </c>
      <c r="C3328" s="12" t="str">
        <f>PROPER("norTh")</f>
        <v>North</v>
      </c>
      <c r="D3328" s="3" t="s">
        <v>15</v>
      </c>
      <c r="E3328" s="10">
        <v>2437.12</v>
      </c>
      <c r="F3328" s="10">
        <v>38</v>
      </c>
      <c r="G3328" s="10">
        <v>32</v>
      </c>
      <c r="H3328" s="10">
        <v>1919.52</v>
      </c>
    </row>
    <row r="3329" spans="1:8" ht="21.75" customHeight="1">
      <c r="A3329" s="10" t="s">
        <v>3340</v>
      </c>
      <c r="B3329" s="11">
        <v>44946</v>
      </c>
      <c r="C3329" s="12" t="s">
        <v>8</v>
      </c>
      <c r="D3329" s="3" t="s">
        <v>12</v>
      </c>
      <c r="E3329" s="10">
        <v>3666.81</v>
      </c>
      <c r="F3329" s="10">
        <v>11</v>
      </c>
      <c r="G3329" s="10">
        <v>44</v>
      </c>
      <c r="H3329" s="10">
        <v>1309.78</v>
      </c>
    </row>
    <row r="3330" spans="1:8" ht="21.75" customHeight="1">
      <c r="A3330" s="10" t="s">
        <v>3341</v>
      </c>
      <c r="B3330" s="11">
        <v>45289</v>
      </c>
      <c r="C3330" s="12" t="s">
        <v>10</v>
      </c>
      <c r="D3330" s="3" t="s">
        <v>11</v>
      </c>
      <c r="E3330" s="10">
        <v>663.06</v>
      </c>
      <c r="F3330" s="10">
        <v>35</v>
      </c>
      <c r="G3330" s="10">
        <v>46</v>
      </c>
      <c r="H3330" s="10">
        <v>1483.75</v>
      </c>
    </row>
    <row r="3331" spans="1:8" ht="21.75" customHeight="1">
      <c r="A3331" s="10" t="s">
        <v>3342</v>
      </c>
      <c r="B3331" s="11">
        <v>45044</v>
      </c>
      <c r="C3331" s="12" t="str">
        <f t="shared" ref="C3331:C3332" si="142">PROPER("norTh")</f>
        <v>North</v>
      </c>
      <c r="D3331" s="3" t="s">
        <v>14</v>
      </c>
      <c r="E3331" s="10">
        <v>227.44</v>
      </c>
      <c r="F3331" s="10">
        <v>3</v>
      </c>
      <c r="G3331" s="10">
        <v>48</v>
      </c>
      <c r="H3331" s="10">
        <v>1292.6199999999999</v>
      </c>
    </row>
    <row r="3332" spans="1:8" ht="21.75" customHeight="1">
      <c r="A3332" s="10" t="s">
        <v>3343</v>
      </c>
      <c r="B3332" s="11">
        <v>45489</v>
      </c>
      <c r="C3332" s="12" t="str">
        <f t="shared" si="142"/>
        <v>North</v>
      </c>
      <c r="D3332" s="3" t="s">
        <v>15</v>
      </c>
      <c r="E3332" s="10">
        <v>461.79</v>
      </c>
      <c r="F3332" s="10">
        <v>6</v>
      </c>
      <c r="G3332" s="10">
        <v>43</v>
      </c>
      <c r="H3332" s="10">
        <v>1679.2</v>
      </c>
    </row>
    <row r="3333" spans="1:8" ht="21.75" customHeight="1">
      <c r="A3333" s="10" t="s">
        <v>3344</v>
      </c>
      <c r="B3333" s="11">
        <v>45391</v>
      </c>
      <c r="C3333" s="12" t="s">
        <v>8</v>
      </c>
      <c r="D3333" s="3" t="s">
        <v>13</v>
      </c>
      <c r="E3333" s="10">
        <v>3544.22</v>
      </c>
      <c r="F3333" s="10">
        <v>11</v>
      </c>
      <c r="G3333" s="10">
        <v>28</v>
      </c>
      <c r="H3333" s="10">
        <v>1059.5899999999999</v>
      </c>
    </row>
    <row r="3334" spans="1:8" ht="21.75" customHeight="1">
      <c r="A3334" s="10" t="s">
        <v>3345</v>
      </c>
      <c r="B3334" s="11">
        <v>45056</v>
      </c>
      <c r="C3334" s="12" t="s">
        <v>9</v>
      </c>
      <c r="D3334" s="3" t="s">
        <v>14</v>
      </c>
      <c r="E3334" s="10">
        <v>1479.86</v>
      </c>
      <c r="F3334" s="10">
        <v>49</v>
      </c>
      <c r="G3334" s="10">
        <v>24</v>
      </c>
      <c r="H3334" s="10">
        <v>421.02</v>
      </c>
    </row>
    <row r="3335" spans="1:8" ht="21.75" customHeight="1">
      <c r="A3335" s="10" t="s">
        <v>3346</v>
      </c>
      <c r="B3335" s="11">
        <v>45577</v>
      </c>
      <c r="C3335" s="12" t="s">
        <v>8</v>
      </c>
      <c r="D3335" s="3" t="s">
        <v>13</v>
      </c>
      <c r="E3335" s="10">
        <v>3478.09</v>
      </c>
      <c r="F3335" s="10">
        <v>14</v>
      </c>
      <c r="G3335" s="10">
        <v>40</v>
      </c>
      <c r="H3335" s="10">
        <v>1102.24</v>
      </c>
    </row>
    <row r="3336" spans="1:8" ht="21.75" customHeight="1">
      <c r="A3336" s="10" t="s">
        <v>3347</v>
      </c>
      <c r="B3336" s="11">
        <v>45550</v>
      </c>
      <c r="C3336" s="12" t="s">
        <v>10</v>
      </c>
      <c r="D3336" s="3" t="s">
        <v>11</v>
      </c>
      <c r="E3336" s="10">
        <v>2772.68</v>
      </c>
      <c r="F3336" s="10">
        <v>19</v>
      </c>
      <c r="G3336" s="10">
        <v>16</v>
      </c>
      <c r="H3336" s="10">
        <v>964.77</v>
      </c>
    </row>
    <row r="3337" spans="1:8" ht="21.75" customHeight="1">
      <c r="A3337" s="10" t="s">
        <v>3348</v>
      </c>
      <c r="B3337" s="11">
        <v>45342</v>
      </c>
      <c r="C3337" s="12" t="s">
        <v>9</v>
      </c>
      <c r="D3337" s="3" t="s">
        <v>12</v>
      </c>
      <c r="E3337" s="10">
        <v>3402.92</v>
      </c>
      <c r="F3337" s="10">
        <v>33</v>
      </c>
      <c r="G3337" s="10">
        <v>50</v>
      </c>
      <c r="H3337" s="10">
        <v>1276.44</v>
      </c>
    </row>
    <row r="3338" spans="1:8" ht="21.75" customHeight="1">
      <c r="A3338" s="10" t="s">
        <v>3349</v>
      </c>
      <c r="B3338" s="11">
        <v>45306</v>
      </c>
      <c r="C3338" s="12" t="s">
        <v>9</v>
      </c>
      <c r="D3338" s="3" t="s">
        <v>14</v>
      </c>
      <c r="E3338" s="10">
        <v>3272.23</v>
      </c>
      <c r="F3338" s="10">
        <v>19</v>
      </c>
      <c r="G3338" s="10">
        <v>15</v>
      </c>
      <c r="H3338" s="10">
        <v>427.55</v>
      </c>
    </row>
    <row r="3339" spans="1:8" ht="21.75" customHeight="1">
      <c r="A3339" s="10" t="s">
        <v>3350</v>
      </c>
      <c r="B3339" s="11">
        <v>45117</v>
      </c>
      <c r="C3339" s="12" t="s">
        <v>8</v>
      </c>
      <c r="D3339" s="3" t="s">
        <v>13</v>
      </c>
      <c r="E3339" s="10">
        <v>1222.76</v>
      </c>
      <c r="F3339" s="10">
        <v>50</v>
      </c>
      <c r="G3339" s="10">
        <v>46</v>
      </c>
      <c r="H3339" s="10">
        <v>44.18</v>
      </c>
    </row>
    <row r="3340" spans="1:8" ht="21.75" customHeight="1">
      <c r="A3340" s="10" t="s">
        <v>3351</v>
      </c>
      <c r="B3340" s="11">
        <v>45565</v>
      </c>
      <c r="C3340" s="12" t="s">
        <v>9</v>
      </c>
      <c r="D3340" s="3" t="s">
        <v>13</v>
      </c>
      <c r="E3340" s="10">
        <v>3936.04</v>
      </c>
      <c r="F3340" s="10">
        <v>14</v>
      </c>
      <c r="G3340" s="10">
        <v>44</v>
      </c>
      <c r="H3340" s="10">
        <v>1732.1</v>
      </c>
    </row>
    <row r="3341" spans="1:8" ht="21.75" customHeight="1">
      <c r="A3341" s="10" t="s">
        <v>3352</v>
      </c>
      <c r="B3341" s="11">
        <v>45156</v>
      </c>
      <c r="C3341" s="12" t="str">
        <f>PROPER("norTh")</f>
        <v>North</v>
      </c>
      <c r="D3341" s="3" t="s">
        <v>14</v>
      </c>
      <c r="E3341" s="10">
        <v>4457.1499999999996</v>
      </c>
      <c r="F3341" s="10">
        <v>13</v>
      </c>
      <c r="G3341" s="10">
        <v>9</v>
      </c>
      <c r="H3341" s="10">
        <v>196.67</v>
      </c>
    </row>
    <row r="3342" spans="1:8" ht="21.75" customHeight="1">
      <c r="A3342" s="10" t="s">
        <v>3353</v>
      </c>
      <c r="B3342" s="11">
        <v>44954</v>
      </c>
      <c r="C3342" s="12" t="s">
        <v>8</v>
      </c>
      <c r="D3342" s="3" t="s">
        <v>11</v>
      </c>
      <c r="E3342" s="10">
        <v>4430.29</v>
      </c>
      <c r="F3342" s="10">
        <v>45</v>
      </c>
      <c r="G3342" s="10">
        <v>43</v>
      </c>
      <c r="H3342" s="10">
        <v>1648.55</v>
      </c>
    </row>
    <row r="3343" spans="1:8" ht="21.75" customHeight="1">
      <c r="A3343" s="10" t="s">
        <v>3354</v>
      </c>
      <c r="B3343" s="11">
        <v>45222</v>
      </c>
      <c r="C3343" s="12" t="str">
        <f>PROPER("norTh")</f>
        <v>North</v>
      </c>
      <c r="D3343" s="3" t="s">
        <v>13</v>
      </c>
      <c r="E3343" s="10">
        <v>1119.46</v>
      </c>
      <c r="F3343" s="10">
        <v>35</v>
      </c>
      <c r="G3343" s="10">
        <v>45</v>
      </c>
      <c r="H3343" s="10">
        <v>1037.42</v>
      </c>
    </row>
    <row r="3344" spans="1:8" ht="21.75" customHeight="1">
      <c r="A3344" s="10" t="s">
        <v>3355</v>
      </c>
      <c r="B3344" s="11">
        <v>45523</v>
      </c>
      <c r="C3344" s="12" t="s">
        <v>8</v>
      </c>
      <c r="D3344" s="3" t="s">
        <v>11</v>
      </c>
      <c r="E3344" s="10">
        <v>2512.62</v>
      </c>
      <c r="F3344" s="10">
        <v>41</v>
      </c>
      <c r="G3344" s="10">
        <v>10</v>
      </c>
      <c r="H3344" s="10">
        <v>1117.5899999999999</v>
      </c>
    </row>
    <row r="3345" spans="1:8" ht="21.75" customHeight="1">
      <c r="A3345" s="10" t="s">
        <v>3356</v>
      </c>
      <c r="B3345" s="11">
        <v>45103</v>
      </c>
      <c r="C3345" s="12" t="str">
        <f>PROPER("norTh")</f>
        <v>North</v>
      </c>
      <c r="D3345" s="3" t="s">
        <v>12</v>
      </c>
      <c r="E3345" s="10">
        <v>4978.1499999999996</v>
      </c>
      <c r="F3345" s="10">
        <v>32</v>
      </c>
      <c r="G3345" s="10">
        <v>11</v>
      </c>
      <c r="H3345" s="10">
        <v>446.64</v>
      </c>
    </row>
    <row r="3346" spans="1:8" ht="21.75" customHeight="1">
      <c r="A3346" s="10" t="s">
        <v>3357</v>
      </c>
      <c r="B3346" s="11">
        <v>45221</v>
      </c>
      <c r="C3346" s="12" t="s">
        <v>10</v>
      </c>
      <c r="D3346" s="3" t="s">
        <v>12</v>
      </c>
      <c r="E3346" s="10">
        <v>1396.94</v>
      </c>
      <c r="F3346" s="10">
        <v>18</v>
      </c>
      <c r="G3346" s="10">
        <v>6</v>
      </c>
      <c r="H3346" s="10">
        <v>998.57</v>
      </c>
    </row>
    <row r="3347" spans="1:8" ht="21.75" customHeight="1">
      <c r="A3347" s="10" t="s">
        <v>3358</v>
      </c>
      <c r="B3347" s="11">
        <v>44945</v>
      </c>
      <c r="C3347" s="12" t="s">
        <v>9</v>
      </c>
      <c r="D3347" s="3" t="s">
        <v>11</v>
      </c>
      <c r="E3347" s="10">
        <v>2314.3000000000002</v>
      </c>
      <c r="F3347" s="10">
        <v>16</v>
      </c>
      <c r="G3347" s="10">
        <v>12</v>
      </c>
      <c r="H3347" s="10">
        <v>42.32</v>
      </c>
    </row>
    <row r="3348" spans="1:8" ht="21.75" customHeight="1">
      <c r="A3348" s="10" t="s">
        <v>3359</v>
      </c>
      <c r="B3348" s="11">
        <v>45046</v>
      </c>
      <c r="C3348" s="12" t="s">
        <v>8</v>
      </c>
      <c r="D3348" s="3" t="s">
        <v>11</v>
      </c>
      <c r="E3348" s="10">
        <v>259.10000000000002</v>
      </c>
      <c r="F3348" s="10">
        <v>21</v>
      </c>
      <c r="G3348" s="10">
        <v>23</v>
      </c>
      <c r="H3348" s="10">
        <v>1444.86</v>
      </c>
    </row>
    <row r="3349" spans="1:8" ht="21.75" customHeight="1">
      <c r="A3349" s="10" t="s">
        <v>3360</v>
      </c>
      <c r="B3349" s="11">
        <v>45562</v>
      </c>
      <c r="C3349" s="12" t="s">
        <v>8</v>
      </c>
      <c r="D3349" s="3" t="s">
        <v>13</v>
      </c>
      <c r="E3349" s="10">
        <v>1779.22</v>
      </c>
      <c r="F3349" s="10">
        <v>37</v>
      </c>
      <c r="G3349" s="10">
        <v>11</v>
      </c>
      <c r="H3349" s="10">
        <v>180.62</v>
      </c>
    </row>
    <row r="3350" spans="1:8" ht="21.75" customHeight="1">
      <c r="A3350" s="10" t="s">
        <v>3361</v>
      </c>
      <c r="B3350" s="11">
        <v>45212</v>
      </c>
      <c r="C3350" s="12" t="s">
        <v>9</v>
      </c>
      <c r="D3350" s="3" t="s">
        <v>11</v>
      </c>
      <c r="E3350" s="10">
        <v>4665.82</v>
      </c>
      <c r="F3350" s="10">
        <v>1</v>
      </c>
      <c r="G3350" s="10">
        <v>41</v>
      </c>
      <c r="H3350" s="10">
        <v>259.86</v>
      </c>
    </row>
    <row r="3351" spans="1:8" ht="21.75" customHeight="1">
      <c r="A3351" s="10" t="s">
        <v>3362</v>
      </c>
      <c r="B3351" s="11">
        <v>44988</v>
      </c>
      <c r="C3351" s="12" t="s">
        <v>8</v>
      </c>
      <c r="D3351" s="3" t="s">
        <v>11</v>
      </c>
      <c r="E3351" s="10">
        <v>1043.5999999999999</v>
      </c>
      <c r="F3351" s="10">
        <v>18</v>
      </c>
      <c r="G3351" s="10">
        <v>17</v>
      </c>
      <c r="H3351" s="10">
        <v>292.64999999999998</v>
      </c>
    </row>
    <row r="3352" spans="1:8" ht="21.75" customHeight="1">
      <c r="A3352" s="10" t="s">
        <v>3363</v>
      </c>
      <c r="B3352" s="11">
        <v>45363</v>
      </c>
      <c r="C3352" s="12" t="s">
        <v>8</v>
      </c>
      <c r="D3352" s="3" t="s">
        <v>13</v>
      </c>
      <c r="E3352" s="10">
        <v>2425.34</v>
      </c>
      <c r="F3352" s="10">
        <v>41</v>
      </c>
      <c r="G3352" s="10">
        <v>35</v>
      </c>
      <c r="H3352" s="10">
        <v>1769.89</v>
      </c>
    </row>
    <row r="3353" spans="1:8" ht="21.75" customHeight="1">
      <c r="A3353" s="10" t="s">
        <v>3364</v>
      </c>
      <c r="B3353" s="11">
        <v>44947</v>
      </c>
      <c r="C3353" s="12" t="s">
        <v>10</v>
      </c>
      <c r="D3353" s="3" t="s">
        <v>12</v>
      </c>
      <c r="E3353" s="10">
        <v>219.14</v>
      </c>
      <c r="F3353" s="10">
        <v>20</v>
      </c>
      <c r="G3353" s="10">
        <v>0</v>
      </c>
      <c r="H3353" s="10">
        <v>1768.2</v>
      </c>
    </row>
    <row r="3354" spans="1:8" ht="21.75" customHeight="1">
      <c r="A3354" s="10" t="s">
        <v>3365</v>
      </c>
      <c r="B3354" s="11">
        <v>45344</v>
      </c>
      <c r="C3354" s="12" t="s">
        <v>10</v>
      </c>
      <c r="D3354" s="3" t="s">
        <v>14</v>
      </c>
      <c r="E3354" s="10">
        <v>4735.9799999999996</v>
      </c>
      <c r="F3354" s="10">
        <v>29</v>
      </c>
      <c r="G3354" s="10">
        <v>23</v>
      </c>
      <c r="H3354" s="10">
        <v>501.68</v>
      </c>
    </row>
    <row r="3355" spans="1:8" ht="21.75" customHeight="1">
      <c r="A3355" s="10" t="s">
        <v>3366</v>
      </c>
      <c r="B3355" s="11">
        <v>45082</v>
      </c>
      <c r="C3355" s="12" t="s">
        <v>9</v>
      </c>
      <c r="D3355" s="3" t="s">
        <v>11</v>
      </c>
      <c r="E3355" s="10">
        <v>3327.6</v>
      </c>
      <c r="F3355" s="10">
        <v>12</v>
      </c>
      <c r="G3355" s="10">
        <v>47</v>
      </c>
      <c r="H3355" s="10">
        <v>942.94</v>
      </c>
    </row>
    <row r="3356" spans="1:8" ht="21.75" customHeight="1">
      <c r="A3356" s="10" t="s">
        <v>3367</v>
      </c>
      <c r="B3356" s="11">
        <v>45605</v>
      </c>
      <c r="C3356" s="12" t="s">
        <v>8</v>
      </c>
      <c r="D3356" s="3" t="s">
        <v>12</v>
      </c>
      <c r="E3356" s="10">
        <v>2156.81</v>
      </c>
      <c r="F3356" s="10">
        <v>19</v>
      </c>
      <c r="G3356" s="10">
        <v>38</v>
      </c>
      <c r="H3356" s="10">
        <v>1845.55</v>
      </c>
    </row>
    <row r="3357" spans="1:8" ht="21.75" customHeight="1">
      <c r="A3357" s="10" t="s">
        <v>3368</v>
      </c>
      <c r="B3357" s="11">
        <v>45422</v>
      </c>
      <c r="C3357" s="12" t="s">
        <v>9</v>
      </c>
      <c r="D3357" s="3" t="s">
        <v>13</v>
      </c>
      <c r="E3357" s="10">
        <v>1543.73</v>
      </c>
      <c r="F3357" s="10">
        <v>49</v>
      </c>
      <c r="G3357" s="10">
        <v>20</v>
      </c>
      <c r="H3357" s="10">
        <v>1001.38</v>
      </c>
    </row>
    <row r="3358" spans="1:8" ht="21.75" customHeight="1">
      <c r="A3358" s="10" t="s">
        <v>3369</v>
      </c>
      <c r="B3358" s="11">
        <v>45424</v>
      </c>
      <c r="C3358" s="12" t="str">
        <f t="shared" ref="C3358:C3360" si="143">PROPER("norTh")</f>
        <v>North</v>
      </c>
      <c r="D3358" s="3" t="s">
        <v>15</v>
      </c>
      <c r="E3358" s="10">
        <v>900.88</v>
      </c>
      <c r="F3358" s="10">
        <v>43</v>
      </c>
      <c r="G3358" s="10">
        <v>21</v>
      </c>
      <c r="H3358" s="10">
        <v>259.85000000000002</v>
      </c>
    </row>
    <row r="3359" spans="1:8" ht="21.75" customHeight="1">
      <c r="A3359" s="10" t="s">
        <v>3370</v>
      </c>
      <c r="B3359" s="11">
        <v>45170</v>
      </c>
      <c r="C3359" s="12" t="str">
        <f t="shared" si="143"/>
        <v>North</v>
      </c>
      <c r="D3359" s="3" t="s">
        <v>11</v>
      </c>
      <c r="E3359" s="10">
        <v>4613.57</v>
      </c>
      <c r="F3359" s="10">
        <v>9</v>
      </c>
      <c r="G3359" s="10">
        <v>42</v>
      </c>
      <c r="H3359" s="10">
        <v>1708.34</v>
      </c>
    </row>
    <row r="3360" spans="1:8" ht="21.75" customHeight="1">
      <c r="A3360" s="10" t="s">
        <v>3371</v>
      </c>
      <c r="B3360" s="11">
        <v>44905</v>
      </c>
      <c r="C3360" s="12" t="str">
        <f t="shared" si="143"/>
        <v>North</v>
      </c>
      <c r="D3360" s="3" t="s">
        <v>11</v>
      </c>
      <c r="E3360" s="10">
        <v>3416.19</v>
      </c>
      <c r="F3360" s="10">
        <v>37</v>
      </c>
      <c r="G3360" s="10">
        <v>25</v>
      </c>
      <c r="H3360" s="10">
        <v>658.33</v>
      </c>
    </row>
    <row r="3361" spans="1:8" ht="21.75" customHeight="1">
      <c r="A3361" s="10" t="s">
        <v>3372</v>
      </c>
      <c r="B3361" s="11">
        <v>45350</v>
      </c>
      <c r="C3361" s="12" t="s">
        <v>8</v>
      </c>
      <c r="D3361" s="3" t="s">
        <v>14</v>
      </c>
      <c r="E3361" s="10">
        <v>2450.5300000000002</v>
      </c>
      <c r="F3361" s="10">
        <v>1</v>
      </c>
      <c r="G3361" s="10">
        <v>17</v>
      </c>
      <c r="H3361" s="10">
        <v>1499.13</v>
      </c>
    </row>
    <row r="3362" spans="1:8" ht="21.75" customHeight="1">
      <c r="A3362" s="10" t="s">
        <v>3373</v>
      </c>
      <c r="B3362" s="11">
        <v>45470</v>
      </c>
      <c r="C3362" s="12" t="s">
        <v>8</v>
      </c>
      <c r="D3362" s="3" t="s">
        <v>12</v>
      </c>
      <c r="E3362" s="10">
        <v>2135.16</v>
      </c>
      <c r="F3362" s="10">
        <v>7</v>
      </c>
      <c r="G3362" s="10">
        <v>16</v>
      </c>
      <c r="H3362" s="10">
        <v>701.8</v>
      </c>
    </row>
    <row r="3363" spans="1:8" ht="21.75" customHeight="1">
      <c r="A3363" s="10" t="s">
        <v>3374</v>
      </c>
      <c r="B3363" s="11">
        <v>45541</v>
      </c>
      <c r="C3363" s="12" t="str">
        <f>PROPER("norTh")</f>
        <v>North</v>
      </c>
      <c r="D3363" s="3" t="s">
        <v>14</v>
      </c>
      <c r="E3363" s="10">
        <v>4304.57</v>
      </c>
      <c r="F3363" s="10">
        <v>28</v>
      </c>
      <c r="G3363" s="10">
        <v>13</v>
      </c>
      <c r="H3363" s="10">
        <v>1863.71</v>
      </c>
    </row>
    <row r="3364" spans="1:8" ht="21.75" customHeight="1">
      <c r="A3364" s="10" t="s">
        <v>3375</v>
      </c>
      <c r="B3364" s="11">
        <v>45194</v>
      </c>
      <c r="C3364" s="12" t="s">
        <v>10</v>
      </c>
      <c r="D3364" s="3" t="s">
        <v>15</v>
      </c>
      <c r="E3364" s="10">
        <v>4782.0600000000004</v>
      </c>
      <c r="F3364" s="10">
        <v>14</v>
      </c>
      <c r="G3364" s="10">
        <v>20</v>
      </c>
      <c r="H3364" s="10">
        <v>235.35</v>
      </c>
    </row>
    <row r="3365" spans="1:8" ht="21.75" customHeight="1">
      <c r="A3365" s="10" t="s">
        <v>3376</v>
      </c>
      <c r="B3365" s="11">
        <v>45241</v>
      </c>
      <c r="C3365" s="12" t="s">
        <v>10</v>
      </c>
      <c r="D3365" s="3" t="s">
        <v>15</v>
      </c>
      <c r="E3365" s="10">
        <v>3478.83</v>
      </c>
      <c r="F3365" s="10">
        <v>13</v>
      </c>
      <c r="G3365" s="10">
        <v>25</v>
      </c>
      <c r="H3365" s="10">
        <v>736</v>
      </c>
    </row>
    <row r="3366" spans="1:8" ht="21.75" customHeight="1">
      <c r="A3366" s="10" t="s">
        <v>3377</v>
      </c>
      <c r="B3366" s="11">
        <v>45582</v>
      </c>
      <c r="C3366" s="12" t="str">
        <f>PROPER("norTh")</f>
        <v>North</v>
      </c>
      <c r="D3366" s="3" t="s">
        <v>15</v>
      </c>
      <c r="E3366" s="10">
        <v>553.11</v>
      </c>
      <c r="F3366" s="10">
        <v>9</v>
      </c>
      <c r="G3366" s="10">
        <v>35</v>
      </c>
      <c r="H3366" s="10">
        <v>216.43</v>
      </c>
    </row>
    <row r="3367" spans="1:8" ht="21.75" customHeight="1">
      <c r="A3367" s="10" t="s">
        <v>3378</v>
      </c>
      <c r="B3367" s="11">
        <v>45525</v>
      </c>
      <c r="C3367" s="12" t="s">
        <v>10</v>
      </c>
      <c r="D3367" s="3" t="s">
        <v>14</v>
      </c>
      <c r="E3367" s="10">
        <v>3938.69</v>
      </c>
      <c r="F3367" s="10">
        <v>22</v>
      </c>
      <c r="G3367" s="10">
        <v>41</v>
      </c>
      <c r="H3367" s="10">
        <v>1015.67</v>
      </c>
    </row>
    <row r="3368" spans="1:8" ht="21.75" customHeight="1">
      <c r="A3368" s="10" t="s">
        <v>3379</v>
      </c>
      <c r="B3368" s="11">
        <v>45577</v>
      </c>
      <c r="C3368" s="12" t="str">
        <f t="shared" ref="C3368:C3371" si="144">PROPER("norTh")</f>
        <v>North</v>
      </c>
      <c r="D3368" s="3" t="s">
        <v>15</v>
      </c>
      <c r="E3368" s="10">
        <v>2142.14</v>
      </c>
      <c r="F3368" s="10">
        <v>48</v>
      </c>
      <c r="G3368" s="10">
        <v>26</v>
      </c>
      <c r="H3368" s="10">
        <v>488.29</v>
      </c>
    </row>
    <row r="3369" spans="1:8" ht="21.75" customHeight="1">
      <c r="A3369" s="10" t="s">
        <v>3380</v>
      </c>
      <c r="B3369" s="11">
        <v>44986</v>
      </c>
      <c r="C3369" s="12" t="str">
        <f t="shared" si="144"/>
        <v>North</v>
      </c>
      <c r="D3369" s="3" t="s">
        <v>12</v>
      </c>
      <c r="E3369" s="10">
        <v>3176.95</v>
      </c>
      <c r="F3369" s="10">
        <v>47</v>
      </c>
      <c r="G3369" s="10">
        <v>21</v>
      </c>
      <c r="H3369" s="10">
        <v>1588.98</v>
      </c>
    </row>
    <row r="3370" spans="1:8" ht="21.75" customHeight="1">
      <c r="A3370" s="10" t="s">
        <v>3381</v>
      </c>
      <c r="B3370" s="11">
        <v>45008</v>
      </c>
      <c r="C3370" s="12" t="str">
        <f t="shared" si="144"/>
        <v>North</v>
      </c>
      <c r="D3370" s="3" t="s">
        <v>15</v>
      </c>
      <c r="E3370" s="10">
        <v>4643.45</v>
      </c>
      <c r="F3370" s="10">
        <v>13</v>
      </c>
      <c r="G3370" s="10">
        <v>1</v>
      </c>
      <c r="H3370" s="10">
        <v>1261.8699999999999</v>
      </c>
    </row>
    <row r="3371" spans="1:8" ht="21.75" customHeight="1">
      <c r="A3371" s="10" t="s">
        <v>3382</v>
      </c>
      <c r="B3371" s="11">
        <v>45457</v>
      </c>
      <c r="C3371" s="12" t="str">
        <f t="shared" si="144"/>
        <v>North</v>
      </c>
      <c r="D3371" s="3" t="s">
        <v>15</v>
      </c>
      <c r="E3371" s="10">
        <v>1584.27</v>
      </c>
      <c r="F3371" s="10">
        <v>14</v>
      </c>
      <c r="G3371" s="10">
        <v>32</v>
      </c>
      <c r="H3371" s="10">
        <v>1603.97</v>
      </c>
    </row>
    <row r="3372" spans="1:8" ht="21.75" customHeight="1">
      <c r="A3372" s="10" t="s">
        <v>3383</v>
      </c>
      <c r="B3372" s="11">
        <v>45059</v>
      </c>
      <c r="C3372" s="12" t="s">
        <v>8</v>
      </c>
      <c r="D3372" s="3" t="s">
        <v>14</v>
      </c>
      <c r="E3372" s="10">
        <v>779.7</v>
      </c>
      <c r="F3372" s="10">
        <v>49</v>
      </c>
      <c r="G3372" s="10">
        <v>8</v>
      </c>
      <c r="H3372" s="10">
        <v>915.88</v>
      </c>
    </row>
    <row r="3373" spans="1:8" ht="21.75" customHeight="1">
      <c r="A3373" s="10" t="s">
        <v>3384</v>
      </c>
      <c r="B3373" s="11">
        <v>44921</v>
      </c>
      <c r="C3373" s="12" t="str">
        <f>PROPER("norTh")</f>
        <v>North</v>
      </c>
      <c r="D3373" s="3" t="s">
        <v>12</v>
      </c>
      <c r="E3373" s="10">
        <v>122.44</v>
      </c>
      <c r="F3373" s="10">
        <v>18</v>
      </c>
      <c r="G3373" s="10">
        <v>8</v>
      </c>
      <c r="H3373" s="10">
        <v>377.99</v>
      </c>
    </row>
    <row r="3374" spans="1:8" ht="21.75" customHeight="1">
      <c r="A3374" s="10" t="s">
        <v>3385</v>
      </c>
      <c r="B3374" s="11">
        <v>45282</v>
      </c>
      <c r="C3374" s="12" t="s">
        <v>8</v>
      </c>
      <c r="D3374" s="3" t="s">
        <v>14</v>
      </c>
      <c r="E3374" s="10">
        <v>629.25</v>
      </c>
      <c r="F3374" s="10">
        <v>19</v>
      </c>
      <c r="G3374" s="10">
        <v>37</v>
      </c>
      <c r="H3374" s="10">
        <v>1462.21</v>
      </c>
    </row>
    <row r="3375" spans="1:8" ht="21.75" customHeight="1">
      <c r="A3375" s="10" t="s">
        <v>3386</v>
      </c>
      <c r="B3375" s="11">
        <v>45397</v>
      </c>
      <c r="C3375" s="12" t="s">
        <v>8</v>
      </c>
      <c r="D3375" s="3" t="s">
        <v>13</v>
      </c>
      <c r="E3375" s="10">
        <v>913.95</v>
      </c>
      <c r="F3375" s="10">
        <v>2</v>
      </c>
      <c r="G3375" s="10">
        <v>16</v>
      </c>
      <c r="H3375" s="10">
        <v>855.46</v>
      </c>
    </row>
    <row r="3376" spans="1:8" ht="21.75" customHeight="1">
      <c r="A3376" s="10" t="s">
        <v>3387</v>
      </c>
      <c r="B3376" s="11">
        <v>45235</v>
      </c>
      <c r="C3376" s="12" t="s">
        <v>9</v>
      </c>
      <c r="D3376" s="3" t="s">
        <v>13</v>
      </c>
      <c r="E3376" s="10">
        <v>4180.58</v>
      </c>
      <c r="F3376" s="10">
        <v>40</v>
      </c>
      <c r="G3376" s="10">
        <v>10</v>
      </c>
      <c r="H3376" s="10">
        <v>1644.75</v>
      </c>
    </row>
    <row r="3377" spans="1:8" ht="21.75" customHeight="1">
      <c r="A3377" s="10" t="s">
        <v>3388</v>
      </c>
      <c r="B3377" s="11">
        <v>45599</v>
      </c>
      <c r="C3377" s="12" t="str">
        <f t="shared" ref="C3377:C3378" si="145">PROPER("norTh")</f>
        <v>North</v>
      </c>
      <c r="D3377" s="3" t="s">
        <v>13</v>
      </c>
      <c r="E3377" s="10">
        <v>195.69</v>
      </c>
      <c r="F3377" s="10">
        <v>25</v>
      </c>
      <c r="G3377" s="10">
        <v>30</v>
      </c>
      <c r="H3377" s="10">
        <v>106.59</v>
      </c>
    </row>
    <row r="3378" spans="1:8" ht="21.75" customHeight="1">
      <c r="A3378" s="10" t="s">
        <v>3389</v>
      </c>
      <c r="B3378" s="11">
        <v>45171</v>
      </c>
      <c r="C3378" s="12" t="str">
        <f t="shared" si="145"/>
        <v>North</v>
      </c>
      <c r="D3378" s="3" t="s">
        <v>11</v>
      </c>
      <c r="E3378" s="10">
        <v>544.59</v>
      </c>
      <c r="F3378" s="10">
        <v>2</v>
      </c>
      <c r="G3378" s="10">
        <v>23</v>
      </c>
      <c r="H3378" s="10">
        <v>377.61</v>
      </c>
    </row>
    <row r="3379" spans="1:8" ht="21.75" customHeight="1">
      <c r="A3379" s="10" t="s">
        <v>3390</v>
      </c>
      <c r="B3379" s="11">
        <v>44890</v>
      </c>
      <c r="C3379" s="12" t="s">
        <v>8</v>
      </c>
      <c r="D3379" s="3" t="s">
        <v>14</v>
      </c>
      <c r="E3379" s="10">
        <v>1947.08</v>
      </c>
      <c r="F3379" s="10">
        <v>10</v>
      </c>
      <c r="G3379" s="10">
        <v>45</v>
      </c>
      <c r="H3379" s="10">
        <v>769.1</v>
      </c>
    </row>
    <row r="3380" spans="1:8" ht="21.75" customHeight="1">
      <c r="A3380" s="10" t="s">
        <v>3391</v>
      </c>
      <c r="B3380" s="11">
        <v>44995</v>
      </c>
      <c r="C3380" s="12" t="s">
        <v>10</v>
      </c>
      <c r="D3380" s="3" t="s">
        <v>15</v>
      </c>
      <c r="E3380" s="10">
        <v>4648.93</v>
      </c>
      <c r="F3380" s="10">
        <v>23</v>
      </c>
      <c r="G3380" s="10">
        <v>45</v>
      </c>
      <c r="H3380" s="10">
        <v>374.46</v>
      </c>
    </row>
    <row r="3381" spans="1:8" ht="21.75" customHeight="1">
      <c r="A3381" s="10" t="s">
        <v>3392</v>
      </c>
      <c r="B3381" s="11">
        <v>45363</v>
      </c>
      <c r="C3381" s="12" t="s">
        <v>9</v>
      </c>
      <c r="D3381" s="3" t="s">
        <v>14</v>
      </c>
      <c r="E3381" s="10">
        <v>3597.16</v>
      </c>
      <c r="F3381" s="10">
        <v>15</v>
      </c>
      <c r="G3381" s="10">
        <v>33</v>
      </c>
      <c r="H3381" s="10">
        <v>454.6</v>
      </c>
    </row>
    <row r="3382" spans="1:8" ht="21.75" customHeight="1">
      <c r="A3382" s="10" t="s">
        <v>3393</v>
      </c>
      <c r="B3382" s="11">
        <v>45233</v>
      </c>
      <c r="C3382" s="12" t="s">
        <v>9</v>
      </c>
      <c r="D3382" s="3" t="s">
        <v>12</v>
      </c>
      <c r="E3382" s="10">
        <v>3602.98</v>
      </c>
      <c r="F3382" s="10">
        <v>7</v>
      </c>
      <c r="G3382" s="10">
        <v>17</v>
      </c>
      <c r="H3382" s="10">
        <v>128.62</v>
      </c>
    </row>
    <row r="3383" spans="1:8" ht="21.75" customHeight="1">
      <c r="A3383" s="10" t="s">
        <v>3394</v>
      </c>
      <c r="B3383" s="11">
        <v>45047</v>
      </c>
      <c r="C3383" s="12" t="s">
        <v>10</v>
      </c>
      <c r="D3383" s="3" t="s">
        <v>13</v>
      </c>
      <c r="E3383" s="10">
        <v>524.29999999999995</v>
      </c>
      <c r="F3383" s="10">
        <v>5</v>
      </c>
      <c r="G3383" s="10">
        <v>13</v>
      </c>
      <c r="H3383" s="10">
        <v>340.88</v>
      </c>
    </row>
    <row r="3384" spans="1:8" ht="21.75" customHeight="1">
      <c r="A3384" s="10" t="s">
        <v>3395</v>
      </c>
      <c r="B3384" s="11">
        <v>45262</v>
      </c>
      <c r="C3384" s="12" t="s">
        <v>10</v>
      </c>
      <c r="D3384" s="3" t="s">
        <v>11</v>
      </c>
      <c r="E3384" s="10">
        <v>1617.57</v>
      </c>
      <c r="F3384" s="10">
        <v>36</v>
      </c>
      <c r="G3384" s="10">
        <v>28</v>
      </c>
      <c r="H3384" s="10">
        <v>553.5</v>
      </c>
    </row>
    <row r="3385" spans="1:8" ht="21.75" customHeight="1">
      <c r="A3385" s="10" t="s">
        <v>3396</v>
      </c>
      <c r="B3385" s="11">
        <v>45463</v>
      </c>
      <c r="C3385" s="12" t="s">
        <v>9</v>
      </c>
      <c r="D3385" s="3" t="s">
        <v>13</v>
      </c>
      <c r="E3385" s="10">
        <v>2996.46</v>
      </c>
      <c r="F3385" s="10">
        <v>11</v>
      </c>
      <c r="G3385" s="10">
        <v>21</v>
      </c>
      <c r="H3385" s="10">
        <v>1604.11</v>
      </c>
    </row>
    <row r="3386" spans="1:8" ht="21.75" customHeight="1">
      <c r="A3386" s="10" t="s">
        <v>3397</v>
      </c>
      <c r="B3386" s="11">
        <v>45178</v>
      </c>
      <c r="C3386" s="12" t="s">
        <v>10</v>
      </c>
      <c r="D3386" s="3" t="s">
        <v>13</v>
      </c>
      <c r="E3386" s="10">
        <v>1729.65</v>
      </c>
      <c r="F3386" s="10">
        <v>46</v>
      </c>
      <c r="G3386" s="10">
        <v>35</v>
      </c>
      <c r="H3386" s="10">
        <v>578.12</v>
      </c>
    </row>
    <row r="3387" spans="1:8" ht="21.75" customHeight="1">
      <c r="A3387" s="10" t="s">
        <v>3398</v>
      </c>
      <c r="B3387" s="11">
        <v>45268</v>
      </c>
      <c r="C3387" s="12" t="s">
        <v>10</v>
      </c>
      <c r="D3387" s="3" t="s">
        <v>15</v>
      </c>
      <c r="E3387" s="10">
        <v>4962.9399999999996</v>
      </c>
      <c r="F3387" s="10">
        <v>49</v>
      </c>
      <c r="G3387" s="10">
        <v>1</v>
      </c>
      <c r="H3387" s="10">
        <v>660.29</v>
      </c>
    </row>
    <row r="3388" spans="1:8" ht="21.75" customHeight="1">
      <c r="A3388" s="10" t="s">
        <v>3399</v>
      </c>
      <c r="B3388" s="11">
        <v>44960</v>
      </c>
      <c r="C3388" s="12" t="str">
        <f>PROPER("norTh")</f>
        <v>North</v>
      </c>
      <c r="D3388" s="3" t="s">
        <v>12</v>
      </c>
      <c r="E3388" s="10">
        <v>2089.9899999999998</v>
      </c>
      <c r="F3388" s="10">
        <v>46</v>
      </c>
      <c r="G3388" s="10">
        <v>35</v>
      </c>
      <c r="H3388" s="10">
        <v>1694.56</v>
      </c>
    </row>
    <row r="3389" spans="1:8" ht="21.75" customHeight="1">
      <c r="A3389" s="10" t="s">
        <v>3400</v>
      </c>
      <c r="B3389" s="11">
        <v>45282</v>
      </c>
      <c r="C3389" s="12" t="s">
        <v>8</v>
      </c>
      <c r="D3389" s="3" t="s">
        <v>11</v>
      </c>
      <c r="E3389" s="10">
        <v>2962.8</v>
      </c>
      <c r="F3389" s="10">
        <v>44</v>
      </c>
      <c r="G3389" s="10">
        <v>5</v>
      </c>
      <c r="H3389" s="10">
        <v>1654</v>
      </c>
    </row>
    <row r="3390" spans="1:8" ht="21.75" customHeight="1">
      <c r="A3390" s="10" t="s">
        <v>3401</v>
      </c>
      <c r="B3390" s="11">
        <v>45472</v>
      </c>
      <c r="C3390" s="12" t="s">
        <v>9</v>
      </c>
      <c r="D3390" s="3" t="s">
        <v>11</v>
      </c>
      <c r="E3390" s="10">
        <v>1067.72</v>
      </c>
      <c r="F3390" s="10">
        <v>40</v>
      </c>
      <c r="G3390" s="10">
        <v>31</v>
      </c>
      <c r="H3390" s="10">
        <v>286.75</v>
      </c>
    </row>
    <row r="3391" spans="1:8" ht="21.75" customHeight="1">
      <c r="A3391" s="10" t="s">
        <v>3402</v>
      </c>
      <c r="B3391" s="11">
        <v>45392</v>
      </c>
      <c r="C3391" s="12" t="str">
        <f t="shared" ref="C3391:C3392" si="146">PROPER("norTh")</f>
        <v>North</v>
      </c>
      <c r="D3391" s="3" t="s">
        <v>13</v>
      </c>
      <c r="E3391" s="10">
        <v>703.08</v>
      </c>
      <c r="F3391" s="10">
        <v>32</v>
      </c>
      <c r="G3391" s="10">
        <v>19</v>
      </c>
      <c r="H3391" s="10">
        <v>843.47</v>
      </c>
    </row>
    <row r="3392" spans="1:8" ht="21.75" customHeight="1">
      <c r="A3392" s="10" t="s">
        <v>3403</v>
      </c>
      <c r="B3392" s="11">
        <v>44927</v>
      </c>
      <c r="C3392" s="12" t="str">
        <f t="shared" si="146"/>
        <v>North</v>
      </c>
      <c r="D3392" s="3" t="s">
        <v>13</v>
      </c>
      <c r="E3392" s="10">
        <v>1583.59</v>
      </c>
      <c r="F3392" s="10">
        <v>16</v>
      </c>
      <c r="G3392" s="10">
        <v>40</v>
      </c>
      <c r="H3392" s="10">
        <v>1123.3599999999999</v>
      </c>
    </row>
    <row r="3393" spans="1:8" ht="21.75" customHeight="1">
      <c r="A3393" s="10" t="s">
        <v>3404</v>
      </c>
      <c r="B3393" s="11">
        <v>45269</v>
      </c>
      <c r="C3393" s="12" t="s">
        <v>9</v>
      </c>
      <c r="D3393" s="3" t="s">
        <v>14</v>
      </c>
      <c r="E3393" s="10">
        <v>2304.0500000000002</v>
      </c>
      <c r="F3393" s="10">
        <v>24</v>
      </c>
      <c r="G3393" s="10">
        <v>46</v>
      </c>
      <c r="H3393" s="10">
        <v>563.41</v>
      </c>
    </row>
    <row r="3394" spans="1:8" ht="21.75" customHeight="1">
      <c r="A3394" s="10" t="s">
        <v>3405</v>
      </c>
      <c r="B3394" s="11">
        <v>45093</v>
      </c>
      <c r="C3394" s="12" t="s">
        <v>10</v>
      </c>
      <c r="D3394" s="3" t="s">
        <v>12</v>
      </c>
      <c r="E3394" s="10">
        <v>1277.78</v>
      </c>
      <c r="F3394" s="10">
        <v>19</v>
      </c>
      <c r="G3394" s="10">
        <v>15</v>
      </c>
      <c r="H3394" s="10">
        <v>1624.44</v>
      </c>
    </row>
    <row r="3395" spans="1:8" ht="21.75" customHeight="1">
      <c r="A3395" s="10" t="s">
        <v>3406</v>
      </c>
      <c r="B3395" s="11">
        <v>45538</v>
      </c>
      <c r="C3395" s="12" t="str">
        <f>PROPER("norTh")</f>
        <v>North</v>
      </c>
      <c r="D3395" s="3" t="s">
        <v>13</v>
      </c>
      <c r="E3395" s="10">
        <v>432.59</v>
      </c>
      <c r="F3395" s="10">
        <v>34</v>
      </c>
      <c r="G3395" s="10">
        <v>25</v>
      </c>
      <c r="H3395" s="10">
        <v>194.48</v>
      </c>
    </row>
    <row r="3396" spans="1:8" ht="21.75" customHeight="1">
      <c r="A3396" s="10" t="s">
        <v>3407</v>
      </c>
      <c r="B3396" s="11">
        <v>44908</v>
      </c>
      <c r="C3396" s="12" t="s">
        <v>10</v>
      </c>
      <c r="D3396" s="3" t="s">
        <v>13</v>
      </c>
      <c r="E3396" s="10">
        <v>4629.3900000000003</v>
      </c>
      <c r="F3396" s="10">
        <v>42</v>
      </c>
      <c r="G3396" s="10">
        <v>9</v>
      </c>
      <c r="H3396" s="10">
        <v>1277.26</v>
      </c>
    </row>
    <row r="3397" spans="1:8" ht="21.75" customHeight="1">
      <c r="A3397" s="10" t="s">
        <v>3408</v>
      </c>
      <c r="B3397" s="11">
        <v>45353</v>
      </c>
      <c r="C3397" s="12" t="s">
        <v>9</v>
      </c>
      <c r="D3397" s="3" t="s">
        <v>13</v>
      </c>
      <c r="E3397" s="10">
        <v>1556.03</v>
      </c>
      <c r="F3397" s="10">
        <v>25</v>
      </c>
      <c r="G3397" s="10">
        <v>29</v>
      </c>
      <c r="H3397" s="10">
        <v>404.02</v>
      </c>
    </row>
    <row r="3398" spans="1:8" ht="21.75" customHeight="1">
      <c r="A3398" s="10" t="s">
        <v>3409</v>
      </c>
      <c r="B3398" s="11">
        <v>45323</v>
      </c>
      <c r="C3398" s="12" t="s">
        <v>9</v>
      </c>
      <c r="D3398" s="3" t="s">
        <v>15</v>
      </c>
      <c r="E3398" s="10">
        <v>1552.73</v>
      </c>
      <c r="F3398" s="10">
        <v>19</v>
      </c>
      <c r="G3398" s="10">
        <v>1</v>
      </c>
      <c r="H3398" s="10">
        <v>595.4</v>
      </c>
    </row>
    <row r="3399" spans="1:8" ht="21.75" customHeight="1">
      <c r="A3399" s="10" t="s">
        <v>3410</v>
      </c>
      <c r="B3399" s="11">
        <v>45573</v>
      </c>
      <c r="C3399" s="12" t="s">
        <v>9</v>
      </c>
      <c r="D3399" s="3" t="s">
        <v>13</v>
      </c>
      <c r="E3399" s="10">
        <v>706.37</v>
      </c>
      <c r="F3399" s="10">
        <v>2</v>
      </c>
      <c r="G3399" s="10">
        <v>10</v>
      </c>
      <c r="H3399" s="10">
        <v>1503.71</v>
      </c>
    </row>
    <row r="3400" spans="1:8" ht="21.75" customHeight="1">
      <c r="A3400" s="10" t="s">
        <v>3411</v>
      </c>
      <c r="B3400" s="11">
        <v>45107</v>
      </c>
      <c r="C3400" s="12" t="str">
        <f t="shared" ref="C3400:C3401" si="147">PROPER("norTh")</f>
        <v>North</v>
      </c>
      <c r="D3400" s="3" t="s">
        <v>13</v>
      </c>
      <c r="E3400" s="10">
        <v>3362.77</v>
      </c>
      <c r="F3400" s="10">
        <v>31</v>
      </c>
      <c r="G3400" s="10">
        <v>33</v>
      </c>
      <c r="H3400" s="10">
        <v>1732.07</v>
      </c>
    </row>
    <row r="3401" spans="1:8" ht="21.75" customHeight="1">
      <c r="A3401" s="10" t="s">
        <v>3412</v>
      </c>
      <c r="B3401" s="11">
        <v>44958</v>
      </c>
      <c r="C3401" s="12" t="str">
        <f t="shared" si="147"/>
        <v>North</v>
      </c>
      <c r="D3401" s="3" t="s">
        <v>13</v>
      </c>
      <c r="E3401" s="10">
        <v>520.71</v>
      </c>
      <c r="F3401" s="10">
        <v>13</v>
      </c>
      <c r="G3401" s="10">
        <v>32</v>
      </c>
      <c r="H3401" s="10">
        <v>555.04</v>
      </c>
    </row>
    <row r="3402" spans="1:8" ht="21.75" customHeight="1">
      <c r="A3402" s="10" t="s">
        <v>3413</v>
      </c>
      <c r="B3402" s="11">
        <v>44890</v>
      </c>
      <c r="C3402" s="12" t="s">
        <v>9</v>
      </c>
      <c r="D3402" s="3" t="s">
        <v>13</v>
      </c>
      <c r="E3402" s="10">
        <v>1003.33</v>
      </c>
      <c r="F3402" s="10">
        <v>18</v>
      </c>
      <c r="G3402" s="10">
        <v>44</v>
      </c>
      <c r="H3402" s="10">
        <v>710.92</v>
      </c>
    </row>
    <row r="3403" spans="1:8" ht="21.75" customHeight="1">
      <c r="A3403" s="10" t="s">
        <v>3414</v>
      </c>
      <c r="B3403" s="11">
        <v>45241</v>
      </c>
      <c r="C3403" s="12" t="s">
        <v>10</v>
      </c>
      <c r="D3403" s="3" t="s">
        <v>12</v>
      </c>
      <c r="E3403" s="10">
        <v>1344.45</v>
      </c>
      <c r="F3403" s="10">
        <v>4</v>
      </c>
      <c r="G3403" s="10">
        <v>3</v>
      </c>
      <c r="H3403" s="10">
        <v>1122.75</v>
      </c>
    </row>
    <row r="3404" spans="1:8" ht="21.75" customHeight="1">
      <c r="A3404" s="10" t="s">
        <v>3415</v>
      </c>
      <c r="B3404" s="11">
        <v>45239</v>
      </c>
      <c r="C3404" s="12" t="s">
        <v>9</v>
      </c>
      <c r="D3404" s="3" t="s">
        <v>14</v>
      </c>
      <c r="E3404" s="10">
        <v>1237.27</v>
      </c>
      <c r="F3404" s="10">
        <v>6</v>
      </c>
      <c r="G3404" s="10">
        <v>28</v>
      </c>
      <c r="H3404" s="10">
        <v>1262.42</v>
      </c>
    </row>
    <row r="3405" spans="1:8" ht="21.75" customHeight="1">
      <c r="A3405" s="10" t="s">
        <v>3416</v>
      </c>
      <c r="B3405" s="11">
        <v>45444</v>
      </c>
      <c r="C3405" s="12" t="str">
        <f>PROPER("norTh")</f>
        <v>North</v>
      </c>
      <c r="D3405" s="3" t="s">
        <v>13</v>
      </c>
      <c r="E3405" s="10">
        <v>1612.11</v>
      </c>
      <c r="F3405" s="10">
        <v>27</v>
      </c>
      <c r="G3405" s="10">
        <v>26</v>
      </c>
      <c r="H3405" s="10">
        <v>111.92</v>
      </c>
    </row>
    <row r="3406" spans="1:8" ht="21.75" customHeight="1">
      <c r="A3406" s="10" t="s">
        <v>3417</v>
      </c>
      <c r="B3406" s="11">
        <v>45278</v>
      </c>
      <c r="C3406" s="12" t="s">
        <v>9</v>
      </c>
      <c r="D3406" s="3" t="s">
        <v>14</v>
      </c>
      <c r="E3406" s="10">
        <v>3810.92</v>
      </c>
      <c r="F3406" s="10">
        <v>18</v>
      </c>
      <c r="G3406" s="10">
        <v>40</v>
      </c>
      <c r="H3406" s="10">
        <v>682.59</v>
      </c>
    </row>
    <row r="3407" spans="1:8" ht="21.75" customHeight="1">
      <c r="A3407" s="10" t="s">
        <v>3418</v>
      </c>
      <c r="B3407" s="11">
        <v>45342</v>
      </c>
      <c r="C3407" s="12" t="s">
        <v>8</v>
      </c>
      <c r="D3407" s="3" t="s">
        <v>14</v>
      </c>
      <c r="E3407" s="10">
        <v>3744.64</v>
      </c>
      <c r="F3407" s="10">
        <v>34</v>
      </c>
      <c r="G3407" s="10">
        <v>39</v>
      </c>
      <c r="H3407" s="10">
        <v>250.73</v>
      </c>
    </row>
    <row r="3408" spans="1:8" ht="21.75" customHeight="1">
      <c r="A3408" s="10" t="s">
        <v>3419</v>
      </c>
      <c r="B3408" s="11">
        <v>45348</v>
      </c>
      <c r="C3408" s="12" t="s">
        <v>10</v>
      </c>
      <c r="D3408" s="3" t="s">
        <v>12</v>
      </c>
      <c r="E3408" s="10">
        <v>2925.11</v>
      </c>
      <c r="F3408" s="10">
        <v>10</v>
      </c>
      <c r="G3408" s="10">
        <v>46</v>
      </c>
      <c r="H3408" s="10">
        <v>1659.23</v>
      </c>
    </row>
    <row r="3409" spans="1:8" ht="21.75" customHeight="1">
      <c r="A3409" s="10" t="s">
        <v>3420</v>
      </c>
      <c r="B3409" s="11">
        <v>45433</v>
      </c>
      <c r="C3409" s="12" t="s">
        <v>10</v>
      </c>
      <c r="D3409" s="3" t="s">
        <v>12</v>
      </c>
      <c r="E3409" s="10">
        <v>916.39</v>
      </c>
      <c r="F3409" s="10">
        <v>45</v>
      </c>
      <c r="G3409" s="10">
        <v>3</v>
      </c>
      <c r="H3409" s="10">
        <v>1465.24</v>
      </c>
    </row>
    <row r="3410" spans="1:8" ht="21.75" customHeight="1">
      <c r="A3410" s="10" t="s">
        <v>3421</v>
      </c>
      <c r="B3410" s="11">
        <v>45198</v>
      </c>
      <c r="C3410" s="12" t="str">
        <f t="shared" ref="C3410:C3411" si="148">PROPER("norTh")</f>
        <v>North</v>
      </c>
      <c r="D3410" s="3" t="s">
        <v>11</v>
      </c>
      <c r="E3410" s="10">
        <v>4246.1000000000004</v>
      </c>
      <c r="F3410" s="10">
        <v>34</v>
      </c>
      <c r="G3410" s="10">
        <v>25</v>
      </c>
      <c r="H3410" s="10">
        <v>1359.26</v>
      </c>
    </row>
    <row r="3411" spans="1:8" ht="21.75" customHeight="1">
      <c r="A3411" s="10" t="s">
        <v>3422</v>
      </c>
      <c r="B3411" s="11">
        <v>45450</v>
      </c>
      <c r="C3411" s="12" t="str">
        <f t="shared" si="148"/>
        <v>North</v>
      </c>
      <c r="D3411" s="3" t="s">
        <v>11</v>
      </c>
      <c r="E3411" s="10">
        <v>887.65</v>
      </c>
      <c r="F3411" s="10">
        <v>2</v>
      </c>
      <c r="G3411" s="10">
        <v>25</v>
      </c>
      <c r="H3411" s="10">
        <v>1913.95</v>
      </c>
    </row>
    <row r="3412" spans="1:8" ht="21.75" customHeight="1">
      <c r="A3412" s="10" t="s">
        <v>3423</v>
      </c>
      <c r="B3412" s="11">
        <v>45421</v>
      </c>
      <c r="C3412" s="12" t="s">
        <v>8</v>
      </c>
      <c r="D3412" s="3" t="s">
        <v>14</v>
      </c>
      <c r="E3412" s="10">
        <v>3614.2</v>
      </c>
      <c r="F3412" s="10">
        <v>49</v>
      </c>
      <c r="G3412" s="10">
        <v>34</v>
      </c>
      <c r="H3412" s="10">
        <v>1676.25</v>
      </c>
    </row>
    <row r="3413" spans="1:8" ht="21.75" customHeight="1">
      <c r="A3413" s="10" t="s">
        <v>3424</v>
      </c>
      <c r="B3413" s="11">
        <v>45312</v>
      </c>
      <c r="C3413" s="12" t="s">
        <v>9</v>
      </c>
      <c r="D3413" s="3" t="s">
        <v>12</v>
      </c>
      <c r="E3413" s="10">
        <v>3600.64</v>
      </c>
      <c r="F3413" s="10">
        <v>25</v>
      </c>
      <c r="G3413" s="10">
        <v>6</v>
      </c>
      <c r="H3413" s="10">
        <v>445.69</v>
      </c>
    </row>
    <row r="3414" spans="1:8" ht="21.75" customHeight="1">
      <c r="A3414" s="10" t="s">
        <v>3425</v>
      </c>
      <c r="B3414" s="11">
        <v>45165</v>
      </c>
      <c r="C3414" s="12" t="s">
        <v>10</v>
      </c>
      <c r="D3414" s="3" t="s">
        <v>13</v>
      </c>
      <c r="E3414" s="10">
        <v>1566.53</v>
      </c>
      <c r="F3414" s="10">
        <v>28</v>
      </c>
      <c r="G3414" s="10">
        <v>30</v>
      </c>
      <c r="H3414" s="10">
        <v>879.19</v>
      </c>
    </row>
    <row r="3415" spans="1:8" ht="21.75" customHeight="1">
      <c r="A3415" s="10" t="s">
        <v>3426</v>
      </c>
      <c r="B3415" s="11">
        <v>44950</v>
      </c>
      <c r="C3415" s="12" t="str">
        <f>PROPER("norTh")</f>
        <v>North</v>
      </c>
      <c r="D3415" s="3" t="s">
        <v>12</v>
      </c>
      <c r="E3415" s="10">
        <v>234.62</v>
      </c>
      <c r="F3415" s="10">
        <v>17</v>
      </c>
      <c r="G3415" s="10">
        <v>29</v>
      </c>
      <c r="H3415" s="10">
        <v>817.22</v>
      </c>
    </row>
    <row r="3416" spans="1:8" ht="21.75" customHeight="1">
      <c r="A3416" s="10" t="s">
        <v>3427</v>
      </c>
      <c r="B3416" s="11">
        <v>45133</v>
      </c>
      <c r="C3416" s="12" t="s">
        <v>10</v>
      </c>
      <c r="D3416" s="3" t="s">
        <v>12</v>
      </c>
      <c r="E3416" s="10">
        <v>2122.6</v>
      </c>
      <c r="F3416" s="10">
        <v>24</v>
      </c>
      <c r="G3416" s="10">
        <v>45</v>
      </c>
      <c r="H3416" s="10">
        <v>385.28</v>
      </c>
    </row>
    <row r="3417" spans="1:8" ht="21.75" customHeight="1">
      <c r="A3417" s="10" t="s">
        <v>3428</v>
      </c>
      <c r="B3417" s="11">
        <v>45180</v>
      </c>
      <c r="C3417" s="12" t="s">
        <v>8</v>
      </c>
      <c r="D3417" s="3" t="s">
        <v>12</v>
      </c>
      <c r="E3417" s="10">
        <v>1440.49</v>
      </c>
      <c r="F3417" s="10">
        <v>13</v>
      </c>
      <c r="G3417" s="10">
        <v>20</v>
      </c>
      <c r="H3417" s="10">
        <v>189.19</v>
      </c>
    </row>
    <row r="3418" spans="1:8" ht="21.75" customHeight="1">
      <c r="A3418" s="10" t="s">
        <v>3429</v>
      </c>
      <c r="B3418" s="11">
        <v>45456</v>
      </c>
      <c r="C3418" s="12" t="s">
        <v>8</v>
      </c>
      <c r="D3418" s="3" t="s">
        <v>11</v>
      </c>
      <c r="E3418" s="10">
        <v>2572.83</v>
      </c>
      <c r="F3418" s="10">
        <v>28</v>
      </c>
      <c r="G3418" s="10">
        <v>17</v>
      </c>
      <c r="H3418" s="10">
        <v>1922.33</v>
      </c>
    </row>
    <row r="3419" spans="1:8" ht="21.75" customHeight="1">
      <c r="A3419" s="10" t="s">
        <v>3430</v>
      </c>
      <c r="B3419" s="11">
        <v>45127</v>
      </c>
      <c r="C3419" s="12" t="s">
        <v>10</v>
      </c>
      <c r="D3419" s="3" t="s">
        <v>12</v>
      </c>
      <c r="E3419" s="10">
        <v>4248.3500000000004</v>
      </c>
      <c r="F3419" s="10">
        <v>14</v>
      </c>
      <c r="G3419" s="10">
        <v>43</v>
      </c>
      <c r="H3419" s="10">
        <v>112.48</v>
      </c>
    </row>
    <row r="3420" spans="1:8" ht="21.75" customHeight="1">
      <c r="A3420" s="10" t="s">
        <v>3431</v>
      </c>
      <c r="B3420" s="11">
        <v>45011</v>
      </c>
      <c r="C3420" s="12" t="s">
        <v>10</v>
      </c>
      <c r="D3420" s="3" t="s">
        <v>13</v>
      </c>
      <c r="E3420" s="10">
        <v>2817.92</v>
      </c>
      <c r="F3420" s="10">
        <v>42</v>
      </c>
      <c r="G3420" s="10">
        <v>10</v>
      </c>
      <c r="H3420" s="10">
        <v>1531.19</v>
      </c>
    </row>
    <row r="3421" spans="1:8" ht="21.75" customHeight="1">
      <c r="A3421" s="10" t="s">
        <v>3432</v>
      </c>
      <c r="B3421" s="11">
        <v>45253</v>
      </c>
      <c r="C3421" s="12" t="s">
        <v>9</v>
      </c>
      <c r="D3421" s="3" t="s">
        <v>14</v>
      </c>
      <c r="E3421" s="10">
        <v>2403.42</v>
      </c>
      <c r="F3421" s="10">
        <v>36</v>
      </c>
      <c r="G3421" s="10">
        <v>1</v>
      </c>
      <c r="H3421" s="10">
        <v>1954.97</v>
      </c>
    </row>
    <row r="3422" spans="1:8" ht="21.75" customHeight="1">
      <c r="A3422" s="10" t="s">
        <v>3433</v>
      </c>
      <c r="B3422" s="11">
        <v>45316</v>
      </c>
      <c r="C3422" s="12" t="s">
        <v>9</v>
      </c>
      <c r="D3422" s="3" t="s">
        <v>13</v>
      </c>
      <c r="E3422" s="10">
        <v>2665.81</v>
      </c>
      <c r="F3422" s="10">
        <v>28</v>
      </c>
      <c r="G3422" s="10">
        <v>33</v>
      </c>
      <c r="H3422" s="10">
        <v>1197.3399999999999</v>
      </c>
    </row>
    <row r="3423" spans="1:8" ht="21.75" customHeight="1">
      <c r="A3423" s="10" t="s">
        <v>3434</v>
      </c>
      <c r="B3423" s="11">
        <v>45151</v>
      </c>
      <c r="C3423" s="12" t="s">
        <v>8</v>
      </c>
      <c r="D3423" s="3" t="s">
        <v>14</v>
      </c>
      <c r="E3423" s="10">
        <v>2086.35</v>
      </c>
      <c r="F3423" s="10">
        <v>38</v>
      </c>
      <c r="G3423" s="10">
        <v>24</v>
      </c>
      <c r="H3423" s="10">
        <v>1393.59</v>
      </c>
    </row>
    <row r="3424" spans="1:8" ht="21.75" customHeight="1">
      <c r="A3424" s="10" t="s">
        <v>3435</v>
      </c>
      <c r="B3424" s="11">
        <v>45102</v>
      </c>
      <c r="C3424" s="12" t="s">
        <v>9</v>
      </c>
      <c r="D3424" s="3" t="s">
        <v>14</v>
      </c>
      <c r="E3424" s="10">
        <v>1872.95</v>
      </c>
      <c r="F3424" s="10">
        <v>23</v>
      </c>
      <c r="G3424" s="10">
        <v>12</v>
      </c>
      <c r="H3424" s="10">
        <v>234.97</v>
      </c>
    </row>
    <row r="3425" spans="1:8" ht="21.75" customHeight="1">
      <c r="A3425" s="10" t="s">
        <v>3436</v>
      </c>
      <c r="B3425" s="11">
        <v>45219</v>
      </c>
      <c r="C3425" s="12" t="s">
        <v>8</v>
      </c>
      <c r="D3425" s="3" t="s">
        <v>15</v>
      </c>
      <c r="E3425" s="10">
        <v>3750.23</v>
      </c>
      <c r="F3425" s="10">
        <v>50</v>
      </c>
      <c r="G3425" s="10">
        <v>44</v>
      </c>
      <c r="H3425" s="10">
        <v>296</v>
      </c>
    </row>
    <row r="3426" spans="1:8" ht="21.75" customHeight="1">
      <c r="A3426" s="10" t="s">
        <v>3437</v>
      </c>
      <c r="B3426" s="11">
        <v>45584</v>
      </c>
      <c r="C3426" s="12" t="str">
        <f t="shared" ref="C3426:C3427" si="149">PROPER("norTh")</f>
        <v>North</v>
      </c>
      <c r="D3426" s="3" t="s">
        <v>12</v>
      </c>
      <c r="E3426" s="10">
        <v>870.04</v>
      </c>
      <c r="F3426" s="10">
        <v>19</v>
      </c>
      <c r="G3426" s="10">
        <v>37</v>
      </c>
      <c r="H3426" s="10">
        <v>356.29</v>
      </c>
    </row>
    <row r="3427" spans="1:8" ht="21.75" customHeight="1">
      <c r="A3427" s="10" t="s">
        <v>3438</v>
      </c>
      <c r="B3427" s="11">
        <v>45431</v>
      </c>
      <c r="C3427" s="12" t="str">
        <f t="shared" si="149"/>
        <v>North</v>
      </c>
      <c r="D3427" s="3" t="s">
        <v>14</v>
      </c>
      <c r="E3427" s="10">
        <v>1075.4100000000001</v>
      </c>
      <c r="F3427" s="10">
        <v>45</v>
      </c>
      <c r="G3427" s="10">
        <v>16</v>
      </c>
      <c r="H3427" s="10">
        <v>1403.58</v>
      </c>
    </row>
    <row r="3428" spans="1:8" ht="21.75" customHeight="1">
      <c r="A3428" s="10" t="s">
        <v>3439</v>
      </c>
      <c r="B3428" s="11">
        <v>44955</v>
      </c>
      <c r="C3428" s="12" t="s">
        <v>10</v>
      </c>
      <c r="D3428" s="3" t="s">
        <v>15</v>
      </c>
      <c r="E3428" s="10">
        <v>506.69</v>
      </c>
      <c r="F3428" s="10">
        <v>38</v>
      </c>
      <c r="G3428" s="10">
        <v>27</v>
      </c>
      <c r="H3428" s="10">
        <v>1442.18</v>
      </c>
    </row>
    <row r="3429" spans="1:8" ht="21.75" customHeight="1">
      <c r="A3429" s="10" t="s">
        <v>3440</v>
      </c>
      <c r="B3429" s="11">
        <v>45122</v>
      </c>
      <c r="C3429" s="12" t="s">
        <v>9</v>
      </c>
      <c r="D3429" s="3" t="s">
        <v>12</v>
      </c>
      <c r="E3429" s="10">
        <v>873.61</v>
      </c>
      <c r="F3429" s="10">
        <v>24</v>
      </c>
      <c r="G3429" s="10">
        <v>28</v>
      </c>
      <c r="H3429" s="10">
        <v>545.9</v>
      </c>
    </row>
    <row r="3430" spans="1:8" ht="21.75" customHeight="1">
      <c r="A3430" s="10" t="s">
        <v>3441</v>
      </c>
      <c r="B3430" s="11">
        <v>45526</v>
      </c>
      <c r="C3430" s="12" t="s">
        <v>10</v>
      </c>
      <c r="D3430" s="3" t="s">
        <v>12</v>
      </c>
      <c r="E3430" s="10">
        <v>1511.81</v>
      </c>
      <c r="F3430" s="10">
        <v>45</v>
      </c>
      <c r="G3430" s="10">
        <v>6</v>
      </c>
      <c r="H3430" s="10">
        <v>460.81</v>
      </c>
    </row>
    <row r="3431" spans="1:8" ht="21.75" customHeight="1">
      <c r="A3431" s="10" t="s">
        <v>3442</v>
      </c>
      <c r="B3431" s="11">
        <v>44886</v>
      </c>
      <c r="C3431" s="12" t="str">
        <f>PROPER("norTh")</f>
        <v>North</v>
      </c>
      <c r="D3431" s="3" t="s">
        <v>12</v>
      </c>
      <c r="E3431" s="10">
        <v>2598.04</v>
      </c>
      <c r="F3431" s="10">
        <v>21</v>
      </c>
      <c r="G3431" s="10">
        <v>9</v>
      </c>
      <c r="H3431" s="10">
        <v>866.87</v>
      </c>
    </row>
    <row r="3432" spans="1:8" ht="21.75" customHeight="1">
      <c r="A3432" s="10" t="s">
        <v>3443</v>
      </c>
      <c r="B3432" s="11">
        <v>45277</v>
      </c>
      <c r="C3432" s="12" t="s">
        <v>8</v>
      </c>
      <c r="D3432" s="3" t="s">
        <v>15</v>
      </c>
      <c r="E3432" s="10">
        <v>2450.06</v>
      </c>
      <c r="F3432" s="10">
        <v>38</v>
      </c>
      <c r="G3432" s="10">
        <v>27</v>
      </c>
      <c r="H3432" s="10">
        <v>1529.47</v>
      </c>
    </row>
    <row r="3433" spans="1:8" ht="21.75" customHeight="1">
      <c r="A3433" s="10" t="s">
        <v>3444</v>
      </c>
      <c r="B3433" s="11">
        <v>44913</v>
      </c>
      <c r="C3433" s="12" t="s">
        <v>8</v>
      </c>
      <c r="D3433" s="3" t="s">
        <v>12</v>
      </c>
      <c r="E3433" s="10">
        <v>2846.09</v>
      </c>
      <c r="F3433" s="10">
        <v>38</v>
      </c>
      <c r="G3433" s="10">
        <v>42</v>
      </c>
      <c r="H3433" s="10">
        <v>686.21</v>
      </c>
    </row>
    <row r="3434" spans="1:8" ht="21.75" customHeight="1">
      <c r="A3434" s="10" t="s">
        <v>3445</v>
      </c>
      <c r="B3434" s="11">
        <v>45482</v>
      </c>
      <c r="C3434" s="12" t="str">
        <f>PROPER("norTh")</f>
        <v>North</v>
      </c>
      <c r="D3434" s="3" t="s">
        <v>14</v>
      </c>
      <c r="E3434" s="10">
        <v>1488.09</v>
      </c>
      <c r="F3434" s="10">
        <v>33</v>
      </c>
      <c r="G3434" s="10">
        <v>25</v>
      </c>
      <c r="H3434" s="10">
        <v>1030.74</v>
      </c>
    </row>
    <row r="3435" spans="1:8" ht="21.75" customHeight="1">
      <c r="A3435" s="10" t="s">
        <v>3446</v>
      </c>
      <c r="B3435" s="11">
        <v>45151</v>
      </c>
      <c r="C3435" s="12" t="s">
        <v>10</v>
      </c>
      <c r="D3435" s="3" t="s">
        <v>14</v>
      </c>
      <c r="E3435" s="10">
        <v>2115.9699999999998</v>
      </c>
      <c r="F3435" s="10">
        <v>48</v>
      </c>
      <c r="G3435" s="10">
        <v>21</v>
      </c>
      <c r="H3435" s="10">
        <v>1973.05</v>
      </c>
    </row>
    <row r="3436" spans="1:8" ht="21.75" customHeight="1">
      <c r="A3436" s="10" t="s">
        <v>3447</v>
      </c>
      <c r="B3436" s="11">
        <v>45464</v>
      </c>
      <c r="C3436" s="12" t="s">
        <v>9</v>
      </c>
      <c r="D3436" s="3" t="s">
        <v>15</v>
      </c>
      <c r="E3436" s="10">
        <v>4876.9399999999996</v>
      </c>
      <c r="F3436" s="10">
        <v>8</v>
      </c>
      <c r="G3436" s="10">
        <v>44</v>
      </c>
      <c r="H3436" s="10">
        <v>1575.73</v>
      </c>
    </row>
    <row r="3437" spans="1:8" ht="21.75" customHeight="1">
      <c r="A3437" s="10" t="s">
        <v>3448</v>
      </c>
      <c r="B3437" s="11">
        <v>44944</v>
      </c>
      <c r="C3437" s="12" t="str">
        <f>PROPER("norTh")</f>
        <v>North</v>
      </c>
      <c r="D3437" s="3" t="s">
        <v>12</v>
      </c>
      <c r="E3437" s="10">
        <v>2741.33</v>
      </c>
      <c r="F3437" s="10">
        <v>29</v>
      </c>
      <c r="G3437" s="10">
        <v>43</v>
      </c>
      <c r="H3437" s="10">
        <v>774.42</v>
      </c>
    </row>
    <row r="3438" spans="1:8" ht="21.75" customHeight="1">
      <c r="A3438" s="10" t="s">
        <v>3449</v>
      </c>
      <c r="B3438" s="11">
        <v>45286</v>
      </c>
      <c r="C3438" s="12" t="s">
        <v>8</v>
      </c>
      <c r="D3438" s="3" t="s">
        <v>12</v>
      </c>
      <c r="E3438" s="10">
        <v>2051.67</v>
      </c>
      <c r="F3438" s="10">
        <v>23</v>
      </c>
      <c r="G3438" s="10">
        <v>44</v>
      </c>
      <c r="H3438" s="10">
        <v>1599.75</v>
      </c>
    </row>
    <row r="3439" spans="1:8" ht="21.75" customHeight="1">
      <c r="A3439" s="10" t="s">
        <v>3450</v>
      </c>
      <c r="B3439" s="11">
        <v>45124</v>
      </c>
      <c r="C3439" s="12" t="s">
        <v>10</v>
      </c>
      <c r="D3439" s="3" t="s">
        <v>14</v>
      </c>
      <c r="E3439" s="10">
        <v>3459.39</v>
      </c>
      <c r="F3439" s="10">
        <v>12</v>
      </c>
      <c r="G3439" s="10">
        <v>24</v>
      </c>
      <c r="H3439" s="10">
        <v>962.6</v>
      </c>
    </row>
    <row r="3440" spans="1:8" ht="21.75" customHeight="1">
      <c r="A3440" s="10" t="s">
        <v>3451</v>
      </c>
      <c r="B3440" s="11">
        <v>45369</v>
      </c>
      <c r="C3440" s="12" t="str">
        <f t="shared" ref="C3440:C3442" si="150">PROPER("norTh")</f>
        <v>North</v>
      </c>
      <c r="D3440" s="3" t="s">
        <v>13</v>
      </c>
      <c r="E3440" s="10">
        <v>4858.08</v>
      </c>
      <c r="F3440" s="10">
        <v>39</v>
      </c>
      <c r="G3440" s="10">
        <v>4</v>
      </c>
      <c r="H3440" s="10">
        <v>761.71</v>
      </c>
    </row>
    <row r="3441" spans="1:8" ht="21.75" customHeight="1">
      <c r="A3441" s="10" t="s">
        <v>3452</v>
      </c>
      <c r="B3441" s="11">
        <v>45156</v>
      </c>
      <c r="C3441" s="12" t="str">
        <f t="shared" si="150"/>
        <v>North</v>
      </c>
      <c r="D3441" s="3" t="s">
        <v>12</v>
      </c>
      <c r="E3441" s="10">
        <v>1448.7</v>
      </c>
      <c r="F3441" s="10">
        <v>27</v>
      </c>
      <c r="G3441" s="10">
        <v>40</v>
      </c>
      <c r="H3441" s="10">
        <v>1663.21</v>
      </c>
    </row>
    <row r="3442" spans="1:8" ht="21.75" customHeight="1">
      <c r="A3442" s="10" t="s">
        <v>3453</v>
      </c>
      <c r="B3442" s="11">
        <v>45277</v>
      </c>
      <c r="C3442" s="12" t="str">
        <f t="shared" si="150"/>
        <v>North</v>
      </c>
      <c r="D3442" s="3" t="s">
        <v>15</v>
      </c>
      <c r="E3442" s="10">
        <v>255.52</v>
      </c>
      <c r="F3442" s="10">
        <v>15</v>
      </c>
      <c r="G3442" s="10">
        <v>22</v>
      </c>
      <c r="H3442" s="10">
        <v>1860.97</v>
      </c>
    </row>
    <row r="3443" spans="1:8" ht="21.75" customHeight="1">
      <c r="A3443" s="10" t="s">
        <v>3454</v>
      </c>
      <c r="B3443" s="11">
        <v>44883</v>
      </c>
      <c r="C3443" s="12" t="s">
        <v>10</v>
      </c>
      <c r="D3443" s="3" t="s">
        <v>12</v>
      </c>
      <c r="E3443" s="10">
        <v>2814.33</v>
      </c>
      <c r="F3443" s="10">
        <v>26</v>
      </c>
      <c r="G3443" s="10">
        <v>1</v>
      </c>
      <c r="H3443" s="10">
        <v>619.33000000000004</v>
      </c>
    </row>
    <row r="3444" spans="1:8" ht="21.75" customHeight="1">
      <c r="A3444" s="10" t="s">
        <v>3455</v>
      </c>
      <c r="B3444" s="11">
        <v>45537</v>
      </c>
      <c r="C3444" s="12" t="str">
        <f t="shared" ref="C3444:C3445" si="151">PROPER("norTh")</f>
        <v>North</v>
      </c>
      <c r="D3444" s="3" t="s">
        <v>14</v>
      </c>
      <c r="E3444" s="10">
        <v>758.63</v>
      </c>
      <c r="F3444" s="10">
        <v>21</v>
      </c>
      <c r="G3444" s="10">
        <v>5</v>
      </c>
      <c r="H3444" s="10">
        <v>646.28</v>
      </c>
    </row>
    <row r="3445" spans="1:8" ht="21.75" customHeight="1">
      <c r="A3445" s="10" t="s">
        <v>3456</v>
      </c>
      <c r="B3445" s="11">
        <v>45441</v>
      </c>
      <c r="C3445" s="12" t="str">
        <f t="shared" si="151"/>
        <v>North</v>
      </c>
      <c r="D3445" s="3" t="s">
        <v>11</v>
      </c>
      <c r="E3445" s="10">
        <v>2994.78</v>
      </c>
      <c r="F3445" s="10">
        <v>7</v>
      </c>
      <c r="G3445" s="10">
        <v>9</v>
      </c>
      <c r="H3445" s="10">
        <v>548.35</v>
      </c>
    </row>
    <row r="3446" spans="1:8" ht="21.75" customHeight="1">
      <c r="A3446" s="10" t="s">
        <v>3457</v>
      </c>
      <c r="B3446" s="11">
        <v>45404</v>
      </c>
      <c r="C3446" s="12" t="s">
        <v>9</v>
      </c>
      <c r="D3446" s="3" t="s">
        <v>13</v>
      </c>
      <c r="E3446" s="10">
        <v>2023.63</v>
      </c>
      <c r="F3446" s="10">
        <v>44</v>
      </c>
      <c r="G3446" s="10">
        <v>28</v>
      </c>
      <c r="H3446" s="10">
        <v>1174.6600000000001</v>
      </c>
    </row>
    <row r="3447" spans="1:8" ht="21.75" customHeight="1">
      <c r="A3447" s="10" t="s">
        <v>3458</v>
      </c>
      <c r="B3447" s="11">
        <v>45273</v>
      </c>
      <c r="C3447" s="12" t="s">
        <v>8</v>
      </c>
      <c r="D3447" s="3" t="s">
        <v>12</v>
      </c>
      <c r="E3447" s="10">
        <v>2399.54</v>
      </c>
      <c r="F3447" s="10">
        <v>21</v>
      </c>
      <c r="G3447" s="10">
        <v>31</v>
      </c>
      <c r="H3447" s="10">
        <v>788.04</v>
      </c>
    </row>
    <row r="3448" spans="1:8" ht="21.75" customHeight="1">
      <c r="A3448" s="10" t="s">
        <v>3459</v>
      </c>
      <c r="B3448" s="11">
        <v>44894</v>
      </c>
      <c r="C3448" s="12" t="s">
        <v>10</v>
      </c>
      <c r="D3448" s="3" t="s">
        <v>11</v>
      </c>
      <c r="E3448" s="10">
        <v>3374.21</v>
      </c>
      <c r="F3448" s="10">
        <v>6</v>
      </c>
      <c r="G3448" s="10">
        <v>0</v>
      </c>
      <c r="H3448" s="10">
        <v>1209.25</v>
      </c>
    </row>
    <row r="3449" spans="1:8" ht="21.75" customHeight="1">
      <c r="A3449" s="10" t="s">
        <v>3460</v>
      </c>
      <c r="B3449" s="11">
        <v>45478</v>
      </c>
      <c r="C3449" s="12" t="s">
        <v>9</v>
      </c>
      <c r="D3449" s="3" t="s">
        <v>13</v>
      </c>
      <c r="E3449" s="10">
        <v>608.04999999999995</v>
      </c>
      <c r="F3449" s="10">
        <v>40</v>
      </c>
      <c r="G3449" s="10">
        <v>30</v>
      </c>
      <c r="H3449" s="10">
        <v>591.04999999999995</v>
      </c>
    </row>
    <row r="3450" spans="1:8" ht="21.75" customHeight="1">
      <c r="A3450" s="10" t="s">
        <v>3461</v>
      </c>
      <c r="B3450" s="11">
        <v>45100</v>
      </c>
      <c r="C3450" s="12" t="s">
        <v>10</v>
      </c>
      <c r="D3450" s="3" t="s">
        <v>12</v>
      </c>
      <c r="E3450" s="10">
        <v>4077.2</v>
      </c>
      <c r="F3450" s="10">
        <v>45</v>
      </c>
      <c r="G3450" s="10">
        <v>5</v>
      </c>
      <c r="H3450" s="10">
        <v>501.45</v>
      </c>
    </row>
    <row r="3451" spans="1:8" ht="21.75" customHeight="1">
      <c r="A3451" s="10" t="s">
        <v>3462</v>
      </c>
      <c r="B3451" s="11">
        <v>45195</v>
      </c>
      <c r="C3451" s="12" t="s">
        <v>9</v>
      </c>
      <c r="D3451" s="3" t="s">
        <v>12</v>
      </c>
      <c r="E3451" s="10">
        <v>4771.2299999999996</v>
      </c>
      <c r="F3451" s="10">
        <v>14</v>
      </c>
      <c r="G3451" s="10">
        <v>20</v>
      </c>
      <c r="H3451" s="10">
        <v>140.6</v>
      </c>
    </row>
    <row r="3452" spans="1:8" ht="21.75" customHeight="1">
      <c r="A3452" s="10" t="s">
        <v>3463</v>
      </c>
      <c r="B3452" s="11">
        <v>45432</v>
      </c>
      <c r="C3452" s="12" t="s">
        <v>10</v>
      </c>
      <c r="D3452" s="3" t="s">
        <v>15</v>
      </c>
      <c r="E3452" s="10">
        <v>4931.93</v>
      </c>
      <c r="F3452" s="10">
        <v>2</v>
      </c>
      <c r="G3452" s="10">
        <v>16</v>
      </c>
      <c r="H3452" s="10">
        <v>1931.16</v>
      </c>
    </row>
    <row r="3453" spans="1:8" ht="21.75" customHeight="1">
      <c r="A3453" s="10" t="s">
        <v>3464</v>
      </c>
      <c r="B3453" s="11">
        <v>45288</v>
      </c>
      <c r="C3453" s="12" t="str">
        <f>PROPER("norTh")</f>
        <v>North</v>
      </c>
      <c r="D3453" s="3" t="s">
        <v>11</v>
      </c>
      <c r="E3453" s="10">
        <v>4373.6099999999997</v>
      </c>
      <c r="F3453" s="10">
        <v>3</v>
      </c>
      <c r="G3453" s="10">
        <v>48</v>
      </c>
      <c r="H3453" s="10">
        <v>1570.19</v>
      </c>
    </row>
    <row r="3454" spans="1:8" ht="21.75" customHeight="1">
      <c r="A3454" s="10" t="s">
        <v>3465</v>
      </c>
      <c r="B3454" s="11">
        <v>45143</v>
      </c>
      <c r="C3454" s="12" t="s">
        <v>10</v>
      </c>
      <c r="D3454" s="3" t="s">
        <v>14</v>
      </c>
      <c r="E3454" s="10">
        <v>2362.23</v>
      </c>
      <c r="F3454" s="10">
        <v>17</v>
      </c>
      <c r="G3454" s="10">
        <v>17</v>
      </c>
      <c r="H3454" s="10">
        <v>1712.85</v>
      </c>
    </row>
    <row r="3455" spans="1:8" ht="21.75" customHeight="1">
      <c r="A3455" s="10" t="s">
        <v>3466</v>
      </c>
      <c r="B3455" s="11">
        <v>45259</v>
      </c>
      <c r="C3455" s="12" t="s">
        <v>10</v>
      </c>
      <c r="D3455" s="3" t="s">
        <v>13</v>
      </c>
      <c r="E3455" s="10">
        <v>395.74</v>
      </c>
      <c r="F3455" s="10">
        <v>36</v>
      </c>
      <c r="G3455" s="10">
        <v>49</v>
      </c>
      <c r="H3455" s="10">
        <v>1699.19</v>
      </c>
    </row>
    <row r="3456" spans="1:8" ht="21.75" customHeight="1">
      <c r="A3456" s="10" t="s">
        <v>3467</v>
      </c>
      <c r="B3456" s="11">
        <v>44960</v>
      </c>
      <c r="C3456" s="12" t="s">
        <v>10</v>
      </c>
      <c r="D3456" s="3" t="s">
        <v>15</v>
      </c>
      <c r="E3456" s="10">
        <v>3187.48</v>
      </c>
      <c r="F3456" s="10">
        <v>48</v>
      </c>
      <c r="G3456" s="10">
        <v>49</v>
      </c>
      <c r="H3456" s="10">
        <v>395.29</v>
      </c>
    </row>
    <row r="3457" spans="1:8" ht="21.75" customHeight="1">
      <c r="A3457" s="10" t="s">
        <v>3468</v>
      </c>
      <c r="B3457" s="11">
        <v>45338</v>
      </c>
      <c r="C3457" s="12" t="s">
        <v>8</v>
      </c>
      <c r="D3457" s="3" t="s">
        <v>14</v>
      </c>
      <c r="E3457" s="10">
        <v>2283.91</v>
      </c>
      <c r="F3457" s="10">
        <v>26</v>
      </c>
      <c r="G3457" s="10">
        <v>9</v>
      </c>
      <c r="H3457" s="10">
        <v>688.35</v>
      </c>
    </row>
    <row r="3458" spans="1:8" ht="21.75" customHeight="1">
      <c r="A3458" s="10" t="s">
        <v>3469</v>
      </c>
      <c r="B3458" s="11">
        <v>45356</v>
      </c>
      <c r="C3458" s="12" t="s">
        <v>10</v>
      </c>
      <c r="D3458" s="3" t="s">
        <v>15</v>
      </c>
      <c r="E3458" s="10">
        <v>746.92</v>
      </c>
      <c r="F3458" s="10">
        <v>11</v>
      </c>
      <c r="G3458" s="10">
        <v>20</v>
      </c>
      <c r="H3458" s="10">
        <v>1818.56</v>
      </c>
    </row>
    <row r="3459" spans="1:8" ht="21.75" customHeight="1">
      <c r="A3459" s="10" t="s">
        <v>3470</v>
      </c>
      <c r="B3459" s="11">
        <v>45305</v>
      </c>
      <c r="C3459" s="12" t="s">
        <v>9</v>
      </c>
      <c r="D3459" s="3" t="s">
        <v>11</v>
      </c>
      <c r="E3459" s="10">
        <v>1376.7</v>
      </c>
      <c r="F3459" s="10">
        <v>4</v>
      </c>
      <c r="G3459" s="10">
        <v>35</v>
      </c>
      <c r="H3459" s="10">
        <v>376.45</v>
      </c>
    </row>
    <row r="3460" spans="1:8" ht="21.75" customHeight="1">
      <c r="A3460" s="10" t="s">
        <v>3471</v>
      </c>
      <c r="B3460" s="11">
        <v>45345</v>
      </c>
      <c r="C3460" s="12" t="str">
        <f>PROPER("norTh")</f>
        <v>North</v>
      </c>
      <c r="D3460" s="3" t="s">
        <v>11</v>
      </c>
      <c r="E3460" s="10">
        <v>1650.34</v>
      </c>
      <c r="F3460" s="10">
        <v>20</v>
      </c>
      <c r="G3460" s="10">
        <v>32</v>
      </c>
      <c r="H3460" s="10">
        <v>1196.56</v>
      </c>
    </row>
    <row r="3461" spans="1:8" ht="21.75" customHeight="1">
      <c r="A3461" s="10" t="s">
        <v>3472</v>
      </c>
      <c r="B3461" s="11">
        <v>45560</v>
      </c>
      <c r="C3461" s="12" t="s">
        <v>10</v>
      </c>
      <c r="D3461" s="3" t="s">
        <v>13</v>
      </c>
      <c r="E3461" s="10">
        <v>712.58</v>
      </c>
      <c r="F3461" s="10">
        <v>36</v>
      </c>
      <c r="G3461" s="10">
        <v>2</v>
      </c>
      <c r="H3461" s="10">
        <v>1948.49</v>
      </c>
    </row>
    <row r="3462" spans="1:8" ht="21.75" customHeight="1">
      <c r="A3462" s="10" t="s">
        <v>3473</v>
      </c>
      <c r="B3462" s="11">
        <v>45195</v>
      </c>
      <c r="C3462" s="12" t="str">
        <f>PROPER("norTh")</f>
        <v>North</v>
      </c>
      <c r="D3462" s="3" t="s">
        <v>12</v>
      </c>
      <c r="E3462" s="10">
        <v>3581.25</v>
      </c>
      <c r="F3462" s="10">
        <v>31</v>
      </c>
      <c r="G3462" s="10">
        <v>47</v>
      </c>
      <c r="H3462" s="10">
        <v>1598.74</v>
      </c>
    </row>
    <row r="3463" spans="1:8" ht="21.75" customHeight="1">
      <c r="A3463" s="10" t="s">
        <v>3474</v>
      </c>
      <c r="B3463" s="11">
        <v>45526</v>
      </c>
      <c r="C3463" s="12" t="s">
        <v>8</v>
      </c>
      <c r="D3463" s="3" t="s">
        <v>12</v>
      </c>
      <c r="E3463" s="10">
        <v>343.9</v>
      </c>
      <c r="F3463" s="10">
        <v>26</v>
      </c>
      <c r="G3463" s="10">
        <v>9</v>
      </c>
      <c r="H3463" s="10">
        <v>981.23</v>
      </c>
    </row>
    <row r="3464" spans="1:8" ht="21.75" customHeight="1">
      <c r="A3464" s="10" t="s">
        <v>3475</v>
      </c>
      <c r="B3464" s="11">
        <v>45506</v>
      </c>
      <c r="C3464" s="12" t="s">
        <v>8</v>
      </c>
      <c r="D3464" s="3" t="s">
        <v>14</v>
      </c>
      <c r="E3464" s="10">
        <v>4365.0600000000004</v>
      </c>
      <c r="F3464" s="10">
        <v>26</v>
      </c>
      <c r="G3464" s="10">
        <v>6</v>
      </c>
      <c r="H3464" s="10">
        <v>1719.37</v>
      </c>
    </row>
    <row r="3465" spans="1:8" ht="21.75" customHeight="1">
      <c r="A3465" s="10" t="s">
        <v>3476</v>
      </c>
      <c r="B3465" s="11">
        <v>45246</v>
      </c>
      <c r="C3465" s="12" t="s">
        <v>8</v>
      </c>
      <c r="D3465" s="3" t="s">
        <v>14</v>
      </c>
      <c r="E3465" s="10">
        <v>1058.8499999999999</v>
      </c>
      <c r="F3465" s="10">
        <v>30</v>
      </c>
      <c r="G3465" s="10">
        <v>14</v>
      </c>
      <c r="H3465" s="10">
        <v>398.64</v>
      </c>
    </row>
    <row r="3466" spans="1:8" ht="21.75" customHeight="1">
      <c r="A3466" s="10" t="s">
        <v>3477</v>
      </c>
      <c r="B3466" s="11">
        <v>45446</v>
      </c>
      <c r="C3466" s="12" t="str">
        <f>PROPER("norTh")</f>
        <v>North</v>
      </c>
      <c r="D3466" s="3" t="s">
        <v>13</v>
      </c>
      <c r="E3466" s="10">
        <v>2178.38</v>
      </c>
      <c r="F3466" s="10">
        <v>23</v>
      </c>
      <c r="G3466" s="10">
        <v>14</v>
      </c>
      <c r="H3466" s="10">
        <v>1362.61</v>
      </c>
    </row>
    <row r="3467" spans="1:8" ht="21.75" customHeight="1">
      <c r="A3467" s="10" t="s">
        <v>3478</v>
      </c>
      <c r="B3467" s="11">
        <v>45239</v>
      </c>
      <c r="C3467" s="12" t="s">
        <v>9</v>
      </c>
      <c r="D3467" s="3" t="s">
        <v>15</v>
      </c>
      <c r="E3467" s="10">
        <v>332.56</v>
      </c>
      <c r="F3467" s="10">
        <v>22</v>
      </c>
      <c r="G3467" s="10">
        <v>14</v>
      </c>
      <c r="H3467" s="10">
        <v>1456.73</v>
      </c>
    </row>
    <row r="3468" spans="1:8" ht="21.75" customHeight="1">
      <c r="A3468" s="10" t="s">
        <v>3479</v>
      </c>
      <c r="B3468" s="11">
        <v>45202</v>
      </c>
      <c r="C3468" s="12" t="str">
        <f>PROPER("norTh")</f>
        <v>North</v>
      </c>
      <c r="D3468" s="3" t="s">
        <v>14</v>
      </c>
      <c r="E3468" s="10">
        <v>2300.5500000000002</v>
      </c>
      <c r="F3468" s="10">
        <v>32</v>
      </c>
      <c r="G3468" s="10">
        <v>46</v>
      </c>
      <c r="H3468" s="10">
        <v>730.62</v>
      </c>
    </row>
    <row r="3469" spans="1:8" ht="21.75" customHeight="1">
      <c r="A3469" s="10" t="s">
        <v>3480</v>
      </c>
      <c r="B3469" s="11">
        <v>45288</v>
      </c>
      <c r="C3469" s="12" t="s">
        <v>8</v>
      </c>
      <c r="D3469" s="3" t="s">
        <v>15</v>
      </c>
      <c r="E3469" s="10">
        <v>1755.84</v>
      </c>
      <c r="F3469" s="10">
        <v>7</v>
      </c>
      <c r="G3469" s="10">
        <v>15</v>
      </c>
      <c r="H3469" s="10">
        <v>502.31</v>
      </c>
    </row>
    <row r="3470" spans="1:8" ht="21.75" customHeight="1">
      <c r="A3470" s="10" t="s">
        <v>3481</v>
      </c>
      <c r="B3470" s="11">
        <v>45205</v>
      </c>
      <c r="C3470" s="12" t="s">
        <v>10</v>
      </c>
      <c r="D3470" s="3" t="s">
        <v>15</v>
      </c>
      <c r="E3470" s="10">
        <v>3122.58</v>
      </c>
      <c r="F3470" s="10">
        <v>25</v>
      </c>
      <c r="G3470" s="10">
        <v>0</v>
      </c>
      <c r="H3470" s="10">
        <v>548.28</v>
      </c>
    </row>
    <row r="3471" spans="1:8" ht="21.75" customHeight="1">
      <c r="A3471" s="10" t="s">
        <v>3482</v>
      </c>
      <c r="B3471" s="11">
        <v>45126</v>
      </c>
      <c r="C3471" s="12" t="s">
        <v>8</v>
      </c>
      <c r="D3471" s="3" t="s">
        <v>14</v>
      </c>
      <c r="E3471" s="10">
        <v>4619.16</v>
      </c>
      <c r="F3471" s="10">
        <v>33</v>
      </c>
      <c r="G3471" s="10">
        <v>35</v>
      </c>
      <c r="H3471" s="10">
        <v>209.34</v>
      </c>
    </row>
    <row r="3472" spans="1:8" ht="21.75" customHeight="1">
      <c r="A3472" s="10" t="s">
        <v>3483</v>
      </c>
      <c r="B3472" s="11">
        <v>45124</v>
      </c>
      <c r="C3472" s="12" t="s">
        <v>10</v>
      </c>
      <c r="D3472" s="3" t="s">
        <v>12</v>
      </c>
      <c r="E3472" s="10">
        <v>836.32</v>
      </c>
      <c r="F3472" s="10">
        <v>3</v>
      </c>
      <c r="G3472" s="10">
        <v>49</v>
      </c>
      <c r="H3472" s="10">
        <v>1641.49</v>
      </c>
    </row>
    <row r="3473" spans="1:8" ht="21.75" customHeight="1">
      <c r="A3473" s="10" t="s">
        <v>3484</v>
      </c>
      <c r="B3473" s="11">
        <v>45195</v>
      </c>
      <c r="C3473" s="12" t="s">
        <v>8</v>
      </c>
      <c r="D3473" s="3" t="s">
        <v>11</v>
      </c>
      <c r="E3473" s="10">
        <v>1283.45</v>
      </c>
      <c r="F3473" s="10">
        <v>17</v>
      </c>
      <c r="G3473" s="10">
        <v>38</v>
      </c>
      <c r="H3473" s="10">
        <v>1692.03</v>
      </c>
    </row>
    <row r="3474" spans="1:8" ht="21.75" customHeight="1">
      <c r="A3474" s="10" t="s">
        <v>3485</v>
      </c>
      <c r="B3474" s="11">
        <v>45310</v>
      </c>
      <c r="C3474" s="12" t="s">
        <v>10</v>
      </c>
      <c r="D3474" s="3" t="s">
        <v>11</v>
      </c>
      <c r="E3474" s="10">
        <v>3426.39</v>
      </c>
      <c r="F3474" s="10">
        <v>37</v>
      </c>
      <c r="G3474" s="10">
        <v>21</v>
      </c>
      <c r="H3474" s="10">
        <v>1777.66</v>
      </c>
    </row>
    <row r="3475" spans="1:8" ht="21.75" customHeight="1">
      <c r="A3475" s="10" t="s">
        <v>3486</v>
      </c>
      <c r="B3475" s="11">
        <v>44902</v>
      </c>
      <c r="C3475" s="12" t="s">
        <v>9</v>
      </c>
      <c r="D3475" s="3" t="s">
        <v>11</v>
      </c>
      <c r="E3475" s="10">
        <v>4779.91</v>
      </c>
      <c r="F3475" s="10">
        <v>27</v>
      </c>
      <c r="G3475" s="10">
        <v>20</v>
      </c>
      <c r="H3475" s="10">
        <v>1955.13</v>
      </c>
    </row>
    <row r="3476" spans="1:8" ht="21.75" customHeight="1">
      <c r="A3476" s="10" t="s">
        <v>3487</v>
      </c>
      <c r="B3476" s="11">
        <v>45085</v>
      </c>
      <c r="C3476" s="12" t="str">
        <f>PROPER("norTh")</f>
        <v>North</v>
      </c>
      <c r="D3476" s="3" t="s">
        <v>14</v>
      </c>
      <c r="E3476" s="10">
        <v>2331.2600000000002</v>
      </c>
      <c r="F3476" s="10">
        <v>31</v>
      </c>
      <c r="G3476" s="10">
        <v>16</v>
      </c>
      <c r="H3476" s="10">
        <v>291.45</v>
      </c>
    </row>
    <row r="3477" spans="1:8" ht="21.75" customHeight="1">
      <c r="A3477" s="10" t="s">
        <v>3488</v>
      </c>
      <c r="B3477" s="11">
        <v>45111</v>
      </c>
      <c r="C3477" s="12" t="s">
        <v>8</v>
      </c>
      <c r="D3477" s="3" t="s">
        <v>12</v>
      </c>
      <c r="E3477" s="10">
        <v>621.86</v>
      </c>
      <c r="F3477" s="10">
        <v>49</v>
      </c>
      <c r="G3477" s="10">
        <v>12</v>
      </c>
      <c r="H3477" s="10">
        <v>1076.28</v>
      </c>
    </row>
    <row r="3478" spans="1:8" ht="21.75" customHeight="1">
      <c r="A3478" s="10" t="s">
        <v>3489</v>
      </c>
      <c r="B3478" s="11">
        <v>45523</v>
      </c>
      <c r="C3478" s="12" t="s">
        <v>8</v>
      </c>
      <c r="D3478" s="3" t="s">
        <v>12</v>
      </c>
      <c r="E3478" s="10">
        <v>70.19</v>
      </c>
      <c r="F3478" s="10">
        <v>7</v>
      </c>
      <c r="G3478" s="10">
        <v>6</v>
      </c>
      <c r="H3478" s="10">
        <v>211.85</v>
      </c>
    </row>
    <row r="3479" spans="1:8" ht="21.75" customHeight="1">
      <c r="A3479" s="10" t="s">
        <v>3490</v>
      </c>
      <c r="B3479" s="11">
        <v>45190</v>
      </c>
      <c r="C3479" s="12" t="s">
        <v>10</v>
      </c>
      <c r="D3479" s="3" t="s">
        <v>11</v>
      </c>
      <c r="E3479" s="10">
        <v>1384.29</v>
      </c>
      <c r="F3479" s="10">
        <v>31</v>
      </c>
      <c r="G3479" s="10">
        <v>39</v>
      </c>
      <c r="H3479" s="10">
        <v>1117.27</v>
      </c>
    </row>
    <row r="3480" spans="1:8" ht="21.75" customHeight="1">
      <c r="A3480" s="10" t="s">
        <v>3491</v>
      </c>
      <c r="B3480" s="11">
        <v>45243</v>
      </c>
      <c r="C3480" s="12" t="s">
        <v>10</v>
      </c>
      <c r="D3480" s="3" t="s">
        <v>13</v>
      </c>
      <c r="E3480" s="10">
        <v>3526.56</v>
      </c>
      <c r="F3480" s="10">
        <v>47</v>
      </c>
      <c r="G3480" s="10">
        <v>33</v>
      </c>
      <c r="H3480" s="10">
        <v>540.95000000000005</v>
      </c>
    </row>
    <row r="3481" spans="1:8" ht="21.75" customHeight="1">
      <c r="A3481" s="10" t="s">
        <v>3492</v>
      </c>
      <c r="B3481" s="11">
        <v>45092</v>
      </c>
      <c r="C3481" s="12" t="str">
        <f t="shared" ref="C3481:C3482" si="152">PROPER("norTh")</f>
        <v>North</v>
      </c>
      <c r="D3481" s="3" t="s">
        <v>14</v>
      </c>
      <c r="E3481" s="10">
        <v>3698.84</v>
      </c>
      <c r="F3481" s="10">
        <v>12</v>
      </c>
      <c r="G3481" s="10">
        <v>42</v>
      </c>
      <c r="H3481" s="10">
        <v>636.57000000000005</v>
      </c>
    </row>
    <row r="3482" spans="1:8" ht="21.75" customHeight="1">
      <c r="A3482" s="10" t="s">
        <v>3493</v>
      </c>
      <c r="B3482" s="11">
        <v>45100</v>
      </c>
      <c r="C3482" s="12" t="str">
        <f t="shared" si="152"/>
        <v>North</v>
      </c>
      <c r="D3482" s="3" t="s">
        <v>12</v>
      </c>
      <c r="E3482" s="10">
        <v>608.85</v>
      </c>
      <c r="F3482" s="10">
        <v>45</v>
      </c>
      <c r="G3482" s="10">
        <v>29</v>
      </c>
      <c r="H3482" s="10">
        <v>1707.37</v>
      </c>
    </row>
    <row r="3483" spans="1:8" ht="21.75" customHeight="1">
      <c r="A3483" s="10" t="s">
        <v>3494</v>
      </c>
      <c r="B3483" s="11">
        <v>45191</v>
      </c>
      <c r="C3483" s="12" t="s">
        <v>9</v>
      </c>
      <c r="D3483" s="3" t="s">
        <v>11</v>
      </c>
      <c r="E3483" s="10">
        <v>2851.88</v>
      </c>
      <c r="F3483" s="10">
        <v>43</v>
      </c>
      <c r="G3483" s="10">
        <v>45</v>
      </c>
      <c r="H3483" s="10">
        <v>1769.2</v>
      </c>
    </row>
    <row r="3484" spans="1:8" ht="21.75" customHeight="1">
      <c r="A3484" s="10" t="s">
        <v>3495</v>
      </c>
      <c r="B3484" s="11">
        <v>45323</v>
      </c>
      <c r="C3484" s="12" t="s">
        <v>10</v>
      </c>
      <c r="D3484" s="3" t="s">
        <v>11</v>
      </c>
      <c r="E3484" s="10">
        <v>1583.95</v>
      </c>
      <c r="F3484" s="10">
        <v>8</v>
      </c>
      <c r="G3484" s="10">
        <v>16</v>
      </c>
      <c r="H3484" s="10">
        <v>760.12</v>
      </c>
    </row>
    <row r="3485" spans="1:8" ht="21.75" customHeight="1">
      <c r="A3485" s="10" t="s">
        <v>3496</v>
      </c>
      <c r="B3485" s="11">
        <v>45079</v>
      </c>
      <c r="C3485" s="12" t="s">
        <v>9</v>
      </c>
      <c r="D3485" s="3" t="s">
        <v>13</v>
      </c>
      <c r="E3485" s="10">
        <v>991.66</v>
      </c>
      <c r="F3485" s="10">
        <v>19</v>
      </c>
      <c r="G3485" s="10">
        <v>15</v>
      </c>
      <c r="H3485" s="10">
        <v>1795.98</v>
      </c>
    </row>
    <row r="3486" spans="1:8" ht="21.75" customHeight="1">
      <c r="A3486" s="10" t="s">
        <v>3497</v>
      </c>
      <c r="B3486" s="11">
        <v>45421</v>
      </c>
      <c r="C3486" s="12" t="str">
        <f t="shared" ref="C3486:C3487" si="153">PROPER("norTh")</f>
        <v>North</v>
      </c>
      <c r="D3486" s="3" t="s">
        <v>11</v>
      </c>
      <c r="E3486" s="10">
        <v>1467.57</v>
      </c>
      <c r="F3486" s="10">
        <v>5</v>
      </c>
      <c r="G3486" s="10">
        <v>31</v>
      </c>
      <c r="H3486" s="10">
        <v>311.83</v>
      </c>
    </row>
    <row r="3487" spans="1:8" ht="21.75" customHeight="1">
      <c r="A3487" s="10" t="s">
        <v>3498</v>
      </c>
      <c r="B3487" s="11">
        <v>45401</v>
      </c>
      <c r="C3487" s="12" t="str">
        <f t="shared" si="153"/>
        <v>North</v>
      </c>
      <c r="D3487" s="3" t="s">
        <v>15</v>
      </c>
      <c r="E3487" s="10">
        <v>1385.29</v>
      </c>
      <c r="F3487" s="10">
        <v>48</v>
      </c>
      <c r="G3487" s="10">
        <v>32</v>
      </c>
      <c r="H3487" s="10">
        <v>364.03</v>
      </c>
    </row>
    <row r="3488" spans="1:8" ht="21.75" customHeight="1">
      <c r="A3488" s="10" t="s">
        <v>3499</v>
      </c>
      <c r="B3488" s="11">
        <v>45420</v>
      </c>
      <c r="C3488" s="12" t="s">
        <v>8</v>
      </c>
      <c r="D3488" s="3" t="s">
        <v>12</v>
      </c>
      <c r="E3488" s="10">
        <v>3935.93</v>
      </c>
      <c r="F3488" s="10">
        <v>20</v>
      </c>
      <c r="G3488" s="10">
        <v>39</v>
      </c>
      <c r="H3488" s="10">
        <v>1135.71</v>
      </c>
    </row>
    <row r="3489" spans="1:8" ht="21.75" customHeight="1">
      <c r="A3489" s="10" t="s">
        <v>3500</v>
      </c>
      <c r="B3489" s="11">
        <v>45115</v>
      </c>
      <c r="C3489" s="12" t="s">
        <v>10</v>
      </c>
      <c r="D3489" s="3" t="s">
        <v>13</v>
      </c>
      <c r="E3489" s="10">
        <v>1018.33</v>
      </c>
      <c r="F3489" s="10">
        <v>3</v>
      </c>
      <c r="G3489" s="10">
        <v>26</v>
      </c>
      <c r="H3489" s="10">
        <v>1343.23</v>
      </c>
    </row>
    <row r="3490" spans="1:8" ht="21.75" customHeight="1">
      <c r="A3490" s="10" t="s">
        <v>3501</v>
      </c>
      <c r="B3490" s="11">
        <v>45246</v>
      </c>
      <c r="C3490" s="12" t="s">
        <v>9</v>
      </c>
      <c r="D3490" s="3" t="s">
        <v>11</v>
      </c>
      <c r="E3490" s="10">
        <v>165.09</v>
      </c>
      <c r="F3490" s="10">
        <v>39</v>
      </c>
      <c r="G3490" s="10">
        <v>10</v>
      </c>
      <c r="H3490" s="10">
        <v>1711.43</v>
      </c>
    </row>
    <row r="3491" spans="1:8" ht="21.75" customHeight="1">
      <c r="A3491" s="10" t="s">
        <v>3502</v>
      </c>
      <c r="B3491" s="11">
        <v>45141</v>
      </c>
      <c r="C3491" s="12" t="s">
        <v>8</v>
      </c>
      <c r="D3491" s="3" t="s">
        <v>11</v>
      </c>
      <c r="E3491" s="10">
        <v>2958.34</v>
      </c>
      <c r="F3491" s="10">
        <v>1</v>
      </c>
      <c r="G3491" s="10">
        <v>32</v>
      </c>
      <c r="H3491" s="10">
        <v>689.64</v>
      </c>
    </row>
    <row r="3492" spans="1:8" ht="21.75" customHeight="1">
      <c r="A3492" s="10" t="s">
        <v>3503</v>
      </c>
      <c r="B3492" s="11">
        <v>44928</v>
      </c>
      <c r="C3492" s="12" t="s">
        <v>10</v>
      </c>
      <c r="D3492" s="3" t="s">
        <v>12</v>
      </c>
      <c r="E3492" s="10">
        <v>1748.51</v>
      </c>
      <c r="F3492" s="10">
        <v>28</v>
      </c>
      <c r="G3492" s="10">
        <v>6</v>
      </c>
      <c r="H3492" s="10">
        <v>1292.22</v>
      </c>
    </row>
    <row r="3493" spans="1:8" ht="21.75" customHeight="1">
      <c r="A3493" s="10" t="s">
        <v>3504</v>
      </c>
      <c r="B3493" s="11">
        <v>44914</v>
      </c>
      <c r="C3493" s="12" t="s">
        <v>9</v>
      </c>
      <c r="D3493" s="3" t="s">
        <v>11</v>
      </c>
      <c r="E3493" s="10">
        <v>485.13</v>
      </c>
      <c r="F3493" s="10">
        <v>7</v>
      </c>
      <c r="G3493" s="10">
        <v>1</v>
      </c>
      <c r="H3493" s="10">
        <v>544.1</v>
      </c>
    </row>
    <row r="3494" spans="1:8" ht="21.75" customHeight="1">
      <c r="A3494" s="10" t="s">
        <v>3505</v>
      </c>
      <c r="B3494" s="11">
        <v>44998</v>
      </c>
      <c r="C3494" s="12" t="str">
        <f>PROPER("norTh")</f>
        <v>North</v>
      </c>
      <c r="D3494" s="3" t="s">
        <v>12</v>
      </c>
      <c r="E3494" s="10">
        <v>3562.71</v>
      </c>
      <c r="F3494" s="10">
        <v>15</v>
      </c>
      <c r="G3494" s="10">
        <v>26</v>
      </c>
      <c r="H3494" s="10">
        <v>1032.01</v>
      </c>
    </row>
    <row r="3495" spans="1:8" ht="21.75" customHeight="1">
      <c r="A3495" s="10" t="s">
        <v>3506</v>
      </c>
      <c r="B3495" s="11">
        <v>45207</v>
      </c>
      <c r="C3495" s="12" t="s">
        <v>8</v>
      </c>
      <c r="D3495" s="3" t="s">
        <v>11</v>
      </c>
      <c r="E3495" s="10">
        <v>3619.8</v>
      </c>
      <c r="F3495" s="10">
        <v>23</v>
      </c>
      <c r="G3495" s="10">
        <v>17</v>
      </c>
      <c r="H3495" s="10">
        <v>1810.83</v>
      </c>
    </row>
    <row r="3496" spans="1:8" ht="21.75" customHeight="1">
      <c r="A3496" s="10" t="s">
        <v>3507</v>
      </c>
      <c r="B3496" s="11">
        <v>45456</v>
      </c>
      <c r="C3496" s="12" t="str">
        <f t="shared" ref="C3496:C3497" si="154">PROPER("norTh")</f>
        <v>North</v>
      </c>
      <c r="D3496" s="3" t="s">
        <v>12</v>
      </c>
      <c r="E3496" s="10">
        <v>2570.06</v>
      </c>
      <c r="F3496" s="10">
        <v>20</v>
      </c>
      <c r="G3496" s="10">
        <v>30</v>
      </c>
      <c r="H3496" s="10">
        <v>1436.59</v>
      </c>
    </row>
    <row r="3497" spans="1:8" ht="21.75" customHeight="1">
      <c r="A3497" s="10" t="s">
        <v>3508</v>
      </c>
      <c r="B3497" s="11">
        <v>45202</v>
      </c>
      <c r="C3497" s="12" t="str">
        <f t="shared" si="154"/>
        <v>North</v>
      </c>
      <c r="D3497" s="3" t="s">
        <v>12</v>
      </c>
      <c r="E3497" s="10">
        <v>3220.85</v>
      </c>
      <c r="F3497" s="10">
        <v>46</v>
      </c>
      <c r="G3497" s="10">
        <v>1</v>
      </c>
      <c r="H3497" s="10">
        <v>435.87</v>
      </c>
    </row>
    <row r="3498" spans="1:8" ht="21.75" customHeight="1">
      <c r="A3498" s="10" t="s">
        <v>3509</v>
      </c>
      <c r="B3498" s="11">
        <v>45312</v>
      </c>
      <c r="C3498" s="12" t="s">
        <v>9</v>
      </c>
      <c r="D3498" s="3" t="s">
        <v>14</v>
      </c>
      <c r="E3498" s="10">
        <v>2470.21</v>
      </c>
      <c r="F3498" s="10">
        <v>33</v>
      </c>
      <c r="G3498" s="10">
        <v>16</v>
      </c>
      <c r="H3498" s="10">
        <v>1340.71</v>
      </c>
    </row>
    <row r="3499" spans="1:8" ht="21.75" customHeight="1">
      <c r="A3499" s="10" t="s">
        <v>3510</v>
      </c>
      <c r="B3499" s="11">
        <v>45589</v>
      </c>
      <c r="C3499" s="12" t="s">
        <v>8</v>
      </c>
      <c r="D3499" s="3" t="s">
        <v>13</v>
      </c>
      <c r="E3499" s="10">
        <v>4601.29</v>
      </c>
      <c r="F3499" s="10">
        <v>21</v>
      </c>
      <c r="G3499" s="10">
        <v>11</v>
      </c>
      <c r="H3499" s="10">
        <v>1870.9</v>
      </c>
    </row>
    <row r="3500" spans="1:8" ht="21.75" customHeight="1">
      <c r="A3500" s="10" t="s">
        <v>3511</v>
      </c>
      <c r="B3500" s="11">
        <v>45181</v>
      </c>
      <c r="C3500" s="12" t="s">
        <v>9</v>
      </c>
      <c r="D3500" s="3" t="s">
        <v>13</v>
      </c>
      <c r="E3500" s="10">
        <v>494.42</v>
      </c>
      <c r="F3500" s="10">
        <v>43</v>
      </c>
      <c r="G3500" s="10">
        <v>14</v>
      </c>
      <c r="H3500" s="10">
        <v>742.75</v>
      </c>
    </row>
    <row r="3501" spans="1:8" ht="21.75" customHeight="1">
      <c r="A3501" s="10" t="s">
        <v>3512</v>
      </c>
      <c r="B3501" s="11">
        <v>45356</v>
      </c>
      <c r="C3501" s="12" t="s">
        <v>8</v>
      </c>
      <c r="D3501" s="3" t="s">
        <v>14</v>
      </c>
      <c r="E3501" s="10">
        <v>3212</v>
      </c>
      <c r="F3501" s="10">
        <v>24</v>
      </c>
      <c r="G3501" s="10">
        <v>15</v>
      </c>
      <c r="H3501" s="10">
        <v>268.92</v>
      </c>
    </row>
    <row r="3502" spans="1:8" ht="21.75" customHeight="1">
      <c r="A3502" s="10" t="s">
        <v>3513</v>
      </c>
      <c r="B3502" s="11">
        <v>45063</v>
      </c>
      <c r="C3502" s="12" t="s">
        <v>10</v>
      </c>
      <c r="D3502" s="3" t="s">
        <v>11</v>
      </c>
      <c r="E3502" s="10">
        <v>3161.12</v>
      </c>
      <c r="F3502" s="10">
        <v>34</v>
      </c>
      <c r="G3502" s="10">
        <v>50</v>
      </c>
      <c r="H3502" s="10">
        <v>322.64</v>
      </c>
    </row>
    <row r="3503" spans="1:8" ht="21.75" customHeight="1">
      <c r="A3503" s="10" t="s">
        <v>3514</v>
      </c>
      <c r="B3503" s="11">
        <v>44927</v>
      </c>
      <c r="C3503" s="12" t="str">
        <f>PROPER("norTh")</f>
        <v>North</v>
      </c>
      <c r="D3503" s="3" t="s">
        <v>11</v>
      </c>
      <c r="E3503" s="10">
        <v>525.77</v>
      </c>
      <c r="F3503" s="10">
        <v>44</v>
      </c>
      <c r="G3503" s="10">
        <v>5</v>
      </c>
      <c r="H3503" s="10">
        <v>1045.77</v>
      </c>
    </row>
    <row r="3504" spans="1:8" ht="21.75" customHeight="1">
      <c r="A3504" s="10" t="s">
        <v>3515</v>
      </c>
      <c r="B3504" s="11">
        <v>45262</v>
      </c>
      <c r="C3504" s="12" t="s">
        <v>8</v>
      </c>
      <c r="D3504" s="3" t="s">
        <v>15</v>
      </c>
      <c r="E3504" s="10">
        <v>2669.79</v>
      </c>
      <c r="F3504" s="10">
        <v>2</v>
      </c>
      <c r="G3504" s="10">
        <v>19</v>
      </c>
      <c r="H3504" s="10">
        <v>132.97999999999999</v>
      </c>
    </row>
    <row r="3505" spans="1:8" ht="21.75" customHeight="1">
      <c r="A3505" s="10" t="s">
        <v>3516</v>
      </c>
      <c r="B3505" s="11">
        <v>45237</v>
      </c>
      <c r="C3505" s="12" t="s">
        <v>8</v>
      </c>
      <c r="D3505" s="3" t="s">
        <v>11</v>
      </c>
      <c r="E3505" s="10">
        <v>3497.11</v>
      </c>
      <c r="F3505" s="10">
        <v>6</v>
      </c>
      <c r="G3505" s="10">
        <v>7</v>
      </c>
      <c r="H3505" s="10">
        <v>952.92</v>
      </c>
    </row>
    <row r="3506" spans="1:8" ht="21.75" customHeight="1">
      <c r="A3506" s="10" t="s">
        <v>3517</v>
      </c>
      <c r="B3506" s="11">
        <v>44937</v>
      </c>
      <c r="C3506" s="12" t="s">
        <v>10</v>
      </c>
      <c r="D3506" s="3" t="s">
        <v>12</v>
      </c>
      <c r="E3506" s="10">
        <v>4324.0600000000004</v>
      </c>
      <c r="F3506" s="10">
        <v>34</v>
      </c>
      <c r="G3506" s="10">
        <v>14</v>
      </c>
      <c r="H3506" s="10">
        <v>150.58000000000001</v>
      </c>
    </row>
    <row r="3507" spans="1:8" ht="21.75" customHeight="1">
      <c r="A3507" s="10" t="s">
        <v>3518</v>
      </c>
      <c r="B3507" s="11">
        <v>45003</v>
      </c>
      <c r="C3507" s="12" t="str">
        <f>PROPER("norTh")</f>
        <v>North</v>
      </c>
      <c r="D3507" s="3" t="s">
        <v>11</v>
      </c>
      <c r="E3507" s="10">
        <v>4529.05</v>
      </c>
      <c r="F3507" s="10">
        <v>9</v>
      </c>
      <c r="G3507" s="10">
        <v>15</v>
      </c>
      <c r="H3507" s="10">
        <v>1406.72</v>
      </c>
    </row>
    <row r="3508" spans="1:8" ht="21.75" customHeight="1">
      <c r="A3508" s="10" t="s">
        <v>3519</v>
      </c>
      <c r="B3508" s="11">
        <v>45349</v>
      </c>
      <c r="C3508" s="12" t="s">
        <v>9</v>
      </c>
      <c r="D3508" s="3" t="s">
        <v>11</v>
      </c>
      <c r="E3508" s="10">
        <v>3740.01</v>
      </c>
      <c r="F3508" s="10">
        <v>4</v>
      </c>
      <c r="G3508" s="10">
        <v>7</v>
      </c>
      <c r="H3508" s="10">
        <v>1330.3</v>
      </c>
    </row>
    <row r="3509" spans="1:8" ht="21.75" customHeight="1">
      <c r="A3509" s="10" t="s">
        <v>3520</v>
      </c>
      <c r="B3509" s="11">
        <v>45078</v>
      </c>
      <c r="C3509" s="12" t="s">
        <v>10</v>
      </c>
      <c r="D3509" s="3" t="s">
        <v>12</v>
      </c>
      <c r="E3509" s="10">
        <v>1741.35</v>
      </c>
      <c r="F3509" s="10">
        <v>32</v>
      </c>
      <c r="G3509" s="10">
        <v>37</v>
      </c>
      <c r="H3509" s="10">
        <v>1195</v>
      </c>
    </row>
    <row r="3510" spans="1:8" ht="21.75" customHeight="1">
      <c r="A3510" s="10" t="s">
        <v>3521</v>
      </c>
      <c r="B3510" s="11">
        <v>45073</v>
      </c>
      <c r="C3510" s="12" t="str">
        <f t="shared" ref="C3510:C3512" si="155">PROPER("norTh")</f>
        <v>North</v>
      </c>
      <c r="D3510" s="3" t="s">
        <v>14</v>
      </c>
      <c r="E3510" s="10">
        <v>3208.93</v>
      </c>
      <c r="F3510" s="10">
        <v>37</v>
      </c>
      <c r="G3510" s="10">
        <v>15</v>
      </c>
      <c r="H3510" s="10">
        <v>212.46</v>
      </c>
    </row>
    <row r="3511" spans="1:8" ht="21.75" customHeight="1">
      <c r="A3511" s="10" t="s">
        <v>3522</v>
      </c>
      <c r="B3511" s="11">
        <v>44939</v>
      </c>
      <c r="C3511" s="12" t="str">
        <f t="shared" si="155"/>
        <v>North</v>
      </c>
      <c r="D3511" s="3" t="s">
        <v>13</v>
      </c>
      <c r="E3511" s="10">
        <v>4678.6000000000004</v>
      </c>
      <c r="F3511" s="10">
        <v>15</v>
      </c>
      <c r="G3511" s="10">
        <v>31</v>
      </c>
      <c r="H3511" s="10">
        <v>1304.3699999999999</v>
      </c>
    </row>
    <row r="3512" spans="1:8" ht="21.75" customHeight="1">
      <c r="A3512" s="10" t="s">
        <v>3523</v>
      </c>
      <c r="B3512" s="11">
        <v>45264</v>
      </c>
      <c r="C3512" s="12" t="str">
        <f t="shared" si="155"/>
        <v>North</v>
      </c>
      <c r="D3512" s="3" t="s">
        <v>11</v>
      </c>
      <c r="E3512" s="10">
        <v>4318.76</v>
      </c>
      <c r="F3512" s="10">
        <v>50</v>
      </c>
      <c r="G3512" s="10">
        <v>6</v>
      </c>
      <c r="H3512" s="10">
        <v>213.96</v>
      </c>
    </row>
    <row r="3513" spans="1:8" ht="21.75" customHeight="1">
      <c r="A3513" s="10" t="s">
        <v>3524</v>
      </c>
      <c r="B3513" s="11">
        <v>44991</v>
      </c>
      <c r="C3513" s="12" t="s">
        <v>9</v>
      </c>
      <c r="D3513" s="3" t="s">
        <v>12</v>
      </c>
      <c r="E3513" s="10">
        <v>4402.7700000000004</v>
      </c>
      <c r="F3513" s="10">
        <v>4</v>
      </c>
      <c r="G3513" s="10">
        <v>36</v>
      </c>
      <c r="H3513" s="10">
        <v>61.49</v>
      </c>
    </row>
    <row r="3514" spans="1:8" ht="21.75" customHeight="1">
      <c r="A3514" s="10" t="s">
        <v>3525</v>
      </c>
      <c r="B3514" s="11">
        <v>45259</v>
      </c>
      <c r="C3514" s="12" t="s">
        <v>10</v>
      </c>
      <c r="D3514" s="3" t="s">
        <v>12</v>
      </c>
      <c r="E3514" s="10">
        <v>92.58</v>
      </c>
      <c r="F3514" s="10">
        <v>41</v>
      </c>
      <c r="G3514" s="10">
        <v>39</v>
      </c>
      <c r="H3514" s="10">
        <v>534.04999999999995</v>
      </c>
    </row>
    <row r="3515" spans="1:8" ht="21.75" customHeight="1">
      <c r="A3515" s="10" t="s">
        <v>3526</v>
      </c>
      <c r="B3515" s="11">
        <v>44928</v>
      </c>
      <c r="C3515" s="12" t="s">
        <v>10</v>
      </c>
      <c r="D3515" s="3" t="s">
        <v>14</v>
      </c>
      <c r="E3515" s="10">
        <v>2508.59</v>
      </c>
      <c r="F3515" s="10">
        <v>23</v>
      </c>
      <c r="G3515" s="10">
        <v>25</v>
      </c>
      <c r="H3515" s="10">
        <v>1852.47</v>
      </c>
    </row>
    <row r="3516" spans="1:8" ht="21.75" customHeight="1">
      <c r="A3516" s="10" t="s">
        <v>3527</v>
      </c>
      <c r="B3516" s="11">
        <v>45245</v>
      </c>
      <c r="C3516" s="12" t="s">
        <v>9</v>
      </c>
      <c r="D3516" s="3" t="s">
        <v>14</v>
      </c>
      <c r="E3516" s="10">
        <v>3399.08</v>
      </c>
      <c r="F3516" s="10">
        <v>24</v>
      </c>
      <c r="G3516" s="10">
        <v>28</v>
      </c>
      <c r="H3516" s="10">
        <v>1782.82</v>
      </c>
    </row>
    <row r="3517" spans="1:8" ht="21.75" customHeight="1">
      <c r="A3517" s="10" t="s">
        <v>3528</v>
      </c>
      <c r="B3517" s="11">
        <v>45425</v>
      </c>
      <c r="C3517" s="12" t="str">
        <f t="shared" ref="C3517:C3519" si="156">PROPER("norTh")</f>
        <v>North</v>
      </c>
      <c r="D3517" s="3" t="s">
        <v>13</v>
      </c>
      <c r="E3517" s="10">
        <v>4153.2</v>
      </c>
      <c r="F3517" s="10">
        <v>31</v>
      </c>
      <c r="G3517" s="10">
        <v>23</v>
      </c>
      <c r="H3517" s="10">
        <v>1542.38</v>
      </c>
    </row>
    <row r="3518" spans="1:8" ht="21.75" customHeight="1">
      <c r="A3518" s="10" t="s">
        <v>3529</v>
      </c>
      <c r="B3518" s="11">
        <v>45136</v>
      </c>
      <c r="C3518" s="12" t="str">
        <f t="shared" si="156"/>
        <v>North</v>
      </c>
      <c r="D3518" s="3" t="s">
        <v>13</v>
      </c>
      <c r="E3518" s="10">
        <v>3465.45</v>
      </c>
      <c r="F3518" s="10">
        <v>48</v>
      </c>
      <c r="G3518" s="10">
        <v>41</v>
      </c>
      <c r="H3518" s="10">
        <v>1240.19</v>
      </c>
    </row>
    <row r="3519" spans="1:8" ht="21.75" customHeight="1">
      <c r="A3519" s="10" t="s">
        <v>3530</v>
      </c>
      <c r="B3519" s="11">
        <v>45572</v>
      </c>
      <c r="C3519" s="12" t="str">
        <f t="shared" si="156"/>
        <v>North</v>
      </c>
      <c r="D3519" s="3" t="s">
        <v>15</v>
      </c>
      <c r="E3519" s="10">
        <v>4308.8999999999996</v>
      </c>
      <c r="F3519" s="10">
        <v>29</v>
      </c>
      <c r="G3519" s="10">
        <v>32</v>
      </c>
      <c r="H3519" s="10">
        <v>411.99</v>
      </c>
    </row>
    <row r="3520" spans="1:8" ht="21.75" customHeight="1">
      <c r="A3520" s="10" t="s">
        <v>3531</v>
      </c>
      <c r="B3520" s="11">
        <v>45496</v>
      </c>
      <c r="C3520" s="12" t="s">
        <v>8</v>
      </c>
      <c r="D3520" s="3" t="s">
        <v>14</v>
      </c>
      <c r="E3520" s="10">
        <v>760.31</v>
      </c>
      <c r="F3520" s="10">
        <v>29</v>
      </c>
      <c r="G3520" s="10">
        <v>38</v>
      </c>
      <c r="H3520" s="10">
        <v>1902.36</v>
      </c>
    </row>
    <row r="3521" spans="1:8" ht="21.75" customHeight="1">
      <c r="A3521" s="10" t="s">
        <v>3532</v>
      </c>
      <c r="B3521" s="11">
        <v>45138</v>
      </c>
      <c r="C3521" s="12" t="s">
        <v>8</v>
      </c>
      <c r="D3521" s="3" t="s">
        <v>13</v>
      </c>
      <c r="E3521" s="10">
        <v>3296.95</v>
      </c>
      <c r="F3521" s="10">
        <v>20</v>
      </c>
      <c r="G3521" s="10">
        <v>11</v>
      </c>
      <c r="H3521" s="10">
        <v>266.62</v>
      </c>
    </row>
    <row r="3522" spans="1:8" ht="21.75" customHeight="1">
      <c r="A3522" s="10" t="s">
        <v>3533</v>
      </c>
      <c r="B3522" s="11">
        <v>45351</v>
      </c>
      <c r="C3522" s="12" t="s">
        <v>10</v>
      </c>
      <c r="D3522" s="3" t="s">
        <v>15</v>
      </c>
      <c r="E3522" s="10">
        <v>4645.4799999999996</v>
      </c>
      <c r="F3522" s="10">
        <v>48</v>
      </c>
      <c r="G3522" s="10">
        <v>13</v>
      </c>
      <c r="H3522" s="10">
        <v>1580.77</v>
      </c>
    </row>
    <row r="3523" spans="1:8" ht="21.75" customHeight="1">
      <c r="A3523" s="10" t="s">
        <v>3534</v>
      </c>
      <c r="B3523" s="11">
        <v>45235</v>
      </c>
      <c r="C3523" s="12" t="s">
        <v>9</v>
      </c>
      <c r="D3523" s="3" t="s">
        <v>11</v>
      </c>
      <c r="E3523" s="10">
        <v>4024.06</v>
      </c>
      <c r="F3523" s="10">
        <v>50</v>
      </c>
      <c r="G3523" s="10">
        <v>19</v>
      </c>
      <c r="H3523" s="10">
        <v>886.41</v>
      </c>
    </row>
    <row r="3524" spans="1:8" ht="21.75" customHeight="1">
      <c r="A3524" s="10" t="s">
        <v>3535</v>
      </c>
      <c r="B3524" s="11">
        <v>44965</v>
      </c>
      <c r="C3524" s="12" t="s">
        <v>8</v>
      </c>
      <c r="D3524" s="3" t="s">
        <v>13</v>
      </c>
      <c r="E3524" s="10">
        <v>2135.91</v>
      </c>
      <c r="F3524" s="10">
        <v>6</v>
      </c>
      <c r="G3524" s="10">
        <v>13</v>
      </c>
      <c r="H3524" s="10">
        <v>1052.1199999999999</v>
      </c>
    </row>
    <row r="3525" spans="1:8" ht="21.75" customHeight="1">
      <c r="A3525" s="10" t="s">
        <v>3536</v>
      </c>
      <c r="B3525" s="11">
        <v>45324</v>
      </c>
      <c r="C3525" s="12" t="s">
        <v>8</v>
      </c>
      <c r="D3525" s="3" t="s">
        <v>15</v>
      </c>
      <c r="E3525" s="10">
        <v>3702.32</v>
      </c>
      <c r="F3525" s="10">
        <v>22</v>
      </c>
      <c r="G3525" s="10">
        <v>14</v>
      </c>
      <c r="H3525" s="10">
        <v>218.6</v>
      </c>
    </row>
    <row r="3526" spans="1:8" ht="21.75" customHeight="1">
      <c r="A3526" s="10" t="s">
        <v>3537</v>
      </c>
      <c r="B3526" s="11">
        <v>44976</v>
      </c>
      <c r="C3526" s="12" t="str">
        <f t="shared" ref="C3526:C3527" si="157">PROPER("norTh")</f>
        <v>North</v>
      </c>
      <c r="D3526" s="3" t="s">
        <v>12</v>
      </c>
      <c r="E3526" s="10">
        <v>1978.92</v>
      </c>
      <c r="F3526" s="10">
        <v>9</v>
      </c>
      <c r="G3526" s="10">
        <v>41</v>
      </c>
      <c r="H3526" s="10">
        <v>750.93</v>
      </c>
    </row>
    <row r="3527" spans="1:8" ht="21.75" customHeight="1">
      <c r="A3527" s="10" t="s">
        <v>3538</v>
      </c>
      <c r="B3527" s="11">
        <v>45081</v>
      </c>
      <c r="C3527" s="12" t="str">
        <f t="shared" si="157"/>
        <v>North</v>
      </c>
      <c r="D3527" s="3" t="s">
        <v>11</v>
      </c>
      <c r="E3527" s="10">
        <v>2952.17</v>
      </c>
      <c r="F3527" s="10">
        <v>40</v>
      </c>
      <c r="G3527" s="10">
        <v>19</v>
      </c>
      <c r="H3527" s="10">
        <v>1677.2</v>
      </c>
    </row>
    <row r="3528" spans="1:8" ht="21.75" customHeight="1">
      <c r="A3528" s="10" t="s">
        <v>3539</v>
      </c>
      <c r="B3528" s="11">
        <v>45279</v>
      </c>
      <c r="C3528" s="12" t="s">
        <v>8</v>
      </c>
      <c r="D3528" s="3" t="s">
        <v>11</v>
      </c>
      <c r="E3528" s="10">
        <v>327.10000000000002</v>
      </c>
      <c r="F3528" s="10">
        <v>19</v>
      </c>
      <c r="G3528" s="10">
        <v>45</v>
      </c>
      <c r="H3528" s="10">
        <v>596.21</v>
      </c>
    </row>
    <row r="3529" spans="1:8" ht="21.75" customHeight="1">
      <c r="A3529" s="10" t="s">
        <v>3540</v>
      </c>
      <c r="B3529" s="11">
        <v>44989</v>
      </c>
      <c r="C3529" s="12" t="s">
        <v>10</v>
      </c>
      <c r="D3529" s="3" t="s">
        <v>12</v>
      </c>
      <c r="E3529" s="10">
        <v>2313.8200000000002</v>
      </c>
      <c r="F3529" s="10">
        <v>17</v>
      </c>
      <c r="G3529" s="10">
        <v>48</v>
      </c>
      <c r="H3529" s="10">
        <v>181.83</v>
      </c>
    </row>
    <row r="3530" spans="1:8" ht="21.75" customHeight="1">
      <c r="A3530" s="10" t="s">
        <v>3541</v>
      </c>
      <c r="B3530" s="11">
        <v>45439</v>
      </c>
      <c r="C3530" s="12" t="s">
        <v>9</v>
      </c>
      <c r="D3530" s="3" t="s">
        <v>14</v>
      </c>
      <c r="E3530" s="10">
        <v>2156.2600000000002</v>
      </c>
      <c r="F3530" s="10">
        <v>18</v>
      </c>
      <c r="G3530" s="10">
        <v>18</v>
      </c>
      <c r="H3530" s="10">
        <v>687.58</v>
      </c>
    </row>
    <row r="3531" spans="1:8" ht="21.75" customHeight="1">
      <c r="A3531" s="10" t="s">
        <v>3542</v>
      </c>
      <c r="B3531" s="11">
        <v>45103</v>
      </c>
      <c r="C3531" s="12" t="str">
        <f>PROPER("norTh")</f>
        <v>North</v>
      </c>
      <c r="D3531" s="3" t="s">
        <v>11</v>
      </c>
      <c r="E3531" s="10">
        <v>739.33</v>
      </c>
      <c r="F3531" s="10">
        <v>36</v>
      </c>
      <c r="G3531" s="10">
        <v>9</v>
      </c>
      <c r="H3531" s="10">
        <v>32.79</v>
      </c>
    </row>
    <row r="3532" spans="1:8" ht="21.75" customHeight="1">
      <c r="A3532" s="10" t="s">
        <v>3543</v>
      </c>
      <c r="B3532" s="11">
        <v>45238</v>
      </c>
      <c r="C3532" s="12" t="s">
        <v>9</v>
      </c>
      <c r="D3532" s="3" t="s">
        <v>12</v>
      </c>
      <c r="E3532" s="10">
        <v>1137.32</v>
      </c>
      <c r="F3532" s="10">
        <v>43</v>
      </c>
      <c r="G3532" s="10">
        <v>8</v>
      </c>
      <c r="H3532" s="10">
        <v>833.66</v>
      </c>
    </row>
    <row r="3533" spans="1:8" ht="21.75" customHeight="1">
      <c r="A3533" s="10" t="s">
        <v>3544</v>
      </c>
      <c r="B3533" s="11">
        <v>45173</v>
      </c>
      <c r="C3533" s="12" t="str">
        <f>PROPER("norTh")</f>
        <v>North</v>
      </c>
      <c r="D3533" s="3" t="s">
        <v>12</v>
      </c>
      <c r="E3533" s="10">
        <v>3594.02</v>
      </c>
      <c r="F3533" s="10">
        <v>50</v>
      </c>
      <c r="G3533" s="10">
        <v>43</v>
      </c>
      <c r="H3533" s="10">
        <v>1783.65</v>
      </c>
    </row>
    <row r="3534" spans="1:8" ht="21.75" customHeight="1">
      <c r="A3534" s="10" t="s">
        <v>3545</v>
      </c>
      <c r="B3534" s="11">
        <v>44941</v>
      </c>
      <c r="C3534" s="12" t="s">
        <v>8</v>
      </c>
      <c r="D3534" s="3" t="s">
        <v>14</v>
      </c>
      <c r="E3534" s="10">
        <v>4191.22</v>
      </c>
      <c r="F3534" s="10">
        <v>34</v>
      </c>
      <c r="G3534" s="10">
        <v>37</v>
      </c>
      <c r="H3534" s="10">
        <v>1799.63</v>
      </c>
    </row>
    <row r="3535" spans="1:8" ht="21.75" customHeight="1">
      <c r="A3535" s="10" t="s">
        <v>3546</v>
      </c>
      <c r="B3535" s="11">
        <v>45273</v>
      </c>
      <c r="C3535" s="12" t="str">
        <f>PROPER("norTh")</f>
        <v>North</v>
      </c>
      <c r="D3535" s="3" t="s">
        <v>12</v>
      </c>
      <c r="E3535" s="10">
        <v>4475.08</v>
      </c>
      <c r="F3535" s="10">
        <v>36</v>
      </c>
      <c r="G3535" s="10">
        <v>42</v>
      </c>
      <c r="H3535" s="10">
        <v>1333.53</v>
      </c>
    </row>
    <row r="3536" spans="1:8" ht="21.75" customHeight="1">
      <c r="A3536" s="10" t="s">
        <v>3547</v>
      </c>
      <c r="B3536" s="11">
        <v>45430</v>
      </c>
      <c r="C3536" s="12" t="s">
        <v>8</v>
      </c>
      <c r="D3536" s="3" t="s">
        <v>15</v>
      </c>
      <c r="E3536" s="10">
        <v>1895.14</v>
      </c>
      <c r="F3536" s="10">
        <v>8</v>
      </c>
      <c r="G3536" s="10">
        <v>6</v>
      </c>
      <c r="H3536" s="10">
        <v>1694.06</v>
      </c>
    </row>
    <row r="3537" spans="1:8" ht="21.75" customHeight="1">
      <c r="A3537" s="10" t="s">
        <v>3548</v>
      </c>
      <c r="B3537" s="11">
        <v>45071</v>
      </c>
      <c r="C3537" s="12" t="s">
        <v>8</v>
      </c>
      <c r="D3537" s="3" t="s">
        <v>13</v>
      </c>
      <c r="E3537" s="10">
        <v>1373.03</v>
      </c>
      <c r="F3537" s="10">
        <v>26</v>
      </c>
      <c r="G3537" s="10">
        <v>18</v>
      </c>
      <c r="H3537" s="10">
        <v>111.78</v>
      </c>
    </row>
    <row r="3538" spans="1:8" ht="21.75" customHeight="1">
      <c r="A3538" s="10" t="s">
        <v>3549</v>
      </c>
      <c r="B3538" s="11">
        <v>45139</v>
      </c>
      <c r="C3538" s="12" t="s">
        <v>9</v>
      </c>
      <c r="D3538" s="3" t="s">
        <v>14</v>
      </c>
      <c r="E3538" s="10">
        <v>1119.8699999999999</v>
      </c>
      <c r="F3538" s="10">
        <v>47</v>
      </c>
      <c r="G3538" s="10">
        <v>50</v>
      </c>
      <c r="H3538" s="10">
        <v>1375.28</v>
      </c>
    </row>
    <row r="3539" spans="1:8" ht="21.75" customHeight="1">
      <c r="A3539" s="10" t="s">
        <v>3550</v>
      </c>
      <c r="B3539" s="11">
        <v>44956</v>
      </c>
      <c r="C3539" s="12" t="str">
        <f>PROPER("norTh")</f>
        <v>North</v>
      </c>
      <c r="D3539" s="3" t="s">
        <v>15</v>
      </c>
      <c r="E3539" s="10">
        <v>2992.98</v>
      </c>
      <c r="F3539" s="10">
        <v>30</v>
      </c>
      <c r="G3539" s="10">
        <v>7</v>
      </c>
      <c r="H3539" s="10">
        <v>1512.66</v>
      </c>
    </row>
    <row r="3540" spans="1:8" ht="21.75" customHeight="1">
      <c r="A3540" s="10" t="s">
        <v>3551</v>
      </c>
      <c r="B3540" s="11">
        <v>45155</v>
      </c>
      <c r="C3540" s="12" t="s">
        <v>10</v>
      </c>
      <c r="D3540" s="3" t="s">
        <v>13</v>
      </c>
      <c r="E3540" s="10">
        <v>1014.86</v>
      </c>
      <c r="F3540" s="10">
        <v>26</v>
      </c>
      <c r="G3540" s="10">
        <v>45</v>
      </c>
      <c r="H3540" s="10">
        <v>1562.69</v>
      </c>
    </row>
    <row r="3541" spans="1:8" ht="21.75" customHeight="1">
      <c r="A3541" s="10" t="s">
        <v>3552</v>
      </c>
      <c r="B3541" s="11">
        <v>45543</v>
      </c>
      <c r="C3541" s="12" t="s">
        <v>10</v>
      </c>
      <c r="D3541" s="3" t="s">
        <v>11</v>
      </c>
      <c r="E3541" s="10">
        <v>3223.34</v>
      </c>
      <c r="F3541" s="10">
        <v>10</v>
      </c>
      <c r="G3541" s="10">
        <v>2</v>
      </c>
      <c r="H3541" s="10">
        <v>548.61</v>
      </c>
    </row>
    <row r="3542" spans="1:8" ht="21.75" customHeight="1">
      <c r="A3542" s="10" t="s">
        <v>3553</v>
      </c>
      <c r="B3542" s="11">
        <v>45048</v>
      </c>
      <c r="C3542" s="12" t="s">
        <v>8</v>
      </c>
      <c r="D3542" s="3" t="s">
        <v>13</v>
      </c>
      <c r="E3542" s="10">
        <v>2620.83</v>
      </c>
      <c r="F3542" s="10">
        <v>38</v>
      </c>
      <c r="G3542" s="10">
        <v>40</v>
      </c>
      <c r="H3542" s="10">
        <v>616.61</v>
      </c>
    </row>
    <row r="3543" spans="1:8" ht="21.75" customHeight="1">
      <c r="A3543" s="10" t="s">
        <v>3554</v>
      </c>
      <c r="B3543" s="11">
        <v>45217</v>
      </c>
      <c r="C3543" s="12" t="s">
        <v>8</v>
      </c>
      <c r="D3543" s="3" t="s">
        <v>14</v>
      </c>
      <c r="E3543" s="10">
        <v>4324.1400000000003</v>
      </c>
      <c r="F3543" s="10">
        <v>6</v>
      </c>
      <c r="G3543" s="10">
        <v>7</v>
      </c>
      <c r="H3543" s="10">
        <v>1101.5</v>
      </c>
    </row>
    <row r="3544" spans="1:8" ht="21.75" customHeight="1">
      <c r="A3544" s="10" t="s">
        <v>3555</v>
      </c>
      <c r="B3544" s="11">
        <v>45147</v>
      </c>
      <c r="C3544" s="12" t="s">
        <v>10</v>
      </c>
      <c r="D3544" s="3" t="s">
        <v>14</v>
      </c>
      <c r="E3544" s="10">
        <v>1879.28</v>
      </c>
      <c r="F3544" s="10">
        <v>32</v>
      </c>
      <c r="G3544" s="10">
        <v>26</v>
      </c>
      <c r="H3544" s="10">
        <v>865.49</v>
      </c>
    </row>
    <row r="3545" spans="1:8" ht="21.75" customHeight="1">
      <c r="A3545" s="10" t="s">
        <v>3556</v>
      </c>
      <c r="B3545" s="11">
        <v>45515</v>
      </c>
      <c r="C3545" s="12" t="s">
        <v>10</v>
      </c>
      <c r="D3545" s="3" t="s">
        <v>13</v>
      </c>
      <c r="E3545" s="10">
        <v>3140.8</v>
      </c>
      <c r="F3545" s="10">
        <v>10</v>
      </c>
      <c r="G3545" s="10">
        <v>45</v>
      </c>
      <c r="H3545" s="10">
        <v>1536.19</v>
      </c>
    </row>
    <row r="3546" spans="1:8" ht="21.75" customHeight="1">
      <c r="A3546" s="10" t="s">
        <v>3557</v>
      </c>
      <c r="B3546" s="11">
        <v>45180</v>
      </c>
      <c r="C3546" s="12" t="str">
        <f t="shared" ref="C3546:C3549" si="158">PROPER("norTh")</f>
        <v>North</v>
      </c>
      <c r="D3546" s="3" t="s">
        <v>12</v>
      </c>
      <c r="E3546" s="10">
        <v>3433.44</v>
      </c>
      <c r="F3546" s="10">
        <v>13</v>
      </c>
      <c r="G3546" s="10">
        <v>13</v>
      </c>
      <c r="H3546" s="10">
        <v>744.21</v>
      </c>
    </row>
    <row r="3547" spans="1:8" ht="21.75" customHeight="1">
      <c r="A3547" s="10" t="s">
        <v>3558</v>
      </c>
      <c r="B3547" s="11">
        <v>45470</v>
      </c>
      <c r="C3547" s="12" t="str">
        <f t="shared" si="158"/>
        <v>North</v>
      </c>
      <c r="D3547" s="3" t="s">
        <v>15</v>
      </c>
      <c r="E3547" s="10">
        <v>1183.04</v>
      </c>
      <c r="F3547" s="10">
        <v>10</v>
      </c>
      <c r="G3547" s="10">
        <v>44</v>
      </c>
      <c r="H3547" s="10">
        <v>160.82</v>
      </c>
    </row>
    <row r="3548" spans="1:8" ht="21.75" customHeight="1">
      <c r="A3548" s="10" t="s">
        <v>3559</v>
      </c>
      <c r="B3548" s="11">
        <v>45046</v>
      </c>
      <c r="C3548" s="12" t="str">
        <f t="shared" si="158"/>
        <v>North</v>
      </c>
      <c r="D3548" s="3" t="s">
        <v>15</v>
      </c>
      <c r="E3548" s="10">
        <v>2439.9299999999998</v>
      </c>
      <c r="F3548" s="10">
        <v>12</v>
      </c>
      <c r="G3548" s="10">
        <v>48</v>
      </c>
      <c r="H3548" s="10">
        <v>1646.45</v>
      </c>
    </row>
    <row r="3549" spans="1:8" ht="21.75" customHeight="1">
      <c r="A3549" s="10" t="s">
        <v>3560</v>
      </c>
      <c r="B3549" s="11">
        <v>45115</v>
      </c>
      <c r="C3549" s="12" t="str">
        <f t="shared" si="158"/>
        <v>North</v>
      </c>
      <c r="D3549" s="3" t="s">
        <v>14</v>
      </c>
      <c r="E3549" s="10">
        <v>2079.5500000000002</v>
      </c>
      <c r="F3549" s="10">
        <v>18</v>
      </c>
      <c r="G3549" s="10">
        <v>3</v>
      </c>
      <c r="H3549" s="10">
        <v>1178.32</v>
      </c>
    </row>
    <row r="3550" spans="1:8" ht="21.75" customHeight="1">
      <c r="A3550" s="10" t="s">
        <v>3561</v>
      </c>
      <c r="B3550" s="11">
        <v>44905</v>
      </c>
      <c r="C3550" s="12" t="s">
        <v>10</v>
      </c>
      <c r="D3550" s="3" t="s">
        <v>13</v>
      </c>
      <c r="E3550" s="10">
        <v>3423</v>
      </c>
      <c r="F3550" s="10">
        <v>39</v>
      </c>
      <c r="G3550" s="10">
        <v>20</v>
      </c>
      <c r="H3550" s="10">
        <v>1169.5899999999999</v>
      </c>
    </row>
    <row r="3551" spans="1:8" ht="21.75" customHeight="1">
      <c r="A3551" s="10" t="s">
        <v>3562</v>
      </c>
      <c r="B3551" s="11">
        <v>44910</v>
      </c>
      <c r="C3551" s="12" t="s">
        <v>8</v>
      </c>
      <c r="D3551" s="3" t="s">
        <v>14</v>
      </c>
      <c r="E3551" s="10">
        <v>3447.8</v>
      </c>
      <c r="F3551" s="10">
        <v>41</v>
      </c>
      <c r="G3551" s="10">
        <v>4</v>
      </c>
      <c r="H3551" s="10">
        <v>1751.23</v>
      </c>
    </row>
    <row r="3552" spans="1:8" ht="21.75" customHeight="1">
      <c r="A3552" s="10" t="s">
        <v>3563</v>
      </c>
      <c r="B3552" s="11">
        <v>45079</v>
      </c>
      <c r="C3552" s="12" t="s">
        <v>8</v>
      </c>
      <c r="D3552" s="3" t="s">
        <v>15</v>
      </c>
      <c r="E3552" s="10">
        <v>2086.2800000000002</v>
      </c>
      <c r="F3552" s="10">
        <v>36</v>
      </c>
      <c r="G3552" s="10">
        <v>19</v>
      </c>
      <c r="H3552" s="10">
        <v>841.05</v>
      </c>
    </row>
    <row r="3553" spans="1:8" ht="21.75" customHeight="1">
      <c r="A3553" s="10" t="s">
        <v>3564</v>
      </c>
      <c r="B3553" s="11">
        <v>45378</v>
      </c>
      <c r="C3553" s="12" t="s">
        <v>8</v>
      </c>
      <c r="D3553" s="3" t="s">
        <v>11</v>
      </c>
      <c r="E3553" s="10">
        <v>2332.65</v>
      </c>
      <c r="F3553" s="10">
        <v>23</v>
      </c>
      <c r="G3553" s="10">
        <v>23</v>
      </c>
      <c r="H3553" s="10">
        <v>357.8</v>
      </c>
    </row>
    <row r="3554" spans="1:8" ht="21.75" customHeight="1">
      <c r="A3554" s="10" t="s">
        <v>3565</v>
      </c>
      <c r="B3554" s="11">
        <v>44918</v>
      </c>
      <c r="C3554" s="12" t="str">
        <f>PROPER("norTh")</f>
        <v>North</v>
      </c>
      <c r="D3554" s="3" t="s">
        <v>15</v>
      </c>
      <c r="E3554" s="10">
        <v>635.75</v>
      </c>
      <c r="F3554" s="10">
        <v>30</v>
      </c>
      <c r="G3554" s="10">
        <v>16</v>
      </c>
      <c r="H3554" s="10">
        <v>1338.97</v>
      </c>
    </row>
    <row r="3555" spans="1:8" ht="21.75" customHeight="1">
      <c r="A3555" s="10" t="s">
        <v>3566</v>
      </c>
      <c r="B3555" s="11">
        <v>44912</v>
      </c>
      <c r="C3555" s="12" t="s">
        <v>10</v>
      </c>
      <c r="D3555" s="3" t="s">
        <v>13</v>
      </c>
      <c r="E3555" s="10">
        <v>1674.25</v>
      </c>
      <c r="F3555" s="10">
        <v>47</v>
      </c>
      <c r="G3555" s="10">
        <v>11</v>
      </c>
      <c r="H3555" s="10">
        <v>424.46</v>
      </c>
    </row>
    <row r="3556" spans="1:8" ht="21.75" customHeight="1">
      <c r="A3556" s="10" t="s">
        <v>3567</v>
      </c>
      <c r="B3556" s="11">
        <v>45002</v>
      </c>
      <c r="C3556" s="12" t="s">
        <v>10</v>
      </c>
      <c r="D3556" s="3" t="s">
        <v>13</v>
      </c>
      <c r="E3556" s="10">
        <v>597.20000000000005</v>
      </c>
      <c r="F3556" s="10">
        <v>38</v>
      </c>
      <c r="G3556" s="10">
        <v>41</v>
      </c>
      <c r="H3556" s="10">
        <v>388.69</v>
      </c>
    </row>
    <row r="3557" spans="1:8" ht="21.75" customHeight="1">
      <c r="A3557" s="10" t="s">
        <v>3568</v>
      </c>
      <c r="B3557" s="11">
        <v>45462</v>
      </c>
      <c r="C3557" s="12" t="str">
        <f>PROPER("norTh")</f>
        <v>North</v>
      </c>
      <c r="D3557" s="3" t="s">
        <v>11</v>
      </c>
      <c r="E3557" s="10">
        <v>3532.22</v>
      </c>
      <c r="F3557" s="10">
        <v>37</v>
      </c>
      <c r="G3557" s="10">
        <v>8</v>
      </c>
      <c r="H3557" s="10">
        <v>621.94000000000005</v>
      </c>
    </row>
    <row r="3558" spans="1:8" ht="21.75" customHeight="1">
      <c r="A3558" s="10" t="s">
        <v>3569</v>
      </c>
      <c r="B3558" s="11">
        <v>45217</v>
      </c>
      <c r="C3558" s="12" t="s">
        <v>8</v>
      </c>
      <c r="D3558" s="3" t="s">
        <v>13</v>
      </c>
      <c r="E3558" s="10">
        <v>1200.18</v>
      </c>
      <c r="F3558" s="10">
        <v>2</v>
      </c>
      <c r="G3558" s="10">
        <v>33</v>
      </c>
      <c r="H3558" s="10">
        <v>715.85</v>
      </c>
    </row>
    <row r="3559" spans="1:8" ht="21.75" customHeight="1">
      <c r="A3559" s="10" t="s">
        <v>3570</v>
      </c>
      <c r="B3559" s="11">
        <v>45503</v>
      </c>
      <c r="C3559" s="12" t="s">
        <v>10</v>
      </c>
      <c r="D3559" s="3" t="s">
        <v>12</v>
      </c>
      <c r="E3559" s="10">
        <v>3762.55</v>
      </c>
      <c r="F3559" s="10">
        <v>12</v>
      </c>
      <c r="G3559" s="10">
        <v>30</v>
      </c>
      <c r="H3559" s="10">
        <v>1065.8800000000001</v>
      </c>
    </row>
    <row r="3560" spans="1:8" ht="21.75" customHeight="1">
      <c r="A3560" s="10" t="s">
        <v>3571</v>
      </c>
      <c r="B3560" s="11">
        <v>44950</v>
      </c>
      <c r="C3560" s="12" t="s">
        <v>10</v>
      </c>
      <c r="D3560" s="3" t="s">
        <v>11</v>
      </c>
      <c r="E3560" s="10">
        <v>1523.9</v>
      </c>
      <c r="F3560" s="10">
        <v>36</v>
      </c>
      <c r="G3560" s="10">
        <v>2</v>
      </c>
      <c r="H3560" s="10">
        <v>770.9</v>
      </c>
    </row>
    <row r="3561" spans="1:8" ht="21.75" customHeight="1">
      <c r="A3561" s="10" t="s">
        <v>3572</v>
      </c>
      <c r="B3561" s="11">
        <v>45518</v>
      </c>
      <c r="C3561" s="12" t="s">
        <v>8</v>
      </c>
      <c r="D3561" s="3" t="s">
        <v>15</v>
      </c>
      <c r="E3561" s="10">
        <v>3152.83</v>
      </c>
      <c r="F3561" s="10">
        <v>17</v>
      </c>
      <c r="G3561" s="10">
        <v>16</v>
      </c>
      <c r="H3561" s="10">
        <v>1578.68</v>
      </c>
    </row>
    <row r="3562" spans="1:8" ht="21.75" customHeight="1">
      <c r="A3562" s="10" t="s">
        <v>3573</v>
      </c>
      <c r="B3562" s="11">
        <v>45610</v>
      </c>
      <c r="C3562" s="12" t="s">
        <v>9</v>
      </c>
      <c r="D3562" s="3" t="s">
        <v>11</v>
      </c>
      <c r="E3562" s="10">
        <v>1035.1600000000001</v>
      </c>
      <c r="F3562" s="10">
        <v>38</v>
      </c>
      <c r="G3562" s="10">
        <v>32</v>
      </c>
      <c r="H3562" s="10">
        <v>1570.04</v>
      </c>
    </row>
    <row r="3563" spans="1:8" ht="21.75" customHeight="1">
      <c r="A3563" s="10" t="s">
        <v>3574</v>
      </c>
      <c r="B3563" s="11">
        <v>45603</v>
      </c>
      <c r="C3563" s="12" t="str">
        <f t="shared" ref="C3563:C3564" si="159">PROPER("norTh")</f>
        <v>North</v>
      </c>
      <c r="D3563" s="3" t="s">
        <v>15</v>
      </c>
      <c r="E3563" s="10">
        <v>1136.02</v>
      </c>
      <c r="F3563" s="10">
        <v>11</v>
      </c>
      <c r="G3563" s="10">
        <v>41</v>
      </c>
      <c r="H3563" s="10">
        <v>831.58</v>
      </c>
    </row>
    <row r="3564" spans="1:8" ht="21.75" customHeight="1">
      <c r="A3564" s="10" t="s">
        <v>3575</v>
      </c>
      <c r="B3564" s="11">
        <v>45426</v>
      </c>
      <c r="C3564" s="12" t="str">
        <f t="shared" si="159"/>
        <v>North</v>
      </c>
      <c r="D3564" s="3" t="s">
        <v>14</v>
      </c>
      <c r="E3564" s="10">
        <v>1892.32</v>
      </c>
      <c r="F3564" s="10">
        <v>34</v>
      </c>
      <c r="G3564" s="10">
        <v>25</v>
      </c>
      <c r="H3564" s="10">
        <v>1160.02</v>
      </c>
    </row>
    <row r="3565" spans="1:8" ht="21.75" customHeight="1">
      <c r="A3565" s="10" t="s">
        <v>3576</v>
      </c>
      <c r="B3565" s="11">
        <v>45349</v>
      </c>
      <c r="C3565" s="12" t="s">
        <v>8</v>
      </c>
      <c r="D3565" s="3" t="s">
        <v>11</v>
      </c>
      <c r="E3565" s="10">
        <v>119.86</v>
      </c>
      <c r="F3565" s="10">
        <v>47</v>
      </c>
      <c r="G3565" s="10">
        <v>43</v>
      </c>
      <c r="H3565" s="10">
        <v>914.09</v>
      </c>
    </row>
    <row r="3566" spans="1:8" ht="21.75" customHeight="1">
      <c r="A3566" s="10" t="s">
        <v>3577</v>
      </c>
      <c r="B3566" s="11">
        <v>45139</v>
      </c>
      <c r="C3566" s="12" t="str">
        <f t="shared" ref="C3566:C3567" si="160">PROPER("norTh")</f>
        <v>North</v>
      </c>
      <c r="D3566" s="3" t="s">
        <v>11</v>
      </c>
      <c r="E3566" s="10">
        <v>4134.1499999999996</v>
      </c>
      <c r="F3566" s="10">
        <v>42</v>
      </c>
      <c r="G3566" s="10">
        <v>19</v>
      </c>
      <c r="H3566" s="10">
        <v>715.7</v>
      </c>
    </row>
    <row r="3567" spans="1:8" ht="21.75" customHeight="1">
      <c r="A3567" s="10" t="s">
        <v>3578</v>
      </c>
      <c r="B3567" s="11">
        <v>45059</v>
      </c>
      <c r="C3567" s="12" t="str">
        <f t="shared" si="160"/>
        <v>North</v>
      </c>
      <c r="D3567" s="3" t="s">
        <v>15</v>
      </c>
      <c r="E3567" s="10">
        <v>2256.67</v>
      </c>
      <c r="F3567" s="10">
        <v>13</v>
      </c>
      <c r="G3567" s="10">
        <v>23</v>
      </c>
      <c r="H3567" s="10">
        <v>1456.26</v>
      </c>
    </row>
    <row r="3568" spans="1:8" ht="21.75" customHeight="1">
      <c r="A3568" s="10" t="s">
        <v>3579</v>
      </c>
      <c r="B3568" s="11">
        <v>45068</v>
      </c>
      <c r="C3568" s="12" t="s">
        <v>10</v>
      </c>
      <c r="D3568" s="3" t="s">
        <v>15</v>
      </c>
      <c r="E3568" s="10">
        <v>1096.5899999999999</v>
      </c>
      <c r="F3568" s="10">
        <v>4</v>
      </c>
      <c r="G3568" s="10">
        <v>24</v>
      </c>
      <c r="H3568" s="10">
        <v>1766.86</v>
      </c>
    </row>
    <row r="3569" spans="1:8" ht="21.75" customHeight="1">
      <c r="A3569" s="10" t="s">
        <v>3580</v>
      </c>
      <c r="B3569" s="11">
        <v>45328</v>
      </c>
      <c r="C3569" s="12" t="str">
        <f t="shared" ref="C3569:C3570" si="161">PROPER("norTh")</f>
        <v>North</v>
      </c>
      <c r="D3569" s="3" t="s">
        <v>14</v>
      </c>
      <c r="E3569" s="10">
        <v>1696.94</v>
      </c>
      <c r="F3569" s="10">
        <v>38</v>
      </c>
      <c r="G3569" s="10">
        <v>45</v>
      </c>
      <c r="H3569" s="10">
        <v>1666.38</v>
      </c>
    </row>
    <row r="3570" spans="1:8" ht="21.75" customHeight="1">
      <c r="A3570" s="10" t="s">
        <v>3581</v>
      </c>
      <c r="B3570" s="11">
        <v>45075</v>
      </c>
      <c r="C3570" s="12" t="str">
        <f t="shared" si="161"/>
        <v>North</v>
      </c>
      <c r="D3570" s="3" t="s">
        <v>11</v>
      </c>
      <c r="E3570" s="10">
        <v>2245.6799999999998</v>
      </c>
      <c r="F3570" s="10">
        <v>2</v>
      </c>
      <c r="G3570" s="10">
        <v>35</v>
      </c>
      <c r="H3570" s="10">
        <v>187.03</v>
      </c>
    </row>
    <row r="3571" spans="1:8" ht="21.75" customHeight="1">
      <c r="A3571" s="10" t="s">
        <v>3582</v>
      </c>
      <c r="B3571" s="11">
        <v>45131</v>
      </c>
      <c r="C3571" s="12" t="s">
        <v>8</v>
      </c>
      <c r="D3571" s="3" t="s">
        <v>15</v>
      </c>
      <c r="E3571" s="10">
        <v>2026.95</v>
      </c>
      <c r="F3571" s="10">
        <v>13</v>
      </c>
      <c r="G3571" s="10">
        <v>22</v>
      </c>
      <c r="H3571" s="10">
        <v>632.55999999999995</v>
      </c>
    </row>
    <row r="3572" spans="1:8" ht="21.75" customHeight="1">
      <c r="A3572" s="10" t="s">
        <v>3583</v>
      </c>
      <c r="B3572" s="11">
        <v>44952</v>
      </c>
      <c r="C3572" s="12" t="s">
        <v>10</v>
      </c>
      <c r="D3572" s="3" t="s">
        <v>14</v>
      </c>
      <c r="E3572" s="10">
        <v>4728.96</v>
      </c>
      <c r="F3572" s="10">
        <v>26</v>
      </c>
      <c r="G3572" s="10">
        <v>45</v>
      </c>
      <c r="H3572" s="10">
        <v>965.64</v>
      </c>
    </row>
    <row r="3573" spans="1:8" ht="21.75" customHeight="1">
      <c r="A3573" s="10" t="s">
        <v>3584</v>
      </c>
      <c r="B3573" s="11">
        <v>45269</v>
      </c>
      <c r="C3573" s="12" t="s">
        <v>9</v>
      </c>
      <c r="D3573" s="3" t="s">
        <v>12</v>
      </c>
      <c r="E3573" s="10">
        <v>1820.43</v>
      </c>
      <c r="F3573" s="10">
        <v>32</v>
      </c>
      <c r="G3573" s="10">
        <v>5</v>
      </c>
      <c r="H3573" s="10">
        <v>225.39</v>
      </c>
    </row>
    <row r="3574" spans="1:8" ht="21.75" customHeight="1">
      <c r="A3574" s="10" t="s">
        <v>3585</v>
      </c>
      <c r="B3574" s="11">
        <v>45478</v>
      </c>
      <c r="C3574" s="12" t="str">
        <f>PROPER("norTh")</f>
        <v>North</v>
      </c>
      <c r="D3574" s="3" t="s">
        <v>11</v>
      </c>
      <c r="E3574" s="10">
        <v>787.21</v>
      </c>
      <c r="F3574" s="10">
        <v>19</v>
      </c>
      <c r="G3574" s="10">
        <v>13</v>
      </c>
      <c r="H3574" s="10">
        <v>345.86</v>
      </c>
    </row>
    <row r="3575" spans="1:8" ht="21.75" customHeight="1">
      <c r="A3575" s="10" t="s">
        <v>3586</v>
      </c>
      <c r="B3575" s="11">
        <v>45199</v>
      </c>
      <c r="C3575" s="12" t="s">
        <v>10</v>
      </c>
      <c r="D3575" s="3" t="s">
        <v>14</v>
      </c>
      <c r="E3575" s="10">
        <v>4793.8</v>
      </c>
      <c r="F3575" s="10">
        <v>14</v>
      </c>
      <c r="G3575" s="10">
        <v>17</v>
      </c>
      <c r="H3575" s="10">
        <v>851.78</v>
      </c>
    </row>
    <row r="3576" spans="1:8" ht="21.75" customHeight="1">
      <c r="A3576" s="10" t="s">
        <v>3587</v>
      </c>
      <c r="B3576" s="11">
        <v>45472</v>
      </c>
      <c r="C3576" s="12" t="s">
        <v>10</v>
      </c>
      <c r="D3576" s="3" t="s">
        <v>12</v>
      </c>
      <c r="E3576" s="10">
        <v>2756.3</v>
      </c>
      <c r="F3576" s="10">
        <v>5</v>
      </c>
      <c r="G3576" s="10">
        <v>36</v>
      </c>
      <c r="H3576" s="10">
        <v>366.49</v>
      </c>
    </row>
    <row r="3577" spans="1:8" ht="21.75" customHeight="1">
      <c r="A3577" s="10" t="s">
        <v>3588</v>
      </c>
      <c r="B3577" s="11">
        <v>45348</v>
      </c>
      <c r="C3577" s="12" t="s">
        <v>10</v>
      </c>
      <c r="D3577" s="3" t="s">
        <v>14</v>
      </c>
      <c r="E3577" s="10">
        <v>1279.18</v>
      </c>
      <c r="F3577" s="10">
        <v>29</v>
      </c>
      <c r="G3577" s="10">
        <v>13</v>
      </c>
      <c r="H3577" s="10">
        <v>1229.8599999999999</v>
      </c>
    </row>
    <row r="3578" spans="1:8" ht="21.75" customHeight="1">
      <c r="A3578" s="10" t="s">
        <v>3589</v>
      </c>
      <c r="B3578" s="11">
        <v>45157</v>
      </c>
      <c r="C3578" s="12" t="s">
        <v>10</v>
      </c>
      <c r="D3578" s="3" t="s">
        <v>11</v>
      </c>
      <c r="E3578" s="10">
        <v>2695.32</v>
      </c>
      <c r="F3578" s="10">
        <v>7</v>
      </c>
      <c r="G3578" s="10">
        <v>18</v>
      </c>
      <c r="H3578" s="10">
        <v>237.19</v>
      </c>
    </row>
    <row r="3579" spans="1:8" ht="21.75" customHeight="1">
      <c r="A3579" s="10" t="s">
        <v>3590</v>
      </c>
      <c r="B3579" s="11">
        <v>44973</v>
      </c>
      <c r="C3579" s="12" t="s">
        <v>8</v>
      </c>
      <c r="D3579" s="3" t="s">
        <v>14</v>
      </c>
      <c r="E3579" s="10">
        <v>1422.56</v>
      </c>
      <c r="F3579" s="10">
        <v>44</v>
      </c>
      <c r="G3579" s="10">
        <v>49</v>
      </c>
      <c r="H3579" s="10">
        <v>95.81</v>
      </c>
    </row>
    <row r="3580" spans="1:8" ht="21.75" customHeight="1">
      <c r="A3580" s="10" t="s">
        <v>3591</v>
      </c>
      <c r="B3580" s="11">
        <v>45433</v>
      </c>
      <c r="C3580" s="12" t="s">
        <v>9</v>
      </c>
      <c r="D3580" s="3" t="s">
        <v>14</v>
      </c>
      <c r="E3580" s="10">
        <v>2452.87</v>
      </c>
      <c r="F3580" s="10">
        <v>2</v>
      </c>
      <c r="G3580" s="10">
        <v>8</v>
      </c>
      <c r="H3580" s="10">
        <v>1647.39</v>
      </c>
    </row>
    <row r="3581" spans="1:8" ht="21.75" customHeight="1">
      <c r="A3581" s="10" t="s">
        <v>3592</v>
      </c>
      <c r="B3581" s="11">
        <v>45551</v>
      </c>
      <c r="C3581" s="12" t="s">
        <v>9</v>
      </c>
      <c r="D3581" s="3" t="s">
        <v>12</v>
      </c>
      <c r="E3581" s="10">
        <v>415.57</v>
      </c>
      <c r="F3581" s="10">
        <v>9</v>
      </c>
      <c r="G3581" s="10">
        <v>32</v>
      </c>
      <c r="H3581" s="10">
        <v>1506.72</v>
      </c>
    </row>
    <row r="3582" spans="1:8" ht="21.75" customHeight="1">
      <c r="A3582" s="10" t="s">
        <v>3593</v>
      </c>
      <c r="B3582" s="11">
        <v>45151</v>
      </c>
      <c r="C3582" s="12" t="s">
        <v>9</v>
      </c>
      <c r="D3582" s="3" t="s">
        <v>11</v>
      </c>
      <c r="E3582" s="10">
        <v>4836.67</v>
      </c>
      <c r="F3582" s="10">
        <v>42</v>
      </c>
      <c r="G3582" s="10">
        <v>14</v>
      </c>
      <c r="H3582" s="10">
        <v>1506.77</v>
      </c>
    </row>
    <row r="3583" spans="1:8" ht="21.75" customHeight="1">
      <c r="A3583" s="10" t="s">
        <v>3594</v>
      </c>
      <c r="B3583" s="11">
        <v>45461</v>
      </c>
      <c r="C3583" s="12" t="s">
        <v>8</v>
      </c>
      <c r="D3583" s="3" t="s">
        <v>11</v>
      </c>
      <c r="E3583" s="10">
        <v>4192.07</v>
      </c>
      <c r="F3583" s="10">
        <v>7</v>
      </c>
      <c r="G3583" s="10">
        <v>8</v>
      </c>
      <c r="H3583" s="10">
        <v>840.58</v>
      </c>
    </row>
    <row r="3584" spans="1:8" ht="21.75" customHeight="1">
      <c r="A3584" s="10" t="s">
        <v>3595</v>
      </c>
      <c r="B3584" s="11">
        <v>44987</v>
      </c>
      <c r="C3584" s="12" t="s">
        <v>9</v>
      </c>
      <c r="D3584" s="3" t="s">
        <v>14</v>
      </c>
      <c r="E3584" s="10">
        <v>2192.2199999999998</v>
      </c>
      <c r="F3584" s="10">
        <v>12</v>
      </c>
      <c r="G3584" s="10">
        <v>4</v>
      </c>
      <c r="H3584" s="10">
        <v>1770.15</v>
      </c>
    </row>
    <row r="3585" spans="1:8" ht="21.75" customHeight="1">
      <c r="A3585" s="10" t="s">
        <v>3596</v>
      </c>
      <c r="B3585" s="11">
        <v>45257</v>
      </c>
      <c r="C3585" s="12" t="s">
        <v>9</v>
      </c>
      <c r="D3585" s="3" t="s">
        <v>15</v>
      </c>
      <c r="E3585" s="10">
        <v>512.15</v>
      </c>
      <c r="F3585" s="10">
        <v>21</v>
      </c>
      <c r="G3585" s="10">
        <v>38</v>
      </c>
      <c r="H3585" s="10">
        <v>818.05</v>
      </c>
    </row>
    <row r="3586" spans="1:8" ht="21.75" customHeight="1">
      <c r="A3586" s="10" t="s">
        <v>3597</v>
      </c>
      <c r="B3586" s="11">
        <v>45365</v>
      </c>
      <c r="C3586" s="12" t="str">
        <f t="shared" ref="C3586:C3587" si="162">PROPER("norTh")</f>
        <v>North</v>
      </c>
      <c r="D3586" s="3" t="s">
        <v>13</v>
      </c>
      <c r="E3586" s="10">
        <v>3198.65</v>
      </c>
      <c r="F3586" s="10">
        <v>20</v>
      </c>
      <c r="G3586" s="10">
        <v>43</v>
      </c>
      <c r="H3586" s="10">
        <v>1846.12</v>
      </c>
    </row>
    <row r="3587" spans="1:8" ht="21.75" customHeight="1">
      <c r="A3587" s="10" t="s">
        <v>3598</v>
      </c>
      <c r="B3587" s="11">
        <v>45203</v>
      </c>
      <c r="C3587" s="12" t="str">
        <f t="shared" si="162"/>
        <v>North</v>
      </c>
      <c r="D3587" s="3" t="s">
        <v>14</v>
      </c>
      <c r="E3587" s="10">
        <v>795.8</v>
      </c>
      <c r="F3587" s="10">
        <v>32</v>
      </c>
      <c r="G3587" s="10">
        <v>17</v>
      </c>
      <c r="H3587" s="10">
        <v>1892.72</v>
      </c>
    </row>
    <row r="3588" spans="1:8" ht="21.75" customHeight="1">
      <c r="A3588" s="10" t="s">
        <v>3599</v>
      </c>
      <c r="B3588" s="11">
        <v>45247</v>
      </c>
      <c r="C3588" s="12" t="s">
        <v>8</v>
      </c>
      <c r="D3588" s="3" t="s">
        <v>12</v>
      </c>
      <c r="E3588" s="10">
        <v>3739.72</v>
      </c>
      <c r="F3588" s="10">
        <v>7</v>
      </c>
      <c r="G3588" s="10">
        <v>42</v>
      </c>
      <c r="H3588" s="10">
        <v>769.96</v>
      </c>
    </row>
    <row r="3589" spans="1:8" ht="21.75" customHeight="1">
      <c r="A3589" s="10" t="s">
        <v>3600</v>
      </c>
      <c r="B3589" s="11">
        <v>45003</v>
      </c>
      <c r="C3589" s="12" t="s">
        <v>8</v>
      </c>
      <c r="D3589" s="3" t="s">
        <v>15</v>
      </c>
      <c r="E3589" s="10">
        <v>1222.42</v>
      </c>
      <c r="F3589" s="10">
        <v>35</v>
      </c>
      <c r="G3589" s="10">
        <v>5</v>
      </c>
      <c r="H3589" s="10">
        <v>1455.51</v>
      </c>
    </row>
    <row r="3590" spans="1:8" ht="21.75" customHeight="1">
      <c r="A3590" s="10" t="s">
        <v>3601</v>
      </c>
      <c r="B3590" s="11">
        <v>45071</v>
      </c>
      <c r="C3590" s="12" t="str">
        <f>PROPER("norTh")</f>
        <v>North</v>
      </c>
      <c r="D3590" s="3" t="s">
        <v>13</v>
      </c>
      <c r="E3590" s="10">
        <v>367.86</v>
      </c>
      <c r="F3590" s="10">
        <v>9</v>
      </c>
      <c r="G3590" s="10">
        <v>13</v>
      </c>
      <c r="H3590" s="10">
        <v>538.54</v>
      </c>
    </row>
    <row r="3591" spans="1:8" ht="21.75" customHeight="1">
      <c r="A3591" s="10" t="s">
        <v>3602</v>
      </c>
      <c r="B3591" s="11">
        <v>45596</v>
      </c>
      <c r="C3591" s="12" t="s">
        <v>9</v>
      </c>
      <c r="D3591" s="3" t="s">
        <v>12</v>
      </c>
      <c r="E3591" s="10">
        <v>64.89</v>
      </c>
      <c r="F3591" s="10">
        <v>42</v>
      </c>
      <c r="G3591" s="10">
        <v>45</v>
      </c>
      <c r="H3591" s="10">
        <v>247.5</v>
      </c>
    </row>
    <row r="3592" spans="1:8" ht="21.75" customHeight="1">
      <c r="A3592" s="10" t="s">
        <v>3603</v>
      </c>
      <c r="B3592" s="11">
        <v>45582</v>
      </c>
      <c r="C3592" s="12" t="str">
        <f>PROPER("norTh")</f>
        <v>North</v>
      </c>
      <c r="D3592" s="3" t="s">
        <v>14</v>
      </c>
      <c r="E3592" s="10">
        <v>393.38</v>
      </c>
      <c r="F3592" s="10">
        <v>38</v>
      </c>
      <c r="G3592" s="10">
        <v>50</v>
      </c>
      <c r="H3592" s="10">
        <v>303.83</v>
      </c>
    </row>
    <row r="3593" spans="1:8" ht="21.75" customHeight="1">
      <c r="A3593" s="10" t="s">
        <v>3604</v>
      </c>
      <c r="B3593" s="11">
        <v>44936</v>
      </c>
      <c r="C3593" s="12" t="s">
        <v>8</v>
      </c>
      <c r="D3593" s="3" t="s">
        <v>11</v>
      </c>
      <c r="E3593" s="10">
        <v>1349.76</v>
      </c>
      <c r="F3593" s="10">
        <v>44</v>
      </c>
      <c r="G3593" s="10">
        <v>24</v>
      </c>
      <c r="H3593" s="10">
        <v>1516.48</v>
      </c>
    </row>
    <row r="3594" spans="1:8" ht="21.75" customHeight="1">
      <c r="A3594" s="10" t="s">
        <v>3605</v>
      </c>
      <c r="B3594" s="11">
        <v>45457</v>
      </c>
      <c r="C3594" s="12" t="s">
        <v>10</v>
      </c>
      <c r="D3594" s="3" t="s">
        <v>14</v>
      </c>
      <c r="E3594" s="10">
        <v>3673.99</v>
      </c>
      <c r="F3594" s="10">
        <v>2</v>
      </c>
      <c r="G3594" s="10">
        <v>6</v>
      </c>
      <c r="H3594" s="10">
        <v>1125.3</v>
      </c>
    </row>
    <row r="3595" spans="1:8" ht="21.75" customHeight="1">
      <c r="A3595" s="10" t="s">
        <v>3606</v>
      </c>
      <c r="B3595" s="11">
        <v>45497</v>
      </c>
      <c r="C3595" s="12" t="s">
        <v>10</v>
      </c>
      <c r="D3595" s="3" t="s">
        <v>13</v>
      </c>
      <c r="E3595" s="10">
        <v>2148.4</v>
      </c>
      <c r="F3595" s="10">
        <v>10</v>
      </c>
      <c r="G3595" s="10">
        <v>0</v>
      </c>
      <c r="H3595" s="10">
        <v>188.55</v>
      </c>
    </row>
    <row r="3596" spans="1:8" ht="21.75" customHeight="1">
      <c r="A3596" s="10" t="s">
        <v>3607</v>
      </c>
      <c r="B3596" s="11">
        <v>45362</v>
      </c>
      <c r="C3596" s="12" t="s">
        <v>9</v>
      </c>
      <c r="D3596" s="3" t="s">
        <v>11</v>
      </c>
      <c r="E3596" s="10">
        <v>2054.37</v>
      </c>
      <c r="F3596" s="10">
        <v>26</v>
      </c>
      <c r="G3596" s="10">
        <v>5</v>
      </c>
      <c r="H3596" s="10">
        <v>1572.73</v>
      </c>
    </row>
    <row r="3597" spans="1:8" ht="21.75" customHeight="1">
      <c r="A3597" s="10" t="s">
        <v>3608</v>
      </c>
      <c r="B3597" s="11">
        <v>45263</v>
      </c>
      <c r="C3597" s="12" t="s">
        <v>10</v>
      </c>
      <c r="D3597" s="3" t="s">
        <v>15</v>
      </c>
      <c r="E3597" s="10">
        <v>66.58</v>
      </c>
      <c r="F3597" s="10">
        <v>40</v>
      </c>
      <c r="G3597" s="10">
        <v>27</v>
      </c>
      <c r="H3597" s="10">
        <v>370.16</v>
      </c>
    </row>
    <row r="3598" spans="1:8" ht="21.75" customHeight="1">
      <c r="A3598" s="10" t="s">
        <v>3609</v>
      </c>
      <c r="B3598" s="11">
        <v>45196</v>
      </c>
      <c r="C3598" s="12" t="str">
        <f>PROPER("norTh")</f>
        <v>North</v>
      </c>
      <c r="D3598" s="3" t="s">
        <v>15</v>
      </c>
      <c r="E3598" s="10">
        <v>2769.97</v>
      </c>
      <c r="F3598" s="10">
        <v>27</v>
      </c>
      <c r="G3598" s="10">
        <v>39</v>
      </c>
      <c r="H3598" s="10">
        <v>964.84</v>
      </c>
    </row>
    <row r="3599" spans="1:8" ht="21.75" customHeight="1">
      <c r="A3599" s="10" t="s">
        <v>3610</v>
      </c>
      <c r="B3599" s="11">
        <v>45067</v>
      </c>
      <c r="C3599" s="12" t="s">
        <v>8</v>
      </c>
      <c r="D3599" s="3" t="s">
        <v>11</v>
      </c>
      <c r="E3599" s="10">
        <v>3993.22</v>
      </c>
      <c r="F3599" s="10">
        <v>22</v>
      </c>
      <c r="G3599" s="10">
        <v>30</v>
      </c>
      <c r="H3599" s="10">
        <v>1832.25</v>
      </c>
    </row>
    <row r="3600" spans="1:8" ht="21.75" customHeight="1">
      <c r="A3600" s="10" t="s">
        <v>3611</v>
      </c>
      <c r="B3600" s="11">
        <v>45449</v>
      </c>
      <c r="C3600" s="12" t="s">
        <v>8</v>
      </c>
      <c r="D3600" s="3" t="s">
        <v>14</v>
      </c>
      <c r="E3600" s="10">
        <v>1807.7</v>
      </c>
      <c r="F3600" s="10">
        <v>44</v>
      </c>
      <c r="G3600" s="10">
        <v>43</v>
      </c>
      <c r="H3600" s="10">
        <v>924.75</v>
      </c>
    </row>
    <row r="3601" spans="1:8" ht="21.75" customHeight="1">
      <c r="A3601" s="10" t="s">
        <v>3612</v>
      </c>
      <c r="B3601" s="11">
        <v>45422</v>
      </c>
      <c r="C3601" s="12" t="s">
        <v>10</v>
      </c>
      <c r="D3601" s="3" t="s">
        <v>13</v>
      </c>
      <c r="E3601" s="10">
        <v>2174.9899999999998</v>
      </c>
      <c r="F3601" s="10">
        <v>1</v>
      </c>
      <c r="G3601" s="10">
        <v>32</v>
      </c>
      <c r="H3601" s="10">
        <v>1082.3</v>
      </c>
    </row>
    <row r="3602" spans="1:8" ht="21.75" customHeight="1">
      <c r="A3602" s="10" t="s">
        <v>3613</v>
      </c>
      <c r="B3602" s="11">
        <v>44985</v>
      </c>
      <c r="C3602" s="12" t="str">
        <f t="shared" ref="C3602:C3603" si="163">PROPER("norTh")</f>
        <v>North</v>
      </c>
      <c r="D3602" s="3" t="s">
        <v>14</v>
      </c>
      <c r="E3602" s="10">
        <v>3997.07</v>
      </c>
      <c r="F3602" s="10">
        <v>22</v>
      </c>
      <c r="G3602" s="10">
        <v>46</v>
      </c>
      <c r="H3602" s="10">
        <v>429.46</v>
      </c>
    </row>
    <row r="3603" spans="1:8" ht="21.75" customHeight="1">
      <c r="A3603" s="10" t="s">
        <v>3614</v>
      </c>
      <c r="B3603" s="11">
        <v>45075</v>
      </c>
      <c r="C3603" s="12" t="str">
        <f t="shared" si="163"/>
        <v>North</v>
      </c>
      <c r="D3603" s="3" t="s">
        <v>14</v>
      </c>
      <c r="E3603" s="10">
        <v>4281.3900000000003</v>
      </c>
      <c r="F3603" s="10">
        <v>1</v>
      </c>
      <c r="G3603" s="10">
        <v>7</v>
      </c>
      <c r="H3603" s="10">
        <v>1076.99</v>
      </c>
    </row>
    <row r="3604" spans="1:8" ht="21.75" customHeight="1">
      <c r="A3604" s="10" t="s">
        <v>3615</v>
      </c>
      <c r="B3604" s="11">
        <v>45330</v>
      </c>
      <c r="C3604" s="12" t="s">
        <v>8</v>
      </c>
      <c r="D3604" s="3" t="s">
        <v>15</v>
      </c>
      <c r="E3604" s="10">
        <v>2613.89</v>
      </c>
      <c r="F3604" s="10">
        <v>40</v>
      </c>
      <c r="G3604" s="10">
        <v>41</v>
      </c>
      <c r="H3604" s="10">
        <v>849.7</v>
      </c>
    </row>
    <row r="3605" spans="1:8" ht="21.75" customHeight="1">
      <c r="A3605" s="10" t="s">
        <v>3616</v>
      </c>
      <c r="B3605" s="11">
        <v>45567</v>
      </c>
      <c r="C3605" s="12" t="s">
        <v>9</v>
      </c>
      <c r="D3605" s="3" t="s">
        <v>12</v>
      </c>
      <c r="E3605" s="10">
        <v>1875.29</v>
      </c>
      <c r="F3605" s="10">
        <v>31</v>
      </c>
      <c r="G3605" s="10">
        <v>10</v>
      </c>
      <c r="H3605" s="10">
        <v>449.78</v>
      </c>
    </row>
    <row r="3606" spans="1:8" ht="21.75" customHeight="1">
      <c r="A3606" s="10" t="s">
        <v>3617</v>
      </c>
      <c r="B3606" s="11">
        <v>45560</v>
      </c>
      <c r="C3606" s="12" t="s">
        <v>8</v>
      </c>
      <c r="D3606" s="3" t="s">
        <v>12</v>
      </c>
      <c r="E3606" s="10">
        <v>4007.14</v>
      </c>
      <c r="F3606" s="10">
        <v>14</v>
      </c>
      <c r="G3606" s="10">
        <v>3</v>
      </c>
      <c r="H3606" s="10">
        <v>336.15</v>
      </c>
    </row>
    <row r="3607" spans="1:8" ht="21.75" customHeight="1">
      <c r="A3607" s="10" t="s">
        <v>3618</v>
      </c>
      <c r="B3607" s="11">
        <v>45584</v>
      </c>
      <c r="C3607" s="12" t="str">
        <f>PROPER("norTh")</f>
        <v>North</v>
      </c>
      <c r="D3607" s="3" t="s">
        <v>12</v>
      </c>
      <c r="E3607" s="10">
        <v>4778.17</v>
      </c>
      <c r="F3607" s="10">
        <v>13</v>
      </c>
      <c r="G3607" s="10">
        <v>13</v>
      </c>
      <c r="H3607" s="10">
        <v>23.69</v>
      </c>
    </row>
    <row r="3608" spans="1:8" ht="21.75" customHeight="1">
      <c r="A3608" s="10" t="s">
        <v>3619</v>
      </c>
      <c r="B3608" s="11">
        <v>44912</v>
      </c>
      <c r="C3608" s="12" t="s">
        <v>8</v>
      </c>
      <c r="D3608" s="3" t="s">
        <v>11</v>
      </c>
      <c r="E3608" s="10">
        <v>4981.1000000000004</v>
      </c>
      <c r="F3608" s="10">
        <v>29</v>
      </c>
      <c r="G3608" s="10">
        <v>6</v>
      </c>
      <c r="H3608" s="10">
        <v>1447.1</v>
      </c>
    </row>
    <row r="3609" spans="1:8" ht="21.75" customHeight="1">
      <c r="A3609" s="10" t="s">
        <v>3620</v>
      </c>
      <c r="B3609" s="11">
        <v>45034</v>
      </c>
      <c r="C3609" s="12" t="s">
        <v>8</v>
      </c>
      <c r="D3609" s="3" t="s">
        <v>14</v>
      </c>
      <c r="E3609" s="10">
        <v>2946.63</v>
      </c>
      <c r="F3609" s="10">
        <v>10</v>
      </c>
      <c r="G3609" s="10">
        <v>2</v>
      </c>
      <c r="H3609" s="10">
        <v>176.6</v>
      </c>
    </row>
    <row r="3610" spans="1:8" ht="21.75" customHeight="1">
      <c r="A3610" s="10" t="s">
        <v>3621</v>
      </c>
      <c r="B3610" s="11">
        <v>44966</v>
      </c>
      <c r="C3610" s="12" t="s">
        <v>10</v>
      </c>
      <c r="D3610" s="3" t="s">
        <v>12</v>
      </c>
      <c r="E3610" s="10">
        <v>2840.01</v>
      </c>
      <c r="F3610" s="10">
        <v>14</v>
      </c>
      <c r="G3610" s="10">
        <v>5</v>
      </c>
      <c r="H3610" s="10">
        <v>1228.26</v>
      </c>
    </row>
    <row r="3611" spans="1:8" ht="21.75" customHeight="1">
      <c r="A3611" s="10" t="s">
        <v>3622</v>
      </c>
      <c r="B3611" s="11">
        <v>45421</v>
      </c>
      <c r="C3611" s="12" t="s">
        <v>10</v>
      </c>
      <c r="D3611" s="3" t="s">
        <v>13</v>
      </c>
      <c r="E3611" s="10">
        <v>4147.21</v>
      </c>
      <c r="F3611" s="10">
        <v>23</v>
      </c>
      <c r="G3611" s="10">
        <v>19</v>
      </c>
      <c r="H3611" s="10">
        <v>305.36</v>
      </c>
    </row>
    <row r="3612" spans="1:8" ht="21.75" customHeight="1">
      <c r="A3612" s="10" t="s">
        <v>3623</v>
      </c>
      <c r="B3612" s="11">
        <v>45605</v>
      </c>
      <c r="C3612" s="12" t="s">
        <v>8</v>
      </c>
      <c r="D3612" s="3" t="s">
        <v>12</v>
      </c>
      <c r="E3612" s="10">
        <v>2702.39</v>
      </c>
      <c r="F3612" s="10">
        <v>9</v>
      </c>
      <c r="G3612" s="10">
        <v>18</v>
      </c>
      <c r="H3612" s="10">
        <v>1968.25</v>
      </c>
    </row>
    <row r="3613" spans="1:8" ht="21.75" customHeight="1">
      <c r="A3613" s="10" t="s">
        <v>3624</v>
      </c>
      <c r="B3613" s="11">
        <v>44954</v>
      </c>
      <c r="C3613" s="12" t="s">
        <v>9</v>
      </c>
      <c r="D3613" s="3" t="s">
        <v>13</v>
      </c>
      <c r="E3613" s="10">
        <v>3914.65</v>
      </c>
      <c r="F3613" s="10">
        <v>41</v>
      </c>
      <c r="G3613" s="10">
        <v>8</v>
      </c>
      <c r="H3613" s="10">
        <v>1528.3</v>
      </c>
    </row>
    <row r="3614" spans="1:8" ht="21.75" customHeight="1">
      <c r="A3614" s="10" t="s">
        <v>3625</v>
      </c>
      <c r="B3614" s="11">
        <v>45360</v>
      </c>
      <c r="C3614" s="12" t="s">
        <v>8</v>
      </c>
      <c r="D3614" s="3" t="s">
        <v>15</v>
      </c>
      <c r="E3614" s="10">
        <v>2078.41</v>
      </c>
      <c r="F3614" s="10">
        <v>2</v>
      </c>
      <c r="G3614" s="10">
        <v>40</v>
      </c>
      <c r="H3614" s="10">
        <v>45.13</v>
      </c>
    </row>
    <row r="3615" spans="1:8" ht="21.75" customHeight="1">
      <c r="A3615" s="10" t="s">
        <v>3626</v>
      </c>
      <c r="B3615" s="11">
        <v>45524</v>
      </c>
      <c r="C3615" s="12" t="s">
        <v>9</v>
      </c>
      <c r="D3615" s="3" t="s">
        <v>13</v>
      </c>
      <c r="E3615" s="10">
        <v>1472.67</v>
      </c>
      <c r="F3615" s="10">
        <v>38</v>
      </c>
      <c r="G3615" s="10">
        <v>33</v>
      </c>
      <c r="H3615" s="10">
        <v>1998.28</v>
      </c>
    </row>
    <row r="3616" spans="1:8" ht="21.75" customHeight="1">
      <c r="A3616" s="10" t="s">
        <v>3627</v>
      </c>
      <c r="B3616" s="11">
        <v>45529</v>
      </c>
      <c r="C3616" s="12" t="s">
        <v>10</v>
      </c>
      <c r="D3616" s="3" t="s">
        <v>12</v>
      </c>
      <c r="E3616" s="10">
        <v>4953.96</v>
      </c>
      <c r="F3616" s="10">
        <v>18</v>
      </c>
      <c r="G3616" s="10">
        <v>11</v>
      </c>
      <c r="H3616" s="10">
        <v>479.31</v>
      </c>
    </row>
    <row r="3617" spans="1:8" ht="21.75" customHeight="1">
      <c r="A3617" s="10" t="s">
        <v>3628</v>
      </c>
      <c r="B3617" s="11">
        <v>45182</v>
      </c>
      <c r="C3617" s="12" t="s">
        <v>10</v>
      </c>
      <c r="D3617" s="3" t="s">
        <v>15</v>
      </c>
      <c r="E3617" s="10">
        <v>2952.57</v>
      </c>
      <c r="F3617" s="10">
        <v>2</v>
      </c>
      <c r="G3617" s="10">
        <v>20</v>
      </c>
      <c r="H3617" s="10">
        <v>990.34</v>
      </c>
    </row>
    <row r="3618" spans="1:8" ht="21.75" customHeight="1">
      <c r="A3618" s="10" t="s">
        <v>3629</v>
      </c>
      <c r="B3618" s="11">
        <v>45529</v>
      </c>
      <c r="C3618" s="12" t="s">
        <v>9</v>
      </c>
      <c r="D3618" s="3" t="s">
        <v>13</v>
      </c>
      <c r="E3618" s="10">
        <v>294.37</v>
      </c>
      <c r="F3618" s="10">
        <v>41</v>
      </c>
      <c r="G3618" s="10">
        <v>15</v>
      </c>
      <c r="H3618" s="10">
        <v>1770.54</v>
      </c>
    </row>
    <row r="3619" spans="1:8" ht="21.75" customHeight="1">
      <c r="A3619" s="10" t="s">
        <v>3630</v>
      </c>
      <c r="B3619" s="11">
        <v>44997</v>
      </c>
      <c r="C3619" s="12" t="s">
        <v>9</v>
      </c>
      <c r="D3619" s="3" t="s">
        <v>12</v>
      </c>
      <c r="E3619" s="10">
        <v>4569.6499999999996</v>
      </c>
      <c r="F3619" s="10">
        <v>44</v>
      </c>
      <c r="G3619" s="10">
        <v>2</v>
      </c>
      <c r="H3619" s="10">
        <v>1344.53</v>
      </c>
    </row>
    <row r="3620" spans="1:8" ht="21.75" customHeight="1">
      <c r="A3620" s="10" t="s">
        <v>3631</v>
      </c>
      <c r="B3620" s="11">
        <v>45570</v>
      </c>
      <c r="C3620" s="12" t="s">
        <v>10</v>
      </c>
      <c r="D3620" s="3" t="s">
        <v>11</v>
      </c>
      <c r="E3620" s="10">
        <v>4891.75</v>
      </c>
      <c r="F3620" s="10">
        <v>22</v>
      </c>
      <c r="G3620" s="10">
        <v>9</v>
      </c>
      <c r="H3620" s="10">
        <v>1910.47</v>
      </c>
    </row>
    <row r="3621" spans="1:8" ht="21.75" customHeight="1">
      <c r="A3621" s="10" t="s">
        <v>3632</v>
      </c>
      <c r="B3621" s="11">
        <v>45100</v>
      </c>
      <c r="C3621" s="12" t="str">
        <f>PROPER("norTh")</f>
        <v>North</v>
      </c>
      <c r="D3621" s="3" t="s">
        <v>15</v>
      </c>
      <c r="E3621" s="10">
        <v>2624.4</v>
      </c>
      <c r="F3621" s="10">
        <v>47</v>
      </c>
      <c r="G3621" s="10">
        <v>33</v>
      </c>
      <c r="H3621" s="10">
        <v>1503.04</v>
      </c>
    </row>
    <row r="3622" spans="1:8" ht="21.75" customHeight="1">
      <c r="A3622" s="10" t="s">
        <v>3633</v>
      </c>
      <c r="B3622" s="11">
        <v>45563</v>
      </c>
      <c r="C3622" s="12" t="s">
        <v>10</v>
      </c>
      <c r="D3622" s="3" t="s">
        <v>12</v>
      </c>
      <c r="E3622" s="10">
        <v>4996.5200000000004</v>
      </c>
      <c r="F3622" s="10">
        <v>19</v>
      </c>
      <c r="G3622" s="10">
        <v>39</v>
      </c>
      <c r="H3622" s="10">
        <v>1168.25</v>
      </c>
    </row>
    <row r="3623" spans="1:8" ht="21.75" customHeight="1">
      <c r="A3623" s="10" t="s">
        <v>3634</v>
      </c>
      <c r="B3623" s="11">
        <v>45541</v>
      </c>
      <c r="C3623" s="12" t="str">
        <f>PROPER("norTh")</f>
        <v>North</v>
      </c>
      <c r="D3623" s="3" t="s">
        <v>14</v>
      </c>
      <c r="E3623" s="10">
        <v>912.88</v>
      </c>
      <c r="F3623" s="10">
        <v>42</v>
      </c>
      <c r="G3623" s="10">
        <v>32</v>
      </c>
      <c r="H3623" s="10">
        <v>1611.46</v>
      </c>
    </row>
    <row r="3624" spans="1:8" ht="21.75" customHeight="1">
      <c r="A3624" s="10" t="s">
        <v>3635</v>
      </c>
      <c r="B3624" s="11">
        <v>45411</v>
      </c>
      <c r="C3624" s="12" t="s">
        <v>10</v>
      </c>
      <c r="D3624" s="3" t="s">
        <v>13</v>
      </c>
      <c r="E3624" s="10">
        <v>2056.8200000000002</v>
      </c>
      <c r="F3624" s="10">
        <v>13</v>
      </c>
      <c r="G3624" s="10">
        <v>40</v>
      </c>
      <c r="H3624" s="10">
        <v>1691.3</v>
      </c>
    </row>
    <row r="3625" spans="1:8" ht="21.75" customHeight="1">
      <c r="A3625" s="10" t="s">
        <v>3636</v>
      </c>
      <c r="B3625" s="11">
        <v>45541</v>
      </c>
      <c r="C3625" s="12" t="s">
        <v>8</v>
      </c>
      <c r="D3625" s="3" t="s">
        <v>14</v>
      </c>
      <c r="E3625" s="10">
        <v>1306.8699999999999</v>
      </c>
      <c r="F3625" s="10">
        <v>7</v>
      </c>
      <c r="G3625" s="10">
        <v>2</v>
      </c>
      <c r="H3625" s="10">
        <v>746.34</v>
      </c>
    </row>
    <row r="3626" spans="1:8" ht="21.75" customHeight="1">
      <c r="A3626" s="10" t="s">
        <v>3637</v>
      </c>
      <c r="B3626" s="11">
        <v>45193</v>
      </c>
      <c r="C3626" s="12" t="s">
        <v>10</v>
      </c>
      <c r="D3626" s="3" t="s">
        <v>11</v>
      </c>
      <c r="E3626" s="10">
        <v>1882.15</v>
      </c>
      <c r="F3626" s="10">
        <v>23</v>
      </c>
      <c r="G3626" s="10">
        <v>2</v>
      </c>
      <c r="H3626" s="10">
        <v>184.28</v>
      </c>
    </row>
    <row r="3627" spans="1:8" ht="21.75" customHeight="1">
      <c r="A3627" s="10" t="s">
        <v>3638</v>
      </c>
      <c r="B3627" s="11">
        <v>45454</v>
      </c>
      <c r="C3627" s="12" t="s">
        <v>8</v>
      </c>
      <c r="D3627" s="3" t="s">
        <v>14</v>
      </c>
      <c r="E3627" s="10">
        <v>529.33000000000004</v>
      </c>
      <c r="F3627" s="10">
        <v>15</v>
      </c>
      <c r="G3627" s="10">
        <v>8</v>
      </c>
      <c r="H3627" s="10">
        <v>731.48</v>
      </c>
    </row>
    <row r="3628" spans="1:8" ht="21.75" customHeight="1">
      <c r="A3628" s="10" t="s">
        <v>3639</v>
      </c>
      <c r="B3628" s="11">
        <v>45538</v>
      </c>
      <c r="C3628" s="12" t="s">
        <v>9</v>
      </c>
      <c r="D3628" s="3" t="s">
        <v>12</v>
      </c>
      <c r="E3628" s="10">
        <v>2849.05</v>
      </c>
      <c r="F3628" s="10">
        <v>36</v>
      </c>
      <c r="G3628" s="10">
        <v>12</v>
      </c>
      <c r="H3628" s="10">
        <v>1568.69</v>
      </c>
    </row>
    <row r="3629" spans="1:8" ht="21.75" customHeight="1">
      <c r="A3629" s="10" t="s">
        <v>3640</v>
      </c>
      <c r="B3629" s="11">
        <v>45269</v>
      </c>
      <c r="C3629" s="12" t="s">
        <v>10</v>
      </c>
      <c r="D3629" s="3" t="s">
        <v>12</v>
      </c>
      <c r="E3629" s="10">
        <v>1818.44</v>
      </c>
      <c r="F3629" s="10">
        <v>30</v>
      </c>
      <c r="G3629" s="10">
        <v>17</v>
      </c>
      <c r="H3629" s="10">
        <v>1661.99</v>
      </c>
    </row>
    <row r="3630" spans="1:8" ht="21.75" customHeight="1">
      <c r="A3630" s="10" t="s">
        <v>3641</v>
      </c>
      <c r="B3630" s="11">
        <v>45284</v>
      </c>
      <c r="C3630" s="12" t="str">
        <f>PROPER("norTh")</f>
        <v>North</v>
      </c>
      <c r="D3630" s="3" t="s">
        <v>13</v>
      </c>
      <c r="E3630" s="10">
        <v>2717.27</v>
      </c>
      <c r="F3630" s="10">
        <v>10</v>
      </c>
      <c r="G3630" s="10">
        <v>50</v>
      </c>
      <c r="H3630" s="10">
        <v>667.74</v>
      </c>
    </row>
    <row r="3631" spans="1:8" ht="21.75" customHeight="1">
      <c r="A3631" s="10" t="s">
        <v>3642</v>
      </c>
      <c r="B3631" s="11">
        <v>44998</v>
      </c>
      <c r="C3631" s="12" t="s">
        <v>8</v>
      </c>
      <c r="D3631" s="3" t="s">
        <v>12</v>
      </c>
      <c r="E3631" s="10">
        <v>2819.98</v>
      </c>
      <c r="F3631" s="10">
        <v>25</v>
      </c>
      <c r="G3631" s="10">
        <v>32</v>
      </c>
      <c r="H3631" s="10">
        <v>1943.62</v>
      </c>
    </row>
    <row r="3632" spans="1:8" ht="21.75" customHeight="1">
      <c r="A3632" s="10" t="s">
        <v>3643</v>
      </c>
      <c r="B3632" s="11">
        <v>45217</v>
      </c>
      <c r="C3632" s="12" t="str">
        <f>PROPER("norTh")</f>
        <v>North</v>
      </c>
      <c r="D3632" s="3" t="s">
        <v>15</v>
      </c>
      <c r="E3632" s="10">
        <v>1945.35</v>
      </c>
      <c r="F3632" s="10">
        <v>45</v>
      </c>
      <c r="G3632" s="10">
        <v>14</v>
      </c>
      <c r="H3632" s="10">
        <v>1070.0999999999999</v>
      </c>
    </row>
    <row r="3633" spans="1:8" ht="21.75" customHeight="1">
      <c r="A3633" s="10" t="s">
        <v>3644</v>
      </c>
      <c r="B3633" s="11">
        <v>45522</v>
      </c>
      <c r="C3633" s="12" t="s">
        <v>10</v>
      </c>
      <c r="D3633" s="3" t="s">
        <v>13</v>
      </c>
      <c r="E3633" s="10">
        <v>2349.25</v>
      </c>
      <c r="F3633" s="10">
        <v>6</v>
      </c>
      <c r="G3633" s="10">
        <v>14</v>
      </c>
      <c r="H3633" s="10">
        <v>149.37</v>
      </c>
    </row>
    <row r="3634" spans="1:8" ht="21.75" customHeight="1">
      <c r="A3634" s="10" t="s">
        <v>3645</v>
      </c>
      <c r="B3634" s="11">
        <v>45583</v>
      </c>
      <c r="C3634" s="12" t="str">
        <f t="shared" ref="C3634:C3635" si="164">PROPER("norTh")</f>
        <v>North</v>
      </c>
      <c r="D3634" s="3" t="s">
        <v>13</v>
      </c>
      <c r="E3634" s="10">
        <v>426.59</v>
      </c>
      <c r="F3634" s="10">
        <v>20</v>
      </c>
      <c r="G3634" s="10">
        <v>26</v>
      </c>
      <c r="H3634" s="10">
        <v>1418.29</v>
      </c>
    </row>
    <row r="3635" spans="1:8" ht="21.75" customHeight="1">
      <c r="A3635" s="10" t="s">
        <v>3646</v>
      </c>
      <c r="B3635" s="11">
        <v>45357</v>
      </c>
      <c r="C3635" s="12" t="str">
        <f t="shared" si="164"/>
        <v>North</v>
      </c>
      <c r="D3635" s="3" t="s">
        <v>12</v>
      </c>
      <c r="E3635" s="10">
        <v>2188.4299999999998</v>
      </c>
      <c r="F3635" s="10">
        <v>7</v>
      </c>
      <c r="G3635" s="10">
        <v>38</v>
      </c>
      <c r="H3635" s="10">
        <v>186.37</v>
      </c>
    </row>
    <row r="3636" spans="1:8" ht="21.75" customHeight="1">
      <c r="A3636" s="10" t="s">
        <v>3647</v>
      </c>
      <c r="B3636" s="11">
        <v>45552</v>
      </c>
      <c r="C3636" s="12" t="s">
        <v>9</v>
      </c>
      <c r="D3636" s="3" t="s">
        <v>14</v>
      </c>
      <c r="E3636" s="10">
        <v>4491.32</v>
      </c>
      <c r="F3636" s="10">
        <v>21</v>
      </c>
      <c r="G3636" s="10">
        <v>24</v>
      </c>
      <c r="H3636" s="10">
        <v>1965.18</v>
      </c>
    </row>
    <row r="3637" spans="1:8" ht="21.75" customHeight="1">
      <c r="A3637" s="10" t="s">
        <v>3648</v>
      </c>
      <c r="B3637" s="11">
        <v>45443</v>
      </c>
      <c r="C3637" s="12" t="s">
        <v>8</v>
      </c>
      <c r="D3637" s="3" t="s">
        <v>12</v>
      </c>
      <c r="E3637" s="10">
        <v>2360.14</v>
      </c>
      <c r="F3637" s="10">
        <v>47</v>
      </c>
      <c r="G3637" s="10">
        <v>14</v>
      </c>
      <c r="H3637" s="10">
        <v>855.84</v>
      </c>
    </row>
    <row r="3638" spans="1:8" ht="21.75" customHeight="1">
      <c r="A3638" s="10" t="s">
        <v>3649</v>
      </c>
      <c r="B3638" s="11">
        <v>44887</v>
      </c>
      <c r="C3638" s="12" t="s">
        <v>9</v>
      </c>
      <c r="D3638" s="3" t="s">
        <v>14</v>
      </c>
      <c r="E3638" s="10">
        <v>2011.28</v>
      </c>
      <c r="F3638" s="10">
        <v>3</v>
      </c>
      <c r="G3638" s="10">
        <v>11</v>
      </c>
      <c r="H3638" s="10">
        <v>1335.17</v>
      </c>
    </row>
    <row r="3639" spans="1:8" ht="21.75" customHeight="1">
      <c r="A3639" s="10" t="s">
        <v>3650</v>
      </c>
      <c r="B3639" s="11">
        <v>45300</v>
      </c>
      <c r="C3639" s="12" t="s">
        <v>10</v>
      </c>
      <c r="D3639" s="3" t="s">
        <v>15</v>
      </c>
      <c r="E3639" s="10">
        <v>3901.29</v>
      </c>
      <c r="F3639" s="10">
        <v>29</v>
      </c>
      <c r="G3639" s="10">
        <v>5</v>
      </c>
      <c r="H3639" s="10">
        <v>508.13</v>
      </c>
    </row>
    <row r="3640" spans="1:8" ht="21.75" customHeight="1">
      <c r="A3640" s="13" t="s">
        <v>3651</v>
      </c>
      <c r="B3640" s="11">
        <v>45136</v>
      </c>
      <c r="C3640" s="12" t="s">
        <v>9</v>
      </c>
      <c r="D3640" s="3" t="s">
        <v>13</v>
      </c>
      <c r="E3640" s="10">
        <v>2982.05</v>
      </c>
      <c r="F3640" s="10">
        <v>45</v>
      </c>
      <c r="G3640" s="10">
        <v>22</v>
      </c>
      <c r="H3640" s="10">
        <v>480.24</v>
      </c>
    </row>
    <row r="3641" spans="1:8" ht="21.75" customHeight="1">
      <c r="A3641" s="10" t="s">
        <v>3652</v>
      </c>
      <c r="B3641" s="11">
        <v>45487</v>
      </c>
      <c r="C3641" s="12" t="s">
        <v>9</v>
      </c>
      <c r="D3641" s="3" t="s">
        <v>14</v>
      </c>
      <c r="E3641" s="10">
        <v>1694.65</v>
      </c>
      <c r="F3641" s="10">
        <v>42</v>
      </c>
      <c r="G3641" s="10">
        <v>4</v>
      </c>
      <c r="H3641" s="10">
        <v>1869.98</v>
      </c>
    </row>
    <row r="3642" spans="1:8" ht="21.75" customHeight="1">
      <c r="A3642" s="10" t="s">
        <v>3653</v>
      </c>
      <c r="B3642" s="11">
        <v>45403</v>
      </c>
      <c r="C3642" s="12" t="str">
        <f t="shared" ref="C3642:C3643" si="165">PROPER("norTh")</f>
        <v>North</v>
      </c>
      <c r="D3642" s="3" t="s">
        <v>15</v>
      </c>
      <c r="E3642" s="10">
        <v>3433.84</v>
      </c>
      <c r="F3642" s="10">
        <v>45</v>
      </c>
      <c r="G3642" s="10">
        <v>45</v>
      </c>
      <c r="H3642" s="10">
        <v>122.66</v>
      </c>
    </row>
    <row r="3643" spans="1:8" ht="21.75" customHeight="1">
      <c r="A3643" s="10" t="s">
        <v>3654</v>
      </c>
      <c r="B3643" s="11">
        <v>44954</v>
      </c>
      <c r="C3643" s="12" t="str">
        <f t="shared" si="165"/>
        <v>North</v>
      </c>
      <c r="D3643" s="3" t="s">
        <v>15</v>
      </c>
      <c r="E3643" s="10">
        <v>4025.69</v>
      </c>
      <c r="F3643" s="10">
        <v>43</v>
      </c>
      <c r="G3643" s="10">
        <v>20</v>
      </c>
      <c r="H3643" s="10">
        <v>1254.69</v>
      </c>
    </row>
    <row r="3644" spans="1:8" ht="21.75" customHeight="1">
      <c r="A3644" s="10" t="s">
        <v>3655</v>
      </c>
      <c r="B3644" s="11">
        <v>45421</v>
      </c>
      <c r="C3644" s="12" t="s">
        <v>8</v>
      </c>
      <c r="D3644" s="3" t="s">
        <v>15</v>
      </c>
      <c r="E3644" s="10">
        <v>2742.42</v>
      </c>
      <c r="F3644" s="10">
        <v>21</v>
      </c>
      <c r="G3644" s="10">
        <v>42</v>
      </c>
      <c r="H3644" s="10">
        <v>1106.73</v>
      </c>
    </row>
    <row r="3645" spans="1:8" ht="21.75" customHeight="1">
      <c r="A3645" s="10" t="s">
        <v>3656</v>
      </c>
      <c r="B3645" s="11">
        <v>45360</v>
      </c>
      <c r="C3645" s="12" t="s">
        <v>9</v>
      </c>
      <c r="D3645" s="3" t="s">
        <v>12</v>
      </c>
      <c r="E3645" s="10">
        <v>129.91</v>
      </c>
      <c r="F3645" s="10">
        <v>40</v>
      </c>
      <c r="G3645" s="10">
        <v>30</v>
      </c>
      <c r="H3645" s="10">
        <v>897.75</v>
      </c>
    </row>
    <row r="3646" spans="1:8" ht="21.75" customHeight="1">
      <c r="A3646" s="10" t="s">
        <v>3657</v>
      </c>
      <c r="B3646" s="11">
        <v>45396</v>
      </c>
      <c r="C3646" s="12" t="s">
        <v>10</v>
      </c>
      <c r="D3646" s="3" t="s">
        <v>15</v>
      </c>
      <c r="E3646" s="10">
        <v>4178.3999999999996</v>
      </c>
      <c r="F3646" s="10">
        <v>9</v>
      </c>
      <c r="G3646" s="10">
        <v>19</v>
      </c>
      <c r="H3646" s="10">
        <v>246.58</v>
      </c>
    </row>
    <row r="3647" spans="1:8" ht="21.75" customHeight="1">
      <c r="A3647" s="10" t="s">
        <v>3658</v>
      </c>
      <c r="B3647" s="11">
        <v>45388</v>
      </c>
      <c r="C3647" s="12" t="str">
        <f>PROPER("norTh")</f>
        <v>North</v>
      </c>
      <c r="D3647" s="3" t="s">
        <v>14</v>
      </c>
      <c r="E3647" s="10">
        <v>1264.26</v>
      </c>
      <c r="F3647" s="10">
        <v>33</v>
      </c>
      <c r="G3647" s="10">
        <v>9</v>
      </c>
      <c r="H3647" s="10">
        <v>1189.67</v>
      </c>
    </row>
    <row r="3648" spans="1:8" ht="21.75" customHeight="1">
      <c r="A3648" s="10" t="s">
        <v>3659</v>
      </c>
      <c r="B3648" s="11">
        <v>45257</v>
      </c>
      <c r="C3648" s="12" t="s">
        <v>9</v>
      </c>
      <c r="D3648" s="3" t="s">
        <v>15</v>
      </c>
      <c r="E3648" s="10">
        <v>2576.37</v>
      </c>
      <c r="F3648" s="10">
        <v>45</v>
      </c>
      <c r="G3648" s="10">
        <v>16</v>
      </c>
      <c r="H3648" s="10">
        <v>519.30999999999995</v>
      </c>
    </row>
    <row r="3649" spans="1:8" ht="21.75" customHeight="1">
      <c r="A3649" s="10" t="s">
        <v>3660</v>
      </c>
      <c r="B3649" s="11">
        <v>45193</v>
      </c>
      <c r="C3649" s="12" t="s">
        <v>8</v>
      </c>
      <c r="D3649" s="3" t="s">
        <v>15</v>
      </c>
      <c r="E3649" s="10">
        <v>3278.05</v>
      </c>
      <c r="F3649" s="10">
        <v>18</v>
      </c>
      <c r="G3649" s="10">
        <v>7</v>
      </c>
      <c r="H3649" s="10">
        <v>1782.28</v>
      </c>
    </row>
    <row r="3650" spans="1:8" ht="21.75" customHeight="1">
      <c r="A3650" s="10" t="s">
        <v>3661</v>
      </c>
      <c r="B3650" s="11">
        <v>45478</v>
      </c>
      <c r="C3650" s="12" t="s">
        <v>10</v>
      </c>
      <c r="D3650" s="3" t="s">
        <v>11</v>
      </c>
      <c r="E3650" s="10">
        <v>4010.19</v>
      </c>
      <c r="F3650" s="10">
        <v>33</v>
      </c>
      <c r="G3650" s="10">
        <v>5</v>
      </c>
      <c r="H3650" s="10">
        <v>1279.67</v>
      </c>
    </row>
    <row r="3651" spans="1:8" ht="21.75" customHeight="1">
      <c r="A3651" s="10" t="s">
        <v>3662</v>
      </c>
      <c r="B3651" s="11">
        <v>44886</v>
      </c>
      <c r="C3651" s="12" t="s">
        <v>9</v>
      </c>
      <c r="D3651" s="3" t="s">
        <v>13</v>
      </c>
      <c r="E3651" s="10">
        <v>762.89</v>
      </c>
      <c r="F3651" s="10">
        <v>33</v>
      </c>
      <c r="G3651" s="10">
        <v>1</v>
      </c>
      <c r="H3651" s="10">
        <v>1272.3</v>
      </c>
    </row>
    <row r="3652" spans="1:8" ht="21.75" customHeight="1">
      <c r="A3652" s="10" t="s">
        <v>3663</v>
      </c>
      <c r="B3652" s="11">
        <v>45170</v>
      </c>
      <c r="C3652" s="12" t="s">
        <v>10</v>
      </c>
      <c r="D3652" s="3" t="s">
        <v>13</v>
      </c>
      <c r="E3652" s="10">
        <v>3782.72</v>
      </c>
      <c r="F3652" s="10">
        <v>4</v>
      </c>
      <c r="G3652" s="10">
        <v>3</v>
      </c>
      <c r="H3652" s="10">
        <v>1183.8499999999999</v>
      </c>
    </row>
    <row r="3653" spans="1:8" ht="21.75" customHeight="1">
      <c r="A3653" s="10" t="s">
        <v>3664</v>
      </c>
      <c r="B3653" s="11">
        <v>44912</v>
      </c>
      <c r="C3653" s="12" t="s">
        <v>10</v>
      </c>
      <c r="D3653" s="3" t="s">
        <v>11</v>
      </c>
      <c r="E3653" s="10">
        <v>1708.26</v>
      </c>
      <c r="F3653" s="10">
        <v>41</v>
      </c>
      <c r="G3653" s="10">
        <v>12</v>
      </c>
      <c r="H3653" s="10">
        <v>1558.14</v>
      </c>
    </row>
    <row r="3654" spans="1:8" ht="21.75" customHeight="1">
      <c r="A3654" s="10" t="s">
        <v>3665</v>
      </c>
      <c r="B3654" s="11">
        <v>45066</v>
      </c>
      <c r="C3654" s="12" t="str">
        <f t="shared" ref="C3654:C3655" si="166">PROPER("norTh")</f>
        <v>North</v>
      </c>
      <c r="D3654" s="3" t="s">
        <v>13</v>
      </c>
      <c r="E3654" s="10">
        <v>84.88</v>
      </c>
      <c r="F3654" s="10">
        <v>25</v>
      </c>
      <c r="G3654" s="10">
        <v>36</v>
      </c>
      <c r="H3654" s="10">
        <v>799.55</v>
      </c>
    </row>
    <row r="3655" spans="1:8" ht="21.75" customHeight="1">
      <c r="A3655" s="10" t="s">
        <v>3666</v>
      </c>
      <c r="B3655" s="11">
        <v>45458</v>
      </c>
      <c r="C3655" s="12" t="str">
        <f t="shared" si="166"/>
        <v>North</v>
      </c>
      <c r="D3655" s="3" t="s">
        <v>13</v>
      </c>
      <c r="E3655" s="10">
        <v>345.95</v>
      </c>
      <c r="F3655" s="10">
        <v>49</v>
      </c>
      <c r="G3655" s="10">
        <v>27</v>
      </c>
      <c r="H3655" s="10">
        <v>1278.9000000000001</v>
      </c>
    </row>
    <row r="3656" spans="1:8" ht="21.75" customHeight="1">
      <c r="A3656" s="10" t="s">
        <v>3667</v>
      </c>
      <c r="B3656" s="11">
        <v>45031</v>
      </c>
      <c r="C3656" s="12" t="s">
        <v>9</v>
      </c>
      <c r="D3656" s="3" t="s">
        <v>15</v>
      </c>
      <c r="E3656" s="10">
        <v>774.21</v>
      </c>
      <c r="F3656" s="10">
        <v>43</v>
      </c>
      <c r="G3656" s="10">
        <v>31</v>
      </c>
      <c r="H3656" s="10">
        <v>1413.43</v>
      </c>
    </row>
    <row r="3657" spans="1:8" ht="21.75" customHeight="1">
      <c r="A3657" s="10" t="s">
        <v>3668</v>
      </c>
      <c r="B3657" s="11">
        <v>45192</v>
      </c>
      <c r="C3657" s="12" t="s">
        <v>8</v>
      </c>
      <c r="D3657" s="3" t="s">
        <v>12</v>
      </c>
      <c r="E3657" s="10">
        <v>1329</v>
      </c>
      <c r="F3657" s="10">
        <v>27</v>
      </c>
      <c r="G3657" s="10">
        <v>25</v>
      </c>
      <c r="H3657" s="10">
        <v>943.81</v>
      </c>
    </row>
    <row r="3658" spans="1:8" ht="21.75" customHeight="1">
      <c r="A3658" s="10" t="s">
        <v>3669</v>
      </c>
      <c r="B3658" s="11">
        <v>45557</v>
      </c>
      <c r="C3658" s="12" t="s">
        <v>8</v>
      </c>
      <c r="D3658" s="3" t="s">
        <v>15</v>
      </c>
      <c r="E3658" s="10">
        <v>4318.68</v>
      </c>
      <c r="F3658" s="10">
        <v>30</v>
      </c>
      <c r="G3658" s="10">
        <v>24</v>
      </c>
      <c r="H3658" s="10">
        <v>961.97</v>
      </c>
    </row>
    <row r="3659" spans="1:8" ht="21.75" customHeight="1">
      <c r="A3659" s="10" t="s">
        <v>3670</v>
      </c>
      <c r="B3659" s="11">
        <v>45246</v>
      </c>
      <c r="C3659" s="12" t="s">
        <v>8</v>
      </c>
      <c r="D3659" s="3" t="s">
        <v>14</v>
      </c>
      <c r="E3659" s="10">
        <v>2928.01</v>
      </c>
      <c r="F3659" s="10">
        <v>15</v>
      </c>
      <c r="G3659" s="10">
        <v>6</v>
      </c>
      <c r="H3659" s="10">
        <v>97.74</v>
      </c>
    </row>
    <row r="3660" spans="1:8" ht="21.75" customHeight="1">
      <c r="A3660" s="10" t="s">
        <v>3671</v>
      </c>
      <c r="B3660" s="11">
        <v>45543</v>
      </c>
      <c r="C3660" s="12" t="str">
        <f>PROPER("norTh")</f>
        <v>North</v>
      </c>
      <c r="D3660" s="3" t="s">
        <v>12</v>
      </c>
      <c r="E3660" s="10">
        <v>1217.07</v>
      </c>
      <c r="F3660" s="10">
        <v>33</v>
      </c>
      <c r="G3660" s="10">
        <v>12</v>
      </c>
      <c r="H3660" s="10">
        <v>1804.08</v>
      </c>
    </row>
    <row r="3661" spans="1:8" ht="21.75" customHeight="1">
      <c r="A3661" s="10" t="s">
        <v>3672</v>
      </c>
      <c r="B3661" s="11">
        <v>44939</v>
      </c>
      <c r="C3661" s="12" t="s">
        <v>9</v>
      </c>
      <c r="D3661" s="3" t="s">
        <v>13</v>
      </c>
      <c r="E3661" s="10">
        <v>4949.68</v>
      </c>
      <c r="F3661" s="10">
        <v>20</v>
      </c>
      <c r="G3661" s="10">
        <v>45</v>
      </c>
      <c r="H3661" s="10">
        <v>1519.84</v>
      </c>
    </row>
    <row r="3662" spans="1:8" ht="21.75" customHeight="1">
      <c r="A3662" s="10" t="s">
        <v>3673</v>
      </c>
      <c r="B3662" s="11">
        <v>45393</v>
      </c>
      <c r="C3662" s="12" t="s">
        <v>10</v>
      </c>
      <c r="D3662" s="3" t="s">
        <v>14</v>
      </c>
      <c r="E3662" s="10">
        <v>1535.52</v>
      </c>
      <c r="F3662" s="10">
        <v>39</v>
      </c>
      <c r="G3662" s="10">
        <v>32</v>
      </c>
      <c r="H3662" s="10">
        <v>1602.28</v>
      </c>
    </row>
    <row r="3663" spans="1:8" ht="21.75" customHeight="1">
      <c r="A3663" s="10" t="s">
        <v>3674</v>
      </c>
      <c r="B3663" s="11">
        <v>45378</v>
      </c>
      <c r="C3663" s="12" t="s">
        <v>10</v>
      </c>
      <c r="D3663" s="3" t="s">
        <v>14</v>
      </c>
      <c r="E3663" s="10">
        <v>998.39</v>
      </c>
      <c r="F3663" s="10">
        <v>48</v>
      </c>
      <c r="G3663" s="10">
        <v>7</v>
      </c>
      <c r="H3663" s="10">
        <v>151.68</v>
      </c>
    </row>
    <row r="3664" spans="1:8" ht="21.75" customHeight="1">
      <c r="A3664" s="10" t="s">
        <v>3675</v>
      </c>
      <c r="B3664" s="11">
        <v>45076</v>
      </c>
      <c r="C3664" s="12" t="s">
        <v>8</v>
      </c>
      <c r="D3664" s="3" t="s">
        <v>11</v>
      </c>
      <c r="E3664" s="10">
        <v>3305.09</v>
      </c>
      <c r="F3664" s="10">
        <v>33</v>
      </c>
      <c r="G3664" s="10">
        <v>6</v>
      </c>
      <c r="H3664" s="10">
        <v>664.17</v>
      </c>
    </row>
    <row r="3665" spans="1:8" ht="21.75" customHeight="1">
      <c r="A3665" s="10" t="s">
        <v>3676</v>
      </c>
      <c r="B3665" s="11">
        <v>45079</v>
      </c>
      <c r="C3665" s="12" t="str">
        <f>PROPER("norTh")</f>
        <v>North</v>
      </c>
      <c r="D3665" s="3" t="s">
        <v>14</v>
      </c>
      <c r="E3665" s="10">
        <v>1131.22</v>
      </c>
      <c r="F3665" s="10">
        <v>15</v>
      </c>
      <c r="G3665" s="10">
        <v>29</v>
      </c>
      <c r="H3665" s="10">
        <v>339.7</v>
      </c>
    </row>
    <row r="3666" spans="1:8" ht="21.75" customHeight="1">
      <c r="A3666" s="10" t="s">
        <v>3677</v>
      </c>
      <c r="B3666" s="11">
        <v>45266</v>
      </c>
      <c r="C3666" s="12" t="s">
        <v>9</v>
      </c>
      <c r="D3666" s="3" t="s">
        <v>15</v>
      </c>
      <c r="E3666" s="10">
        <v>836.47</v>
      </c>
      <c r="F3666" s="10">
        <v>12</v>
      </c>
      <c r="G3666" s="10">
        <v>9</v>
      </c>
      <c r="H3666" s="10">
        <v>1152.23</v>
      </c>
    </row>
    <row r="3667" spans="1:8" ht="21.75" customHeight="1">
      <c r="A3667" s="10" t="s">
        <v>3678</v>
      </c>
      <c r="B3667" s="11">
        <v>45139</v>
      </c>
      <c r="C3667" s="12" t="s">
        <v>9</v>
      </c>
      <c r="D3667" s="3" t="s">
        <v>12</v>
      </c>
      <c r="E3667" s="10">
        <v>199.07</v>
      </c>
      <c r="F3667" s="10">
        <v>28</v>
      </c>
      <c r="G3667" s="10">
        <v>22</v>
      </c>
      <c r="H3667" s="10">
        <v>422.58</v>
      </c>
    </row>
    <row r="3668" spans="1:8" ht="21.75" customHeight="1">
      <c r="A3668" s="10" t="s">
        <v>3679</v>
      </c>
      <c r="B3668" s="11">
        <v>44976</v>
      </c>
      <c r="C3668" s="12" t="str">
        <f>PROPER("norTh")</f>
        <v>North</v>
      </c>
      <c r="D3668" s="3" t="s">
        <v>12</v>
      </c>
      <c r="E3668" s="10">
        <v>2757.5</v>
      </c>
      <c r="F3668" s="10">
        <v>50</v>
      </c>
      <c r="G3668" s="10">
        <v>33</v>
      </c>
      <c r="H3668" s="10">
        <v>709.5</v>
      </c>
    </row>
    <row r="3669" spans="1:8" ht="21.75" customHeight="1">
      <c r="A3669" s="10" t="s">
        <v>3680</v>
      </c>
      <c r="B3669" s="11">
        <v>45331</v>
      </c>
      <c r="C3669" s="12" t="s">
        <v>10</v>
      </c>
      <c r="D3669" s="3" t="s">
        <v>12</v>
      </c>
      <c r="E3669" s="10">
        <v>947.73</v>
      </c>
      <c r="F3669" s="10">
        <v>36</v>
      </c>
      <c r="G3669" s="10">
        <v>31</v>
      </c>
      <c r="H3669" s="10">
        <v>1395.28</v>
      </c>
    </row>
    <row r="3670" spans="1:8" ht="21.75" customHeight="1">
      <c r="A3670" s="10" t="s">
        <v>3681</v>
      </c>
      <c r="B3670" s="11">
        <v>44897</v>
      </c>
      <c r="C3670" s="12" t="s">
        <v>8</v>
      </c>
      <c r="D3670" s="3" t="s">
        <v>11</v>
      </c>
      <c r="E3670" s="10">
        <v>4163.68</v>
      </c>
      <c r="F3670" s="10">
        <v>27</v>
      </c>
      <c r="G3670" s="10">
        <v>14</v>
      </c>
      <c r="H3670" s="10">
        <v>640.74</v>
      </c>
    </row>
    <row r="3671" spans="1:8" ht="21.75" customHeight="1">
      <c r="A3671" s="10" t="s">
        <v>3682</v>
      </c>
      <c r="B3671" s="11">
        <v>45578</v>
      </c>
      <c r="C3671" s="12" t="s">
        <v>9</v>
      </c>
      <c r="D3671" s="3" t="s">
        <v>14</v>
      </c>
      <c r="E3671" s="10">
        <v>1686.92</v>
      </c>
      <c r="F3671" s="10">
        <v>18</v>
      </c>
      <c r="G3671" s="10">
        <v>33</v>
      </c>
      <c r="H3671" s="10">
        <v>681.92</v>
      </c>
    </row>
    <row r="3672" spans="1:8" ht="21.75" customHeight="1">
      <c r="A3672" s="10" t="s">
        <v>3683</v>
      </c>
      <c r="B3672" s="11">
        <v>45467</v>
      </c>
      <c r="C3672" s="12" t="s">
        <v>8</v>
      </c>
      <c r="D3672" s="3" t="s">
        <v>14</v>
      </c>
      <c r="E3672" s="10">
        <v>2010.41</v>
      </c>
      <c r="F3672" s="10">
        <v>15</v>
      </c>
      <c r="G3672" s="10">
        <v>35</v>
      </c>
      <c r="H3672" s="10">
        <v>42.63</v>
      </c>
    </row>
    <row r="3673" spans="1:8" ht="21.75" customHeight="1">
      <c r="A3673" s="10" t="s">
        <v>3684</v>
      </c>
      <c r="B3673" s="11">
        <v>45396</v>
      </c>
      <c r="C3673" s="12" t="str">
        <f>PROPER("norTh")</f>
        <v>North</v>
      </c>
      <c r="D3673" s="3" t="s">
        <v>12</v>
      </c>
      <c r="E3673" s="10">
        <v>2516.0100000000002</v>
      </c>
      <c r="F3673" s="10">
        <v>10</v>
      </c>
      <c r="G3673" s="10">
        <v>11</v>
      </c>
      <c r="H3673" s="10">
        <v>249.76</v>
      </c>
    </row>
    <row r="3674" spans="1:8" ht="21.75" customHeight="1">
      <c r="A3674" s="10" t="s">
        <v>3685</v>
      </c>
      <c r="B3674" s="11">
        <v>45569</v>
      </c>
      <c r="C3674" s="12" t="s">
        <v>9</v>
      </c>
      <c r="D3674" s="3" t="s">
        <v>11</v>
      </c>
      <c r="E3674" s="10">
        <v>2176.2399999999998</v>
      </c>
      <c r="F3674" s="10">
        <v>45</v>
      </c>
      <c r="G3674" s="10">
        <v>44</v>
      </c>
      <c r="H3674" s="10">
        <v>967.67</v>
      </c>
    </row>
    <row r="3675" spans="1:8" ht="21.75" customHeight="1">
      <c r="A3675" s="10" t="s">
        <v>3686</v>
      </c>
      <c r="B3675" s="11">
        <v>45570</v>
      </c>
      <c r="C3675" s="12" t="str">
        <f t="shared" ref="C3675:C3677" si="167">PROPER("norTh")</f>
        <v>North</v>
      </c>
      <c r="D3675" s="3" t="s">
        <v>15</v>
      </c>
      <c r="E3675" s="10">
        <v>2879.4</v>
      </c>
      <c r="F3675" s="10">
        <v>50</v>
      </c>
      <c r="G3675" s="10">
        <v>8</v>
      </c>
      <c r="H3675" s="10">
        <v>1489.87</v>
      </c>
    </row>
    <row r="3676" spans="1:8" ht="21.75" customHeight="1">
      <c r="A3676" s="10" t="s">
        <v>3687</v>
      </c>
      <c r="B3676" s="11">
        <v>45106</v>
      </c>
      <c r="C3676" s="12" t="str">
        <f t="shared" si="167"/>
        <v>North</v>
      </c>
      <c r="D3676" s="3" t="s">
        <v>15</v>
      </c>
      <c r="E3676" s="10">
        <v>2765.56</v>
      </c>
      <c r="F3676" s="10">
        <v>29</v>
      </c>
      <c r="G3676" s="10">
        <v>25</v>
      </c>
      <c r="H3676" s="10">
        <v>1411.56</v>
      </c>
    </row>
    <row r="3677" spans="1:8" ht="21.75" customHeight="1">
      <c r="A3677" s="10" t="s">
        <v>3688</v>
      </c>
      <c r="B3677" s="11">
        <v>44964</v>
      </c>
      <c r="C3677" s="12" t="str">
        <f t="shared" si="167"/>
        <v>North</v>
      </c>
      <c r="D3677" s="3" t="s">
        <v>14</v>
      </c>
      <c r="E3677" s="10">
        <v>4289.55</v>
      </c>
      <c r="F3677" s="10">
        <v>9</v>
      </c>
      <c r="G3677" s="10">
        <v>45</v>
      </c>
      <c r="H3677" s="10">
        <v>1321.6</v>
      </c>
    </row>
    <row r="3678" spans="1:8" ht="21.75" customHeight="1">
      <c r="A3678" s="10" t="s">
        <v>3689</v>
      </c>
      <c r="B3678" s="11">
        <v>45566</v>
      </c>
      <c r="C3678" s="12" t="s">
        <v>8</v>
      </c>
      <c r="D3678" s="3" t="s">
        <v>13</v>
      </c>
      <c r="E3678" s="10">
        <v>320.02999999999997</v>
      </c>
      <c r="F3678" s="10">
        <v>44</v>
      </c>
      <c r="G3678" s="10">
        <v>16</v>
      </c>
      <c r="H3678" s="10">
        <v>353.86</v>
      </c>
    </row>
    <row r="3679" spans="1:8" ht="21.75" customHeight="1">
      <c r="A3679" s="10" t="s">
        <v>3690</v>
      </c>
      <c r="B3679" s="11">
        <v>45423</v>
      </c>
      <c r="C3679" s="12" t="str">
        <f>PROPER("norTh")</f>
        <v>North</v>
      </c>
      <c r="D3679" s="3" t="s">
        <v>15</v>
      </c>
      <c r="E3679" s="10">
        <v>202.12</v>
      </c>
      <c r="F3679" s="10">
        <v>31</v>
      </c>
      <c r="G3679" s="10">
        <v>9</v>
      </c>
      <c r="H3679" s="10">
        <v>1964.08</v>
      </c>
    </row>
    <row r="3680" spans="1:8" ht="21.75" customHeight="1">
      <c r="A3680" s="10" t="s">
        <v>3691</v>
      </c>
      <c r="B3680" s="11">
        <v>45238</v>
      </c>
      <c r="C3680" s="12" t="s">
        <v>10</v>
      </c>
      <c r="D3680" s="3" t="s">
        <v>13</v>
      </c>
      <c r="E3680" s="10">
        <v>2519.44</v>
      </c>
      <c r="F3680" s="10">
        <v>41</v>
      </c>
      <c r="G3680" s="10">
        <v>17</v>
      </c>
      <c r="H3680" s="10">
        <v>1892.37</v>
      </c>
    </row>
    <row r="3681" spans="1:8" ht="21.75" customHeight="1">
      <c r="A3681" s="10" t="s">
        <v>3692</v>
      </c>
      <c r="B3681" s="11">
        <v>44966</v>
      </c>
      <c r="C3681" s="12" t="s">
        <v>8</v>
      </c>
      <c r="D3681" s="3" t="s">
        <v>12</v>
      </c>
      <c r="E3681" s="10">
        <v>1323.22</v>
      </c>
      <c r="F3681" s="10">
        <v>8</v>
      </c>
      <c r="G3681" s="10">
        <v>1</v>
      </c>
      <c r="H3681" s="10">
        <v>1240.46</v>
      </c>
    </row>
    <row r="3682" spans="1:8" ht="21.75" customHeight="1">
      <c r="A3682" s="10" t="s">
        <v>3693</v>
      </c>
      <c r="B3682" s="11">
        <v>45118</v>
      </c>
      <c r="C3682" s="12" t="s">
        <v>8</v>
      </c>
      <c r="D3682" s="3" t="s">
        <v>11</v>
      </c>
      <c r="E3682" s="10">
        <v>4724.88</v>
      </c>
      <c r="F3682" s="10">
        <v>38</v>
      </c>
      <c r="G3682" s="10">
        <v>21</v>
      </c>
      <c r="H3682" s="10">
        <v>999.18</v>
      </c>
    </row>
    <row r="3683" spans="1:8" ht="21.75" customHeight="1">
      <c r="A3683" s="10" t="s">
        <v>3694</v>
      </c>
      <c r="B3683" s="11">
        <v>45597</v>
      </c>
      <c r="C3683" s="12" t="s">
        <v>9</v>
      </c>
      <c r="D3683" s="3" t="s">
        <v>12</v>
      </c>
      <c r="E3683" s="10">
        <v>4447.51</v>
      </c>
      <c r="F3683" s="10">
        <v>5</v>
      </c>
      <c r="G3683" s="10">
        <v>47</v>
      </c>
      <c r="H3683" s="10">
        <v>695.33</v>
      </c>
    </row>
    <row r="3684" spans="1:8" ht="21.75" customHeight="1">
      <c r="A3684" s="10" t="s">
        <v>3695</v>
      </c>
      <c r="B3684" s="11">
        <v>45318</v>
      </c>
      <c r="C3684" s="12" t="s">
        <v>9</v>
      </c>
      <c r="D3684" s="3" t="s">
        <v>12</v>
      </c>
      <c r="E3684" s="10">
        <v>934.17</v>
      </c>
      <c r="F3684" s="10">
        <v>6</v>
      </c>
      <c r="G3684" s="10">
        <v>6</v>
      </c>
      <c r="H3684" s="10">
        <v>1600.13</v>
      </c>
    </row>
    <row r="3685" spans="1:8" ht="21.75" customHeight="1">
      <c r="A3685" s="10" t="s">
        <v>3696</v>
      </c>
      <c r="B3685" s="11">
        <v>45488</v>
      </c>
      <c r="C3685" s="12" t="str">
        <f>PROPER("norTh")</f>
        <v>North</v>
      </c>
      <c r="D3685" s="3" t="s">
        <v>15</v>
      </c>
      <c r="E3685" s="10">
        <v>2840.85</v>
      </c>
      <c r="F3685" s="10">
        <v>44</v>
      </c>
      <c r="G3685" s="10">
        <v>38</v>
      </c>
      <c r="H3685" s="10">
        <v>933.96</v>
      </c>
    </row>
    <row r="3686" spans="1:8" ht="21.75" customHeight="1">
      <c r="A3686" s="10" t="s">
        <v>3697</v>
      </c>
      <c r="B3686" s="11">
        <v>45426</v>
      </c>
      <c r="C3686" s="12" t="s">
        <v>8</v>
      </c>
      <c r="D3686" s="3" t="s">
        <v>13</v>
      </c>
      <c r="E3686" s="10">
        <v>2237.16</v>
      </c>
      <c r="F3686" s="10">
        <v>50</v>
      </c>
      <c r="G3686" s="10">
        <v>39</v>
      </c>
      <c r="H3686" s="10">
        <v>1952.58</v>
      </c>
    </row>
    <row r="3687" spans="1:8" ht="21.75" customHeight="1">
      <c r="A3687" s="10" t="s">
        <v>3698</v>
      </c>
      <c r="B3687" s="11">
        <v>45557</v>
      </c>
      <c r="C3687" s="12" t="s">
        <v>10</v>
      </c>
      <c r="D3687" s="3" t="s">
        <v>15</v>
      </c>
      <c r="E3687" s="10">
        <v>4059.59</v>
      </c>
      <c r="F3687" s="10">
        <v>36</v>
      </c>
      <c r="G3687" s="10">
        <v>19</v>
      </c>
      <c r="H3687" s="10">
        <v>1473.1</v>
      </c>
    </row>
    <row r="3688" spans="1:8" ht="21.75" customHeight="1">
      <c r="A3688" s="10" t="s">
        <v>3699</v>
      </c>
      <c r="B3688" s="11">
        <v>45183</v>
      </c>
      <c r="C3688" s="12" t="str">
        <f>PROPER("norTh")</f>
        <v>North</v>
      </c>
      <c r="D3688" s="3" t="s">
        <v>12</v>
      </c>
      <c r="E3688" s="10">
        <v>1481.13</v>
      </c>
      <c r="F3688" s="10">
        <v>10</v>
      </c>
      <c r="G3688" s="10">
        <v>6</v>
      </c>
      <c r="H3688" s="10">
        <v>1569.25</v>
      </c>
    </row>
    <row r="3689" spans="1:8" ht="21.75" customHeight="1">
      <c r="A3689" s="10" t="s">
        <v>3700</v>
      </c>
      <c r="B3689" s="11">
        <v>45043</v>
      </c>
      <c r="C3689" s="12" t="s">
        <v>9</v>
      </c>
      <c r="D3689" s="3" t="s">
        <v>15</v>
      </c>
      <c r="E3689" s="10">
        <v>1389.66</v>
      </c>
      <c r="F3689" s="10">
        <v>48</v>
      </c>
      <c r="G3689" s="10">
        <v>8</v>
      </c>
      <c r="H3689" s="10">
        <v>883.5</v>
      </c>
    </row>
    <row r="3690" spans="1:8" ht="21.75" customHeight="1">
      <c r="A3690" s="10" t="s">
        <v>3701</v>
      </c>
      <c r="B3690" s="11">
        <v>45110</v>
      </c>
      <c r="C3690" s="12" t="s">
        <v>10</v>
      </c>
      <c r="D3690" s="3" t="s">
        <v>12</v>
      </c>
      <c r="E3690" s="10">
        <v>975.84</v>
      </c>
      <c r="F3690" s="10">
        <v>49</v>
      </c>
      <c r="G3690" s="10">
        <v>18</v>
      </c>
      <c r="H3690" s="10">
        <v>1420.06</v>
      </c>
    </row>
    <row r="3691" spans="1:8" ht="21.75" customHeight="1">
      <c r="A3691" s="10" t="s">
        <v>3702</v>
      </c>
      <c r="B3691" s="11">
        <v>44996</v>
      </c>
      <c r="C3691" s="12" t="s">
        <v>8</v>
      </c>
      <c r="D3691" s="3" t="s">
        <v>15</v>
      </c>
      <c r="E3691" s="10">
        <v>847.08</v>
      </c>
      <c r="F3691" s="10">
        <v>19</v>
      </c>
      <c r="G3691" s="10">
        <v>0</v>
      </c>
      <c r="H3691" s="10">
        <v>1628.49</v>
      </c>
    </row>
    <row r="3692" spans="1:8" ht="21.75" customHeight="1">
      <c r="A3692" s="10" t="s">
        <v>3703</v>
      </c>
      <c r="B3692" s="11">
        <v>45551</v>
      </c>
      <c r="C3692" s="12" t="s">
        <v>8</v>
      </c>
      <c r="D3692" s="3" t="s">
        <v>13</v>
      </c>
      <c r="E3692" s="10">
        <v>4137.66</v>
      </c>
      <c r="F3692" s="10">
        <v>17</v>
      </c>
      <c r="G3692" s="10">
        <v>18</v>
      </c>
      <c r="H3692" s="10">
        <v>1761.72</v>
      </c>
    </row>
    <row r="3693" spans="1:8" ht="21.75" customHeight="1">
      <c r="A3693" s="10" t="s">
        <v>3704</v>
      </c>
      <c r="B3693" s="11">
        <v>45371</v>
      </c>
      <c r="C3693" s="12" t="s">
        <v>9</v>
      </c>
      <c r="D3693" s="3" t="s">
        <v>15</v>
      </c>
      <c r="E3693" s="10">
        <v>1807.04</v>
      </c>
      <c r="F3693" s="10">
        <v>39</v>
      </c>
      <c r="G3693" s="10">
        <v>17</v>
      </c>
      <c r="H3693" s="10">
        <v>1515.32</v>
      </c>
    </row>
    <row r="3694" spans="1:8" ht="21.75" customHeight="1">
      <c r="A3694" s="10" t="s">
        <v>3705</v>
      </c>
      <c r="B3694" s="11">
        <v>45075</v>
      </c>
      <c r="C3694" s="12" t="str">
        <f>PROPER("norTh")</f>
        <v>North</v>
      </c>
      <c r="D3694" s="3" t="s">
        <v>14</v>
      </c>
      <c r="E3694" s="10">
        <v>2241.77</v>
      </c>
      <c r="F3694" s="10">
        <v>7</v>
      </c>
      <c r="G3694" s="10">
        <v>43</v>
      </c>
      <c r="H3694" s="10">
        <v>107.43</v>
      </c>
    </row>
    <row r="3695" spans="1:8" ht="21.75" customHeight="1">
      <c r="A3695" s="10" t="s">
        <v>3706</v>
      </c>
      <c r="B3695" s="11">
        <v>45146</v>
      </c>
      <c r="C3695" s="12" t="s">
        <v>10</v>
      </c>
      <c r="D3695" s="3" t="s">
        <v>12</v>
      </c>
      <c r="E3695" s="10">
        <v>3002.42</v>
      </c>
      <c r="F3695" s="10">
        <v>46</v>
      </c>
      <c r="G3695" s="10">
        <v>0</v>
      </c>
      <c r="H3695" s="10">
        <v>509.12</v>
      </c>
    </row>
    <row r="3696" spans="1:8" ht="21.75" customHeight="1">
      <c r="A3696" s="10" t="s">
        <v>3707</v>
      </c>
      <c r="B3696" s="11">
        <v>45539</v>
      </c>
      <c r="C3696" s="12" t="s">
        <v>8</v>
      </c>
      <c r="D3696" s="3" t="s">
        <v>15</v>
      </c>
      <c r="E3696" s="10">
        <v>1302.83</v>
      </c>
      <c r="F3696" s="10">
        <v>19</v>
      </c>
      <c r="G3696" s="10">
        <v>1</v>
      </c>
      <c r="H3696" s="10">
        <v>419.32</v>
      </c>
    </row>
    <row r="3697" spans="1:8" ht="21.75" customHeight="1">
      <c r="A3697" s="10" t="s">
        <v>3708</v>
      </c>
      <c r="B3697" s="11">
        <v>45412</v>
      </c>
      <c r="C3697" s="12" t="s">
        <v>9</v>
      </c>
      <c r="D3697" s="3" t="s">
        <v>11</v>
      </c>
      <c r="E3697" s="10">
        <v>2926.54</v>
      </c>
      <c r="F3697" s="10">
        <v>36</v>
      </c>
      <c r="G3697" s="10">
        <v>44</v>
      </c>
      <c r="H3697" s="10">
        <v>425.78</v>
      </c>
    </row>
    <row r="3698" spans="1:8" ht="21.75" customHeight="1">
      <c r="A3698" s="10" t="s">
        <v>3709</v>
      </c>
      <c r="B3698" s="11">
        <v>45005</v>
      </c>
      <c r="C3698" s="12" t="str">
        <f t="shared" ref="C3698:C3699" si="168">PROPER("norTh")</f>
        <v>North</v>
      </c>
      <c r="D3698" s="3" t="s">
        <v>11</v>
      </c>
      <c r="E3698" s="10">
        <v>3741.24</v>
      </c>
      <c r="F3698" s="10">
        <v>19</v>
      </c>
      <c r="G3698" s="10">
        <v>26</v>
      </c>
      <c r="H3698" s="10">
        <v>1341.41</v>
      </c>
    </row>
    <row r="3699" spans="1:8" ht="21.75" customHeight="1">
      <c r="A3699" s="10" t="s">
        <v>3710</v>
      </c>
      <c r="B3699" s="11">
        <v>44929</v>
      </c>
      <c r="C3699" s="12" t="str">
        <f t="shared" si="168"/>
        <v>North</v>
      </c>
      <c r="D3699" s="3" t="s">
        <v>13</v>
      </c>
      <c r="E3699" s="10">
        <v>609.04999999999995</v>
      </c>
      <c r="F3699" s="10">
        <v>40</v>
      </c>
      <c r="G3699" s="10">
        <v>3</v>
      </c>
      <c r="H3699" s="10">
        <v>1195.25</v>
      </c>
    </row>
    <row r="3700" spans="1:8" ht="21.75" customHeight="1">
      <c r="A3700" s="10" t="s">
        <v>3711</v>
      </c>
      <c r="B3700" s="11">
        <v>45257</v>
      </c>
      <c r="C3700" s="12" t="s">
        <v>8</v>
      </c>
      <c r="D3700" s="3" t="s">
        <v>11</v>
      </c>
      <c r="E3700" s="10">
        <v>4994.49</v>
      </c>
      <c r="F3700" s="10">
        <v>48</v>
      </c>
      <c r="G3700" s="10">
        <v>39</v>
      </c>
      <c r="H3700" s="10">
        <v>792.19</v>
      </c>
    </row>
    <row r="3701" spans="1:8" ht="21.75" customHeight="1">
      <c r="A3701" s="10" t="s">
        <v>3712</v>
      </c>
      <c r="B3701" s="11">
        <v>45103</v>
      </c>
      <c r="C3701" s="12" t="s">
        <v>10</v>
      </c>
      <c r="D3701" s="3" t="s">
        <v>14</v>
      </c>
      <c r="E3701" s="10">
        <v>4405.66</v>
      </c>
      <c r="F3701" s="10">
        <v>25</v>
      </c>
      <c r="G3701" s="10">
        <v>10</v>
      </c>
      <c r="H3701" s="10">
        <v>562.35</v>
      </c>
    </row>
    <row r="3702" spans="1:8" ht="21.75" customHeight="1">
      <c r="A3702" s="10" t="s">
        <v>3713</v>
      </c>
      <c r="B3702" s="11">
        <v>45343</v>
      </c>
      <c r="C3702" s="12" t="s">
        <v>9</v>
      </c>
      <c r="D3702" s="3" t="s">
        <v>11</v>
      </c>
      <c r="E3702" s="10">
        <v>2053.0300000000002</v>
      </c>
      <c r="F3702" s="10">
        <v>15</v>
      </c>
      <c r="G3702" s="10">
        <v>48</v>
      </c>
      <c r="H3702" s="10">
        <v>1348.64</v>
      </c>
    </row>
    <row r="3703" spans="1:8" ht="21.75" customHeight="1">
      <c r="A3703" s="10" t="s">
        <v>3714</v>
      </c>
      <c r="B3703" s="11">
        <v>45526</v>
      </c>
      <c r="C3703" s="12" t="s">
        <v>9</v>
      </c>
      <c r="D3703" s="3" t="s">
        <v>14</v>
      </c>
      <c r="E3703" s="10">
        <v>3773.43</v>
      </c>
      <c r="F3703" s="10">
        <v>20</v>
      </c>
      <c r="G3703" s="10">
        <v>21</v>
      </c>
      <c r="H3703" s="10">
        <v>1855.68</v>
      </c>
    </row>
    <row r="3704" spans="1:8" ht="21.75" customHeight="1">
      <c r="A3704" s="10" t="s">
        <v>3715</v>
      </c>
      <c r="B3704" s="11">
        <v>45024</v>
      </c>
      <c r="C3704" s="12" t="s">
        <v>9</v>
      </c>
      <c r="D3704" s="3" t="s">
        <v>15</v>
      </c>
      <c r="E3704" s="10">
        <v>1720.56</v>
      </c>
      <c r="F3704" s="10">
        <v>37</v>
      </c>
      <c r="G3704" s="10">
        <v>25</v>
      </c>
      <c r="H3704" s="10">
        <v>372.38</v>
      </c>
    </row>
    <row r="3705" spans="1:8" ht="21.75" customHeight="1">
      <c r="A3705" s="10" t="s">
        <v>3716</v>
      </c>
      <c r="B3705" s="11">
        <v>45342</v>
      </c>
      <c r="C3705" s="12" t="str">
        <f>PROPER("norTh")</f>
        <v>North</v>
      </c>
      <c r="D3705" s="3" t="s">
        <v>12</v>
      </c>
      <c r="E3705" s="10">
        <v>1153.22</v>
      </c>
      <c r="F3705" s="10">
        <v>22</v>
      </c>
      <c r="G3705" s="10">
        <v>38</v>
      </c>
      <c r="H3705" s="10">
        <v>778.31</v>
      </c>
    </row>
    <row r="3706" spans="1:8" ht="21.75" customHeight="1">
      <c r="A3706" s="10" t="s">
        <v>3717</v>
      </c>
      <c r="B3706" s="11">
        <v>45530</v>
      </c>
      <c r="C3706" s="12" t="s">
        <v>8</v>
      </c>
      <c r="D3706" s="3" t="s">
        <v>14</v>
      </c>
      <c r="E3706" s="10">
        <v>2030.26</v>
      </c>
      <c r="F3706" s="10">
        <v>31</v>
      </c>
      <c r="G3706" s="10">
        <v>36</v>
      </c>
      <c r="H3706" s="10">
        <v>1002.1</v>
      </c>
    </row>
    <row r="3707" spans="1:8" ht="21.75" customHeight="1">
      <c r="A3707" s="10" t="s">
        <v>3718</v>
      </c>
      <c r="B3707" s="11">
        <v>45532</v>
      </c>
      <c r="C3707" s="12" t="str">
        <f>PROPER("norTh")</f>
        <v>North</v>
      </c>
      <c r="D3707" s="3" t="s">
        <v>12</v>
      </c>
      <c r="E3707" s="10">
        <v>684.65</v>
      </c>
      <c r="F3707" s="10">
        <v>11</v>
      </c>
      <c r="G3707" s="10">
        <v>0</v>
      </c>
      <c r="H3707" s="10">
        <v>1452.63</v>
      </c>
    </row>
    <row r="3708" spans="1:8" ht="21.75" customHeight="1">
      <c r="A3708" s="10" t="s">
        <v>3719</v>
      </c>
      <c r="B3708" s="11">
        <v>45179</v>
      </c>
      <c r="C3708" s="12" t="s">
        <v>10</v>
      </c>
      <c r="D3708" s="3" t="s">
        <v>12</v>
      </c>
      <c r="E3708" s="10">
        <v>111.82</v>
      </c>
      <c r="F3708" s="10">
        <v>5</v>
      </c>
      <c r="G3708" s="10">
        <v>43</v>
      </c>
      <c r="H3708" s="10">
        <v>1913.78</v>
      </c>
    </row>
    <row r="3709" spans="1:8" ht="21.75" customHeight="1">
      <c r="A3709" s="10" t="s">
        <v>3720</v>
      </c>
      <c r="B3709" s="11">
        <v>45044</v>
      </c>
      <c r="C3709" s="12" t="s">
        <v>8</v>
      </c>
      <c r="D3709" s="3" t="s">
        <v>11</v>
      </c>
      <c r="E3709" s="10">
        <v>3124.23</v>
      </c>
      <c r="F3709" s="10">
        <v>23</v>
      </c>
      <c r="G3709" s="10">
        <v>39</v>
      </c>
      <c r="H3709" s="10">
        <v>42.63</v>
      </c>
    </row>
    <row r="3710" spans="1:8" ht="21.75" customHeight="1">
      <c r="A3710" s="10" t="s">
        <v>3721</v>
      </c>
      <c r="B3710" s="11">
        <v>44908</v>
      </c>
      <c r="C3710" s="12" t="s">
        <v>8</v>
      </c>
      <c r="D3710" s="3" t="s">
        <v>12</v>
      </c>
      <c r="E3710" s="10">
        <v>4512.46</v>
      </c>
      <c r="F3710" s="10">
        <v>18</v>
      </c>
      <c r="G3710" s="10">
        <v>12</v>
      </c>
      <c r="H3710" s="10">
        <v>1502.93</v>
      </c>
    </row>
    <row r="3711" spans="1:8" ht="21.75" customHeight="1">
      <c r="A3711" s="10" t="s">
        <v>3722</v>
      </c>
      <c r="B3711" s="11">
        <v>45278</v>
      </c>
      <c r="C3711" s="12" t="str">
        <f>PROPER("norTh")</f>
        <v>North</v>
      </c>
      <c r="D3711" s="3" t="s">
        <v>12</v>
      </c>
      <c r="E3711" s="10">
        <v>3275.21</v>
      </c>
      <c r="F3711" s="10">
        <v>47</v>
      </c>
      <c r="G3711" s="10">
        <v>22</v>
      </c>
      <c r="H3711" s="10">
        <v>1426.39</v>
      </c>
    </row>
    <row r="3712" spans="1:8" ht="21.75" customHeight="1">
      <c r="A3712" s="10" t="s">
        <v>3723</v>
      </c>
      <c r="B3712" s="11">
        <v>45551</v>
      </c>
      <c r="C3712" s="12" t="s">
        <v>10</v>
      </c>
      <c r="D3712" s="3" t="s">
        <v>13</v>
      </c>
      <c r="E3712" s="10">
        <v>4438.2299999999996</v>
      </c>
      <c r="F3712" s="10">
        <v>33</v>
      </c>
      <c r="G3712" s="10">
        <v>9</v>
      </c>
      <c r="H3712" s="10">
        <v>310.12</v>
      </c>
    </row>
    <row r="3713" spans="1:8" ht="21.75" customHeight="1">
      <c r="A3713" s="10" t="s">
        <v>3724</v>
      </c>
      <c r="B3713" s="11">
        <v>45438</v>
      </c>
      <c r="C3713" s="12" t="s">
        <v>9</v>
      </c>
      <c r="D3713" s="3" t="s">
        <v>12</v>
      </c>
      <c r="E3713" s="10">
        <v>1045.3399999999999</v>
      </c>
      <c r="F3713" s="10">
        <v>49</v>
      </c>
      <c r="G3713" s="10">
        <v>15</v>
      </c>
      <c r="H3713" s="10">
        <v>648.59</v>
      </c>
    </row>
    <row r="3714" spans="1:8" ht="21.75" customHeight="1">
      <c r="A3714" s="10" t="s">
        <v>3725</v>
      </c>
      <c r="B3714" s="11">
        <v>45557</v>
      </c>
      <c r="C3714" s="12" t="s">
        <v>8</v>
      </c>
      <c r="D3714" s="3" t="s">
        <v>14</v>
      </c>
      <c r="E3714" s="10">
        <v>3306.96</v>
      </c>
      <c r="F3714" s="10">
        <v>42</v>
      </c>
      <c r="G3714" s="10">
        <v>38</v>
      </c>
      <c r="H3714" s="10">
        <v>824.02</v>
      </c>
    </row>
    <row r="3715" spans="1:8" ht="21.75" customHeight="1">
      <c r="A3715" s="10" t="s">
        <v>3726</v>
      </c>
      <c r="B3715" s="11">
        <v>45363</v>
      </c>
      <c r="C3715" s="12" t="s">
        <v>10</v>
      </c>
      <c r="D3715" s="3" t="s">
        <v>13</v>
      </c>
      <c r="E3715" s="10">
        <v>586.53</v>
      </c>
      <c r="F3715" s="10">
        <v>9</v>
      </c>
      <c r="G3715" s="10">
        <v>18</v>
      </c>
      <c r="H3715" s="10">
        <v>1514.27</v>
      </c>
    </row>
    <row r="3716" spans="1:8" ht="21.75" customHeight="1">
      <c r="A3716" s="10" t="s">
        <v>3727</v>
      </c>
      <c r="B3716" s="11">
        <v>45258</v>
      </c>
      <c r="C3716" s="12" t="s">
        <v>8</v>
      </c>
      <c r="D3716" s="3" t="s">
        <v>13</v>
      </c>
      <c r="E3716" s="10">
        <v>1523.51</v>
      </c>
      <c r="F3716" s="10">
        <v>46</v>
      </c>
      <c r="G3716" s="10">
        <v>22</v>
      </c>
      <c r="H3716" s="10">
        <v>1660.64</v>
      </c>
    </row>
    <row r="3717" spans="1:8" ht="21.75" customHeight="1">
      <c r="A3717" s="10" t="s">
        <v>3728</v>
      </c>
      <c r="B3717" s="11">
        <v>45457</v>
      </c>
      <c r="C3717" s="12" t="s">
        <v>10</v>
      </c>
      <c r="D3717" s="3" t="s">
        <v>12</v>
      </c>
      <c r="E3717" s="10">
        <v>1455.64</v>
      </c>
      <c r="F3717" s="10">
        <v>31</v>
      </c>
      <c r="G3717" s="10">
        <v>39</v>
      </c>
      <c r="H3717" s="10">
        <v>916.73</v>
      </c>
    </row>
    <row r="3718" spans="1:8" ht="21.75" customHeight="1">
      <c r="A3718" s="10" t="s">
        <v>3729</v>
      </c>
      <c r="B3718" s="11">
        <v>45366</v>
      </c>
      <c r="C3718" s="12" t="s">
        <v>9</v>
      </c>
      <c r="D3718" s="3" t="s">
        <v>14</v>
      </c>
      <c r="E3718" s="10">
        <v>4563.76</v>
      </c>
      <c r="F3718" s="10">
        <v>47</v>
      </c>
      <c r="G3718" s="10">
        <v>43</v>
      </c>
      <c r="H3718" s="10">
        <v>434.21</v>
      </c>
    </row>
    <row r="3719" spans="1:8" ht="21.75" customHeight="1">
      <c r="A3719" s="10" t="s">
        <v>3730</v>
      </c>
      <c r="B3719" s="11">
        <v>45173</v>
      </c>
      <c r="C3719" s="12" t="s">
        <v>10</v>
      </c>
      <c r="D3719" s="3" t="s">
        <v>14</v>
      </c>
      <c r="E3719" s="10">
        <v>4364.7700000000004</v>
      </c>
      <c r="F3719" s="10">
        <v>26</v>
      </c>
      <c r="G3719" s="10">
        <v>29</v>
      </c>
      <c r="H3719" s="10">
        <v>45.94</v>
      </c>
    </row>
    <row r="3720" spans="1:8" ht="21.75" customHeight="1">
      <c r="A3720" s="10" t="s">
        <v>3731</v>
      </c>
      <c r="B3720" s="11">
        <v>45010</v>
      </c>
      <c r="C3720" s="12" t="s">
        <v>10</v>
      </c>
      <c r="D3720" s="3" t="s">
        <v>12</v>
      </c>
      <c r="E3720" s="10">
        <v>4618.33</v>
      </c>
      <c r="F3720" s="10">
        <v>43</v>
      </c>
      <c r="G3720" s="10">
        <v>28</v>
      </c>
      <c r="H3720" s="10">
        <v>309.39</v>
      </c>
    </row>
    <row r="3721" spans="1:8" ht="21.75" customHeight="1">
      <c r="A3721" s="10" t="s">
        <v>3732</v>
      </c>
      <c r="B3721" s="11">
        <v>45541</v>
      </c>
      <c r="C3721" s="12" t="s">
        <v>8</v>
      </c>
      <c r="D3721" s="3" t="s">
        <v>13</v>
      </c>
      <c r="E3721" s="10">
        <v>2133.92</v>
      </c>
      <c r="F3721" s="10">
        <v>46</v>
      </c>
      <c r="G3721" s="10">
        <v>25</v>
      </c>
      <c r="H3721" s="10">
        <v>167.31</v>
      </c>
    </row>
    <row r="3722" spans="1:8" ht="21.75" customHeight="1">
      <c r="A3722" s="10" t="s">
        <v>3733</v>
      </c>
      <c r="B3722" s="11">
        <v>45272</v>
      </c>
      <c r="C3722" s="12" t="s">
        <v>9</v>
      </c>
      <c r="D3722" s="3" t="s">
        <v>14</v>
      </c>
      <c r="E3722" s="10">
        <v>2975.45</v>
      </c>
      <c r="F3722" s="10">
        <v>21</v>
      </c>
      <c r="G3722" s="10">
        <v>26</v>
      </c>
      <c r="H3722" s="10">
        <v>1149.5899999999999</v>
      </c>
    </row>
    <row r="3723" spans="1:8" ht="21.75" customHeight="1">
      <c r="A3723" s="10" t="s">
        <v>3734</v>
      </c>
      <c r="B3723" s="11">
        <v>45580</v>
      </c>
      <c r="C3723" s="12" t="s">
        <v>10</v>
      </c>
      <c r="D3723" s="3" t="s">
        <v>15</v>
      </c>
      <c r="E3723" s="10">
        <v>473.7</v>
      </c>
      <c r="F3723" s="10">
        <v>13</v>
      </c>
      <c r="G3723" s="10">
        <v>26</v>
      </c>
      <c r="H3723" s="10">
        <v>1075.74</v>
      </c>
    </row>
    <row r="3724" spans="1:8" ht="21.75" customHeight="1">
      <c r="A3724" s="10" t="s">
        <v>3735</v>
      </c>
      <c r="B3724" s="11">
        <v>45247</v>
      </c>
      <c r="C3724" s="12" t="s">
        <v>8</v>
      </c>
      <c r="D3724" s="3" t="s">
        <v>15</v>
      </c>
      <c r="E3724" s="10">
        <v>689.12</v>
      </c>
      <c r="F3724" s="10">
        <v>3</v>
      </c>
      <c r="G3724" s="10">
        <v>35</v>
      </c>
      <c r="H3724" s="10">
        <v>888.66</v>
      </c>
    </row>
    <row r="3725" spans="1:8" ht="21.75" customHeight="1">
      <c r="A3725" s="10" t="s">
        <v>3736</v>
      </c>
      <c r="B3725" s="11">
        <v>44921</v>
      </c>
      <c r="C3725" s="12" t="str">
        <f>PROPER("norTh")</f>
        <v>North</v>
      </c>
      <c r="D3725" s="3" t="s">
        <v>13</v>
      </c>
      <c r="E3725" s="10">
        <v>3936.45</v>
      </c>
      <c r="F3725" s="10">
        <v>18</v>
      </c>
      <c r="G3725" s="10">
        <v>2</v>
      </c>
      <c r="H3725" s="10">
        <v>590.41</v>
      </c>
    </row>
    <row r="3726" spans="1:8" ht="21.75" customHeight="1">
      <c r="A3726" s="13" t="s">
        <v>3737</v>
      </c>
      <c r="B3726" s="11">
        <v>45534</v>
      </c>
      <c r="C3726" s="12" t="s">
        <v>8</v>
      </c>
      <c r="D3726" s="3" t="s">
        <v>15</v>
      </c>
      <c r="E3726" s="10">
        <v>4206.6499999999996</v>
      </c>
      <c r="F3726" s="10">
        <v>23</v>
      </c>
      <c r="G3726" s="10">
        <v>11</v>
      </c>
      <c r="H3726" s="10">
        <v>362.81</v>
      </c>
    </row>
    <row r="3727" spans="1:8" ht="21.75" customHeight="1">
      <c r="A3727" s="10" t="s">
        <v>3738</v>
      </c>
      <c r="B3727" s="11">
        <v>45033</v>
      </c>
      <c r="C3727" s="12" t="s">
        <v>8</v>
      </c>
      <c r="D3727" s="3" t="s">
        <v>12</v>
      </c>
      <c r="E3727" s="10">
        <v>4351.0600000000004</v>
      </c>
      <c r="F3727" s="10">
        <v>41</v>
      </c>
      <c r="G3727" s="10">
        <v>26</v>
      </c>
      <c r="H3727" s="10">
        <v>458.66</v>
      </c>
    </row>
    <row r="3728" spans="1:8" ht="21.75" customHeight="1">
      <c r="A3728" s="10" t="s">
        <v>3739</v>
      </c>
      <c r="B3728" s="11">
        <v>45368</v>
      </c>
      <c r="C3728" s="12" t="s">
        <v>10</v>
      </c>
      <c r="D3728" s="3" t="s">
        <v>12</v>
      </c>
      <c r="E3728" s="10">
        <v>1737.65</v>
      </c>
      <c r="F3728" s="10">
        <v>16</v>
      </c>
      <c r="G3728" s="10">
        <v>2</v>
      </c>
      <c r="H3728" s="10">
        <v>1771.89</v>
      </c>
    </row>
    <row r="3729" spans="1:8" ht="21.75" customHeight="1">
      <c r="A3729" s="10" t="s">
        <v>3740</v>
      </c>
      <c r="B3729" s="11">
        <v>45455</v>
      </c>
      <c r="C3729" s="12" t="s">
        <v>10</v>
      </c>
      <c r="D3729" s="3" t="s">
        <v>15</v>
      </c>
      <c r="E3729" s="10">
        <v>4059.37</v>
      </c>
      <c r="F3729" s="10">
        <v>16</v>
      </c>
      <c r="G3729" s="10">
        <v>50</v>
      </c>
      <c r="H3729" s="10">
        <v>1831.05</v>
      </c>
    </row>
    <row r="3730" spans="1:8" ht="21.75" customHeight="1">
      <c r="A3730" s="10" t="s">
        <v>3741</v>
      </c>
      <c r="B3730" s="11">
        <v>45601</v>
      </c>
      <c r="C3730" s="12" t="s">
        <v>10</v>
      </c>
      <c r="D3730" s="3" t="s">
        <v>13</v>
      </c>
      <c r="E3730" s="10">
        <v>2661.71</v>
      </c>
      <c r="F3730" s="10">
        <v>17</v>
      </c>
      <c r="G3730" s="10">
        <v>37</v>
      </c>
      <c r="H3730" s="10">
        <v>1530</v>
      </c>
    </row>
    <row r="3731" spans="1:8" ht="21.75" customHeight="1">
      <c r="A3731" s="10" t="s">
        <v>3742</v>
      </c>
      <c r="B3731" s="11">
        <v>45176</v>
      </c>
      <c r="C3731" s="12" t="str">
        <f>PROPER("norTh")</f>
        <v>North</v>
      </c>
      <c r="D3731" s="3" t="s">
        <v>11</v>
      </c>
      <c r="E3731" s="10">
        <v>2516.69</v>
      </c>
      <c r="F3731" s="10">
        <v>45</v>
      </c>
      <c r="G3731" s="10">
        <v>25</v>
      </c>
      <c r="H3731" s="10">
        <v>1323.92</v>
      </c>
    </row>
    <row r="3732" spans="1:8" ht="21.75" customHeight="1">
      <c r="A3732" s="10" t="s">
        <v>3743</v>
      </c>
      <c r="B3732" s="11">
        <v>44994</v>
      </c>
      <c r="C3732" s="12" t="s">
        <v>9</v>
      </c>
      <c r="D3732" s="3" t="s">
        <v>11</v>
      </c>
      <c r="E3732" s="10">
        <v>1985.64</v>
      </c>
      <c r="F3732" s="10">
        <v>37</v>
      </c>
      <c r="G3732" s="10">
        <v>45</v>
      </c>
      <c r="H3732" s="10">
        <v>739.25</v>
      </c>
    </row>
    <row r="3733" spans="1:8" ht="21.75" customHeight="1">
      <c r="A3733" s="10" t="s">
        <v>3744</v>
      </c>
      <c r="B3733" s="11">
        <v>45232</v>
      </c>
      <c r="C3733" s="12" t="s">
        <v>9</v>
      </c>
      <c r="D3733" s="3" t="s">
        <v>15</v>
      </c>
      <c r="E3733" s="10">
        <v>3205.18</v>
      </c>
      <c r="F3733" s="10">
        <v>40</v>
      </c>
      <c r="G3733" s="10">
        <v>26</v>
      </c>
      <c r="H3733" s="10">
        <v>1070.97</v>
      </c>
    </row>
    <row r="3734" spans="1:8" ht="21.75" customHeight="1">
      <c r="A3734" s="10" t="s">
        <v>3745</v>
      </c>
      <c r="B3734" s="11">
        <v>44923</v>
      </c>
      <c r="C3734" s="12" t="s">
        <v>8</v>
      </c>
      <c r="D3734" s="3" t="s">
        <v>15</v>
      </c>
      <c r="E3734" s="10">
        <v>1381.45</v>
      </c>
      <c r="F3734" s="10">
        <v>47</v>
      </c>
      <c r="G3734" s="10">
        <v>30</v>
      </c>
      <c r="H3734" s="10">
        <v>1138.17</v>
      </c>
    </row>
    <row r="3735" spans="1:8" ht="21.75" customHeight="1">
      <c r="A3735" s="10" t="s">
        <v>3746</v>
      </c>
      <c r="B3735" s="11">
        <v>45466</v>
      </c>
      <c r="C3735" s="12" t="str">
        <f>PROPER("norTh")</f>
        <v>North</v>
      </c>
      <c r="D3735" s="3" t="s">
        <v>11</v>
      </c>
      <c r="E3735" s="10">
        <v>4433.59</v>
      </c>
      <c r="F3735" s="10">
        <v>6</v>
      </c>
      <c r="G3735" s="10">
        <v>16</v>
      </c>
      <c r="H3735" s="10">
        <v>521.17999999999995</v>
      </c>
    </row>
    <row r="3736" spans="1:8" ht="21.75" customHeight="1">
      <c r="A3736" s="10" t="s">
        <v>3747</v>
      </c>
      <c r="B3736" s="11">
        <v>44919</v>
      </c>
      <c r="C3736" s="12" t="s">
        <v>8</v>
      </c>
      <c r="D3736" s="3" t="s">
        <v>11</v>
      </c>
      <c r="E3736" s="10">
        <v>365.86</v>
      </c>
      <c r="F3736" s="10">
        <v>33</v>
      </c>
      <c r="G3736" s="10">
        <v>13</v>
      </c>
      <c r="H3736" s="10">
        <v>298.5</v>
      </c>
    </row>
    <row r="3737" spans="1:8" ht="21.75" customHeight="1">
      <c r="A3737" s="10" t="s">
        <v>3748</v>
      </c>
      <c r="B3737" s="11">
        <v>45361</v>
      </c>
      <c r="C3737" s="12" t="s">
        <v>10</v>
      </c>
      <c r="D3737" s="3" t="s">
        <v>11</v>
      </c>
      <c r="E3737" s="10">
        <v>1813.97</v>
      </c>
      <c r="F3737" s="10">
        <v>29</v>
      </c>
      <c r="G3737" s="10">
        <v>37</v>
      </c>
      <c r="H3737" s="10">
        <v>1606.57</v>
      </c>
    </row>
    <row r="3738" spans="1:8" ht="21.75" customHeight="1">
      <c r="A3738" s="10" t="s">
        <v>3749</v>
      </c>
      <c r="B3738" s="11">
        <v>45325</v>
      </c>
      <c r="C3738" s="12" t="s">
        <v>9</v>
      </c>
      <c r="D3738" s="3" t="s">
        <v>12</v>
      </c>
      <c r="E3738" s="10">
        <v>664.93</v>
      </c>
      <c r="F3738" s="10">
        <v>25</v>
      </c>
      <c r="G3738" s="10">
        <v>10</v>
      </c>
      <c r="H3738" s="10">
        <v>1906.91</v>
      </c>
    </row>
    <row r="3739" spans="1:8" ht="21.75" customHeight="1">
      <c r="A3739" s="10" t="s">
        <v>3750</v>
      </c>
      <c r="B3739" s="11">
        <v>44897</v>
      </c>
      <c r="C3739" s="12" t="s">
        <v>9</v>
      </c>
      <c r="D3739" s="3" t="s">
        <v>12</v>
      </c>
      <c r="E3739" s="10">
        <v>4578.5600000000004</v>
      </c>
      <c r="F3739" s="10">
        <v>11</v>
      </c>
      <c r="G3739" s="10">
        <v>45</v>
      </c>
      <c r="H3739" s="10">
        <v>983.06</v>
      </c>
    </row>
    <row r="3740" spans="1:8" ht="21.75" customHeight="1">
      <c r="A3740" s="10" t="s">
        <v>3751</v>
      </c>
      <c r="B3740" s="11">
        <v>45208</v>
      </c>
      <c r="C3740" s="12" t="s">
        <v>9</v>
      </c>
      <c r="D3740" s="3" t="s">
        <v>15</v>
      </c>
      <c r="E3740" s="10">
        <v>1315.74</v>
      </c>
      <c r="F3740" s="10">
        <v>25</v>
      </c>
      <c r="G3740" s="10">
        <v>16</v>
      </c>
      <c r="H3740" s="10">
        <v>1915.54</v>
      </c>
    </row>
    <row r="3741" spans="1:8" ht="21.75" customHeight="1">
      <c r="A3741" s="10" t="s">
        <v>3752</v>
      </c>
      <c r="B3741" s="11">
        <v>45049</v>
      </c>
      <c r="C3741" s="12" t="s">
        <v>10</v>
      </c>
      <c r="D3741" s="3" t="s">
        <v>13</v>
      </c>
      <c r="E3741" s="10">
        <v>2257.62</v>
      </c>
      <c r="F3741" s="10">
        <v>6</v>
      </c>
      <c r="G3741" s="10">
        <v>19</v>
      </c>
      <c r="H3741" s="10">
        <v>64.099999999999994</v>
      </c>
    </row>
    <row r="3742" spans="1:8" ht="21.75" customHeight="1">
      <c r="A3742" s="10" t="s">
        <v>3753</v>
      </c>
      <c r="B3742" s="11">
        <v>45366</v>
      </c>
      <c r="C3742" s="12" t="s">
        <v>10</v>
      </c>
      <c r="D3742" s="3" t="s">
        <v>12</v>
      </c>
      <c r="E3742" s="10">
        <v>886.21</v>
      </c>
      <c r="F3742" s="10">
        <v>4</v>
      </c>
      <c r="G3742" s="10">
        <v>47</v>
      </c>
      <c r="H3742" s="10">
        <v>1786.45</v>
      </c>
    </row>
    <row r="3743" spans="1:8" ht="21.75" customHeight="1">
      <c r="A3743" s="10" t="s">
        <v>3754</v>
      </c>
      <c r="B3743" s="11">
        <v>45504</v>
      </c>
      <c r="C3743" s="12" t="str">
        <f t="shared" ref="C3743:C3745" si="169">PROPER("norTh")</f>
        <v>North</v>
      </c>
      <c r="D3743" s="3" t="s">
        <v>14</v>
      </c>
      <c r="E3743" s="10">
        <v>1065.31</v>
      </c>
      <c r="F3743" s="10">
        <v>19</v>
      </c>
      <c r="G3743" s="10">
        <v>3</v>
      </c>
      <c r="H3743" s="10">
        <v>1558.97</v>
      </c>
    </row>
    <row r="3744" spans="1:8" ht="21.75" customHeight="1">
      <c r="A3744" s="10" t="s">
        <v>3755</v>
      </c>
      <c r="B3744" s="11">
        <v>45423</v>
      </c>
      <c r="C3744" s="12" t="str">
        <f t="shared" si="169"/>
        <v>North</v>
      </c>
      <c r="D3744" s="3" t="s">
        <v>14</v>
      </c>
      <c r="E3744" s="10">
        <v>1710.23</v>
      </c>
      <c r="F3744" s="10">
        <v>31</v>
      </c>
      <c r="G3744" s="10">
        <v>3</v>
      </c>
      <c r="H3744" s="10">
        <v>1314.62</v>
      </c>
    </row>
    <row r="3745" spans="1:8" ht="21.75" customHeight="1">
      <c r="A3745" s="10" t="s">
        <v>3756</v>
      </c>
      <c r="B3745" s="11">
        <v>45351</v>
      </c>
      <c r="C3745" s="12" t="str">
        <f t="shared" si="169"/>
        <v>North</v>
      </c>
      <c r="D3745" s="3" t="s">
        <v>12</v>
      </c>
      <c r="E3745" s="10">
        <v>4928.87</v>
      </c>
      <c r="F3745" s="10">
        <v>27</v>
      </c>
      <c r="G3745" s="10">
        <v>27</v>
      </c>
      <c r="H3745" s="10">
        <v>84.72</v>
      </c>
    </row>
    <row r="3746" spans="1:8" ht="21.75" customHeight="1">
      <c r="A3746" s="10" t="s">
        <v>3757</v>
      </c>
      <c r="B3746" s="11">
        <v>45524</v>
      </c>
      <c r="C3746" s="12" t="s">
        <v>9</v>
      </c>
      <c r="D3746" s="3" t="s">
        <v>15</v>
      </c>
      <c r="E3746" s="10">
        <v>3982.78</v>
      </c>
      <c r="F3746" s="10">
        <v>13</v>
      </c>
      <c r="G3746" s="10">
        <v>8</v>
      </c>
      <c r="H3746" s="10">
        <v>1560.17</v>
      </c>
    </row>
    <row r="3747" spans="1:8" ht="21.75" customHeight="1">
      <c r="A3747" s="10" t="s">
        <v>3758</v>
      </c>
      <c r="B3747" s="11">
        <v>44962</v>
      </c>
      <c r="C3747" s="12" t="str">
        <f>PROPER("norTh")</f>
        <v>North</v>
      </c>
      <c r="D3747" s="3" t="s">
        <v>12</v>
      </c>
      <c r="E3747" s="10">
        <v>2940.82</v>
      </c>
      <c r="F3747" s="10">
        <v>47</v>
      </c>
      <c r="G3747" s="10">
        <v>6</v>
      </c>
      <c r="H3747" s="10">
        <v>943.24</v>
      </c>
    </row>
    <row r="3748" spans="1:8" ht="21.75" customHeight="1">
      <c r="A3748" s="10" t="s">
        <v>3759</v>
      </c>
      <c r="B3748" s="11">
        <v>45186</v>
      </c>
      <c r="C3748" s="12" t="s">
        <v>9</v>
      </c>
      <c r="D3748" s="3" t="s">
        <v>13</v>
      </c>
      <c r="E3748" s="10">
        <v>2185.0700000000002</v>
      </c>
      <c r="F3748" s="10">
        <v>6</v>
      </c>
      <c r="G3748" s="10">
        <v>42</v>
      </c>
      <c r="H3748" s="10">
        <v>206.81</v>
      </c>
    </row>
    <row r="3749" spans="1:8" ht="21.75" customHeight="1">
      <c r="A3749" s="10" t="s">
        <v>3760</v>
      </c>
      <c r="B3749" s="11">
        <v>45577</v>
      </c>
      <c r="C3749" s="12" t="s">
        <v>8</v>
      </c>
      <c r="D3749" s="3" t="s">
        <v>15</v>
      </c>
      <c r="E3749" s="10">
        <v>4651.0600000000004</v>
      </c>
      <c r="F3749" s="10">
        <v>8</v>
      </c>
      <c r="G3749" s="10">
        <v>18</v>
      </c>
      <c r="H3749" s="10">
        <v>528.15</v>
      </c>
    </row>
    <row r="3750" spans="1:8" ht="21.75" customHeight="1">
      <c r="A3750" s="10" t="s">
        <v>3761</v>
      </c>
      <c r="B3750" s="11">
        <v>45449</v>
      </c>
      <c r="C3750" s="12" t="s">
        <v>9</v>
      </c>
      <c r="D3750" s="3" t="s">
        <v>13</v>
      </c>
      <c r="E3750" s="10">
        <v>1298.81</v>
      </c>
      <c r="F3750" s="10">
        <v>45</v>
      </c>
      <c r="G3750" s="10">
        <v>36</v>
      </c>
      <c r="H3750" s="10">
        <v>1288.48</v>
      </c>
    </row>
    <row r="3751" spans="1:8" ht="21.75" customHeight="1">
      <c r="A3751" s="10" t="s">
        <v>3762</v>
      </c>
      <c r="B3751" s="11">
        <v>45226</v>
      </c>
      <c r="C3751" s="12" t="s">
        <v>8</v>
      </c>
      <c r="D3751" s="3" t="s">
        <v>13</v>
      </c>
      <c r="E3751" s="10">
        <v>1227.93</v>
      </c>
      <c r="F3751" s="10">
        <v>40</v>
      </c>
      <c r="G3751" s="10">
        <v>19</v>
      </c>
      <c r="H3751" s="10">
        <v>1767.54</v>
      </c>
    </row>
    <row r="3752" spans="1:8" ht="21.75" customHeight="1">
      <c r="A3752" s="10" t="s">
        <v>3763</v>
      </c>
      <c r="B3752" s="11">
        <v>45273</v>
      </c>
      <c r="C3752" s="12" t="s">
        <v>8</v>
      </c>
      <c r="D3752" s="3" t="s">
        <v>14</v>
      </c>
      <c r="E3752" s="10">
        <v>4311.4399999999996</v>
      </c>
      <c r="F3752" s="10">
        <v>41</v>
      </c>
      <c r="G3752" s="10">
        <v>23</v>
      </c>
      <c r="H3752" s="10">
        <v>1074.8599999999999</v>
      </c>
    </row>
    <row r="3753" spans="1:8" ht="21.75" customHeight="1">
      <c r="A3753" s="10" t="s">
        <v>3764</v>
      </c>
      <c r="B3753" s="11">
        <v>45098</v>
      </c>
      <c r="C3753" s="12" t="s">
        <v>8</v>
      </c>
      <c r="D3753" s="3" t="s">
        <v>13</v>
      </c>
      <c r="E3753" s="10">
        <v>4653.53</v>
      </c>
      <c r="F3753" s="10">
        <v>8</v>
      </c>
      <c r="G3753" s="10">
        <v>46</v>
      </c>
      <c r="H3753" s="10">
        <v>828.35</v>
      </c>
    </row>
    <row r="3754" spans="1:8" ht="21.75" customHeight="1">
      <c r="A3754" s="10" t="s">
        <v>3765</v>
      </c>
      <c r="B3754" s="11">
        <v>44964</v>
      </c>
      <c r="C3754" s="12" t="s">
        <v>10</v>
      </c>
      <c r="D3754" s="3" t="s">
        <v>15</v>
      </c>
      <c r="E3754" s="10">
        <v>680.03</v>
      </c>
      <c r="F3754" s="10">
        <v>34</v>
      </c>
      <c r="G3754" s="10">
        <v>16</v>
      </c>
      <c r="H3754" s="10">
        <v>1371.94</v>
      </c>
    </row>
    <row r="3755" spans="1:8" ht="21.75" customHeight="1">
      <c r="A3755" s="10" t="s">
        <v>3766</v>
      </c>
      <c r="B3755" s="11">
        <v>45446</v>
      </c>
      <c r="C3755" s="12" t="s">
        <v>10</v>
      </c>
      <c r="D3755" s="3" t="s">
        <v>15</v>
      </c>
      <c r="E3755" s="10">
        <v>1413.92</v>
      </c>
      <c r="F3755" s="10">
        <v>12</v>
      </c>
      <c r="G3755" s="10">
        <v>16</v>
      </c>
      <c r="H3755" s="10">
        <v>1151.6500000000001</v>
      </c>
    </row>
    <row r="3756" spans="1:8" ht="21.75" customHeight="1">
      <c r="A3756" s="10" t="s">
        <v>3767</v>
      </c>
      <c r="B3756" s="11">
        <v>45111</v>
      </c>
      <c r="C3756" s="12" t="s">
        <v>8</v>
      </c>
      <c r="D3756" s="3" t="s">
        <v>12</v>
      </c>
      <c r="E3756" s="10">
        <v>642.36</v>
      </c>
      <c r="F3756" s="10">
        <v>9</v>
      </c>
      <c r="G3756" s="10">
        <v>30</v>
      </c>
      <c r="H3756" s="10">
        <v>387.56</v>
      </c>
    </row>
    <row r="3757" spans="1:8" ht="21.75" customHeight="1">
      <c r="A3757" s="10" t="s">
        <v>3768</v>
      </c>
      <c r="B3757" s="11">
        <v>45497</v>
      </c>
      <c r="C3757" s="12" t="s">
        <v>8</v>
      </c>
      <c r="D3757" s="3" t="s">
        <v>13</v>
      </c>
      <c r="E3757" s="10">
        <v>593.33000000000004</v>
      </c>
      <c r="F3757" s="10">
        <v>8</v>
      </c>
      <c r="G3757" s="10">
        <v>30</v>
      </c>
      <c r="H3757" s="10">
        <v>1567.54</v>
      </c>
    </row>
    <row r="3758" spans="1:8" ht="21.75" customHeight="1">
      <c r="A3758" s="10" t="s">
        <v>3769</v>
      </c>
      <c r="B3758" s="11">
        <v>44942</v>
      </c>
      <c r="C3758" s="12" t="str">
        <f>PROPER("norTh")</f>
        <v>North</v>
      </c>
      <c r="D3758" s="3" t="s">
        <v>11</v>
      </c>
      <c r="E3758" s="10">
        <v>2596.5700000000002</v>
      </c>
      <c r="F3758" s="10">
        <v>8</v>
      </c>
      <c r="G3758" s="10">
        <v>29</v>
      </c>
      <c r="H3758" s="10">
        <v>622.19000000000005</v>
      </c>
    </row>
    <row r="3759" spans="1:8" ht="21.75" customHeight="1">
      <c r="A3759" s="10" t="s">
        <v>3770</v>
      </c>
      <c r="B3759" s="11">
        <v>45497</v>
      </c>
      <c r="C3759" s="12" t="s">
        <v>10</v>
      </c>
      <c r="D3759" s="3" t="s">
        <v>14</v>
      </c>
      <c r="E3759" s="10">
        <v>371.06</v>
      </c>
      <c r="F3759" s="10">
        <v>24</v>
      </c>
      <c r="G3759" s="10">
        <v>6</v>
      </c>
      <c r="H3759" s="10">
        <v>1138</v>
      </c>
    </row>
    <row r="3760" spans="1:8" ht="21.75" customHeight="1">
      <c r="A3760" s="10" t="s">
        <v>3771</v>
      </c>
      <c r="B3760" s="11">
        <v>45470</v>
      </c>
      <c r="C3760" s="12" t="s">
        <v>9</v>
      </c>
      <c r="D3760" s="3" t="s">
        <v>11</v>
      </c>
      <c r="E3760" s="10">
        <v>540.15</v>
      </c>
      <c r="F3760" s="10">
        <v>40</v>
      </c>
      <c r="G3760" s="10">
        <v>47</v>
      </c>
      <c r="H3760" s="10">
        <v>1586.54</v>
      </c>
    </row>
    <row r="3761" spans="1:8" ht="21.75" customHeight="1">
      <c r="A3761" s="10" t="s">
        <v>3772</v>
      </c>
      <c r="B3761" s="11">
        <v>45422</v>
      </c>
      <c r="C3761" s="12" t="s">
        <v>9</v>
      </c>
      <c r="D3761" s="3" t="s">
        <v>11</v>
      </c>
      <c r="E3761" s="10">
        <v>3164.74</v>
      </c>
      <c r="F3761" s="10">
        <v>22</v>
      </c>
      <c r="G3761" s="10">
        <v>5</v>
      </c>
      <c r="H3761" s="10">
        <v>1552.49</v>
      </c>
    </row>
    <row r="3762" spans="1:8" ht="21.75" customHeight="1">
      <c r="A3762" s="10" t="s">
        <v>3773</v>
      </c>
      <c r="B3762" s="11">
        <v>45153</v>
      </c>
      <c r="C3762" s="12" t="str">
        <f>PROPER("norTh")</f>
        <v>North</v>
      </c>
      <c r="D3762" s="3" t="s">
        <v>15</v>
      </c>
      <c r="E3762" s="10">
        <v>3525.84</v>
      </c>
      <c r="F3762" s="10">
        <v>47</v>
      </c>
      <c r="G3762" s="10">
        <v>9</v>
      </c>
      <c r="H3762" s="10">
        <v>599.62</v>
      </c>
    </row>
    <row r="3763" spans="1:8" ht="21.75" customHeight="1">
      <c r="A3763" s="10" t="s">
        <v>3774</v>
      </c>
      <c r="B3763" s="11">
        <v>45362</v>
      </c>
      <c r="C3763" s="12" t="s">
        <v>10</v>
      </c>
      <c r="D3763" s="3" t="s">
        <v>13</v>
      </c>
      <c r="E3763" s="10">
        <v>2132.4299999999998</v>
      </c>
      <c r="F3763" s="10">
        <v>46</v>
      </c>
      <c r="G3763" s="10">
        <v>23</v>
      </c>
      <c r="H3763" s="10">
        <v>1103.5999999999999</v>
      </c>
    </row>
    <row r="3764" spans="1:8" ht="21.75" customHeight="1">
      <c r="A3764" s="10" t="s">
        <v>3775</v>
      </c>
      <c r="B3764" s="11">
        <v>45031</v>
      </c>
      <c r="C3764" s="12" t="s">
        <v>10</v>
      </c>
      <c r="D3764" s="3" t="s">
        <v>11</v>
      </c>
      <c r="E3764" s="10">
        <v>4138.68</v>
      </c>
      <c r="F3764" s="10">
        <v>15</v>
      </c>
      <c r="G3764" s="10">
        <v>26</v>
      </c>
      <c r="H3764" s="10">
        <v>593.87</v>
      </c>
    </row>
    <row r="3765" spans="1:8" ht="21.75" customHeight="1">
      <c r="A3765" s="10" t="s">
        <v>3776</v>
      </c>
      <c r="B3765" s="11">
        <v>45286</v>
      </c>
      <c r="C3765" s="12" t="s">
        <v>10</v>
      </c>
      <c r="D3765" s="3" t="s">
        <v>14</v>
      </c>
      <c r="E3765" s="10">
        <v>3353.68</v>
      </c>
      <c r="F3765" s="10">
        <v>39</v>
      </c>
      <c r="G3765" s="10">
        <v>17</v>
      </c>
      <c r="H3765" s="10">
        <v>1573.62</v>
      </c>
    </row>
    <row r="3766" spans="1:8" ht="21.75" customHeight="1">
      <c r="A3766" s="10" t="s">
        <v>3777</v>
      </c>
      <c r="B3766" s="11">
        <v>44937</v>
      </c>
      <c r="C3766" s="12" t="str">
        <f>PROPER("norTh")</f>
        <v>North</v>
      </c>
      <c r="D3766" s="3" t="s">
        <v>13</v>
      </c>
      <c r="E3766" s="10">
        <v>2803.74</v>
      </c>
      <c r="F3766" s="10">
        <v>44</v>
      </c>
      <c r="G3766" s="10">
        <v>49</v>
      </c>
      <c r="H3766" s="10">
        <v>411.17</v>
      </c>
    </row>
    <row r="3767" spans="1:8" ht="21.75" customHeight="1">
      <c r="A3767" s="10" t="s">
        <v>3778</v>
      </c>
      <c r="B3767" s="11">
        <v>45502</v>
      </c>
      <c r="C3767" s="12" t="s">
        <v>10</v>
      </c>
      <c r="D3767" s="3" t="s">
        <v>12</v>
      </c>
      <c r="E3767" s="10">
        <v>4732.8900000000003</v>
      </c>
      <c r="F3767" s="10">
        <v>50</v>
      </c>
      <c r="G3767" s="10">
        <v>27</v>
      </c>
      <c r="H3767" s="10">
        <v>922.3</v>
      </c>
    </row>
    <row r="3768" spans="1:8" ht="21.75" customHeight="1">
      <c r="A3768" s="10" t="s">
        <v>3779</v>
      </c>
      <c r="B3768" s="11">
        <v>45195</v>
      </c>
      <c r="C3768" s="12" t="s">
        <v>8</v>
      </c>
      <c r="D3768" s="3" t="s">
        <v>15</v>
      </c>
      <c r="E3768" s="10">
        <v>1405.1</v>
      </c>
      <c r="F3768" s="10">
        <v>17</v>
      </c>
      <c r="G3768" s="10">
        <v>9</v>
      </c>
      <c r="H3768" s="10">
        <v>793.13</v>
      </c>
    </row>
    <row r="3769" spans="1:8" ht="21.75" customHeight="1">
      <c r="A3769" s="10" t="s">
        <v>3780</v>
      </c>
      <c r="B3769" s="11">
        <v>45162</v>
      </c>
      <c r="C3769" s="12" t="s">
        <v>9</v>
      </c>
      <c r="D3769" s="3" t="s">
        <v>11</v>
      </c>
      <c r="E3769" s="10">
        <v>4379.7299999999996</v>
      </c>
      <c r="F3769" s="10">
        <v>1</v>
      </c>
      <c r="G3769" s="10">
        <v>38</v>
      </c>
      <c r="H3769" s="10">
        <v>1973.19</v>
      </c>
    </row>
    <row r="3770" spans="1:8" ht="21.75" customHeight="1">
      <c r="A3770" s="10" t="s">
        <v>3781</v>
      </c>
      <c r="B3770" s="11">
        <v>45140</v>
      </c>
      <c r="C3770" s="12" t="s">
        <v>10</v>
      </c>
      <c r="D3770" s="3" t="s">
        <v>12</v>
      </c>
      <c r="E3770" s="10">
        <v>4583.59</v>
      </c>
      <c r="F3770" s="10">
        <v>43</v>
      </c>
      <c r="G3770" s="10">
        <v>17</v>
      </c>
      <c r="H3770" s="10">
        <v>1294.98</v>
      </c>
    </row>
    <row r="3771" spans="1:8" ht="21.75" customHeight="1">
      <c r="A3771" s="10" t="s">
        <v>3782</v>
      </c>
      <c r="B3771" s="11">
        <v>45511</v>
      </c>
      <c r="C3771" s="12" t="str">
        <f>PROPER("norTh")</f>
        <v>North</v>
      </c>
      <c r="D3771" s="3" t="s">
        <v>12</v>
      </c>
      <c r="E3771" s="10">
        <v>4100.22</v>
      </c>
      <c r="F3771" s="10">
        <v>39</v>
      </c>
      <c r="G3771" s="10">
        <v>31</v>
      </c>
      <c r="H3771" s="10">
        <v>672.51</v>
      </c>
    </row>
    <row r="3772" spans="1:8" ht="21.75" customHeight="1">
      <c r="A3772" s="10" t="s">
        <v>3783</v>
      </c>
      <c r="B3772" s="11">
        <v>45340</v>
      </c>
      <c r="C3772" s="12" t="s">
        <v>10</v>
      </c>
      <c r="D3772" s="3" t="s">
        <v>12</v>
      </c>
      <c r="E3772" s="10">
        <v>2504.42</v>
      </c>
      <c r="F3772" s="10">
        <v>5</v>
      </c>
      <c r="G3772" s="10">
        <v>9</v>
      </c>
      <c r="H3772" s="10">
        <v>1961.89</v>
      </c>
    </row>
    <row r="3773" spans="1:8" ht="21.75" customHeight="1">
      <c r="A3773" s="10" t="s">
        <v>3784</v>
      </c>
      <c r="B3773" s="11">
        <v>45091</v>
      </c>
      <c r="C3773" s="12" t="s">
        <v>10</v>
      </c>
      <c r="D3773" s="3" t="s">
        <v>13</v>
      </c>
      <c r="E3773" s="10">
        <v>878.71</v>
      </c>
      <c r="F3773" s="10">
        <v>4</v>
      </c>
      <c r="G3773" s="10">
        <v>7</v>
      </c>
      <c r="H3773" s="10">
        <v>650.14</v>
      </c>
    </row>
    <row r="3774" spans="1:8" ht="21.75" customHeight="1">
      <c r="A3774" s="10" t="s">
        <v>3785</v>
      </c>
      <c r="B3774" s="11">
        <v>45058</v>
      </c>
      <c r="C3774" s="12" t="s">
        <v>8</v>
      </c>
      <c r="D3774" s="3" t="s">
        <v>11</v>
      </c>
      <c r="E3774" s="10">
        <v>2560.61</v>
      </c>
      <c r="F3774" s="10">
        <v>16</v>
      </c>
      <c r="G3774" s="10">
        <v>5</v>
      </c>
      <c r="H3774" s="10">
        <v>521.63</v>
      </c>
    </row>
    <row r="3775" spans="1:8" ht="21.75" customHeight="1">
      <c r="A3775" s="10" t="s">
        <v>3786</v>
      </c>
      <c r="B3775" s="11">
        <v>44885</v>
      </c>
      <c r="C3775" s="12" t="s">
        <v>8</v>
      </c>
      <c r="D3775" s="3" t="s">
        <v>15</v>
      </c>
      <c r="E3775" s="10">
        <v>3974.52</v>
      </c>
      <c r="F3775" s="10">
        <v>25</v>
      </c>
      <c r="G3775" s="10">
        <v>50</v>
      </c>
      <c r="H3775" s="10">
        <v>1055.3</v>
      </c>
    </row>
    <row r="3776" spans="1:8" ht="21.75" customHeight="1">
      <c r="A3776" s="10" t="s">
        <v>3787</v>
      </c>
      <c r="B3776" s="11">
        <v>45267</v>
      </c>
      <c r="C3776" s="12" t="s">
        <v>9</v>
      </c>
      <c r="D3776" s="3" t="s">
        <v>13</v>
      </c>
      <c r="E3776" s="10">
        <v>4002.35</v>
      </c>
      <c r="F3776" s="10">
        <v>46</v>
      </c>
      <c r="G3776" s="10">
        <v>14</v>
      </c>
      <c r="H3776" s="10">
        <v>799.19</v>
      </c>
    </row>
    <row r="3777" spans="1:8" ht="21.75" customHeight="1">
      <c r="A3777" s="10" t="s">
        <v>3788</v>
      </c>
      <c r="B3777" s="11">
        <v>45104</v>
      </c>
      <c r="C3777" s="12" t="s">
        <v>10</v>
      </c>
      <c r="D3777" s="3" t="s">
        <v>11</v>
      </c>
      <c r="E3777" s="10">
        <v>3272.52</v>
      </c>
      <c r="F3777" s="10">
        <v>17</v>
      </c>
      <c r="G3777" s="10">
        <v>30</v>
      </c>
      <c r="H3777" s="10">
        <v>842.14</v>
      </c>
    </row>
    <row r="3778" spans="1:8" ht="21.75" customHeight="1">
      <c r="A3778" s="10" t="s">
        <v>3789</v>
      </c>
      <c r="B3778" s="11">
        <v>45078</v>
      </c>
      <c r="C3778" s="12" t="s">
        <v>9</v>
      </c>
      <c r="D3778" s="3" t="s">
        <v>12</v>
      </c>
      <c r="E3778" s="10">
        <v>3663.97</v>
      </c>
      <c r="F3778" s="10">
        <v>36</v>
      </c>
      <c r="G3778" s="10">
        <v>39</v>
      </c>
      <c r="H3778" s="10">
        <v>945.05</v>
      </c>
    </row>
    <row r="3779" spans="1:8" ht="21.75" customHeight="1">
      <c r="A3779" s="10" t="s">
        <v>3790</v>
      </c>
      <c r="B3779" s="11">
        <v>45460</v>
      </c>
      <c r="C3779" s="12" t="str">
        <f>PROPER("norTh")</f>
        <v>North</v>
      </c>
      <c r="D3779" s="3" t="s">
        <v>11</v>
      </c>
      <c r="E3779" s="10">
        <v>329.57</v>
      </c>
      <c r="F3779" s="10">
        <v>36</v>
      </c>
      <c r="G3779" s="10">
        <v>10</v>
      </c>
      <c r="H3779" s="10">
        <v>10.94</v>
      </c>
    </row>
    <row r="3780" spans="1:8" ht="21.75" customHeight="1">
      <c r="A3780" s="10" t="s">
        <v>3791</v>
      </c>
      <c r="B3780" s="11">
        <v>45405</v>
      </c>
      <c r="C3780" s="12" t="s">
        <v>10</v>
      </c>
      <c r="D3780" s="3" t="s">
        <v>15</v>
      </c>
      <c r="E3780" s="10">
        <v>4078.31</v>
      </c>
      <c r="F3780" s="10">
        <v>4</v>
      </c>
      <c r="G3780" s="10">
        <v>46</v>
      </c>
      <c r="H3780" s="10">
        <v>1012.38</v>
      </c>
    </row>
    <row r="3781" spans="1:8" ht="21.75" customHeight="1">
      <c r="A3781" s="10" t="s">
        <v>3792</v>
      </c>
      <c r="B3781" s="11">
        <v>45263</v>
      </c>
      <c r="C3781" s="12" t="s">
        <v>8</v>
      </c>
      <c r="D3781" s="3" t="s">
        <v>11</v>
      </c>
      <c r="E3781" s="10">
        <v>1643.67</v>
      </c>
      <c r="F3781" s="10">
        <v>24</v>
      </c>
      <c r="G3781" s="10">
        <v>27</v>
      </c>
      <c r="H3781" s="10">
        <v>180.62</v>
      </c>
    </row>
    <row r="3782" spans="1:8" ht="21.75" customHeight="1">
      <c r="A3782" s="10" t="s">
        <v>3793</v>
      </c>
      <c r="B3782" s="11">
        <v>45151</v>
      </c>
      <c r="C3782" s="12" t="str">
        <f t="shared" ref="C3782:C3783" si="170">PROPER("norTh")</f>
        <v>North</v>
      </c>
      <c r="D3782" s="3" t="s">
        <v>11</v>
      </c>
      <c r="E3782" s="10">
        <v>4286.1400000000003</v>
      </c>
      <c r="F3782" s="10">
        <v>20</v>
      </c>
      <c r="G3782" s="10">
        <v>49</v>
      </c>
      <c r="H3782" s="10">
        <v>44.61</v>
      </c>
    </row>
    <row r="3783" spans="1:8" ht="21.75" customHeight="1">
      <c r="A3783" s="10" t="s">
        <v>3794</v>
      </c>
      <c r="B3783" s="11">
        <v>45236</v>
      </c>
      <c r="C3783" s="12" t="str">
        <f t="shared" si="170"/>
        <v>North</v>
      </c>
      <c r="D3783" s="3" t="s">
        <v>11</v>
      </c>
      <c r="E3783" s="10">
        <v>699.09</v>
      </c>
      <c r="F3783" s="10">
        <v>7</v>
      </c>
      <c r="G3783" s="10">
        <v>24</v>
      </c>
      <c r="H3783" s="10">
        <v>279.42</v>
      </c>
    </row>
    <row r="3784" spans="1:8" ht="21.75" customHeight="1">
      <c r="A3784" s="10" t="s">
        <v>3795</v>
      </c>
      <c r="B3784" s="11">
        <v>45173</v>
      </c>
      <c r="C3784" s="12" t="s">
        <v>10</v>
      </c>
      <c r="D3784" s="3" t="s">
        <v>14</v>
      </c>
      <c r="E3784" s="10">
        <v>2546.4</v>
      </c>
      <c r="F3784" s="10">
        <v>44</v>
      </c>
      <c r="G3784" s="10">
        <v>5</v>
      </c>
      <c r="H3784" s="10">
        <v>796.78</v>
      </c>
    </row>
    <row r="3785" spans="1:8" ht="21.75" customHeight="1">
      <c r="A3785" s="10" t="s">
        <v>3796</v>
      </c>
      <c r="B3785" s="11">
        <v>45477</v>
      </c>
      <c r="C3785" s="12" t="str">
        <f>PROPER("norTh")</f>
        <v>North</v>
      </c>
      <c r="D3785" s="3" t="s">
        <v>14</v>
      </c>
      <c r="E3785" s="10">
        <v>960.41</v>
      </c>
      <c r="F3785" s="10">
        <v>49</v>
      </c>
      <c r="G3785" s="10">
        <v>26</v>
      </c>
      <c r="H3785" s="10">
        <v>23.08</v>
      </c>
    </row>
    <row r="3786" spans="1:8" ht="21.75" customHeight="1">
      <c r="A3786" s="10" t="s">
        <v>3797</v>
      </c>
      <c r="B3786" s="11">
        <v>45532</v>
      </c>
      <c r="C3786" s="12" t="s">
        <v>8</v>
      </c>
      <c r="D3786" s="3" t="s">
        <v>15</v>
      </c>
      <c r="E3786" s="10">
        <v>2921.4</v>
      </c>
      <c r="F3786" s="10">
        <v>50</v>
      </c>
      <c r="G3786" s="10">
        <v>38</v>
      </c>
      <c r="H3786" s="10">
        <v>1300.5999999999999</v>
      </c>
    </row>
    <row r="3787" spans="1:8" ht="21.75" customHeight="1">
      <c r="A3787" s="10" t="s">
        <v>3798</v>
      </c>
      <c r="B3787" s="11">
        <v>45397</v>
      </c>
      <c r="C3787" s="12" t="s">
        <v>10</v>
      </c>
      <c r="D3787" s="3" t="s">
        <v>12</v>
      </c>
      <c r="E3787" s="10">
        <v>52.04</v>
      </c>
      <c r="F3787" s="10">
        <v>45</v>
      </c>
      <c r="G3787" s="10">
        <v>2</v>
      </c>
      <c r="H3787" s="10">
        <v>1529.16</v>
      </c>
    </row>
    <row r="3788" spans="1:8" ht="21.75" customHeight="1">
      <c r="A3788" s="10" t="s">
        <v>3799</v>
      </c>
      <c r="B3788" s="11">
        <v>44947</v>
      </c>
      <c r="C3788" s="12" t="s">
        <v>8</v>
      </c>
      <c r="D3788" s="3" t="s">
        <v>15</v>
      </c>
      <c r="E3788" s="10">
        <v>3757.47</v>
      </c>
      <c r="F3788" s="10">
        <v>11</v>
      </c>
      <c r="G3788" s="10">
        <v>2</v>
      </c>
      <c r="H3788" s="10">
        <v>1316.35</v>
      </c>
    </row>
    <row r="3789" spans="1:8" ht="21.75" customHeight="1">
      <c r="A3789" s="10" t="s">
        <v>3800</v>
      </c>
      <c r="B3789" s="11">
        <v>45240</v>
      </c>
      <c r="C3789" s="12" t="s">
        <v>9</v>
      </c>
      <c r="D3789" s="3" t="s">
        <v>12</v>
      </c>
      <c r="E3789" s="10">
        <v>4445.24</v>
      </c>
      <c r="F3789" s="10">
        <v>13</v>
      </c>
      <c r="G3789" s="10">
        <v>18</v>
      </c>
      <c r="H3789" s="10">
        <v>323.95999999999998</v>
      </c>
    </row>
    <row r="3790" spans="1:8" ht="21.75" customHeight="1">
      <c r="A3790" s="10" t="s">
        <v>3801</v>
      </c>
      <c r="B3790" s="11">
        <v>44916</v>
      </c>
      <c r="C3790" s="12" t="s">
        <v>9</v>
      </c>
      <c r="D3790" s="3" t="s">
        <v>14</v>
      </c>
      <c r="E3790" s="10">
        <v>4162.25</v>
      </c>
      <c r="F3790" s="10">
        <v>44</v>
      </c>
      <c r="G3790" s="10">
        <v>35</v>
      </c>
      <c r="H3790" s="10">
        <v>721.67</v>
      </c>
    </row>
    <row r="3791" spans="1:8" ht="21.75" customHeight="1">
      <c r="A3791" s="10" t="s">
        <v>3802</v>
      </c>
      <c r="B3791" s="11">
        <v>45316</v>
      </c>
      <c r="C3791" s="12" t="str">
        <f>PROPER("norTh")</f>
        <v>North</v>
      </c>
      <c r="D3791" s="3" t="s">
        <v>12</v>
      </c>
      <c r="E3791" s="10">
        <v>3578.19</v>
      </c>
      <c r="F3791" s="10">
        <v>1</v>
      </c>
      <c r="G3791" s="10">
        <v>6</v>
      </c>
      <c r="H3791" s="10">
        <v>419.29</v>
      </c>
    </row>
    <row r="3792" spans="1:8" ht="21.75" customHeight="1">
      <c r="A3792" s="10" t="s">
        <v>3803</v>
      </c>
      <c r="B3792" s="11">
        <v>45135</v>
      </c>
      <c r="C3792" s="12" t="s">
        <v>9</v>
      </c>
      <c r="D3792" s="3" t="s">
        <v>12</v>
      </c>
      <c r="E3792" s="10">
        <v>661.18</v>
      </c>
      <c r="F3792" s="10">
        <v>24</v>
      </c>
      <c r="G3792" s="10">
        <v>14</v>
      </c>
      <c r="H3792" s="10">
        <v>1785.98</v>
      </c>
    </row>
    <row r="3793" spans="1:8" ht="21.75" customHeight="1">
      <c r="A3793" s="10" t="s">
        <v>3804</v>
      </c>
      <c r="B3793" s="11">
        <v>45433</v>
      </c>
      <c r="C3793" s="12" t="s">
        <v>8</v>
      </c>
      <c r="D3793" s="3" t="s">
        <v>11</v>
      </c>
      <c r="E3793" s="10">
        <v>1906.95</v>
      </c>
      <c r="F3793" s="10">
        <v>40</v>
      </c>
      <c r="G3793" s="10">
        <v>20</v>
      </c>
      <c r="H3793" s="10">
        <v>561.13</v>
      </c>
    </row>
    <row r="3794" spans="1:8" ht="21.75" customHeight="1">
      <c r="A3794" s="10" t="s">
        <v>3805</v>
      </c>
      <c r="B3794" s="11">
        <v>45137</v>
      </c>
      <c r="C3794" s="12" t="s">
        <v>9</v>
      </c>
      <c r="D3794" s="3" t="s">
        <v>14</v>
      </c>
      <c r="E3794" s="10">
        <v>1555.72</v>
      </c>
      <c r="F3794" s="10">
        <v>40</v>
      </c>
      <c r="G3794" s="10">
        <v>14</v>
      </c>
      <c r="H3794" s="10">
        <v>590.75</v>
      </c>
    </row>
    <row r="3795" spans="1:8" ht="21.75" customHeight="1">
      <c r="A3795" s="10" t="s">
        <v>3806</v>
      </c>
      <c r="B3795" s="11">
        <v>44922</v>
      </c>
      <c r="C3795" s="12" t="s">
        <v>10</v>
      </c>
      <c r="D3795" s="3" t="s">
        <v>15</v>
      </c>
      <c r="E3795" s="10">
        <v>1464.62</v>
      </c>
      <c r="F3795" s="10">
        <v>21</v>
      </c>
      <c r="G3795" s="10">
        <v>13</v>
      </c>
      <c r="H3795" s="10">
        <v>402.15</v>
      </c>
    </row>
    <row r="3796" spans="1:8" ht="21.75" customHeight="1">
      <c r="A3796" s="10" t="s">
        <v>3807</v>
      </c>
      <c r="B3796" s="11">
        <v>45053</v>
      </c>
      <c r="C3796" s="12" t="s">
        <v>10</v>
      </c>
      <c r="D3796" s="3" t="s">
        <v>15</v>
      </c>
      <c r="E3796" s="10">
        <v>1120.6500000000001</v>
      </c>
      <c r="F3796" s="10">
        <v>31</v>
      </c>
      <c r="G3796" s="10">
        <v>14</v>
      </c>
      <c r="H3796" s="10">
        <v>1176.03</v>
      </c>
    </row>
    <row r="3797" spans="1:8" ht="21.75" customHeight="1">
      <c r="A3797" s="10" t="s">
        <v>3808</v>
      </c>
      <c r="B3797" s="11">
        <v>44883</v>
      </c>
      <c r="C3797" s="12" t="str">
        <f>PROPER("norTh")</f>
        <v>North</v>
      </c>
      <c r="D3797" s="3" t="s">
        <v>13</v>
      </c>
      <c r="E3797" s="10">
        <v>3892.66</v>
      </c>
      <c r="F3797" s="10">
        <v>7</v>
      </c>
      <c r="G3797" s="10">
        <v>45</v>
      </c>
      <c r="H3797" s="10">
        <v>141.09</v>
      </c>
    </row>
    <row r="3798" spans="1:8" ht="21.75" customHeight="1">
      <c r="A3798" s="10" t="s">
        <v>3809</v>
      </c>
      <c r="B3798" s="11">
        <v>45176</v>
      </c>
      <c r="C3798" s="12" t="s">
        <v>10</v>
      </c>
      <c r="D3798" s="3" t="s">
        <v>13</v>
      </c>
      <c r="E3798" s="10">
        <v>4629.18</v>
      </c>
      <c r="F3798" s="10">
        <v>29</v>
      </c>
      <c r="G3798" s="10">
        <v>42</v>
      </c>
      <c r="H3798" s="10">
        <v>630.49</v>
      </c>
    </row>
    <row r="3799" spans="1:8" ht="21.75" customHeight="1">
      <c r="A3799" s="10" t="s">
        <v>3810</v>
      </c>
      <c r="B3799" s="11">
        <v>44976</v>
      </c>
      <c r="C3799" s="12" t="str">
        <f>PROPER("norTh")</f>
        <v>North</v>
      </c>
      <c r="D3799" s="3" t="s">
        <v>14</v>
      </c>
      <c r="E3799" s="10">
        <v>2718.41</v>
      </c>
      <c r="F3799" s="10">
        <v>4</v>
      </c>
      <c r="G3799" s="10">
        <v>50</v>
      </c>
      <c r="H3799" s="10">
        <v>311.60000000000002</v>
      </c>
    </row>
    <row r="3800" spans="1:8" ht="21.75" customHeight="1">
      <c r="A3800" s="10" t="s">
        <v>3811</v>
      </c>
      <c r="B3800" s="11">
        <v>44893</v>
      </c>
      <c r="C3800" s="12" t="s">
        <v>8</v>
      </c>
      <c r="D3800" s="3" t="s">
        <v>15</v>
      </c>
      <c r="E3800" s="10">
        <v>663.84</v>
      </c>
      <c r="F3800" s="10">
        <v>16</v>
      </c>
      <c r="G3800" s="10">
        <v>13</v>
      </c>
      <c r="H3800" s="10">
        <v>209.56</v>
      </c>
    </row>
    <row r="3801" spans="1:8" ht="21.75" customHeight="1">
      <c r="A3801" s="10" t="s">
        <v>3812</v>
      </c>
      <c r="B3801" s="11">
        <v>45451</v>
      </c>
      <c r="C3801" s="12" t="s">
        <v>9</v>
      </c>
      <c r="D3801" s="3" t="s">
        <v>15</v>
      </c>
      <c r="E3801" s="10">
        <v>1390.74</v>
      </c>
      <c r="F3801" s="10">
        <v>11</v>
      </c>
      <c r="G3801" s="10">
        <v>32</v>
      </c>
      <c r="H3801" s="10">
        <v>1100.6600000000001</v>
      </c>
    </row>
    <row r="3802" spans="1:8" ht="21.75" customHeight="1">
      <c r="A3802" s="10" t="s">
        <v>3813</v>
      </c>
      <c r="B3802" s="11">
        <v>45013</v>
      </c>
      <c r="C3802" s="12" t="s">
        <v>8</v>
      </c>
      <c r="D3802" s="3" t="s">
        <v>12</v>
      </c>
      <c r="E3802" s="10">
        <v>1732.16</v>
      </c>
      <c r="F3802" s="10">
        <v>14</v>
      </c>
      <c r="G3802" s="10">
        <v>13</v>
      </c>
      <c r="H3802" s="10">
        <v>510.07</v>
      </c>
    </row>
    <row r="3803" spans="1:8" ht="21.75" customHeight="1">
      <c r="A3803" s="10" t="s">
        <v>3814</v>
      </c>
      <c r="B3803" s="11">
        <v>45397</v>
      </c>
      <c r="C3803" s="12" t="s">
        <v>9</v>
      </c>
      <c r="D3803" s="3" t="s">
        <v>15</v>
      </c>
      <c r="E3803" s="10">
        <v>1316.36</v>
      </c>
      <c r="F3803" s="10">
        <v>43</v>
      </c>
      <c r="G3803" s="10">
        <v>20</v>
      </c>
      <c r="H3803" s="10">
        <v>828.51</v>
      </c>
    </row>
    <row r="3804" spans="1:8" ht="21.75" customHeight="1">
      <c r="A3804" s="10" t="s">
        <v>3815</v>
      </c>
      <c r="B3804" s="11">
        <v>45605</v>
      </c>
      <c r="C3804" s="12" t="s">
        <v>9</v>
      </c>
      <c r="D3804" s="3" t="s">
        <v>15</v>
      </c>
      <c r="E3804" s="10">
        <v>3040.66</v>
      </c>
      <c r="F3804" s="10">
        <v>34</v>
      </c>
      <c r="G3804" s="10">
        <v>40</v>
      </c>
      <c r="H3804" s="10">
        <v>1820.27</v>
      </c>
    </row>
    <row r="3805" spans="1:8" ht="21.75" customHeight="1">
      <c r="A3805" s="10" t="s">
        <v>3816</v>
      </c>
      <c r="B3805" s="11">
        <v>44931</v>
      </c>
      <c r="C3805" s="12" t="s">
        <v>9</v>
      </c>
      <c r="D3805" s="3" t="s">
        <v>14</v>
      </c>
      <c r="E3805" s="10">
        <v>2797.38</v>
      </c>
      <c r="F3805" s="10">
        <v>39</v>
      </c>
      <c r="G3805" s="10">
        <v>42</v>
      </c>
      <c r="H3805" s="10">
        <v>1392.26</v>
      </c>
    </row>
    <row r="3806" spans="1:8" ht="21.75" customHeight="1">
      <c r="A3806" s="10" t="s">
        <v>3817</v>
      </c>
      <c r="B3806" s="11">
        <v>45276</v>
      </c>
      <c r="C3806" s="12" t="s">
        <v>8</v>
      </c>
      <c r="D3806" s="3" t="s">
        <v>13</v>
      </c>
      <c r="E3806" s="10">
        <v>4395.96</v>
      </c>
      <c r="F3806" s="10">
        <v>14</v>
      </c>
      <c r="G3806" s="10">
        <v>50</v>
      </c>
      <c r="H3806" s="10">
        <v>648.20000000000005</v>
      </c>
    </row>
    <row r="3807" spans="1:8" ht="21.75" customHeight="1">
      <c r="A3807" s="10" t="s">
        <v>3818</v>
      </c>
      <c r="B3807" s="11">
        <v>44921</v>
      </c>
      <c r="C3807" s="12" t="s">
        <v>9</v>
      </c>
      <c r="D3807" s="3" t="s">
        <v>13</v>
      </c>
      <c r="E3807" s="10">
        <v>1884.6</v>
      </c>
      <c r="F3807" s="10">
        <v>6</v>
      </c>
      <c r="G3807" s="10">
        <v>17</v>
      </c>
      <c r="H3807" s="10">
        <v>1603.91</v>
      </c>
    </row>
    <row r="3808" spans="1:8" ht="21.75" customHeight="1">
      <c r="A3808" s="10" t="s">
        <v>3819</v>
      </c>
      <c r="B3808" s="11">
        <v>45493</v>
      </c>
      <c r="C3808" s="12" t="str">
        <f>PROPER("norTh")</f>
        <v>North</v>
      </c>
      <c r="D3808" s="3" t="s">
        <v>13</v>
      </c>
      <c r="E3808" s="10">
        <v>3395.31</v>
      </c>
      <c r="F3808" s="10">
        <v>26</v>
      </c>
      <c r="G3808" s="10">
        <v>7</v>
      </c>
      <c r="H3808" s="10">
        <v>996.53</v>
      </c>
    </row>
    <row r="3809" spans="1:8" ht="21.75" customHeight="1">
      <c r="A3809" s="10" t="s">
        <v>3820</v>
      </c>
      <c r="B3809" s="11">
        <v>44964</v>
      </c>
      <c r="C3809" s="12" t="s">
        <v>9</v>
      </c>
      <c r="D3809" s="3" t="s">
        <v>14</v>
      </c>
      <c r="E3809" s="10">
        <v>1255.74</v>
      </c>
      <c r="F3809" s="10">
        <v>38</v>
      </c>
      <c r="G3809" s="10">
        <v>47</v>
      </c>
      <c r="H3809" s="10">
        <v>1789.06</v>
      </c>
    </row>
    <row r="3810" spans="1:8" ht="21.75" customHeight="1">
      <c r="A3810" s="10" t="s">
        <v>3821</v>
      </c>
      <c r="B3810" s="11">
        <v>45576</v>
      </c>
      <c r="C3810" s="12" t="s">
        <v>9</v>
      </c>
      <c r="D3810" s="3" t="s">
        <v>15</v>
      </c>
      <c r="E3810" s="10">
        <v>3831.08</v>
      </c>
      <c r="F3810" s="10">
        <v>45</v>
      </c>
      <c r="G3810" s="10">
        <v>32</v>
      </c>
      <c r="H3810" s="10">
        <v>150.33000000000001</v>
      </c>
    </row>
    <row r="3811" spans="1:8" ht="21.75" customHeight="1">
      <c r="A3811" s="10" t="s">
        <v>3822</v>
      </c>
      <c r="B3811" s="11">
        <v>45412</v>
      </c>
      <c r="C3811" s="12" t="s">
        <v>8</v>
      </c>
      <c r="D3811" s="3" t="s">
        <v>14</v>
      </c>
      <c r="E3811" s="10">
        <v>3143.55</v>
      </c>
      <c r="F3811" s="10">
        <v>44</v>
      </c>
      <c r="G3811" s="10">
        <v>19</v>
      </c>
      <c r="H3811" s="10">
        <v>1230.95</v>
      </c>
    </row>
    <row r="3812" spans="1:8" ht="21.75" customHeight="1">
      <c r="A3812" s="10" t="s">
        <v>3823</v>
      </c>
      <c r="B3812" s="11">
        <v>45056</v>
      </c>
      <c r="C3812" s="12" t="str">
        <f>PROPER("norTh")</f>
        <v>North</v>
      </c>
      <c r="D3812" s="3" t="s">
        <v>15</v>
      </c>
      <c r="E3812" s="10">
        <v>1407.02</v>
      </c>
      <c r="F3812" s="10">
        <v>50</v>
      </c>
      <c r="G3812" s="10">
        <v>35</v>
      </c>
      <c r="H3812" s="10">
        <v>1146.1099999999999</v>
      </c>
    </row>
    <row r="3813" spans="1:8" ht="21.75" customHeight="1">
      <c r="A3813" s="10" t="s">
        <v>3824</v>
      </c>
      <c r="B3813" s="11">
        <v>45339</v>
      </c>
      <c r="C3813" s="12" t="s">
        <v>9</v>
      </c>
      <c r="D3813" s="3" t="s">
        <v>13</v>
      </c>
      <c r="E3813" s="10">
        <v>4004.13</v>
      </c>
      <c r="F3813" s="10">
        <v>30</v>
      </c>
      <c r="G3813" s="10">
        <v>25</v>
      </c>
      <c r="H3813" s="10">
        <v>679.16</v>
      </c>
    </row>
    <row r="3814" spans="1:8" ht="21.75" customHeight="1">
      <c r="A3814" s="10" t="s">
        <v>3825</v>
      </c>
      <c r="B3814" s="11">
        <v>45584</v>
      </c>
      <c r="C3814" s="12" t="s">
        <v>8</v>
      </c>
      <c r="D3814" s="3" t="s">
        <v>12</v>
      </c>
      <c r="E3814" s="10">
        <v>1673.71</v>
      </c>
      <c r="F3814" s="10">
        <v>39</v>
      </c>
      <c r="G3814" s="10">
        <v>47</v>
      </c>
      <c r="H3814" s="10">
        <v>1556.47</v>
      </c>
    </row>
    <row r="3815" spans="1:8" ht="21.75" customHeight="1">
      <c r="A3815" s="10" t="s">
        <v>3826</v>
      </c>
      <c r="B3815" s="11">
        <v>45200</v>
      </c>
      <c r="C3815" s="12" t="str">
        <f>PROPER("norTh")</f>
        <v>North</v>
      </c>
      <c r="D3815" s="3" t="s">
        <v>13</v>
      </c>
      <c r="E3815" s="10">
        <v>4059.96</v>
      </c>
      <c r="F3815" s="10">
        <v>15</v>
      </c>
      <c r="G3815" s="10">
        <v>12</v>
      </c>
      <c r="H3815" s="10">
        <v>201.71</v>
      </c>
    </row>
    <row r="3816" spans="1:8" ht="21.75" customHeight="1">
      <c r="A3816" s="10" t="s">
        <v>3827</v>
      </c>
      <c r="B3816" s="11">
        <v>45553</v>
      </c>
      <c r="C3816" s="12" t="s">
        <v>9</v>
      </c>
      <c r="D3816" s="3" t="s">
        <v>11</v>
      </c>
      <c r="E3816" s="10">
        <v>3321.6</v>
      </c>
      <c r="F3816" s="10">
        <v>26</v>
      </c>
      <c r="G3816" s="10">
        <v>42</v>
      </c>
      <c r="H3816" s="10">
        <v>1349.51</v>
      </c>
    </row>
    <row r="3817" spans="1:8" ht="21.75" customHeight="1">
      <c r="A3817" s="10" t="s">
        <v>3828</v>
      </c>
      <c r="B3817" s="11">
        <v>45481</v>
      </c>
      <c r="C3817" s="12" t="s">
        <v>10</v>
      </c>
      <c r="D3817" s="3" t="s">
        <v>13</v>
      </c>
      <c r="E3817" s="10">
        <v>1309.44</v>
      </c>
      <c r="F3817" s="10">
        <v>29</v>
      </c>
      <c r="G3817" s="10">
        <v>27</v>
      </c>
      <c r="H3817" s="10">
        <v>1451.8</v>
      </c>
    </row>
    <row r="3818" spans="1:8" ht="21.75" customHeight="1">
      <c r="A3818" s="10" t="s">
        <v>3829</v>
      </c>
      <c r="B3818" s="11">
        <v>45101</v>
      </c>
      <c r="C3818" s="12" t="s">
        <v>9</v>
      </c>
      <c r="D3818" s="3" t="s">
        <v>13</v>
      </c>
      <c r="E3818" s="10">
        <v>966.24</v>
      </c>
      <c r="F3818" s="10">
        <v>20</v>
      </c>
      <c r="G3818" s="10">
        <v>48</v>
      </c>
      <c r="H3818" s="10">
        <v>303.56</v>
      </c>
    </row>
    <row r="3819" spans="1:8" ht="21.75" customHeight="1">
      <c r="A3819" s="10" t="s">
        <v>3830</v>
      </c>
      <c r="B3819" s="11">
        <v>44907</v>
      </c>
      <c r="C3819" s="12" t="str">
        <f t="shared" ref="C3819:C3822" si="171">PROPER("norTh")</f>
        <v>North</v>
      </c>
      <c r="D3819" s="3" t="s">
        <v>13</v>
      </c>
      <c r="E3819" s="10">
        <v>1632.72</v>
      </c>
      <c r="F3819" s="10">
        <v>26</v>
      </c>
      <c r="G3819" s="10">
        <v>48</v>
      </c>
      <c r="H3819" s="10">
        <v>1132.56</v>
      </c>
    </row>
    <row r="3820" spans="1:8" ht="21.75" customHeight="1">
      <c r="A3820" s="10" t="s">
        <v>3831</v>
      </c>
      <c r="B3820" s="11">
        <v>44892</v>
      </c>
      <c r="C3820" s="12" t="str">
        <f t="shared" si="171"/>
        <v>North</v>
      </c>
      <c r="D3820" s="3" t="s">
        <v>13</v>
      </c>
      <c r="E3820" s="10">
        <v>341.31</v>
      </c>
      <c r="F3820" s="10">
        <v>2</v>
      </c>
      <c r="G3820" s="10">
        <v>27</v>
      </c>
      <c r="H3820" s="10">
        <v>1308.9000000000001</v>
      </c>
    </row>
    <row r="3821" spans="1:8" ht="21.75" customHeight="1">
      <c r="A3821" s="10" t="s">
        <v>3832</v>
      </c>
      <c r="B3821" s="11">
        <v>44883</v>
      </c>
      <c r="C3821" s="12" t="str">
        <f t="shared" si="171"/>
        <v>North</v>
      </c>
      <c r="D3821" s="3" t="s">
        <v>13</v>
      </c>
      <c r="E3821" s="10">
        <v>2784.42</v>
      </c>
      <c r="F3821" s="10">
        <v>21</v>
      </c>
      <c r="G3821" s="10">
        <v>18</v>
      </c>
      <c r="H3821" s="10">
        <v>386.61</v>
      </c>
    </row>
    <row r="3822" spans="1:8" ht="21.75" customHeight="1">
      <c r="A3822" s="10" t="s">
        <v>3833</v>
      </c>
      <c r="B3822" s="11">
        <v>45475</v>
      </c>
      <c r="C3822" s="12" t="str">
        <f t="shared" si="171"/>
        <v>North</v>
      </c>
      <c r="D3822" s="3" t="s">
        <v>15</v>
      </c>
      <c r="E3822" s="10">
        <v>4903.83</v>
      </c>
      <c r="F3822" s="10">
        <v>35</v>
      </c>
      <c r="G3822" s="10">
        <v>48</v>
      </c>
      <c r="H3822" s="10">
        <v>955.6</v>
      </c>
    </row>
    <row r="3823" spans="1:8" ht="21.75" customHeight="1">
      <c r="A3823" s="10" t="s">
        <v>3834</v>
      </c>
      <c r="B3823" s="11">
        <v>45083</v>
      </c>
      <c r="C3823" s="12" t="s">
        <v>8</v>
      </c>
      <c r="D3823" s="3" t="s">
        <v>15</v>
      </c>
      <c r="E3823" s="10">
        <v>2827.85</v>
      </c>
      <c r="F3823" s="10">
        <v>17</v>
      </c>
      <c r="G3823" s="10">
        <v>28</v>
      </c>
      <c r="H3823" s="10">
        <v>1627.17</v>
      </c>
    </row>
    <row r="3824" spans="1:8" ht="21.75" customHeight="1">
      <c r="A3824" s="10" t="s">
        <v>3835</v>
      </c>
      <c r="B3824" s="11">
        <v>45478</v>
      </c>
      <c r="C3824" s="12" t="s">
        <v>9</v>
      </c>
      <c r="D3824" s="3" t="s">
        <v>11</v>
      </c>
      <c r="E3824" s="10">
        <v>3103.32</v>
      </c>
      <c r="F3824" s="10">
        <v>10</v>
      </c>
      <c r="G3824" s="10">
        <v>6</v>
      </c>
      <c r="H3824" s="10">
        <v>56.03</v>
      </c>
    </row>
    <row r="3825" spans="1:8" ht="21.75" customHeight="1">
      <c r="A3825" s="10" t="s">
        <v>3836</v>
      </c>
      <c r="B3825" s="11">
        <v>45392</v>
      </c>
      <c r="C3825" s="12" t="s">
        <v>10</v>
      </c>
      <c r="D3825" s="3" t="s">
        <v>14</v>
      </c>
      <c r="E3825" s="10">
        <v>3880.71</v>
      </c>
      <c r="F3825" s="10">
        <v>35</v>
      </c>
      <c r="G3825" s="10">
        <v>19</v>
      </c>
      <c r="H3825" s="10">
        <v>951.16</v>
      </c>
    </row>
    <row r="3826" spans="1:8" ht="21.75" customHeight="1">
      <c r="A3826" s="10" t="s">
        <v>3837</v>
      </c>
      <c r="B3826" s="11">
        <v>44992</v>
      </c>
      <c r="C3826" s="12" t="s">
        <v>8</v>
      </c>
      <c r="D3826" s="3" t="s">
        <v>13</v>
      </c>
      <c r="E3826" s="10">
        <v>1632.72</v>
      </c>
      <c r="F3826" s="10">
        <v>4</v>
      </c>
      <c r="G3826" s="10">
        <v>21</v>
      </c>
      <c r="H3826" s="10">
        <v>1953.79</v>
      </c>
    </row>
    <row r="3827" spans="1:8" ht="21.75" customHeight="1">
      <c r="A3827" s="10" t="s">
        <v>3838</v>
      </c>
      <c r="B3827" s="11">
        <v>45317</v>
      </c>
      <c r="C3827" s="12" t="s">
        <v>10</v>
      </c>
      <c r="D3827" s="3" t="s">
        <v>14</v>
      </c>
      <c r="E3827" s="10">
        <v>4679.47</v>
      </c>
      <c r="F3827" s="10">
        <v>8</v>
      </c>
      <c r="G3827" s="10">
        <v>44</v>
      </c>
      <c r="H3827" s="10">
        <v>592.49</v>
      </c>
    </row>
    <row r="3828" spans="1:8" ht="21.75" customHeight="1">
      <c r="A3828" s="10" t="s">
        <v>3839</v>
      </c>
      <c r="B3828" s="11">
        <v>45201</v>
      </c>
      <c r="C3828" s="12" t="s">
        <v>8</v>
      </c>
      <c r="D3828" s="3" t="s">
        <v>15</v>
      </c>
      <c r="E3828" s="10">
        <v>2645.97</v>
      </c>
      <c r="F3828" s="10">
        <v>4</v>
      </c>
      <c r="G3828" s="10">
        <v>39</v>
      </c>
      <c r="H3828" s="10">
        <v>1385.78</v>
      </c>
    </row>
    <row r="3829" spans="1:8" ht="21.75" customHeight="1">
      <c r="A3829" s="10" t="s">
        <v>3840</v>
      </c>
      <c r="B3829" s="11">
        <v>45111</v>
      </c>
      <c r="C3829" s="12" t="s">
        <v>8</v>
      </c>
      <c r="D3829" s="3" t="s">
        <v>15</v>
      </c>
      <c r="E3829" s="10">
        <v>4686.7299999999996</v>
      </c>
      <c r="F3829" s="10">
        <v>32</v>
      </c>
      <c r="G3829" s="10">
        <v>5</v>
      </c>
      <c r="H3829" s="10">
        <v>63.88</v>
      </c>
    </row>
    <row r="3830" spans="1:8" ht="21.75" customHeight="1">
      <c r="A3830" s="10" t="s">
        <v>3841</v>
      </c>
      <c r="B3830" s="11">
        <v>45567</v>
      </c>
      <c r="C3830" s="12" t="s">
        <v>9</v>
      </c>
      <c r="D3830" s="3" t="s">
        <v>12</v>
      </c>
      <c r="E3830" s="10">
        <v>1022.83</v>
      </c>
      <c r="F3830" s="10">
        <v>1</v>
      </c>
      <c r="G3830" s="10">
        <v>7</v>
      </c>
      <c r="H3830" s="10">
        <v>1908.02</v>
      </c>
    </row>
    <row r="3831" spans="1:8" ht="21.75" customHeight="1">
      <c r="A3831" s="10" t="s">
        <v>3842</v>
      </c>
      <c r="B3831" s="11">
        <v>44883</v>
      </c>
      <c r="C3831" s="12" t="s">
        <v>8</v>
      </c>
      <c r="D3831" s="3" t="s">
        <v>14</v>
      </c>
      <c r="E3831" s="10">
        <v>4565.2700000000004</v>
      </c>
      <c r="F3831" s="10">
        <v>7</v>
      </c>
      <c r="G3831" s="10">
        <v>6</v>
      </c>
      <c r="H3831" s="10">
        <v>266.61</v>
      </c>
    </row>
    <row r="3832" spans="1:8" ht="21.75" customHeight="1">
      <c r="A3832" s="10" t="s">
        <v>3843</v>
      </c>
      <c r="B3832" s="11">
        <v>45395</v>
      </c>
      <c r="C3832" s="12" t="str">
        <f>PROPER("norTh")</f>
        <v>North</v>
      </c>
      <c r="D3832" s="3" t="s">
        <v>15</v>
      </c>
      <c r="E3832" s="10">
        <v>4099.13</v>
      </c>
      <c r="F3832" s="10">
        <v>42</v>
      </c>
      <c r="G3832" s="10">
        <v>29</v>
      </c>
      <c r="H3832" s="10">
        <v>1493.08</v>
      </c>
    </row>
    <row r="3833" spans="1:8" ht="21.75" customHeight="1">
      <c r="A3833" s="10" t="s">
        <v>3844</v>
      </c>
      <c r="B3833" s="11">
        <v>45458</v>
      </c>
      <c r="C3833" s="12" t="s">
        <v>9</v>
      </c>
      <c r="D3833" s="3" t="s">
        <v>13</v>
      </c>
      <c r="E3833" s="10">
        <v>4132.3500000000004</v>
      </c>
      <c r="F3833" s="10">
        <v>49</v>
      </c>
      <c r="G3833" s="10">
        <v>8</v>
      </c>
      <c r="H3833" s="10">
        <v>1578.88</v>
      </c>
    </row>
    <row r="3834" spans="1:8" ht="21.75" customHeight="1">
      <c r="A3834" s="10" t="s">
        <v>3845</v>
      </c>
      <c r="B3834" s="11">
        <v>45079</v>
      </c>
      <c r="C3834" s="12" t="s">
        <v>9</v>
      </c>
      <c r="D3834" s="3" t="s">
        <v>15</v>
      </c>
      <c r="E3834" s="10">
        <v>4450.83</v>
      </c>
      <c r="F3834" s="10">
        <v>30</v>
      </c>
      <c r="G3834" s="10">
        <v>14</v>
      </c>
      <c r="H3834" s="10">
        <v>541.71</v>
      </c>
    </row>
    <row r="3835" spans="1:8" ht="21.75" customHeight="1">
      <c r="A3835" s="10" t="s">
        <v>3846</v>
      </c>
      <c r="B3835" s="11">
        <v>45347</v>
      </c>
      <c r="C3835" s="12" t="str">
        <f>PROPER("norTh")</f>
        <v>North</v>
      </c>
      <c r="D3835" s="3" t="s">
        <v>13</v>
      </c>
      <c r="E3835" s="10">
        <v>2147.87</v>
      </c>
      <c r="F3835" s="10">
        <v>23</v>
      </c>
      <c r="G3835" s="10">
        <v>21</v>
      </c>
      <c r="H3835" s="10">
        <v>975.32</v>
      </c>
    </row>
    <row r="3836" spans="1:8" ht="21.75" customHeight="1">
      <c r="A3836" s="10" t="s">
        <v>3847</v>
      </c>
      <c r="B3836" s="11">
        <v>45447</v>
      </c>
      <c r="C3836" s="12" t="s">
        <v>10</v>
      </c>
      <c r="D3836" s="3" t="s">
        <v>12</v>
      </c>
      <c r="E3836" s="10">
        <v>2023.44</v>
      </c>
      <c r="F3836" s="10">
        <v>25</v>
      </c>
      <c r="G3836" s="10">
        <v>29</v>
      </c>
      <c r="H3836" s="10">
        <v>1293.6400000000001</v>
      </c>
    </row>
    <row r="3837" spans="1:8" ht="21.75" customHeight="1">
      <c r="A3837" s="10" t="s">
        <v>3848</v>
      </c>
      <c r="B3837" s="11">
        <v>45248</v>
      </c>
      <c r="C3837" s="12" t="s">
        <v>9</v>
      </c>
      <c r="D3837" s="3" t="s">
        <v>11</v>
      </c>
      <c r="E3837" s="10">
        <v>1314.49</v>
      </c>
      <c r="F3837" s="10">
        <v>24</v>
      </c>
      <c r="G3837" s="10">
        <v>27</v>
      </c>
      <c r="H3837" s="10">
        <v>321.11</v>
      </c>
    </row>
    <row r="3838" spans="1:8" ht="21.75" customHeight="1">
      <c r="A3838" s="10" t="s">
        <v>3849</v>
      </c>
      <c r="B3838" s="11">
        <v>45322</v>
      </c>
      <c r="C3838" s="12" t="s">
        <v>8</v>
      </c>
      <c r="D3838" s="3" t="s">
        <v>13</v>
      </c>
      <c r="E3838" s="10">
        <v>3845.43</v>
      </c>
      <c r="F3838" s="10">
        <v>44</v>
      </c>
      <c r="G3838" s="10">
        <v>26</v>
      </c>
      <c r="H3838" s="10">
        <v>1822.37</v>
      </c>
    </row>
    <row r="3839" spans="1:8" ht="21.75" customHeight="1">
      <c r="A3839" s="10" t="s">
        <v>3850</v>
      </c>
      <c r="B3839" s="11">
        <v>44963</v>
      </c>
      <c r="C3839" s="12" t="s">
        <v>10</v>
      </c>
      <c r="D3839" s="3" t="s">
        <v>14</v>
      </c>
      <c r="E3839" s="10">
        <v>2841.41</v>
      </c>
      <c r="F3839" s="10">
        <v>10</v>
      </c>
      <c r="G3839" s="10">
        <v>17</v>
      </c>
      <c r="H3839" s="10">
        <v>1936.36</v>
      </c>
    </row>
    <row r="3840" spans="1:8" ht="21.75" customHeight="1">
      <c r="A3840" s="10" t="s">
        <v>3851</v>
      </c>
      <c r="B3840" s="11">
        <v>45550</v>
      </c>
      <c r="C3840" s="12" t="s">
        <v>9</v>
      </c>
      <c r="D3840" s="3" t="s">
        <v>13</v>
      </c>
      <c r="E3840" s="10">
        <v>4935.78</v>
      </c>
      <c r="F3840" s="10">
        <v>26</v>
      </c>
      <c r="G3840" s="10">
        <v>32</v>
      </c>
      <c r="H3840" s="10">
        <v>178.92</v>
      </c>
    </row>
    <row r="3841" spans="1:8" ht="21.75" customHeight="1">
      <c r="A3841" s="10" t="s">
        <v>3852</v>
      </c>
      <c r="B3841" s="11">
        <v>45464</v>
      </c>
      <c r="C3841" s="12" t="str">
        <f>PROPER("norTh")</f>
        <v>North</v>
      </c>
      <c r="D3841" s="3" t="s">
        <v>13</v>
      </c>
      <c r="E3841" s="10">
        <v>1531.92</v>
      </c>
      <c r="F3841" s="10">
        <v>45</v>
      </c>
      <c r="G3841" s="10">
        <v>49</v>
      </c>
      <c r="H3841" s="10">
        <v>1442.38</v>
      </c>
    </row>
    <row r="3842" spans="1:8" ht="21.75" customHeight="1">
      <c r="A3842" s="10" t="s">
        <v>3853</v>
      </c>
      <c r="B3842" s="11">
        <v>45219</v>
      </c>
      <c r="C3842" s="12" t="s">
        <v>9</v>
      </c>
      <c r="D3842" s="3" t="s">
        <v>11</v>
      </c>
      <c r="E3842" s="10">
        <v>2502.09</v>
      </c>
      <c r="F3842" s="10">
        <v>9</v>
      </c>
      <c r="G3842" s="10">
        <v>5</v>
      </c>
      <c r="H3842" s="10">
        <v>204.52</v>
      </c>
    </row>
    <row r="3843" spans="1:8" ht="21.75" customHeight="1">
      <c r="A3843" s="10" t="s">
        <v>3854</v>
      </c>
      <c r="B3843" s="11">
        <v>45426</v>
      </c>
      <c r="C3843" s="12" t="s">
        <v>8</v>
      </c>
      <c r="D3843" s="3" t="s">
        <v>14</v>
      </c>
      <c r="E3843" s="10">
        <v>2313.3000000000002</v>
      </c>
      <c r="F3843" s="10">
        <v>50</v>
      </c>
      <c r="G3843" s="10">
        <v>9</v>
      </c>
      <c r="H3843" s="10">
        <v>1860.42</v>
      </c>
    </row>
    <row r="3844" spans="1:8" ht="21.75" customHeight="1">
      <c r="A3844" s="10" t="s">
        <v>3855</v>
      </c>
      <c r="B3844" s="11">
        <v>45252</v>
      </c>
      <c r="C3844" s="12" t="s">
        <v>9</v>
      </c>
      <c r="D3844" s="3" t="s">
        <v>14</v>
      </c>
      <c r="E3844" s="10">
        <v>1019.59</v>
      </c>
      <c r="F3844" s="10">
        <v>47</v>
      </c>
      <c r="G3844" s="10">
        <v>31</v>
      </c>
      <c r="H3844" s="10">
        <v>507.03</v>
      </c>
    </row>
    <row r="3845" spans="1:8" ht="21.75" customHeight="1">
      <c r="A3845" s="10" t="s">
        <v>3856</v>
      </c>
      <c r="B3845" s="11">
        <v>45247</v>
      </c>
      <c r="C3845" s="12" t="str">
        <f>PROPER("norTh")</f>
        <v>North</v>
      </c>
      <c r="D3845" s="3" t="s">
        <v>15</v>
      </c>
      <c r="E3845" s="10">
        <v>2297.23</v>
      </c>
      <c r="F3845" s="10">
        <v>34</v>
      </c>
      <c r="G3845" s="10">
        <v>28</v>
      </c>
      <c r="H3845" s="10">
        <v>99.06</v>
      </c>
    </row>
    <row r="3846" spans="1:8" ht="21.75" customHeight="1">
      <c r="A3846" s="10" t="s">
        <v>3857</v>
      </c>
      <c r="B3846" s="11">
        <v>45296</v>
      </c>
      <c r="C3846" s="12" t="s">
        <v>10</v>
      </c>
      <c r="D3846" s="3" t="s">
        <v>11</v>
      </c>
      <c r="E3846" s="10">
        <v>3624.58</v>
      </c>
      <c r="F3846" s="10">
        <v>23</v>
      </c>
      <c r="G3846" s="10">
        <v>43</v>
      </c>
      <c r="H3846" s="10">
        <v>1445.62</v>
      </c>
    </row>
    <row r="3847" spans="1:8" ht="21.75" customHeight="1">
      <c r="A3847" s="10" t="s">
        <v>3858</v>
      </c>
      <c r="B3847" s="11">
        <v>45498</v>
      </c>
      <c r="C3847" s="12" t="s">
        <v>10</v>
      </c>
      <c r="D3847" s="3" t="s">
        <v>15</v>
      </c>
      <c r="E3847" s="10">
        <v>4058.66</v>
      </c>
      <c r="F3847" s="10">
        <v>14</v>
      </c>
      <c r="G3847" s="10">
        <v>36</v>
      </c>
      <c r="H3847" s="10">
        <v>297.13</v>
      </c>
    </row>
    <row r="3848" spans="1:8" ht="21.75" customHeight="1">
      <c r="A3848" s="10" t="s">
        <v>3859</v>
      </c>
      <c r="B3848" s="11">
        <v>45007</v>
      </c>
      <c r="C3848" s="12" t="s">
        <v>10</v>
      </c>
      <c r="D3848" s="3" t="s">
        <v>13</v>
      </c>
      <c r="E3848" s="10">
        <v>1728.34</v>
      </c>
      <c r="F3848" s="10">
        <v>10</v>
      </c>
      <c r="G3848" s="10">
        <v>42</v>
      </c>
      <c r="H3848" s="10">
        <v>109.64</v>
      </c>
    </row>
    <row r="3849" spans="1:8" ht="21.75" customHeight="1">
      <c r="A3849" s="10" t="s">
        <v>3860</v>
      </c>
      <c r="B3849" s="11">
        <v>44905</v>
      </c>
      <c r="C3849" s="12" t="s">
        <v>10</v>
      </c>
      <c r="D3849" s="3" t="s">
        <v>14</v>
      </c>
      <c r="E3849" s="10">
        <v>259.93</v>
      </c>
      <c r="F3849" s="10">
        <v>49</v>
      </c>
      <c r="G3849" s="10">
        <v>32</v>
      </c>
      <c r="H3849" s="10">
        <v>1948.09</v>
      </c>
    </row>
    <row r="3850" spans="1:8" ht="21.75" customHeight="1">
      <c r="A3850" s="10" t="s">
        <v>3861</v>
      </c>
      <c r="B3850" s="11">
        <v>45311</v>
      </c>
      <c r="C3850" s="12" t="s">
        <v>10</v>
      </c>
      <c r="D3850" s="3" t="s">
        <v>13</v>
      </c>
      <c r="E3850" s="10">
        <v>4004.88</v>
      </c>
      <c r="F3850" s="10">
        <v>49</v>
      </c>
      <c r="G3850" s="10">
        <v>17</v>
      </c>
      <c r="H3850" s="10">
        <v>729.6</v>
      </c>
    </row>
    <row r="3851" spans="1:8" ht="21.75" customHeight="1">
      <c r="A3851" s="10" t="s">
        <v>3862</v>
      </c>
      <c r="B3851" s="11">
        <v>44994</v>
      </c>
      <c r="C3851" s="12" t="s">
        <v>8</v>
      </c>
      <c r="D3851" s="3" t="s">
        <v>11</v>
      </c>
      <c r="E3851" s="10">
        <v>3809.01</v>
      </c>
      <c r="F3851" s="10">
        <v>46</v>
      </c>
      <c r="G3851" s="10">
        <v>23</v>
      </c>
      <c r="H3851" s="10">
        <v>711.21</v>
      </c>
    </row>
    <row r="3852" spans="1:8" ht="21.75" customHeight="1">
      <c r="A3852" s="10" t="s">
        <v>3863</v>
      </c>
      <c r="B3852" s="11">
        <v>45593</v>
      </c>
      <c r="C3852" s="12" t="s">
        <v>10</v>
      </c>
      <c r="D3852" s="3" t="s">
        <v>14</v>
      </c>
      <c r="E3852" s="10">
        <v>872.87</v>
      </c>
      <c r="F3852" s="10">
        <v>7</v>
      </c>
      <c r="G3852" s="10">
        <v>35</v>
      </c>
      <c r="H3852" s="10">
        <v>1403.64</v>
      </c>
    </row>
    <row r="3853" spans="1:8" ht="21.75" customHeight="1">
      <c r="A3853" s="10" t="s">
        <v>3864</v>
      </c>
      <c r="B3853" s="11">
        <v>44952</v>
      </c>
      <c r="C3853" s="12" t="s">
        <v>10</v>
      </c>
      <c r="D3853" s="3" t="s">
        <v>13</v>
      </c>
      <c r="E3853" s="10">
        <v>4497.51</v>
      </c>
      <c r="F3853" s="10">
        <v>26</v>
      </c>
      <c r="G3853" s="10">
        <v>8</v>
      </c>
      <c r="H3853" s="10">
        <v>915.55</v>
      </c>
    </row>
    <row r="3854" spans="1:8" ht="21.75" customHeight="1">
      <c r="A3854" s="10" t="s">
        <v>3865</v>
      </c>
      <c r="B3854" s="11">
        <v>44897</v>
      </c>
      <c r="C3854" s="12" t="s">
        <v>9</v>
      </c>
      <c r="D3854" s="3" t="s">
        <v>12</v>
      </c>
      <c r="E3854" s="10">
        <v>1013.45</v>
      </c>
      <c r="F3854" s="10">
        <v>9</v>
      </c>
      <c r="G3854" s="10">
        <v>42</v>
      </c>
      <c r="H3854" s="10">
        <v>969.45</v>
      </c>
    </row>
    <row r="3855" spans="1:8" ht="21.75" customHeight="1">
      <c r="A3855" s="10" t="s">
        <v>3866</v>
      </c>
      <c r="B3855" s="11">
        <v>45597</v>
      </c>
      <c r="C3855" s="12" t="s">
        <v>9</v>
      </c>
      <c r="D3855" s="3" t="s">
        <v>12</v>
      </c>
      <c r="E3855" s="10">
        <v>3359.38</v>
      </c>
      <c r="F3855" s="10">
        <v>5</v>
      </c>
      <c r="G3855" s="10">
        <v>25</v>
      </c>
      <c r="H3855" s="10">
        <v>1424.97</v>
      </c>
    </row>
    <row r="3856" spans="1:8" ht="21.75" customHeight="1">
      <c r="A3856" s="10" t="s">
        <v>3867</v>
      </c>
      <c r="B3856" s="11">
        <v>45508</v>
      </c>
      <c r="C3856" s="12" t="s">
        <v>10</v>
      </c>
      <c r="D3856" s="3" t="s">
        <v>14</v>
      </c>
      <c r="E3856" s="10">
        <v>4874.0600000000004</v>
      </c>
      <c r="F3856" s="10">
        <v>47</v>
      </c>
      <c r="G3856" s="10">
        <v>27</v>
      </c>
      <c r="H3856" s="10">
        <v>1500.6</v>
      </c>
    </row>
    <row r="3857" spans="1:8" ht="21.75" customHeight="1">
      <c r="A3857" s="10" t="s">
        <v>3868</v>
      </c>
      <c r="B3857" s="11">
        <v>45418</v>
      </c>
      <c r="C3857" s="12" t="s">
        <v>10</v>
      </c>
      <c r="D3857" s="3" t="s">
        <v>13</v>
      </c>
      <c r="E3857" s="10">
        <v>1099.19</v>
      </c>
      <c r="F3857" s="10">
        <v>3</v>
      </c>
      <c r="G3857" s="10">
        <v>20</v>
      </c>
      <c r="H3857" s="10">
        <v>1151.0899999999999</v>
      </c>
    </row>
    <row r="3858" spans="1:8" ht="21.75" customHeight="1">
      <c r="A3858" s="10" t="s">
        <v>3869</v>
      </c>
      <c r="B3858" s="11">
        <v>45051</v>
      </c>
      <c r="C3858" s="12" t="s">
        <v>10</v>
      </c>
      <c r="D3858" s="3" t="s">
        <v>11</v>
      </c>
      <c r="E3858" s="10">
        <v>2023.47</v>
      </c>
      <c r="F3858" s="10">
        <v>29</v>
      </c>
      <c r="G3858" s="10">
        <v>33</v>
      </c>
      <c r="H3858" s="10">
        <v>1541.46</v>
      </c>
    </row>
    <row r="3859" spans="1:8" ht="21.75" customHeight="1">
      <c r="A3859" s="10" t="s">
        <v>3870</v>
      </c>
      <c r="B3859" s="11">
        <v>45155</v>
      </c>
      <c r="C3859" s="12" t="str">
        <f>PROPER("norTh")</f>
        <v>North</v>
      </c>
      <c r="D3859" s="3" t="s">
        <v>13</v>
      </c>
      <c r="E3859" s="10">
        <v>4348.43</v>
      </c>
      <c r="F3859" s="10">
        <v>34</v>
      </c>
      <c r="G3859" s="10">
        <v>16</v>
      </c>
      <c r="H3859" s="10">
        <v>1151.25</v>
      </c>
    </row>
    <row r="3860" spans="1:8" ht="21.75" customHeight="1">
      <c r="A3860" s="10" t="s">
        <v>3871</v>
      </c>
      <c r="B3860" s="11">
        <v>44932</v>
      </c>
      <c r="C3860" s="12" t="s">
        <v>9</v>
      </c>
      <c r="D3860" s="3" t="s">
        <v>12</v>
      </c>
      <c r="E3860" s="10">
        <v>3822.62</v>
      </c>
      <c r="F3860" s="10">
        <v>39</v>
      </c>
      <c r="G3860" s="10">
        <v>42</v>
      </c>
      <c r="H3860" s="10">
        <v>262.08</v>
      </c>
    </row>
    <row r="3861" spans="1:8" ht="21.75" customHeight="1">
      <c r="A3861" s="10" t="s">
        <v>3872</v>
      </c>
      <c r="B3861" s="11">
        <v>45329</v>
      </c>
      <c r="C3861" s="12" t="s">
        <v>10</v>
      </c>
      <c r="D3861" s="3" t="s">
        <v>15</v>
      </c>
      <c r="E3861" s="10">
        <v>3874.7</v>
      </c>
      <c r="F3861" s="10">
        <v>24</v>
      </c>
      <c r="G3861" s="10">
        <v>33</v>
      </c>
      <c r="H3861" s="10">
        <v>1286</v>
      </c>
    </row>
    <row r="3862" spans="1:8" ht="21.75" customHeight="1">
      <c r="A3862" s="10" t="s">
        <v>3873</v>
      </c>
      <c r="B3862" s="11">
        <v>44960</v>
      </c>
      <c r="C3862" s="12" t="s">
        <v>10</v>
      </c>
      <c r="D3862" s="3" t="s">
        <v>12</v>
      </c>
      <c r="E3862" s="10">
        <v>1262.06</v>
      </c>
      <c r="F3862" s="10">
        <v>46</v>
      </c>
      <c r="G3862" s="10">
        <v>36</v>
      </c>
      <c r="H3862" s="10">
        <v>1365.88</v>
      </c>
    </row>
    <row r="3863" spans="1:8" ht="21.75" customHeight="1">
      <c r="A3863" s="10" t="s">
        <v>3874</v>
      </c>
      <c r="B3863" s="11">
        <v>45515</v>
      </c>
      <c r="C3863" s="12" t="str">
        <f t="shared" ref="C3863:C3864" si="172">PROPER("norTh")</f>
        <v>North</v>
      </c>
      <c r="D3863" s="3" t="s">
        <v>11</v>
      </c>
      <c r="E3863" s="10">
        <v>4971.0200000000004</v>
      </c>
      <c r="F3863" s="10">
        <v>20</v>
      </c>
      <c r="G3863" s="10">
        <v>18</v>
      </c>
      <c r="H3863" s="10">
        <v>1856.21</v>
      </c>
    </row>
    <row r="3864" spans="1:8" ht="21.75" customHeight="1">
      <c r="A3864" s="10" t="s">
        <v>3875</v>
      </c>
      <c r="B3864" s="11">
        <v>45412</v>
      </c>
      <c r="C3864" s="12" t="str">
        <f t="shared" si="172"/>
        <v>North</v>
      </c>
      <c r="D3864" s="3" t="s">
        <v>12</v>
      </c>
      <c r="E3864" s="10">
        <v>4949.17</v>
      </c>
      <c r="F3864" s="10">
        <v>45</v>
      </c>
      <c r="G3864" s="10">
        <v>16</v>
      </c>
      <c r="H3864" s="10">
        <v>580.12</v>
      </c>
    </row>
    <row r="3865" spans="1:8" ht="21.75" customHeight="1">
      <c r="A3865" s="10" t="s">
        <v>3876</v>
      </c>
      <c r="B3865" s="11">
        <v>44991</v>
      </c>
      <c r="C3865" s="12" t="s">
        <v>9</v>
      </c>
      <c r="D3865" s="3" t="s">
        <v>15</v>
      </c>
      <c r="E3865" s="10">
        <v>1964.34</v>
      </c>
      <c r="F3865" s="10">
        <v>44</v>
      </c>
      <c r="G3865" s="10">
        <v>1</v>
      </c>
      <c r="H3865" s="10">
        <v>1236.54</v>
      </c>
    </row>
    <row r="3866" spans="1:8" ht="21.75" customHeight="1">
      <c r="A3866" s="10" t="s">
        <v>3877</v>
      </c>
      <c r="B3866" s="11">
        <v>45048</v>
      </c>
      <c r="C3866" s="12" t="s">
        <v>10</v>
      </c>
      <c r="D3866" s="3" t="s">
        <v>12</v>
      </c>
      <c r="E3866" s="10">
        <v>1250.05</v>
      </c>
      <c r="F3866" s="10">
        <v>44</v>
      </c>
      <c r="G3866" s="10">
        <v>24</v>
      </c>
      <c r="H3866" s="10">
        <v>1782.89</v>
      </c>
    </row>
    <row r="3867" spans="1:8" ht="21.75" customHeight="1">
      <c r="A3867" s="10" t="s">
        <v>3878</v>
      </c>
      <c r="B3867" s="11">
        <v>44944</v>
      </c>
      <c r="C3867" s="12" t="s">
        <v>10</v>
      </c>
      <c r="D3867" s="3" t="s">
        <v>14</v>
      </c>
      <c r="E3867" s="10">
        <v>1762.86</v>
      </c>
      <c r="F3867" s="10">
        <v>37</v>
      </c>
      <c r="G3867" s="10">
        <v>49</v>
      </c>
      <c r="H3867" s="10">
        <v>151.12</v>
      </c>
    </row>
    <row r="3868" spans="1:8" ht="21.75" customHeight="1">
      <c r="A3868" s="10" t="s">
        <v>3879</v>
      </c>
      <c r="B3868" s="11">
        <v>44928</v>
      </c>
      <c r="C3868" s="12" t="s">
        <v>9</v>
      </c>
      <c r="D3868" s="3" t="s">
        <v>12</v>
      </c>
      <c r="E3868" s="10">
        <v>4934.91</v>
      </c>
      <c r="F3868" s="10">
        <v>37</v>
      </c>
      <c r="G3868" s="10">
        <v>45</v>
      </c>
      <c r="H3868" s="10">
        <v>1762.25</v>
      </c>
    </row>
    <row r="3869" spans="1:8" ht="21.75" customHeight="1">
      <c r="A3869" s="10" t="s">
        <v>3880</v>
      </c>
      <c r="B3869" s="11">
        <v>45375</v>
      </c>
      <c r="C3869" s="12" t="s">
        <v>10</v>
      </c>
      <c r="D3869" s="3" t="s">
        <v>13</v>
      </c>
      <c r="E3869" s="10">
        <v>2044.12</v>
      </c>
      <c r="F3869" s="10">
        <v>6</v>
      </c>
      <c r="G3869" s="10">
        <v>46</v>
      </c>
      <c r="H3869" s="10">
        <v>1211.55</v>
      </c>
    </row>
    <row r="3870" spans="1:8" ht="21.75" customHeight="1">
      <c r="A3870" s="10" t="s">
        <v>3881</v>
      </c>
      <c r="B3870" s="11">
        <v>45472</v>
      </c>
      <c r="C3870" s="12" t="s">
        <v>8</v>
      </c>
      <c r="D3870" s="3" t="s">
        <v>12</v>
      </c>
      <c r="E3870" s="10">
        <v>622.22</v>
      </c>
      <c r="F3870" s="10">
        <v>43</v>
      </c>
      <c r="G3870" s="10">
        <v>14</v>
      </c>
      <c r="H3870" s="10">
        <v>1674.34</v>
      </c>
    </row>
    <row r="3871" spans="1:8" ht="21.75" customHeight="1">
      <c r="A3871" s="10" t="s">
        <v>3882</v>
      </c>
      <c r="B3871" s="11">
        <v>45052</v>
      </c>
      <c r="C3871" s="12" t="str">
        <f>PROPER("norTh")</f>
        <v>North</v>
      </c>
      <c r="D3871" s="3" t="s">
        <v>14</v>
      </c>
      <c r="E3871" s="10">
        <v>4245.68</v>
      </c>
      <c r="F3871" s="10">
        <v>35</v>
      </c>
      <c r="G3871" s="10">
        <v>43</v>
      </c>
      <c r="H3871" s="10">
        <v>779.45</v>
      </c>
    </row>
    <row r="3872" spans="1:8" ht="21.75" customHeight="1">
      <c r="A3872" s="10" t="s">
        <v>3883</v>
      </c>
      <c r="B3872" s="11">
        <v>45149</v>
      </c>
      <c r="C3872" s="12" t="s">
        <v>10</v>
      </c>
      <c r="D3872" s="3" t="s">
        <v>13</v>
      </c>
      <c r="E3872" s="10">
        <v>1438.86</v>
      </c>
      <c r="F3872" s="10">
        <v>46</v>
      </c>
      <c r="G3872" s="10">
        <v>26</v>
      </c>
      <c r="H3872" s="10">
        <v>1164.81</v>
      </c>
    </row>
    <row r="3873" spans="1:8" ht="21.75" customHeight="1">
      <c r="A3873" s="10" t="s">
        <v>3884</v>
      </c>
      <c r="B3873" s="11">
        <v>44939</v>
      </c>
      <c r="C3873" s="12" t="s">
        <v>10</v>
      </c>
      <c r="D3873" s="3" t="s">
        <v>11</v>
      </c>
      <c r="E3873" s="10">
        <v>1434.83</v>
      </c>
      <c r="F3873" s="10">
        <v>4</v>
      </c>
      <c r="G3873" s="10">
        <v>46</v>
      </c>
      <c r="H3873" s="10">
        <v>922.04</v>
      </c>
    </row>
    <row r="3874" spans="1:8" ht="21.75" customHeight="1">
      <c r="A3874" s="10" t="s">
        <v>3885</v>
      </c>
      <c r="B3874" s="11">
        <v>44982</v>
      </c>
      <c r="C3874" s="12" t="s">
        <v>8</v>
      </c>
      <c r="D3874" s="3" t="s">
        <v>12</v>
      </c>
      <c r="E3874" s="10">
        <v>4030.63</v>
      </c>
      <c r="F3874" s="10">
        <v>21</v>
      </c>
      <c r="G3874" s="10">
        <v>17</v>
      </c>
      <c r="H3874" s="10">
        <v>348.15</v>
      </c>
    </row>
    <row r="3875" spans="1:8" ht="21.75" customHeight="1">
      <c r="A3875" s="10" t="s">
        <v>3886</v>
      </c>
      <c r="B3875" s="11">
        <v>45438</v>
      </c>
      <c r="C3875" s="12" t="str">
        <f>PROPER("norTh")</f>
        <v>North</v>
      </c>
      <c r="D3875" s="3" t="s">
        <v>15</v>
      </c>
      <c r="E3875" s="10">
        <v>3101.82</v>
      </c>
      <c r="F3875" s="10">
        <v>35</v>
      </c>
      <c r="G3875" s="10">
        <v>8</v>
      </c>
      <c r="H3875" s="10">
        <v>800.42</v>
      </c>
    </row>
    <row r="3876" spans="1:8" ht="21.75" customHeight="1">
      <c r="A3876" s="10" t="s">
        <v>3887</v>
      </c>
      <c r="B3876" s="11">
        <v>45601</v>
      </c>
      <c r="C3876" s="12" t="s">
        <v>9</v>
      </c>
      <c r="D3876" s="3" t="s">
        <v>14</v>
      </c>
      <c r="E3876" s="10">
        <v>4661.75</v>
      </c>
      <c r="F3876" s="10">
        <v>17</v>
      </c>
      <c r="G3876" s="10">
        <v>24</v>
      </c>
      <c r="H3876" s="10">
        <v>1511.39</v>
      </c>
    </row>
    <row r="3877" spans="1:8" ht="21.75" customHeight="1">
      <c r="A3877" s="10" t="s">
        <v>3888</v>
      </c>
      <c r="B3877" s="11">
        <v>45332</v>
      </c>
      <c r="C3877" s="12" t="str">
        <f>PROPER("norTh")</f>
        <v>North</v>
      </c>
      <c r="D3877" s="3" t="s">
        <v>11</v>
      </c>
      <c r="E3877" s="10">
        <v>3372.36</v>
      </c>
      <c r="F3877" s="10">
        <v>7</v>
      </c>
      <c r="G3877" s="10">
        <v>4</v>
      </c>
      <c r="H3877" s="10">
        <v>171.5</v>
      </c>
    </row>
    <row r="3878" spans="1:8" ht="21.75" customHeight="1">
      <c r="A3878" s="10" t="s">
        <v>3889</v>
      </c>
      <c r="B3878" s="11">
        <v>45434</v>
      </c>
      <c r="C3878" s="12" t="s">
        <v>9</v>
      </c>
      <c r="D3878" s="3" t="s">
        <v>13</v>
      </c>
      <c r="E3878" s="10">
        <v>4051.66</v>
      </c>
      <c r="F3878" s="10">
        <v>29</v>
      </c>
      <c r="G3878" s="10">
        <v>22</v>
      </c>
      <c r="H3878" s="10">
        <v>1822.99</v>
      </c>
    </row>
    <row r="3879" spans="1:8" ht="21.75" customHeight="1">
      <c r="A3879" s="10" t="s">
        <v>3890</v>
      </c>
      <c r="B3879" s="11">
        <v>45012</v>
      </c>
      <c r="C3879" s="12" t="str">
        <f>PROPER("norTh")</f>
        <v>North</v>
      </c>
      <c r="D3879" s="3" t="s">
        <v>15</v>
      </c>
      <c r="E3879" s="10">
        <v>3650.79</v>
      </c>
      <c r="F3879" s="10">
        <v>12</v>
      </c>
      <c r="G3879" s="10">
        <v>3</v>
      </c>
      <c r="H3879" s="10">
        <v>1911.39</v>
      </c>
    </row>
    <row r="3880" spans="1:8" ht="21.75" customHeight="1">
      <c r="A3880" s="10" t="s">
        <v>3891</v>
      </c>
      <c r="B3880" s="11">
        <v>45055</v>
      </c>
      <c r="C3880" s="12" t="s">
        <v>8</v>
      </c>
      <c r="D3880" s="3" t="s">
        <v>11</v>
      </c>
      <c r="E3880" s="10">
        <v>4166.96</v>
      </c>
      <c r="F3880" s="10">
        <v>34</v>
      </c>
      <c r="G3880" s="10">
        <v>9</v>
      </c>
      <c r="H3880" s="10">
        <v>1764.24</v>
      </c>
    </row>
    <row r="3881" spans="1:8" ht="21.75" customHeight="1">
      <c r="A3881" s="10" t="s">
        <v>3892</v>
      </c>
      <c r="B3881" s="11">
        <v>45133</v>
      </c>
      <c r="C3881" s="12" t="s">
        <v>10</v>
      </c>
      <c r="D3881" s="3" t="s">
        <v>15</v>
      </c>
      <c r="E3881" s="10">
        <v>853.52</v>
      </c>
      <c r="F3881" s="10">
        <v>35</v>
      </c>
      <c r="G3881" s="10">
        <v>23</v>
      </c>
      <c r="H3881" s="10">
        <v>193.82</v>
      </c>
    </row>
    <row r="3882" spans="1:8" ht="21.75" customHeight="1">
      <c r="A3882" s="10" t="s">
        <v>3893</v>
      </c>
      <c r="B3882" s="11">
        <v>45199</v>
      </c>
      <c r="C3882" s="12" t="s">
        <v>8</v>
      </c>
      <c r="D3882" s="3" t="s">
        <v>15</v>
      </c>
      <c r="E3882" s="10">
        <v>4733.0600000000004</v>
      </c>
      <c r="F3882" s="10">
        <v>19</v>
      </c>
      <c r="G3882" s="10">
        <v>8</v>
      </c>
      <c r="H3882" s="10">
        <v>559.52</v>
      </c>
    </row>
    <row r="3883" spans="1:8" ht="21.75" customHeight="1">
      <c r="A3883" s="10" t="s">
        <v>3894</v>
      </c>
      <c r="B3883" s="11">
        <v>45026</v>
      </c>
      <c r="C3883" s="12" t="s">
        <v>9</v>
      </c>
      <c r="D3883" s="3" t="s">
        <v>12</v>
      </c>
      <c r="E3883" s="10">
        <v>1572.85</v>
      </c>
      <c r="F3883" s="10">
        <v>40</v>
      </c>
      <c r="G3883" s="10">
        <v>45</v>
      </c>
      <c r="H3883" s="10">
        <v>1915.33</v>
      </c>
    </row>
    <row r="3884" spans="1:8" ht="21.75" customHeight="1">
      <c r="A3884" s="10" t="s">
        <v>3895</v>
      </c>
      <c r="B3884" s="11">
        <v>44927</v>
      </c>
      <c r="C3884" s="12" t="s">
        <v>10</v>
      </c>
      <c r="D3884" s="3" t="s">
        <v>14</v>
      </c>
      <c r="E3884" s="10">
        <v>1643.33</v>
      </c>
      <c r="F3884" s="10">
        <v>40</v>
      </c>
      <c r="G3884" s="10">
        <v>43</v>
      </c>
      <c r="H3884" s="10">
        <v>1690.41</v>
      </c>
    </row>
    <row r="3885" spans="1:8" ht="21.75" customHeight="1">
      <c r="A3885" s="10" t="s">
        <v>3896</v>
      </c>
      <c r="B3885" s="11">
        <v>45215</v>
      </c>
      <c r="C3885" s="12" t="s">
        <v>9</v>
      </c>
      <c r="D3885" s="3" t="s">
        <v>15</v>
      </c>
      <c r="E3885" s="10">
        <v>101.94</v>
      </c>
      <c r="F3885" s="10">
        <v>8</v>
      </c>
      <c r="G3885" s="10">
        <v>31</v>
      </c>
      <c r="H3885" s="10">
        <v>1933.01</v>
      </c>
    </row>
    <row r="3886" spans="1:8" ht="21.75" customHeight="1">
      <c r="A3886" s="10" t="s">
        <v>3897</v>
      </c>
      <c r="B3886" s="11">
        <v>45468</v>
      </c>
      <c r="C3886" s="12" t="s">
        <v>9</v>
      </c>
      <c r="D3886" s="3" t="s">
        <v>11</v>
      </c>
      <c r="E3886" s="10">
        <v>1519.64</v>
      </c>
      <c r="F3886" s="10">
        <v>50</v>
      </c>
      <c r="G3886" s="10">
        <v>41</v>
      </c>
      <c r="H3886" s="10">
        <v>123.16</v>
      </c>
    </row>
    <row r="3887" spans="1:8" ht="21.75" customHeight="1">
      <c r="A3887" s="10" t="s">
        <v>3898</v>
      </c>
      <c r="B3887" s="11">
        <v>45050</v>
      </c>
      <c r="C3887" s="12" t="s">
        <v>9</v>
      </c>
      <c r="D3887" s="3" t="s">
        <v>14</v>
      </c>
      <c r="E3887" s="10">
        <v>2930.03</v>
      </c>
      <c r="F3887" s="10">
        <v>16</v>
      </c>
      <c r="G3887" s="10">
        <v>43</v>
      </c>
      <c r="H3887" s="10">
        <v>1869.11</v>
      </c>
    </row>
    <row r="3888" spans="1:8" ht="21.75" customHeight="1">
      <c r="A3888" s="10" t="s">
        <v>3899</v>
      </c>
      <c r="B3888" s="11">
        <v>45501</v>
      </c>
      <c r="C3888" s="12" t="s">
        <v>9</v>
      </c>
      <c r="D3888" s="3" t="s">
        <v>12</v>
      </c>
      <c r="E3888" s="10">
        <v>3254.94</v>
      </c>
      <c r="F3888" s="10">
        <v>16</v>
      </c>
      <c r="G3888" s="10">
        <v>26</v>
      </c>
      <c r="H3888" s="10">
        <v>991.57</v>
      </c>
    </row>
    <row r="3889" spans="1:8" ht="21.75" customHeight="1">
      <c r="A3889" s="10" t="s">
        <v>3900</v>
      </c>
      <c r="B3889" s="11">
        <v>45351</v>
      </c>
      <c r="C3889" s="12" t="s">
        <v>8</v>
      </c>
      <c r="D3889" s="3" t="s">
        <v>15</v>
      </c>
      <c r="E3889" s="10">
        <v>2558.65</v>
      </c>
      <c r="F3889" s="10">
        <v>10</v>
      </c>
      <c r="G3889" s="10">
        <v>15</v>
      </c>
      <c r="H3889" s="10">
        <v>1147.3599999999999</v>
      </c>
    </row>
    <row r="3890" spans="1:8" ht="21.75" customHeight="1">
      <c r="A3890" s="10" t="s">
        <v>3901</v>
      </c>
      <c r="B3890" s="11">
        <v>45098</v>
      </c>
      <c r="C3890" s="12" t="s">
        <v>9</v>
      </c>
      <c r="D3890" s="3" t="s">
        <v>12</v>
      </c>
      <c r="E3890" s="10">
        <v>4778.66</v>
      </c>
      <c r="F3890" s="10">
        <v>25</v>
      </c>
      <c r="G3890" s="10">
        <v>24</v>
      </c>
      <c r="H3890" s="10">
        <v>1633.91</v>
      </c>
    </row>
    <row r="3891" spans="1:8" ht="21.75" customHeight="1">
      <c r="A3891" s="10" t="s">
        <v>3902</v>
      </c>
      <c r="B3891" s="11">
        <v>45365</v>
      </c>
      <c r="C3891" s="12" t="s">
        <v>10</v>
      </c>
      <c r="D3891" s="3" t="s">
        <v>14</v>
      </c>
      <c r="E3891" s="10">
        <v>2954.41</v>
      </c>
      <c r="F3891" s="10">
        <v>44</v>
      </c>
      <c r="G3891" s="10">
        <v>13</v>
      </c>
      <c r="H3891" s="10">
        <v>736.04</v>
      </c>
    </row>
    <row r="3892" spans="1:8" ht="21.75" customHeight="1">
      <c r="A3892" s="10" t="s">
        <v>3903</v>
      </c>
      <c r="B3892" s="11">
        <v>45080</v>
      </c>
      <c r="C3892" s="12" t="str">
        <f>PROPER("norTh")</f>
        <v>North</v>
      </c>
      <c r="D3892" s="3" t="s">
        <v>14</v>
      </c>
      <c r="E3892" s="10">
        <v>992.57</v>
      </c>
      <c r="F3892" s="10">
        <v>30</v>
      </c>
      <c r="G3892" s="10">
        <v>13</v>
      </c>
      <c r="H3892" s="10">
        <v>72</v>
      </c>
    </row>
    <row r="3893" spans="1:8" ht="21.75" customHeight="1">
      <c r="A3893" s="10" t="s">
        <v>3904</v>
      </c>
      <c r="B3893" s="11">
        <v>45128</v>
      </c>
      <c r="C3893" s="12" t="s">
        <v>10</v>
      </c>
      <c r="D3893" s="3" t="s">
        <v>15</v>
      </c>
      <c r="E3893" s="10">
        <v>2658.89</v>
      </c>
      <c r="F3893" s="10">
        <v>25</v>
      </c>
      <c r="G3893" s="10">
        <v>10</v>
      </c>
      <c r="H3893" s="10">
        <v>1748.42</v>
      </c>
    </row>
    <row r="3894" spans="1:8" ht="21.75" customHeight="1">
      <c r="A3894" s="10" t="s">
        <v>3905</v>
      </c>
      <c r="B3894" s="11">
        <v>45572</v>
      </c>
      <c r="C3894" s="12" t="str">
        <f>PROPER("norTh")</f>
        <v>North</v>
      </c>
      <c r="D3894" s="3" t="s">
        <v>14</v>
      </c>
      <c r="E3894" s="10">
        <v>4088.94</v>
      </c>
      <c r="F3894" s="10">
        <v>44</v>
      </c>
      <c r="G3894" s="10">
        <v>2</v>
      </c>
      <c r="H3894" s="10">
        <v>442.6</v>
      </c>
    </row>
    <row r="3895" spans="1:8" ht="21.75" customHeight="1">
      <c r="A3895" s="10" t="s">
        <v>3906</v>
      </c>
      <c r="B3895" s="11">
        <v>45086</v>
      </c>
      <c r="C3895" s="12" t="s">
        <v>10</v>
      </c>
      <c r="D3895" s="3" t="s">
        <v>15</v>
      </c>
      <c r="E3895" s="10">
        <v>3604.22</v>
      </c>
      <c r="F3895" s="10">
        <v>17</v>
      </c>
      <c r="G3895" s="10">
        <v>4</v>
      </c>
      <c r="H3895" s="10">
        <v>1587.18</v>
      </c>
    </row>
    <row r="3896" spans="1:8" ht="21.75" customHeight="1">
      <c r="A3896" s="10" t="s">
        <v>3907</v>
      </c>
      <c r="B3896" s="11">
        <v>45323</v>
      </c>
      <c r="C3896" s="12" t="str">
        <f>PROPER("norTh")</f>
        <v>North</v>
      </c>
      <c r="D3896" s="3" t="s">
        <v>11</v>
      </c>
      <c r="E3896" s="10">
        <v>4812.18</v>
      </c>
      <c r="F3896" s="10">
        <v>9</v>
      </c>
      <c r="G3896" s="10">
        <v>42</v>
      </c>
      <c r="H3896" s="10">
        <v>847.56</v>
      </c>
    </row>
    <row r="3897" spans="1:8" ht="21.75" customHeight="1">
      <c r="A3897" s="10" t="s">
        <v>3908</v>
      </c>
      <c r="B3897" s="11">
        <v>45186</v>
      </c>
      <c r="C3897" s="12" t="s">
        <v>9</v>
      </c>
      <c r="D3897" s="3" t="s">
        <v>12</v>
      </c>
      <c r="E3897" s="10">
        <v>721.44</v>
      </c>
      <c r="F3897" s="10">
        <v>30</v>
      </c>
      <c r="G3897" s="10">
        <v>31</v>
      </c>
      <c r="H3897" s="10">
        <v>1233.51</v>
      </c>
    </row>
    <row r="3898" spans="1:8" ht="21.75" customHeight="1">
      <c r="A3898" s="10" t="s">
        <v>3909</v>
      </c>
      <c r="B3898" s="11">
        <v>45442</v>
      </c>
      <c r="C3898" s="12" t="s">
        <v>10</v>
      </c>
      <c r="D3898" s="3" t="s">
        <v>12</v>
      </c>
      <c r="E3898" s="10">
        <v>1318.51</v>
      </c>
      <c r="F3898" s="10">
        <v>42</v>
      </c>
      <c r="G3898" s="10">
        <v>45</v>
      </c>
      <c r="H3898" s="10">
        <v>924.25</v>
      </c>
    </row>
    <row r="3899" spans="1:8" ht="21.75" customHeight="1">
      <c r="A3899" s="10" t="s">
        <v>3910</v>
      </c>
      <c r="B3899" s="11">
        <v>45376</v>
      </c>
      <c r="C3899" s="12" t="s">
        <v>9</v>
      </c>
      <c r="D3899" s="3" t="s">
        <v>14</v>
      </c>
      <c r="E3899" s="10">
        <v>1744.85</v>
      </c>
      <c r="F3899" s="10">
        <v>47</v>
      </c>
      <c r="G3899" s="10">
        <v>27</v>
      </c>
      <c r="H3899" s="10">
        <v>1922.61</v>
      </c>
    </row>
    <row r="3900" spans="1:8" ht="21.75" customHeight="1">
      <c r="A3900" s="10" t="s">
        <v>3911</v>
      </c>
      <c r="B3900" s="11">
        <v>44992</v>
      </c>
      <c r="C3900" s="12" t="s">
        <v>8</v>
      </c>
      <c r="D3900" s="3" t="s">
        <v>14</v>
      </c>
      <c r="E3900" s="10">
        <v>1345.04</v>
      </c>
      <c r="F3900" s="10">
        <v>50</v>
      </c>
      <c r="G3900" s="10">
        <v>24</v>
      </c>
      <c r="H3900" s="10">
        <v>1861.92</v>
      </c>
    </row>
    <row r="3901" spans="1:8" ht="21.75" customHeight="1">
      <c r="A3901" s="10" t="s">
        <v>3912</v>
      </c>
      <c r="B3901" s="11">
        <v>45339</v>
      </c>
      <c r="C3901" s="12" t="s">
        <v>10</v>
      </c>
      <c r="D3901" s="3" t="s">
        <v>12</v>
      </c>
      <c r="E3901" s="10">
        <v>1308.8599999999999</v>
      </c>
      <c r="F3901" s="10">
        <v>8</v>
      </c>
      <c r="G3901" s="10">
        <v>18</v>
      </c>
      <c r="H3901" s="10">
        <v>632.6</v>
      </c>
    </row>
    <row r="3902" spans="1:8" ht="21.75" customHeight="1">
      <c r="A3902" s="10" t="s">
        <v>3913</v>
      </c>
      <c r="B3902" s="11">
        <v>45285</v>
      </c>
      <c r="C3902" s="12" t="s">
        <v>9</v>
      </c>
      <c r="D3902" s="3" t="s">
        <v>15</v>
      </c>
      <c r="E3902" s="10">
        <v>3406.19</v>
      </c>
      <c r="F3902" s="10">
        <v>34</v>
      </c>
      <c r="G3902" s="10">
        <v>42</v>
      </c>
      <c r="H3902" s="10">
        <v>1665.37</v>
      </c>
    </row>
    <row r="3903" spans="1:8" ht="21.75" customHeight="1">
      <c r="A3903" s="10" t="s">
        <v>3914</v>
      </c>
      <c r="B3903" s="11">
        <v>45444</v>
      </c>
      <c r="C3903" s="12" t="s">
        <v>9</v>
      </c>
      <c r="D3903" s="3" t="s">
        <v>15</v>
      </c>
      <c r="E3903" s="10">
        <v>2460.02</v>
      </c>
      <c r="F3903" s="10">
        <v>38</v>
      </c>
      <c r="G3903" s="10">
        <v>18</v>
      </c>
      <c r="H3903" s="10">
        <v>1863.97</v>
      </c>
    </row>
    <row r="3904" spans="1:8" ht="21.75" customHeight="1">
      <c r="A3904" s="10" t="s">
        <v>3915</v>
      </c>
      <c r="B3904" s="11">
        <v>45548</v>
      </c>
      <c r="C3904" s="12" t="s">
        <v>8</v>
      </c>
      <c r="D3904" s="3" t="s">
        <v>15</v>
      </c>
      <c r="E3904" s="10">
        <v>4730.1400000000003</v>
      </c>
      <c r="F3904" s="10">
        <v>15</v>
      </c>
      <c r="G3904" s="10">
        <v>25</v>
      </c>
      <c r="H3904" s="10">
        <v>721.16</v>
      </c>
    </row>
    <row r="3905" spans="1:8" ht="21.75" customHeight="1">
      <c r="A3905" s="10" t="s">
        <v>3916</v>
      </c>
      <c r="B3905" s="11">
        <v>45543</v>
      </c>
      <c r="C3905" s="12" t="str">
        <f>PROPER("norTh")</f>
        <v>North</v>
      </c>
      <c r="D3905" s="3" t="s">
        <v>15</v>
      </c>
      <c r="E3905" s="10">
        <v>451</v>
      </c>
      <c r="F3905" s="10">
        <v>23</v>
      </c>
      <c r="G3905" s="10">
        <v>26</v>
      </c>
      <c r="H3905" s="10">
        <v>1950.23</v>
      </c>
    </row>
    <row r="3906" spans="1:8" ht="21.75" customHeight="1">
      <c r="A3906" s="10" t="s">
        <v>3917</v>
      </c>
      <c r="B3906" s="11">
        <v>45584</v>
      </c>
      <c r="C3906" s="12" t="s">
        <v>10</v>
      </c>
      <c r="D3906" s="3" t="s">
        <v>11</v>
      </c>
      <c r="E3906" s="10">
        <v>1056.6099999999999</v>
      </c>
      <c r="F3906" s="10">
        <v>1</v>
      </c>
      <c r="G3906" s="10">
        <v>8</v>
      </c>
      <c r="H3906" s="10">
        <v>705.75</v>
      </c>
    </row>
    <row r="3907" spans="1:8" ht="21.75" customHeight="1">
      <c r="A3907" s="10" t="s">
        <v>3918</v>
      </c>
      <c r="B3907" s="11">
        <v>45528</v>
      </c>
      <c r="C3907" s="12" t="s">
        <v>8</v>
      </c>
      <c r="D3907" s="3" t="s">
        <v>11</v>
      </c>
      <c r="E3907" s="10">
        <v>2215.52</v>
      </c>
      <c r="F3907" s="10">
        <v>37</v>
      </c>
      <c r="G3907" s="10">
        <v>12</v>
      </c>
      <c r="H3907" s="10">
        <v>1571.29</v>
      </c>
    </row>
    <row r="3908" spans="1:8" ht="21.75" customHeight="1">
      <c r="A3908" s="10" t="s">
        <v>3919</v>
      </c>
      <c r="B3908" s="11">
        <v>45159</v>
      </c>
      <c r="C3908" s="12" t="str">
        <f>PROPER("norTh")</f>
        <v>North</v>
      </c>
      <c r="D3908" s="3" t="s">
        <v>15</v>
      </c>
      <c r="E3908" s="10">
        <v>439.95</v>
      </c>
      <c r="F3908" s="10">
        <v>15</v>
      </c>
      <c r="G3908" s="10">
        <v>16</v>
      </c>
      <c r="H3908" s="10">
        <v>1768.28</v>
      </c>
    </row>
    <row r="3909" spans="1:8" ht="21.75" customHeight="1">
      <c r="A3909" s="10" t="s">
        <v>3920</v>
      </c>
      <c r="B3909" s="11">
        <v>45435</v>
      </c>
      <c r="C3909" s="12" t="s">
        <v>10</v>
      </c>
      <c r="D3909" s="3" t="s">
        <v>13</v>
      </c>
      <c r="E3909" s="10">
        <v>770.52</v>
      </c>
      <c r="F3909" s="10">
        <v>24</v>
      </c>
      <c r="G3909" s="10">
        <v>40</v>
      </c>
      <c r="H3909" s="10">
        <v>1743.43</v>
      </c>
    </row>
    <row r="3910" spans="1:8" ht="21.75" customHeight="1">
      <c r="A3910" s="10" t="s">
        <v>3921</v>
      </c>
      <c r="B3910" s="11">
        <v>44943</v>
      </c>
      <c r="C3910" s="12" t="s">
        <v>8</v>
      </c>
      <c r="D3910" s="3" t="s">
        <v>15</v>
      </c>
      <c r="E3910" s="10">
        <v>2543.5300000000002</v>
      </c>
      <c r="F3910" s="10">
        <v>34</v>
      </c>
      <c r="G3910" s="10">
        <v>24</v>
      </c>
      <c r="H3910" s="10">
        <v>1817.91</v>
      </c>
    </row>
    <row r="3911" spans="1:8" ht="21.75" customHeight="1">
      <c r="A3911" s="10" t="s">
        <v>3922</v>
      </c>
      <c r="B3911" s="11">
        <v>45005</v>
      </c>
      <c r="C3911" s="12" t="s">
        <v>10</v>
      </c>
      <c r="D3911" s="3" t="s">
        <v>15</v>
      </c>
      <c r="E3911" s="10">
        <v>3701.98</v>
      </c>
      <c r="F3911" s="10">
        <v>39</v>
      </c>
      <c r="G3911" s="10">
        <v>36</v>
      </c>
      <c r="H3911" s="10">
        <v>1764.73</v>
      </c>
    </row>
    <row r="3912" spans="1:8" ht="21.75" customHeight="1">
      <c r="A3912" s="10" t="s">
        <v>3923</v>
      </c>
      <c r="B3912" s="11">
        <v>45507</v>
      </c>
      <c r="C3912" s="12" t="s">
        <v>10</v>
      </c>
      <c r="D3912" s="3" t="s">
        <v>14</v>
      </c>
      <c r="E3912" s="10">
        <v>2620.0300000000002</v>
      </c>
      <c r="F3912" s="10">
        <v>38</v>
      </c>
      <c r="G3912" s="10">
        <v>34</v>
      </c>
      <c r="H3912" s="10">
        <v>1440.88</v>
      </c>
    </row>
    <row r="3913" spans="1:8" ht="21.75" customHeight="1">
      <c r="A3913" s="10" t="s">
        <v>3924</v>
      </c>
      <c r="B3913" s="11">
        <v>44899</v>
      </c>
      <c r="C3913" s="12" t="s">
        <v>10</v>
      </c>
      <c r="D3913" s="3" t="s">
        <v>11</v>
      </c>
      <c r="E3913" s="10">
        <v>3009.43</v>
      </c>
      <c r="F3913" s="10">
        <v>36</v>
      </c>
      <c r="G3913" s="10">
        <v>35</v>
      </c>
      <c r="H3913" s="10">
        <v>1662.47</v>
      </c>
    </row>
    <row r="3914" spans="1:8" ht="21.75" customHeight="1">
      <c r="A3914" s="10" t="s">
        <v>3925</v>
      </c>
      <c r="B3914" s="11">
        <v>45504</v>
      </c>
      <c r="C3914" s="12" t="s">
        <v>8</v>
      </c>
      <c r="D3914" s="3" t="s">
        <v>12</v>
      </c>
      <c r="E3914" s="10">
        <v>2104.66</v>
      </c>
      <c r="F3914" s="10">
        <v>3</v>
      </c>
      <c r="G3914" s="10">
        <v>24</v>
      </c>
      <c r="H3914" s="10">
        <v>1370.92</v>
      </c>
    </row>
    <row r="3915" spans="1:8" ht="21.75" customHeight="1">
      <c r="A3915" s="10" t="s">
        <v>3926</v>
      </c>
      <c r="B3915" s="11">
        <v>45155</v>
      </c>
      <c r="C3915" s="12" t="s">
        <v>10</v>
      </c>
      <c r="D3915" s="3" t="s">
        <v>11</v>
      </c>
      <c r="E3915" s="10">
        <v>1645.7</v>
      </c>
      <c r="F3915" s="10">
        <v>28</v>
      </c>
      <c r="G3915" s="10">
        <v>41</v>
      </c>
      <c r="H3915" s="10">
        <v>1913.96</v>
      </c>
    </row>
    <row r="3916" spans="1:8" ht="21.75" customHeight="1">
      <c r="A3916" s="10" t="s">
        <v>3927</v>
      </c>
      <c r="B3916" s="11">
        <v>45464</v>
      </c>
      <c r="C3916" s="12" t="s">
        <v>8</v>
      </c>
      <c r="D3916" s="3" t="s">
        <v>13</v>
      </c>
      <c r="E3916" s="10">
        <v>2371.5</v>
      </c>
      <c r="F3916" s="10">
        <v>31</v>
      </c>
      <c r="G3916" s="10">
        <v>26</v>
      </c>
      <c r="H3916" s="10">
        <v>1893.96</v>
      </c>
    </row>
    <row r="3917" spans="1:8" ht="21.75" customHeight="1">
      <c r="A3917" s="10" t="s">
        <v>3928</v>
      </c>
      <c r="B3917" s="11">
        <v>45050</v>
      </c>
      <c r="C3917" s="12" t="str">
        <f>PROPER("norTh")</f>
        <v>North</v>
      </c>
      <c r="D3917" s="3" t="s">
        <v>12</v>
      </c>
      <c r="E3917" s="10">
        <v>4784.25</v>
      </c>
      <c r="F3917" s="10">
        <v>19</v>
      </c>
      <c r="G3917" s="10">
        <v>34</v>
      </c>
      <c r="H3917" s="10">
        <v>418.05</v>
      </c>
    </row>
    <row r="3918" spans="1:8" ht="21.75" customHeight="1">
      <c r="A3918" s="10" t="s">
        <v>3929</v>
      </c>
      <c r="B3918" s="11">
        <v>45473</v>
      </c>
      <c r="C3918" s="12" t="s">
        <v>9</v>
      </c>
      <c r="D3918" s="3" t="s">
        <v>13</v>
      </c>
      <c r="E3918" s="10">
        <v>397.58</v>
      </c>
      <c r="F3918" s="10">
        <v>39</v>
      </c>
      <c r="G3918" s="10">
        <v>25</v>
      </c>
      <c r="H3918" s="10">
        <v>1405.74</v>
      </c>
    </row>
    <row r="3919" spans="1:8" ht="21.75" customHeight="1">
      <c r="A3919" s="10" t="s">
        <v>3930</v>
      </c>
      <c r="B3919" s="11">
        <v>45567</v>
      </c>
      <c r="C3919" s="12" t="str">
        <f>PROPER("norTh")</f>
        <v>North</v>
      </c>
      <c r="D3919" s="3" t="s">
        <v>14</v>
      </c>
      <c r="E3919" s="10">
        <v>2647</v>
      </c>
      <c r="F3919" s="10">
        <v>5</v>
      </c>
      <c r="G3919" s="10">
        <v>24</v>
      </c>
      <c r="H3919" s="10">
        <v>221.52</v>
      </c>
    </row>
    <row r="3920" spans="1:8" ht="21.75" customHeight="1">
      <c r="A3920" s="10" t="s">
        <v>3931</v>
      </c>
      <c r="B3920" s="11">
        <v>45247</v>
      </c>
      <c r="C3920" s="12" t="s">
        <v>8</v>
      </c>
      <c r="D3920" s="3" t="s">
        <v>11</v>
      </c>
      <c r="E3920" s="10">
        <v>942.52</v>
      </c>
      <c r="F3920" s="10">
        <v>34</v>
      </c>
      <c r="G3920" s="10">
        <v>44</v>
      </c>
      <c r="H3920" s="10">
        <v>278.88</v>
      </c>
    </row>
    <row r="3921" spans="1:8" ht="21.75" customHeight="1">
      <c r="A3921" s="10" t="s">
        <v>3932</v>
      </c>
      <c r="B3921" s="11">
        <v>44905</v>
      </c>
      <c r="C3921" s="12" t="s">
        <v>9</v>
      </c>
      <c r="D3921" s="3" t="s">
        <v>15</v>
      </c>
      <c r="E3921" s="10">
        <v>191.23</v>
      </c>
      <c r="F3921" s="10">
        <v>12</v>
      </c>
      <c r="G3921" s="10">
        <v>9</v>
      </c>
      <c r="H3921" s="10">
        <v>985.59</v>
      </c>
    </row>
    <row r="3922" spans="1:8" ht="21.75" customHeight="1">
      <c r="A3922" s="10" t="s">
        <v>3933</v>
      </c>
      <c r="B3922" s="11">
        <v>45353</v>
      </c>
      <c r="C3922" s="12" t="s">
        <v>10</v>
      </c>
      <c r="D3922" s="3" t="s">
        <v>15</v>
      </c>
      <c r="E3922" s="10">
        <v>4212.17</v>
      </c>
      <c r="F3922" s="10">
        <v>6</v>
      </c>
      <c r="G3922" s="10">
        <v>5</v>
      </c>
      <c r="H3922" s="10">
        <v>312</v>
      </c>
    </row>
    <row r="3923" spans="1:8" ht="21.75" customHeight="1">
      <c r="A3923" s="10" t="s">
        <v>3934</v>
      </c>
      <c r="B3923" s="11">
        <v>45507</v>
      </c>
      <c r="C3923" s="12" t="str">
        <f>PROPER("norTh")</f>
        <v>North</v>
      </c>
      <c r="D3923" s="3" t="s">
        <v>12</v>
      </c>
      <c r="E3923" s="10">
        <v>3438.68</v>
      </c>
      <c r="F3923" s="10">
        <v>37</v>
      </c>
      <c r="G3923" s="10">
        <v>39</v>
      </c>
      <c r="H3923" s="10">
        <v>1064.28</v>
      </c>
    </row>
    <row r="3924" spans="1:8" ht="21.75" customHeight="1">
      <c r="A3924" s="10" t="s">
        <v>3935</v>
      </c>
      <c r="B3924" s="11">
        <v>45279</v>
      </c>
      <c r="C3924" s="12" t="s">
        <v>10</v>
      </c>
      <c r="D3924" s="3" t="s">
        <v>13</v>
      </c>
      <c r="E3924" s="10">
        <v>51.9</v>
      </c>
      <c r="F3924" s="10">
        <v>6</v>
      </c>
      <c r="G3924" s="10">
        <v>19</v>
      </c>
      <c r="H3924" s="10">
        <v>755.22</v>
      </c>
    </row>
    <row r="3925" spans="1:8" ht="21.75" customHeight="1">
      <c r="A3925" s="10" t="s">
        <v>3936</v>
      </c>
      <c r="B3925" s="11">
        <v>45256</v>
      </c>
      <c r="C3925" s="12" t="str">
        <f>PROPER("norTh")</f>
        <v>North</v>
      </c>
      <c r="D3925" s="3" t="s">
        <v>13</v>
      </c>
      <c r="E3925" s="10">
        <v>166.5</v>
      </c>
      <c r="F3925" s="10">
        <v>43</v>
      </c>
      <c r="G3925" s="10">
        <v>25</v>
      </c>
      <c r="H3925" s="10">
        <v>967.62</v>
      </c>
    </row>
    <row r="3926" spans="1:8" ht="21.75" customHeight="1">
      <c r="A3926" s="10" t="s">
        <v>3937</v>
      </c>
      <c r="B3926" s="11">
        <v>45050</v>
      </c>
      <c r="C3926" s="12" t="s">
        <v>8</v>
      </c>
      <c r="D3926" s="3" t="s">
        <v>12</v>
      </c>
      <c r="E3926" s="10">
        <v>2740.46</v>
      </c>
      <c r="F3926" s="10">
        <v>31</v>
      </c>
      <c r="G3926" s="10">
        <v>13</v>
      </c>
      <c r="H3926" s="10">
        <v>51.57</v>
      </c>
    </row>
    <row r="3927" spans="1:8" ht="21.75" customHeight="1">
      <c r="A3927" s="10" t="s">
        <v>3938</v>
      </c>
      <c r="B3927" s="11">
        <v>45385</v>
      </c>
      <c r="C3927" s="12" t="s">
        <v>10</v>
      </c>
      <c r="D3927" s="3" t="s">
        <v>11</v>
      </c>
      <c r="E3927" s="10">
        <v>2217.0700000000002</v>
      </c>
      <c r="F3927" s="10">
        <v>5</v>
      </c>
      <c r="G3927" s="10">
        <v>29</v>
      </c>
      <c r="H3927" s="10">
        <v>874.22</v>
      </c>
    </row>
    <row r="3928" spans="1:8" ht="21.75" customHeight="1">
      <c r="A3928" s="10" t="s">
        <v>3939</v>
      </c>
      <c r="B3928" s="11">
        <v>45393</v>
      </c>
      <c r="C3928" s="12" t="str">
        <f>PROPER("norTh")</f>
        <v>North</v>
      </c>
      <c r="D3928" s="3" t="s">
        <v>14</v>
      </c>
      <c r="E3928" s="10">
        <v>926.24</v>
      </c>
      <c r="F3928" s="10">
        <v>24</v>
      </c>
      <c r="G3928" s="10">
        <v>2</v>
      </c>
      <c r="H3928" s="10">
        <v>217.71</v>
      </c>
    </row>
    <row r="3929" spans="1:8" ht="21.75" customHeight="1">
      <c r="A3929" s="10" t="s">
        <v>3940</v>
      </c>
      <c r="B3929" s="11">
        <v>45065</v>
      </c>
      <c r="C3929" s="12" t="s">
        <v>10</v>
      </c>
      <c r="D3929" s="3" t="s">
        <v>14</v>
      </c>
      <c r="E3929" s="10">
        <v>4430.03</v>
      </c>
      <c r="F3929" s="10">
        <v>39</v>
      </c>
      <c r="G3929" s="10">
        <v>14</v>
      </c>
      <c r="H3929" s="10">
        <v>1971.96</v>
      </c>
    </row>
    <row r="3930" spans="1:8" ht="21.75" customHeight="1">
      <c r="A3930" s="10" t="s">
        <v>3941</v>
      </c>
      <c r="B3930" s="11">
        <v>45344</v>
      </c>
      <c r="C3930" s="12" t="s">
        <v>9</v>
      </c>
      <c r="D3930" s="3" t="s">
        <v>13</v>
      </c>
      <c r="E3930" s="10">
        <v>3921.43</v>
      </c>
      <c r="F3930" s="10">
        <v>39</v>
      </c>
      <c r="G3930" s="10">
        <v>9</v>
      </c>
      <c r="H3930" s="10">
        <v>1540.73</v>
      </c>
    </row>
    <row r="3931" spans="1:8" ht="21.75" customHeight="1">
      <c r="A3931" s="10" t="s">
        <v>3942</v>
      </c>
      <c r="B3931" s="11">
        <v>45220</v>
      </c>
      <c r="C3931" s="12" t="str">
        <f t="shared" ref="C3931:C3932" si="173">PROPER("norTh")</f>
        <v>North</v>
      </c>
      <c r="D3931" s="3" t="s">
        <v>12</v>
      </c>
      <c r="E3931" s="10">
        <v>1522.09</v>
      </c>
      <c r="F3931" s="10">
        <v>47</v>
      </c>
      <c r="G3931" s="10">
        <v>44</v>
      </c>
      <c r="H3931" s="10">
        <v>1298.54</v>
      </c>
    </row>
    <row r="3932" spans="1:8" ht="21.75" customHeight="1">
      <c r="A3932" s="10" t="s">
        <v>3943</v>
      </c>
      <c r="B3932" s="11">
        <v>44897</v>
      </c>
      <c r="C3932" s="12" t="str">
        <f t="shared" si="173"/>
        <v>North</v>
      </c>
      <c r="D3932" s="3" t="s">
        <v>13</v>
      </c>
      <c r="E3932" s="10">
        <v>3462.87</v>
      </c>
      <c r="F3932" s="10">
        <v>14</v>
      </c>
      <c r="G3932" s="10">
        <v>45</v>
      </c>
      <c r="H3932" s="10">
        <v>1854.04</v>
      </c>
    </row>
    <row r="3933" spans="1:8" ht="21.75" customHeight="1">
      <c r="A3933" s="10" t="s">
        <v>3944</v>
      </c>
      <c r="B3933" s="11">
        <v>45043</v>
      </c>
      <c r="C3933" s="12" t="s">
        <v>8</v>
      </c>
      <c r="D3933" s="3" t="s">
        <v>13</v>
      </c>
      <c r="E3933" s="10">
        <v>4833.99</v>
      </c>
      <c r="F3933" s="10">
        <v>9</v>
      </c>
      <c r="G3933" s="10">
        <v>1</v>
      </c>
      <c r="H3933" s="10">
        <v>588.17999999999995</v>
      </c>
    </row>
    <row r="3934" spans="1:8" ht="21.75" customHeight="1">
      <c r="A3934" s="10" t="s">
        <v>3945</v>
      </c>
      <c r="B3934" s="11">
        <v>45252</v>
      </c>
      <c r="C3934" s="12" t="s">
        <v>9</v>
      </c>
      <c r="D3934" s="3" t="s">
        <v>15</v>
      </c>
      <c r="E3934" s="10">
        <v>987.98</v>
      </c>
      <c r="F3934" s="10">
        <v>29</v>
      </c>
      <c r="G3934" s="10">
        <v>32</v>
      </c>
      <c r="H3934" s="10">
        <v>1952.37</v>
      </c>
    </row>
    <row r="3935" spans="1:8" ht="21.75" customHeight="1">
      <c r="A3935" s="10" t="s">
        <v>3946</v>
      </c>
      <c r="B3935" s="11">
        <v>45116</v>
      </c>
      <c r="C3935" s="12" t="s">
        <v>8</v>
      </c>
      <c r="D3935" s="3" t="s">
        <v>12</v>
      </c>
      <c r="E3935" s="10">
        <v>4441.6400000000003</v>
      </c>
      <c r="F3935" s="10">
        <v>45</v>
      </c>
      <c r="G3935" s="10">
        <v>11</v>
      </c>
      <c r="H3935" s="10">
        <v>828.69</v>
      </c>
    </row>
    <row r="3936" spans="1:8" ht="21.75" customHeight="1">
      <c r="A3936" s="10" t="s">
        <v>3947</v>
      </c>
      <c r="B3936" s="11">
        <v>45316</v>
      </c>
      <c r="C3936" s="12" t="s">
        <v>9</v>
      </c>
      <c r="D3936" s="3" t="s">
        <v>15</v>
      </c>
      <c r="E3936" s="10">
        <v>1066.51</v>
      </c>
      <c r="F3936" s="10">
        <v>5</v>
      </c>
      <c r="G3936" s="10">
        <v>12</v>
      </c>
      <c r="H3936" s="10">
        <v>1007.7</v>
      </c>
    </row>
    <row r="3937" spans="1:8" ht="21.75" customHeight="1">
      <c r="A3937" s="10" t="s">
        <v>3948</v>
      </c>
      <c r="B3937" s="11">
        <v>45269</v>
      </c>
      <c r="C3937" s="12" t="str">
        <f t="shared" ref="C3937:C3938" si="174">PROPER("norTh")</f>
        <v>North</v>
      </c>
      <c r="D3937" s="3" t="s">
        <v>13</v>
      </c>
      <c r="E3937" s="10">
        <v>1255.3</v>
      </c>
      <c r="F3937" s="10">
        <v>38</v>
      </c>
      <c r="G3937" s="10">
        <v>46</v>
      </c>
      <c r="H3937" s="10">
        <v>1914.59</v>
      </c>
    </row>
    <row r="3938" spans="1:8" ht="21.75" customHeight="1">
      <c r="A3938" s="10" t="s">
        <v>3949</v>
      </c>
      <c r="B3938" s="11">
        <v>45111</v>
      </c>
      <c r="C3938" s="12" t="str">
        <f t="shared" si="174"/>
        <v>North</v>
      </c>
      <c r="D3938" s="3" t="s">
        <v>14</v>
      </c>
      <c r="E3938" s="10">
        <v>2936.18</v>
      </c>
      <c r="F3938" s="10">
        <v>15</v>
      </c>
      <c r="G3938" s="10">
        <v>27</v>
      </c>
      <c r="H3938" s="10">
        <v>98.28</v>
      </c>
    </row>
    <row r="3939" spans="1:8" ht="21.75" customHeight="1">
      <c r="A3939" s="10" t="s">
        <v>3950</v>
      </c>
      <c r="B3939" s="11">
        <v>45274</v>
      </c>
      <c r="C3939" s="12" t="s">
        <v>10</v>
      </c>
      <c r="D3939" s="3" t="s">
        <v>14</v>
      </c>
      <c r="E3939" s="10">
        <v>757.49</v>
      </c>
      <c r="F3939" s="10">
        <v>17</v>
      </c>
      <c r="G3939" s="10">
        <v>19</v>
      </c>
      <c r="H3939" s="10">
        <v>429.25</v>
      </c>
    </row>
    <row r="3940" spans="1:8" ht="21.75" customHeight="1">
      <c r="A3940" s="10" t="s">
        <v>3951</v>
      </c>
      <c r="B3940" s="11">
        <v>45318</v>
      </c>
      <c r="C3940" s="12" t="s">
        <v>10</v>
      </c>
      <c r="D3940" s="3" t="s">
        <v>12</v>
      </c>
      <c r="E3940" s="10">
        <v>474.03</v>
      </c>
      <c r="F3940" s="10">
        <v>46</v>
      </c>
      <c r="G3940" s="10">
        <v>42</v>
      </c>
      <c r="H3940" s="10">
        <v>1681.08</v>
      </c>
    </row>
    <row r="3941" spans="1:8" ht="21.75" customHeight="1">
      <c r="A3941" s="10" t="s">
        <v>3952</v>
      </c>
      <c r="B3941" s="11">
        <v>45026</v>
      </c>
      <c r="C3941" s="12" t="str">
        <f t="shared" ref="C3941:C3943" si="175">PROPER("norTh")</f>
        <v>North</v>
      </c>
      <c r="D3941" s="3" t="s">
        <v>12</v>
      </c>
      <c r="E3941" s="10">
        <v>4511.67</v>
      </c>
      <c r="F3941" s="10">
        <v>42</v>
      </c>
      <c r="G3941" s="10">
        <v>24</v>
      </c>
      <c r="H3941" s="10">
        <v>1368.32</v>
      </c>
    </row>
    <row r="3942" spans="1:8" ht="21.75" customHeight="1">
      <c r="A3942" s="10" t="s">
        <v>3953</v>
      </c>
      <c r="B3942" s="11">
        <v>45298</v>
      </c>
      <c r="C3942" s="12" t="str">
        <f t="shared" si="175"/>
        <v>North</v>
      </c>
      <c r="D3942" s="3" t="s">
        <v>14</v>
      </c>
      <c r="E3942" s="10">
        <v>2757.46</v>
      </c>
      <c r="F3942" s="10">
        <v>42</v>
      </c>
      <c r="G3942" s="10">
        <v>35</v>
      </c>
      <c r="H3942" s="10">
        <v>707.14</v>
      </c>
    </row>
    <row r="3943" spans="1:8" ht="21.75" customHeight="1">
      <c r="A3943" s="10" t="s">
        <v>3954</v>
      </c>
      <c r="B3943" s="11">
        <v>45120</v>
      </c>
      <c r="C3943" s="12" t="str">
        <f t="shared" si="175"/>
        <v>North</v>
      </c>
      <c r="D3943" s="3" t="s">
        <v>12</v>
      </c>
      <c r="E3943" s="10">
        <v>3636.63</v>
      </c>
      <c r="F3943" s="10">
        <v>30</v>
      </c>
      <c r="G3943" s="10">
        <v>44</v>
      </c>
      <c r="H3943" s="10">
        <v>1002.41</v>
      </c>
    </row>
    <row r="3944" spans="1:8" ht="21.75" customHeight="1">
      <c r="A3944" s="10" t="s">
        <v>3955</v>
      </c>
      <c r="B3944" s="11">
        <v>45287</v>
      </c>
      <c r="C3944" s="12" t="s">
        <v>9</v>
      </c>
      <c r="D3944" s="3" t="s">
        <v>13</v>
      </c>
      <c r="E3944" s="10">
        <v>4423.04</v>
      </c>
      <c r="F3944" s="10">
        <v>20</v>
      </c>
      <c r="G3944" s="10">
        <v>25</v>
      </c>
      <c r="H3944" s="10">
        <v>770.82</v>
      </c>
    </row>
    <row r="3945" spans="1:8" ht="21.75" customHeight="1">
      <c r="A3945" s="10" t="s">
        <v>3956</v>
      </c>
      <c r="B3945" s="11">
        <v>45324</v>
      </c>
      <c r="C3945" s="12" t="s">
        <v>8</v>
      </c>
      <c r="D3945" s="3" t="s">
        <v>15</v>
      </c>
      <c r="E3945" s="10">
        <v>2040.08</v>
      </c>
      <c r="F3945" s="10">
        <v>37</v>
      </c>
      <c r="G3945" s="10">
        <v>4</v>
      </c>
      <c r="H3945" s="10">
        <v>218.25</v>
      </c>
    </row>
    <row r="3946" spans="1:8" ht="21.75" customHeight="1">
      <c r="A3946" s="10" t="s">
        <v>3957</v>
      </c>
      <c r="B3946" s="11">
        <v>45101</v>
      </c>
      <c r="C3946" s="12" t="s">
        <v>8</v>
      </c>
      <c r="D3946" s="3" t="s">
        <v>13</v>
      </c>
      <c r="E3946" s="10">
        <v>761.76</v>
      </c>
      <c r="F3946" s="10">
        <v>23</v>
      </c>
      <c r="G3946" s="10">
        <v>21</v>
      </c>
      <c r="H3946" s="10">
        <v>650.13</v>
      </c>
    </row>
    <row r="3947" spans="1:8" ht="21.75" customHeight="1">
      <c r="A3947" s="10" t="s">
        <v>3958</v>
      </c>
      <c r="B3947" s="11">
        <v>44940</v>
      </c>
      <c r="C3947" s="12" t="str">
        <f t="shared" ref="C3947:C3949" si="176">PROPER("norTh")</f>
        <v>North</v>
      </c>
      <c r="D3947" s="3" t="s">
        <v>13</v>
      </c>
      <c r="E3947" s="10">
        <v>445.31</v>
      </c>
      <c r="F3947" s="10">
        <v>10</v>
      </c>
      <c r="G3947" s="10">
        <v>1</v>
      </c>
      <c r="H3947" s="10">
        <v>1437.06</v>
      </c>
    </row>
    <row r="3948" spans="1:8" ht="21.75" customHeight="1">
      <c r="A3948" s="10" t="s">
        <v>3959</v>
      </c>
      <c r="B3948" s="11">
        <v>45088</v>
      </c>
      <c r="C3948" s="12" t="str">
        <f t="shared" si="176"/>
        <v>North</v>
      </c>
      <c r="D3948" s="3" t="s">
        <v>13</v>
      </c>
      <c r="E3948" s="10">
        <v>3051.77</v>
      </c>
      <c r="F3948" s="10">
        <v>25</v>
      </c>
      <c r="G3948" s="10">
        <v>14</v>
      </c>
      <c r="H3948" s="10">
        <v>1386.99</v>
      </c>
    </row>
    <row r="3949" spans="1:8" ht="21.75" customHeight="1">
      <c r="A3949" s="10" t="s">
        <v>3960</v>
      </c>
      <c r="B3949" s="11">
        <v>45041</v>
      </c>
      <c r="C3949" s="12" t="str">
        <f t="shared" si="176"/>
        <v>North</v>
      </c>
      <c r="D3949" s="3" t="s">
        <v>14</v>
      </c>
      <c r="E3949" s="10">
        <v>1129.05</v>
      </c>
      <c r="F3949" s="10">
        <v>3</v>
      </c>
      <c r="G3949" s="10">
        <v>30</v>
      </c>
      <c r="H3949" s="10">
        <v>1561.12</v>
      </c>
    </row>
    <row r="3950" spans="1:8" ht="21.75" customHeight="1">
      <c r="A3950" s="10" t="s">
        <v>3961</v>
      </c>
      <c r="B3950" s="11">
        <v>44903</v>
      </c>
      <c r="C3950" s="12" t="s">
        <v>8</v>
      </c>
      <c r="D3950" s="3" t="s">
        <v>12</v>
      </c>
      <c r="E3950" s="10">
        <v>972.19</v>
      </c>
      <c r="F3950" s="10">
        <v>38</v>
      </c>
      <c r="G3950" s="10">
        <v>17</v>
      </c>
      <c r="H3950" s="10">
        <v>1717.69</v>
      </c>
    </row>
    <row r="3951" spans="1:8" ht="21.75" customHeight="1">
      <c r="A3951" s="10" t="s">
        <v>3962</v>
      </c>
      <c r="B3951" s="11">
        <v>45461</v>
      </c>
      <c r="C3951" s="12" t="s">
        <v>10</v>
      </c>
      <c r="D3951" s="3" t="s">
        <v>15</v>
      </c>
      <c r="E3951" s="10">
        <v>2846.39</v>
      </c>
      <c r="F3951" s="10">
        <v>44</v>
      </c>
      <c r="G3951" s="10">
        <v>38</v>
      </c>
      <c r="H3951" s="10">
        <v>1619.34</v>
      </c>
    </row>
    <row r="3952" spans="1:8" ht="21.75" customHeight="1">
      <c r="A3952" s="10" t="s">
        <v>3963</v>
      </c>
      <c r="B3952" s="11">
        <v>45572</v>
      </c>
      <c r="C3952" s="12" t="str">
        <f t="shared" ref="C3952:C3953" si="177">PROPER("norTh")</f>
        <v>North</v>
      </c>
      <c r="D3952" s="3" t="s">
        <v>12</v>
      </c>
      <c r="E3952" s="10">
        <v>879.73</v>
      </c>
      <c r="F3952" s="10">
        <v>49</v>
      </c>
      <c r="G3952" s="10">
        <v>24</v>
      </c>
      <c r="H3952" s="10">
        <v>496.71</v>
      </c>
    </row>
    <row r="3953" spans="1:8" ht="21.75" customHeight="1">
      <c r="A3953" s="10" t="s">
        <v>3964</v>
      </c>
      <c r="B3953" s="11">
        <v>45290</v>
      </c>
      <c r="C3953" s="12" t="str">
        <f t="shared" si="177"/>
        <v>North</v>
      </c>
      <c r="D3953" s="3" t="s">
        <v>15</v>
      </c>
      <c r="E3953" s="10">
        <v>1973.54</v>
      </c>
      <c r="F3953" s="10">
        <v>31</v>
      </c>
      <c r="G3953" s="10">
        <v>37</v>
      </c>
      <c r="H3953" s="10">
        <v>956.39</v>
      </c>
    </row>
    <row r="3954" spans="1:8" ht="21.75" customHeight="1">
      <c r="A3954" s="10" t="s">
        <v>3965</v>
      </c>
      <c r="B3954" s="11">
        <v>44904</v>
      </c>
      <c r="C3954" s="12" t="s">
        <v>9</v>
      </c>
      <c r="D3954" s="3" t="s">
        <v>12</v>
      </c>
      <c r="E3954" s="10">
        <v>4538</v>
      </c>
      <c r="F3954" s="10">
        <v>1</v>
      </c>
      <c r="G3954" s="10">
        <v>1</v>
      </c>
      <c r="H3954" s="10">
        <v>886.12</v>
      </c>
    </row>
    <row r="3955" spans="1:8" ht="21.75" customHeight="1">
      <c r="A3955" s="10" t="s">
        <v>3966</v>
      </c>
      <c r="B3955" s="11">
        <v>45003</v>
      </c>
      <c r="C3955" s="12" t="str">
        <f>PROPER("norTh")</f>
        <v>North</v>
      </c>
      <c r="D3955" s="3" t="s">
        <v>12</v>
      </c>
      <c r="E3955" s="10">
        <v>3092.66</v>
      </c>
      <c r="F3955" s="10">
        <v>13</v>
      </c>
      <c r="G3955" s="10">
        <v>26</v>
      </c>
      <c r="H3955" s="10">
        <v>335.43</v>
      </c>
    </row>
    <row r="3956" spans="1:8" ht="21.75" customHeight="1">
      <c r="A3956" s="10" t="s">
        <v>3967</v>
      </c>
      <c r="B3956" s="11">
        <v>45596</v>
      </c>
      <c r="C3956" s="12" t="s">
        <v>8</v>
      </c>
      <c r="D3956" s="3" t="s">
        <v>14</v>
      </c>
      <c r="E3956" s="10">
        <v>160.11000000000001</v>
      </c>
      <c r="F3956" s="10">
        <v>3</v>
      </c>
      <c r="G3956" s="10">
        <v>9</v>
      </c>
      <c r="H3956" s="10">
        <v>1615.28</v>
      </c>
    </row>
    <row r="3957" spans="1:8" ht="21.75" customHeight="1">
      <c r="A3957" s="10" t="s">
        <v>3968</v>
      </c>
      <c r="B3957" s="11">
        <v>44899</v>
      </c>
      <c r="C3957" s="12" t="s">
        <v>9</v>
      </c>
      <c r="D3957" s="3" t="s">
        <v>14</v>
      </c>
      <c r="E3957" s="10">
        <v>718.84</v>
      </c>
      <c r="F3957" s="10">
        <v>24</v>
      </c>
      <c r="G3957" s="10">
        <v>47</v>
      </c>
      <c r="H3957" s="10">
        <v>321.06</v>
      </c>
    </row>
    <row r="3958" spans="1:8" ht="21.75" customHeight="1">
      <c r="A3958" s="10" t="s">
        <v>3969</v>
      </c>
      <c r="B3958" s="11">
        <v>45438</v>
      </c>
      <c r="C3958" s="12" t="s">
        <v>9</v>
      </c>
      <c r="D3958" s="3" t="s">
        <v>14</v>
      </c>
      <c r="E3958" s="10">
        <v>1330.99</v>
      </c>
      <c r="F3958" s="10">
        <v>15</v>
      </c>
      <c r="G3958" s="10">
        <v>41</v>
      </c>
      <c r="H3958" s="10">
        <v>1925.83</v>
      </c>
    </row>
    <row r="3959" spans="1:8" ht="21.75" customHeight="1">
      <c r="A3959" s="10" t="s">
        <v>3970</v>
      </c>
      <c r="B3959" s="11">
        <v>45540</v>
      </c>
      <c r="C3959" s="12" t="s">
        <v>10</v>
      </c>
      <c r="D3959" s="3" t="s">
        <v>13</v>
      </c>
      <c r="E3959" s="10">
        <v>4655.5200000000004</v>
      </c>
      <c r="F3959" s="10">
        <v>22</v>
      </c>
      <c r="G3959" s="10">
        <v>24</v>
      </c>
      <c r="H3959" s="10">
        <v>833.07</v>
      </c>
    </row>
    <row r="3960" spans="1:8" ht="21.75" customHeight="1">
      <c r="A3960" s="10" t="s">
        <v>3971</v>
      </c>
      <c r="B3960" s="11">
        <v>45415</v>
      </c>
      <c r="C3960" s="12" t="str">
        <f t="shared" ref="C3960:C3961" si="178">PROPER("norTh")</f>
        <v>North</v>
      </c>
      <c r="D3960" s="3" t="s">
        <v>15</v>
      </c>
      <c r="E3960" s="10">
        <v>4297.79</v>
      </c>
      <c r="F3960" s="10">
        <v>40</v>
      </c>
      <c r="G3960" s="10">
        <v>3</v>
      </c>
      <c r="H3960" s="10">
        <v>1110.25</v>
      </c>
    </row>
    <row r="3961" spans="1:8" ht="21.75" customHeight="1">
      <c r="A3961" s="10" t="s">
        <v>3972</v>
      </c>
      <c r="B3961" s="11">
        <v>45373</v>
      </c>
      <c r="C3961" s="12" t="str">
        <f t="shared" si="178"/>
        <v>North</v>
      </c>
      <c r="D3961" s="3" t="s">
        <v>12</v>
      </c>
      <c r="E3961" s="10">
        <v>1584.19</v>
      </c>
      <c r="F3961" s="10">
        <v>22</v>
      </c>
      <c r="G3961" s="10">
        <v>37</v>
      </c>
      <c r="H3961" s="10">
        <v>362.82</v>
      </c>
    </row>
    <row r="3962" spans="1:8" ht="21.75" customHeight="1">
      <c r="A3962" s="10" t="s">
        <v>3973</v>
      </c>
      <c r="B3962" s="11">
        <v>45522</v>
      </c>
      <c r="C3962" s="12" t="s">
        <v>10</v>
      </c>
      <c r="D3962" s="3" t="s">
        <v>14</v>
      </c>
      <c r="E3962" s="10">
        <v>542.48</v>
      </c>
      <c r="F3962" s="10">
        <v>3</v>
      </c>
      <c r="G3962" s="10">
        <v>37</v>
      </c>
      <c r="H3962" s="10">
        <v>662.18</v>
      </c>
    </row>
    <row r="3963" spans="1:8" ht="21.75" customHeight="1">
      <c r="A3963" s="10" t="s">
        <v>3974</v>
      </c>
      <c r="B3963" s="11">
        <v>45381</v>
      </c>
      <c r="C3963" s="12" t="s">
        <v>8</v>
      </c>
      <c r="D3963" s="3" t="s">
        <v>15</v>
      </c>
      <c r="E3963" s="10">
        <v>4789.42</v>
      </c>
      <c r="F3963" s="10">
        <v>31</v>
      </c>
      <c r="G3963" s="10">
        <v>37</v>
      </c>
      <c r="H3963" s="10">
        <v>1702.98</v>
      </c>
    </row>
    <row r="3964" spans="1:8" ht="21.75" customHeight="1">
      <c r="A3964" s="10" t="s">
        <v>3975</v>
      </c>
      <c r="B3964" s="11">
        <v>45237</v>
      </c>
      <c r="C3964" s="12" t="str">
        <f>PROPER("norTh")</f>
        <v>North</v>
      </c>
      <c r="D3964" s="3" t="s">
        <v>12</v>
      </c>
      <c r="E3964" s="10">
        <v>4457.93</v>
      </c>
      <c r="F3964" s="10">
        <v>34</v>
      </c>
      <c r="G3964" s="10">
        <v>15</v>
      </c>
      <c r="H3964" s="10">
        <v>1442.49</v>
      </c>
    </row>
    <row r="3965" spans="1:8" ht="21.75" customHeight="1">
      <c r="A3965" s="10" t="s">
        <v>3976</v>
      </c>
      <c r="B3965" s="11">
        <v>44955</v>
      </c>
      <c r="C3965" s="12" t="s">
        <v>10</v>
      </c>
      <c r="D3965" s="3" t="s">
        <v>14</v>
      </c>
      <c r="E3965" s="10">
        <v>2795.08</v>
      </c>
      <c r="F3965" s="10">
        <v>21</v>
      </c>
      <c r="G3965" s="10">
        <v>46</v>
      </c>
      <c r="H3965" s="10">
        <v>768.94</v>
      </c>
    </row>
    <row r="3966" spans="1:8" ht="21.75" customHeight="1">
      <c r="A3966" s="10" t="s">
        <v>3977</v>
      </c>
      <c r="B3966" s="11">
        <v>44992</v>
      </c>
      <c r="C3966" s="12" t="s">
        <v>8</v>
      </c>
      <c r="D3966" s="3" t="s">
        <v>11</v>
      </c>
      <c r="E3966" s="10">
        <v>1561.75</v>
      </c>
      <c r="F3966" s="10">
        <v>46</v>
      </c>
      <c r="G3966" s="10">
        <v>28</v>
      </c>
      <c r="H3966" s="10">
        <v>1067.04</v>
      </c>
    </row>
    <row r="3967" spans="1:8" ht="21.75" customHeight="1">
      <c r="A3967" s="10" t="s">
        <v>3978</v>
      </c>
      <c r="B3967" s="11">
        <v>45300</v>
      </c>
      <c r="C3967" s="12" t="s">
        <v>8</v>
      </c>
      <c r="D3967" s="3" t="s">
        <v>13</v>
      </c>
      <c r="E3967" s="10">
        <v>132.74</v>
      </c>
      <c r="F3967" s="10">
        <v>26</v>
      </c>
      <c r="G3967" s="10">
        <v>29</v>
      </c>
      <c r="H3967" s="10">
        <v>1252.47</v>
      </c>
    </row>
    <row r="3968" spans="1:8" ht="21.75" customHeight="1">
      <c r="A3968" s="10" t="s">
        <v>3979</v>
      </c>
      <c r="B3968" s="11">
        <v>45371</v>
      </c>
      <c r="C3968" s="12" t="s">
        <v>9</v>
      </c>
      <c r="D3968" s="3" t="s">
        <v>14</v>
      </c>
      <c r="E3968" s="10">
        <v>2706.53</v>
      </c>
      <c r="F3968" s="10">
        <v>32</v>
      </c>
      <c r="G3968" s="10">
        <v>28</v>
      </c>
      <c r="H3968" s="10">
        <v>1922.47</v>
      </c>
    </row>
    <row r="3969" spans="1:8" ht="21.75" customHeight="1">
      <c r="A3969" s="10" t="s">
        <v>3980</v>
      </c>
      <c r="B3969" s="11">
        <v>45321</v>
      </c>
      <c r="C3969" s="12" t="s">
        <v>9</v>
      </c>
      <c r="D3969" s="3" t="s">
        <v>12</v>
      </c>
      <c r="E3969" s="10">
        <v>1969.86</v>
      </c>
      <c r="F3969" s="10">
        <v>48</v>
      </c>
      <c r="G3969" s="10">
        <v>16</v>
      </c>
      <c r="H3969" s="10">
        <v>294.29000000000002</v>
      </c>
    </row>
    <row r="3970" spans="1:8" ht="21.75" customHeight="1">
      <c r="A3970" s="10" t="s">
        <v>3981</v>
      </c>
      <c r="B3970" s="11">
        <v>45551</v>
      </c>
      <c r="C3970" s="12" t="s">
        <v>9</v>
      </c>
      <c r="D3970" s="3" t="s">
        <v>15</v>
      </c>
      <c r="E3970" s="10">
        <v>3228.19</v>
      </c>
      <c r="F3970" s="10">
        <v>42</v>
      </c>
      <c r="G3970" s="10">
        <v>39</v>
      </c>
      <c r="H3970" s="10">
        <v>324.58999999999997</v>
      </c>
    </row>
    <row r="3971" spans="1:8" ht="21.75" customHeight="1">
      <c r="A3971" s="10" t="s">
        <v>3982</v>
      </c>
      <c r="B3971" s="11">
        <v>45269</v>
      </c>
      <c r="C3971" s="12" t="s">
        <v>10</v>
      </c>
      <c r="D3971" s="3" t="s">
        <v>12</v>
      </c>
      <c r="E3971" s="10">
        <v>1132.6199999999999</v>
      </c>
      <c r="F3971" s="10">
        <v>48</v>
      </c>
      <c r="G3971" s="10">
        <v>38</v>
      </c>
      <c r="H3971" s="10">
        <v>1682.41</v>
      </c>
    </row>
    <row r="3972" spans="1:8" ht="21.75" customHeight="1">
      <c r="A3972" s="10" t="s">
        <v>3983</v>
      </c>
      <c r="B3972" s="11">
        <v>45258</v>
      </c>
      <c r="C3972" s="12" t="s">
        <v>10</v>
      </c>
      <c r="D3972" s="3" t="s">
        <v>12</v>
      </c>
      <c r="E3972" s="10">
        <v>1048.48</v>
      </c>
      <c r="F3972" s="10">
        <v>25</v>
      </c>
      <c r="G3972" s="10">
        <v>49</v>
      </c>
      <c r="H3972" s="10">
        <v>296.93</v>
      </c>
    </row>
    <row r="3973" spans="1:8" ht="21.75" customHeight="1">
      <c r="A3973" s="10" t="s">
        <v>3984</v>
      </c>
      <c r="B3973" s="11">
        <v>45374</v>
      </c>
      <c r="C3973" s="12" t="s">
        <v>9</v>
      </c>
      <c r="D3973" s="3" t="s">
        <v>12</v>
      </c>
      <c r="E3973" s="10">
        <v>315.23</v>
      </c>
      <c r="F3973" s="10">
        <v>13</v>
      </c>
      <c r="G3973" s="10">
        <v>27</v>
      </c>
      <c r="H3973" s="10">
        <v>954.53</v>
      </c>
    </row>
    <row r="3974" spans="1:8" ht="21.75" customHeight="1">
      <c r="A3974" s="10" t="s">
        <v>3985</v>
      </c>
      <c r="B3974" s="11">
        <v>45284</v>
      </c>
      <c r="C3974" s="12" t="s">
        <v>9</v>
      </c>
      <c r="D3974" s="3" t="s">
        <v>12</v>
      </c>
      <c r="E3974" s="10">
        <v>2628.65</v>
      </c>
      <c r="F3974" s="10">
        <v>17</v>
      </c>
      <c r="G3974" s="10">
        <v>9</v>
      </c>
      <c r="H3974" s="10">
        <v>842.71</v>
      </c>
    </row>
    <row r="3975" spans="1:8" ht="21.75" customHeight="1">
      <c r="A3975" s="10" t="s">
        <v>3986</v>
      </c>
      <c r="B3975" s="11">
        <v>44961</v>
      </c>
      <c r="C3975" s="12" t="s">
        <v>10</v>
      </c>
      <c r="D3975" s="3" t="s">
        <v>15</v>
      </c>
      <c r="E3975" s="10">
        <v>2665.6</v>
      </c>
      <c r="F3975" s="10">
        <v>50</v>
      </c>
      <c r="G3975" s="10">
        <v>27</v>
      </c>
      <c r="H3975" s="10">
        <v>828.3</v>
      </c>
    </row>
    <row r="3976" spans="1:8" ht="21.75" customHeight="1">
      <c r="A3976" s="10" t="s">
        <v>3987</v>
      </c>
      <c r="B3976" s="11">
        <v>45400</v>
      </c>
      <c r="C3976" s="12" t="s">
        <v>10</v>
      </c>
      <c r="D3976" s="3" t="s">
        <v>11</v>
      </c>
      <c r="E3976" s="10">
        <v>3403.89</v>
      </c>
      <c r="F3976" s="10">
        <v>19</v>
      </c>
      <c r="G3976" s="10">
        <v>46</v>
      </c>
      <c r="H3976" s="10">
        <v>1588.43</v>
      </c>
    </row>
    <row r="3977" spans="1:8" ht="21.75" customHeight="1">
      <c r="A3977" s="10" t="s">
        <v>3988</v>
      </c>
      <c r="B3977" s="11">
        <v>45033</v>
      </c>
      <c r="C3977" s="12" t="s">
        <v>10</v>
      </c>
      <c r="D3977" s="3" t="s">
        <v>13</v>
      </c>
      <c r="E3977" s="10">
        <v>4172.0600000000004</v>
      </c>
      <c r="F3977" s="10">
        <v>32</v>
      </c>
      <c r="G3977" s="10">
        <v>30</v>
      </c>
      <c r="H3977" s="10">
        <v>1358.35</v>
      </c>
    </row>
    <row r="3978" spans="1:8" ht="21.75" customHeight="1">
      <c r="A3978" s="10" t="s">
        <v>3989</v>
      </c>
      <c r="B3978" s="11">
        <v>45168</v>
      </c>
      <c r="C3978" s="12" t="s">
        <v>9</v>
      </c>
      <c r="D3978" s="3" t="s">
        <v>11</v>
      </c>
      <c r="E3978" s="10">
        <v>1769.71</v>
      </c>
      <c r="F3978" s="10">
        <v>35</v>
      </c>
      <c r="G3978" s="10">
        <v>19</v>
      </c>
      <c r="H3978" s="10">
        <v>1908.05</v>
      </c>
    </row>
    <row r="3979" spans="1:8" ht="21.75" customHeight="1">
      <c r="A3979" s="10" t="s">
        <v>3990</v>
      </c>
      <c r="B3979" s="11">
        <v>45260</v>
      </c>
      <c r="C3979" s="12" t="s">
        <v>9</v>
      </c>
      <c r="D3979" s="3" t="s">
        <v>12</v>
      </c>
      <c r="E3979" s="10">
        <v>4322.84</v>
      </c>
      <c r="F3979" s="10">
        <v>44</v>
      </c>
      <c r="G3979" s="10">
        <v>40</v>
      </c>
      <c r="H3979" s="10">
        <v>1776.15</v>
      </c>
    </row>
    <row r="3980" spans="1:8" ht="21.75" customHeight="1">
      <c r="A3980" s="10" t="s">
        <v>3991</v>
      </c>
      <c r="B3980" s="11">
        <v>44916</v>
      </c>
      <c r="C3980" s="12" t="s">
        <v>10</v>
      </c>
      <c r="D3980" s="3" t="s">
        <v>14</v>
      </c>
      <c r="E3980" s="10">
        <v>4193.5</v>
      </c>
      <c r="F3980" s="10">
        <v>34</v>
      </c>
      <c r="G3980" s="10">
        <v>28</v>
      </c>
      <c r="H3980" s="10">
        <v>89.65</v>
      </c>
    </row>
    <row r="3981" spans="1:8" ht="21.75" customHeight="1">
      <c r="A3981" s="10" t="s">
        <v>3992</v>
      </c>
      <c r="B3981" s="11">
        <v>45107</v>
      </c>
      <c r="C3981" s="12" t="str">
        <f>PROPER("norTh")</f>
        <v>North</v>
      </c>
      <c r="D3981" s="3" t="s">
        <v>12</v>
      </c>
      <c r="E3981" s="10">
        <v>2926.33</v>
      </c>
      <c r="F3981" s="10">
        <v>50</v>
      </c>
      <c r="G3981" s="10">
        <v>7</v>
      </c>
      <c r="H3981" s="10">
        <v>576.58000000000004</v>
      </c>
    </row>
    <row r="3982" spans="1:8" ht="21.75" customHeight="1">
      <c r="A3982" s="10" t="s">
        <v>3993</v>
      </c>
      <c r="B3982" s="11">
        <v>44986</v>
      </c>
      <c r="C3982" s="12" t="s">
        <v>10</v>
      </c>
      <c r="D3982" s="3" t="s">
        <v>12</v>
      </c>
      <c r="E3982" s="10">
        <v>2155.2199999999998</v>
      </c>
      <c r="F3982" s="10">
        <v>39</v>
      </c>
      <c r="G3982" s="10">
        <v>16</v>
      </c>
      <c r="H3982" s="10">
        <v>1114.21</v>
      </c>
    </row>
    <row r="3983" spans="1:8" ht="21.75" customHeight="1">
      <c r="A3983" s="10" t="s">
        <v>3994</v>
      </c>
      <c r="B3983" s="11">
        <v>44990</v>
      </c>
      <c r="C3983" s="12" t="s">
        <v>9</v>
      </c>
      <c r="D3983" s="3" t="s">
        <v>12</v>
      </c>
      <c r="E3983" s="10">
        <v>732.73</v>
      </c>
      <c r="F3983" s="10">
        <v>19</v>
      </c>
      <c r="G3983" s="10">
        <v>24</v>
      </c>
      <c r="H3983" s="10">
        <v>696.01</v>
      </c>
    </row>
    <row r="3984" spans="1:8" ht="21.75" customHeight="1">
      <c r="A3984" s="10" t="s">
        <v>3995</v>
      </c>
      <c r="B3984" s="11">
        <v>45056</v>
      </c>
      <c r="C3984" s="12" t="s">
        <v>10</v>
      </c>
      <c r="D3984" s="3" t="s">
        <v>14</v>
      </c>
      <c r="E3984" s="10">
        <v>3748.77</v>
      </c>
      <c r="F3984" s="10">
        <v>34</v>
      </c>
      <c r="G3984" s="10">
        <v>37</v>
      </c>
      <c r="H3984" s="10">
        <v>1436.07</v>
      </c>
    </row>
    <row r="3985" spans="1:8" ht="21.75" customHeight="1">
      <c r="A3985" s="10" t="s">
        <v>3996</v>
      </c>
      <c r="B3985" s="11">
        <v>45355</v>
      </c>
      <c r="C3985" s="12" t="s">
        <v>8</v>
      </c>
      <c r="D3985" s="3" t="s">
        <v>12</v>
      </c>
      <c r="E3985" s="10">
        <v>1146.17</v>
      </c>
      <c r="F3985" s="10">
        <v>49</v>
      </c>
      <c r="G3985" s="10">
        <v>47</v>
      </c>
      <c r="H3985" s="10">
        <v>948.05</v>
      </c>
    </row>
    <row r="3986" spans="1:8" ht="21.75" customHeight="1">
      <c r="A3986" s="10" t="s">
        <v>3997</v>
      </c>
      <c r="B3986" s="11">
        <v>45065</v>
      </c>
      <c r="C3986" s="12" t="s">
        <v>10</v>
      </c>
      <c r="D3986" s="3" t="s">
        <v>13</v>
      </c>
      <c r="E3986" s="10">
        <v>3451.25</v>
      </c>
      <c r="F3986" s="10">
        <v>7</v>
      </c>
      <c r="G3986" s="10">
        <v>28</v>
      </c>
      <c r="H3986" s="10">
        <v>69.55</v>
      </c>
    </row>
    <row r="3987" spans="1:8" ht="21.75" customHeight="1">
      <c r="A3987" s="10" t="s">
        <v>3998</v>
      </c>
      <c r="B3987" s="11">
        <v>45151</v>
      </c>
      <c r="C3987" s="12" t="s">
        <v>8</v>
      </c>
      <c r="D3987" s="3" t="s">
        <v>11</v>
      </c>
      <c r="E3987" s="10">
        <v>3897.72</v>
      </c>
      <c r="F3987" s="10">
        <v>42</v>
      </c>
      <c r="G3987" s="10">
        <v>35</v>
      </c>
      <c r="H3987" s="10">
        <v>1232.5999999999999</v>
      </c>
    </row>
    <row r="3988" spans="1:8" ht="21.75" customHeight="1">
      <c r="A3988" s="10" t="s">
        <v>3999</v>
      </c>
      <c r="B3988" s="11">
        <v>44957</v>
      </c>
      <c r="C3988" s="12" t="s">
        <v>9</v>
      </c>
      <c r="D3988" s="3" t="s">
        <v>12</v>
      </c>
      <c r="E3988" s="10">
        <v>2410.4499999999998</v>
      </c>
      <c r="F3988" s="10">
        <v>23</v>
      </c>
      <c r="G3988" s="10">
        <v>48</v>
      </c>
      <c r="H3988" s="10">
        <v>1427.01</v>
      </c>
    </row>
    <row r="3989" spans="1:8" ht="21.75" customHeight="1">
      <c r="A3989" s="10" t="s">
        <v>4000</v>
      </c>
      <c r="B3989" s="11">
        <v>45370</v>
      </c>
      <c r="C3989" s="12" t="s">
        <v>9</v>
      </c>
      <c r="D3989" s="3" t="s">
        <v>11</v>
      </c>
      <c r="E3989" s="10">
        <v>673.63</v>
      </c>
      <c r="F3989" s="10">
        <v>48</v>
      </c>
      <c r="G3989" s="10">
        <v>24</v>
      </c>
      <c r="H3989" s="10">
        <v>570.29999999999995</v>
      </c>
    </row>
    <row r="3990" spans="1:8" ht="21.75" customHeight="1">
      <c r="A3990" s="10" t="s">
        <v>4001</v>
      </c>
      <c r="B3990" s="11">
        <v>45587</v>
      </c>
      <c r="C3990" s="12" t="s">
        <v>8</v>
      </c>
      <c r="D3990" s="3" t="s">
        <v>11</v>
      </c>
      <c r="E3990" s="10">
        <v>3146.78</v>
      </c>
      <c r="F3990" s="10">
        <v>13</v>
      </c>
      <c r="G3990" s="10">
        <v>24</v>
      </c>
      <c r="H3990" s="10">
        <v>791.07</v>
      </c>
    </row>
    <row r="3991" spans="1:8" ht="21.75" customHeight="1">
      <c r="A3991" s="10" t="s">
        <v>4002</v>
      </c>
      <c r="B3991" s="11">
        <v>45106</v>
      </c>
      <c r="C3991" s="12" t="s">
        <v>10</v>
      </c>
      <c r="D3991" s="3" t="s">
        <v>15</v>
      </c>
      <c r="E3991" s="10">
        <v>454.3</v>
      </c>
      <c r="F3991" s="10">
        <v>5</v>
      </c>
      <c r="G3991" s="10">
        <v>42</v>
      </c>
      <c r="H3991" s="10">
        <v>44.5</v>
      </c>
    </row>
    <row r="3992" spans="1:8" ht="21.75" customHeight="1">
      <c r="A3992" s="10" t="s">
        <v>4003</v>
      </c>
      <c r="B3992" s="11">
        <v>45324</v>
      </c>
      <c r="C3992" s="12" t="str">
        <f>PROPER("norTh")</f>
        <v>North</v>
      </c>
      <c r="D3992" s="3" t="s">
        <v>11</v>
      </c>
      <c r="E3992" s="10">
        <v>3271.44</v>
      </c>
      <c r="F3992" s="10">
        <v>41</v>
      </c>
      <c r="G3992" s="10">
        <v>42</v>
      </c>
      <c r="H3992" s="10">
        <v>1167.25</v>
      </c>
    </row>
    <row r="3993" spans="1:8" ht="21.75" customHeight="1">
      <c r="A3993" s="10" t="s">
        <v>4004</v>
      </c>
      <c r="B3993" s="11">
        <v>45171</v>
      </c>
      <c r="C3993" s="12" t="s">
        <v>8</v>
      </c>
      <c r="D3993" s="3" t="s">
        <v>11</v>
      </c>
      <c r="E3993" s="10">
        <v>3190.45</v>
      </c>
      <c r="F3993" s="10">
        <v>4</v>
      </c>
      <c r="G3993" s="10">
        <v>11</v>
      </c>
      <c r="H3993" s="10">
        <v>1977.34</v>
      </c>
    </row>
    <row r="3994" spans="1:8" ht="21.75" customHeight="1">
      <c r="A3994" s="10" t="s">
        <v>4005</v>
      </c>
      <c r="B3994" s="11">
        <v>45530</v>
      </c>
      <c r="C3994" s="12" t="str">
        <f t="shared" ref="C3994:C3995" si="179">PROPER("norTh")</f>
        <v>North</v>
      </c>
      <c r="D3994" s="3" t="s">
        <v>12</v>
      </c>
      <c r="E3994" s="10">
        <v>4281.74</v>
      </c>
      <c r="F3994" s="10">
        <v>28</v>
      </c>
      <c r="G3994" s="10">
        <v>41</v>
      </c>
      <c r="H3994" s="10">
        <v>57.17</v>
      </c>
    </row>
    <row r="3995" spans="1:8" ht="21.75" customHeight="1">
      <c r="A3995" s="10" t="s">
        <v>4006</v>
      </c>
      <c r="B3995" s="11">
        <v>45355</v>
      </c>
      <c r="C3995" s="12" t="str">
        <f t="shared" si="179"/>
        <v>North</v>
      </c>
      <c r="D3995" s="3" t="s">
        <v>12</v>
      </c>
      <c r="E3995" s="10">
        <v>1423.92</v>
      </c>
      <c r="F3995" s="10">
        <v>42</v>
      </c>
      <c r="G3995" s="10">
        <v>21</v>
      </c>
      <c r="H3995" s="10">
        <v>1702.66</v>
      </c>
    </row>
    <row r="3996" spans="1:8" ht="21.75" customHeight="1">
      <c r="A3996" s="10" t="s">
        <v>4007</v>
      </c>
      <c r="B3996" s="11">
        <v>45424</v>
      </c>
      <c r="C3996" s="12" t="s">
        <v>9</v>
      </c>
      <c r="D3996" s="3" t="s">
        <v>11</v>
      </c>
      <c r="E3996" s="10">
        <v>1368.84</v>
      </c>
      <c r="F3996" s="10">
        <v>36</v>
      </c>
      <c r="G3996" s="10">
        <v>18</v>
      </c>
      <c r="H3996" s="10">
        <v>866</v>
      </c>
    </row>
    <row r="3997" spans="1:8" ht="21.75" customHeight="1">
      <c r="A3997" s="10" t="s">
        <v>4008</v>
      </c>
      <c r="B3997" s="11">
        <v>45307</v>
      </c>
      <c r="C3997" s="12" t="s">
        <v>10</v>
      </c>
      <c r="D3997" s="3" t="s">
        <v>12</v>
      </c>
      <c r="E3997" s="10">
        <v>4987.16</v>
      </c>
      <c r="F3997" s="10">
        <v>31</v>
      </c>
      <c r="G3997" s="10">
        <v>33</v>
      </c>
      <c r="H3997" s="10">
        <v>1147.55</v>
      </c>
    </row>
    <row r="3998" spans="1:8" ht="21.75" customHeight="1">
      <c r="A3998" s="10" t="s">
        <v>4009</v>
      </c>
      <c r="B3998" s="11">
        <v>45571</v>
      </c>
      <c r="C3998" s="12" t="s">
        <v>10</v>
      </c>
      <c r="D3998" s="3" t="s">
        <v>15</v>
      </c>
      <c r="E3998" s="10">
        <v>371.47</v>
      </c>
      <c r="F3998" s="10">
        <v>39</v>
      </c>
      <c r="G3998" s="10">
        <v>27</v>
      </c>
      <c r="H3998" s="10">
        <v>438.58</v>
      </c>
    </row>
    <row r="3999" spans="1:8" ht="21.75" customHeight="1">
      <c r="A3999" s="10" t="s">
        <v>4010</v>
      </c>
      <c r="B3999" s="11">
        <v>45093</v>
      </c>
      <c r="C3999" s="12" t="str">
        <f>PROPER("norTh")</f>
        <v>North</v>
      </c>
      <c r="D3999" s="3" t="s">
        <v>14</v>
      </c>
      <c r="E3999" s="10">
        <v>2726.21</v>
      </c>
      <c r="F3999" s="10">
        <v>31</v>
      </c>
      <c r="G3999" s="10">
        <v>22</v>
      </c>
      <c r="H3999" s="10">
        <v>1228.3599999999999</v>
      </c>
    </row>
    <row r="4000" spans="1:8" ht="21.75" customHeight="1">
      <c r="A4000" s="10" t="s">
        <v>4011</v>
      </c>
      <c r="B4000" s="11">
        <v>45357</v>
      </c>
      <c r="C4000" s="12" t="s">
        <v>8</v>
      </c>
      <c r="D4000" s="3" t="s">
        <v>14</v>
      </c>
      <c r="E4000" s="10">
        <v>953.78</v>
      </c>
      <c r="F4000" s="10">
        <v>41</v>
      </c>
      <c r="G4000" s="10">
        <v>28</v>
      </c>
      <c r="H4000" s="10">
        <v>469.11</v>
      </c>
    </row>
    <row r="4001" spans="1:8" ht="21.75" customHeight="1">
      <c r="A4001" s="10" t="s">
        <v>4012</v>
      </c>
      <c r="B4001" s="11">
        <v>45465</v>
      </c>
      <c r="C4001" s="12" t="s">
        <v>9</v>
      </c>
      <c r="D4001" s="3" t="s">
        <v>13</v>
      </c>
      <c r="E4001" s="10">
        <v>2975.86</v>
      </c>
      <c r="F4001" s="10">
        <v>29</v>
      </c>
      <c r="G4001" s="10">
        <v>37</v>
      </c>
      <c r="H4001" s="10">
        <v>1870.61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F2BB-F93C-45CA-9161-C8209088F260}">
  <dimension ref="A1:K4001"/>
  <sheetViews>
    <sheetView workbookViewId="0">
      <selection sqref="A1:A1048576"/>
    </sheetView>
  </sheetViews>
  <sheetFormatPr defaultRowHeight="15"/>
  <cols>
    <col min="2" max="2" width="13.7109375" customWidth="1"/>
    <col min="4" max="4" width="17.28515625" customWidth="1"/>
    <col min="11" max="11" width="17.85546875" customWidth="1"/>
  </cols>
  <sheetData>
    <row r="1" spans="1:11">
      <c r="A1" s="10" t="s">
        <v>0</v>
      </c>
      <c r="B1" s="11" t="s">
        <v>1</v>
      </c>
      <c r="C1" s="12" t="s">
        <v>2</v>
      </c>
      <c r="D1" s="12" t="s">
        <v>3</v>
      </c>
      <c r="E1" s="10" t="s">
        <v>4</v>
      </c>
      <c r="F1" s="10" t="s">
        <v>5</v>
      </c>
      <c r="G1" s="10" t="s">
        <v>6</v>
      </c>
      <c r="H1" s="10" t="s">
        <v>7</v>
      </c>
      <c r="J1" s="16" t="s">
        <v>7952</v>
      </c>
      <c r="K1" s="16" t="s">
        <v>7953</v>
      </c>
    </row>
    <row r="2" spans="1:11">
      <c r="A2" s="10" t="s">
        <v>16</v>
      </c>
      <c r="B2" s="11">
        <v>45022</v>
      </c>
      <c r="C2" s="12" t="str">
        <f>PROPER("norTh")</f>
        <v>North</v>
      </c>
      <c r="D2" s="3" t="s">
        <v>11</v>
      </c>
      <c r="E2" s="10">
        <v>859.29</v>
      </c>
      <c r="F2" s="10">
        <v>44</v>
      </c>
      <c r="G2" s="10">
        <v>37</v>
      </c>
      <c r="H2" s="10">
        <v>1653.87</v>
      </c>
      <c r="J2" s="17" t="s">
        <v>4015</v>
      </c>
      <c r="K2" s="17">
        <f>AVERAGEIF(C:C,"North",E:E)</f>
        <v>2573.119554204658</v>
      </c>
    </row>
    <row r="3" spans="1:11">
      <c r="A3" s="10" t="s">
        <v>17</v>
      </c>
      <c r="B3" s="11">
        <v>45412</v>
      </c>
      <c r="C3" s="12" t="s">
        <v>8</v>
      </c>
      <c r="D3" s="3" t="s">
        <v>11</v>
      </c>
      <c r="E3" s="10">
        <v>1546.81</v>
      </c>
      <c r="F3" s="10">
        <v>23</v>
      </c>
      <c r="G3" s="10">
        <v>33</v>
      </c>
      <c r="H3" s="10">
        <v>1932.71</v>
      </c>
      <c r="J3" s="17" t="s">
        <v>10</v>
      </c>
      <c r="K3" s="17">
        <f>AVERAGEIF(C:C,"South",E:E)</f>
        <v>2494.4112799999994</v>
      </c>
    </row>
    <row r="4" spans="1:11">
      <c r="A4" s="10" t="s">
        <v>18</v>
      </c>
      <c r="B4" s="11">
        <v>45363</v>
      </c>
      <c r="C4" s="12" t="s">
        <v>9</v>
      </c>
      <c r="D4" s="3" t="s">
        <v>11</v>
      </c>
      <c r="E4" s="10">
        <v>4703.58</v>
      </c>
      <c r="F4" s="10">
        <v>31</v>
      </c>
      <c r="G4" s="10">
        <v>15</v>
      </c>
      <c r="H4" s="10">
        <v>527.47</v>
      </c>
      <c r="J4" s="17" t="s">
        <v>8</v>
      </c>
      <c r="K4" s="17">
        <f>AVERAGEIF(C:C,"West",E:E)</f>
        <v>2535.998905930473</v>
      </c>
    </row>
    <row r="5" spans="1:11">
      <c r="A5" s="10" t="s">
        <v>19</v>
      </c>
      <c r="B5" s="11">
        <v>45331</v>
      </c>
      <c r="C5" s="12" t="s">
        <v>9</v>
      </c>
      <c r="D5" s="3" t="s">
        <v>11</v>
      </c>
      <c r="E5" s="10">
        <v>3377.17</v>
      </c>
      <c r="F5" s="10">
        <v>47</v>
      </c>
      <c r="G5" s="10">
        <v>3</v>
      </c>
      <c r="H5" s="10">
        <v>482.65</v>
      </c>
      <c r="J5" s="17" t="s">
        <v>9</v>
      </c>
      <c r="K5" s="17">
        <f>AVERAGEIF(C:C,"East",E:E)</f>
        <v>2507.7260676328519</v>
      </c>
    </row>
    <row r="6" spans="1:11">
      <c r="A6" s="10" t="s">
        <v>20</v>
      </c>
      <c r="B6" s="11">
        <v>45502</v>
      </c>
      <c r="C6" s="12" t="s">
        <v>10</v>
      </c>
      <c r="D6" s="3" t="s">
        <v>12</v>
      </c>
      <c r="E6" s="10">
        <v>3517.49</v>
      </c>
      <c r="F6" s="10">
        <v>6</v>
      </c>
      <c r="G6" s="10">
        <v>28</v>
      </c>
      <c r="H6" s="10">
        <v>748.72</v>
      </c>
    </row>
    <row r="7" spans="1:11">
      <c r="A7" s="10" t="s">
        <v>21</v>
      </c>
      <c r="B7" s="11">
        <v>45164</v>
      </c>
      <c r="C7" s="12" t="s">
        <v>9</v>
      </c>
      <c r="D7" s="3" t="s">
        <v>13</v>
      </c>
      <c r="E7" s="10">
        <v>362.55</v>
      </c>
      <c r="F7" s="10">
        <v>19</v>
      </c>
      <c r="G7" s="10">
        <v>50</v>
      </c>
      <c r="H7" s="10">
        <v>314.70999999999998</v>
      </c>
    </row>
    <row r="8" spans="1:11">
      <c r="A8" s="10" t="s">
        <v>22</v>
      </c>
      <c r="B8" s="11">
        <v>45572</v>
      </c>
      <c r="C8" s="12" t="s">
        <v>9</v>
      </c>
      <c r="D8" s="3" t="s">
        <v>14</v>
      </c>
      <c r="E8" s="10">
        <v>4811.17</v>
      </c>
      <c r="F8" s="10">
        <v>22</v>
      </c>
      <c r="G8" s="10">
        <v>18</v>
      </c>
      <c r="H8" s="10">
        <v>1372.89</v>
      </c>
    </row>
    <row r="9" spans="1:11">
      <c r="A9" s="10" t="s">
        <v>23</v>
      </c>
      <c r="B9" s="11">
        <v>45000</v>
      </c>
      <c r="C9" s="12" t="s">
        <v>8</v>
      </c>
      <c r="D9" s="3" t="s">
        <v>15</v>
      </c>
      <c r="E9" s="10">
        <v>3565.2</v>
      </c>
      <c r="F9" s="10">
        <v>22</v>
      </c>
      <c r="G9" s="10">
        <v>16</v>
      </c>
      <c r="H9" s="10">
        <v>1437.3</v>
      </c>
    </row>
    <row r="10" spans="1:11">
      <c r="A10" s="10" t="s">
        <v>24</v>
      </c>
      <c r="B10" s="11">
        <v>45106</v>
      </c>
      <c r="C10" s="12" t="s">
        <v>9</v>
      </c>
      <c r="D10" s="3" t="s">
        <v>12</v>
      </c>
      <c r="E10" s="10">
        <v>3805.25</v>
      </c>
      <c r="F10" s="10">
        <v>19</v>
      </c>
      <c r="G10" s="10">
        <v>3</v>
      </c>
      <c r="H10" s="10">
        <v>1537.28</v>
      </c>
    </row>
    <row r="11" spans="1:11">
      <c r="A11" s="10" t="s">
        <v>25</v>
      </c>
      <c r="B11" s="11">
        <v>44998</v>
      </c>
      <c r="C11" s="12" t="s">
        <v>10</v>
      </c>
      <c r="D11" s="3" t="s">
        <v>12</v>
      </c>
      <c r="E11" s="10">
        <v>2178.7199999999998</v>
      </c>
      <c r="F11" s="10">
        <v>15</v>
      </c>
      <c r="G11" s="10">
        <v>24</v>
      </c>
      <c r="H11" s="10">
        <v>1696.65</v>
      </c>
    </row>
    <row r="12" spans="1:11">
      <c r="A12" s="10" t="s">
        <v>26</v>
      </c>
      <c r="B12" s="11">
        <v>45439</v>
      </c>
      <c r="C12" s="12" t="s">
        <v>8</v>
      </c>
      <c r="D12" s="3" t="s">
        <v>11</v>
      </c>
      <c r="E12" s="10">
        <v>2844.93</v>
      </c>
      <c r="F12" s="10">
        <v>34</v>
      </c>
      <c r="G12" s="10">
        <v>12</v>
      </c>
      <c r="H12" s="10">
        <v>1166.3900000000001</v>
      </c>
    </row>
    <row r="13" spans="1:11">
      <c r="A13" s="10" t="s">
        <v>27</v>
      </c>
      <c r="B13" s="11">
        <v>45291</v>
      </c>
      <c r="C13" s="12" t="s">
        <v>8</v>
      </c>
      <c r="D13" s="3" t="s">
        <v>15</v>
      </c>
      <c r="E13" s="10">
        <v>3600.04</v>
      </c>
      <c r="F13" s="10">
        <v>10</v>
      </c>
      <c r="G13" s="10">
        <v>2</v>
      </c>
      <c r="H13" s="10">
        <v>1632.75</v>
      </c>
    </row>
    <row r="14" spans="1:11">
      <c r="A14" s="10" t="s">
        <v>28</v>
      </c>
      <c r="B14" s="11">
        <v>45239</v>
      </c>
      <c r="C14" s="12" t="s">
        <v>9</v>
      </c>
      <c r="D14" s="3" t="s">
        <v>14</v>
      </c>
      <c r="E14" s="10">
        <v>941.88</v>
      </c>
      <c r="F14" s="10">
        <v>13</v>
      </c>
      <c r="G14" s="10">
        <v>28</v>
      </c>
      <c r="H14" s="10">
        <v>646.49</v>
      </c>
    </row>
    <row r="15" spans="1:11">
      <c r="A15" s="10" t="s">
        <v>29</v>
      </c>
      <c r="B15" s="11">
        <v>44919</v>
      </c>
      <c r="C15" s="12" t="s">
        <v>10</v>
      </c>
      <c r="D15" s="3" t="s">
        <v>14</v>
      </c>
      <c r="E15" s="10">
        <v>3300.86</v>
      </c>
      <c r="F15" s="10">
        <v>1</v>
      </c>
      <c r="G15" s="10">
        <v>48</v>
      </c>
      <c r="H15" s="10">
        <v>86.9</v>
      </c>
    </row>
    <row r="16" spans="1:11">
      <c r="A16" s="10" t="s">
        <v>30</v>
      </c>
      <c r="B16" s="11">
        <v>45329</v>
      </c>
      <c r="C16" s="12" t="s">
        <v>9</v>
      </c>
      <c r="D16" s="3" t="s">
        <v>11</v>
      </c>
      <c r="E16" s="10">
        <v>1081.6199999999999</v>
      </c>
      <c r="F16" s="10">
        <v>4</v>
      </c>
      <c r="G16" s="10">
        <v>19</v>
      </c>
      <c r="H16" s="10">
        <v>611.05999999999995</v>
      </c>
    </row>
    <row r="17" spans="1:8">
      <c r="A17" s="10" t="s">
        <v>31</v>
      </c>
      <c r="B17" s="11">
        <v>45318</v>
      </c>
      <c r="C17" s="12" t="s">
        <v>9</v>
      </c>
      <c r="D17" s="3" t="s">
        <v>13</v>
      </c>
      <c r="E17" s="10">
        <v>3455.67</v>
      </c>
      <c r="F17" s="10">
        <v>39</v>
      </c>
      <c r="G17" s="10">
        <v>21</v>
      </c>
      <c r="H17" s="10">
        <v>208.1</v>
      </c>
    </row>
    <row r="18" spans="1:8">
      <c r="A18" s="10" t="s">
        <v>32</v>
      </c>
      <c r="B18" s="11">
        <v>45078</v>
      </c>
      <c r="C18" s="12" t="s">
        <v>10</v>
      </c>
      <c r="D18" s="3" t="s">
        <v>11</v>
      </c>
      <c r="E18" s="10">
        <v>2381.5100000000002</v>
      </c>
      <c r="F18" s="10">
        <v>16</v>
      </c>
      <c r="G18" s="10">
        <v>39</v>
      </c>
      <c r="H18" s="10">
        <v>1083.96</v>
      </c>
    </row>
    <row r="19" spans="1:8">
      <c r="A19" s="10" t="s">
        <v>33</v>
      </c>
      <c r="B19" s="11">
        <v>45471</v>
      </c>
      <c r="C19" s="12" t="str">
        <f>PROPER("norTh")</f>
        <v>North</v>
      </c>
      <c r="D19" s="3" t="s">
        <v>12</v>
      </c>
      <c r="E19" s="10">
        <v>2784.79</v>
      </c>
      <c r="F19" s="10">
        <v>35</v>
      </c>
      <c r="G19" s="10">
        <v>40</v>
      </c>
      <c r="H19" s="10">
        <v>999.6</v>
      </c>
    </row>
    <row r="20" spans="1:8">
      <c r="A20" s="10" t="s">
        <v>34</v>
      </c>
      <c r="B20" s="11">
        <v>45246</v>
      </c>
      <c r="C20" s="12" t="s">
        <v>10</v>
      </c>
      <c r="D20" s="3" t="s">
        <v>12</v>
      </c>
      <c r="E20" s="10">
        <v>1082.98</v>
      </c>
      <c r="F20" s="10">
        <v>8</v>
      </c>
      <c r="G20" s="10">
        <v>11</v>
      </c>
      <c r="H20" s="10">
        <v>1604.19</v>
      </c>
    </row>
    <row r="21" spans="1:8">
      <c r="A21" s="10" t="s">
        <v>35</v>
      </c>
      <c r="B21" s="11">
        <v>45556</v>
      </c>
      <c r="C21" s="12" t="s">
        <v>9</v>
      </c>
      <c r="D21" s="3" t="s">
        <v>12</v>
      </c>
      <c r="E21" s="10">
        <v>787.79</v>
      </c>
      <c r="F21" s="10">
        <v>47</v>
      </c>
      <c r="G21" s="10">
        <v>18</v>
      </c>
      <c r="H21" s="10">
        <v>1313.33</v>
      </c>
    </row>
    <row r="22" spans="1:8">
      <c r="A22" s="10" t="s">
        <v>36</v>
      </c>
      <c r="B22" s="11">
        <v>45566</v>
      </c>
      <c r="C22" s="12" t="s">
        <v>10</v>
      </c>
      <c r="D22" s="3" t="s">
        <v>13</v>
      </c>
      <c r="E22" s="10">
        <v>312.7</v>
      </c>
      <c r="F22" s="10">
        <v>36</v>
      </c>
      <c r="G22" s="10">
        <v>43</v>
      </c>
      <c r="H22" s="10">
        <v>559.52</v>
      </c>
    </row>
    <row r="23" spans="1:8">
      <c r="A23" s="10" t="s">
        <v>37</v>
      </c>
      <c r="B23" s="11">
        <v>45077</v>
      </c>
      <c r="C23" s="12" t="s">
        <v>9</v>
      </c>
      <c r="D23" s="3" t="s">
        <v>14</v>
      </c>
      <c r="E23" s="10">
        <v>265.32</v>
      </c>
      <c r="F23" s="10">
        <v>21</v>
      </c>
      <c r="G23" s="10">
        <v>36</v>
      </c>
      <c r="H23" s="10">
        <v>595.91</v>
      </c>
    </row>
    <row r="24" spans="1:8">
      <c r="A24" s="10" t="s">
        <v>38</v>
      </c>
      <c r="B24" s="11">
        <v>45400</v>
      </c>
      <c r="C24" s="12" t="s">
        <v>8</v>
      </c>
      <c r="D24" s="3" t="s">
        <v>13</v>
      </c>
      <c r="E24" s="10">
        <v>1253.6400000000001</v>
      </c>
      <c r="F24" s="10">
        <v>35</v>
      </c>
      <c r="G24" s="10">
        <v>14</v>
      </c>
      <c r="H24" s="10">
        <v>1653.66</v>
      </c>
    </row>
    <row r="25" spans="1:8">
      <c r="A25" s="10" t="s">
        <v>39</v>
      </c>
      <c r="B25" s="11">
        <v>45341</v>
      </c>
      <c r="C25" s="12" t="s">
        <v>8</v>
      </c>
      <c r="D25" s="3" t="s">
        <v>12</v>
      </c>
      <c r="E25" s="10">
        <v>1874.07</v>
      </c>
      <c r="F25" s="10">
        <v>28</v>
      </c>
      <c r="G25" s="10">
        <v>23</v>
      </c>
      <c r="H25" s="10">
        <v>1783.26</v>
      </c>
    </row>
    <row r="26" spans="1:8">
      <c r="A26" s="10" t="s">
        <v>40</v>
      </c>
      <c r="B26" s="11">
        <v>45041</v>
      </c>
      <c r="C26" s="12" t="s">
        <v>9</v>
      </c>
      <c r="D26" s="3" t="s">
        <v>12</v>
      </c>
      <c r="E26" s="10">
        <v>2561.71</v>
      </c>
      <c r="F26" s="10">
        <v>44</v>
      </c>
      <c r="G26" s="10">
        <v>10</v>
      </c>
      <c r="H26" s="10">
        <v>1007.97</v>
      </c>
    </row>
    <row r="27" spans="1:8">
      <c r="A27" s="10" t="s">
        <v>41</v>
      </c>
      <c r="B27" s="11">
        <v>45059</v>
      </c>
      <c r="C27" s="12" t="s">
        <v>8</v>
      </c>
      <c r="D27" s="3" t="s">
        <v>14</v>
      </c>
      <c r="E27" s="10">
        <v>1960.74</v>
      </c>
      <c r="F27" s="10">
        <v>50</v>
      </c>
      <c r="G27" s="10">
        <v>6</v>
      </c>
      <c r="H27" s="10">
        <v>1530.61</v>
      </c>
    </row>
    <row r="28" spans="1:8">
      <c r="A28" s="10" t="s">
        <v>42</v>
      </c>
      <c r="B28" s="11">
        <v>45037</v>
      </c>
      <c r="C28" s="12" t="s">
        <v>9</v>
      </c>
      <c r="D28" s="3" t="s">
        <v>15</v>
      </c>
      <c r="E28" s="10">
        <v>2415.44</v>
      </c>
      <c r="F28" s="10">
        <v>35</v>
      </c>
      <c r="G28" s="10">
        <v>14</v>
      </c>
      <c r="H28" s="10">
        <v>335.57</v>
      </c>
    </row>
    <row r="29" spans="1:8">
      <c r="A29" s="10" t="s">
        <v>43</v>
      </c>
      <c r="B29" s="11">
        <v>45290</v>
      </c>
      <c r="C29" s="12" t="s">
        <v>9</v>
      </c>
      <c r="D29" s="3" t="s">
        <v>15</v>
      </c>
      <c r="E29" s="10">
        <v>2284.2199999999998</v>
      </c>
      <c r="F29" s="10">
        <v>8</v>
      </c>
      <c r="G29" s="10">
        <v>41</v>
      </c>
      <c r="H29" s="10">
        <v>1866.59</v>
      </c>
    </row>
    <row r="30" spans="1:8">
      <c r="A30" s="10" t="s">
        <v>44</v>
      </c>
      <c r="B30" s="11">
        <v>44885</v>
      </c>
      <c r="C30" s="12" t="s">
        <v>8</v>
      </c>
      <c r="D30" s="3" t="s">
        <v>14</v>
      </c>
      <c r="E30" s="10">
        <v>2118.5500000000002</v>
      </c>
      <c r="F30" s="10">
        <v>29</v>
      </c>
      <c r="G30" s="10">
        <v>24</v>
      </c>
      <c r="H30" s="10">
        <v>702.15</v>
      </c>
    </row>
    <row r="31" spans="1:8">
      <c r="A31" s="10" t="s">
        <v>45</v>
      </c>
      <c r="B31" s="11">
        <v>45248</v>
      </c>
      <c r="C31" s="12" t="s">
        <v>10</v>
      </c>
      <c r="D31" s="3" t="s">
        <v>11</v>
      </c>
      <c r="E31" s="10">
        <v>4803.6000000000004</v>
      </c>
      <c r="F31" s="10">
        <v>11</v>
      </c>
      <c r="G31" s="10">
        <v>12</v>
      </c>
      <c r="H31" s="10">
        <v>1086.74</v>
      </c>
    </row>
    <row r="32" spans="1:8">
      <c r="A32" s="10" t="s">
        <v>46</v>
      </c>
      <c r="B32" s="11">
        <v>45533</v>
      </c>
      <c r="C32" s="12" t="str">
        <f>PROPER("norTh")</f>
        <v>North</v>
      </c>
      <c r="D32" s="3" t="s">
        <v>11</v>
      </c>
      <c r="E32" s="10">
        <v>4297</v>
      </c>
      <c r="F32" s="10">
        <v>17</v>
      </c>
      <c r="G32" s="10">
        <v>49</v>
      </c>
      <c r="H32" s="10">
        <v>678.7</v>
      </c>
    </row>
    <row r="33" spans="1:8">
      <c r="A33" s="10" t="s">
        <v>47</v>
      </c>
      <c r="B33" s="11">
        <v>45449</v>
      </c>
      <c r="C33" s="12" t="s">
        <v>9</v>
      </c>
      <c r="D33" s="3" t="s">
        <v>14</v>
      </c>
      <c r="E33" s="10">
        <v>804.64</v>
      </c>
      <c r="F33" s="10">
        <v>43</v>
      </c>
      <c r="G33" s="10">
        <v>1</v>
      </c>
      <c r="H33" s="10">
        <v>60.68</v>
      </c>
    </row>
    <row r="34" spans="1:8">
      <c r="A34" s="10" t="s">
        <v>48</v>
      </c>
      <c r="B34" s="11">
        <v>45228</v>
      </c>
      <c r="C34" s="12" t="s">
        <v>8</v>
      </c>
      <c r="D34" s="3" t="s">
        <v>12</v>
      </c>
      <c r="E34" s="10">
        <v>2903.83</v>
      </c>
      <c r="F34" s="10">
        <v>16</v>
      </c>
      <c r="G34" s="10">
        <v>31</v>
      </c>
      <c r="H34" s="10">
        <v>27.53</v>
      </c>
    </row>
    <row r="35" spans="1:8">
      <c r="A35" s="10" t="s">
        <v>49</v>
      </c>
      <c r="B35" s="11">
        <v>45114</v>
      </c>
      <c r="C35" s="12" t="s">
        <v>9</v>
      </c>
      <c r="D35" s="3" t="s">
        <v>15</v>
      </c>
      <c r="E35" s="10">
        <v>3436.78</v>
      </c>
      <c r="F35" s="10">
        <v>21</v>
      </c>
      <c r="G35" s="10">
        <v>27</v>
      </c>
      <c r="H35" s="10">
        <v>75.19</v>
      </c>
    </row>
    <row r="36" spans="1:8">
      <c r="A36" s="10" t="s">
        <v>50</v>
      </c>
      <c r="B36" s="11">
        <v>45557</v>
      </c>
      <c r="C36" s="12" t="s">
        <v>10</v>
      </c>
      <c r="D36" s="3" t="s">
        <v>15</v>
      </c>
      <c r="E36" s="10">
        <v>581.5</v>
      </c>
      <c r="F36" s="10">
        <v>39</v>
      </c>
      <c r="G36" s="10">
        <v>34</v>
      </c>
      <c r="H36" s="10">
        <v>863</v>
      </c>
    </row>
    <row r="37" spans="1:8">
      <c r="A37" s="10" t="s">
        <v>51</v>
      </c>
      <c r="B37" s="11">
        <v>45018</v>
      </c>
      <c r="C37" s="12" t="s">
        <v>8</v>
      </c>
      <c r="D37" s="3" t="s">
        <v>15</v>
      </c>
      <c r="E37" s="10">
        <v>1939.1</v>
      </c>
      <c r="F37" s="10">
        <v>26</v>
      </c>
      <c r="G37" s="10">
        <v>47</v>
      </c>
      <c r="H37" s="10">
        <v>1273.29</v>
      </c>
    </row>
    <row r="38" spans="1:8">
      <c r="A38" s="10" t="s">
        <v>52</v>
      </c>
      <c r="B38" s="11">
        <v>44899</v>
      </c>
      <c r="C38" s="12" t="s">
        <v>10</v>
      </c>
      <c r="D38" s="3" t="s">
        <v>13</v>
      </c>
      <c r="E38" s="10">
        <v>3252.47</v>
      </c>
      <c r="F38" s="10">
        <v>24</v>
      </c>
      <c r="G38" s="10">
        <v>4</v>
      </c>
      <c r="H38" s="10">
        <v>1643.65</v>
      </c>
    </row>
    <row r="39" spans="1:8">
      <c r="A39" s="10" t="s">
        <v>53</v>
      </c>
      <c r="B39" s="11">
        <v>45190</v>
      </c>
      <c r="C39" s="12" t="str">
        <f>PROPER("norTh")</f>
        <v>North</v>
      </c>
      <c r="D39" s="3" t="s">
        <v>12</v>
      </c>
      <c r="E39" s="10">
        <v>3153.71</v>
      </c>
      <c r="F39" s="10">
        <v>2</v>
      </c>
      <c r="G39" s="10">
        <v>13</v>
      </c>
      <c r="H39" s="10">
        <v>101.03</v>
      </c>
    </row>
    <row r="40" spans="1:8">
      <c r="A40" s="10" t="s">
        <v>54</v>
      </c>
      <c r="B40" s="11">
        <v>45538</v>
      </c>
      <c r="C40" s="12" t="s">
        <v>9</v>
      </c>
      <c r="D40" s="3" t="s">
        <v>15</v>
      </c>
      <c r="E40" s="10">
        <v>322.61</v>
      </c>
      <c r="F40" s="10">
        <v>25</v>
      </c>
      <c r="G40" s="10">
        <v>39</v>
      </c>
      <c r="H40" s="10">
        <v>556.48</v>
      </c>
    </row>
    <row r="41" spans="1:8">
      <c r="A41" s="10" t="s">
        <v>55</v>
      </c>
      <c r="B41" s="11">
        <v>45349</v>
      </c>
      <c r="C41" s="12" t="s">
        <v>9</v>
      </c>
      <c r="D41" s="3" t="s">
        <v>13</v>
      </c>
      <c r="E41" s="10">
        <v>2100.4699999999998</v>
      </c>
      <c r="F41" s="10">
        <v>5</v>
      </c>
      <c r="G41" s="10">
        <v>13</v>
      </c>
      <c r="H41" s="10">
        <v>1047.83</v>
      </c>
    </row>
    <row r="42" spans="1:8">
      <c r="A42" s="10" t="s">
        <v>56</v>
      </c>
      <c r="B42" s="11">
        <v>44965</v>
      </c>
      <c r="C42" s="12" t="s">
        <v>8</v>
      </c>
      <c r="D42" s="3" t="s">
        <v>15</v>
      </c>
      <c r="E42" s="10">
        <v>2210.87</v>
      </c>
      <c r="F42" s="10">
        <v>9</v>
      </c>
      <c r="G42" s="10">
        <v>49</v>
      </c>
      <c r="H42" s="10">
        <v>1646.08</v>
      </c>
    </row>
    <row r="43" spans="1:8">
      <c r="A43" s="10" t="s">
        <v>57</v>
      </c>
      <c r="B43" s="11">
        <v>44989</v>
      </c>
      <c r="C43" s="12" t="s">
        <v>9</v>
      </c>
      <c r="D43" s="3" t="s">
        <v>12</v>
      </c>
      <c r="E43" s="10">
        <v>2128.58</v>
      </c>
      <c r="F43" s="10">
        <v>46</v>
      </c>
      <c r="G43" s="10">
        <v>13</v>
      </c>
      <c r="H43" s="10">
        <v>1671.36</v>
      </c>
    </row>
    <row r="44" spans="1:8">
      <c r="A44" s="10" t="s">
        <v>58</v>
      </c>
      <c r="B44" s="11">
        <v>45583</v>
      </c>
      <c r="C44" s="12" t="s">
        <v>10</v>
      </c>
      <c r="D44" s="3" t="s">
        <v>13</v>
      </c>
      <c r="E44" s="10">
        <v>3242.89</v>
      </c>
      <c r="F44" s="10">
        <v>22</v>
      </c>
      <c r="G44" s="10">
        <v>7</v>
      </c>
      <c r="H44" s="10">
        <v>1746.32</v>
      </c>
    </row>
    <row r="45" spans="1:8">
      <c r="A45" s="10" t="s">
        <v>59</v>
      </c>
      <c r="B45" s="11">
        <v>45580</v>
      </c>
      <c r="C45" s="12" t="s">
        <v>9</v>
      </c>
      <c r="D45" s="3" t="s">
        <v>15</v>
      </c>
      <c r="E45" s="10">
        <v>229.66</v>
      </c>
      <c r="F45" s="10">
        <v>2</v>
      </c>
      <c r="G45" s="10">
        <v>2</v>
      </c>
      <c r="H45" s="10">
        <v>417.82</v>
      </c>
    </row>
    <row r="46" spans="1:8">
      <c r="A46" s="10" t="s">
        <v>60</v>
      </c>
      <c r="B46" s="11">
        <v>45378</v>
      </c>
      <c r="C46" s="12" t="str">
        <f>PROPER("norTh")</f>
        <v>North</v>
      </c>
      <c r="D46" s="3" t="s">
        <v>14</v>
      </c>
      <c r="E46" s="10">
        <v>424.59</v>
      </c>
      <c r="F46" s="10">
        <v>6</v>
      </c>
      <c r="G46" s="10">
        <v>27</v>
      </c>
      <c r="H46" s="10">
        <v>1509.87</v>
      </c>
    </row>
    <row r="47" spans="1:8">
      <c r="A47" s="10" t="s">
        <v>61</v>
      </c>
      <c r="B47" s="11">
        <v>45305</v>
      </c>
      <c r="C47" s="12" t="s">
        <v>9</v>
      </c>
      <c r="D47" s="3" t="s">
        <v>15</v>
      </c>
      <c r="E47" s="10">
        <v>636.44000000000005</v>
      </c>
      <c r="F47" s="10">
        <v>30</v>
      </c>
      <c r="G47" s="10">
        <v>10</v>
      </c>
      <c r="H47" s="10">
        <v>1965.35</v>
      </c>
    </row>
    <row r="48" spans="1:8">
      <c r="A48" s="10" t="s">
        <v>62</v>
      </c>
      <c r="B48" s="11">
        <v>44979</v>
      </c>
      <c r="C48" s="12" t="s">
        <v>9</v>
      </c>
      <c r="D48" s="3" t="s">
        <v>14</v>
      </c>
      <c r="E48" s="10">
        <v>82.77</v>
      </c>
      <c r="F48" s="10">
        <v>3</v>
      </c>
      <c r="G48" s="10">
        <v>33</v>
      </c>
      <c r="H48" s="10">
        <v>1416.52</v>
      </c>
    </row>
    <row r="49" spans="1:8">
      <c r="A49" s="10" t="s">
        <v>63</v>
      </c>
      <c r="B49" s="11">
        <v>45238</v>
      </c>
      <c r="C49" s="12" t="s">
        <v>9</v>
      </c>
      <c r="D49" s="3" t="s">
        <v>14</v>
      </c>
      <c r="E49" s="10">
        <v>3666.86</v>
      </c>
      <c r="F49" s="10">
        <v>42</v>
      </c>
      <c r="G49" s="10">
        <v>2</v>
      </c>
      <c r="H49" s="10">
        <v>1455.39</v>
      </c>
    </row>
    <row r="50" spans="1:8">
      <c r="A50" s="10" t="s">
        <v>64</v>
      </c>
      <c r="B50" s="11">
        <v>45326</v>
      </c>
      <c r="C50" s="12" t="s">
        <v>9</v>
      </c>
      <c r="D50" s="3" t="s">
        <v>11</v>
      </c>
      <c r="E50" s="10">
        <v>1864.97</v>
      </c>
      <c r="F50" s="10">
        <v>35</v>
      </c>
      <c r="G50" s="10">
        <v>5</v>
      </c>
      <c r="H50" s="10">
        <v>766.36</v>
      </c>
    </row>
    <row r="51" spans="1:8">
      <c r="A51" s="10" t="s">
        <v>65</v>
      </c>
      <c r="B51" s="11">
        <v>45227</v>
      </c>
      <c r="C51" s="12" t="s">
        <v>9</v>
      </c>
      <c r="D51" s="3" t="s">
        <v>15</v>
      </c>
      <c r="E51" s="10">
        <v>1992.19</v>
      </c>
      <c r="F51" s="10">
        <v>1</v>
      </c>
      <c r="G51" s="10">
        <v>43</v>
      </c>
      <c r="H51" s="10">
        <v>1273.72</v>
      </c>
    </row>
    <row r="52" spans="1:8">
      <c r="A52" s="10" t="s">
        <v>66</v>
      </c>
      <c r="B52" s="11">
        <v>45068</v>
      </c>
      <c r="C52" s="12" t="s">
        <v>8</v>
      </c>
      <c r="D52" s="3" t="s">
        <v>14</v>
      </c>
      <c r="E52" s="10">
        <v>1154.47</v>
      </c>
      <c r="F52" s="10">
        <v>41</v>
      </c>
      <c r="G52" s="10">
        <v>25</v>
      </c>
      <c r="H52" s="10">
        <v>402.81</v>
      </c>
    </row>
    <row r="53" spans="1:8">
      <c r="A53" s="10" t="s">
        <v>67</v>
      </c>
      <c r="B53" s="11">
        <v>45336</v>
      </c>
      <c r="C53" s="12" t="s">
        <v>10</v>
      </c>
      <c r="D53" s="3" t="s">
        <v>15</v>
      </c>
      <c r="E53" s="10">
        <v>875.31</v>
      </c>
      <c r="F53" s="10">
        <v>34</v>
      </c>
      <c r="G53" s="10">
        <v>30</v>
      </c>
      <c r="H53" s="10">
        <v>1216.75</v>
      </c>
    </row>
    <row r="54" spans="1:8">
      <c r="A54" s="10" t="s">
        <v>68</v>
      </c>
      <c r="B54" s="11">
        <v>45259</v>
      </c>
      <c r="C54" s="12" t="s">
        <v>10</v>
      </c>
      <c r="D54" s="3" t="s">
        <v>15</v>
      </c>
      <c r="E54" s="10">
        <v>3395.86</v>
      </c>
      <c r="F54" s="10">
        <v>43</v>
      </c>
      <c r="G54" s="10">
        <v>11</v>
      </c>
      <c r="H54" s="10">
        <v>755.41</v>
      </c>
    </row>
    <row r="55" spans="1:8">
      <c r="A55" s="10" t="s">
        <v>69</v>
      </c>
      <c r="B55" s="11">
        <v>45603</v>
      </c>
      <c r="C55" s="12" t="s">
        <v>8</v>
      </c>
      <c r="D55" s="3" t="s">
        <v>12</v>
      </c>
      <c r="E55" s="10">
        <v>2559.15</v>
      </c>
      <c r="F55" s="10">
        <v>43</v>
      </c>
      <c r="G55" s="10">
        <v>4</v>
      </c>
      <c r="H55" s="10">
        <v>432.75</v>
      </c>
    </row>
    <row r="56" spans="1:8">
      <c r="A56" s="10" t="s">
        <v>70</v>
      </c>
      <c r="B56" s="11">
        <v>44925</v>
      </c>
      <c r="C56" s="12" t="str">
        <f t="shared" ref="C56:C57" si="0">PROPER("norTh")</f>
        <v>North</v>
      </c>
      <c r="D56" s="3" t="s">
        <v>11</v>
      </c>
      <c r="E56" s="10">
        <v>1803.62</v>
      </c>
      <c r="F56" s="10">
        <v>5</v>
      </c>
      <c r="G56" s="10">
        <v>17</v>
      </c>
      <c r="H56" s="10">
        <v>457.27</v>
      </c>
    </row>
    <row r="57" spans="1:8">
      <c r="A57" s="10" t="s">
        <v>71</v>
      </c>
      <c r="B57" s="11">
        <v>45122</v>
      </c>
      <c r="C57" s="12" t="str">
        <f t="shared" si="0"/>
        <v>North</v>
      </c>
      <c r="D57" s="3" t="s">
        <v>15</v>
      </c>
      <c r="E57" s="10">
        <v>2676.35</v>
      </c>
      <c r="F57" s="10">
        <v>43</v>
      </c>
      <c r="G57" s="10">
        <v>36</v>
      </c>
      <c r="H57" s="10">
        <v>877.09</v>
      </c>
    </row>
    <row r="58" spans="1:8">
      <c r="A58" s="10" t="s">
        <v>72</v>
      </c>
      <c r="B58" s="11">
        <v>45449</v>
      </c>
      <c r="C58" s="12" t="s">
        <v>10</v>
      </c>
      <c r="D58" s="3" t="s">
        <v>15</v>
      </c>
      <c r="E58" s="10">
        <v>1696.76</v>
      </c>
      <c r="F58" s="10">
        <v>4</v>
      </c>
      <c r="G58" s="10">
        <v>34</v>
      </c>
      <c r="H58" s="10">
        <v>1342.89</v>
      </c>
    </row>
    <row r="59" spans="1:8">
      <c r="A59" s="10" t="s">
        <v>73</v>
      </c>
      <c r="B59" s="11">
        <v>45506</v>
      </c>
      <c r="C59" s="12" t="s">
        <v>10</v>
      </c>
      <c r="D59" s="3" t="s">
        <v>14</v>
      </c>
      <c r="E59" s="10">
        <v>4694.4799999999996</v>
      </c>
      <c r="F59" s="10">
        <v>43</v>
      </c>
      <c r="G59" s="10">
        <v>18</v>
      </c>
      <c r="H59" s="10">
        <v>1318.49</v>
      </c>
    </row>
    <row r="60" spans="1:8">
      <c r="A60" s="10" t="s">
        <v>74</v>
      </c>
      <c r="B60" s="11">
        <v>44992</v>
      </c>
      <c r="C60" s="12" t="s">
        <v>8</v>
      </c>
      <c r="D60" s="3" t="s">
        <v>15</v>
      </c>
      <c r="E60" s="10">
        <v>72.069999999999993</v>
      </c>
      <c r="F60" s="10">
        <v>36</v>
      </c>
      <c r="G60" s="10">
        <v>36</v>
      </c>
      <c r="H60" s="10">
        <v>1470.42</v>
      </c>
    </row>
    <row r="61" spans="1:8">
      <c r="A61" s="10" t="s">
        <v>75</v>
      </c>
      <c r="B61" s="11">
        <v>45184</v>
      </c>
      <c r="C61" s="12" t="s">
        <v>8</v>
      </c>
      <c r="D61" s="3" t="s">
        <v>14</v>
      </c>
      <c r="E61" s="10">
        <v>3510.15</v>
      </c>
      <c r="F61" s="10">
        <v>22</v>
      </c>
      <c r="G61" s="10">
        <v>37</v>
      </c>
      <c r="H61" s="10">
        <v>313.22000000000003</v>
      </c>
    </row>
    <row r="62" spans="1:8">
      <c r="A62" s="10" t="s">
        <v>76</v>
      </c>
      <c r="B62" s="11">
        <v>45276</v>
      </c>
      <c r="C62" s="12" t="s">
        <v>9</v>
      </c>
      <c r="D62" s="3" t="s">
        <v>13</v>
      </c>
      <c r="E62" s="10">
        <v>1268.99</v>
      </c>
      <c r="F62" s="10">
        <v>10</v>
      </c>
      <c r="G62" s="10">
        <v>28</v>
      </c>
      <c r="H62" s="10">
        <v>1193.02</v>
      </c>
    </row>
    <row r="63" spans="1:8">
      <c r="A63" s="10" t="s">
        <v>77</v>
      </c>
      <c r="B63" s="11">
        <v>45265</v>
      </c>
      <c r="C63" s="12" t="s">
        <v>8</v>
      </c>
      <c r="D63" s="3" t="s">
        <v>15</v>
      </c>
      <c r="E63" s="10">
        <v>397.75</v>
      </c>
      <c r="F63" s="10">
        <v>49</v>
      </c>
      <c r="G63" s="10">
        <v>5</v>
      </c>
      <c r="H63" s="10">
        <v>335.09</v>
      </c>
    </row>
    <row r="64" spans="1:8">
      <c r="A64" s="10" t="s">
        <v>78</v>
      </c>
      <c r="B64" s="11">
        <v>45196</v>
      </c>
      <c r="C64" s="12" t="s">
        <v>10</v>
      </c>
      <c r="D64" s="3" t="s">
        <v>14</v>
      </c>
      <c r="E64" s="10">
        <v>2946.65</v>
      </c>
      <c r="F64" s="10">
        <v>45</v>
      </c>
      <c r="G64" s="10">
        <v>32</v>
      </c>
      <c r="H64" s="10">
        <v>1418.29</v>
      </c>
    </row>
    <row r="65" spans="1:8">
      <c r="A65" s="10" t="s">
        <v>79</v>
      </c>
      <c r="B65" s="11">
        <v>45383</v>
      </c>
      <c r="C65" s="12" t="str">
        <f>PROPER("norTh")</f>
        <v>North</v>
      </c>
      <c r="D65" s="3" t="s">
        <v>13</v>
      </c>
      <c r="E65" s="10">
        <v>3270.98</v>
      </c>
      <c r="F65" s="10">
        <v>47</v>
      </c>
      <c r="G65" s="10">
        <v>11</v>
      </c>
      <c r="H65" s="10">
        <v>1784.1</v>
      </c>
    </row>
    <row r="66" spans="1:8">
      <c r="A66" s="10" t="s">
        <v>80</v>
      </c>
      <c r="B66" s="11">
        <v>45262</v>
      </c>
      <c r="C66" s="12" t="s">
        <v>9</v>
      </c>
      <c r="D66" s="3" t="s">
        <v>15</v>
      </c>
      <c r="E66" s="10">
        <v>2968.48</v>
      </c>
      <c r="F66" s="10">
        <v>27</v>
      </c>
      <c r="G66" s="10">
        <v>47</v>
      </c>
      <c r="H66" s="10">
        <v>1340.85</v>
      </c>
    </row>
    <row r="67" spans="1:8">
      <c r="A67" s="10" t="s">
        <v>81</v>
      </c>
      <c r="B67" s="11">
        <v>45126</v>
      </c>
      <c r="C67" s="12" t="str">
        <f t="shared" ref="C67:C69" si="1">PROPER("norTh")</f>
        <v>North</v>
      </c>
      <c r="D67" s="3" t="s">
        <v>15</v>
      </c>
      <c r="E67" s="10">
        <v>3430.86</v>
      </c>
      <c r="F67" s="10">
        <v>24</v>
      </c>
      <c r="G67" s="10">
        <v>11</v>
      </c>
      <c r="H67" s="10">
        <v>1885.85</v>
      </c>
    </row>
    <row r="68" spans="1:8">
      <c r="A68" s="10" t="s">
        <v>82</v>
      </c>
      <c r="B68" s="11">
        <v>44941</v>
      </c>
      <c r="C68" s="12" t="str">
        <f t="shared" si="1"/>
        <v>North</v>
      </c>
      <c r="D68" s="3" t="s">
        <v>11</v>
      </c>
      <c r="E68" s="10">
        <v>2806.15</v>
      </c>
      <c r="F68" s="10">
        <v>38</v>
      </c>
      <c r="G68" s="10">
        <v>41</v>
      </c>
      <c r="H68" s="10">
        <v>1710.11</v>
      </c>
    </row>
    <row r="69" spans="1:8">
      <c r="A69" s="10" t="s">
        <v>83</v>
      </c>
      <c r="B69" s="11">
        <v>45024</v>
      </c>
      <c r="C69" s="12" t="str">
        <f t="shared" si="1"/>
        <v>North</v>
      </c>
      <c r="D69" s="3" t="s">
        <v>13</v>
      </c>
      <c r="E69" s="10">
        <v>1356.62</v>
      </c>
      <c r="F69" s="10">
        <v>2</v>
      </c>
      <c r="G69" s="10">
        <v>21</v>
      </c>
      <c r="H69" s="10">
        <v>1213.3399999999999</v>
      </c>
    </row>
    <row r="70" spans="1:8">
      <c r="A70" s="10" t="s">
        <v>84</v>
      </c>
      <c r="B70" s="11">
        <v>45201</v>
      </c>
      <c r="C70" s="12" t="s">
        <v>10</v>
      </c>
      <c r="D70" s="3" t="s">
        <v>15</v>
      </c>
      <c r="E70" s="10">
        <v>2905.8</v>
      </c>
      <c r="F70" s="10">
        <v>20</v>
      </c>
      <c r="G70" s="10">
        <v>10</v>
      </c>
      <c r="H70" s="10">
        <v>1417.43</v>
      </c>
    </row>
    <row r="71" spans="1:8">
      <c r="A71" s="10" t="s">
        <v>85</v>
      </c>
      <c r="B71" s="11">
        <v>45060</v>
      </c>
      <c r="C71" s="12" t="s">
        <v>10</v>
      </c>
      <c r="D71" s="3" t="s">
        <v>13</v>
      </c>
      <c r="E71" s="10">
        <v>2065.42</v>
      </c>
      <c r="F71" s="10">
        <v>22</v>
      </c>
      <c r="G71" s="10">
        <v>15</v>
      </c>
      <c r="H71" s="10">
        <v>787.51</v>
      </c>
    </row>
    <row r="72" spans="1:8">
      <c r="A72" s="10" t="s">
        <v>86</v>
      </c>
      <c r="B72" s="11">
        <v>45094</v>
      </c>
      <c r="C72" s="12" t="s">
        <v>9</v>
      </c>
      <c r="D72" s="3" t="s">
        <v>12</v>
      </c>
      <c r="E72" s="10">
        <v>272.88</v>
      </c>
      <c r="F72" s="10">
        <v>47</v>
      </c>
      <c r="G72" s="10">
        <v>29</v>
      </c>
      <c r="H72" s="10">
        <v>1208.68</v>
      </c>
    </row>
    <row r="73" spans="1:8">
      <c r="A73" s="10" t="s">
        <v>87</v>
      </c>
      <c r="B73" s="11">
        <v>45594</v>
      </c>
      <c r="C73" s="12" t="s">
        <v>9</v>
      </c>
      <c r="D73" s="3" t="s">
        <v>12</v>
      </c>
      <c r="E73" s="10">
        <v>4126.3999999999996</v>
      </c>
      <c r="F73" s="10">
        <v>34</v>
      </c>
      <c r="G73" s="10">
        <v>13</v>
      </c>
      <c r="H73" s="10">
        <v>1690.11</v>
      </c>
    </row>
    <row r="74" spans="1:8">
      <c r="A74" s="10" t="s">
        <v>88</v>
      </c>
      <c r="B74" s="11">
        <v>45195</v>
      </c>
      <c r="C74" s="12" t="str">
        <f>PROPER("norTh")</f>
        <v>North</v>
      </c>
      <c r="D74" s="3" t="s">
        <v>13</v>
      </c>
      <c r="E74" s="10">
        <v>4204.55</v>
      </c>
      <c r="F74" s="10">
        <v>49</v>
      </c>
      <c r="G74" s="10">
        <v>1</v>
      </c>
      <c r="H74" s="10">
        <v>1534.82</v>
      </c>
    </row>
    <row r="75" spans="1:8">
      <c r="A75" s="10" t="s">
        <v>89</v>
      </c>
      <c r="B75" s="11">
        <v>45226</v>
      </c>
      <c r="C75" s="12" t="s">
        <v>8</v>
      </c>
      <c r="D75" s="3" t="s">
        <v>12</v>
      </c>
      <c r="E75" s="10">
        <v>2130.98</v>
      </c>
      <c r="F75" s="10">
        <v>7</v>
      </c>
      <c r="G75" s="10">
        <v>29</v>
      </c>
      <c r="H75" s="10">
        <v>679.16</v>
      </c>
    </row>
    <row r="76" spans="1:8">
      <c r="A76" s="10" t="s">
        <v>90</v>
      </c>
      <c r="B76" s="11">
        <v>45436</v>
      </c>
      <c r="C76" s="12" t="s">
        <v>10</v>
      </c>
      <c r="D76" s="3" t="s">
        <v>13</v>
      </c>
      <c r="E76" s="10">
        <v>1253.28</v>
      </c>
      <c r="F76" s="10">
        <v>4</v>
      </c>
      <c r="G76" s="10">
        <v>48</v>
      </c>
      <c r="H76" s="10">
        <v>317.33</v>
      </c>
    </row>
    <row r="77" spans="1:8">
      <c r="A77" s="10" t="s">
        <v>91</v>
      </c>
      <c r="B77" s="11">
        <v>45478</v>
      </c>
      <c r="C77" s="12" t="s">
        <v>10</v>
      </c>
      <c r="D77" s="3" t="s">
        <v>14</v>
      </c>
      <c r="E77" s="10">
        <v>1050.29</v>
      </c>
      <c r="F77" s="10">
        <v>30</v>
      </c>
      <c r="G77" s="10">
        <v>4</v>
      </c>
      <c r="H77" s="10">
        <v>423.5</v>
      </c>
    </row>
    <row r="78" spans="1:8">
      <c r="A78" s="10" t="s">
        <v>92</v>
      </c>
      <c r="B78" s="11">
        <v>45079</v>
      </c>
      <c r="C78" s="12" t="str">
        <f>PROPER("norTh")</f>
        <v>North</v>
      </c>
      <c r="D78" s="3" t="s">
        <v>13</v>
      </c>
      <c r="E78" s="10">
        <v>1269.0999999999999</v>
      </c>
      <c r="F78" s="10">
        <v>3</v>
      </c>
      <c r="G78" s="10">
        <v>7</v>
      </c>
      <c r="H78" s="10">
        <v>1819.88</v>
      </c>
    </row>
    <row r="79" spans="1:8">
      <c r="A79" s="13" t="s">
        <v>93</v>
      </c>
      <c r="B79" s="11">
        <v>45192</v>
      </c>
      <c r="C79" s="12" t="s">
        <v>8</v>
      </c>
      <c r="D79" s="3" t="s">
        <v>11</v>
      </c>
      <c r="E79" s="10">
        <v>4229.47</v>
      </c>
      <c r="F79" s="10">
        <v>3</v>
      </c>
      <c r="G79" s="10">
        <v>9</v>
      </c>
      <c r="H79" s="10">
        <v>11.29</v>
      </c>
    </row>
    <row r="80" spans="1:8">
      <c r="A80" s="10" t="s">
        <v>94</v>
      </c>
      <c r="B80" s="11">
        <v>45243</v>
      </c>
      <c r="C80" s="12" t="s">
        <v>10</v>
      </c>
      <c r="D80" s="3" t="s">
        <v>11</v>
      </c>
      <c r="E80" s="10">
        <v>3767.63</v>
      </c>
      <c r="F80" s="10">
        <v>30</v>
      </c>
      <c r="G80" s="10">
        <v>41</v>
      </c>
      <c r="H80" s="10">
        <v>1031.74</v>
      </c>
    </row>
    <row r="81" spans="1:8">
      <c r="A81" s="10" t="s">
        <v>95</v>
      </c>
      <c r="B81" s="11">
        <v>45068</v>
      </c>
      <c r="C81" s="12" t="s">
        <v>8</v>
      </c>
      <c r="D81" s="3" t="s">
        <v>14</v>
      </c>
      <c r="E81" s="10">
        <v>640.91</v>
      </c>
      <c r="F81" s="10">
        <v>19</v>
      </c>
      <c r="G81" s="10">
        <v>19</v>
      </c>
      <c r="H81" s="10">
        <v>1148.6199999999999</v>
      </c>
    </row>
    <row r="82" spans="1:8">
      <c r="A82" s="10" t="s">
        <v>96</v>
      </c>
      <c r="B82" s="11">
        <v>45461</v>
      </c>
      <c r="C82" s="12" t="str">
        <f>PROPER("norTh")</f>
        <v>North</v>
      </c>
      <c r="D82" s="3" t="s">
        <v>13</v>
      </c>
      <c r="E82" s="10">
        <v>2958</v>
      </c>
      <c r="F82" s="10">
        <v>4</v>
      </c>
      <c r="G82" s="10">
        <v>22</v>
      </c>
      <c r="H82" s="10">
        <v>1968.62</v>
      </c>
    </row>
    <row r="83" spans="1:8">
      <c r="A83" s="10" t="s">
        <v>97</v>
      </c>
      <c r="B83" s="11">
        <v>44948</v>
      </c>
      <c r="C83" s="12" t="s">
        <v>8</v>
      </c>
      <c r="D83" s="3" t="s">
        <v>14</v>
      </c>
      <c r="E83" s="10">
        <v>4049.49</v>
      </c>
      <c r="F83" s="10">
        <v>5</v>
      </c>
      <c r="G83" s="10">
        <v>1</v>
      </c>
      <c r="H83" s="10">
        <v>1151.9000000000001</v>
      </c>
    </row>
    <row r="84" spans="1:8">
      <c r="A84" s="10" t="s">
        <v>98</v>
      </c>
      <c r="B84" s="11">
        <v>45385</v>
      </c>
      <c r="C84" s="12" t="str">
        <f t="shared" ref="C84:C85" si="2">PROPER("norTh")</f>
        <v>North</v>
      </c>
      <c r="D84" s="3" t="s">
        <v>14</v>
      </c>
      <c r="E84" s="10">
        <v>4155.03</v>
      </c>
      <c r="F84" s="10">
        <v>32</v>
      </c>
      <c r="G84" s="10">
        <v>5</v>
      </c>
      <c r="H84" s="10">
        <v>1637.7</v>
      </c>
    </row>
    <row r="85" spans="1:8">
      <c r="A85" s="10" t="s">
        <v>99</v>
      </c>
      <c r="B85" s="11">
        <v>45556</v>
      </c>
      <c r="C85" s="12" t="str">
        <f t="shared" si="2"/>
        <v>North</v>
      </c>
      <c r="D85" s="3" t="s">
        <v>13</v>
      </c>
      <c r="E85" s="10">
        <v>2011.35</v>
      </c>
      <c r="F85" s="10">
        <v>44</v>
      </c>
      <c r="G85" s="10">
        <v>10</v>
      </c>
      <c r="H85" s="10">
        <v>829.69</v>
      </c>
    </row>
    <row r="86" spans="1:8">
      <c r="A86" s="10" t="s">
        <v>100</v>
      </c>
      <c r="B86" s="11">
        <v>45299</v>
      </c>
      <c r="C86" s="12" t="s">
        <v>8</v>
      </c>
      <c r="D86" s="3" t="s">
        <v>15</v>
      </c>
      <c r="E86" s="10">
        <v>2365.2399999999998</v>
      </c>
      <c r="F86" s="10">
        <v>10</v>
      </c>
      <c r="G86" s="10">
        <v>33</v>
      </c>
      <c r="H86" s="10">
        <v>1970.1</v>
      </c>
    </row>
    <row r="87" spans="1:8">
      <c r="A87" s="10" t="s">
        <v>101</v>
      </c>
      <c r="B87" s="11">
        <v>45321</v>
      </c>
      <c r="C87" s="12" t="s">
        <v>10</v>
      </c>
      <c r="D87" s="3" t="s">
        <v>12</v>
      </c>
      <c r="E87" s="10">
        <v>2615.84</v>
      </c>
      <c r="F87" s="10">
        <v>31</v>
      </c>
      <c r="G87" s="10">
        <v>9</v>
      </c>
      <c r="H87" s="10">
        <v>1276.8699999999999</v>
      </c>
    </row>
    <row r="88" spans="1:8">
      <c r="A88" s="10" t="s">
        <v>102</v>
      </c>
      <c r="B88" s="11">
        <v>45399</v>
      </c>
      <c r="C88" s="12" t="s">
        <v>8</v>
      </c>
      <c r="D88" s="3" t="s">
        <v>12</v>
      </c>
      <c r="E88" s="10">
        <v>4954.33</v>
      </c>
      <c r="F88" s="10">
        <v>26</v>
      </c>
      <c r="G88" s="10">
        <v>43</v>
      </c>
      <c r="H88" s="10">
        <v>1723.31</v>
      </c>
    </row>
    <row r="89" spans="1:8">
      <c r="A89" s="10" t="s">
        <v>103</v>
      </c>
      <c r="B89" s="11">
        <v>45082</v>
      </c>
      <c r="C89" s="12" t="str">
        <f t="shared" ref="C89:C90" si="3">PROPER("norTh")</f>
        <v>North</v>
      </c>
      <c r="D89" s="3" t="s">
        <v>12</v>
      </c>
      <c r="E89" s="10">
        <v>1969.35</v>
      </c>
      <c r="F89" s="10">
        <v>27</v>
      </c>
      <c r="G89" s="10">
        <v>11</v>
      </c>
      <c r="H89" s="10">
        <v>1532.9</v>
      </c>
    </row>
    <row r="90" spans="1:8">
      <c r="A90" s="10" t="s">
        <v>104</v>
      </c>
      <c r="B90" s="11">
        <v>45383</v>
      </c>
      <c r="C90" s="12" t="str">
        <f t="shared" si="3"/>
        <v>North</v>
      </c>
      <c r="D90" s="3" t="s">
        <v>12</v>
      </c>
      <c r="E90" s="10">
        <v>2083.02</v>
      </c>
      <c r="F90" s="10">
        <v>49</v>
      </c>
      <c r="G90" s="10">
        <v>11</v>
      </c>
      <c r="H90" s="10">
        <v>105.26</v>
      </c>
    </row>
    <row r="91" spans="1:8">
      <c r="A91" s="10" t="s">
        <v>105</v>
      </c>
      <c r="B91" s="11">
        <v>45530</v>
      </c>
      <c r="C91" s="12" t="s">
        <v>10</v>
      </c>
      <c r="D91" s="3" t="s">
        <v>15</v>
      </c>
      <c r="E91" s="10">
        <v>4752.49</v>
      </c>
      <c r="F91" s="10">
        <v>36</v>
      </c>
      <c r="G91" s="10">
        <v>8</v>
      </c>
      <c r="H91" s="10">
        <v>1903.35</v>
      </c>
    </row>
    <row r="92" spans="1:8">
      <c r="A92" s="10" t="s">
        <v>106</v>
      </c>
      <c r="B92" s="11">
        <v>45097</v>
      </c>
      <c r="C92" s="12" t="str">
        <f>PROPER("norTh")</f>
        <v>North</v>
      </c>
      <c r="D92" s="3" t="s">
        <v>12</v>
      </c>
      <c r="E92" s="10">
        <v>4031.47</v>
      </c>
      <c r="F92" s="10">
        <v>20</v>
      </c>
      <c r="G92" s="10">
        <v>4</v>
      </c>
      <c r="H92" s="10">
        <v>1722.65</v>
      </c>
    </row>
    <row r="93" spans="1:8">
      <c r="A93" s="10" t="s">
        <v>107</v>
      </c>
      <c r="B93" s="11">
        <v>45426</v>
      </c>
      <c r="C93" s="12" t="s">
        <v>9</v>
      </c>
      <c r="D93" s="3" t="s">
        <v>13</v>
      </c>
      <c r="E93" s="10">
        <v>3299.15</v>
      </c>
      <c r="F93" s="10">
        <v>22</v>
      </c>
      <c r="G93" s="10">
        <v>45</v>
      </c>
      <c r="H93" s="10">
        <v>1352.78</v>
      </c>
    </row>
    <row r="94" spans="1:8">
      <c r="A94" s="10" t="s">
        <v>108</v>
      </c>
      <c r="B94" s="11">
        <v>45465</v>
      </c>
      <c r="C94" s="12" t="str">
        <f>PROPER("norTh")</f>
        <v>North</v>
      </c>
      <c r="D94" s="3" t="s">
        <v>12</v>
      </c>
      <c r="E94" s="10">
        <v>4132.07</v>
      </c>
      <c r="F94" s="10">
        <v>4</v>
      </c>
      <c r="G94" s="10">
        <v>19</v>
      </c>
      <c r="H94" s="10">
        <v>763.86</v>
      </c>
    </row>
    <row r="95" spans="1:8">
      <c r="A95" s="10" t="s">
        <v>109</v>
      </c>
      <c r="B95" s="11">
        <v>45084</v>
      </c>
      <c r="C95" s="12" t="s">
        <v>10</v>
      </c>
      <c r="D95" s="3" t="s">
        <v>15</v>
      </c>
      <c r="E95" s="10">
        <v>1053.19</v>
      </c>
      <c r="F95" s="10">
        <v>22</v>
      </c>
      <c r="G95" s="10">
        <v>20</v>
      </c>
      <c r="H95" s="10">
        <v>570.11</v>
      </c>
    </row>
    <row r="96" spans="1:8">
      <c r="A96" s="10" t="s">
        <v>110</v>
      </c>
      <c r="B96" s="11">
        <v>45425</v>
      </c>
      <c r="C96" s="12" t="str">
        <f>PROPER("norTh")</f>
        <v>North</v>
      </c>
      <c r="D96" s="3" t="s">
        <v>15</v>
      </c>
      <c r="E96" s="10">
        <v>3864.26</v>
      </c>
      <c r="F96" s="10">
        <v>22</v>
      </c>
      <c r="G96" s="10">
        <v>28</v>
      </c>
      <c r="H96" s="10">
        <v>908.02</v>
      </c>
    </row>
    <row r="97" spans="1:8">
      <c r="A97" s="10" t="s">
        <v>111</v>
      </c>
      <c r="B97" s="11">
        <v>45399</v>
      </c>
      <c r="C97" s="12" t="s">
        <v>9</v>
      </c>
      <c r="D97" s="3" t="s">
        <v>12</v>
      </c>
      <c r="E97" s="10">
        <v>554.26</v>
      </c>
      <c r="F97" s="10">
        <v>17</v>
      </c>
      <c r="G97" s="10">
        <v>7</v>
      </c>
      <c r="H97" s="10">
        <v>1898.3</v>
      </c>
    </row>
    <row r="98" spans="1:8">
      <c r="A98" s="10" t="s">
        <v>112</v>
      </c>
      <c r="B98" s="11">
        <v>44926</v>
      </c>
      <c r="C98" s="12" t="str">
        <f>PROPER("norTh")</f>
        <v>North</v>
      </c>
      <c r="D98" s="3" t="s">
        <v>11</v>
      </c>
      <c r="E98" s="10">
        <v>1781.92</v>
      </c>
      <c r="F98" s="10">
        <v>36</v>
      </c>
      <c r="G98" s="10">
        <v>39</v>
      </c>
      <c r="H98" s="10">
        <v>795.64</v>
      </c>
    </row>
    <row r="99" spans="1:8">
      <c r="A99" s="10" t="s">
        <v>113</v>
      </c>
      <c r="B99" s="11">
        <v>45123</v>
      </c>
      <c r="C99" s="12" t="s">
        <v>10</v>
      </c>
      <c r="D99" s="3" t="s">
        <v>11</v>
      </c>
      <c r="E99" s="10">
        <v>558.24</v>
      </c>
      <c r="F99" s="10">
        <v>35</v>
      </c>
      <c r="G99" s="10">
        <v>13</v>
      </c>
      <c r="H99" s="10">
        <v>1101.43</v>
      </c>
    </row>
    <row r="100" spans="1:8">
      <c r="A100" s="10" t="s">
        <v>114</v>
      </c>
      <c r="B100" s="11">
        <v>45517</v>
      </c>
      <c r="C100" s="12" t="s">
        <v>10</v>
      </c>
      <c r="D100" s="3" t="s">
        <v>15</v>
      </c>
      <c r="E100" s="10">
        <v>1132.27</v>
      </c>
      <c r="F100" s="10">
        <v>24</v>
      </c>
      <c r="G100" s="10">
        <v>45</v>
      </c>
      <c r="H100" s="10">
        <v>1667.35</v>
      </c>
    </row>
    <row r="101" spans="1:8">
      <c r="A101" s="10" t="s">
        <v>115</v>
      </c>
      <c r="B101" s="11">
        <v>45586</v>
      </c>
      <c r="C101" s="12" t="s">
        <v>8</v>
      </c>
      <c r="D101" s="3" t="s">
        <v>13</v>
      </c>
      <c r="E101" s="10">
        <v>4270.95</v>
      </c>
      <c r="F101" s="10">
        <v>3</v>
      </c>
      <c r="G101" s="10">
        <v>37</v>
      </c>
      <c r="H101" s="10">
        <v>49.76</v>
      </c>
    </row>
    <row r="102" spans="1:8">
      <c r="A102" s="10" t="s">
        <v>116</v>
      </c>
      <c r="B102" s="11">
        <v>45071</v>
      </c>
      <c r="C102" s="12" t="s">
        <v>8</v>
      </c>
      <c r="D102" s="3" t="s">
        <v>15</v>
      </c>
      <c r="E102" s="10">
        <v>633.82000000000005</v>
      </c>
      <c r="F102" s="10">
        <v>13</v>
      </c>
      <c r="G102" s="10">
        <v>10</v>
      </c>
      <c r="H102" s="10">
        <v>1830.09</v>
      </c>
    </row>
    <row r="103" spans="1:8">
      <c r="A103" s="10" t="s">
        <v>117</v>
      </c>
      <c r="B103" s="11">
        <v>45261</v>
      </c>
      <c r="C103" s="12" t="s">
        <v>8</v>
      </c>
      <c r="D103" s="3" t="s">
        <v>14</v>
      </c>
      <c r="E103" s="10">
        <v>1024.68</v>
      </c>
      <c r="F103" s="10">
        <v>33</v>
      </c>
      <c r="G103" s="10">
        <v>47</v>
      </c>
      <c r="H103" s="10">
        <v>241.15</v>
      </c>
    </row>
    <row r="104" spans="1:8">
      <c r="A104" s="10" t="s">
        <v>118</v>
      </c>
      <c r="B104" s="11">
        <v>45356</v>
      </c>
      <c r="C104" s="12" t="str">
        <f>PROPER("norTh")</f>
        <v>North</v>
      </c>
      <c r="D104" s="3" t="s">
        <v>13</v>
      </c>
      <c r="E104" s="10">
        <v>218.83</v>
      </c>
      <c r="F104" s="10">
        <v>7</v>
      </c>
      <c r="G104" s="10">
        <v>13</v>
      </c>
      <c r="H104" s="10">
        <v>863.98</v>
      </c>
    </row>
    <row r="105" spans="1:8">
      <c r="A105" s="10" t="s">
        <v>119</v>
      </c>
      <c r="B105" s="11">
        <v>45532</v>
      </c>
      <c r="C105" s="12" t="s">
        <v>10</v>
      </c>
      <c r="D105" s="3" t="s">
        <v>14</v>
      </c>
      <c r="E105" s="10">
        <v>3563.26</v>
      </c>
      <c r="F105" s="10">
        <v>14</v>
      </c>
      <c r="G105" s="10">
        <v>3</v>
      </c>
      <c r="H105" s="10">
        <v>1939.69</v>
      </c>
    </row>
    <row r="106" spans="1:8">
      <c r="A106" s="10" t="s">
        <v>120</v>
      </c>
      <c r="B106" s="11">
        <v>45433</v>
      </c>
      <c r="C106" s="12" t="s">
        <v>8</v>
      </c>
      <c r="D106" s="3" t="s">
        <v>14</v>
      </c>
      <c r="E106" s="10">
        <v>879.56</v>
      </c>
      <c r="F106" s="10">
        <v>45</v>
      </c>
      <c r="G106" s="10">
        <v>15</v>
      </c>
      <c r="H106" s="10">
        <v>1898.75</v>
      </c>
    </row>
    <row r="107" spans="1:8">
      <c r="A107" s="10" t="s">
        <v>121</v>
      </c>
      <c r="B107" s="11">
        <v>45450</v>
      </c>
      <c r="C107" s="12" t="s">
        <v>10</v>
      </c>
      <c r="D107" s="3" t="s">
        <v>13</v>
      </c>
      <c r="E107" s="10">
        <v>239.31</v>
      </c>
      <c r="F107" s="10">
        <v>45</v>
      </c>
      <c r="G107" s="10">
        <v>6</v>
      </c>
      <c r="H107" s="10">
        <v>434.28</v>
      </c>
    </row>
    <row r="108" spans="1:8">
      <c r="A108" s="10" t="s">
        <v>122</v>
      </c>
      <c r="B108" s="11">
        <v>45423</v>
      </c>
      <c r="C108" s="12" t="s">
        <v>10</v>
      </c>
      <c r="D108" s="3" t="s">
        <v>11</v>
      </c>
      <c r="E108" s="10">
        <v>795.32</v>
      </c>
      <c r="F108" s="10">
        <v>31</v>
      </c>
      <c r="G108" s="10">
        <v>9</v>
      </c>
      <c r="H108" s="10">
        <v>1251.72</v>
      </c>
    </row>
    <row r="109" spans="1:8">
      <c r="A109" s="10" t="s">
        <v>123</v>
      </c>
      <c r="B109" s="11">
        <v>45002</v>
      </c>
      <c r="C109" s="12" t="s">
        <v>9</v>
      </c>
      <c r="D109" s="3" t="s">
        <v>15</v>
      </c>
      <c r="E109" s="10">
        <v>1606.99</v>
      </c>
      <c r="F109" s="10">
        <v>10</v>
      </c>
      <c r="G109" s="10">
        <v>14</v>
      </c>
      <c r="H109" s="10">
        <v>1127.8599999999999</v>
      </c>
    </row>
    <row r="110" spans="1:8">
      <c r="A110" s="10" t="s">
        <v>124</v>
      </c>
      <c r="B110" s="11">
        <v>45580</v>
      </c>
      <c r="C110" s="12" t="s">
        <v>10</v>
      </c>
      <c r="D110" s="3" t="s">
        <v>11</v>
      </c>
      <c r="E110" s="10">
        <v>4480.71</v>
      </c>
      <c r="F110" s="10">
        <v>16</v>
      </c>
      <c r="G110" s="10">
        <v>48</v>
      </c>
      <c r="H110" s="10">
        <v>45.94</v>
      </c>
    </row>
    <row r="111" spans="1:8">
      <c r="A111" s="10" t="s">
        <v>125</v>
      </c>
      <c r="B111" s="11">
        <v>44987</v>
      </c>
      <c r="C111" s="12" t="s">
        <v>9</v>
      </c>
      <c r="D111" s="3" t="s">
        <v>13</v>
      </c>
      <c r="E111" s="10">
        <v>3901.29</v>
      </c>
      <c r="F111" s="10">
        <v>36</v>
      </c>
      <c r="G111" s="10">
        <v>17</v>
      </c>
      <c r="H111" s="10">
        <v>1250.83</v>
      </c>
    </row>
    <row r="112" spans="1:8">
      <c r="A112" s="10" t="s">
        <v>126</v>
      </c>
      <c r="B112" s="11">
        <v>44974</v>
      </c>
      <c r="C112" s="12" t="s">
        <v>9</v>
      </c>
      <c r="D112" s="3" t="s">
        <v>14</v>
      </c>
      <c r="E112" s="10">
        <v>2584.6799999999998</v>
      </c>
      <c r="F112" s="10">
        <v>25</v>
      </c>
      <c r="G112" s="10">
        <v>14</v>
      </c>
      <c r="H112" s="10">
        <v>834.99</v>
      </c>
    </row>
    <row r="113" spans="1:8">
      <c r="A113" s="10" t="s">
        <v>127</v>
      </c>
      <c r="B113" s="11">
        <v>45170</v>
      </c>
      <c r="C113" s="12" t="s">
        <v>8</v>
      </c>
      <c r="D113" s="3" t="s">
        <v>13</v>
      </c>
      <c r="E113" s="10">
        <v>1894.09</v>
      </c>
      <c r="F113" s="10">
        <v>22</v>
      </c>
      <c r="G113" s="10">
        <v>1</v>
      </c>
      <c r="H113" s="10">
        <v>778.98</v>
      </c>
    </row>
    <row r="114" spans="1:8">
      <c r="A114" s="10" t="s">
        <v>128</v>
      </c>
      <c r="B114" s="11">
        <v>45539</v>
      </c>
      <c r="C114" s="12" t="s">
        <v>10</v>
      </c>
      <c r="D114" s="3" t="s">
        <v>13</v>
      </c>
      <c r="E114" s="10">
        <v>2748.36</v>
      </c>
      <c r="F114" s="10">
        <v>43</v>
      </c>
      <c r="G114" s="10">
        <v>40</v>
      </c>
      <c r="H114" s="10">
        <v>821.39</v>
      </c>
    </row>
    <row r="115" spans="1:8">
      <c r="A115" s="10" t="s">
        <v>129</v>
      </c>
      <c r="B115" s="11">
        <v>45070</v>
      </c>
      <c r="C115" s="12" t="s">
        <v>10</v>
      </c>
      <c r="D115" s="3" t="s">
        <v>15</v>
      </c>
      <c r="E115" s="10">
        <v>4464.8599999999997</v>
      </c>
      <c r="F115" s="10">
        <v>36</v>
      </c>
      <c r="G115" s="10">
        <v>24</v>
      </c>
      <c r="H115" s="10">
        <v>695.05</v>
      </c>
    </row>
    <row r="116" spans="1:8">
      <c r="A116" s="10" t="s">
        <v>130</v>
      </c>
      <c r="B116" s="11">
        <v>45338</v>
      </c>
      <c r="C116" s="12" t="str">
        <f>PROPER("norTh")</f>
        <v>North</v>
      </c>
      <c r="D116" s="3" t="s">
        <v>13</v>
      </c>
      <c r="E116" s="10">
        <v>2387</v>
      </c>
      <c r="F116" s="10">
        <v>39</v>
      </c>
      <c r="G116" s="10">
        <v>24</v>
      </c>
      <c r="H116" s="10">
        <v>1353.49</v>
      </c>
    </row>
    <row r="117" spans="1:8">
      <c r="A117" s="10" t="s">
        <v>131</v>
      </c>
      <c r="B117" s="11">
        <v>45379</v>
      </c>
      <c r="C117" s="12" t="s">
        <v>8</v>
      </c>
      <c r="D117" s="3" t="s">
        <v>15</v>
      </c>
      <c r="E117" s="10">
        <v>1283.8399999999999</v>
      </c>
      <c r="F117" s="10">
        <v>19</v>
      </c>
      <c r="G117" s="10">
        <v>2</v>
      </c>
      <c r="H117" s="10">
        <v>1911.6</v>
      </c>
    </row>
    <row r="118" spans="1:8">
      <c r="A118" s="10" t="s">
        <v>132</v>
      </c>
      <c r="B118" s="11">
        <v>45141</v>
      </c>
      <c r="C118" s="12" t="s">
        <v>9</v>
      </c>
      <c r="D118" s="3" t="s">
        <v>13</v>
      </c>
      <c r="E118" s="10">
        <v>3030.58</v>
      </c>
      <c r="F118" s="10">
        <v>43</v>
      </c>
      <c r="G118" s="10">
        <v>47</v>
      </c>
      <c r="H118" s="10">
        <v>491.17</v>
      </c>
    </row>
    <row r="119" spans="1:8">
      <c r="A119" s="10" t="s">
        <v>133</v>
      </c>
      <c r="B119" s="11">
        <v>45289</v>
      </c>
      <c r="C119" s="12" t="s">
        <v>10</v>
      </c>
      <c r="D119" s="3" t="s">
        <v>13</v>
      </c>
      <c r="E119" s="10">
        <v>1729.53</v>
      </c>
      <c r="F119" s="10">
        <v>13</v>
      </c>
      <c r="G119" s="10">
        <v>29</v>
      </c>
      <c r="H119" s="10">
        <v>1892.43</v>
      </c>
    </row>
    <row r="120" spans="1:8">
      <c r="A120" s="10" t="s">
        <v>134</v>
      </c>
      <c r="B120" s="11">
        <v>45608</v>
      </c>
      <c r="C120" s="12" t="s">
        <v>10</v>
      </c>
      <c r="D120" s="3" t="s">
        <v>15</v>
      </c>
      <c r="E120" s="10">
        <v>2206.92</v>
      </c>
      <c r="F120" s="10">
        <v>40</v>
      </c>
      <c r="G120" s="10">
        <v>3</v>
      </c>
      <c r="H120" s="10">
        <v>87.05</v>
      </c>
    </row>
    <row r="121" spans="1:8">
      <c r="A121" s="10" t="s">
        <v>135</v>
      </c>
      <c r="B121" s="11">
        <v>45560</v>
      </c>
      <c r="C121" s="12" t="s">
        <v>9</v>
      </c>
      <c r="D121" s="3" t="s">
        <v>15</v>
      </c>
      <c r="E121" s="10">
        <v>2723.27</v>
      </c>
      <c r="F121" s="10">
        <v>22</v>
      </c>
      <c r="G121" s="10">
        <v>15</v>
      </c>
      <c r="H121" s="10">
        <v>1190.99</v>
      </c>
    </row>
    <row r="122" spans="1:8">
      <c r="A122" s="10" t="s">
        <v>136</v>
      </c>
      <c r="B122" s="11">
        <v>45569</v>
      </c>
      <c r="C122" s="12" t="s">
        <v>9</v>
      </c>
      <c r="D122" s="3" t="s">
        <v>13</v>
      </c>
      <c r="E122" s="10">
        <v>3835.55</v>
      </c>
      <c r="F122" s="10">
        <v>27</v>
      </c>
      <c r="G122" s="10">
        <v>17</v>
      </c>
      <c r="H122" s="10">
        <v>1205.8900000000001</v>
      </c>
    </row>
    <row r="123" spans="1:8">
      <c r="A123" s="10" t="s">
        <v>137</v>
      </c>
      <c r="B123" s="11">
        <v>45471</v>
      </c>
      <c r="C123" s="12" t="str">
        <f t="shared" ref="C123:C125" si="4">PROPER("norTh")</f>
        <v>North</v>
      </c>
      <c r="D123" s="3" t="s">
        <v>12</v>
      </c>
      <c r="E123" s="10">
        <v>1348.82</v>
      </c>
      <c r="F123" s="10">
        <v>47</v>
      </c>
      <c r="G123" s="10">
        <v>14</v>
      </c>
      <c r="H123" s="10">
        <v>110.54</v>
      </c>
    </row>
    <row r="124" spans="1:8">
      <c r="A124" s="10" t="s">
        <v>138</v>
      </c>
      <c r="B124" s="11">
        <v>45189</v>
      </c>
      <c r="C124" s="12" t="str">
        <f t="shared" si="4"/>
        <v>North</v>
      </c>
      <c r="D124" s="3" t="s">
        <v>13</v>
      </c>
      <c r="E124" s="10">
        <v>487.67</v>
      </c>
      <c r="F124" s="10">
        <v>16</v>
      </c>
      <c r="G124" s="10">
        <v>42</v>
      </c>
      <c r="H124" s="10">
        <v>810.07</v>
      </c>
    </row>
    <row r="125" spans="1:8">
      <c r="A125" s="10" t="s">
        <v>139</v>
      </c>
      <c r="B125" s="11">
        <v>44930</v>
      </c>
      <c r="C125" s="12" t="str">
        <f t="shared" si="4"/>
        <v>North</v>
      </c>
      <c r="D125" s="3" t="s">
        <v>14</v>
      </c>
      <c r="E125" s="10">
        <v>3338.32</v>
      </c>
      <c r="F125" s="10">
        <v>45</v>
      </c>
      <c r="G125" s="10">
        <v>6</v>
      </c>
      <c r="H125" s="10">
        <v>1639.12</v>
      </c>
    </row>
    <row r="126" spans="1:8">
      <c r="A126" s="10" t="s">
        <v>140</v>
      </c>
      <c r="B126" s="11">
        <v>45431</v>
      </c>
      <c r="C126" s="12" t="s">
        <v>9</v>
      </c>
      <c r="D126" s="3" t="s">
        <v>11</v>
      </c>
      <c r="E126" s="10">
        <v>50.75</v>
      </c>
      <c r="F126" s="10">
        <v>10</v>
      </c>
      <c r="G126" s="10">
        <v>43</v>
      </c>
      <c r="H126" s="10">
        <v>121.05</v>
      </c>
    </row>
    <row r="127" spans="1:8">
      <c r="A127" s="10" t="s">
        <v>141</v>
      </c>
      <c r="B127" s="11">
        <v>45018</v>
      </c>
      <c r="C127" s="12" t="str">
        <f>PROPER("norTh")</f>
        <v>North</v>
      </c>
      <c r="D127" s="3" t="s">
        <v>13</v>
      </c>
      <c r="E127" s="10">
        <v>906.4</v>
      </c>
      <c r="F127" s="10">
        <v>47</v>
      </c>
      <c r="G127" s="10">
        <v>26</v>
      </c>
      <c r="H127" s="10">
        <v>1853.84</v>
      </c>
    </row>
    <row r="128" spans="1:8">
      <c r="A128" s="10" t="s">
        <v>142</v>
      </c>
      <c r="B128" s="11">
        <v>45528</v>
      </c>
      <c r="C128" s="12" t="s">
        <v>10</v>
      </c>
      <c r="D128" s="3" t="s">
        <v>14</v>
      </c>
      <c r="E128" s="10">
        <v>657.56</v>
      </c>
      <c r="F128" s="10">
        <v>22</v>
      </c>
      <c r="G128" s="10">
        <v>0</v>
      </c>
      <c r="H128" s="10">
        <v>104.11</v>
      </c>
    </row>
    <row r="129" spans="1:8">
      <c r="A129" s="10" t="s">
        <v>143</v>
      </c>
      <c r="B129" s="11">
        <v>45047</v>
      </c>
      <c r="C129" s="12" t="str">
        <f>PROPER("norTh")</f>
        <v>North</v>
      </c>
      <c r="D129" s="3" t="s">
        <v>13</v>
      </c>
      <c r="E129" s="10">
        <v>2252.12</v>
      </c>
      <c r="F129" s="10">
        <v>23</v>
      </c>
      <c r="G129" s="10">
        <v>38</v>
      </c>
      <c r="H129" s="10">
        <v>1529.45</v>
      </c>
    </row>
    <row r="130" spans="1:8">
      <c r="A130" s="10" t="s">
        <v>144</v>
      </c>
      <c r="B130" s="11">
        <v>45030</v>
      </c>
      <c r="C130" s="12" t="s">
        <v>9</v>
      </c>
      <c r="D130" s="3" t="s">
        <v>14</v>
      </c>
      <c r="E130" s="10">
        <v>713.95</v>
      </c>
      <c r="F130" s="10">
        <v>25</v>
      </c>
      <c r="G130" s="10">
        <v>15</v>
      </c>
      <c r="H130" s="10">
        <v>78.73</v>
      </c>
    </row>
    <row r="131" spans="1:8">
      <c r="A131" s="10" t="s">
        <v>145</v>
      </c>
      <c r="B131" s="11">
        <v>45274</v>
      </c>
      <c r="C131" s="12" t="s">
        <v>8</v>
      </c>
      <c r="D131" s="3" t="s">
        <v>11</v>
      </c>
      <c r="E131" s="10">
        <v>3155.7</v>
      </c>
      <c r="F131" s="10">
        <v>43</v>
      </c>
      <c r="G131" s="10">
        <v>13</v>
      </c>
      <c r="H131" s="10">
        <v>393.8</v>
      </c>
    </row>
    <row r="132" spans="1:8">
      <c r="A132" s="10" t="s">
        <v>146</v>
      </c>
      <c r="B132" s="11">
        <v>45302</v>
      </c>
      <c r="C132" s="12" t="str">
        <f>PROPER("norTh")</f>
        <v>North</v>
      </c>
      <c r="D132" s="3" t="s">
        <v>12</v>
      </c>
      <c r="E132" s="10">
        <v>427.47</v>
      </c>
      <c r="F132" s="10">
        <v>8</v>
      </c>
      <c r="G132" s="10">
        <v>22</v>
      </c>
      <c r="H132" s="10">
        <v>220.36</v>
      </c>
    </row>
    <row r="133" spans="1:8">
      <c r="A133" s="10" t="s">
        <v>147</v>
      </c>
      <c r="B133" s="11">
        <v>45198</v>
      </c>
      <c r="C133" s="12" t="s">
        <v>9</v>
      </c>
      <c r="D133" s="3" t="s">
        <v>13</v>
      </c>
      <c r="E133" s="10">
        <v>2997</v>
      </c>
      <c r="F133" s="10">
        <v>13</v>
      </c>
      <c r="G133" s="10">
        <v>0</v>
      </c>
      <c r="H133" s="10">
        <v>684.39</v>
      </c>
    </row>
    <row r="134" spans="1:8">
      <c r="A134" s="10" t="s">
        <v>148</v>
      </c>
      <c r="B134" s="11">
        <v>45135</v>
      </c>
      <c r="C134" s="12" t="str">
        <f>PROPER("norTh")</f>
        <v>North</v>
      </c>
      <c r="D134" s="3" t="s">
        <v>15</v>
      </c>
      <c r="E134" s="10">
        <v>1485.73</v>
      </c>
      <c r="F134" s="10">
        <v>41</v>
      </c>
      <c r="G134" s="10">
        <v>8</v>
      </c>
      <c r="H134" s="10">
        <v>30.51</v>
      </c>
    </row>
    <row r="135" spans="1:8">
      <c r="A135" s="10" t="s">
        <v>149</v>
      </c>
      <c r="B135" s="11">
        <v>45050</v>
      </c>
      <c r="C135" s="12" t="s">
        <v>9</v>
      </c>
      <c r="D135" s="3" t="s">
        <v>12</v>
      </c>
      <c r="E135" s="10">
        <v>2607.64</v>
      </c>
      <c r="F135" s="10">
        <v>25</v>
      </c>
      <c r="G135" s="10">
        <v>16</v>
      </c>
      <c r="H135" s="10">
        <v>940.4</v>
      </c>
    </row>
    <row r="136" spans="1:8">
      <c r="A136" s="10" t="s">
        <v>150</v>
      </c>
      <c r="B136" s="11">
        <v>45496</v>
      </c>
      <c r="C136" s="12" t="s">
        <v>9</v>
      </c>
      <c r="D136" s="3" t="s">
        <v>13</v>
      </c>
      <c r="E136" s="10">
        <v>1351.29</v>
      </c>
      <c r="F136" s="10">
        <v>50</v>
      </c>
      <c r="G136" s="10">
        <v>17</v>
      </c>
      <c r="H136" s="10">
        <v>863.33</v>
      </c>
    </row>
    <row r="137" spans="1:8">
      <c r="A137" s="10" t="s">
        <v>151</v>
      </c>
      <c r="B137" s="11">
        <v>45461</v>
      </c>
      <c r="C137" s="12" t="str">
        <f t="shared" ref="C137:C139" si="5">PROPER("norTh")</f>
        <v>North</v>
      </c>
      <c r="D137" s="3" t="s">
        <v>12</v>
      </c>
      <c r="E137" s="10">
        <v>2901.66</v>
      </c>
      <c r="F137" s="10">
        <v>15</v>
      </c>
      <c r="G137" s="10">
        <v>18</v>
      </c>
      <c r="H137" s="10">
        <v>1362.08</v>
      </c>
    </row>
    <row r="138" spans="1:8">
      <c r="A138" s="10" t="s">
        <v>152</v>
      </c>
      <c r="B138" s="11">
        <v>45398</v>
      </c>
      <c r="C138" s="12" t="str">
        <f t="shared" si="5"/>
        <v>North</v>
      </c>
      <c r="D138" s="3" t="s">
        <v>14</v>
      </c>
      <c r="E138" s="10">
        <v>215.33</v>
      </c>
      <c r="F138" s="10">
        <v>37</v>
      </c>
      <c r="G138" s="10">
        <v>0</v>
      </c>
      <c r="H138" s="10">
        <v>1665.67</v>
      </c>
    </row>
    <row r="139" spans="1:8">
      <c r="A139" s="10" t="s">
        <v>153</v>
      </c>
      <c r="B139" s="11">
        <v>44949</v>
      </c>
      <c r="C139" s="12" t="str">
        <f t="shared" si="5"/>
        <v>North</v>
      </c>
      <c r="D139" s="3" t="s">
        <v>14</v>
      </c>
      <c r="E139" s="10">
        <v>3359.02</v>
      </c>
      <c r="F139" s="10">
        <v>2</v>
      </c>
      <c r="G139" s="10">
        <v>28</v>
      </c>
      <c r="H139" s="10">
        <v>1942.48</v>
      </c>
    </row>
    <row r="140" spans="1:8">
      <c r="A140" s="10" t="s">
        <v>154</v>
      </c>
      <c r="B140" s="11">
        <v>45471</v>
      </c>
      <c r="C140" s="12" t="s">
        <v>8</v>
      </c>
      <c r="D140" s="3" t="s">
        <v>13</v>
      </c>
      <c r="E140" s="10">
        <v>300.58</v>
      </c>
      <c r="F140" s="10">
        <v>30</v>
      </c>
      <c r="G140" s="10">
        <v>19</v>
      </c>
      <c r="H140" s="10">
        <v>376.97</v>
      </c>
    </row>
    <row r="141" spans="1:8">
      <c r="A141" s="10" t="s">
        <v>155</v>
      </c>
      <c r="B141" s="11">
        <v>45094</v>
      </c>
      <c r="C141" s="12" t="s">
        <v>8</v>
      </c>
      <c r="D141" s="3" t="s">
        <v>14</v>
      </c>
      <c r="E141" s="10">
        <v>1076.95</v>
      </c>
      <c r="F141" s="10">
        <v>1</v>
      </c>
      <c r="G141" s="10">
        <v>5</v>
      </c>
      <c r="H141" s="10">
        <v>837.87</v>
      </c>
    </row>
    <row r="142" spans="1:8">
      <c r="A142" s="10" t="s">
        <v>156</v>
      </c>
      <c r="B142" s="11">
        <v>45269</v>
      </c>
      <c r="C142" s="12" t="s">
        <v>9</v>
      </c>
      <c r="D142" s="3" t="s">
        <v>15</v>
      </c>
      <c r="E142" s="10">
        <v>1739.95</v>
      </c>
      <c r="F142" s="10">
        <v>26</v>
      </c>
      <c r="G142" s="10">
        <v>2</v>
      </c>
      <c r="H142" s="10">
        <v>1112.49</v>
      </c>
    </row>
    <row r="143" spans="1:8">
      <c r="A143" s="10" t="s">
        <v>157</v>
      </c>
      <c r="B143" s="11">
        <v>45215</v>
      </c>
      <c r="C143" s="12" t="s">
        <v>9</v>
      </c>
      <c r="D143" s="3" t="s">
        <v>14</v>
      </c>
      <c r="E143" s="10">
        <v>3047.27</v>
      </c>
      <c r="F143" s="10">
        <v>18</v>
      </c>
      <c r="G143" s="10">
        <v>13</v>
      </c>
      <c r="H143" s="10">
        <v>1639.74</v>
      </c>
    </row>
    <row r="144" spans="1:8">
      <c r="A144" s="10" t="s">
        <v>158</v>
      </c>
      <c r="B144" s="11">
        <v>45062</v>
      </c>
      <c r="C144" s="12" t="s">
        <v>9</v>
      </c>
      <c r="D144" s="3" t="s">
        <v>12</v>
      </c>
      <c r="E144" s="10">
        <v>1014.79</v>
      </c>
      <c r="F144" s="10">
        <v>4</v>
      </c>
      <c r="G144" s="10">
        <v>9</v>
      </c>
      <c r="H144" s="10">
        <v>1269.54</v>
      </c>
    </row>
    <row r="145" spans="1:8">
      <c r="A145" s="10" t="s">
        <v>159</v>
      </c>
      <c r="B145" s="11">
        <v>45453</v>
      </c>
      <c r="C145" s="12" t="s">
        <v>8</v>
      </c>
      <c r="D145" s="3" t="s">
        <v>12</v>
      </c>
      <c r="E145" s="10">
        <v>4764.2</v>
      </c>
      <c r="F145" s="10">
        <v>11</v>
      </c>
      <c r="G145" s="10">
        <v>31</v>
      </c>
      <c r="H145" s="10">
        <v>1056.49</v>
      </c>
    </row>
    <row r="146" spans="1:8">
      <c r="A146" s="10" t="s">
        <v>160</v>
      </c>
      <c r="B146" s="11">
        <v>45133</v>
      </c>
      <c r="C146" s="12" t="s">
        <v>9</v>
      </c>
      <c r="D146" s="3" t="s">
        <v>15</v>
      </c>
      <c r="E146" s="10">
        <v>3930.05</v>
      </c>
      <c r="F146" s="10">
        <v>23</v>
      </c>
      <c r="G146" s="10">
        <v>29</v>
      </c>
      <c r="H146" s="10">
        <v>1968.25</v>
      </c>
    </row>
    <row r="147" spans="1:8">
      <c r="A147" s="10" t="s">
        <v>161</v>
      </c>
      <c r="B147" s="11">
        <v>44939</v>
      </c>
      <c r="C147" s="12" t="s">
        <v>10</v>
      </c>
      <c r="D147" s="3" t="s">
        <v>11</v>
      </c>
      <c r="E147" s="10">
        <v>873.97</v>
      </c>
      <c r="F147" s="10">
        <v>41</v>
      </c>
      <c r="G147" s="10">
        <v>15</v>
      </c>
      <c r="H147" s="10">
        <v>213.98</v>
      </c>
    </row>
    <row r="148" spans="1:8">
      <c r="A148" s="10" t="s">
        <v>162</v>
      </c>
      <c r="B148" s="11">
        <v>45166</v>
      </c>
      <c r="C148" s="12" t="s">
        <v>10</v>
      </c>
      <c r="D148" s="3" t="s">
        <v>11</v>
      </c>
      <c r="E148" s="10">
        <v>959.04</v>
      </c>
      <c r="F148" s="10">
        <v>1</v>
      </c>
      <c r="G148" s="10">
        <v>18</v>
      </c>
      <c r="H148" s="10">
        <v>1832.28</v>
      </c>
    </row>
    <row r="149" spans="1:8">
      <c r="A149" s="10" t="s">
        <v>163</v>
      </c>
      <c r="B149" s="11">
        <v>44975</v>
      </c>
      <c r="C149" s="12" t="s">
        <v>8</v>
      </c>
      <c r="D149" s="3" t="s">
        <v>13</v>
      </c>
      <c r="E149" s="10">
        <v>1586.65</v>
      </c>
      <c r="F149" s="10">
        <v>26</v>
      </c>
      <c r="G149" s="10">
        <v>3</v>
      </c>
      <c r="H149" s="10">
        <v>1090.6400000000001</v>
      </c>
    </row>
    <row r="150" spans="1:8">
      <c r="A150" s="10" t="s">
        <v>164</v>
      </c>
      <c r="B150" s="11">
        <v>45434</v>
      </c>
      <c r="C150" s="12" t="s">
        <v>10</v>
      </c>
      <c r="D150" s="3" t="s">
        <v>13</v>
      </c>
      <c r="E150" s="10">
        <v>1453.8</v>
      </c>
      <c r="F150" s="10">
        <v>13</v>
      </c>
      <c r="G150" s="10">
        <v>16</v>
      </c>
      <c r="H150" s="10">
        <v>385.22</v>
      </c>
    </row>
    <row r="151" spans="1:8">
      <c r="A151" s="10" t="s">
        <v>165</v>
      </c>
      <c r="B151" s="11">
        <v>44923</v>
      </c>
      <c r="C151" s="12" t="s">
        <v>9</v>
      </c>
      <c r="D151" s="3" t="s">
        <v>14</v>
      </c>
      <c r="E151" s="10">
        <v>4889.46</v>
      </c>
      <c r="F151" s="10">
        <v>1</v>
      </c>
      <c r="G151" s="10">
        <v>20</v>
      </c>
      <c r="H151" s="10">
        <v>807.13</v>
      </c>
    </row>
    <row r="152" spans="1:8">
      <c r="A152" s="10" t="s">
        <v>166</v>
      </c>
      <c r="B152" s="11">
        <v>45106</v>
      </c>
      <c r="C152" s="12" t="s">
        <v>9</v>
      </c>
      <c r="D152" s="3" t="s">
        <v>14</v>
      </c>
      <c r="E152" s="10">
        <v>2548.91</v>
      </c>
      <c r="F152" s="10">
        <v>3</v>
      </c>
      <c r="G152" s="10">
        <v>7</v>
      </c>
      <c r="H152" s="10">
        <v>694.24</v>
      </c>
    </row>
    <row r="153" spans="1:8">
      <c r="A153" s="10" t="s">
        <v>167</v>
      </c>
      <c r="B153" s="11">
        <v>45144</v>
      </c>
      <c r="C153" s="12" t="s">
        <v>10</v>
      </c>
      <c r="D153" s="3" t="s">
        <v>12</v>
      </c>
      <c r="E153" s="10">
        <v>3804.77</v>
      </c>
      <c r="F153" s="10">
        <v>31</v>
      </c>
      <c r="G153" s="10">
        <v>47</v>
      </c>
      <c r="H153" s="10">
        <v>185.46</v>
      </c>
    </row>
    <row r="154" spans="1:8">
      <c r="A154" s="10" t="s">
        <v>168</v>
      </c>
      <c r="B154" s="11">
        <v>45499</v>
      </c>
      <c r="C154" s="12" t="s">
        <v>9</v>
      </c>
      <c r="D154" s="3" t="s">
        <v>11</v>
      </c>
      <c r="E154" s="10">
        <v>372.53</v>
      </c>
      <c r="F154" s="10">
        <v>19</v>
      </c>
      <c r="G154" s="10">
        <v>13</v>
      </c>
      <c r="H154" s="10">
        <v>232.82</v>
      </c>
    </row>
    <row r="155" spans="1:8">
      <c r="A155" s="10" t="s">
        <v>169</v>
      </c>
      <c r="B155" s="11">
        <v>45497</v>
      </c>
      <c r="C155" s="12" t="str">
        <f>PROPER("norTh")</f>
        <v>North</v>
      </c>
      <c r="D155" s="3" t="s">
        <v>15</v>
      </c>
      <c r="E155" s="10">
        <v>2573.5500000000002</v>
      </c>
      <c r="F155" s="10">
        <v>48</v>
      </c>
      <c r="G155" s="10">
        <v>36</v>
      </c>
      <c r="H155" s="10">
        <v>1707.54</v>
      </c>
    </row>
    <row r="156" spans="1:8">
      <c r="A156" s="10" t="s">
        <v>170</v>
      </c>
      <c r="B156" s="11">
        <v>45235</v>
      </c>
      <c r="C156" s="12" t="s">
        <v>8</v>
      </c>
      <c r="D156" s="3" t="s">
        <v>12</v>
      </c>
      <c r="E156" s="10">
        <v>1761.29</v>
      </c>
      <c r="F156" s="10">
        <v>27</v>
      </c>
      <c r="G156" s="10">
        <v>12</v>
      </c>
      <c r="H156" s="10">
        <v>492.03</v>
      </c>
    </row>
    <row r="157" spans="1:8">
      <c r="A157" s="10" t="s">
        <v>171</v>
      </c>
      <c r="B157" s="11">
        <v>44972</v>
      </c>
      <c r="C157" s="12" t="s">
        <v>9</v>
      </c>
      <c r="D157" s="3" t="s">
        <v>11</v>
      </c>
      <c r="E157" s="10">
        <v>4113.3999999999996</v>
      </c>
      <c r="F157" s="10">
        <v>32</v>
      </c>
      <c r="G157" s="10">
        <v>3</v>
      </c>
      <c r="H157" s="10">
        <v>1726.09</v>
      </c>
    </row>
    <row r="158" spans="1:8">
      <c r="A158" s="10" t="s">
        <v>172</v>
      </c>
      <c r="B158" s="11">
        <v>45147</v>
      </c>
      <c r="C158" s="12" t="s">
        <v>8</v>
      </c>
      <c r="D158" s="3" t="s">
        <v>15</v>
      </c>
      <c r="E158" s="10">
        <v>202.21</v>
      </c>
      <c r="F158" s="10">
        <v>6</v>
      </c>
      <c r="G158" s="10">
        <v>43</v>
      </c>
      <c r="H158" s="10">
        <v>734.47</v>
      </c>
    </row>
    <row r="159" spans="1:8">
      <c r="A159" s="10" t="s">
        <v>173</v>
      </c>
      <c r="B159" s="11">
        <v>45576</v>
      </c>
      <c r="C159" s="12" t="str">
        <f>PROPER("norTh")</f>
        <v>North</v>
      </c>
      <c r="D159" s="3" t="s">
        <v>14</v>
      </c>
      <c r="E159" s="10">
        <v>4347.1499999999996</v>
      </c>
      <c r="F159" s="10">
        <v>20</v>
      </c>
      <c r="G159" s="10">
        <v>34</v>
      </c>
      <c r="H159" s="10">
        <v>1392.45</v>
      </c>
    </row>
    <row r="160" spans="1:8">
      <c r="A160" s="10" t="s">
        <v>174</v>
      </c>
      <c r="B160" s="11">
        <v>45364</v>
      </c>
      <c r="C160" s="12" t="s">
        <v>8</v>
      </c>
      <c r="D160" s="3" t="s">
        <v>12</v>
      </c>
      <c r="E160" s="10">
        <v>4992.83</v>
      </c>
      <c r="F160" s="10">
        <v>2</v>
      </c>
      <c r="G160" s="10">
        <v>28</v>
      </c>
      <c r="H160" s="10">
        <v>1468.94</v>
      </c>
    </row>
    <row r="161" spans="1:8">
      <c r="A161" s="10" t="s">
        <v>175</v>
      </c>
      <c r="B161" s="11">
        <v>45500</v>
      </c>
      <c r="C161" s="12" t="s">
        <v>9</v>
      </c>
      <c r="D161" s="3" t="s">
        <v>14</v>
      </c>
      <c r="E161" s="10">
        <v>1387.18</v>
      </c>
      <c r="F161" s="10">
        <v>28</v>
      </c>
      <c r="G161" s="10">
        <v>9</v>
      </c>
      <c r="H161" s="10">
        <v>381.96</v>
      </c>
    </row>
    <row r="162" spans="1:8">
      <c r="A162" s="10" t="s">
        <v>176</v>
      </c>
      <c r="B162" s="11">
        <v>45566</v>
      </c>
      <c r="C162" s="12" t="str">
        <f>PROPER("norTh")</f>
        <v>North</v>
      </c>
      <c r="D162" s="3" t="s">
        <v>12</v>
      </c>
      <c r="E162" s="10">
        <v>4642.87</v>
      </c>
      <c r="F162" s="10">
        <v>35</v>
      </c>
      <c r="G162" s="10">
        <v>14</v>
      </c>
      <c r="H162" s="10">
        <v>216.96</v>
      </c>
    </row>
    <row r="163" spans="1:8">
      <c r="A163" s="10" t="s">
        <v>177</v>
      </c>
      <c r="B163" s="11">
        <v>45165</v>
      </c>
      <c r="C163" s="12" t="s">
        <v>9</v>
      </c>
      <c r="D163" s="3" t="s">
        <v>15</v>
      </c>
      <c r="E163" s="10">
        <v>4879.8999999999996</v>
      </c>
      <c r="F163" s="10">
        <v>37</v>
      </c>
      <c r="G163" s="10">
        <v>5</v>
      </c>
      <c r="H163" s="10">
        <v>1424.1</v>
      </c>
    </row>
    <row r="164" spans="1:8">
      <c r="A164" s="10" t="s">
        <v>178</v>
      </c>
      <c r="B164" s="11">
        <v>45298</v>
      </c>
      <c r="C164" s="12" t="s">
        <v>9</v>
      </c>
      <c r="D164" s="3" t="s">
        <v>15</v>
      </c>
      <c r="E164" s="10">
        <v>932.08</v>
      </c>
      <c r="F164" s="10">
        <v>36</v>
      </c>
      <c r="G164" s="10">
        <v>4</v>
      </c>
      <c r="H164" s="10">
        <v>833.05</v>
      </c>
    </row>
    <row r="165" spans="1:8">
      <c r="A165" s="10" t="s">
        <v>179</v>
      </c>
      <c r="B165" s="11">
        <v>45288</v>
      </c>
      <c r="C165" s="12" t="s">
        <v>8</v>
      </c>
      <c r="D165" s="3" t="s">
        <v>15</v>
      </c>
      <c r="E165" s="10">
        <v>3673.01</v>
      </c>
      <c r="F165" s="10">
        <v>33</v>
      </c>
      <c r="G165" s="10">
        <v>31</v>
      </c>
      <c r="H165" s="10">
        <v>344.49</v>
      </c>
    </row>
    <row r="166" spans="1:8">
      <c r="A166" s="10" t="s">
        <v>180</v>
      </c>
      <c r="B166" s="11">
        <v>44914</v>
      </c>
      <c r="C166" s="12" t="s">
        <v>9</v>
      </c>
      <c r="D166" s="3" t="s">
        <v>15</v>
      </c>
      <c r="E166" s="10">
        <v>1275.02</v>
      </c>
      <c r="F166" s="10">
        <v>30</v>
      </c>
      <c r="G166" s="10">
        <v>27</v>
      </c>
      <c r="H166" s="10">
        <v>362.35</v>
      </c>
    </row>
    <row r="167" spans="1:8">
      <c r="A167" s="10" t="s">
        <v>181</v>
      </c>
      <c r="B167" s="11">
        <v>44969</v>
      </c>
      <c r="C167" s="12" t="str">
        <f>PROPER("norTh")</f>
        <v>North</v>
      </c>
      <c r="D167" s="3" t="s">
        <v>11</v>
      </c>
      <c r="E167" s="10">
        <v>2552.92</v>
      </c>
      <c r="F167" s="10">
        <v>31</v>
      </c>
      <c r="G167" s="10">
        <v>31</v>
      </c>
      <c r="H167" s="10">
        <v>1907.44</v>
      </c>
    </row>
    <row r="168" spans="1:8">
      <c r="A168" s="10" t="s">
        <v>182</v>
      </c>
      <c r="B168" s="11">
        <v>45012</v>
      </c>
      <c r="C168" s="12" t="s">
        <v>8</v>
      </c>
      <c r="D168" s="3" t="s">
        <v>13</v>
      </c>
      <c r="E168" s="10">
        <v>1034.27</v>
      </c>
      <c r="F168" s="10">
        <v>16</v>
      </c>
      <c r="G168" s="10">
        <v>50</v>
      </c>
      <c r="H168" s="10">
        <v>1699.35</v>
      </c>
    </row>
    <row r="169" spans="1:8">
      <c r="A169" s="10" t="s">
        <v>183</v>
      </c>
      <c r="B169" s="11">
        <v>45440</v>
      </c>
      <c r="C169" s="12" t="str">
        <f t="shared" ref="C169:C170" si="6">PROPER("norTh")</f>
        <v>North</v>
      </c>
      <c r="D169" s="3" t="s">
        <v>15</v>
      </c>
      <c r="E169" s="10">
        <v>1844.22</v>
      </c>
      <c r="F169" s="10">
        <v>37</v>
      </c>
      <c r="G169" s="10">
        <v>35</v>
      </c>
      <c r="H169" s="10">
        <v>900.79</v>
      </c>
    </row>
    <row r="170" spans="1:8">
      <c r="A170" s="10" t="s">
        <v>184</v>
      </c>
      <c r="B170" s="11">
        <v>45264</v>
      </c>
      <c r="C170" s="12" t="str">
        <f t="shared" si="6"/>
        <v>North</v>
      </c>
      <c r="D170" s="3" t="s">
        <v>15</v>
      </c>
      <c r="E170" s="10">
        <v>2034.58</v>
      </c>
      <c r="F170" s="10">
        <v>25</v>
      </c>
      <c r="G170" s="10">
        <v>22</v>
      </c>
      <c r="H170" s="10">
        <v>983.94</v>
      </c>
    </row>
    <row r="171" spans="1:8">
      <c r="A171" s="10" t="s">
        <v>185</v>
      </c>
      <c r="B171" s="11">
        <v>45364</v>
      </c>
      <c r="C171" s="12" t="s">
        <v>8</v>
      </c>
      <c r="D171" s="3" t="s">
        <v>13</v>
      </c>
      <c r="E171" s="10">
        <v>2299.83</v>
      </c>
      <c r="F171" s="10">
        <v>8</v>
      </c>
      <c r="G171" s="10">
        <v>3</v>
      </c>
      <c r="H171" s="10">
        <v>522.23</v>
      </c>
    </row>
    <row r="172" spans="1:8">
      <c r="A172" s="10" t="s">
        <v>186</v>
      </c>
      <c r="B172" s="11">
        <v>45274</v>
      </c>
      <c r="C172" s="12" t="s">
        <v>8</v>
      </c>
      <c r="D172" s="3" t="s">
        <v>13</v>
      </c>
      <c r="E172" s="10">
        <v>3657.96</v>
      </c>
      <c r="F172" s="10">
        <v>43</v>
      </c>
      <c r="G172" s="10">
        <v>27</v>
      </c>
      <c r="H172" s="10">
        <v>956.92</v>
      </c>
    </row>
    <row r="173" spans="1:8">
      <c r="A173" s="10" t="s">
        <v>187</v>
      </c>
      <c r="B173" s="11">
        <v>45026</v>
      </c>
      <c r="C173" s="12" t="s">
        <v>9</v>
      </c>
      <c r="D173" s="3" t="s">
        <v>15</v>
      </c>
      <c r="E173" s="10">
        <v>2852.97</v>
      </c>
      <c r="F173" s="10">
        <v>4</v>
      </c>
      <c r="G173" s="10">
        <v>5</v>
      </c>
      <c r="H173" s="10">
        <v>418.25</v>
      </c>
    </row>
    <row r="174" spans="1:8">
      <c r="A174" s="10" t="s">
        <v>188</v>
      </c>
      <c r="B174" s="11">
        <v>45359</v>
      </c>
      <c r="C174" s="12" t="s">
        <v>10</v>
      </c>
      <c r="D174" s="3" t="s">
        <v>11</v>
      </c>
      <c r="E174" s="10">
        <v>2168.4899999999998</v>
      </c>
      <c r="F174" s="10">
        <v>16</v>
      </c>
      <c r="G174" s="10">
        <v>0</v>
      </c>
      <c r="H174" s="10">
        <v>1301.1199999999999</v>
      </c>
    </row>
    <row r="175" spans="1:8">
      <c r="A175" s="10" t="s">
        <v>189</v>
      </c>
      <c r="B175" s="11">
        <v>45155</v>
      </c>
      <c r="C175" s="12" t="str">
        <f>PROPER("norTh")</f>
        <v>North</v>
      </c>
      <c r="D175" s="3" t="s">
        <v>12</v>
      </c>
      <c r="E175" s="10">
        <v>2152.8200000000002</v>
      </c>
      <c r="F175" s="10">
        <v>19</v>
      </c>
      <c r="G175" s="10">
        <v>16</v>
      </c>
      <c r="H175" s="10">
        <v>1396.93</v>
      </c>
    </row>
    <row r="176" spans="1:8">
      <c r="A176" s="10" t="s">
        <v>190</v>
      </c>
      <c r="B176" s="11">
        <v>45195</v>
      </c>
      <c r="C176" s="12" t="s">
        <v>9</v>
      </c>
      <c r="D176" s="3" t="s">
        <v>11</v>
      </c>
      <c r="E176" s="10">
        <v>497.78</v>
      </c>
      <c r="F176" s="10">
        <v>20</v>
      </c>
      <c r="G176" s="10">
        <v>31</v>
      </c>
      <c r="H176" s="10">
        <v>853.81</v>
      </c>
    </row>
    <row r="177" spans="1:8">
      <c r="A177" s="10" t="s">
        <v>191</v>
      </c>
      <c r="B177" s="11">
        <v>44901</v>
      </c>
      <c r="C177" s="12" t="s">
        <v>8</v>
      </c>
      <c r="D177" s="3" t="s">
        <v>13</v>
      </c>
      <c r="E177" s="10">
        <v>1611.31</v>
      </c>
      <c r="F177" s="10">
        <v>39</v>
      </c>
      <c r="G177" s="10">
        <v>42</v>
      </c>
      <c r="H177" s="10">
        <v>1038.25</v>
      </c>
    </row>
    <row r="178" spans="1:8">
      <c r="A178" s="10" t="s">
        <v>192</v>
      </c>
      <c r="B178" s="11">
        <v>44956</v>
      </c>
      <c r="C178" s="12" t="s">
        <v>8</v>
      </c>
      <c r="D178" s="3" t="s">
        <v>13</v>
      </c>
      <c r="E178" s="10">
        <v>4586.33</v>
      </c>
      <c r="F178" s="10">
        <v>1</v>
      </c>
      <c r="G178" s="10">
        <v>20</v>
      </c>
      <c r="H178" s="10">
        <v>105.86</v>
      </c>
    </row>
    <row r="179" spans="1:8">
      <c r="A179" s="10" t="s">
        <v>193</v>
      </c>
      <c r="B179" s="11">
        <v>45114</v>
      </c>
      <c r="C179" s="12" t="s">
        <v>8</v>
      </c>
      <c r="D179" s="3" t="s">
        <v>14</v>
      </c>
      <c r="E179" s="10">
        <v>4680.21</v>
      </c>
      <c r="F179" s="10">
        <v>17</v>
      </c>
      <c r="G179" s="10">
        <v>7</v>
      </c>
      <c r="H179" s="10">
        <v>1891.83</v>
      </c>
    </row>
    <row r="180" spans="1:8">
      <c r="A180" s="10" t="s">
        <v>194</v>
      </c>
      <c r="B180" s="11">
        <v>45522</v>
      </c>
      <c r="C180" s="12" t="s">
        <v>8</v>
      </c>
      <c r="D180" s="3" t="s">
        <v>14</v>
      </c>
      <c r="E180" s="10">
        <v>2420.41</v>
      </c>
      <c r="F180" s="10">
        <v>22</v>
      </c>
      <c r="G180" s="10">
        <v>11</v>
      </c>
      <c r="H180" s="10">
        <v>326.32</v>
      </c>
    </row>
    <row r="181" spans="1:8">
      <c r="A181" s="10" t="s">
        <v>195</v>
      </c>
      <c r="B181" s="11">
        <v>45178</v>
      </c>
      <c r="C181" s="12" t="str">
        <f>PROPER("norTh")</f>
        <v>North</v>
      </c>
      <c r="D181" s="3" t="s">
        <v>11</v>
      </c>
      <c r="E181" s="10">
        <v>2366.73</v>
      </c>
      <c r="F181" s="10">
        <v>46</v>
      </c>
      <c r="G181" s="10">
        <v>2</v>
      </c>
      <c r="H181" s="10">
        <v>719.48</v>
      </c>
    </row>
    <row r="182" spans="1:8">
      <c r="A182" s="10" t="s">
        <v>196</v>
      </c>
      <c r="B182" s="11">
        <v>45136</v>
      </c>
      <c r="C182" s="12" t="s">
        <v>10</v>
      </c>
      <c r="D182" s="3" t="s">
        <v>11</v>
      </c>
      <c r="E182" s="10">
        <v>2762.66</v>
      </c>
      <c r="F182" s="10">
        <v>35</v>
      </c>
      <c r="G182" s="10">
        <v>30</v>
      </c>
      <c r="H182" s="10">
        <v>422.52</v>
      </c>
    </row>
    <row r="183" spans="1:8">
      <c r="A183" s="10" t="s">
        <v>197</v>
      </c>
      <c r="B183" s="11">
        <v>45577</v>
      </c>
      <c r="C183" s="12" t="s">
        <v>10</v>
      </c>
      <c r="D183" s="3" t="s">
        <v>12</v>
      </c>
      <c r="E183" s="10">
        <v>1559.92</v>
      </c>
      <c r="F183" s="10">
        <v>33</v>
      </c>
      <c r="G183" s="10">
        <v>43</v>
      </c>
      <c r="H183" s="10">
        <v>1731.83</v>
      </c>
    </row>
    <row r="184" spans="1:8">
      <c r="A184" s="10" t="s">
        <v>198</v>
      </c>
      <c r="B184" s="11">
        <v>45150</v>
      </c>
      <c r="C184" s="12" t="s">
        <v>8</v>
      </c>
      <c r="D184" s="3" t="s">
        <v>11</v>
      </c>
      <c r="E184" s="10">
        <v>2680.05</v>
      </c>
      <c r="F184" s="10">
        <v>5</v>
      </c>
      <c r="G184" s="10">
        <v>16</v>
      </c>
      <c r="H184" s="10">
        <v>1116.5</v>
      </c>
    </row>
    <row r="185" spans="1:8">
      <c r="A185" s="10" t="s">
        <v>199</v>
      </c>
      <c r="B185" s="11">
        <v>45595</v>
      </c>
      <c r="C185" s="12" t="s">
        <v>8</v>
      </c>
      <c r="D185" s="3" t="s">
        <v>12</v>
      </c>
      <c r="E185" s="10">
        <v>4248.76</v>
      </c>
      <c r="F185" s="10">
        <v>48</v>
      </c>
      <c r="G185" s="10">
        <v>23</v>
      </c>
      <c r="H185" s="10">
        <v>1078.77</v>
      </c>
    </row>
    <row r="186" spans="1:8">
      <c r="A186" s="10" t="s">
        <v>200</v>
      </c>
      <c r="B186" s="11">
        <v>44927</v>
      </c>
      <c r="C186" s="12" t="s">
        <v>8</v>
      </c>
      <c r="D186" s="3" t="s">
        <v>15</v>
      </c>
      <c r="E186" s="10">
        <v>3946.9</v>
      </c>
      <c r="F186" s="10">
        <v>36</v>
      </c>
      <c r="G186" s="10">
        <v>44</v>
      </c>
      <c r="H186" s="10">
        <v>823.62</v>
      </c>
    </row>
    <row r="187" spans="1:8">
      <c r="A187" s="10" t="s">
        <v>201</v>
      </c>
      <c r="B187" s="11">
        <v>45565</v>
      </c>
      <c r="C187" s="12" t="str">
        <f t="shared" ref="C187:C188" si="7">PROPER("norTh")</f>
        <v>North</v>
      </c>
      <c r="D187" s="3" t="s">
        <v>14</v>
      </c>
      <c r="E187" s="10">
        <v>478.76</v>
      </c>
      <c r="F187" s="10">
        <v>50</v>
      </c>
      <c r="G187" s="10">
        <v>15</v>
      </c>
      <c r="H187" s="10">
        <v>1421.97</v>
      </c>
    </row>
    <row r="188" spans="1:8">
      <c r="A188" s="10" t="s">
        <v>202</v>
      </c>
      <c r="B188" s="11">
        <v>44924</v>
      </c>
      <c r="C188" s="12" t="str">
        <f t="shared" si="7"/>
        <v>North</v>
      </c>
      <c r="D188" s="3" t="s">
        <v>14</v>
      </c>
      <c r="E188" s="10">
        <v>2323.7600000000002</v>
      </c>
      <c r="F188" s="10">
        <v>11</v>
      </c>
      <c r="G188" s="10">
        <v>18</v>
      </c>
      <c r="H188" s="10">
        <v>440.68</v>
      </c>
    </row>
    <row r="189" spans="1:8">
      <c r="A189" s="10" t="s">
        <v>203</v>
      </c>
      <c r="B189" s="11">
        <v>45338</v>
      </c>
      <c r="C189" s="12" t="s">
        <v>10</v>
      </c>
      <c r="D189" s="3" t="s">
        <v>11</v>
      </c>
      <c r="E189" s="10">
        <v>2332.87</v>
      </c>
      <c r="F189" s="10">
        <v>10</v>
      </c>
      <c r="G189" s="10">
        <v>4</v>
      </c>
      <c r="H189" s="10">
        <v>1656.79</v>
      </c>
    </row>
    <row r="190" spans="1:8">
      <c r="A190" s="10" t="s">
        <v>204</v>
      </c>
      <c r="B190" s="11">
        <v>45096</v>
      </c>
      <c r="C190" s="12" t="s">
        <v>9</v>
      </c>
      <c r="D190" s="3" t="s">
        <v>11</v>
      </c>
      <c r="E190" s="10">
        <v>293.32</v>
      </c>
      <c r="F190" s="10">
        <v>7</v>
      </c>
      <c r="G190" s="10">
        <v>17</v>
      </c>
      <c r="H190" s="10">
        <v>1730.03</v>
      </c>
    </row>
    <row r="191" spans="1:8">
      <c r="A191" s="10" t="s">
        <v>205</v>
      </c>
      <c r="B191" s="11">
        <v>45168</v>
      </c>
      <c r="C191" s="12" t="s">
        <v>10</v>
      </c>
      <c r="D191" s="3" t="s">
        <v>12</v>
      </c>
      <c r="E191" s="10">
        <v>2710.58</v>
      </c>
      <c r="F191" s="10">
        <v>50</v>
      </c>
      <c r="G191" s="10">
        <v>13</v>
      </c>
      <c r="H191" s="10">
        <v>1478.8</v>
      </c>
    </row>
    <row r="192" spans="1:8">
      <c r="A192" s="10" t="s">
        <v>206</v>
      </c>
      <c r="B192" s="11">
        <v>45212</v>
      </c>
      <c r="C192" s="12" t="s">
        <v>8</v>
      </c>
      <c r="D192" s="3" t="s">
        <v>15</v>
      </c>
      <c r="E192" s="10">
        <v>3521.44</v>
      </c>
      <c r="F192" s="10">
        <v>15</v>
      </c>
      <c r="G192" s="10">
        <v>9</v>
      </c>
      <c r="H192" s="10">
        <v>1124.96</v>
      </c>
    </row>
    <row r="193" spans="1:8">
      <c r="A193" s="10" t="s">
        <v>207</v>
      </c>
      <c r="B193" s="11">
        <v>45089</v>
      </c>
      <c r="C193" s="12" t="s">
        <v>10</v>
      </c>
      <c r="D193" s="3" t="s">
        <v>13</v>
      </c>
      <c r="E193" s="10">
        <v>82.08</v>
      </c>
      <c r="F193" s="10">
        <v>36</v>
      </c>
      <c r="G193" s="10">
        <v>33</v>
      </c>
      <c r="H193" s="10">
        <v>828.16</v>
      </c>
    </row>
    <row r="194" spans="1:8">
      <c r="A194" s="10" t="s">
        <v>208</v>
      </c>
      <c r="B194" s="11">
        <v>45370</v>
      </c>
      <c r="C194" s="12" t="s">
        <v>10</v>
      </c>
      <c r="D194" s="3" t="s">
        <v>15</v>
      </c>
      <c r="E194" s="10">
        <v>3767.5</v>
      </c>
      <c r="F194" s="10">
        <v>11</v>
      </c>
      <c r="G194" s="10">
        <v>0</v>
      </c>
      <c r="H194" s="10">
        <v>922.22</v>
      </c>
    </row>
    <row r="195" spans="1:8">
      <c r="A195" s="10" t="s">
        <v>209</v>
      </c>
      <c r="B195" s="11">
        <v>45050</v>
      </c>
      <c r="C195" s="12" t="s">
        <v>8</v>
      </c>
      <c r="D195" s="3" t="s">
        <v>15</v>
      </c>
      <c r="E195" s="10">
        <v>2821.33</v>
      </c>
      <c r="F195" s="10">
        <v>7</v>
      </c>
      <c r="G195" s="10">
        <v>50</v>
      </c>
      <c r="H195" s="10">
        <v>519.76</v>
      </c>
    </row>
    <row r="196" spans="1:8">
      <c r="A196" s="10" t="s">
        <v>210</v>
      </c>
      <c r="B196" s="11">
        <v>45224</v>
      </c>
      <c r="C196" s="12" t="s">
        <v>9</v>
      </c>
      <c r="D196" s="3" t="s">
        <v>11</v>
      </c>
      <c r="E196" s="10">
        <v>4352.9799999999996</v>
      </c>
      <c r="F196" s="10">
        <v>16</v>
      </c>
      <c r="G196" s="10">
        <v>3</v>
      </c>
      <c r="H196" s="10">
        <v>1870.83</v>
      </c>
    </row>
    <row r="197" spans="1:8">
      <c r="A197" s="10" t="s">
        <v>211</v>
      </c>
      <c r="B197" s="11">
        <v>45168</v>
      </c>
      <c r="C197" s="12" t="s">
        <v>10</v>
      </c>
      <c r="D197" s="3" t="s">
        <v>14</v>
      </c>
      <c r="E197" s="10">
        <v>3680.41</v>
      </c>
      <c r="F197" s="10">
        <v>41</v>
      </c>
      <c r="G197" s="10">
        <v>43</v>
      </c>
      <c r="H197" s="10">
        <v>847.16</v>
      </c>
    </row>
    <row r="198" spans="1:8">
      <c r="A198" s="10" t="s">
        <v>212</v>
      </c>
      <c r="B198" s="11">
        <v>45433</v>
      </c>
      <c r="C198" s="12" t="s">
        <v>10</v>
      </c>
      <c r="D198" s="3" t="s">
        <v>15</v>
      </c>
      <c r="E198" s="10">
        <v>1251.3800000000001</v>
      </c>
      <c r="F198" s="10">
        <v>2</v>
      </c>
      <c r="G198" s="10">
        <v>11</v>
      </c>
      <c r="H198" s="10">
        <v>185.29</v>
      </c>
    </row>
    <row r="199" spans="1:8">
      <c r="A199" s="10" t="s">
        <v>213</v>
      </c>
      <c r="B199" s="11">
        <v>44931</v>
      </c>
      <c r="C199" s="12" t="str">
        <f>PROPER("norTh")</f>
        <v>North</v>
      </c>
      <c r="D199" s="3" t="s">
        <v>12</v>
      </c>
      <c r="E199" s="10">
        <v>2925.27</v>
      </c>
      <c r="F199" s="10">
        <v>24</v>
      </c>
      <c r="G199" s="10">
        <v>4</v>
      </c>
      <c r="H199" s="10">
        <v>1753.87</v>
      </c>
    </row>
    <row r="200" spans="1:8">
      <c r="A200" s="13" t="s">
        <v>214</v>
      </c>
      <c r="B200" s="11">
        <v>45161</v>
      </c>
      <c r="C200" s="12" t="s">
        <v>10</v>
      </c>
      <c r="D200" s="3" t="s">
        <v>11</v>
      </c>
      <c r="E200" s="10">
        <v>2454.67</v>
      </c>
      <c r="F200" s="10">
        <v>10</v>
      </c>
      <c r="G200" s="10">
        <v>28</v>
      </c>
      <c r="H200" s="10">
        <v>47.54</v>
      </c>
    </row>
    <row r="201" spans="1:8">
      <c r="A201" s="10" t="s">
        <v>215</v>
      </c>
      <c r="B201" s="11">
        <v>45040</v>
      </c>
      <c r="C201" s="12" t="str">
        <f>PROPER("norTh")</f>
        <v>North</v>
      </c>
      <c r="D201" s="3" t="s">
        <v>11</v>
      </c>
      <c r="E201" s="10">
        <v>4662.47</v>
      </c>
      <c r="F201" s="10">
        <v>13</v>
      </c>
      <c r="G201" s="10">
        <v>22</v>
      </c>
      <c r="H201" s="10">
        <v>735.39</v>
      </c>
    </row>
    <row r="202" spans="1:8">
      <c r="A202" s="10" t="s">
        <v>216</v>
      </c>
      <c r="B202" s="11">
        <v>45113</v>
      </c>
      <c r="C202" s="12" t="s">
        <v>8</v>
      </c>
      <c r="D202" s="3" t="s">
        <v>12</v>
      </c>
      <c r="E202" s="10">
        <v>2943.33</v>
      </c>
      <c r="F202" s="10">
        <v>45</v>
      </c>
      <c r="G202" s="10">
        <v>8</v>
      </c>
      <c r="H202" s="10">
        <v>571.04</v>
      </c>
    </row>
    <row r="203" spans="1:8">
      <c r="A203" s="10" t="s">
        <v>217</v>
      </c>
      <c r="B203" s="11">
        <v>45022</v>
      </c>
      <c r="C203" s="12" t="s">
        <v>10</v>
      </c>
      <c r="D203" s="3" t="s">
        <v>11</v>
      </c>
      <c r="E203" s="10">
        <v>2261.46</v>
      </c>
      <c r="F203" s="10">
        <v>46</v>
      </c>
      <c r="G203" s="10">
        <v>39</v>
      </c>
      <c r="H203" s="10">
        <v>373.45</v>
      </c>
    </row>
    <row r="204" spans="1:8">
      <c r="A204" s="10" t="s">
        <v>218</v>
      </c>
      <c r="B204" s="11">
        <v>45180</v>
      </c>
      <c r="C204" s="12" t="str">
        <f>PROPER("norTh")</f>
        <v>North</v>
      </c>
      <c r="D204" s="3" t="s">
        <v>14</v>
      </c>
      <c r="E204" s="10">
        <v>2679.53</v>
      </c>
      <c r="F204" s="10">
        <v>36</v>
      </c>
      <c r="G204" s="10">
        <v>6</v>
      </c>
      <c r="H204" s="10">
        <v>1471</v>
      </c>
    </row>
    <row r="205" spans="1:8">
      <c r="A205" s="10" t="s">
        <v>219</v>
      </c>
      <c r="B205" s="11">
        <v>45011</v>
      </c>
      <c r="C205" s="12" t="s">
        <v>9</v>
      </c>
      <c r="D205" s="3" t="s">
        <v>15</v>
      </c>
      <c r="E205" s="10">
        <v>1290.6600000000001</v>
      </c>
      <c r="F205" s="10">
        <v>46</v>
      </c>
      <c r="G205" s="10">
        <v>8</v>
      </c>
      <c r="H205" s="10">
        <v>147.38999999999999</v>
      </c>
    </row>
    <row r="206" spans="1:8">
      <c r="A206" s="10" t="s">
        <v>220</v>
      </c>
      <c r="B206" s="11">
        <v>45410</v>
      </c>
      <c r="C206" s="12" t="s">
        <v>9</v>
      </c>
      <c r="D206" s="3" t="s">
        <v>11</v>
      </c>
      <c r="E206" s="10">
        <v>211.31</v>
      </c>
      <c r="F206" s="10">
        <v>45</v>
      </c>
      <c r="G206" s="10">
        <v>48</v>
      </c>
      <c r="H206" s="10">
        <v>1844.45</v>
      </c>
    </row>
    <row r="207" spans="1:8">
      <c r="A207" s="10" t="s">
        <v>221</v>
      </c>
      <c r="B207" s="11">
        <v>45310</v>
      </c>
      <c r="C207" s="12" t="s">
        <v>8</v>
      </c>
      <c r="D207" s="3" t="s">
        <v>13</v>
      </c>
      <c r="E207" s="10">
        <v>3582.85</v>
      </c>
      <c r="F207" s="10">
        <v>42</v>
      </c>
      <c r="G207" s="10">
        <v>48</v>
      </c>
      <c r="H207" s="10">
        <v>1359.36</v>
      </c>
    </row>
    <row r="208" spans="1:8">
      <c r="A208" s="10" t="s">
        <v>222</v>
      </c>
      <c r="B208" s="11">
        <v>45097</v>
      </c>
      <c r="C208" s="12" t="s">
        <v>8</v>
      </c>
      <c r="D208" s="3" t="s">
        <v>13</v>
      </c>
      <c r="E208" s="10">
        <v>419.94</v>
      </c>
      <c r="F208" s="10">
        <v>12</v>
      </c>
      <c r="G208" s="10">
        <v>22</v>
      </c>
      <c r="H208" s="10">
        <v>1047.8</v>
      </c>
    </row>
    <row r="209" spans="1:8">
      <c r="A209" s="10" t="s">
        <v>223</v>
      </c>
      <c r="B209" s="11">
        <v>45259</v>
      </c>
      <c r="C209" s="12" t="s">
        <v>9</v>
      </c>
      <c r="D209" s="3" t="s">
        <v>14</v>
      </c>
      <c r="E209" s="10">
        <v>4422.18</v>
      </c>
      <c r="F209" s="10">
        <v>14</v>
      </c>
      <c r="G209" s="10">
        <v>33</v>
      </c>
      <c r="H209" s="10">
        <v>237.47</v>
      </c>
    </row>
    <row r="210" spans="1:8">
      <c r="A210" s="10" t="s">
        <v>224</v>
      </c>
      <c r="B210" s="11">
        <v>44907</v>
      </c>
      <c r="C210" s="12" t="s">
        <v>9</v>
      </c>
      <c r="D210" s="3" t="s">
        <v>13</v>
      </c>
      <c r="E210" s="10">
        <v>3277.47</v>
      </c>
      <c r="F210" s="10">
        <v>11</v>
      </c>
      <c r="G210" s="10">
        <v>2</v>
      </c>
      <c r="H210" s="10">
        <v>379.92</v>
      </c>
    </row>
    <row r="211" spans="1:8">
      <c r="A211" s="10" t="s">
        <v>225</v>
      </c>
      <c r="B211" s="11">
        <v>45524</v>
      </c>
      <c r="C211" s="12" t="str">
        <f>PROPER("norTh")</f>
        <v>North</v>
      </c>
      <c r="D211" s="3" t="s">
        <v>12</v>
      </c>
      <c r="E211" s="10">
        <v>4264.38</v>
      </c>
      <c r="F211" s="10">
        <v>31</v>
      </c>
      <c r="G211" s="10">
        <v>24</v>
      </c>
      <c r="H211" s="10">
        <v>1179.93</v>
      </c>
    </row>
    <row r="212" spans="1:8">
      <c r="A212" s="10" t="s">
        <v>226</v>
      </c>
      <c r="B212" s="11">
        <v>45016</v>
      </c>
      <c r="C212" s="12" t="s">
        <v>10</v>
      </c>
      <c r="D212" s="3" t="s">
        <v>13</v>
      </c>
      <c r="E212" s="10">
        <v>647.38</v>
      </c>
      <c r="F212" s="10">
        <v>16</v>
      </c>
      <c r="G212" s="10">
        <v>34</v>
      </c>
      <c r="H212" s="10">
        <v>1937.88</v>
      </c>
    </row>
    <row r="213" spans="1:8">
      <c r="A213" s="10" t="s">
        <v>227</v>
      </c>
      <c r="B213" s="11">
        <v>45053</v>
      </c>
      <c r="C213" s="12" t="s">
        <v>9</v>
      </c>
      <c r="D213" s="3" t="s">
        <v>11</v>
      </c>
      <c r="E213" s="10">
        <v>3097.39</v>
      </c>
      <c r="F213" s="10">
        <v>17</v>
      </c>
      <c r="G213" s="10">
        <v>42</v>
      </c>
      <c r="H213" s="10">
        <v>33.520000000000003</v>
      </c>
    </row>
    <row r="214" spans="1:8">
      <c r="A214" s="10" t="s">
        <v>228</v>
      </c>
      <c r="B214" s="11">
        <v>45125</v>
      </c>
      <c r="C214" s="12" t="str">
        <f t="shared" ref="C214:C215" si="8">PROPER("norTh")</f>
        <v>North</v>
      </c>
      <c r="D214" s="3" t="s">
        <v>14</v>
      </c>
      <c r="E214" s="10">
        <v>619.80999999999995</v>
      </c>
      <c r="F214" s="10">
        <v>38</v>
      </c>
      <c r="G214" s="10">
        <v>41</v>
      </c>
      <c r="H214" s="10">
        <v>926.27</v>
      </c>
    </row>
    <row r="215" spans="1:8">
      <c r="A215" s="10" t="s">
        <v>229</v>
      </c>
      <c r="B215" s="11">
        <v>44943</v>
      </c>
      <c r="C215" s="12" t="str">
        <f t="shared" si="8"/>
        <v>North</v>
      </c>
      <c r="D215" s="3" t="s">
        <v>12</v>
      </c>
      <c r="E215" s="10">
        <v>3697.98</v>
      </c>
      <c r="F215" s="10">
        <v>8</v>
      </c>
      <c r="G215" s="10">
        <v>21</v>
      </c>
      <c r="H215" s="10">
        <v>941.76</v>
      </c>
    </row>
    <row r="216" spans="1:8">
      <c r="A216" s="10" t="s">
        <v>230</v>
      </c>
      <c r="B216" s="11">
        <v>44934</v>
      </c>
      <c r="C216" s="12" t="s">
        <v>10</v>
      </c>
      <c r="D216" s="3" t="s">
        <v>12</v>
      </c>
      <c r="E216" s="10">
        <v>4559.22</v>
      </c>
      <c r="F216" s="10">
        <v>14</v>
      </c>
      <c r="G216" s="10">
        <v>29</v>
      </c>
      <c r="H216" s="10">
        <v>1055.8599999999999</v>
      </c>
    </row>
    <row r="217" spans="1:8">
      <c r="A217" s="10" t="s">
        <v>231</v>
      </c>
      <c r="B217" s="11">
        <v>45529</v>
      </c>
      <c r="C217" s="12" t="s">
        <v>10</v>
      </c>
      <c r="D217" s="3" t="s">
        <v>14</v>
      </c>
      <c r="E217" s="10">
        <v>1787.05</v>
      </c>
      <c r="F217" s="10">
        <v>11</v>
      </c>
      <c r="G217" s="10">
        <v>19</v>
      </c>
      <c r="H217" s="10">
        <v>40.81</v>
      </c>
    </row>
    <row r="218" spans="1:8">
      <c r="A218" s="10" t="s">
        <v>232</v>
      </c>
      <c r="B218" s="11">
        <v>45104</v>
      </c>
      <c r="C218" s="12" t="s">
        <v>8</v>
      </c>
      <c r="D218" s="3" t="s">
        <v>13</v>
      </c>
      <c r="E218" s="10">
        <v>901.68</v>
      </c>
      <c r="F218" s="10">
        <v>7</v>
      </c>
      <c r="G218" s="10">
        <v>48</v>
      </c>
      <c r="H218" s="10">
        <v>903.11</v>
      </c>
    </row>
    <row r="219" spans="1:8">
      <c r="A219" s="10" t="s">
        <v>233</v>
      </c>
      <c r="B219" s="11">
        <v>45423</v>
      </c>
      <c r="C219" s="12" t="str">
        <f>PROPER("norTh")</f>
        <v>North</v>
      </c>
      <c r="D219" s="3" t="s">
        <v>15</v>
      </c>
      <c r="E219" s="10">
        <v>2934.72</v>
      </c>
      <c r="F219" s="10">
        <v>20</v>
      </c>
      <c r="G219" s="10">
        <v>12</v>
      </c>
      <c r="H219" s="10">
        <v>528.02</v>
      </c>
    </row>
    <row r="220" spans="1:8">
      <c r="A220" s="10" t="s">
        <v>234</v>
      </c>
      <c r="B220" s="11">
        <v>45388</v>
      </c>
      <c r="C220" s="12" t="s">
        <v>8</v>
      </c>
      <c r="D220" s="3" t="s">
        <v>11</v>
      </c>
      <c r="E220" s="10">
        <v>1058.57</v>
      </c>
      <c r="F220" s="10">
        <v>6</v>
      </c>
      <c r="G220" s="10">
        <v>13</v>
      </c>
      <c r="H220" s="10">
        <v>697.72</v>
      </c>
    </row>
    <row r="221" spans="1:8">
      <c r="A221" s="10" t="s">
        <v>235</v>
      </c>
      <c r="B221" s="11">
        <v>44965</v>
      </c>
      <c r="C221" s="12" t="s">
        <v>9</v>
      </c>
      <c r="D221" s="3" t="s">
        <v>13</v>
      </c>
      <c r="E221" s="10">
        <v>3988.42</v>
      </c>
      <c r="F221" s="10">
        <v>36</v>
      </c>
      <c r="G221" s="10">
        <v>1</v>
      </c>
      <c r="H221" s="10">
        <v>1637.88</v>
      </c>
    </row>
    <row r="222" spans="1:8">
      <c r="A222" s="10" t="s">
        <v>236</v>
      </c>
      <c r="B222" s="11">
        <v>45010</v>
      </c>
      <c r="C222" s="12" t="s">
        <v>10</v>
      </c>
      <c r="D222" s="3" t="s">
        <v>14</v>
      </c>
      <c r="E222" s="10">
        <v>2727.47</v>
      </c>
      <c r="F222" s="10">
        <v>35</v>
      </c>
      <c r="G222" s="10">
        <v>1</v>
      </c>
      <c r="H222" s="10">
        <v>1875.23</v>
      </c>
    </row>
    <row r="223" spans="1:8">
      <c r="A223" s="10" t="s">
        <v>237</v>
      </c>
      <c r="B223" s="11">
        <v>45275</v>
      </c>
      <c r="C223" s="12" t="s">
        <v>10</v>
      </c>
      <c r="D223" s="3" t="s">
        <v>11</v>
      </c>
      <c r="E223" s="10">
        <v>1765.49</v>
      </c>
      <c r="F223" s="10">
        <v>13</v>
      </c>
      <c r="G223" s="10">
        <v>24</v>
      </c>
      <c r="H223" s="10">
        <v>1951.72</v>
      </c>
    </row>
    <row r="224" spans="1:8">
      <c r="A224" s="10" t="s">
        <v>238</v>
      </c>
      <c r="B224" s="11">
        <v>44947</v>
      </c>
      <c r="C224" s="12" t="str">
        <f>PROPER("norTh")</f>
        <v>North</v>
      </c>
      <c r="D224" s="3" t="s">
        <v>13</v>
      </c>
      <c r="E224" s="10">
        <v>4383.76</v>
      </c>
      <c r="F224" s="10">
        <v>40</v>
      </c>
      <c r="G224" s="10">
        <v>21</v>
      </c>
      <c r="H224" s="10">
        <v>1013.33</v>
      </c>
    </row>
    <row r="225" spans="1:8">
      <c r="A225" s="10" t="s">
        <v>239</v>
      </c>
      <c r="B225" s="11">
        <v>45476</v>
      </c>
      <c r="C225" s="12" t="s">
        <v>10</v>
      </c>
      <c r="D225" s="3" t="s">
        <v>11</v>
      </c>
      <c r="E225" s="10">
        <v>4240.6400000000003</v>
      </c>
      <c r="F225" s="10">
        <v>49</v>
      </c>
      <c r="G225" s="10">
        <v>14</v>
      </c>
      <c r="H225" s="10">
        <v>1765.62</v>
      </c>
    </row>
    <row r="226" spans="1:8">
      <c r="A226" s="10" t="s">
        <v>240</v>
      </c>
      <c r="B226" s="11">
        <v>44970</v>
      </c>
      <c r="C226" s="12" t="s">
        <v>10</v>
      </c>
      <c r="D226" s="3" t="s">
        <v>13</v>
      </c>
      <c r="E226" s="10">
        <v>273.83999999999997</v>
      </c>
      <c r="F226" s="10">
        <v>44</v>
      </c>
      <c r="G226" s="10">
        <v>29</v>
      </c>
      <c r="H226" s="10">
        <v>821</v>
      </c>
    </row>
    <row r="227" spans="1:8">
      <c r="A227" s="10" t="s">
        <v>241</v>
      </c>
      <c r="B227" s="11">
        <v>45019</v>
      </c>
      <c r="C227" s="12" t="s">
        <v>9</v>
      </c>
      <c r="D227" s="3" t="s">
        <v>14</v>
      </c>
      <c r="E227" s="10">
        <v>152.53</v>
      </c>
      <c r="F227" s="10">
        <v>10</v>
      </c>
      <c r="G227" s="10">
        <v>16</v>
      </c>
      <c r="H227" s="10">
        <v>1958.8</v>
      </c>
    </row>
    <row r="228" spans="1:8">
      <c r="A228" s="10" t="s">
        <v>242</v>
      </c>
      <c r="B228" s="11">
        <v>45106</v>
      </c>
      <c r="C228" s="12" t="s">
        <v>8</v>
      </c>
      <c r="D228" s="3" t="s">
        <v>11</v>
      </c>
      <c r="E228" s="10">
        <v>1407.97</v>
      </c>
      <c r="F228" s="10">
        <v>26</v>
      </c>
      <c r="G228" s="10">
        <v>35</v>
      </c>
      <c r="H228" s="10">
        <v>978.17</v>
      </c>
    </row>
    <row r="229" spans="1:8">
      <c r="A229" s="10" t="s">
        <v>243</v>
      </c>
      <c r="B229" s="11">
        <v>45459</v>
      </c>
      <c r="C229" s="12" t="s">
        <v>8</v>
      </c>
      <c r="D229" s="3" t="s">
        <v>13</v>
      </c>
      <c r="E229" s="10">
        <v>4083.3</v>
      </c>
      <c r="F229" s="10">
        <v>22</v>
      </c>
      <c r="G229" s="10">
        <v>40</v>
      </c>
      <c r="H229" s="10">
        <v>1003.31</v>
      </c>
    </row>
    <row r="230" spans="1:8">
      <c r="A230" s="10" t="s">
        <v>244</v>
      </c>
      <c r="B230" s="11">
        <v>45420</v>
      </c>
      <c r="C230" s="12" t="s">
        <v>8</v>
      </c>
      <c r="D230" s="3" t="s">
        <v>13</v>
      </c>
      <c r="E230" s="10">
        <v>2147.9299999999998</v>
      </c>
      <c r="F230" s="10">
        <v>7</v>
      </c>
      <c r="G230" s="10">
        <v>1</v>
      </c>
      <c r="H230" s="10">
        <v>1704.65</v>
      </c>
    </row>
    <row r="231" spans="1:8">
      <c r="A231" s="10" t="s">
        <v>245</v>
      </c>
      <c r="B231" s="11">
        <v>45189</v>
      </c>
      <c r="C231" s="12" t="s">
        <v>9</v>
      </c>
      <c r="D231" s="3" t="s">
        <v>12</v>
      </c>
      <c r="E231" s="10">
        <v>4147.42</v>
      </c>
      <c r="F231" s="10">
        <v>49</v>
      </c>
      <c r="G231" s="10">
        <v>29</v>
      </c>
      <c r="H231" s="10">
        <v>1416.19</v>
      </c>
    </row>
    <row r="232" spans="1:8">
      <c r="A232" s="10" t="s">
        <v>246</v>
      </c>
      <c r="B232" s="11">
        <v>45436</v>
      </c>
      <c r="C232" s="12" t="str">
        <f t="shared" ref="C232:C233" si="9">PROPER("norTh")</f>
        <v>North</v>
      </c>
      <c r="D232" s="3" t="s">
        <v>12</v>
      </c>
      <c r="E232" s="10">
        <v>1000.26</v>
      </c>
      <c r="F232" s="10">
        <v>9</v>
      </c>
      <c r="G232" s="10">
        <v>48</v>
      </c>
      <c r="H232" s="10">
        <v>1107.1300000000001</v>
      </c>
    </row>
    <row r="233" spans="1:8">
      <c r="A233" s="10" t="s">
        <v>247</v>
      </c>
      <c r="B233" s="11">
        <v>44977</v>
      </c>
      <c r="C233" s="12" t="str">
        <f t="shared" si="9"/>
        <v>North</v>
      </c>
      <c r="D233" s="3" t="s">
        <v>11</v>
      </c>
      <c r="E233" s="10">
        <v>464</v>
      </c>
      <c r="F233" s="10">
        <v>25</v>
      </c>
      <c r="G233" s="10">
        <v>14</v>
      </c>
      <c r="H233" s="10">
        <v>772.55</v>
      </c>
    </row>
    <row r="234" spans="1:8">
      <c r="A234" s="10" t="s">
        <v>248</v>
      </c>
      <c r="B234" s="11">
        <v>45223</v>
      </c>
      <c r="C234" s="12" t="s">
        <v>10</v>
      </c>
      <c r="D234" s="3" t="s">
        <v>12</v>
      </c>
      <c r="E234" s="10">
        <v>1591.64</v>
      </c>
      <c r="F234" s="10">
        <v>30</v>
      </c>
      <c r="G234" s="10">
        <v>9</v>
      </c>
      <c r="H234" s="10">
        <v>534.29999999999995</v>
      </c>
    </row>
    <row r="235" spans="1:8">
      <c r="A235" s="10" t="s">
        <v>249</v>
      </c>
      <c r="B235" s="11">
        <v>45086</v>
      </c>
      <c r="C235" s="12" t="str">
        <f>PROPER("norTh")</f>
        <v>North</v>
      </c>
      <c r="D235" s="3" t="s">
        <v>15</v>
      </c>
      <c r="E235" s="10">
        <v>4954.6400000000003</v>
      </c>
      <c r="F235" s="10">
        <v>34</v>
      </c>
      <c r="G235" s="10">
        <v>30</v>
      </c>
      <c r="H235" s="10">
        <v>1244.4000000000001</v>
      </c>
    </row>
    <row r="236" spans="1:8">
      <c r="A236" s="10" t="s">
        <v>250</v>
      </c>
      <c r="B236" s="11">
        <v>45163</v>
      </c>
      <c r="C236" s="12" t="s">
        <v>9</v>
      </c>
      <c r="D236" s="3" t="s">
        <v>11</v>
      </c>
      <c r="E236" s="10">
        <v>325.22000000000003</v>
      </c>
      <c r="F236" s="10">
        <v>22</v>
      </c>
      <c r="G236" s="10">
        <v>33</v>
      </c>
      <c r="H236" s="10">
        <v>508.36</v>
      </c>
    </row>
    <row r="237" spans="1:8">
      <c r="A237" s="10" t="s">
        <v>251</v>
      </c>
      <c r="B237" s="11">
        <v>45536</v>
      </c>
      <c r="C237" s="12" t="str">
        <f>PROPER("norTh")</f>
        <v>North</v>
      </c>
      <c r="D237" s="3" t="s">
        <v>12</v>
      </c>
      <c r="E237" s="10">
        <v>4535.9399999999996</v>
      </c>
      <c r="F237" s="10">
        <v>26</v>
      </c>
      <c r="G237" s="10">
        <v>36</v>
      </c>
      <c r="H237" s="10">
        <v>1062.1300000000001</v>
      </c>
    </row>
    <row r="238" spans="1:8">
      <c r="A238" s="10" t="s">
        <v>252</v>
      </c>
      <c r="B238" s="11">
        <v>45441</v>
      </c>
      <c r="C238" s="12" t="s">
        <v>9</v>
      </c>
      <c r="D238" s="3" t="s">
        <v>12</v>
      </c>
      <c r="E238" s="10">
        <v>296.61</v>
      </c>
      <c r="F238" s="10">
        <v>22</v>
      </c>
      <c r="G238" s="10">
        <v>34</v>
      </c>
      <c r="H238" s="10">
        <v>1144.07</v>
      </c>
    </row>
    <row r="239" spans="1:8">
      <c r="A239" s="10" t="s">
        <v>253</v>
      </c>
      <c r="B239" s="11">
        <v>45390</v>
      </c>
      <c r="C239" s="12" t="s">
        <v>9</v>
      </c>
      <c r="D239" s="3" t="s">
        <v>11</v>
      </c>
      <c r="E239" s="10">
        <v>1395.71</v>
      </c>
      <c r="F239" s="10">
        <v>34</v>
      </c>
      <c r="G239" s="10">
        <v>38</v>
      </c>
      <c r="H239" s="10">
        <v>1804.57</v>
      </c>
    </row>
    <row r="240" spans="1:8">
      <c r="A240" s="10" t="s">
        <v>254</v>
      </c>
      <c r="B240" s="11">
        <v>45567</v>
      </c>
      <c r="C240" s="12" t="s">
        <v>8</v>
      </c>
      <c r="D240" s="3" t="s">
        <v>13</v>
      </c>
      <c r="E240" s="10">
        <v>2443.79</v>
      </c>
      <c r="F240" s="10">
        <v>37</v>
      </c>
      <c r="G240" s="10">
        <v>38</v>
      </c>
      <c r="H240" s="10">
        <v>411.73</v>
      </c>
    </row>
    <row r="241" spans="1:8">
      <c r="A241" s="10" t="s">
        <v>255</v>
      </c>
      <c r="B241" s="11">
        <v>45087</v>
      </c>
      <c r="C241" s="12" t="s">
        <v>8</v>
      </c>
      <c r="D241" s="3" t="s">
        <v>11</v>
      </c>
      <c r="E241" s="10">
        <v>2050.02</v>
      </c>
      <c r="F241" s="10">
        <v>28</v>
      </c>
      <c r="G241" s="10">
        <v>20</v>
      </c>
      <c r="H241" s="10">
        <v>1712.2</v>
      </c>
    </row>
    <row r="242" spans="1:8">
      <c r="A242" s="10" t="s">
        <v>256</v>
      </c>
      <c r="B242" s="11">
        <v>44991</v>
      </c>
      <c r="C242" s="12" t="s">
        <v>9</v>
      </c>
      <c r="D242" s="3" t="s">
        <v>11</v>
      </c>
      <c r="E242" s="10">
        <v>2692.03</v>
      </c>
      <c r="F242" s="10">
        <v>50</v>
      </c>
      <c r="G242" s="10">
        <v>44</v>
      </c>
      <c r="H242" s="10">
        <v>891.49</v>
      </c>
    </row>
    <row r="243" spans="1:8">
      <c r="A243" s="10" t="s">
        <v>257</v>
      </c>
      <c r="B243" s="11">
        <v>45182</v>
      </c>
      <c r="C243" s="12" t="s">
        <v>9</v>
      </c>
      <c r="D243" s="3" t="s">
        <v>12</v>
      </c>
      <c r="E243" s="10">
        <v>2045.78</v>
      </c>
      <c r="F243" s="10">
        <v>27</v>
      </c>
      <c r="G243" s="10">
        <v>0</v>
      </c>
      <c r="H243" s="10">
        <v>96.23</v>
      </c>
    </row>
    <row r="244" spans="1:8">
      <c r="A244" s="10" t="s">
        <v>258</v>
      </c>
      <c r="B244" s="11">
        <v>45165</v>
      </c>
      <c r="C244" s="12" t="s">
        <v>9</v>
      </c>
      <c r="D244" s="3" t="s">
        <v>14</v>
      </c>
      <c r="E244" s="10">
        <v>4115.93</v>
      </c>
      <c r="F244" s="10">
        <v>50</v>
      </c>
      <c r="G244" s="10">
        <v>48</v>
      </c>
      <c r="H244" s="10">
        <v>741.85</v>
      </c>
    </row>
    <row r="245" spans="1:8">
      <c r="A245" s="10" t="s">
        <v>259</v>
      </c>
      <c r="B245" s="11">
        <v>45609</v>
      </c>
      <c r="C245" s="12" t="str">
        <f>PROPER("norTh")</f>
        <v>North</v>
      </c>
      <c r="D245" s="3" t="s">
        <v>12</v>
      </c>
      <c r="E245" s="10">
        <v>3825.01</v>
      </c>
      <c r="F245" s="10">
        <v>23</v>
      </c>
      <c r="G245" s="10">
        <v>17</v>
      </c>
      <c r="H245" s="10">
        <v>578.6</v>
      </c>
    </row>
    <row r="246" spans="1:8">
      <c r="A246" s="10" t="s">
        <v>260</v>
      </c>
      <c r="B246" s="11">
        <v>45593</v>
      </c>
      <c r="C246" s="12" t="s">
        <v>8</v>
      </c>
      <c r="D246" s="3" t="s">
        <v>15</v>
      </c>
      <c r="E246" s="10">
        <v>4031.06</v>
      </c>
      <c r="F246" s="10">
        <v>33</v>
      </c>
      <c r="G246" s="10">
        <v>4</v>
      </c>
      <c r="H246" s="10">
        <v>1132.46</v>
      </c>
    </row>
    <row r="247" spans="1:8">
      <c r="A247" s="10" t="s">
        <v>261</v>
      </c>
      <c r="B247" s="11">
        <v>45601</v>
      </c>
      <c r="C247" s="12" t="s">
        <v>9</v>
      </c>
      <c r="D247" s="3" t="s">
        <v>14</v>
      </c>
      <c r="E247" s="10">
        <v>1875.67</v>
      </c>
      <c r="F247" s="10">
        <v>6</v>
      </c>
      <c r="G247" s="10">
        <v>42</v>
      </c>
      <c r="H247" s="10">
        <v>405.84</v>
      </c>
    </row>
    <row r="248" spans="1:8">
      <c r="A248" s="10" t="s">
        <v>262</v>
      </c>
      <c r="B248" s="11">
        <v>45092</v>
      </c>
      <c r="C248" s="12" t="s">
        <v>9</v>
      </c>
      <c r="D248" s="3" t="s">
        <v>13</v>
      </c>
      <c r="E248" s="10">
        <v>59</v>
      </c>
      <c r="F248" s="10">
        <v>50</v>
      </c>
      <c r="G248" s="10">
        <v>44</v>
      </c>
      <c r="H248" s="10">
        <v>781.02</v>
      </c>
    </row>
    <row r="249" spans="1:8">
      <c r="A249" s="10" t="s">
        <v>263</v>
      </c>
      <c r="B249" s="11">
        <v>45229</v>
      </c>
      <c r="C249" s="12" t="s">
        <v>9</v>
      </c>
      <c r="D249" s="3" t="s">
        <v>15</v>
      </c>
      <c r="E249" s="10">
        <v>4748.67</v>
      </c>
      <c r="F249" s="10">
        <v>40</v>
      </c>
      <c r="G249" s="10">
        <v>49</v>
      </c>
      <c r="H249" s="10">
        <v>488</v>
      </c>
    </row>
    <row r="250" spans="1:8">
      <c r="A250" s="10" t="s">
        <v>264</v>
      </c>
      <c r="B250" s="11">
        <v>45472</v>
      </c>
      <c r="C250" s="12" t="s">
        <v>10</v>
      </c>
      <c r="D250" s="3" t="s">
        <v>13</v>
      </c>
      <c r="E250" s="10">
        <v>3074.29</v>
      </c>
      <c r="F250" s="10">
        <v>37</v>
      </c>
      <c r="G250" s="10">
        <v>29</v>
      </c>
      <c r="H250" s="10">
        <v>352.22</v>
      </c>
    </row>
    <row r="251" spans="1:8">
      <c r="A251" s="10" t="s">
        <v>265</v>
      </c>
      <c r="B251" s="11">
        <v>45475</v>
      </c>
      <c r="C251" s="12" t="str">
        <f>PROPER("norTh")</f>
        <v>North</v>
      </c>
      <c r="D251" s="3" t="s">
        <v>15</v>
      </c>
      <c r="E251" s="10">
        <v>4723.8900000000003</v>
      </c>
      <c r="F251" s="10">
        <v>38</v>
      </c>
      <c r="G251" s="10">
        <v>29</v>
      </c>
      <c r="H251" s="10">
        <v>681.75</v>
      </c>
    </row>
    <row r="252" spans="1:8">
      <c r="A252" s="10" t="s">
        <v>266</v>
      </c>
      <c r="B252" s="11">
        <v>45492</v>
      </c>
      <c r="C252" s="12" t="s">
        <v>10</v>
      </c>
      <c r="D252" s="3" t="s">
        <v>11</v>
      </c>
      <c r="E252" s="10">
        <v>2765.73</v>
      </c>
      <c r="F252" s="10">
        <v>45</v>
      </c>
      <c r="G252" s="10">
        <v>10</v>
      </c>
      <c r="H252" s="10">
        <v>1624.51</v>
      </c>
    </row>
    <row r="253" spans="1:8">
      <c r="A253" s="10" t="s">
        <v>267</v>
      </c>
      <c r="B253" s="11">
        <v>45590</v>
      </c>
      <c r="C253" s="12" t="s">
        <v>9</v>
      </c>
      <c r="D253" s="3" t="s">
        <v>14</v>
      </c>
      <c r="E253" s="10">
        <v>4798.7</v>
      </c>
      <c r="F253" s="10">
        <v>37</v>
      </c>
      <c r="G253" s="10">
        <v>28</v>
      </c>
      <c r="H253" s="10">
        <v>156.88</v>
      </c>
    </row>
    <row r="254" spans="1:8">
      <c r="A254" s="10" t="s">
        <v>268</v>
      </c>
      <c r="B254" s="11">
        <v>45187</v>
      </c>
      <c r="C254" s="12" t="s">
        <v>10</v>
      </c>
      <c r="D254" s="3" t="s">
        <v>14</v>
      </c>
      <c r="E254" s="10">
        <v>1903.26</v>
      </c>
      <c r="F254" s="10">
        <v>23</v>
      </c>
      <c r="G254" s="10">
        <v>8</v>
      </c>
      <c r="H254" s="10">
        <v>266.18</v>
      </c>
    </row>
    <row r="255" spans="1:8">
      <c r="A255" s="10" t="s">
        <v>269</v>
      </c>
      <c r="B255" s="11">
        <v>44966</v>
      </c>
      <c r="C255" s="12" t="s">
        <v>9</v>
      </c>
      <c r="D255" s="3" t="s">
        <v>13</v>
      </c>
      <c r="E255" s="10">
        <v>1728.17</v>
      </c>
      <c r="F255" s="10">
        <v>18</v>
      </c>
      <c r="G255" s="10">
        <v>2</v>
      </c>
      <c r="H255" s="10">
        <v>1527.95</v>
      </c>
    </row>
    <row r="256" spans="1:8">
      <c r="A256" s="10" t="s">
        <v>270</v>
      </c>
      <c r="B256" s="11">
        <v>45369</v>
      </c>
      <c r="C256" s="12" t="s">
        <v>9</v>
      </c>
      <c r="D256" s="3" t="s">
        <v>14</v>
      </c>
      <c r="E256" s="10">
        <v>1169.1500000000001</v>
      </c>
      <c r="F256" s="10">
        <v>8</v>
      </c>
      <c r="G256" s="10">
        <v>24</v>
      </c>
      <c r="H256" s="10">
        <v>563.23</v>
      </c>
    </row>
    <row r="257" spans="1:8">
      <c r="A257" s="10" t="s">
        <v>271</v>
      </c>
      <c r="B257" s="11">
        <v>45096</v>
      </c>
      <c r="C257" s="12" t="s">
        <v>9</v>
      </c>
      <c r="D257" s="3" t="s">
        <v>11</v>
      </c>
      <c r="E257" s="10">
        <v>1976.5</v>
      </c>
      <c r="F257" s="10">
        <v>15</v>
      </c>
      <c r="G257" s="10">
        <v>16</v>
      </c>
      <c r="H257" s="10">
        <v>729.2</v>
      </c>
    </row>
    <row r="258" spans="1:8">
      <c r="A258" s="10" t="s">
        <v>272</v>
      </c>
      <c r="B258" s="11">
        <v>45302</v>
      </c>
      <c r="C258" s="12" t="str">
        <f t="shared" ref="C258:C260" si="10">PROPER("norTh")</f>
        <v>North</v>
      </c>
      <c r="D258" s="3" t="s">
        <v>12</v>
      </c>
      <c r="E258" s="10">
        <v>3714.22</v>
      </c>
      <c r="F258" s="10">
        <v>32</v>
      </c>
      <c r="G258" s="10">
        <v>41</v>
      </c>
      <c r="H258" s="10">
        <v>1992.87</v>
      </c>
    </row>
    <row r="259" spans="1:8">
      <c r="A259" s="10" t="s">
        <v>273</v>
      </c>
      <c r="B259" s="11">
        <v>45491</v>
      </c>
      <c r="C259" s="12" t="str">
        <f t="shared" si="10"/>
        <v>North</v>
      </c>
      <c r="D259" s="3" t="s">
        <v>14</v>
      </c>
      <c r="E259" s="10">
        <v>3563.17</v>
      </c>
      <c r="F259" s="10">
        <v>31</v>
      </c>
      <c r="G259" s="10">
        <v>9</v>
      </c>
      <c r="H259" s="10">
        <v>1647.33</v>
      </c>
    </row>
    <row r="260" spans="1:8">
      <c r="A260" s="10" t="s">
        <v>274</v>
      </c>
      <c r="B260" s="11">
        <v>45063</v>
      </c>
      <c r="C260" s="12" t="str">
        <f t="shared" si="10"/>
        <v>North</v>
      </c>
      <c r="D260" s="3" t="s">
        <v>11</v>
      </c>
      <c r="E260" s="10">
        <v>3986.86</v>
      </c>
      <c r="F260" s="10">
        <v>18</v>
      </c>
      <c r="G260" s="10">
        <v>24</v>
      </c>
      <c r="H260" s="10">
        <v>432.51</v>
      </c>
    </row>
    <row r="261" spans="1:8">
      <c r="A261" s="10" t="s">
        <v>275</v>
      </c>
      <c r="B261" s="11">
        <v>45142</v>
      </c>
      <c r="C261" s="12" t="s">
        <v>10</v>
      </c>
      <c r="D261" s="3" t="s">
        <v>15</v>
      </c>
      <c r="E261" s="10">
        <v>661.84</v>
      </c>
      <c r="F261" s="10">
        <v>21</v>
      </c>
      <c r="G261" s="10">
        <v>28</v>
      </c>
      <c r="H261" s="10">
        <v>849.94</v>
      </c>
    </row>
    <row r="262" spans="1:8">
      <c r="A262" s="10" t="s">
        <v>276</v>
      </c>
      <c r="B262" s="11">
        <v>45079</v>
      </c>
      <c r="C262" s="12" t="s">
        <v>9</v>
      </c>
      <c r="D262" s="3" t="s">
        <v>14</v>
      </c>
      <c r="E262" s="10">
        <v>2388.75</v>
      </c>
      <c r="F262" s="10">
        <v>40</v>
      </c>
      <c r="G262" s="10">
        <v>12</v>
      </c>
      <c r="H262" s="10">
        <v>1868.2</v>
      </c>
    </row>
    <row r="263" spans="1:8">
      <c r="A263" s="10" t="s">
        <v>277</v>
      </c>
      <c r="B263" s="11">
        <v>44969</v>
      </c>
      <c r="C263" s="12" t="s">
        <v>8</v>
      </c>
      <c r="D263" s="3" t="s">
        <v>15</v>
      </c>
      <c r="E263" s="10">
        <v>3419.8</v>
      </c>
      <c r="F263" s="10">
        <v>7</v>
      </c>
      <c r="G263" s="10">
        <v>35</v>
      </c>
      <c r="H263" s="10">
        <v>1567.08</v>
      </c>
    </row>
    <row r="264" spans="1:8">
      <c r="A264" s="10" t="s">
        <v>278</v>
      </c>
      <c r="B264" s="11">
        <v>45108</v>
      </c>
      <c r="C264" s="12" t="str">
        <f>PROPER("norTh")</f>
        <v>North</v>
      </c>
      <c r="D264" s="3" t="s">
        <v>11</v>
      </c>
      <c r="E264" s="10">
        <v>3525.34</v>
      </c>
      <c r="F264" s="10">
        <v>29</v>
      </c>
      <c r="G264" s="10">
        <v>45</v>
      </c>
      <c r="H264" s="10">
        <v>278.89999999999998</v>
      </c>
    </row>
    <row r="265" spans="1:8">
      <c r="A265" s="10" t="s">
        <v>279</v>
      </c>
      <c r="B265" s="11">
        <v>45054</v>
      </c>
      <c r="C265" s="12" t="s">
        <v>8</v>
      </c>
      <c r="D265" s="3" t="s">
        <v>15</v>
      </c>
      <c r="E265" s="10">
        <v>438.53</v>
      </c>
      <c r="F265" s="10">
        <v>14</v>
      </c>
      <c r="G265" s="10">
        <v>14</v>
      </c>
      <c r="H265" s="10">
        <v>55.24</v>
      </c>
    </row>
    <row r="266" spans="1:8">
      <c r="A266" s="10" t="s">
        <v>280</v>
      </c>
      <c r="B266" s="11">
        <v>45007</v>
      </c>
      <c r="C266" s="12" t="s">
        <v>10</v>
      </c>
      <c r="D266" s="3" t="s">
        <v>15</v>
      </c>
      <c r="E266" s="10">
        <v>1947.55</v>
      </c>
      <c r="F266" s="10">
        <v>24</v>
      </c>
      <c r="G266" s="10">
        <v>16</v>
      </c>
      <c r="H266" s="10">
        <v>1387.77</v>
      </c>
    </row>
    <row r="267" spans="1:8">
      <c r="A267" s="10" t="s">
        <v>281</v>
      </c>
      <c r="B267" s="11">
        <v>45567</v>
      </c>
      <c r="C267" s="12" t="s">
        <v>8</v>
      </c>
      <c r="D267" s="3" t="s">
        <v>12</v>
      </c>
      <c r="E267" s="10">
        <v>4684.16</v>
      </c>
      <c r="F267" s="10">
        <v>16</v>
      </c>
      <c r="G267" s="10">
        <v>30</v>
      </c>
      <c r="H267" s="10">
        <v>1607.78</v>
      </c>
    </row>
    <row r="268" spans="1:8">
      <c r="A268" s="10" t="s">
        <v>282</v>
      </c>
      <c r="B268" s="11">
        <v>45522</v>
      </c>
      <c r="C268" s="12" t="str">
        <f>PROPER("norTh")</f>
        <v>North</v>
      </c>
      <c r="D268" s="3" t="s">
        <v>15</v>
      </c>
      <c r="E268" s="10">
        <v>118.07</v>
      </c>
      <c r="F268" s="10">
        <v>34</v>
      </c>
      <c r="G268" s="10">
        <v>35</v>
      </c>
      <c r="H268" s="10">
        <v>1266.5899999999999</v>
      </c>
    </row>
    <row r="269" spans="1:8">
      <c r="A269" s="10" t="s">
        <v>283</v>
      </c>
      <c r="B269" s="11">
        <v>44903</v>
      </c>
      <c r="C269" s="12" t="s">
        <v>8</v>
      </c>
      <c r="D269" s="3" t="s">
        <v>15</v>
      </c>
      <c r="E269" s="10">
        <v>4683.04</v>
      </c>
      <c r="F269" s="10">
        <v>31</v>
      </c>
      <c r="G269" s="10">
        <v>47</v>
      </c>
      <c r="H269" s="10">
        <v>945.65</v>
      </c>
    </row>
    <row r="270" spans="1:8">
      <c r="A270" s="10" t="s">
        <v>284</v>
      </c>
      <c r="B270" s="11">
        <v>45411</v>
      </c>
      <c r="C270" s="12" t="s">
        <v>8</v>
      </c>
      <c r="D270" s="3" t="s">
        <v>14</v>
      </c>
      <c r="E270" s="10">
        <v>2731.26</v>
      </c>
      <c r="F270" s="10">
        <v>29</v>
      </c>
      <c r="G270" s="10">
        <v>5</v>
      </c>
      <c r="H270" s="10">
        <v>795.38</v>
      </c>
    </row>
    <row r="271" spans="1:8">
      <c r="A271" s="10" t="s">
        <v>285</v>
      </c>
      <c r="B271" s="11">
        <v>45135</v>
      </c>
      <c r="C271" s="12" t="s">
        <v>9</v>
      </c>
      <c r="D271" s="3" t="s">
        <v>13</v>
      </c>
      <c r="E271" s="10">
        <v>3012.88</v>
      </c>
      <c r="F271" s="10">
        <v>16</v>
      </c>
      <c r="G271" s="10">
        <v>16</v>
      </c>
      <c r="H271" s="10">
        <v>789.81</v>
      </c>
    </row>
    <row r="272" spans="1:8">
      <c r="A272" s="13" t="s">
        <v>286</v>
      </c>
      <c r="B272" s="11">
        <v>44970</v>
      </c>
      <c r="C272" s="12" t="str">
        <f>PROPER("norTh")</f>
        <v>North</v>
      </c>
      <c r="D272" s="3" t="s">
        <v>12</v>
      </c>
      <c r="E272" s="10">
        <v>1877.37</v>
      </c>
      <c r="F272" s="10">
        <v>40</v>
      </c>
      <c r="G272" s="10">
        <v>46</v>
      </c>
      <c r="H272" s="10">
        <v>730.86</v>
      </c>
    </row>
    <row r="273" spans="1:8">
      <c r="A273" s="10" t="s">
        <v>287</v>
      </c>
      <c r="B273" s="11">
        <v>45595</v>
      </c>
      <c r="C273" s="12" t="s">
        <v>8</v>
      </c>
      <c r="D273" s="3" t="s">
        <v>15</v>
      </c>
      <c r="E273" s="10">
        <v>2634.24</v>
      </c>
      <c r="F273" s="10">
        <v>19</v>
      </c>
      <c r="G273" s="10">
        <v>35</v>
      </c>
      <c r="H273" s="10">
        <v>38.85</v>
      </c>
    </row>
    <row r="274" spans="1:8">
      <c r="A274" s="10" t="s">
        <v>288</v>
      </c>
      <c r="B274" s="11">
        <v>45023</v>
      </c>
      <c r="C274" s="12" t="s">
        <v>9</v>
      </c>
      <c r="D274" s="3" t="s">
        <v>14</v>
      </c>
      <c r="E274" s="10">
        <v>2112.39</v>
      </c>
      <c r="F274" s="10">
        <v>29</v>
      </c>
      <c r="G274" s="10">
        <v>15</v>
      </c>
      <c r="H274" s="10">
        <v>1063.3699999999999</v>
      </c>
    </row>
    <row r="275" spans="1:8">
      <c r="A275" s="10" t="s">
        <v>289</v>
      </c>
      <c r="B275" s="11">
        <v>45028</v>
      </c>
      <c r="C275" s="12" t="str">
        <f>PROPER("norTh")</f>
        <v>North</v>
      </c>
      <c r="D275" s="3" t="s">
        <v>11</v>
      </c>
      <c r="E275" s="10">
        <v>1184.5899999999999</v>
      </c>
      <c r="F275" s="10">
        <v>10</v>
      </c>
      <c r="G275" s="10">
        <v>32</v>
      </c>
      <c r="H275" s="10">
        <v>1911.66</v>
      </c>
    </row>
    <row r="276" spans="1:8">
      <c r="A276" s="10" t="s">
        <v>290</v>
      </c>
      <c r="B276" s="11">
        <v>45115</v>
      </c>
      <c r="C276" s="12" t="s">
        <v>10</v>
      </c>
      <c r="D276" s="3" t="s">
        <v>15</v>
      </c>
      <c r="E276" s="10">
        <v>3836.47</v>
      </c>
      <c r="F276" s="10">
        <v>17</v>
      </c>
      <c r="G276" s="10">
        <v>14</v>
      </c>
      <c r="H276" s="10">
        <v>1856.22</v>
      </c>
    </row>
    <row r="277" spans="1:8">
      <c r="A277" s="10" t="s">
        <v>291</v>
      </c>
      <c r="B277" s="11">
        <v>45236</v>
      </c>
      <c r="C277" s="12" t="s">
        <v>8</v>
      </c>
      <c r="D277" s="3" t="s">
        <v>11</v>
      </c>
      <c r="E277" s="10">
        <v>781.32</v>
      </c>
      <c r="F277" s="10">
        <v>22</v>
      </c>
      <c r="G277" s="10">
        <v>8</v>
      </c>
      <c r="H277" s="10">
        <v>229.41</v>
      </c>
    </row>
    <row r="278" spans="1:8">
      <c r="A278" s="10" t="s">
        <v>292</v>
      </c>
      <c r="B278" s="11">
        <v>44988</v>
      </c>
      <c r="C278" s="12" t="s">
        <v>10</v>
      </c>
      <c r="D278" s="3" t="s">
        <v>15</v>
      </c>
      <c r="E278" s="10">
        <v>2175.35</v>
      </c>
      <c r="F278" s="10">
        <v>22</v>
      </c>
      <c r="G278" s="10">
        <v>50</v>
      </c>
      <c r="H278" s="10">
        <v>1763.89</v>
      </c>
    </row>
    <row r="279" spans="1:8">
      <c r="A279" s="10" t="s">
        <v>293</v>
      </c>
      <c r="B279" s="11">
        <v>44960</v>
      </c>
      <c r="C279" s="12" t="str">
        <f>PROPER("norTh")</f>
        <v>North</v>
      </c>
      <c r="D279" s="3" t="s">
        <v>11</v>
      </c>
      <c r="E279" s="10">
        <v>840.44</v>
      </c>
      <c r="F279" s="10">
        <v>50</v>
      </c>
      <c r="G279" s="10">
        <v>9</v>
      </c>
      <c r="H279" s="10">
        <v>593.4</v>
      </c>
    </row>
    <row r="280" spans="1:8">
      <c r="A280" s="10" t="s">
        <v>294</v>
      </c>
      <c r="B280" s="11">
        <v>45240</v>
      </c>
      <c r="C280" s="12" t="s">
        <v>10</v>
      </c>
      <c r="D280" s="3" t="s">
        <v>15</v>
      </c>
      <c r="E280" s="10">
        <v>1375.14</v>
      </c>
      <c r="F280" s="10">
        <v>18</v>
      </c>
      <c r="G280" s="10">
        <v>42</v>
      </c>
      <c r="H280" s="10">
        <v>1337.36</v>
      </c>
    </row>
    <row r="281" spans="1:8">
      <c r="A281" s="10" t="s">
        <v>295</v>
      </c>
      <c r="B281" s="11">
        <v>45354</v>
      </c>
      <c r="C281" s="12" t="str">
        <f>PROPER("norTh")</f>
        <v>North</v>
      </c>
      <c r="D281" s="3" t="s">
        <v>15</v>
      </c>
      <c r="E281" s="10">
        <v>4338.88</v>
      </c>
      <c r="F281" s="10">
        <v>5</v>
      </c>
      <c r="G281" s="10">
        <v>28</v>
      </c>
      <c r="H281" s="10">
        <v>483.38</v>
      </c>
    </row>
    <row r="282" spans="1:8">
      <c r="A282" s="10" t="s">
        <v>296</v>
      </c>
      <c r="B282" s="11">
        <v>45167</v>
      </c>
      <c r="C282" s="12" t="s">
        <v>9</v>
      </c>
      <c r="D282" s="3" t="s">
        <v>15</v>
      </c>
      <c r="E282" s="10">
        <v>877.67</v>
      </c>
      <c r="F282" s="10">
        <v>36</v>
      </c>
      <c r="G282" s="10">
        <v>7</v>
      </c>
      <c r="H282" s="10">
        <v>534.41999999999996</v>
      </c>
    </row>
    <row r="283" spans="1:8">
      <c r="A283" s="10" t="s">
        <v>297</v>
      </c>
      <c r="B283" s="11">
        <v>45518</v>
      </c>
      <c r="C283" s="12" t="s">
        <v>9</v>
      </c>
      <c r="D283" s="3" t="s">
        <v>12</v>
      </c>
      <c r="E283" s="10">
        <v>2915.13</v>
      </c>
      <c r="F283" s="10">
        <v>34</v>
      </c>
      <c r="G283" s="10">
        <v>25</v>
      </c>
      <c r="H283" s="10">
        <v>748.57</v>
      </c>
    </row>
    <row r="284" spans="1:8">
      <c r="A284" s="10" t="s">
        <v>298</v>
      </c>
      <c r="B284" s="11">
        <v>44932</v>
      </c>
      <c r="C284" s="12" t="str">
        <f>PROPER("norTh")</f>
        <v>North</v>
      </c>
      <c r="D284" s="3" t="s">
        <v>14</v>
      </c>
      <c r="E284" s="10">
        <v>1825.2</v>
      </c>
      <c r="F284" s="10">
        <v>31</v>
      </c>
      <c r="G284" s="10">
        <v>11</v>
      </c>
      <c r="H284" s="10">
        <v>1217.25</v>
      </c>
    </row>
    <row r="285" spans="1:8">
      <c r="A285" s="10" t="s">
        <v>299</v>
      </c>
      <c r="B285" s="11">
        <v>45514</v>
      </c>
      <c r="C285" s="12" t="s">
        <v>8</v>
      </c>
      <c r="D285" s="3" t="s">
        <v>15</v>
      </c>
      <c r="E285" s="10">
        <v>1240.92</v>
      </c>
      <c r="F285" s="10">
        <v>18</v>
      </c>
      <c r="G285" s="10">
        <v>28</v>
      </c>
      <c r="H285" s="10">
        <v>174.4</v>
      </c>
    </row>
    <row r="286" spans="1:8">
      <c r="A286" s="10" t="s">
        <v>300</v>
      </c>
      <c r="B286" s="11">
        <v>45359</v>
      </c>
      <c r="C286" s="12" t="s">
        <v>9</v>
      </c>
      <c r="D286" s="3" t="s">
        <v>14</v>
      </c>
      <c r="E286" s="10">
        <v>1748.99</v>
      </c>
      <c r="F286" s="10">
        <v>43</v>
      </c>
      <c r="G286" s="10">
        <v>39</v>
      </c>
      <c r="H286" s="10">
        <v>932.44</v>
      </c>
    </row>
    <row r="287" spans="1:8">
      <c r="A287" s="10" t="s">
        <v>301</v>
      </c>
      <c r="B287" s="11">
        <v>45317</v>
      </c>
      <c r="C287" s="12" t="str">
        <f>PROPER("norTh")</f>
        <v>North</v>
      </c>
      <c r="D287" s="3" t="s">
        <v>14</v>
      </c>
      <c r="E287" s="10">
        <v>509.4</v>
      </c>
      <c r="F287" s="10">
        <v>33</v>
      </c>
      <c r="G287" s="10">
        <v>5</v>
      </c>
      <c r="H287" s="10">
        <v>1985.69</v>
      </c>
    </row>
    <row r="288" spans="1:8">
      <c r="A288" s="10" t="s">
        <v>302</v>
      </c>
      <c r="B288" s="11">
        <v>45260</v>
      </c>
      <c r="C288" s="12" t="s">
        <v>9</v>
      </c>
      <c r="D288" s="3" t="s">
        <v>11</v>
      </c>
      <c r="E288" s="10">
        <v>1853.75</v>
      </c>
      <c r="F288" s="10">
        <v>2</v>
      </c>
      <c r="G288" s="10">
        <v>16</v>
      </c>
      <c r="H288" s="10">
        <v>947.28</v>
      </c>
    </row>
    <row r="289" spans="1:8">
      <c r="A289" s="10" t="s">
        <v>303</v>
      </c>
      <c r="B289" s="11">
        <v>45573</v>
      </c>
      <c r="C289" s="12" t="str">
        <f>PROPER("norTh")</f>
        <v>North</v>
      </c>
      <c r="D289" s="3" t="s">
        <v>11</v>
      </c>
      <c r="E289" s="10">
        <v>1306.1300000000001</v>
      </c>
      <c r="F289" s="10">
        <v>15</v>
      </c>
      <c r="G289" s="10">
        <v>22</v>
      </c>
      <c r="H289" s="10">
        <v>349.72</v>
      </c>
    </row>
    <row r="290" spans="1:8">
      <c r="A290" s="10" t="s">
        <v>304</v>
      </c>
      <c r="B290" s="11">
        <v>45022</v>
      </c>
      <c r="C290" s="12" t="s">
        <v>8</v>
      </c>
      <c r="D290" s="3" t="s">
        <v>12</v>
      </c>
      <c r="E290" s="10">
        <v>2633.39</v>
      </c>
      <c r="F290" s="10">
        <v>21</v>
      </c>
      <c r="G290" s="10">
        <v>24</v>
      </c>
      <c r="H290" s="10">
        <v>629.91999999999996</v>
      </c>
    </row>
    <row r="291" spans="1:8">
      <c r="A291" s="10" t="s">
        <v>305</v>
      </c>
      <c r="B291" s="11">
        <v>45045</v>
      </c>
      <c r="C291" s="12" t="s">
        <v>9</v>
      </c>
      <c r="D291" s="3" t="s">
        <v>12</v>
      </c>
      <c r="E291" s="10">
        <v>3938.09</v>
      </c>
      <c r="F291" s="10">
        <v>18</v>
      </c>
      <c r="G291" s="10">
        <v>31</v>
      </c>
      <c r="H291" s="10">
        <v>1531.84</v>
      </c>
    </row>
    <row r="292" spans="1:8">
      <c r="A292" s="10" t="s">
        <v>306</v>
      </c>
      <c r="B292" s="11">
        <v>45028</v>
      </c>
      <c r="C292" s="12" t="s">
        <v>10</v>
      </c>
      <c r="D292" s="3" t="s">
        <v>14</v>
      </c>
      <c r="E292" s="10">
        <v>4400.2299999999996</v>
      </c>
      <c r="F292" s="10">
        <v>48</v>
      </c>
      <c r="G292" s="10">
        <v>44</v>
      </c>
      <c r="H292" s="10">
        <v>1530.14</v>
      </c>
    </row>
    <row r="293" spans="1:8">
      <c r="A293" s="10" t="s">
        <v>307</v>
      </c>
      <c r="B293" s="11">
        <v>45156</v>
      </c>
      <c r="C293" s="12" t="s">
        <v>9</v>
      </c>
      <c r="D293" s="3" t="s">
        <v>11</v>
      </c>
      <c r="E293" s="10">
        <v>2004.23</v>
      </c>
      <c r="F293" s="10">
        <v>35</v>
      </c>
      <c r="G293" s="10">
        <v>41</v>
      </c>
      <c r="H293" s="10">
        <v>1396.22</v>
      </c>
    </row>
    <row r="294" spans="1:8">
      <c r="A294" s="10" t="s">
        <v>308</v>
      </c>
      <c r="B294" s="11">
        <v>45547</v>
      </c>
      <c r="C294" s="12" t="str">
        <f t="shared" ref="C294:C295" si="11">PROPER("norTh")</f>
        <v>North</v>
      </c>
      <c r="D294" s="3" t="s">
        <v>15</v>
      </c>
      <c r="E294" s="10">
        <v>1878.24</v>
      </c>
      <c r="F294" s="10">
        <v>20</v>
      </c>
      <c r="G294" s="10">
        <v>36</v>
      </c>
      <c r="H294" s="10">
        <v>1653.07</v>
      </c>
    </row>
    <row r="295" spans="1:8">
      <c r="A295" s="10" t="s">
        <v>309</v>
      </c>
      <c r="B295" s="11">
        <v>44911</v>
      </c>
      <c r="C295" s="12" t="str">
        <f t="shared" si="11"/>
        <v>North</v>
      </c>
      <c r="D295" s="3" t="s">
        <v>14</v>
      </c>
      <c r="E295" s="10">
        <v>821.04</v>
      </c>
      <c r="F295" s="10">
        <v>24</v>
      </c>
      <c r="G295" s="10">
        <v>50</v>
      </c>
      <c r="H295" s="10">
        <v>193.79</v>
      </c>
    </row>
    <row r="296" spans="1:8">
      <c r="A296" s="10" t="s">
        <v>310</v>
      </c>
      <c r="B296" s="11">
        <v>45237</v>
      </c>
      <c r="C296" s="12" t="s">
        <v>10</v>
      </c>
      <c r="D296" s="3" t="s">
        <v>15</v>
      </c>
      <c r="E296" s="10">
        <v>3688.49</v>
      </c>
      <c r="F296" s="10">
        <v>31</v>
      </c>
      <c r="G296" s="10">
        <v>39</v>
      </c>
      <c r="H296" s="10">
        <v>1916.28</v>
      </c>
    </row>
    <row r="297" spans="1:8">
      <c r="A297" s="10" t="s">
        <v>311</v>
      </c>
      <c r="B297" s="11">
        <v>45166</v>
      </c>
      <c r="C297" s="12" t="s">
        <v>10</v>
      </c>
      <c r="D297" s="3" t="s">
        <v>11</v>
      </c>
      <c r="E297" s="10">
        <v>2626.75</v>
      </c>
      <c r="F297" s="10">
        <v>48</v>
      </c>
      <c r="G297" s="10">
        <v>22</v>
      </c>
      <c r="H297" s="10">
        <v>1996.41</v>
      </c>
    </row>
    <row r="298" spans="1:8">
      <c r="A298" s="10" t="s">
        <v>312</v>
      </c>
      <c r="B298" s="11">
        <v>45408</v>
      </c>
      <c r="C298" s="12" t="str">
        <f>PROPER("norTh")</f>
        <v>North</v>
      </c>
      <c r="D298" s="3" t="s">
        <v>12</v>
      </c>
      <c r="E298" s="10">
        <v>2909.02</v>
      </c>
      <c r="F298" s="10">
        <v>50</v>
      </c>
      <c r="G298" s="10">
        <v>11</v>
      </c>
      <c r="H298" s="10">
        <v>1249.3399999999999</v>
      </c>
    </row>
    <row r="299" spans="1:8">
      <c r="A299" s="10" t="s">
        <v>313</v>
      </c>
      <c r="B299" s="11">
        <v>45397</v>
      </c>
      <c r="C299" s="12" t="s">
        <v>8</v>
      </c>
      <c r="D299" s="3" t="s">
        <v>15</v>
      </c>
      <c r="E299" s="10">
        <v>1208.05</v>
      </c>
      <c r="F299" s="10">
        <v>10</v>
      </c>
      <c r="G299" s="10">
        <v>32</v>
      </c>
      <c r="H299" s="10">
        <v>1456.4</v>
      </c>
    </row>
    <row r="300" spans="1:8">
      <c r="A300" s="10" t="s">
        <v>314</v>
      </c>
      <c r="B300" s="11">
        <v>45381</v>
      </c>
      <c r="C300" s="12" t="s">
        <v>8</v>
      </c>
      <c r="D300" s="3" t="s">
        <v>13</v>
      </c>
      <c r="E300" s="10">
        <v>3040.56</v>
      </c>
      <c r="F300" s="10">
        <v>12</v>
      </c>
      <c r="G300" s="10">
        <v>44</v>
      </c>
      <c r="H300" s="10">
        <v>1568.86</v>
      </c>
    </row>
    <row r="301" spans="1:8">
      <c r="A301" s="10" t="s">
        <v>315</v>
      </c>
      <c r="B301" s="11">
        <v>45445</v>
      </c>
      <c r="C301" s="12" t="s">
        <v>8</v>
      </c>
      <c r="D301" s="3" t="s">
        <v>15</v>
      </c>
      <c r="E301" s="10">
        <v>3113.48</v>
      </c>
      <c r="F301" s="10">
        <v>6</v>
      </c>
      <c r="G301" s="10">
        <v>48</v>
      </c>
      <c r="H301" s="10">
        <v>1108.21</v>
      </c>
    </row>
    <row r="302" spans="1:8">
      <c r="A302" s="10" t="s">
        <v>316</v>
      </c>
      <c r="B302" s="11">
        <v>45185</v>
      </c>
      <c r="C302" s="12" t="str">
        <f t="shared" ref="C302:C303" si="12">PROPER("norTh")</f>
        <v>North</v>
      </c>
      <c r="D302" s="3" t="s">
        <v>15</v>
      </c>
      <c r="E302" s="10">
        <v>1925.06</v>
      </c>
      <c r="F302" s="10">
        <v>21</v>
      </c>
      <c r="G302" s="10">
        <v>1</v>
      </c>
      <c r="H302" s="10">
        <v>460.01</v>
      </c>
    </row>
    <row r="303" spans="1:8">
      <c r="A303" s="10" t="s">
        <v>317</v>
      </c>
      <c r="B303" s="11">
        <v>45418</v>
      </c>
      <c r="C303" s="12" t="str">
        <f t="shared" si="12"/>
        <v>North</v>
      </c>
      <c r="D303" s="3" t="s">
        <v>13</v>
      </c>
      <c r="E303" s="10">
        <v>586.41999999999996</v>
      </c>
      <c r="F303" s="10">
        <v>26</v>
      </c>
      <c r="G303" s="10">
        <v>13</v>
      </c>
      <c r="H303" s="10">
        <v>1477.88</v>
      </c>
    </row>
    <row r="304" spans="1:8">
      <c r="A304" s="10" t="s">
        <v>318</v>
      </c>
      <c r="B304" s="11">
        <v>44963</v>
      </c>
      <c r="C304" s="12" t="s">
        <v>8</v>
      </c>
      <c r="D304" s="3" t="s">
        <v>15</v>
      </c>
      <c r="E304" s="10">
        <v>3918.22</v>
      </c>
      <c r="F304" s="10">
        <v>26</v>
      </c>
      <c r="G304" s="10">
        <v>22</v>
      </c>
      <c r="H304" s="10">
        <v>564.46</v>
      </c>
    </row>
    <row r="305" spans="1:8">
      <c r="A305" s="10" t="s">
        <v>319</v>
      </c>
      <c r="B305" s="11">
        <v>45365</v>
      </c>
      <c r="C305" s="12" t="s">
        <v>9</v>
      </c>
      <c r="D305" s="3" t="s">
        <v>11</v>
      </c>
      <c r="E305" s="10">
        <v>1081.32</v>
      </c>
      <c r="F305" s="10">
        <v>18</v>
      </c>
      <c r="G305" s="10">
        <v>28</v>
      </c>
      <c r="H305" s="10">
        <v>993.98</v>
      </c>
    </row>
    <row r="306" spans="1:8">
      <c r="A306" s="10" t="s">
        <v>320</v>
      </c>
      <c r="B306" s="11">
        <v>45201</v>
      </c>
      <c r="C306" s="12" t="s">
        <v>9</v>
      </c>
      <c r="D306" s="3" t="s">
        <v>14</v>
      </c>
      <c r="E306" s="10">
        <v>3764.38</v>
      </c>
      <c r="F306" s="10">
        <v>36</v>
      </c>
      <c r="G306" s="10">
        <v>21</v>
      </c>
      <c r="H306" s="10">
        <v>1553.93</v>
      </c>
    </row>
    <row r="307" spans="1:8">
      <c r="A307" s="10" t="s">
        <v>321</v>
      </c>
      <c r="B307" s="11">
        <v>45204</v>
      </c>
      <c r="C307" s="12" t="s">
        <v>8</v>
      </c>
      <c r="D307" s="3" t="s">
        <v>15</v>
      </c>
      <c r="E307" s="10">
        <v>1054.04</v>
      </c>
      <c r="F307" s="10">
        <v>13</v>
      </c>
      <c r="G307" s="10">
        <v>39</v>
      </c>
      <c r="H307" s="10">
        <v>126.62</v>
      </c>
    </row>
    <row r="308" spans="1:8">
      <c r="A308" s="10" t="s">
        <v>322</v>
      </c>
      <c r="B308" s="11">
        <v>45100</v>
      </c>
      <c r="C308" s="12" t="s">
        <v>9</v>
      </c>
      <c r="D308" s="3" t="s">
        <v>14</v>
      </c>
      <c r="E308" s="10">
        <v>478.01</v>
      </c>
      <c r="F308" s="10">
        <v>28</v>
      </c>
      <c r="G308" s="10">
        <v>29</v>
      </c>
      <c r="H308" s="10">
        <v>1057.74</v>
      </c>
    </row>
    <row r="309" spans="1:8">
      <c r="A309" s="10" t="s">
        <v>323</v>
      </c>
      <c r="B309" s="11">
        <v>45279</v>
      </c>
      <c r="C309" s="12" t="s">
        <v>10</v>
      </c>
      <c r="D309" s="3" t="s">
        <v>14</v>
      </c>
      <c r="E309" s="10">
        <v>3815.58</v>
      </c>
      <c r="F309" s="10">
        <v>8</v>
      </c>
      <c r="G309" s="10">
        <v>6</v>
      </c>
      <c r="H309" s="10">
        <v>642.87</v>
      </c>
    </row>
    <row r="310" spans="1:8">
      <c r="A310" s="10" t="s">
        <v>324</v>
      </c>
      <c r="B310" s="11">
        <v>44912</v>
      </c>
      <c r="C310" s="12" t="s">
        <v>9</v>
      </c>
      <c r="D310" s="3" t="s">
        <v>14</v>
      </c>
      <c r="E310" s="10">
        <v>2044.96</v>
      </c>
      <c r="F310" s="10">
        <v>34</v>
      </c>
      <c r="G310" s="10">
        <v>3</v>
      </c>
      <c r="H310" s="10">
        <v>960.79</v>
      </c>
    </row>
    <row r="311" spans="1:8">
      <c r="A311" s="10" t="s">
        <v>325</v>
      </c>
      <c r="B311" s="11">
        <v>44959</v>
      </c>
      <c r="C311" s="12" t="s">
        <v>8</v>
      </c>
      <c r="D311" s="3" t="s">
        <v>11</v>
      </c>
      <c r="E311" s="10">
        <v>2231.1999999999998</v>
      </c>
      <c r="F311" s="10">
        <v>22</v>
      </c>
      <c r="G311" s="10">
        <v>10</v>
      </c>
      <c r="H311" s="10">
        <v>688.14</v>
      </c>
    </row>
    <row r="312" spans="1:8">
      <c r="A312" s="10" t="s">
        <v>326</v>
      </c>
      <c r="B312" s="11">
        <v>45290</v>
      </c>
      <c r="C312" s="12" t="s">
        <v>10</v>
      </c>
      <c r="D312" s="3" t="s">
        <v>12</v>
      </c>
      <c r="E312" s="10">
        <v>835.26</v>
      </c>
      <c r="F312" s="10">
        <v>13</v>
      </c>
      <c r="G312" s="10">
        <v>36</v>
      </c>
      <c r="H312" s="10">
        <v>1674.81</v>
      </c>
    </row>
    <row r="313" spans="1:8">
      <c r="A313" s="10" t="s">
        <v>327</v>
      </c>
      <c r="B313" s="11">
        <v>45112</v>
      </c>
      <c r="C313" s="12" t="s">
        <v>9</v>
      </c>
      <c r="D313" s="3" t="s">
        <v>15</v>
      </c>
      <c r="E313" s="10">
        <v>565.91</v>
      </c>
      <c r="F313" s="10">
        <v>10</v>
      </c>
      <c r="G313" s="10">
        <v>27</v>
      </c>
      <c r="H313" s="10">
        <v>1181.33</v>
      </c>
    </row>
    <row r="314" spans="1:8">
      <c r="A314" s="10" t="s">
        <v>328</v>
      </c>
      <c r="B314" s="11">
        <v>45246</v>
      </c>
      <c r="C314" s="12" t="s">
        <v>8</v>
      </c>
      <c r="D314" s="3" t="s">
        <v>11</v>
      </c>
      <c r="E314" s="10">
        <v>3180.04</v>
      </c>
      <c r="F314" s="10">
        <v>21</v>
      </c>
      <c r="G314" s="10">
        <v>48</v>
      </c>
      <c r="H314" s="10">
        <v>1183.27</v>
      </c>
    </row>
    <row r="315" spans="1:8">
      <c r="A315" s="10" t="s">
        <v>329</v>
      </c>
      <c r="B315" s="11">
        <v>45316</v>
      </c>
      <c r="C315" s="12" t="s">
        <v>8</v>
      </c>
      <c r="D315" s="3" t="s">
        <v>11</v>
      </c>
      <c r="E315" s="10">
        <v>1510.87</v>
      </c>
      <c r="F315" s="10">
        <v>5</v>
      </c>
      <c r="G315" s="10">
        <v>23</v>
      </c>
      <c r="H315" s="10">
        <v>835.6</v>
      </c>
    </row>
    <row r="316" spans="1:8">
      <c r="A316" s="10" t="s">
        <v>330</v>
      </c>
      <c r="B316" s="11">
        <v>45567</v>
      </c>
      <c r="C316" s="12" t="s">
        <v>8</v>
      </c>
      <c r="D316" s="3" t="s">
        <v>11</v>
      </c>
      <c r="E316" s="10">
        <v>1717.94</v>
      </c>
      <c r="F316" s="10">
        <v>34</v>
      </c>
      <c r="G316" s="10">
        <v>5</v>
      </c>
      <c r="H316" s="10">
        <v>528.35</v>
      </c>
    </row>
    <row r="317" spans="1:8">
      <c r="A317" s="10" t="s">
        <v>331</v>
      </c>
      <c r="B317" s="11">
        <v>45307</v>
      </c>
      <c r="C317" s="12" t="s">
        <v>8</v>
      </c>
      <c r="D317" s="3" t="s">
        <v>14</v>
      </c>
      <c r="E317" s="10">
        <v>2608.11</v>
      </c>
      <c r="F317" s="10">
        <v>34</v>
      </c>
      <c r="G317" s="10">
        <v>41</v>
      </c>
      <c r="H317" s="10">
        <v>1273.28</v>
      </c>
    </row>
    <row r="318" spans="1:8">
      <c r="A318" s="10" t="s">
        <v>332</v>
      </c>
      <c r="B318" s="11">
        <v>45172</v>
      </c>
      <c r="C318" s="12" t="s">
        <v>8</v>
      </c>
      <c r="D318" s="3" t="s">
        <v>11</v>
      </c>
      <c r="E318" s="10">
        <v>2453.8000000000002</v>
      </c>
      <c r="F318" s="10">
        <v>39</v>
      </c>
      <c r="G318" s="10">
        <v>11</v>
      </c>
      <c r="H318" s="10">
        <v>1442.04</v>
      </c>
    </row>
    <row r="319" spans="1:8">
      <c r="A319" s="10" t="s">
        <v>333</v>
      </c>
      <c r="B319" s="11">
        <v>45453</v>
      </c>
      <c r="C319" s="12" t="s">
        <v>10</v>
      </c>
      <c r="D319" s="3" t="s">
        <v>14</v>
      </c>
      <c r="E319" s="10">
        <v>1954.44</v>
      </c>
      <c r="F319" s="10">
        <v>10</v>
      </c>
      <c r="G319" s="10">
        <v>14</v>
      </c>
      <c r="H319" s="10">
        <v>1433.28</v>
      </c>
    </row>
    <row r="320" spans="1:8">
      <c r="A320" s="10" t="s">
        <v>334</v>
      </c>
      <c r="B320" s="11">
        <v>44975</v>
      </c>
      <c r="C320" s="12" t="s">
        <v>9</v>
      </c>
      <c r="D320" s="3" t="s">
        <v>12</v>
      </c>
      <c r="E320" s="10">
        <v>4784.1099999999997</v>
      </c>
      <c r="F320" s="10">
        <v>40</v>
      </c>
      <c r="G320" s="10">
        <v>37</v>
      </c>
      <c r="H320" s="10">
        <v>985.48</v>
      </c>
    </row>
    <row r="321" spans="1:8">
      <c r="A321" s="10" t="s">
        <v>335</v>
      </c>
      <c r="B321" s="11">
        <v>45577</v>
      </c>
      <c r="C321" s="12" t="s">
        <v>8</v>
      </c>
      <c r="D321" s="3" t="s">
        <v>11</v>
      </c>
      <c r="E321" s="10">
        <v>1608.13</v>
      </c>
      <c r="F321" s="10">
        <v>31</v>
      </c>
      <c r="G321" s="10">
        <v>31</v>
      </c>
      <c r="H321" s="10">
        <v>1758.35</v>
      </c>
    </row>
    <row r="322" spans="1:8">
      <c r="A322" s="10" t="s">
        <v>336</v>
      </c>
      <c r="B322" s="11">
        <v>45437</v>
      </c>
      <c r="C322" s="12" t="s">
        <v>9</v>
      </c>
      <c r="D322" s="3" t="s">
        <v>15</v>
      </c>
      <c r="E322" s="10">
        <v>687.26</v>
      </c>
      <c r="F322" s="10">
        <v>43</v>
      </c>
      <c r="G322" s="10">
        <v>21</v>
      </c>
      <c r="H322" s="10">
        <v>1555.12</v>
      </c>
    </row>
    <row r="323" spans="1:8">
      <c r="A323" s="10" t="s">
        <v>337</v>
      </c>
      <c r="B323" s="11">
        <v>45519</v>
      </c>
      <c r="C323" s="12" t="s">
        <v>8</v>
      </c>
      <c r="D323" s="3" t="s">
        <v>13</v>
      </c>
      <c r="E323" s="10">
        <v>71.790000000000006</v>
      </c>
      <c r="F323" s="10">
        <v>36</v>
      </c>
      <c r="G323" s="10">
        <v>42</v>
      </c>
      <c r="H323" s="10">
        <v>1546.7</v>
      </c>
    </row>
    <row r="324" spans="1:8">
      <c r="A324" s="10" t="s">
        <v>338</v>
      </c>
      <c r="B324" s="11">
        <v>45264</v>
      </c>
      <c r="C324" s="12" t="s">
        <v>8</v>
      </c>
      <c r="D324" s="3" t="s">
        <v>13</v>
      </c>
      <c r="E324" s="10">
        <v>2747.19</v>
      </c>
      <c r="F324" s="10">
        <v>21</v>
      </c>
      <c r="G324" s="10">
        <v>12</v>
      </c>
      <c r="H324" s="10">
        <v>1465.3</v>
      </c>
    </row>
    <row r="325" spans="1:8">
      <c r="A325" s="10" t="s">
        <v>339</v>
      </c>
      <c r="B325" s="11">
        <v>45251</v>
      </c>
      <c r="C325" s="12" t="s">
        <v>8</v>
      </c>
      <c r="D325" s="3" t="s">
        <v>11</v>
      </c>
      <c r="E325" s="10">
        <v>1387.68</v>
      </c>
      <c r="F325" s="10">
        <v>18</v>
      </c>
      <c r="G325" s="10">
        <v>30</v>
      </c>
      <c r="H325" s="10">
        <v>904.34</v>
      </c>
    </row>
    <row r="326" spans="1:8">
      <c r="A326" s="10" t="s">
        <v>340</v>
      </c>
      <c r="B326" s="11">
        <v>45555</v>
      </c>
      <c r="C326" s="12" t="s">
        <v>8</v>
      </c>
      <c r="D326" s="3" t="s">
        <v>14</v>
      </c>
      <c r="E326" s="10">
        <v>2530.77</v>
      </c>
      <c r="F326" s="10">
        <v>39</v>
      </c>
      <c r="G326" s="10">
        <v>42</v>
      </c>
      <c r="H326" s="10">
        <v>651.95000000000005</v>
      </c>
    </row>
    <row r="327" spans="1:8">
      <c r="A327" s="10" t="s">
        <v>341</v>
      </c>
      <c r="B327" s="11">
        <v>45569</v>
      </c>
      <c r="C327" s="12" t="s">
        <v>10</v>
      </c>
      <c r="D327" s="3" t="s">
        <v>14</v>
      </c>
      <c r="E327" s="10">
        <v>2529.89</v>
      </c>
      <c r="F327" s="10">
        <v>12</v>
      </c>
      <c r="G327" s="10">
        <v>2</v>
      </c>
      <c r="H327" s="10">
        <v>1235.71</v>
      </c>
    </row>
    <row r="328" spans="1:8">
      <c r="A328" s="10" t="s">
        <v>342</v>
      </c>
      <c r="B328" s="11">
        <v>45229</v>
      </c>
      <c r="C328" s="12" t="str">
        <f>PROPER("norTh")</f>
        <v>North</v>
      </c>
      <c r="D328" s="3" t="s">
        <v>15</v>
      </c>
      <c r="E328" s="10">
        <v>605.21</v>
      </c>
      <c r="F328" s="10">
        <v>46</v>
      </c>
      <c r="G328" s="10">
        <v>2</v>
      </c>
      <c r="H328" s="10">
        <v>1626.74</v>
      </c>
    </row>
    <row r="329" spans="1:8">
      <c r="A329" s="10" t="s">
        <v>343</v>
      </c>
      <c r="B329" s="11">
        <v>45233</v>
      </c>
      <c r="C329" s="12" t="s">
        <v>8</v>
      </c>
      <c r="D329" s="3" t="s">
        <v>13</v>
      </c>
      <c r="E329" s="10">
        <v>3012.37</v>
      </c>
      <c r="F329" s="10">
        <v>4</v>
      </c>
      <c r="G329" s="10">
        <v>31</v>
      </c>
      <c r="H329" s="10">
        <v>430.04</v>
      </c>
    </row>
    <row r="330" spans="1:8">
      <c r="A330" s="10" t="s">
        <v>344</v>
      </c>
      <c r="B330" s="11">
        <v>45266</v>
      </c>
      <c r="C330" s="12" t="str">
        <f>PROPER("norTh")</f>
        <v>North</v>
      </c>
      <c r="D330" s="3" t="s">
        <v>13</v>
      </c>
      <c r="E330" s="10">
        <v>4914.08</v>
      </c>
      <c r="F330" s="10">
        <v>29</v>
      </c>
      <c r="G330" s="10">
        <v>37</v>
      </c>
      <c r="H330" s="10">
        <v>1316.83</v>
      </c>
    </row>
    <row r="331" spans="1:8">
      <c r="A331" s="10" t="s">
        <v>345</v>
      </c>
      <c r="B331" s="11">
        <v>45567</v>
      </c>
      <c r="C331" s="12" t="s">
        <v>9</v>
      </c>
      <c r="D331" s="3" t="s">
        <v>13</v>
      </c>
      <c r="E331" s="10">
        <v>3146.59</v>
      </c>
      <c r="F331" s="10">
        <v>10</v>
      </c>
      <c r="G331" s="10">
        <v>6</v>
      </c>
      <c r="H331" s="10">
        <v>1696.32</v>
      </c>
    </row>
    <row r="332" spans="1:8">
      <c r="A332" s="10" t="s">
        <v>346</v>
      </c>
      <c r="B332" s="11">
        <v>44890</v>
      </c>
      <c r="C332" s="12" t="str">
        <f>PROPER("norTh")</f>
        <v>North</v>
      </c>
      <c r="D332" s="3" t="s">
        <v>11</v>
      </c>
      <c r="E332" s="10">
        <v>2023.95</v>
      </c>
      <c r="F332" s="10">
        <v>42</v>
      </c>
      <c r="G332" s="10">
        <v>23</v>
      </c>
      <c r="H332" s="10">
        <v>1272.7</v>
      </c>
    </row>
    <row r="333" spans="1:8">
      <c r="A333" s="10" t="s">
        <v>347</v>
      </c>
      <c r="B333" s="11">
        <v>44953</v>
      </c>
      <c r="C333" s="12" t="s">
        <v>9</v>
      </c>
      <c r="D333" s="3" t="s">
        <v>14</v>
      </c>
      <c r="E333" s="10">
        <v>4451.08</v>
      </c>
      <c r="F333" s="10">
        <v>29</v>
      </c>
      <c r="G333" s="10">
        <v>26</v>
      </c>
      <c r="H333" s="10">
        <v>1002.86</v>
      </c>
    </row>
    <row r="334" spans="1:8">
      <c r="A334" s="10" t="s">
        <v>348</v>
      </c>
      <c r="B334" s="11">
        <v>44888</v>
      </c>
      <c r="C334" s="12" t="s">
        <v>10</v>
      </c>
      <c r="D334" s="3" t="s">
        <v>15</v>
      </c>
      <c r="E334" s="10">
        <v>2843.57</v>
      </c>
      <c r="F334" s="10">
        <v>22</v>
      </c>
      <c r="G334" s="10">
        <v>22</v>
      </c>
      <c r="H334" s="10">
        <v>419.23</v>
      </c>
    </row>
    <row r="335" spans="1:8">
      <c r="A335" s="10" t="s">
        <v>349</v>
      </c>
      <c r="B335" s="11">
        <v>44938</v>
      </c>
      <c r="C335" s="12" t="s">
        <v>8</v>
      </c>
      <c r="D335" s="3" t="s">
        <v>12</v>
      </c>
      <c r="E335" s="10">
        <v>3288.61</v>
      </c>
      <c r="F335" s="10">
        <v>21</v>
      </c>
      <c r="G335" s="10">
        <v>21</v>
      </c>
      <c r="H335" s="10">
        <v>366.8</v>
      </c>
    </row>
    <row r="336" spans="1:8">
      <c r="A336" s="10" t="s">
        <v>350</v>
      </c>
      <c r="B336" s="11">
        <v>44899</v>
      </c>
      <c r="C336" s="12" t="s">
        <v>10</v>
      </c>
      <c r="D336" s="3" t="s">
        <v>15</v>
      </c>
      <c r="E336" s="10">
        <v>3947.42</v>
      </c>
      <c r="F336" s="10">
        <v>26</v>
      </c>
      <c r="G336" s="10">
        <v>6</v>
      </c>
      <c r="H336" s="10">
        <v>1041.68</v>
      </c>
    </row>
    <row r="337" spans="1:8">
      <c r="A337" s="10" t="s">
        <v>351</v>
      </c>
      <c r="B337" s="11">
        <v>44958</v>
      </c>
      <c r="C337" s="12" t="str">
        <f>PROPER("norTh")</f>
        <v>North</v>
      </c>
      <c r="D337" s="3" t="s">
        <v>14</v>
      </c>
      <c r="E337" s="10">
        <v>1899.53</v>
      </c>
      <c r="F337" s="10">
        <v>24</v>
      </c>
      <c r="G337" s="10">
        <v>12</v>
      </c>
      <c r="H337" s="10">
        <v>154.47999999999999</v>
      </c>
    </row>
    <row r="338" spans="1:8">
      <c r="A338" s="10" t="s">
        <v>352</v>
      </c>
      <c r="B338" s="11">
        <v>45373</v>
      </c>
      <c r="C338" s="12" t="s">
        <v>8</v>
      </c>
      <c r="D338" s="3" t="s">
        <v>14</v>
      </c>
      <c r="E338" s="10">
        <v>3347.49</v>
      </c>
      <c r="F338" s="10">
        <v>11</v>
      </c>
      <c r="G338" s="10">
        <v>30</v>
      </c>
      <c r="H338" s="10">
        <v>1814.86</v>
      </c>
    </row>
    <row r="339" spans="1:8">
      <c r="A339" s="10" t="s">
        <v>353</v>
      </c>
      <c r="B339" s="11">
        <v>45445</v>
      </c>
      <c r="C339" s="12" t="s">
        <v>9</v>
      </c>
      <c r="D339" s="3" t="s">
        <v>13</v>
      </c>
      <c r="E339" s="10">
        <v>2832.18</v>
      </c>
      <c r="F339" s="10">
        <v>40</v>
      </c>
      <c r="G339" s="10">
        <v>27</v>
      </c>
      <c r="H339" s="10">
        <v>1043.3599999999999</v>
      </c>
    </row>
    <row r="340" spans="1:8">
      <c r="A340" s="10" t="s">
        <v>354</v>
      </c>
      <c r="B340" s="11">
        <v>44965</v>
      </c>
      <c r="C340" s="12" t="str">
        <f t="shared" ref="C340:C342" si="13">PROPER("norTh")</f>
        <v>North</v>
      </c>
      <c r="D340" s="3" t="s">
        <v>12</v>
      </c>
      <c r="E340" s="10">
        <v>101.35</v>
      </c>
      <c r="F340" s="10">
        <v>38</v>
      </c>
      <c r="G340" s="10">
        <v>48</v>
      </c>
      <c r="H340" s="10">
        <v>1637.71</v>
      </c>
    </row>
    <row r="341" spans="1:8">
      <c r="A341" s="10" t="s">
        <v>355</v>
      </c>
      <c r="B341" s="11">
        <v>45284</v>
      </c>
      <c r="C341" s="12" t="str">
        <f t="shared" si="13"/>
        <v>North</v>
      </c>
      <c r="D341" s="3" t="s">
        <v>11</v>
      </c>
      <c r="E341" s="10">
        <v>2627.5</v>
      </c>
      <c r="F341" s="10">
        <v>25</v>
      </c>
      <c r="G341" s="10">
        <v>2</v>
      </c>
      <c r="H341" s="10">
        <v>1064.03</v>
      </c>
    </row>
    <row r="342" spans="1:8">
      <c r="A342" s="10" t="s">
        <v>356</v>
      </c>
      <c r="B342" s="11">
        <v>45373</v>
      </c>
      <c r="C342" s="12" t="str">
        <f t="shared" si="13"/>
        <v>North</v>
      </c>
      <c r="D342" s="3" t="s">
        <v>13</v>
      </c>
      <c r="E342" s="10">
        <v>1562.89</v>
      </c>
      <c r="F342" s="10">
        <v>38</v>
      </c>
      <c r="G342" s="10">
        <v>31</v>
      </c>
      <c r="H342" s="10">
        <v>749</v>
      </c>
    </row>
    <row r="343" spans="1:8">
      <c r="A343" s="10" t="s">
        <v>357</v>
      </c>
      <c r="B343" s="11">
        <v>45389</v>
      </c>
      <c r="C343" s="12" t="s">
        <v>8</v>
      </c>
      <c r="D343" s="3" t="s">
        <v>15</v>
      </c>
      <c r="E343" s="10">
        <v>2368.94</v>
      </c>
      <c r="F343" s="10">
        <v>36</v>
      </c>
      <c r="G343" s="10">
        <v>6</v>
      </c>
      <c r="H343" s="10">
        <v>1274.07</v>
      </c>
    </row>
    <row r="344" spans="1:8">
      <c r="A344" s="10" t="s">
        <v>358</v>
      </c>
      <c r="B344" s="11">
        <v>45219</v>
      </c>
      <c r="C344" s="12" t="str">
        <f>PROPER("norTh")</f>
        <v>North</v>
      </c>
      <c r="D344" s="3" t="s">
        <v>14</v>
      </c>
      <c r="E344" s="10">
        <v>2670.33</v>
      </c>
      <c r="F344" s="10">
        <v>48</v>
      </c>
      <c r="G344" s="10">
        <v>6</v>
      </c>
      <c r="H344" s="10">
        <v>1618.28</v>
      </c>
    </row>
    <row r="345" spans="1:8">
      <c r="A345" s="10" t="s">
        <v>359</v>
      </c>
      <c r="B345" s="11">
        <v>45335</v>
      </c>
      <c r="C345" s="12" t="s">
        <v>9</v>
      </c>
      <c r="D345" s="3" t="s">
        <v>14</v>
      </c>
      <c r="E345" s="10">
        <v>1316.85</v>
      </c>
      <c r="F345" s="10">
        <v>10</v>
      </c>
      <c r="G345" s="10">
        <v>15</v>
      </c>
      <c r="H345" s="10">
        <v>190.62</v>
      </c>
    </row>
    <row r="346" spans="1:8">
      <c r="A346" s="10" t="s">
        <v>360</v>
      </c>
      <c r="B346" s="11">
        <v>45053</v>
      </c>
      <c r="C346" s="12" t="str">
        <f>PROPER("norTh")</f>
        <v>North</v>
      </c>
      <c r="D346" s="3" t="s">
        <v>15</v>
      </c>
      <c r="E346" s="10">
        <v>599.64</v>
      </c>
      <c r="F346" s="10">
        <v>23</v>
      </c>
      <c r="G346" s="10">
        <v>29</v>
      </c>
      <c r="H346" s="10">
        <v>1250.29</v>
      </c>
    </row>
    <row r="347" spans="1:8">
      <c r="A347" s="10" t="s">
        <v>361</v>
      </c>
      <c r="B347" s="11">
        <v>45423</v>
      </c>
      <c r="C347" s="12" t="s">
        <v>8</v>
      </c>
      <c r="D347" s="3" t="s">
        <v>12</v>
      </c>
      <c r="E347" s="10">
        <v>158.33000000000001</v>
      </c>
      <c r="F347" s="10">
        <v>28</v>
      </c>
      <c r="G347" s="10">
        <v>44</v>
      </c>
      <c r="H347" s="10">
        <v>726.79</v>
      </c>
    </row>
    <row r="348" spans="1:8">
      <c r="A348" s="10" t="s">
        <v>362</v>
      </c>
      <c r="B348" s="11">
        <v>45198</v>
      </c>
      <c r="C348" s="12" t="s">
        <v>8</v>
      </c>
      <c r="D348" s="3" t="s">
        <v>15</v>
      </c>
      <c r="E348" s="10">
        <v>4751.08</v>
      </c>
      <c r="F348" s="10">
        <v>31</v>
      </c>
      <c r="G348" s="10">
        <v>18</v>
      </c>
      <c r="H348" s="10">
        <v>1085.8900000000001</v>
      </c>
    </row>
    <row r="349" spans="1:8">
      <c r="A349" s="10" t="s">
        <v>363</v>
      </c>
      <c r="B349" s="11">
        <v>45010</v>
      </c>
      <c r="C349" s="12" t="s">
        <v>9</v>
      </c>
      <c r="D349" s="3" t="s">
        <v>15</v>
      </c>
      <c r="E349" s="10">
        <v>3047.98</v>
      </c>
      <c r="F349" s="10">
        <v>36</v>
      </c>
      <c r="G349" s="10">
        <v>21</v>
      </c>
      <c r="H349" s="10">
        <v>740.43</v>
      </c>
    </row>
    <row r="350" spans="1:8">
      <c r="A350" s="10" t="s">
        <v>364</v>
      </c>
      <c r="B350" s="11">
        <v>45577</v>
      </c>
      <c r="C350" s="12" t="s">
        <v>9</v>
      </c>
      <c r="D350" s="3" t="s">
        <v>12</v>
      </c>
      <c r="E350" s="10">
        <v>3474.13</v>
      </c>
      <c r="F350" s="10">
        <v>31</v>
      </c>
      <c r="G350" s="10">
        <v>2</v>
      </c>
      <c r="H350" s="10">
        <v>830.26</v>
      </c>
    </row>
    <row r="351" spans="1:8">
      <c r="A351" s="10" t="s">
        <v>365</v>
      </c>
      <c r="B351" s="11">
        <v>44975</v>
      </c>
      <c r="C351" s="12" t="s">
        <v>8</v>
      </c>
      <c r="D351" s="3" t="s">
        <v>14</v>
      </c>
      <c r="E351" s="10">
        <v>1313.41</v>
      </c>
      <c r="F351" s="10">
        <v>7</v>
      </c>
      <c r="G351" s="10">
        <v>28</v>
      </c>
      <c r="H351" s="10">
        <v>709.47</v>
      </c>
    </row>
    <row r="352" spans="1:8">
      <c r="A352" s="10" t="s">
        <v>366</v>
      </c>
      <c r="B352" s="11">
        <v>45061</v>
      </c>
      <c r="C352" s="12" t="s">
        <v>10</v>
      </c>
      <c r="D352" s="3" t="s">
        <v>12</v>
      </c>
      <c r="E352" s="10">
        <v>318.77999999999997</v>
      </c>
      <c r="F352" s="10">
        <v>40</v>
      </c>
      <c r="G352" s="10">
        <v>50</v>
      </c>
      <c r="H352" s="10">
        <v>1754.87</v>
      </c>
    </row>
    <row r="353" spans="1:8">
      <c r="A353" s="10" t="s">
        <v>367</v>
      </c>
      <c r="B353" s="11">
        <v>44975</v>
      </c>
      <c r="C353" s="12" t="str">
        <f>PROPER("norTh")</f>
        <v>North</v>
      </c>
      <c r="D353" s="3" t="s">
        <v>15</v>
      </c>
      <c r="E353" s="10">
        <v>3933.43</v>
      </c>
      <c r="F353" s="10">
        <v>48</v>
      </c>
      <c r="G353" s="10">
        <v>38</v>
      </c>
      <c r="H353" s="10">
        <v>244.78</v>
      </c>
    </row>
    <row r="354" spans="1:8">
      <c r="A354" s="10" t="s">
        <v>368</v>
      </c>
      <c r="B354" s="11">
        <v>45373</v>
      </c>
      <c r="C354" s="12" t="s">
        <v>10</v>
      </c>
      <c r="D354" s="3" t="s">
        <v>13</v>
      </c>
      <c r="E354" s="10">
        <v>882.28</v>
      </c>
      <c r="F354" s="10">
        <v>23</v>
      </c>
      <c r="G354" s="10">
        <v>41</v>
      </c>
      <c r="H354" s="10">
        <v>1037.78</v>
      </c>
    </row>
    <row r="355" spans="1:8">
      <c r="A355" s="10" t="s">
        <v>369</v>
      </c>
      <c r="B355" s="11">
        <v>44883</v>
      </c>
      <c r="C355" s="12" t="s">
        <v>10</v>
      </c>
      <c r="D355" s="3" t="s">
        <v>14</v>
      </c>
      <c r="E355" s="10">
        <v>4587.97</v>
      </c>
      <c r="F355" s="10">
        <v>34</v>
      </c>
      <c r="G355" s="10">
        <v>38</v>
      </c>
      <c r="H355" s="10">
        <v>1352.15</v>
      </c>
    </row>
    <row r="356" spans="1:8">
      <c r="A356" s="10" t="s">
        <v>370</v>
      </c>
      <c r="B356" s="11">
        <v>45566</v>
      </c>
      <c r="C356" s="12" t="str">
        <f>PROPER("norTh")</f>
        <v>North</v>
      </c>
      <c r="D356" s="3" t="s">
        <v>14</v>
      </c>
      <c r="E356" s="10">
        <v>3805.92</v>
      </c>
      <c r="F356" s="10">
        <v>10</v>
      </c>
      <c r="G356" s="10">
        <v>3</v>
      </c>
      <c r="H356" s="10">
        <v>905.63</v>
      </c>
    </row>
    <row r="357" spans="1:8">
      <c r="A357" s="10" t="s">
        <v>371</v>
      </c>
      <c r="B357" s="11">
        <v>45578</v>
      </c>
      <c r="C357" s="12" t="s">
        <v>10</v>
      </c>
      <c r="D357" s="3" t="s">
        <v>11</v>
      </c>
      <c r="E357" s="10">
        <v>1119.46</v>
      </c>
      <c r="F357" s="10">
        <v>1</v>
      </c>
      <c r="G357" s="10">
        <v>23</v>
      </c>
      <c r="H357" s="10">
        <v>427.52</v>
      </c>
    </row>
    <row r="358" spans="1:8">
      <c r="A358" s="10" t="s">
        <v>372</v>
      </c>
      <c r="B358" s="11">
        <v>45012</v>
      </c>
      <c r="C358" s="12" t="s">
        <v>10</v>
      </c>
      <c r="D358" s="3" t="s">
        <v>12</v>
      </c>
      <c r="E358" s="10">
        <v>4095.13</v>
      </c>
      <c r="F358" s="10">
        <v>16</v>
      </c>
      <c r="G358" s="10">
        <v>15</v>
      </c>
      <c r="H358" s="10">
        <v>1952.45</v>
      </c>
    </row>
    <row r="359" spans="1:8">
      <c r="A359" s="10" t="s">
        <v>373</v>
      </c>
      <c r="B359" s="11">
        <v>45503</v>
      </c>
      <c r="C359" s="12" t="s">
        <v>8</v>
      </c>
      <c r="D359" s="3" t="s">
        <v>12</v>
      </c>
      <c r="E359" s="10">
        <v>587.65</v>
      </c>
      <c r="F359" s="10">
        <v>2</v>
      </c>
      <c r="G359" s="10">
        <v>38</v>
      </c>
      <c r="H359" s="10">
        <v>1307.5</v>
      </c>
    </row>
    <row r="360" spans="1:8">
      <c r="A360" s="10" t="s">
        <v>374</v>
      </c>
      <c r="B360" s="11">
        <v>44925</v>
      </c>
      <c r="C360" s="12" t="s">
        <v>9</v>
      </c>
      <c r="D360" s="3" t="s">
        <v>12</v>
      </c>
      <c r="E360" s="10">
        <v>276.04000000000002</v>
      </c>
      <c r="F360" s="10">
        <v>34</v>
      </c>
      <c r="G360" s="10">
        <v>14</v>
      </c>
      <c r="H360" s="10">
        <v>1454.19</v>
      </c>
    </row>
    <row r="361" spans="1:8">
      <c r="A361" s="10" t="s">
        <v>375</v>
      </c>
      <c r="B361" s="11">
        <v>44997</v>
      </c>
      <c r="C361" s="12" t="s">
        <v>8</v>
      </c>
      <c r="D361" s="3" t="s">
        <v>15</v>
      </c>
      <c r="E361" s="10">
        <v>4655.76</v>
      </c>
      <c r="F361" s="10">
        <v>35</v>
      </c>
      <c r="G361" s="10">
        <v>43</v>
      </c>
      <c r="H361" s="10">
        <v>41.95</v>
      </c>
    </row>
    <row r="362" spans="1:8">
      <c r="A362" s="10" t="s">
        <v>376</v>
      </c>
      <c r="B362" s="11">
        <v>45239</v>
      </c>
      <c r="C362" s="12" t="s">
        <v>8</v>
      </c>
      <c r="D362" s="3" t="s">
        <v>15</v>
      </c>
      <c r="E362" s="10">
        <v>1811.45</v>
      </c>
      <c r="F362" s="10">
        <v>25</v>
      </c>
      <c r="G362" s="10">
        <v>4</v>
      </c>
      <c r="H362" s="10">
        <v>1166.17</v>
      </c>
    </row>
    <row r="363" spans="1:8">
      <c r="A363" s="10" t="s">
        <v>377</v>
      </c>
      <c r="B363" s="11">
        <v>45594</v>
      </c>
      <c r="C363" s="12" t="s">
        <v>9</v>
      </c>
      <c r="D363" s="3" t="s">
        <v>14</v>
      </c>
      <c r="E363" s="10">
        <v>1352.23</v>
      </c>
      <c r="F363" s="10">
        <v>50</v>
      </c>
      <c r="G363" s="10">
        <v>26</v>
      </c>
      <c r="H363" s="10">
        <v>1076.04</v>
      </c>
    </row>
    <row r="364" spans="1:8">
      <c r="A364" s="10" t="s">
        <v>378</v>
      </c>
      <c r="B364" s="11">
        <v>45069</v>
      </c>
      <c r="C364" s="12" t="s">
        <v>10</v>
      </c>
      <c r="D364" s="3" t="s">
        <v>14</v>
      </c>
      <c r="E364" s="10">
        <v>2542.84</v>
      </c>
      <c r="F364" s="10">
        <v>48</v>
      </c>
      <c r="G364" s="10">
        <v>32</v>
      </c>
      <c r="H364" s="10">
        <v>543.46</v>
      </c>
    </row>
    <row r="365" spans="1:8">
      <c r="A365" s="10" t="s">
        <v>379</v>
      </c>
      <c r="B365" s="11">
        <v>45066</v>
      </c>
      <c r="C365" s="12" t="s">
        <v>9</v>
      </c>
      <c r="D365" s="3" t="s">
        <v>15</v>
      </c>
      <c r="E365" s="10">
        <v>3678.54</v>
      </c>
      <c r="F365" s="10">
        <v>46</v>
      </c>
      <c r="G365" s="10">
        <v>4</v>
      </c>
      <c r="H365" s="10">
        <v>1829.99</v>
      </c>
    </row>
    <row r="366" spans="1:8">
      <c r="A366" s="10" t="s">
        <v>380</v>
      </c>
      <c r="B366" s="11">
        <v>45527</v>
      </c>
      <c r="C366" s="12" t="str">
        <f>PROPER("norTh")</f>
        <v>North</v>
      </c>
      <c r="D366" s="3" t="s">
        <v>15</v>
      </c>
      <c r="E366" s="10">
        <v>1858.07</v>
      </c>
      <c r="F366" s="10">
        <v>42</v>
      </c>
      <c r="G366" s="10">
        <v>38</v>
      </c>
      <c r="H366" s="10">
        <v>294.99</v>
      </c>
    </row>
    <row r="367" spans="1:8">
      <c r="A367" s="10" t="s">
        <v>381</v>
      </c>
      <c r="B367" s="11">
        <v>45358</v>
      </c>
      <c r="C367" s="12" t="s">
        <v>10</v>
      </c>
      <c r="D367" s="3" t="s">
        <v>14</v>
      </c>
      <c r="E367" s="10">
        <v>1643.46</v>
      </c>
      <c r="F367" s="10">
        <v>30</v>
      </c>
      <c r="G367" s="10">
        <v>13</v>
      </c>
      <c r="H367" s="10">
        <v>227.54</v>
      </c>
    </row>
    <row r="368" spans="1:8">
      <c r="A368" s="10" t="s">
        <v>382</v>
      </c>
      <c r="B368" s="11">
        <v>45262</v>
      </c>
      <c r="C368" s="12" t="s">
        <v>8</v>
      </c>
      <c r="D368" s="3" t="s">
        <v>14</v>
      </c>
      <c r="E368" s="10">
        <v>3596.04</v>
      </c>
      <c r="F368" s="10">
        <v>34</v>
      </c>
      <c r="G368" s="10">
        <v>6</v>
      </c>
      <c r="H368" s="10">
        <v>1366.01</v>
      </c>
    </row>
    <row r="369" spans="1:8">
      <c r="A369" s="10" t="s">
        <v>383</v>
      </c>
      <c r="B369" s="11">
        <v>45562</v>
      </c>
      <c r="C369" s="12" t="str">
        <f>PROPER("norTh")</f>
        <v>North</v>
      </c>
      <c r="D369" s="3" t="s">
        <v>13</v>
      </c>
      <c r="E369" s="10">
        <v>623.41999999999996</v>
      </c>
      <c r="F369" s="10">
        <v>9</v>
      </c>
      <c r="G369" s="10">
        <v>30</v>
      </c>
      <c r="H369" s="10">
        <v>1597.5</v>
      </c>
    </row>
    <row r="370" spans="1:8">
      <c r="A370" s="10" t="s">
        <v>384</v>
      </c>
      <c r="B370" s="11">
        <v>45250</v>
      </c>
      <c r="C370" s="12" t="s">
        <v>8</v>
      </c>
      <c r="D370" s="3" t="s">
        <v>15</v>
      </c>
      <c r="E370" s="10">
        <v>4159.41</v>
      </c>
      <c r="F370" s="10">
        <v>33</v>
      </c>
      <c r="G370" s="10">
        <v>45</v>
      </c>
      <c r="H370" s="10">
        <v>564.71</v>
      </c>
    </row>
    <row r="371" spans="1:8">
      <c r="A371" s="10" t="s">
        <v>385</v>
      </c>
      <c r="B371" s="11">
        <v>45215</v>
      </c>
      <c r="C371" s="12" t="s">
        <v>9</v>
      </c>
      <c r="D371" s="3" t="s">
        <v>14</v>
      </c>
      <c r="E371" s="10">
        <v>422.54</v>
      </c>
      <c r="F371" s="10">
        <v>46</v>
      </c>
      <c r="G371" s="10">
        <v>24</v>
      </c>
      <c r="H371" s="10">
        <v>1658.28</v>
      </c>
    </row>
    <row r="372" spans="1:8">
      <c r="A372" s="10" t="s">
        <v>386</v>
      </c>
      <c r="B372" s="11">
        <v>44930</v>
      </c>
      <c r="C372" s="12" t="s">
        <v>8</v>
      </c>
      <c r="D372" s="3" t="s">
        <v>14</v>
      </c>
      <c r="E372" s="10">
        <v>4636.57</v>
      </c>
      <c r="F372" s="10">
        <v>27</v>
      </c>
      <c r="G372" s="10">
        <v>40</v>
      </c>
      <c r="H372" s="10">
        <v>923.03</v>
      </c>
    </row>
    <row r="373" spans="1:8">
      <c r="A373" s="10" t="s">
        <v>387</v>
      </c>
      <c r="B373" s="11">
        <v>45177</v>
      </c>
      <c r="C373" s="12" t="str">
        <f t="shared" ref="C373:C376" si="14">PROPER("norTh")</f>
        <v>North</v>
      </c>
      <c r="D373" s="3" t="s">
        <v>11</v>
      </c>
      <c r="E373" s="10">
        <v>2858.13</v>
      </c>
      <c r="F373" s="10">
        <v>18</v>
      </c>
      <c r="G373" s="10">
        <v>14</v>
      </c>
      <c r="H373" s="10">
        <v>750.32</v>
      </c>
    </row>
    <row r="374" spans="1:8">
      <c r="A374" s="10" t="s">
        <v>388</v>
      </c>
      <c r="B374" s="11">
        <v>45384</v>
      </c>
      <c r="C374" s="12" t="str">
        <f t="shared" si="14"/>
        <v>North</v>
      </c>
      <c r="D374" s="3" t="s">
        <v>15</v>
      </c>
      <c r="E374" s="10">
        <v>213.54</v>
      </c>
      <c r="F374" s="10">
        <v>8</v>
      </c>
      <c r="G374" s="10">
        <v>46</v>
      </c>
      <c r="H374" s="10">
        <v>1519.28</v>
      </c>
    </row>
    <row r="375" spans="1:8">
      <c r="A375" s="10" t="s">
        <v>389</v>
      </c>
      <c r="B375" s="11">
        <v>44925</v>
      </c>
      <c r="C375" s="12" t="str">
        <f t="shared" si="14"/>
        <v>North</v>
      </c>
      <c r="D375" s="3" t="s">
        <v>11</v>
      </c>
      <c r="E375" s="10">
        <v>1488.39</v>
      </c>
      <c r="F375" s="10">
        <v>25</v>
      </c>
      <c r="G375" s="10">
        <v>21</v>
      </c>
      <c r="H375" s="10">
        <v>1720.51</v>
      </c>
    </row>
    <row r="376" spans="1:8">
      <c r="A376" s="10" t="s">
        <v>390</v>
      </c>
      <c r="B376" s="11">
        <v>45101</v>
      </c>
      <c r="C376" s="12" t="str">
        <f t="shared" si="14"/>
        <v>North</v>
      </c>
      <c r="D376" s="3" t="s">
        <v>14</v>
      </c>
      <c r="E376" s="10">
        <v>2936.81</v>
      </c>
      <c r="F376" s="10">
        <v>16</v>
      </c>
      <c r="G376" s="10">
        <v>1</v>
      </c>
      <c r="H376" s="10">
        <v>1066.45</v>
      </c>
    </row>
    <row r="377" spans="1:8">
      <c r="A377" s="10" t="s">
        <v>391</v>
      </c>
      <c r="B377" s="11">
        <v>45195</v>
      </c>
      <c r="C377" s="12" t="s">
        <v>9</v>
      </c>
      <c r="D377" s="3" t="s">
        <v>11</v>
      </c>
      <c r="E377" s="10">
        <v>2270.87</v>
      </c>
      <c r="F377" s="10">
        <v>49</v>
      </c>
      <c r="G377" s="10">
        <v>21</v>
      </c>
      <c r="H377" s="10">
        <v>1044.47</v>
      </c>
    </row>
    <row r="378" spans="1:8">
      <c r="A378" s="10" t="s">
        <v>392</v>
      </c>
      <c r="B378" s="11">
        <v>45074</v>
      </c>
      <c r="C378" s="12" t="s">
        <v>9</v>
      </c>
      <c r="D378" s="3" t="s">
        <v>12</v>
      </c>
      <c r="E378" s="10">
        <v>872.63</v>
      </c>
      <c r="F378" s="10">
        <v>7</v>
      </c>
      <c r="G378" s="10">
        <v>3</v>
      </c>
      <c r="H378" s="10">
        <v>440.81</v>
      </c>
    </row>
    <row r="379" spans="1:8">
      <c r="A379" s="10" t="s">
        <v>393</v>
      </c>
      <c r="B379" s="11">
        <v>45231</v>
      </c>
      <c r="C379" s="12" t="s">
        <v>8</v>
      </c>
      <c r="D379" s="3" t="s">
        <v>14</v>
      </c>
      <c r="E379" s="10">
        <v>3090.39</v>
      </c>
      <c r="F379" s="10">
        <v>36</v>
      </c>
      <c r="G379" s="10">
        <v>18</v>
      </c>
      <c r="H379" s="10">
        <v>958.92</v>
      </c>
    </row>
    <row r="380" spans="1:8">
      <c r="A380" s="10" t="s">
        <v>394</v>
      </c>
      <c r="B380" s="11">
        <v>45514</v>
      </c>
      <c r="C380" s="12" t="s">
        <v>9</v>
      </c>
      <c r="D380" s="3" t="s">
        <v>11</v>
      </c>
      <c r="E380" s="10">
        <v>3915.94</v>
      </c>
      <c r="F380" s="10">
        <v>20</v>
      </c>
      <c r="G380" s="10">
        <v>16</v>
      </c>
      <c r="H380" s="10">
        <v>1076.21</v>
      </c>
    </row>
    <row r="381" spans="1:8">
      <c r="A381" s="10" t="s">
        <v>395</v>
      </c>
      <c r="B381" s="11">
        <v>45225</v>
      </c>
      <c r="C381" s="12" t="s">
        <v>10</v>
      </c>
      <c r="D381" s="3" t="s">
        <v>14</v>
      </c>
      <c r="E381" s="10">
        <v>4548.37</v>
      </c>
      <c r="F381" s="10">
        <v>29</v>
      </c>
      <c r="G381" s="10">
        <v>50</v>
      </c>
      <c r="H381" s="10">
        <v>1639.81</v>
      </c>
    </row>
    <row r="382" spans="1:8">
      <c r="A382" s="10" t="s">
        <v>396</v>
      </c>
      <c r="B382" s="11">
        <v>45238</v>
      </c>
      <c r="C382" s="12" t="str">
        <f t="shared" ref="C382:C384" si="15">PROPER("norTh")</f>
        <v>North</v>
      </c>
      <c r="D382" s="3" t="s">
        <v>11</v>
      </c>
      <c r="E382" s="10">
        <v>1736.1</v>
      </c>
      <c r="F382" s="10">
        <v>23</v>
      </c>
      <c r="G382" s="10">
        <v>11</v>
      </c>
      <c r="H382" s="10">
        <v>821.24</v>
      </c>
    </row>
    <row r="383" spans="1:8">
      <c r="A383" s="10" t="s">
        <v>397</v>
      </c>
      <c r="B383" s="11">
        <v>45381</v>
      </c>
      <c r="C383" s="12" t="str">
        <f t="shared" si="15"/>
        <v>North</v>
      </c>
      <c r="D383" s="3" t="s">
        <v>13</v>
      </c>
      <c r="E383" s="10">
        <v>3030.3</v>
      </c>
      <c r="F383" s="10">
        <v>18</v>
      </c>
      <c r="G383" s="10">
        <v>12</v>
      </c>
      <c r="H383" s="10">
        <v>1882.67</v>
      </c>
    </row>
    <row r="384" spans="1:8">
      <c r="A384" s="10" t="s">
        <v>398</v>
      </c>
      <c r="B384" s="11">
        <v>45175</v>
      </c>
      <c r="C384" s="12" t="str">
        <f t="shared" si="15"/>
        <v>North</v>
      </c>
      <c r="D384" s="3" t="s">
        <v>15</v>
      </c>
      <c r="E384" s="10">
        <v>3844.92</v>
      </c>
      <c r="F384" s="10">
        <v>38</v>
      </c>
      <c r="G384" s="10">
        <v>11</v>
      </c>
      <c r="H384" s="10">
        <v>258.93</v>
      </c>
    </row>
    <row r="385" spans="1:8">
      <c r="A385" s="10" t="s">
        <v>399</v>
      </c>
      <c r="B385" s="11">
        <v>44979</v>
      </c>
      <c r="C385" s="12" t="s">
        <v>8</v>
      </c>
      <c r="D385" s="3" t="s">
        <v>13</v>
      </c>
      <c r="E385" s="10">
        <v>3149.85</v>
      </c>
      <c r="F385" s="10">
        <v>45</v>
      </c>
      <c r="G385" s="10">
        <v>41</v>
      </c>
      <c r="H385" s="10">
        <v>362.73</v>
      </c>
    </row>
    <row r="386" spans="1:8">
      <c r="A386" s="10" t="s">
        <v>400</v>
      </c>
      <c r="B386" s="11">
        <v>45349</v>
      </c>
      <c r="C386" s="12" t="s">
        <v>8</v>
      </c>
      <c r="D386" s="3" t="s">
        <v>12</v>
      </c>
      <c r="E386" s="10">
        <v>196.66</v>
      </c>
      <c r="F386" s="10">
        <v>32</v>
      </c>
      <c r="G386" s="10">
        <v>3</v>
      </c>
      <c r="H386" s="10">
        <v>112.75</v>
      </c>
    </row>
    <row r="387" spans="1:8">
      <c r="A387" s="10" t="s">
        <v>401</v>
      </c>
      <c r="B387" s="11">
        <v>45366</v>
      </c>
      <c r="C387" s="12" t="str">
        <f>PROPER("norTh")</f>
        <v>North</v>
      </c>
      <c r="D387" s="3" t="s">
        <v>15</v>
      </c>
      <c r="E387" s="10">
        <v>2104.66</v>
      </c>
      <c r="F387" s="10">
        <v>44</v>
      </c>
      <c r="G387" s="10">
        <v>15</v>
      </c>
      <c r="H387" s="10">
        <v>539.63</v>
      </c>
    </row>
    <row r="388" spans="1:8">
      <c r="A388" s="10" t="s">
        <v>402</v>
      </c>
      <c r="B388" s="11">
        <v>45070</v>
      </c>
      <c r="C388" s="12" t="s">
        <v>8</v>
      </c>
      <c r="D388" s="3" t="s">
        <v>15</v>
      </c>
      <c r="E388" s="10">
        <v>1973.55</v>
      </c>
      <c r="F388" s="10">
        <v>13</v>
      </c>
      <c r="G388" s="10">
        <v>9</v>
      </c>
      <c r="H388" s="10">
        <v>915.14</v>
      </c>
    </row>
    <row r="389" spans="1:8">
      <c r="A389" s="10" t="s">
        <v>403</v>
      </c>
      <c r="B389" s="11">
        <v>45184</v>
      </c>
      <c r="C389" s="12" t="s">
        <v>8</v>
      </c>
      <c r="D389" s="3" t="s">
        <v>11</v>
      </c>
      <c r="E389" s="10">
        <v>1997.57</v>
      </c>
      <c r="F389" s="10">
        <v>4</v>
      </c>
      <c r="G389" s="10">
        <v>9</v>
      </c>
      <c r="H389" s="10">
        <v>1392.8</v>
      </c>
    </row>
    <row r="390" spans="1:8">
      <c r="A390" s="10" t="s">
        <v>404</v>
      </c>
      <c r="B390" s="11">
        <v>45465</v>
      </c>
      <c r="C390" s="12" t="s">
        <v>10</v>
      </c>
      <c r="D390" s="3" t="s">
        <v>14</v>
      </c>
      <c r="E390" s="10">
        <v>1585.3</v>
      </c>
      <c r="F390" s="10">
        <v>5</v>
      </c>
      <c r="G390" s="10">
        <v>20</v>
      </c>
      <c r="H390" s="10">
        <v>928.27</v>
      </c>
    </row>
    <row r="391" spans="1:8">
      <c r="A391" s="10" t="s">
        <v>405</v>
      </c>
      <c r="B391" s="11">
        <v>45272</v>
      </c>
      <c r="C391" s="12" t="s">
        <v>9</v>
      </c>
      <c r="D391" s="3" t="s">
        <v>15</v>
      </c>
      <c r="E391" s="10">
        <v>1629.45</v>
      </c>
      <c r="F391" s="10">
        <v>29</v>
      </c>
      <c r="G391" s="10">
        <v>4</v>
      </c>
      <c r="H391" s="10">
        <v>758.45</v>
      </c>
    </row>
    <row r="392" spans="1:8">
      <c r="A392" s="10" t="s">
        <v>406</v>
      </c>
      <c r="B392" s="11">
        <v>45369</v>
      </c>
      <c r="C392" s="12" t="s">
        <v>8</v>
      </c>
      <c r="D392" s="3" t="s">
        <v>13</v>
      </c>
      <c r="E392" s="10">
        <v>3200.45</v>
      </c>
      <c r="F392" s="10">
        <v>35</v>
      </c>
      <c r="G392" s="10">
        <v>44</v>
      </c>
      <c r="H392" s="10">
        <v>1908.14</v>
      </c>
    </row>
    <row r="393" spans="1:8">
      <c r="A393" s="10" t="s">
        <v>407</v>
      </c>
      <c r="B393" s="11">
        <v>45143</v>
      </c>
      <c r="C393" s="12" t="str">
        <f>PROPER("norTh")</f>
        <v>North</v>
      </c>
      <c r="D393" s="3" t="s">
        <v>14</v>
      </c>
      <c r="E393" s="10">
        <v>2611.96</v>
      </c>
      <c r="F393" s="10">
        <v>12</v>
      </c>
      <c r="G393" s="10">
        <v>9</v>
      </c>
      <c r="H393" s="10">
        <v>264.14</v>
      </c>
    </row>
    <row r="394" spans="1:8">
      <c r="A394" s="10" t="s">
        <v>408</v>
      </c>
      <c r="B394" s="11">
        <v>45223</v>
      </c>
      <c r="C394" s="12" t="s">
        <v>8</v>
      </c>
      <c r="D394" s="3" t="s">
        <v>13</v>
      </c>
      <c r="E394" s="10">
        <v>701.35</v>
      </c>
      <c r="F394" s="10">
        <v>18</v>
      </c>
      <c r="G394" s="10">
        <v>23</v>
      </c>
      <c r="H394" s="10">
        <v>1853.85</v>
      </c>
    </row>
    <row r="395" spans="1:8">
      <c r="A395" s="10" t="s">
        <v>409</v>
      </c>
      <c r="B395" s="11">
        <v>45378</v>
      </c>
      <c r="C395" s="12" t="s">
        <v>8</v>
      </c>
      <c r="D395" s="3" t="s">
        <v>12</v>
      </c>
      <c r="E395" s="10">
        <v>579.08000000000004</v>
      </c>
      <c r="F395" s="10">
        <v>18</v>
      </c>
      <c r="G395" s="10">
        <v>0</v>
      </c>
      <c r="H395" s="10">
        <v>482.13</v>
      </c>
    </row>
    <row r="396" spans="1:8">
      <c r="A396" s="10" t="s">
        <v>410</v>
      </c>
      <c r="B396" s="11">
        <v>45397</v>
      </c>
      <c r="C396" s="12" t="str">
        <f>PROPER("norTh")</f>
        <v>North</v>
      </c>
      <c r="D396" s="3" t="s">
        <v>12</v>
      </c>
      <c r="E396" s="10">
        <v>1543.72</v>
      </c>
      <c r="F396" s="10">
        <v>2</v>
      </c>
      <c r="G396" s="10">
        <v>11</v>
      </c>
      <c r="H396" s="10">
        <v>1745.53</v>
      </c>
    </row>
    <row r="397" spans="1:8">
      <c r="A397" s="10" t="s">
        <v>411</v>
      </c>
      <c r="B397" s="11">
        <v>45386</v>
      </c>
      <c r="C397" s="12" t="s">
        <v>10</v>
      </c>
      <c r="D397" s="3" t="s">
        <v>12</v>
      </c>
      <c r="E397" s="10">
        <v>3242.24</v>
      </c>
      <c r="F397" s="10">
        <v>37</v>
      </c>
      <c r="G397" s="10">
        <v>49</v>
      </c>
      <c r="H397" s="10">
        <v>447.53</v>
      </c>
    </row>
    <row r="398" spans="1:8">
      <c r="A398" s="10" t="s">
        <v>412</v>
      </c>
      <c r="B398" s="11">
        <v>45329</v>
      </c>
      <c r="C398" s="12" t="s">
        <v>8</v>
      </c>
      <c r="D398" s="3" t="s">
        <v>14</v>
      </c>
      <c r="E398" s="10">
        <v>3205.57</v>
      </c>
      <c r="F398" s="10">
        <v>9</v>
      </c>
      <c r="G398" s="10">
        <v>26</v>
      </c>
      <c r="H398" s="10">
        <v>1403</v>
      </c>
    </row>
    <row r="399" spans="1:8">
      <c r="A399" s="10" t="s">
        <v>413</v>
      </c>
      <c r="B399" s="11">
        <v>45587</v>
      </c>
      <c r="C399" s="12" t="s">
        <v>8</v>
      </c>
      <c r="D399" s="3" t="s">
        <v>14</v>
      </c>
      <c r="E399" s="10">
        <v>4326.95</v>
      </c>
      <c r="F399" s="10">
        <v>25</v>
      </c>
      <c r="G399" s="10">
        <v>44</v>
      </c>
      <c r="H399" s="10">
        <v>683.97</v>
      </c>
    </row>
    <row r="400" spans="1:8">
      <c r="A400" s="10" t="s">
        <v>414</v>
      </c>
      <c r="B400" s="11">
        <v>45527</v>
      </c>
      <c r="C400" s="12" t="s">
        <v>8</v>
      </c>
      <c r="D400" s="3" t="s">
        <v>11</v>
      </c>
      <c r="E400" s="10">
        <v>4237.95</v>
      </c>
      <c r="F400" s="10">
        <v>28</v>
      </c>
      <c r="G400" s="10">
        <v>46</v>
      </c>
      <c r="H400" s="10">
        <v>1882.05</v>
      </c>
    </row>
    <row r="401" spans="1:8">
      <c r="A401" s="10" t="s">
        <v>415</v>
      </c>
      <c r="B401" s="11">
        <v>45169</v>
      </c>
      <c r="C401" s="12" t="s">
        <v>9</v>
      </c>
      <c r="D401" s="3" t="s">
        <v>12</v>
      </c>
      <c r="E401" s="10">
        <v>2654.9</v>
      </c>
      <c r="F401" s="10">
        <v>27</v>
      </c>
      <c r="G401" s="10">
        <v>6</v>
      </c>
      <c r="H401" s="10">
        <v>386.79</v>
      </c>
    </row>
    <row r="402" spans="1:8">
      <c r="A402" s="10" t="s">
        <v>416</v>
      </c>
      <c r="B402" s="11">
        <v>45423</v>
      </c>
      <c r="C402" s="12" t="str">
        <f>PROPER("norTh")</f>
        <v>North</v>
      </c>
      <c r="D402" s="3" t="s">
        <v>15</v>
      </c>
      <c r="E402" s="10">
        <v>4725.34</v>
      </c>
      <c r="F402" s="10">
        <v>30</v>
      </c>
      <c r="G402" s="10">
        <v>36</v>
      </c>
      <c r="H402" s="10">
        <v>143.62</v>
      </c>
    </row>
    <row r="403" spans="1:8">
      <c r="A403" s="10" t="s">
        <v>417</v>
      </c>
      <c r="B403" s="11">
        <v>45385</v>
      </c>
      <c r="C403" s="12" t="s">
        <v>8</v>
      </c>
      <c r="D403" s="3" t="s">
        <v>14</v>
      </c>
      <c r="E403" s="10">
        <v>4913.43</v>
      </c>
      <c r="F403" s="10">
        <v>6</v>
      </c>
      <c r="G403" s="10">
        <v>29</v>
      </c>
      <c r="H403" s="10">
        <v>1526.48</v>
      </c>
    </row>
    <row r="404" spans="1:8">
      <c r="A404" s="10" t="s">
        <v>418</v>
      </c>
      <c r="B404" s="11">
        <v>45392</v>
      </c>
      <c r="C404" s="12" t="s">
        <v>10</v>
      </c>
      <c r="D404" s="3" t="s">
        <v>15</v>
      </c>
      <c r="E404" s="10">
        <v>3606.92</v>
      </c>
      <c r="F404" s="10">
        <v>23</v>
      </c>
      <c r="G404" s="10">
        <v>15</v>
      </c>
      <c r="H404" s="10">
        <v>296.83999999999997</v>
      </c>
    </row>
    <row r="405" spans="1:8">
      <c r="A405" s="10" t="s">
        <v>419</v>
      </c>
      <c r="B405" s="11">
        <v>45255</v>
      </c>
      <c r="C405" s="12" t="s">
        <v>8</v>
      </c>
      <c r="D405" s="3" t="s">
        <v>13</v>
      </c>
      <c r="E405" s="10">
        <v>3181.67</v>
      </c>
      <c r="F405" s="10">
        <v>34</v>
      </c>
      <c r="G405" s="10">
        <v>9</v>
      </c>
      <c r="H405" s="10">
        <v>488.45</v>
      </c>
    </row>
    <row r="406" spans="1:8">
      <c r="A406" s="10" t="s">
        <v>420</v>
      </c>
      <c r="B406" s="11">
        <v>45110</v>
      </c>
      <c r="C406" s="12" t="s">
        <v>8</v>
      </c>
      <c r="D406" s="3" t="s">
        <v>11</v>
      </c>
      <c r="E406" s="10">
        <v>2379.5100000000002</v>
      </c>
      <c r="F406" s="10">
        <v>39</v>
      </c>
      <c r="G406" s="10">
        <v>5</v>
      </c>
      <c r="H406" s="10">
        <v>1714.22</v>
      </c>
    </row>
    <row r="407" spans="1:8">
      <c r="A407" s="10" t="s">
        <v>421</v>
      </c>
      <c r="B407" s="11">
        <v>45082</v>
      </c>
      <c r="C407" s="12" t="s">
        <v>10</v>
      </c>
      <c r="D407" s="3" t="s">
        <v>14</v>
      </c>
      <c r="E407" s="10">
        <v>1467.12</v>
      </c>
      <c r="F407" s="10">
        <v>11</v>
      </c>
      <c r="G407" s="10">
        <v>5</v>
      </c>
      <c r="H407" s="10">
        <v>400.53</v>
      </c>
    </row>
    <row r="408" spans="1:8">
      <c r="A408" s="10" t="s">
        <v>422</v>
      </c>
      <c r="B408" s="11">
        <v>45581</v>
      </c>
      <c r="C408" s="12" t="s">
        <v>10</v>
      </c>
      <c r="D408" s="3" t="s">
        <v>14</v>
      </c>
      <c r="E408" s="10">
        <v>2869.73</v>
      </c>
      <c r="F408" s="10">
        <v>9</v>
      </c>
      <c r="G408" s="10">
        <v>8</v>
      </c>
      <c r="H408" s="10">
        <v>675.46</v>
      </c>
    </row>
    <row r="409" spans="1:8">
      <c r="A409" s="10" t="s">
        <v>423</v>
      </c>
      <c r="B409" s="11">
        <v>45565</v>
      </c>
      <c r="C409" s="12" t="str">
        <f>PROPER("norTh")</f>
        <v>North</v>
      </c>
      <c r="D409" s="3" t="s">
        <v>12</v>
      </c>
      <c r="E409" s="10">
        <v>275.35000000000002</v>
      </c>
      <c r="F409" s="10">
        <v>29</v>
      </c>
      <c r="G409" s="10">
        <v>25</v>
      </c>
      <c r="H409" s="10">
        <v>1860.04</v>
      </c>
    </row>
    <row r="410" spans="1:8">
      <c r="A410" s="10" t="s">
        <v>424</v>
      </c>
      <c r="B410" s="11">
        <v>45332</v>
      </c>
      <c r="C410" s="12" t="s">
        <v>9</v>
      </c>
      <c r="D410" s="3" t="s">
        <v>12</v>
      </c>
      <c r="E410" s="10">
        <v>3956.33</v>
      </c>
      <c r="F410" s="10">
        <v>38</v>
      </c>
      <c r="G410" s="10">
        <v>48</v>
      </c>
      <c r="H410" s="10">
        <v>472.99</v>
      </c>
    </row>
    <row r="411" spans="1:8">
      <c r="A411" s="10" t="s">
        <v>425</v>
      </c>
      <c r="B411" s="11">
        <v>45499</v>
      </c>
      <c r="C411" s="12" t="s">
        <v>8</v>
      </c>
      <c r="D411" s="3" t="s">
        <v>13</v>
      </c>
      <c r="E411" s="10">
        <v>777.75</v>
      </c>
      <c r="F411" s="10">
        <v>39</v>
      </c>
      <c r="G411" s="10">
        <v>29</v>
      </c>
      <c r="H411" s="10">
        <v>437.32</v>
      </c>
    </row>
    <row r="412" spans="1:8">
      <c r="A412" s="10" t="s">
        <v>426</v>
      </c>
      <c r="B412" s="11">
        <v>45148</v>
      </c>
      <c r="C412" s="12" t="s">
        <v>8</v>
      </c>
      <c r="D412" s="3" t="s">
        <v>13</v>
      </c>
      <c r="E412" s="10">
        <v>2033.72</v>
      </c>
      <c r="F412" s="10">
        <v>21</v>
      </c>
      <c r="G412" s="10">
        <v>12</v>
      </c>
      <c r="H412" s="10">
        <v>455.32</v>
      </c>
    </row>
    <row r="413" spans="1:8">
      <c r="A413" s="10" t="s">
        <v>427</v>
      </c>
      <c r="B413" s="11">
        <v>45330</v>
      </c>
      <c r="C413" s="12" t="s">
        <v>10</v>
      </c>
      <c r="D413" s="3" t="s">
        <v>13</v>
      </c>
      <c r="E413" s="10">
        <v>2067.4899999999998</v>
      </c>
      <c r="F413" s="10">
        <v>44</v>
      </c>
      <c r="G413" s="10">
        <v>21</v>
      </c>
      <c r="H413" s="10">
        <v>972.12</v>
      </c>
    </row>
    <row r="414" spans="1:8">
      <c r="A414" s="10" t="s">
        <v>428</v>
      </c>
      <c r="B414" s="11">
        <v>45321</v>
      </c>
      <c r="C414" s="12" t="str">
        <f>PROPER("norTh")</f>
        <v>North</v>
      </c>
      <c r="D414" s="3" t="s">
        <v>13</v>
      </c>
      <c r="E414" s="10">
        <v>804.25</v>
      </c>
      <c r="F414" s="10">
        <v>17</v>
      </c>
      <c r="G414" s="10">
        <v>42</v>
      </c>
      <c r="H414" s="10">
        <v>219.6</v>
      </c>
    </row>
    <row r="415" spans="1:8">
      <c r="A415" s="10" t="s">
        <v>429</v>
      </c>
      <c r="B415" s="11">
        <v>45024</v>
      </c>
      <c r="C415" s="12" t="s">
        <v>8</v>
      </c>
      <c r="D415" s="3" t="s">
        <v>12</v>
      </c>
      <c r="E415" s="10">
        <v>3192.94</v>
      </c>
      <c r="F415" s="10">
        <v>26</v>
      </c>
      <c r="G415" s="10">
        <v>43</v>
      </c>
      <c r="H415" s="10">
        <v>1184.28</v>
      </c>
    </row>
    <row r="416" spans="1:8">
      <c r="A416" s="10" t="s">
        <v>430</v>
      </c>
      <c r="B416" s="11">
        <v>45221</v>
      </c>
      <c r="C416" s="12" t="s">
        <v>10</v>
      </c>
      <c r="D416" s="3" t="s">
        <v>11</v>
      </c>
      <c r="E416" s="10">
        <v>3961.53</v>
      </c>
      <c r="F416" s="10">
        <v>22</v>
      </c>
      <c r="G416" s="10">
        <v>49</v>
      </c>
      <c r="H416" s="10">
        <v>62.46</v>
      </c>
    </row>
    <row r="417" spans="1:8">
      <c r="A417" s="10" t="s">
        <v>431</v>
      </c>
      <c r="B417" s="11">
        <v>44901</v>
      </c>
      <c r="C417" s="12" t="s">
        <v>9</v>
      </c>
      <c r="D417" s="3" t="s">
        <v>11</v>
      </c>
      <c r="E417" s="10">
        <v>4673.93</v>
      </c>
      <c r="F417" s="10">
        <v>36</v>
      </c>
      <c r="G417" s="10">
        <v>37</v>
      </c>
      <c r="H417" s="10">
        <v>598.58000000000004</v>
      </c>
    </row>
    <row r="418" spans="1:8">
      <c r="A418" s="10" t="s">
        <v>432</v>
      </c>
      <c r="B418" s="11">
        <v>45341</v>
      </c>
      <c r="C418" s="12" t="str">
        <f>PROPER("norTh")</f>
        <v>North</v>
      </c>
      <c r="D418" s="3" t="s">
        <v>14</v>
      </c>
      <c r="E418" s="10">
        <v>3075.53</v>
      </c>
      <c r="F418" s="10">
        <v>33</v>
      </c>
      <c r="G418" s="10">
        <v>29</v>
      </c>
      <c r="H418" s="10">
        <v>757.09</v>
      </c>
    </row>
    <row r="419" spans="1:8">
      <c r="A419" s="10" t="s">
        <v>433</v>
      </c>
      <c r="B419" s="11">
        <v>44996</v>
      </c>
      <c r="C419" s="12" t="s">
        <v>8</v>
      </c>
      <c r="D419" s="3" t="s">
        <v>12</v>
      </c>
      <c r="E419" s="10">
        <v>4298.16</v>
      </c>
      <c r="F419" s="10">
        <v>40</v>
      </c>
      <c r="G419" s="10">
        <v>45</v>
      </c>
      <c r="H419" s="10">
        <v>1874.36</v>
      </c>
    </row>
    <row r="420" spans="1:8">
      <c r="A420" s="10" t="s">
        <v>434</v>
      </c>
      <c r="B420" s="11">
        <v>45311</v>
      </c>
      <c r="C420" s="12" t="s">
        <v>10</v>
      </c>
      <c r="D420" s="3" t="s">
        <v>15</v>
      </c>
      <c r="E420" s="10">
        <v>3686.95</v>
      </c>
      <c r="F420" s="10">
        <v>15</v>
      </c>
      <c r="G420" s="10">
        <v>44</v>
      </c>
      <c r="H420" s="10">
        <v>1554.25</v>
      </c>
    </row>
    <row r="421" spans="1:8">
      <c r="A421" s="10" t="s">
        <v>435</v>
      </c>
      <c r="B421" s="11">
        <v>45361</v>
      </c>
      <c r="C421" s="12" t="str">
        <f t="shared" ref="C421:C422" si="16">PROPER("norTh")</f>
        <v>North</v>
      </c>
      <c r="D421" s="3" t="s">
        <v>12</v>
      </c>
      <c r="E421" s="10">
        <v>2440.89</v>
      </c>
      <c r="F421" s="10">
        <v>44</v>
      </c>
      <c r="G421" s="10">
        <v>49</v>
      </c>
      <c r="H421" s="10">
        <v>349.44</v>
      </c>
    </row>
    <row r="422" spans="1:8">
      <c r="A422" s="10" t="s">
        <v>436</v>
      </c>
      <c r="B422" s="11">
        <v>44899</v>
      </c>
      <c r="C422" s="12" t="str">
        <f t="shared" si="16"/>
        <v>North</v>
      </c>
      <c r="D422" s="3" t="s">
        <v>14</v>
      </c>
      <c r="E422" s="10">
        <v>1958.06</v>
      </c>
      <c r="F422" s="10">
        <v>44</v>
      </c>
      <c r="G422" s="10">
        <v>21</v>
      </c>
      <c r="H422" s="10">
        <v>972.58</v>
      </c>
    </row>
    <row r="423" spans="1:8">
      <c r="A423" s="10" t="s">
        <v>437</v>
      </c>
      <c r="B423" s="11">
        <v>45517</v>
      </c>
      <c r="C423" s="12" t="s">
        <v>10</v>
      </c>
      <c r="D423" s="3" t="s">
        <v>14</v>
      </c>
      <c r="E423" s="10">
        <v>1011.3</v>
      </c>
      <c r="F423" s="10">
        <v>6</v>
      </c>
      <c r="G423" s="10">
        <v>14</v>
      </c>
      <c r="H423" s="10">
        <v>369.32</v>
      </c>
    </row>
    <row r="424" spans="1:8">
      <c r="A424" s="10" t="s">
        <v>438</v>
      </c>
      <c r="B424" s="11">
        <v>44973</v>
      </c>
      <c r="C424" s="12" t="str">
        <f>PROPER("norTh")</f>
        <v>North</v>
      </c>
      <c r="D424" s="3" t="s">
        <v>12</v>
      </c>
      <c r="E424" s="10">
        <v>2472.14</v>
      </c>
      <c r="F424" s="10">
        <v>45</v>
      </c>
      <c r="G424" s="10">
        <v>40</v>
      </c>
      <c r="H424" s="10">
        <v>635.9</v>
      </c>
    </row>
    <row r="425" spans="1:8">
      <c r="A425" s="10" t="s">
        <v>439</v>
      </c>
      <c r="B425" s="11">
        <v>45087</v>
      </c>
      <c r="C425" s="12" t="s">
        <v>10</v>
      </c>
      <c r="D425" s="3" t="s">
        <v>15</v>
      </c>
      <c r="E425" s="10">
        <v>4762.26</v>
      </c>
      <c r="F425" s="10">
        <v>44</v>
      </c>
      <c r="G425" s="10">
        <v>47</v>
      </c>
      <c r="H425" s="10">
        <v>1384.65</v>
      </c>
    </row>
    <row r="426" spans="1:8">
      <c r="A426" s="10" t="s">
        <v>440</v>
      </c>
      <c r="B426" s="11">
        <v>45373</v>
      </c>
      <c r="C426" s="12" t="str">
        <f>PROPER("norTh")</f>
        <v>North</v>
      </c>
      <c r="D426" s="3" t="s">
        <v>13</v>
      </c>
      <c r="E426" s="10">
        <v>4551.51</v>
      </c>
      <c r="F426" s="10">
        <v>4</v>
      </c>
      <c r="G426" s="10">
        <v>0</v>
      </c>
      <c r="H426" s="10">
        <v>1384.53</v>
      </c>
    </row>
    <row r="427" spans="1:8">
      <c r="A427" s="10" t="s">
        <v>441</v>
      </c>
      <c r="B427" s="11">
        <v>45164</v>
      </c>
      <c r="C427" s="12" t="s">
        <v>8</v>
      </c>
      <c r="D427" s="3" t="s">
        <v>12</v>
      </c>
      <c r="E427" s="10">
        <v>778.34</v>
      </c>
      <c r="F427" s="10">
        <v>28</v>
      </c>
      <c r="G427" s="10">
        <v>31</v>
      </c>
      <c r="H427" s="10">
        <v>110.66</v>
      </c>
    </row>
    <row r="428" spans="1:8">
      <c r="A428" s="10" t="s">
        <v>442</v>
      </c>
      <c r="B428" s="11">
        <v>45005</v>
      </c>
      <c r="C428" s="12" t="s">
        <v>8</v>
      </c>
      <c r="D428" s="3" t="s">
        <v>12</v>
      </c>
      <c r="E428" s="10">
        <v>3323.74</v>
      </c>
      <c r="F428" s="10">
        <v>29</v>
      </c>
      <c r="G428" s="10">
        <v>38</v>
      </c>
      <c r="H428" s="10">
        <v>1390.5</v>
      </c>
    </row>
    <row r="429" spans="1:8">
      <c r="A429" s="10" t="s">
        <v>443</v>
      </c>
      <c r="B429" s="11">
        <v>45371</v>
      </c>
      <c r="C429" s="12" t="s">
        <v>9</v>
      </c>
      <c r="D429" s="3" t="s">
        <v>12</v>
      </c>
      <c r="E429" s="10">
        <v>4040.89</v>
      </c>
      <c r="F429" s="10">
        <v>2</v>
      </c>
      <c r="G429" s="10">
        <v>7</v>
      </c>
      <c r="H429" s="10">
        <v>1717.12</v>
      </c>
    </row>
    <row r="430" spans="1:8">
      <c r="A430" s="10" t="s">
        <v>444</v>
      </c>
      <c r="B430" s="11">
        <v>44906</v>
      </c>
      <c r="C430" s="12" t="s">
        <v>8</v>
      </c>
      <c r="D430" s="3" t="s">
        <v>13</v>
      </c>
      <c r="E430" s="10">
        <v>1870.44</v>
      </c>
      <c r="F430" s="10">
        <v>45</v>
      </c>
      <c r="G430" s="10">
        <v>6</v>
      </c>
      <c r="H430" s="10">
        <v>1800.42</v>
      </c>
    </row>
    <row r="431" spans="1:8">
      <c r="A431" s="10" t="s">
        <v>445</v>
      </c>
      <c r="B431" s="11">
        <v>45551</v>
      </c>
      <c r="C431" s="12" t="s">
        <v>8</v>
      </c>
      <c r="D431" s="3" t="s">
        <v>11</v>
      </c>
      <c r="E431" s="10">
        <v>3142.49</v>
      </c>
      <c r="F431" s="10">
        <v>42</v>
      </c>
      <c r="G431" s="10">
        <v>7</v>
      </c>
      <c r="H431" s="10">
        <v>1981.52</v>
      </c>
    </row>
    <row r="432" spans="1:8">
      <c r="A432" s="10" t="s">
        <v>446</v>
      </c>
      <c r="B432" s="11">
        <v>45173</v>
      </c>
      <c r="C432" s="12" t="s">
        <v>9</v>
      </c>
      <c r="D432" s="3" t="s">
        <v>12</v>
      </c>
      <c r="E432" s="10">
        <v>4466.6400000000003</v>
      </c>
      <c r="F432" s="10">
        <v>40</v>
      </c>
      <c r="G432" s="10">
        <v>38</v>
      </c>
      <c r="H432" s="10">
        <v>214.72</v>
      </c>
    </row>
    <row r="433" spans="1:8">
      <c r="A433" s="10" t="s">
        <v>447</v>
      </c>
      <c r="B433" s="11">
        <v>45566</v>
      </c>
      <c r="C433" s="12" t="s">
        <v>9</v>
      </c>
      <c r="D433" s="3" t="s">
        <v>15</v>
      </c>
      <c r="E433" s="10">
        <v>2986.4</v>
      </c>
      <c r="F433" s="10">
        <v>31</v>
      </c>
      <c r="G433" s="10">
        <v>20</v>
      </c>
      <c r="H433" s="10">
        <v>659.21</v>
      </c>
    </row>
    <row r="434" spans="1:8">
      <c r="A434" s="10" t="s">
        <v>448</v>
      </c>
      <c r="B434" s="11">
        <v>45040</v>
      </c>
      <c r="C434" s="12" t="s">
        <v>9</v>
      </c>
      <c r="D434" s="3" t="s">
        <v>14</v>
      </c>
      <c r="E434" s="10">
        <v>1986.99</v>
      </c>
      <c r="F434" s="10">
        <v>6</v>
      </c>
      <c r="G434" s="10">
        <v>33</v>
      </c>
      <c r="H434" s="10">
        <v>1890.48</v>
      </c>
    </row>
    <row r="435" spans="1:8">
      <c r="A435" s="10" t="s">
        <v>449</v>
      </c>
      <c r="B435" s="11">
        <v>44920</v>
      </c>
      <c r="C435" s="12" t="s">
        <v>8</v>
      </c>
      <c r="D435" s="3" t="s">
        <v>12</v>
      </c>
      <c r="E435" s="10">
        <v>2093.9299999999998</v>
      </c>
      <c r="F435" s="10">
        <v>6</v>
      </c>
      <c r="G435" s="10">
        <v>31</v>
      </c>
      <c r="H435" s="10">
        <v>486.63</v>
      </c>
    </row>
    <row r="436" spans="1:8">
      <c r="A436" s="10" t="s">
        <v>450</v>
      </c>
      <c r="B436" s="11">
        <v>45451</v>
      </c>
      <c r="C436" s="12" t="s">
        <v>8</v>
      </c>
      <c r="D436" s="3" t="s">
        <v>15</v>
      </c>
      <c r="E436" s="10">
        <v>4584.59</v>
      </c>
      <c r="F436" s="10">
        <v>3</v>
      </c>
      <c r="G436" s="10">
        <v>25</v>
      </c>
      <c r="H436" s="10">
        <v>1530.29</v>
      </c>
    </row>
    <row r="437" spans="1:8">
      <c r="A437" s="10" t="s">
        <v>451</v>
      </c>
      <c r="B437" s="11">
        <v>45380</v>
      </c>
      <c r="C437" s="12" t="s">
        <v>9</v>
      </c>
      <c r="D437" s="3" t="s">
        <v>12</v>
      </c>
      <c r="E437" s="10">
        <v>974.86</v>
      </c>
      <c r="F437" s="10">
        <v>38</v>
      </c>
      <c r="G437" s="10">
        <v>48</v>
      </c>
      <c r="H437" s="10">
        <v>871.02</v>
      </c>
    </row>
    <row r="438" spans="1:8">
      <c r="A438" s="10" t="s">
        <v>452</v>
      </c>
      <c r="B438" s="11">
        <v>45379</v>
      </c>
      <c r="C438" s="12" t="s">
        <v>10</v>
      </c>
      <c r="D438" s="3" t="s">
        <v>15</v>
      </c>
      <c r="E438" s="10">
        <v>1313.21</v>
      </c>
      <c r="F438" s="10">
        <v>48</v>
      </c>
      <c r="G438" s="10">
        <v>8</v>
      </c>
      <c r="H438" s="10">
        <v>1906.22</v>
      </c>
    </row>
    <row r="439" spans="1:8">
      <c r="A439" s="10" t="s">
        <v>453</v>
      </c>
      <c r="B439" s="11">
        <v>45270</v>
      </c>
      <c r="C439" s="12" t="s">
        <v>10</v>
      </c>
      <c r="D439" s="3" t="s">
        <v>11</v>
      </c>
      <c r="E439" s="10">
        <v>4212.21</v>
      </c>
      <c r="F439" s="10">
        <v>21</v>
      </c>
      <c r="G439" s="10">
        <v>41</v>
      </c>
      <c r="H439" s="10">
        <v>1806.23</v>
      </c>
    </row>
    <row r="440" spans="1:8">
      <c r="A440" s="10" t="s">
        <v>454</v>
      </c>
      <c r="B440" s="11">
        <v>45171</v>
      </c>
      <c r="C440" s="12" t="s">
        <v>8</v>
      </c>
      <c r="D440" s="3" t="s">
        <v>15</v>
      </c>
      <c r="E440" s="10">
        <v>2406.15</v>
      </c>
      <c r="F440" s="10">
        <v>37</v>
      </c>
      <c r="G440" s="10">
        <v>18</v>
      </c>
      <c r="H440" s="10">
        <v>616.26</v>
      </c>
    </row>
    <row r="441" spans="1:8">
      <c r="A441" s="10" t="s">
        <v>455</v>
      </c>
      <c r="B441" s="11">
        <v>45134</v>
      </c>
      <c r="C441" s="12" t="s">
        <v>9</v>
      </c>
      <c r="D441" s="3" t="s">
        <v>13</v>
      </c>
      <c r="E441" s="10">
        <v>3494.36</v>
      </c>
      <c r="F441" s="10">
        <v>13</v>
      </c>
      <c r="G441" s="10">
        <v>13</v>
      </c>
      <c r="H441" s="10">
        <v>561.04</v>
      </c>
    </row>
    <row r="442" spans="1:8">
      <c r="A442" s="10" t="s">
        <v>456</v>
      </c>
      <c r="B442" s="11">
        <v>45388</v>
      </c>
      <c r="C442" s="12" t="s">
        <v>10</v>
      </c>
      <c r="D442" s="3" t="s">
        <v>12</v>
      </c>
      <c r="E442" s="10">
        <v>3724.52</v>
      </c>
      <c r="F442" s="10">
        <v>42</v>
      </c>
      <c r="G442" s="10">
        <v>13</v>
      </c>
      <c r="H442" s="10">
        <v>1947.91</v>
      </c>
    </row>
    <row r="443" spans="1:8">
      <c r="A443" s="10" t="s">
        <v>457</v>
      </c>
      <c r="B443" s="11">
        <v>45249</v>
      </c>
      <c r="C443" s="12" t="s">
        <v>9</v>
      </c>
      <c r="D443" s="3" t="s">
        <v>13</v>
      </c>
      <c r="E443" s="10">
        <v>4350.38</v>
      </c>
      <c r="F443" s="10">
        <v>3</v>
      </c>
      <c r="G443" s="10">
        <v>14</v>
      </c>
      <c r="H443" s="10">
        <v>513.85</v>
      </c>
    </row>
    <row r="444" spans="1:8">
      <c r="A444" s="10" t="s">
        <v>458</v>
      </c>
      <c r="B444" s="11">
        <v>45510</v>
      </c>
      <c r="C444" s="12" t="s">
        <v>8</v>
      </c>
      <c r="D444" s="3" t="s">
        <v>12</v>
      </c>
      <c r="E444" s="10">
        <v>4373.8100000000004</v>
      </c>
      <c r="F444" s="10">
        <v>24</v>
      </c>
      <c r="G444" s="10">
        <v>29</v>
      </c>
      <c r="H444" s="10">
        <v>631.04</v>
      </c>
    </row>
    <row r="445" spans="1:8">
      <c r="A445" s="10" t="s">
        <v>459</v>
      </c>
      <c r="B445" s="11">
        <v>44971</v>
      </c>
      <c r="C445" s="12" t="s">
        <v>8</v>
      </c>
      <c r="D445" s="3" t="s">
        <v>14</v>
      </c>
      <c r="E445" s="10">
        <v>4101.04</v>
      </c>
      <c r="F445" s="10">
        <v>34</v>
      </c>
      <c r="G445" s="10">
        <v>3</v>
      </c>
      <c r="H445" s="10">
        <v>1751.16</v>
      </c>
    </row>
    <row r="446" spans="1:8">
      <c r="A446" s="10" t="s">
        <v>460</v>
      </c>
      <c r="B446" s="11">
        <v>45529</v>
      </c>
      <c r="C446" s="12" t="s">
        <v>10</v>
      </c>
      <c r="D446" s="3" t="s">
        <v>11</v>
      </c>
      <c r="E446" s="10">
        <v>3326.03</v>
      </c>
      <c r="F446" s="10">
        <v>8</v>
      </c>
      <c r="G446" s="10">
        <v>4</v>
      </c>
      <c r="H446" s="10">
        <v>482.77</v>
      </c>
    </row>
    <row r="447" spans="1:8">
      <c r="A447" s="10" t="s">
        <v>461</v>
      </c>
      <c r="B447" s="11">
        <v>45220</v>
      </c>
      <c r="C447" s="12" t="s">
        <v>9</v>
      </c>
      <c r="D447" s="3" t="s">
        <v>11</v>
      </c>
      <c r="E447" s="10">
        <v>669.76</v>
      </c>
      <c r="F447" s="10">
        <v>34</v>
      </c>
      <c r="G447" s="10">
        <v>8</v>
      </c>
      <c r="H447" s="10">
        <v>720.04</v>
      </c>
    </row>
    <row r="448" spans="1:8">
      <c r="A448" s="10" t="s">
        <v>462</v>
      </c>
      <c r="B448" s="11">
        <v>45579</v>
      </c>
      <c r="C448" s="12" t="str">
        <f>PROPER("norTh")</f>
        <v>North</v>
      </c>
      <c r="D448" s="3" t="s">
        <v>13</v>
      </c>
      <c r="E448" s="10">
        <v>2906.79</v>
      </c>
      <c r="F448" s="10">
        <v>31</v>
      </c>
      <c r="G448" s="10">
        <v>33</v>
      </c>
      <c r="H448" s="10">
        <v>130.99</v>
      </c>
    </row>
    <row r="449" spans="1:8">
      <c r="A449" s="10" t="s">
        <v>463</v>
      </c>
      <c r="B449" s="11">
        <v>45557</v>
      </c>
      <c r="C449" s="12" t="s">
        <v>9</v>
      </c>
      <c r="D449" s="3" t="s">
        <v>11</v>
      </c>
      <c r="E449" s="10">
        <v>1083.31</v>
      </c>
      <c r="F449" s="10">
        <v>6</v>
      </c>
      <c r="G449" s="10">
        <v>12</v>
      </c>
      <c r="H449" s="10">
        <v>1002.46</v>
      </c>
    </row>
    <row r="450" spans="1:8">
      <c r="A450" s="10" t="s">
        <v>464</v>
      </c>
      <c r="B450" s="11">
        <v>45480</v>
      </c>
      <c r="C450" s="12" t="s">
        <v>10</v>
      </c>
      <c r="D450" s="3" t="s">
        <v>11</v>
      </c>
      <c r="E450" s="10">
        <v>193.64</v>
      </c>
      <c r="F450" s="10">
        <v>36</v>
      </c>
      <c r="G450" s="10">
        <v>17</v>
      </c>
      <c r="H450" s="10">
        <v>818.94</v>
      </c>
    </row>
    <row r="451" spans="1:8">
      <c r="A451" s="10" t="s">
        <v>465</v>
      </c>
      <c r="B451" s="11">
        <v>44990</v>
      </c>
      <c r="C451" s="12" t="s">
        <v>8</v>
      </c>
      <c r="D451" s="3" t="s">
        <v>11</v>
      </c>
      <c r="E451" s="10">
        <v>3154.25</v>
      </c>
      <c r="F451" s="10">
        <v>43</v>
      </c>
      <c r="G451" s="10">
        <v>28</v>
      </c>
      <c r="H451" s="10">
        <v>467.13</v>
      </c>
    </row>
    <row r="452" spans="1:8">
      <c r="A452" s="10" t="s">
        <v>466</v>
      </c>
      <c r="B452" s="11">
        <v>45330</v>
      </c>
      <c r="C452" s="12" t="s">
        <v>8</v>
      </c>
      <c r="D452" s="3" t="s">
        <v>13</v>
      </c>
      <c r="E452" s="10">
        <v>4809.3100000000004</v>
      </c>
      <c r="F452" s="10">
        <v>15</v>
      </c>
      <c r="G452" s="10">
        <v>37</v>
      </c>
      <c r="H452" s="10">
        <v>274.91000000000003</v>
      </c>
    </row>
    <row r="453" spans="1:8">
      <c r="A453" s="10" t="s">
        <v>467</v>
      </c>
      <c r="B453" s="11">
        <v>45337</v>
      </c>
      <c r="C453" s="12" t="s">
        <v>10</v>
      </c>
      <c r="D453" s="3" t="s">
        <v>12</v>
      </c>
      <c r="E453" s="10">
        <v>2267.37</v>
      </c>
      <c r="F453" s="10">
        <v>4</v>
      </c>
      <c r="G453" s="10">
        <v>23</v>
      </c>
      <c r="H453" s="10">
        <v>606.70000000000005</v>
      </c>
    </row>
    <row r="454" spans="1:8">
      <c r="A454" s="10" t="s">
        <v>468</v>
      </c>
      <c r="B454" s="11">
        <v>45176</v>
      </c>
      <c r="C454" s="12" t="s">
        <v>10</v>
      </c>
      <c r="D454" s="3" t="s">
        <v>15</v>
      </c>
      <c r="E454" s="10">
        <v>398.13</v>
      </c>
      <c r="F454" s="10">
        <v>42</v>
      </c>
      <c r="G454" s="10">
        <v>17</v>
      </c>
      <c r="H454" s="10">
        <v>908.46</v>
      </c>
    </row>
    <row r="455" spans="1:8">
      <c r="A455" s="10" t="s">
        <v>469</v>
      </c>
      <c r="B455" s="11">
        <v>45611</v>
      </c>
      <c r="C455" s="12" t="s">
        <v>8</v>
      </c>
      <c r="D455" s="3" t="s">
        <v>15</v>
      </c>
      <c r="E455" s="10">
        <v>1692.79</v>
      </c>
      <c r="F455" s="10">
        <v>12</v>
      </c>
      <c r="G455" s="10">
        <v>50</v>
      </c>
      <c r="H455" s="10">
        <v>447.22</v>
      </c>
    </row>
    <row r="456" spans="1:8">
      <c r="A456" s="10" t="s">
        <v>470</v>
      </c>
      <c r="B456" s="11">
        <v>45544</v>
      </c>
      <c r="C456" s="12" t="s">
        <v>8</v>
      </c>
      <c r="D456" s="3" t="s">
        <v>14</v>
      </c>
      <c r="E456" s="10">
        <v>1834.43</v>
      </c>
      <c r="F456" s="10">
        <v>48</v>
      </c>
      <c r="G456" s="10">
        <v>30</v>
      </c>
      <c r="H456" s="10">
        <v>1710.58</v>
      </c>
    </row>
    <row r="457" spans="1:8">
      <c r="A457" s="10" t="s">
        <v>471</v>
      </c>
      <c r="B457" s="11">
        <v>45240</v>
      </c>
      <c r="C457" s="12" t="s">
        <v>10</v>
      </c>
      <c r="D457" s="3" t="s">
        <v>11</v>
      </c>
      <c r="E457" s="10">
        <v>2753.34</v>
      </c>
      <c r="F457" s="10">
        <v>47</v>
      </c>
      <c r="G457" s="10">
        <v>40</v>
      </c>
      <c r="H457" s="10">
        <v>1174.1400000000001</v>
      </c>
    </row>
    <row r="458" spans="1:8">
      <c r="A458" s="10" t="s">
        <v>472</v>
      </c>
      <c r="B458" s="11">
        <v>45461</v>
      </c>
      <c r="C458" s="12" t="s">
        <v>9</v>
      </c>
      <c r="D458" s="3" t="s">
        <v>12</v>
      </c>
      <c r="E458" s="10">
        <v>4388.68</v>
      </c>
      <c r="F458" s="10">
        <v>42</v>
      </c>
      <c r="G458" s="10">
        <v>24</v>
      </c>
      <c r="H458" s="10">
        <v>15.98</v>
      </c>
    </row>
    <row r="459" spans="1:8">
      <c r="A459" s="10" t="s">
        <v>473</v>
      </c>
      <c r="B459" s="11">
        <v>45359</v>
      </c>
      <c r="C459" s="12" t="s">
        <v>9</v>
      </c>
      <c r="D459" s="3" t="s">
        <v>15</v>
      </c>
      <c r="E459" s="10">
        <v>4667.93</v>
      </c>
      <c r="F459" s="10">
        <v>24</v>
      </c>
      <c r="G459" s="10">
        <v>11</v>
      </c>
      <c r="H459" s="10">
        <v>916.86</v>
      </c>
    </row>
    <row r="460" spans="1:8">
      <c r="A460" s="10" t="s">
        <v>474</v>
      </c>
      <c r="B460" s="11">
        <v>45153</v>
      </c>
      <c r="C460" s="12" t="s">
        <v>8</v>
      </c>
      <c r="D460" s="3" t="s">
        <v>14</v>
      </c>
      <c r="E460" s="10">
        <v>976.14</v>
      </c>
      <c r="F460" s="10">
        <v>13</v>
      </c>
      <c r="G460" s="10">
        <v>15</v>
      </c>
      <c r="H460" s="10">
        <v>129.28</v>
      </c>
    </row>
    <row r="461" spans="1:8">
      <c r="A461" s="10" t="s">
        <v>475</v>
      </c>
      <c r="B461" s="11">
        <v>45355</v>
      </c>
      <c r="C461" s="12" t="s">
        <v>9</v>
      </c>
      <c r="D461" s="3" t="s">
        <v>15</v>
      </c>
      <c r="E461" s="10">
        <v>281.39</v>
      </c>
      <c r="F461" s="10">
        <v>2</v>
      </c>
      <c r="G461" s="10">
        <v>41</v>
      </c>
      <c r="H461" s="10">
        <v>1128.3</v>
      </c>
    </row>
    <row r="462" spans="1:8">
      <c r="A462" s="10" t="s">
        <v>476</v>
      </c>
      <c r="B462" s="11">
        <v>45315</v>
      </c>
      <c r="C462" s="12" t="s">
        <v>9</v>
      </c>
      <c r="D462" s="3" t="s">
        <v>15</v>
      </c>
      <c r="E462" s="10">
        <v>1460.11</v>
      </c>
      <c r="F462" s="10">
        <v>38</v>
      </c>
      <c r="G462" s="10">
        <v>17</v>
      </c>
      <c r="H462" s="10">
        <v>319.16000000000003</v>
      </c>
    </row>
    <row r="463" spans="1:8">
      <c r="A463" s="10" t="s">
        <v>477</v>
      </c>
      <c r="B463" s="11">
        <v>44893</v>
      </c>
      <c r="C463" s="12" t="s">
        <v>8</v>
      </c>
      <c r="D463" s="3" t="s">
        <v>12</v>
      </c>
      <c r="E463" s="10">
        <v>1022.02</v>
      </c>
      <c r="F463" s="10">
        <v>38</v>
      </c>
      <c r="G463" s="10">
        <v>20</v>
      </c>
      <c r="H463" s="10">
        <v>1355.93</v>
      </c>
    </row>
    <row r="464" spans="1:8">
      <c r="A464" s="10" t="s">
        <v>478</v>
      </c>
      <c r="B464" s="11">
        <v>45572</v>
      </c>
      <c r="C464" s="12" t="str">
        <f>PROPER("norTh")</f>
        <v>North</v>
      </c>
      <c r="D464" s="3" t="s">
        <v>12</v>
      </c>
      <c r="E464" s="10">
        <v>2637.37</v>
      </c>
      <c r="F464" s="10">
        <v>45</v>
      </c>
      <c r="G464" s="10">
        <v>33</v>
      </c>
      <c r="H464" s="10">
        <v>1725.56</v>
      </c>
    </row>
    <row r="465" spans="1:8">
      <c r="A465" s="10" t="s">
        <v>479</v>
      </c>
      <c r="B465" s="11">
        <v>44895</v>
      </c>
      <c r="C465" s="12" t="s">
        <v>9</v>
      </c>
      <c r="D465" s="3" t="s">
        <v>14</v>
      </c>
      <c r="E465" s="10">
        <v>1538.27</v>
      </c>
      <c r="F465" s="10">
        <v>13</v>
      </c>
      <c r="G465" s="10">
        <v>34</v>
      </c>
      <c r="H465" s="10">
        <v>607.27</v>
      </c>
    </row>
    <row r="466" spans="1:8">
      <c r="A466" s="10" t="s">
        <v>480</v>
      </c>
      <c r="B466" s="11">
        <v>44998</v>
      </c>
      <c r="C466" s="12" t="s">
        <v>9</v>
      </c>
      <c r="D466" s="3" t="s">
        <v>11</v>
      </c>
      <c r="E466" s="10">
        <v>3269.09</v>
      </c>
      <c r="F466" s="10">
        <v>50</v>
      </c>
      <c r="G466" s="10">
        <v>9</v>
      </c>
      <c r="H466" s="10">
        <v>810.69</v>
      </c>
    </row>
    <row r="467" spans="1:8">
      <c r="A467" s="10" t="s">
        <v>481</v>
      </c>
      <c r="B467" s="11">
        <v>45075</v>
      </c>
      <c r="C467" s="12" t="str">
        <f>PROPER("norTh")</f>
        <v>North</v>
      </c>
      <c r="D467" s="3" t="s">
        <v>15</v>
      </c>
      <c r="E467" s="10">
        <v>417.48</v>
      </c>
      <c r="F467" s="10">
        <v>1</v>
      </c>
      <c r="G467" s="10">
        <v>11</v>
      </c>
      <c r="H467" s="10">
        <v>1447.27</v>
      </c>
    </row>
    <row r="468" spans="1:8">
      <c r="A468" s="10" t="s">
        <v>482</v>
      </c>
      <c r="B468" s="11">
        <v>45142</v>
      </c>
      <c r="C468" s="12" t="s">
        <v>9</v>
      </c>
      <c r="D468" s="3" t="s">
        <v>11</v>
      </c>
      <c r="E468" s="10">
        <v>4804.3900000000003</v>
      </c>
      <c r="F468" s="10">
        <v>41</v>
      </c>
      <c r="G468" s="10">
        <v>41</v>
      </c>
      <c r="H468" s="10">
        <v>429.51</v>
      </c>
    </row>
    <row r="469" spans="1:8">
      <c r="A469" s="10" t="s">
        <v>483</v>
      </c>
      <c r="B469" s="11">
        <v>45373</v>
      </c>
      <c r="C469" s="12" t="str">
        <f>PROPER("norTh")</f>
        <v>North</v>
      </c>
      <c r="D469" s="3" t="s">
        <v>13</v>
      </c>
      <c r="E469" s="10">
        <v>109.58</v>
      </c>
      <c r="F469" s="10">
        <v>37</v>
      </c>
      <c r="G469" s="10">
        <v>35</v>
      </c>
      <c r="H469" s="10">
        <v>1367.03</v>
      </c>
    </row>
    <row r="470" spans="1:8">
      <c r="A470" s="10" t="s">
        <v>484</v>
      </c>
      <c r="B470" s="11">
        <v>45232</v>
      </c>
      <c r="C470" s="12" t="s">
        <v>9</v>
      </c>
      <c r="D470" s="3" t="s">
        <v>15</v>
      </c>
      <c r="E470" s="10">
        <v>1304.68</v>
      </c>
      <c r="F470" s="10">
        <v>48</v>
      </c>
      <c r="G470" s="10">
        <v>34</v>
      </c>
      <c r="H470" s="10">
        <v>675.29</v>
      </c>
    </row>
    <row r="471" spans="1:8">
      <c r="A471" s="10" t="s">
        <v>485</v>
      </c>
      <c r="B471" s="11">
        <v>45092</v>
      </c>
      <c r="C471" s="12" t="s">
        <v>8</v>
      </c>
      <c r="D471" s="3" t="s">
        <v>15</v>
      </c>
      <c r="E471" s="10">
        <v>841.35</v>
      </c>
      <c r="F471" s="10">
        <v>29</v>
      </c>
      <c r="G471" s="10">
        <v>5</v>
      </c>
      <c r="H471" s="10">
        <v>223.56</v>
      </c>
    </row>
    <row r="472" spans="1:8">
      <c r="A472" s="10" t="s">
        <v>486</v>
      </c>
      <c r="B472" s="11">
        <v>45539</v>
      </c>
      <c r="C472" s="12" t="str">
        <f>PROPER("norTh")</f>
        <v>North</v>
      </c>
      <c r="D472" s="3" t="s">
        <v>15</v>
      </c>
      <c r="E472" s="10">
        <v>242.92</v>
      </c>
      <c r="F472" s="10">
        <v>49</v>
      </c>
      <c r="G472" s="10">
        <v>6</v>
      </c>
      <c r="H472" s="10">
        <v>1099.3800000000001</v>
      </c>
    </row>
    <row r="473" spans="1:8">
      <c r="A473" s="10" t="s">
        <v>487</v>
      </c>
      <c r="B473" s="11">
        <v>44955</v>
      </c>
      <c r="C473" s="12" t="s">
        <v>10</v>
      </c>
      <c r="D473" s="3" t="s">
        <v>12</v>
      </c>
      <c r="E473" s="10">
        <v>1107.83</v>
      </c>
      <c r="F473" s="10">
        <v>31</v>
      </c>
      <c r="G473" s="10">
        <v>5</v>
      </c>
      <c r="H473" s="10">
        <v>590.08000000000004</v>
      </c>
    </row>
    <row r="474" spans="1:8">
      <c r="A474" s="10" t="s">
        <v>488</v>
      </c>
      <c r="B474" s="11">
        <v>45465</v>
      </c>
      <c r="C474" s="12" t="str">
        <f>PROPER("norTh")</f>
        <v>North</v>
      </c>
      <c r="D474" s="3" t="s">
        <v>11</v>
      </c>
      <c r="E474" s="10">
        <v>2154.71</v>
      </c>
      <c r="F474" s="10">
        <v>35</v>
      </c>
      <c r="G474" s="10">
        <v>36</v>
      </c>
      <c r="H474" s="10">
        <v>569.14</v>
      </c>
    </row>
    <row r="475" spans="1:8">
      <c r="A475" s="10" t="s">
        <v>489</v>
      </c>
      <c r="B475" s="11">
        <v>45038</v>
      </c>
      <c r="C475" s="12" t="s">
        <v>8</v>
      </c>
      <c r="D475" s="3" t="s">
        <v>13</v>
      </c>
      <c r="E475" s="10">
        <v>4722.4399999999996</v>
      </c>
      <c r="F475" s="10">
        <v>12</v>
      </c>
      <c r="G475" s="10">
        <v>41</v>
      </c>
      <c r="H475" s="10">
        <v>1992.71</v>
      </c>
    </row>
    <row r="476" spans="1:8">
      <c r="A476" s="10" t="s">
        <v>490</v>
      </c>
      <c r="B476" s="11">
        <v>45565</v>
      </c>
      <c r="C476" s="12" t="s">
        <v>9</v>
      </c>
      <c r="D476" s="3" t="s">
        <v>12</v>
      </c>
      <c r="E476" s="10">
        <v>4055.55</v>
      </c>
      <c r="F476" s="10">
        <v>17</v>
      </c>
      <c r="G476" s="10">
        <v>48</v>
      </c>
      <c r="H476" s="10">
        <v>1536.46</v>
      </c>
    </row>
    <row r="477" spans="1:8">
      <c r="A477" s="10" t="s">
        <v>491</v>
      </c>
      <c r="B477" s="11">
        <v>45225</v>
      </c>
      <c r="C477" s="12" t="s">
        <v>9</v>
      </c>
      <c r="D477" s="3" t="s">
        <v>12</v>
      </c>
      <c r="E477" s="10">
        <v>4581.83</v>
      </c>
      <c r="F477" s="10">
        <v>30</v>
      </c>
      <c r="G477" s="10">
        <v>46</v>
      </c>
      <c r="H477" s="10">
        <v>1556.48</v>
      </c>
    </row>
    <row r="478" spans="1:8">
      <c r="A478" s="10" t="s">
        <v>492</v>
      </c>
      <c r="B478" s="11">
        <v>45554</v>
      </c>
      <c r="C478" s="12" t="s">
        <v>8</v>
      </c>
      <c r="D478" s="3" t="s">
        <v>15</v>
      </c>
      <c r="E478" s="10">
        <v>714.76</v>
      </c>
      <c r="F478" s="10">
        <v>22</v>
      </c>
      <c r="G478" s="10">
        <v>40</v>
      </c>
      <c r="H478" s="10">
        <v>660.57</v>
      </c>
    </row>
    <row r="479" spans="1:8">
      <c r="A479" s="10" t="s">
        <v>493</v>
      </c>
      <c r="B479" s="11">
        <v>45319</v>
      </c>
      <c r="C479" s="12" t="s">
        <v>9</v>
      </c>
      <c r="D479" s="3" t="s">
        <v>13</v>
      </c>
      <c r="E479" s="10">
        <v>3971.01</v>
      </c>
      <c r="F479" s="10">
        <v>45</v>
      </c>
      <c r="G479" s="10">
        <v>37</v>
      </c>
      <c r="H479" s="10">
        <v>1437.34</v>
      </c>
    </row>
    <row r="480" spans="1:8">
      <c r="A480" s="10" t="s">
        <v>494</v>
      </c>
      <c r="B480" s="11">
        <v>45340</v>
      </c>
      <c r="C480" s="12" t="str">
        <f>PROPER("norTh")</f>
        <v>North</v>
      </c>
      <c r="D480" s="3" t="s">
        <v>13</v>
      </c>
      <c r="E480" s="10">
        <v>756.27</v>
      </c>
      <c r="F480" s="10">
        <v>44</v>
      </c>
      <c r="G480" s="10">
        <v>7</v>
      </c>
      <c r="H480" s="10">
        <v>839.15</v>
      </c>
    </row>
    <row r="481" spans="1:8">
      <c r="A481" s="10" t="s">
        <v>495</v>
      </c>
      <c r="B481" s="11">
        <v>45461</v>
      </c>
      <c r="C481" s="12" t="s">
        <v>10</v>
      </c>
      <c r="D481" s="3" t="s">
        <v>11</v>
      </c>
      <c r="E481" s="10">
        <v>3932.01</v>
      </c>
      <c r="F481" s="10">
        <v>47</v>
      </c>
      <c r="G481" s="10">
        <v>40</v>
      </c>
      <c r="H481" s="10">
        <v>892.77</v>
      </c>
    </row>
    <row r="482" spans="1:8">
      <c r="A482" s="10" t="s">
        <v>496</v>
      </c>
      <c r="B482" s="11">
        <v>45513</v>
      </c>
      <c r="C482" s="12" t="str">
        <f>PROPER("norTh")</f>
        <v>North</v>
      </c>
      <c r="D482" s="3" t="s">
        <v>14</v>
      </c>
      <c r="E482" s="10">
        <v>4313.04</v>
      </c>
      <c r="F482" s="10">
        <v>33</v>
      </c>
      <c r="G482" s="10">
        <v>19</v>
      </c>
      <c r="H482" s="10">
        <v>873.86</v>
      </c>
    </row>
    <row r="483" spans="1:8">
      <c r="A483" s="10" t="s">
        <v>497</v>
      </c>
      <c r="B483" s="11">
        <v>45366</v>
      </c>
      <c r="C483" s="12" t="s">
        <v>8</v>
      </c>
      <c r="D483" s="3" t="s">
        <v>15</v>
      </c>
      <c r="E483" s="10">
        <v>2880.15</v>
      </c>
      <c r="F483" s="10">
        <v>49</v>
      </c>
      <c r="G483" s="10">
        <v>15</v>
      </c>
      <c r="H483" s="10">
        <v>1742.36</v>
      </c>
    </row>
    <row r="484" spans="1:8">
      <c r="A484" s="10" t="s">
        <v>498</v>
      </c>
      <c r="B484" s="11">
        <v>45530</v>
      </c>
      <c r="C484" s="12" t="s">
        <v>9</v>
      </c>
      <c r="D484" s="3" t="s">
        <v>11</v>
      </c>
      <c r="E484" s="10">
        <v>443.68</v>
      </c>
      <c r="F484" s="10">
        <v>43</v>
      </c>
      <c r="G484" s="10">
        <v>7</v>
      </c>
      <c r="H484" s="10">
        <v>261.14999999999998</v>
      </c>
    </row>
    <row r="485" spans="1:8">
      <c r="A485" s="10" t="s">
        <v>499</v>
      </c>
      <c r="B485" s="11">
        <v>45119</v>
      </c>
      <c r="C485" s="12" t="s">
        <v>10</v>
      </c>
      <c r="D485" s="3" t="s">
        <v>12</v>
      </c>
      <c r="E485" s="10">
        <v>750.99</v>
      </c>
      <c r="F485" s="10">
        <v>46</v>
      </c>
      <c r="G485" s="10">
        <v>6</v>
      </c>
      <c r="H485" s="10">
        <v>1346.95</v>
      </c>
    </row>
    <row r="486" spans="1:8">
      <c r="A486" s="10" t="s">
        <v>500</v>
      </c>
      <c r="B486" s="11">
        <v>45586</v>
      </c>
      <c r="C486" s="12" t="s">
        <v>8</v>
      </c>
      <c r="D486" s="3" t="s">
        <v>15</v>
      </c>
      <c r="E486" s="10">
        <v>4836.93</v>
      </c>
      <c r="F486" s="10">
        <v>20</v>
      </c>
      <c r="G486" s="10">
        <v>40</v>
      </c>
      <c r="H486" s="10">
        <v>466.79</v>
      </c>
    </row>
    <row r="487" spans="1:8">
      <c r="A487" s="10" t="s">
        <v>501</v>
      </c>
      <c r="B487" s="11">
        <v>45368</v>
      </c>
      <c r="C487" s="12" t="s">
        <v>8</v>
      </c>
      <c r="D487" s="3" t="s">
        <v>14</v>
      </c>
      <c r="E487" s="10">
        <v>1283.8800000000001</v>
      </c>
      <c r="F487" s="10">
        <v>49</v>
      </c>
      <c r="G487" s="10">
        <v>1</v>
      </c>
      <c r="H487" s="10">
        <v>1740.72</v>
      </c>
    </row>
    <row r="488" spans="1:8">
      <c r="A488" s="10" t="s">
        <v>502</v>
      </c>
      <c r="B488" s="11">
        <v>45530</v>
      </c>
      <c r="C488" s="12" t="s">
        <v>10</v>
      </c>
      <c r="D488" s="3" t="s">
        <v>12</v>
      </c>
      <c r="E488" s="10">
        <v>4424.4799999999996</v>
      </c>
      <c r="F488" s="10">
        <v>41</v>
      </c>
      <c r="G488" s="10">
        <v>46</v>
      </c>
      <c r="H488" s="10">
        <v>374.9</v>
      </c>
    </row>
    <row r="489" spans="1:8">
      <c r="A489" s="10" t="s">
        <v>503</v>
      </c>
      <c r="B489" s="11">
        <v>45306</v>
      </c>
      <c r="C489" s="12" t="s">
        <v>9</v>
      </c>
      <c r="D489" s="3" t="s">
        <v>15</v>
      </c>
      <c r="E489" s="10">
        <v>3156.44</v>
      </c>
      <c r="F489" s="10">
        <v>2</v>
      </c>
      <c r="G489" s="10">
        <v>12</v>
      </c>
      <c r="H489" s="10">
        <v>89.58</v>
      </c>
    </row>
    <row r="490" spans="1:8">
      <c r="A490" s="10" t="s">
        <v>504</v>
      </c>
      <c r="B490" s="11">
        <v>45087</v>
      </c>
      <c r="C490" s="12" t="str">
        <f t="shared" ref="C490:C491" si="17">PROPER("norTh")</f>
        <v>North</v>
      </c>
      <c r="D490" s="3" t="s">
        <v>13</v>
      </c>
      <c r="E490" s="10">
        <v>2642.2</v>
      </c>
      <c r="F490" s="10">
        <v>9</v>
      </c>
      <c r="G490" s="10">
        <v>20</v>
      </c>
      <c r="H490" s="10">
        <v>1152.94</v>
      </c>
    </row>
    <row r="491" spans="1:8">
      <c r="A491" s="10" t="s">
        <v>505</v>
      </c>
      <c r="B491" s="11">
        <v>45372</v>
      </c>
      <c r="C491" s="12" t="str">
        <f t="shared" si="17"/>
        <v>North</v>
      </c>
      <c r="D491" s="3" t="s">
        <v>11</v>
      </c>
      <c r="E491" s="10">
        <v>89.82</v>
      </c>
      <c r="F491" s="10">
        <v>8</v>
      </c>
      <c r="G491" s="10">
        <v>29</v>
      </c>
      <c r="H491" s="10">
        <v>1421.27</v>
      </c>
    </row>
    <row r="492" spans="1:8">
      <c r="A492" s="10" t="s">
        <v>506</v>
      </c>
      <c r="B492" s="11">
        <v>45319</v>
      </c>
      <c r="C492" s="12" t="s">
        <v>10</v>
      </c>
      <c r="D492" s="3" t="s">
        <v>13</v>
      </c>
      <c r="E492" s="10">
        <v>2010.13</v>
      </c>
      <c r="F492" s="10">
        <v>31</v>
      </c>
      <c r="G492" s="10">
        <v>13</v>
      </c>
      <c r="H492" s="10">
        <v>622.95000000000005</v>
      </c>
    </row>
    <row r="493" spans="1:8">
      <c r="A493" s="10" t="s">
        <v>507</v>
      </c>
      <c r="B493" s="11">
        <v>45150</v>
      </c>
      <c r="C493" s="12" t="s">
        <v>9</v>
      </c>
      <c r="D493" s="3" t="s">
        <v>11</v>
      </c>
      <c r="E493" s="10">
        <v>2174.9699999999998</v>
      </c>
      <c r="F493" s="10">
        <v>31</v>
      </c>
      <c r="G493" s="10">
        <v>9</v>
      </c>
      <c r="H493" s="10">
        <v>1022.89</v>
      </c>
    </row>
    <row r="494" spans="1:8">
      <c r="A494" s="10" t="s">
        <v>508</v>
      </c>
      <c r="B494" s="11">
        <v>45429</v>
      </c>
      <c r="C494" s="12" t="s">
        <v>10</v>
      </c>
      <c r="D494" s="3" t="s">
        <v>11</v>
      </c>
      <c r="E494" s="10">
        <v>1684.31</v>
      </c>
      <c r="F494" s="10">
        <v>2</v>
      </c>
      <c r="G494" s="10">
        <v>37</v>
      </c>
      <c r="H494" s="10">
        <v>1995.53</v>
      </c>
    </row>
    <row r="495" spans="1:8">
      <c r="A495" s="10" t="s">
        <v>509</v>
      </c>
      <c r="B495" s="11">
        <v>45300</v>
      </c>
      <c r="C495" s="12" t="str">
        <f>PROPER("norTh")</f>
        <v>North</v>
      </c>
      <c r="D495" s="3" t="s">
        <v>12</v>
      </c>
      <c r="E495" s="10">
        <v>1246.9100000000001</v>
      </c>
      <c r="F495" s="10">
        <v>44</v>
      </c>
      <c r="G495" s="10">
        <v>45</v>
      </c>
      <c r="H495" s="10">
        <v>1338.04</v>
      </c>
    </row>
    <row r="496" spans="1:8">
      <c r="A496" s="10" t="s">
        <v>510</v>
      </c>
      <c r="B496" s="11">
        <v>45297</v>
      </c>
      <c r="C496" s="12" t="s">
        <v>9</v>
      </c>
      <c r="D496" s="3" t="s">
        <v>12</v>
      </c>
      <c r="E496" s="10">
        <v>3341.24</v>
      </c>
      <c r="F496" s="10">
        <v>43</v>
      </c>
      <c r="G496" s="10">
        <v>20</v>
      </c>
      <c r="H496" s="10">
        <v>1604.84</v>
      </c>
    </row>
    <row r="497" spans="1:8">
      <c r="A497" s="10" t="s">
        <v>511</v>
      </c>
      <c r="B497" s="11">
        <v>45268</v>
      </c>
      <c r="C497" s="12" t="s">
        <v>9</v>
      </c>
      <c r="D497" s="3" t="s">
        <v>14</v>
      </c>
      <c r="E497" s="10">
        <v>734.13</v>
      </c>
      <c r="F497" s="10">
        <v>4</v>
      </c>
      <c r="G497" s="10">
        <v>21</v>
      </c>
      <c r="H497" s="10">
        <v>1579.6</v>
      </c>
    </row>
    <row r="498" spans="1:8">
      <c r="A498" s="10" t="s">
        <v>512</v>
      </c>
      <c r="B498" s="11">
        <v>45467</v>
      </c>
      <c r="C498" s="12" t="s">
        <v>9</v>
      </c>
      <c r="D498" s="3" t="s">
        <v>12</v>
      </c>
      <c r="E498" s="10">
        <v>3713.15</v>
      </c>
      <c r="F498" s="10">
        <v>23</v>
      </c>
      <c r="G498" s="10">
        <v>35</v>
      </c>
      <c r="H498" s="10">
        <v>778.03</v>
      </c>
    </row>
    <row r="499" spans="1:8">
      <c r="A499" s="10" t="s">
        <v>513</v>
      </c>
      <c r="B499" s="11">
        <v>45475</v>
      </c>
      <c r="C499" s="12" t="str">
        <f>PROPER("norTh")</f>
        <v>North</v>
      </c>
      <c r="D499" s="3" t="s">
        <v>15</v>
      </c>
      <c r="E499" s="10">
        <v>1847.34</v>
      </c>
      <c r="F499" s="10">
        <v>49</v>
      </c>
      <c r="G499" s="10">
        <v>44</v>
      </c>
      <c r="H499" s="10">
        <v>1068.56</v>
      </c>
    </row>
    <row r="500" spans="1:8">
      <c r="A500" s="10" t="s">
        <v>514</v>
      </c>
      <c r="B500" s="11">
        <v>45366</v>
      </c>
      <c r="C500" s="12" t="s">
        <v>10</v>
      </c>
      <c r="D500" s="3" t="s">
        <v>12</v>
      </c>
      <c r="E500" s="10">
        <v>1072.5999999999999</v>
      </c>
      <c r="F500" s="10">
        <v>33</v>
      </c>
      <c r="G500" s="10">
        <v>9</v>
      </c>
      <c r="H500" s="10">
        <v>1702.79</v>
      </c>
    </row>
    <row r="501" spans="1:8">
      <c r="A501" s="10" t="s">
        <v>515</v>
      </c>
      <c r="B501" s="11">
        <v>45518</v>
      </c>
      <c r="C501" s="12" t="str">
        <f>PROPER("norTh")</f>
        <v>North</v>
      </c>
      <c r="D501" s="3" t="s">
        <v>15</v>
      </c>
      <c r="E501" s="10">
        <v>1290.3599999999999</v>
      </c>
      <c r="F501" s="10">
        <v>50</v>
      </c>
      <c r="G501" s="10">
        <v>17</v>
      </c>
      <c r="H501" s="10">
        <v>1855.82</v>
      </c>
    </row>
    <row r="502" spans="1:8">
      <c r="A502" s="10" t="s">
        <v>516</v>
      </c>
      <c r="B502" s="11">
        <v>45580</v>
      </c>
      <c r="C502" s="12" t="s">
        <v>10</v>
      </c>
      <c r="D502" s="3" t="s">
        <v>11</v>
      </c>
      <c r="E502" s="10">
        <v>594.74</v>
      </c>
      <c r="F502" s="10">
        <v>36</v>
      </c>
      <c r="G502" s="10">
        <v>16</v>
      </c>
      <c r="H502" s="10">
        <v>1673.95</v>
      </c>
    </row>
    <row r="503" spans="1:8">
      <c r="A503" s="10" t="s">
        <v>517</v>
      </c>
      <c r="B503" s="11">
        <v>44954</v>
      </c>
      <c r="C503" s="12" t="s">
        <v>8</v>
      </c>
      <c r="D503" s="3" t="s">
        <v>11</v>
      </c>
      <c r="E503" s="10">
        <v>3029.39</v>
      </c>
      <c r="F503" s="10">
        <v>14</v>
      </c>
      <c r="G503" s="10">
        <v>46</v>
      </c>
      <c r="H503" s="10">
        <v>731.82</v>
      </c>
    </row>
    <row r="504" spans="1:8">
      <c r="A504" s="10" t="s">
        <v>518</v>
      </c>
      <c r="B504" s="11">
        <v>45314</v>
      </c>
      <c r="C504" s="12" t="s">
        <v>8</v>
      </c>
      <c r="D504" s="3" t="s">
        <v>11</v>
      </c>
      <c r="E504" s="10">
        <v>1133.72</v>
      </c>
      <c r="F504" s="10">
        <v>41</v>
      </c>
      <c r="G504" s="10">
        <v>5</v>
      </c>
      <c r="H504" s="10">
        <v>1083.6500000000001</v>
      </c>
    </row>
    <row r="505" spans="1:8">
      <c r="A505" s="10" t="s">
        <v>519</v>
      </c>
      <c r="B505" s="11">
        <v>45307</v>
      </c>
      <c r="C505" s="12" t="s">
        <v>10</v>
      </c>
      <c r="D505" s="3" t="s">
        <v>11</v>
      </c>
      <c r="E505" s="10">
        <v>1715.28</v>
      </c>
      <c r="F505" s="10">
        <v>12</v>
      </c>
      <c r="G505" s="10">
        <v>12</v>
      </c>
      <c r="H505" s="10">
        <v>1454.94</v>
      </c>
    </row>
    <row r="506" spans="1:8">
      <c r="A506" s="10" t="s">
        <v>520</v>
      </c>
      <c r="B506" s="11">
        <v>45344</v>
      </c>
      <c r="C506" s="12" t="s">
        <v>8</v>
      </c>
      <c r="D506" s="3" t="s">
        <v>15</v>
      </c>
      <c r="E506" s="10">
        <v>3001.85</v>
      </c>
      <c r="F506" s="10">
        <v>45</v>
      </c>
      <c r="G506" s="10">
        <v>41</v>
      </c>
      <c r="H506" s="10">
        <v>1125.27</v>
      </c>
    </row>
    <row r="507" spans="1:8">
      <c r="A507" s="10" t="s">
        <v>521</v>
      </c>
      <c r="B507" s="11">
        <v>45588</v>
      </c>
      <c r="C507" s="12" t="s">
        <v>9</v>
      </c>
      <c r="D507" s="3" t="s">
        <v>11</v>
      </c>
      <c r="E507" s="10">
        <v>3981.19</v>
      </c>
      <c r="F507" s="10">
        <v>43</v>
      </c>
      <c r="G507" s="10">
        <v>34</v>
      </c>
      <c r="H507" s="10">
        <v>1545.1</v>
      </c>
    </row>
    <row r="508" spans="1:8">
      <c r="A508" s="10" t="s">
        <v>522</v>
      </c>
      <c r="B508" s="11">
        <v>45113</v>
      </c>
      <c r="C508" s="12" t="s">
        <v>10</v>
      </c>
      <c r="D508" s="3" t="s">
        <v>13</v>
      </c>
      <c r="E508" s="10">
        <v>4835.71</v>
      </c>
      <c r="F508" s="10">
        <v>17</v>
      </c>
      <c r="G508" s="10">
        <v>15</v>
      </c>
      <c r="H508" s="10">
        <v>140.03</v>
      </c>
    </row>
    <row r="509" spans="1:8">
      <c r="A509" s="10" t="s">
        <v>523</v>
      </c>
      <c r="B509" s="11">
        <v>45264</v>
      </c>
      <c r="C509" s="12" t="s">
        <v>8</v>
      </c>
      <c r="D509" s="3" t="s">
        <v>13</v>
      </c>
      <c r="E509" s="10">
        <v>807.55</v>
      </c>
      <c r="F509" s="10">
        <v>26</v>
      </c>
      <c r="G509" s="10">
        <v>9</v>
      </c>
      <c r="H509" s="10">
        <v>1887.56</v>
      </c>
    </row>
    <row r="510" spans="1:8">
      <c r="A510" s="10" t="s">
        <v>524</v>
      </c>
      <c r="B510" s="11">
        <v>44972</v>
      </c>
      <c r="C510" s="12" t="s">
        <v>10</v>
      </c>
      <c r="D510" s="3" t="s">
        <v>15</v>
      </c>
      <c r="E510" s="10">
        <v>4846.66</v>
      </c>
      <c r="F510" s="10">
        <v>48</v>
      </c>
      <c r="G510" s="10">
        <v>13</v>
      </c>
      <c r="H510" s="10">
        <v>484.77</v>
      </c>
    </row>
    <row r="511" spans="1:8">
      <c r="A511" s="10" t="s">
        <v>525</v>
      </c>
      <c r="B511" s="11">
        <v>45532</v>
      </c>
      <c r="C511" s="12" t="s">
        <v>10</v>
      </c>
      <c r="D511" s="3" t="s">
        <v>15</v>
      </c>
      <c r="E511" s="10">
        <v>942.53</v>
      </c>
      <c r="F511" s="10">
        <v>27</v>
      </c>
      <c r="G511" s="10">
        <v>29</v>
      </c>
      <c r="H511" s="10">
        <v>234.32</v>
      </c>
    </row>
    <row r="512" spans="1:8">
      <c r="A512" s="10" t="s">
        <v>526</v>
      </c>
      <c r="B512" s="11">
        <v>45186</v>
      </c>
      <c r="C512" s="12" t="str">
        <f t="shared" ref="C512:C513" si="18">PROPER("norTh")</f>
        <v>North</v>
      </c>
      <c r="D512" s="3" t="s">
        <v>11</v>
      </c>
      <c r="E512" s="10">
        <v>4468.1000000000004</v>
      </c>
      <c r="F512" s="10">
        <v>31</v>
      </c>
      <c r="G512" s="10">
        <v>27</v>
      </c>
      <c r="H512" s="10">
        <v>413.69</v>
      </c>
    </row>
    <row r="513" spans="1:8">
      <c r="A513" s="10" t="s">
        <v>527</v>
      </c>
      <c r="B513" s="11">
        <v>45517</v>
      </c>
      <c r="C513" s="12" t="str">
        <f t="shared" si="18"/>
        <v>North</v>
      </c>
      <c r="D513" s="3" t="s">
        <v>15</v>
      </c>
      <c r="E513" s="10">
        <v>1539.39</v>
      </c>
      <c r="F513" s="10">
        <v>41</v>
      </c>
      <c r="G513" s="10">
        <v>24</v>
      </c>
      <c r="H513" s="10">
        <v>735.2</v>
      </c>
    </row>
    <row r="514" spans="1:8">
      <c r="A514" s="10" t="s">
        <v>528</v>
      </c>
      <c r="B514" s="11">
        <v>45487</v>
      </c>
      <c r="C514" s="12" t="s">
        <v>8</v>
      </c>
      <c r="D514" s="3" t="s">
        <v>15</v>
      </c>
      <c r="E514" s="10">
        <v>4432.6499999999996</v>
      </c>
      <c r="F514" s="10">
        <v>17</v>
      </c>
      <c r="G514" s="10">
        <v>2</v>
      </c>
      <c r="H514" s="10">
        <v>70.95</v>
      </c>
    </row>
    <row r="515" spans="1:8">
      <c r="A515" s="10" t="s">
        <v>529</v>
      </c>
      <c r="B515" s="11">
        <v>45056</v>
      </c>
      <c r="C515" s="12" t="str">
        <f>PROPER("norTh")</f>
        <v>North</v>
      </c>
      <c r="D515" s="3" t="s">
        <v>14</v>
      </c>
      <c r="E515" s="10">
        <v>3665.8</v>
      </c>
      <c r="F515" s="10">
        <v>19</v>
      </c>
      <c r="G515" s="10">
        <v>26</v>
      </c>
      <c r="H515" s="10">
        <v>1962.26</v>
      </c>
    </row>
    <row r="516" spans="1:8">
      <c r="A516" s="10" t="s">
        <v>530</v>
      </c>
      <c r="B516" s="11">
        <v>45186</v>
      </c>
      <c r="C516" s="12" t="s">
        <v>9</v>
      </c>
      <c r="D516" s="3" t="s">
        <v>14</v>
      </c>
      <c r="E516" s="10">
        <v>3570.62</v>
      </c>
      <c r="F516" s="10">
        <v>4</v>
      </c>
      <c r="G516" s="10">
        <v>23</v>
      </c>
      <c r="H516" s="10">
        <v>819.96</v>
      </c>
    </row>
    <row r="517" spans="1:8">
      <c r="A517" s="10" t="s">
        <v>531</v>
      </c>
      <c r="B517" s="11">
        <v>45582</v>
      </c>
      <c r="C517" s="12" t="s">
        <v>10</v>
      </c>
      <c r="D517" s="3" t="s">
        <v>12</v>
      </c>
      <c r="E517" s="10">
        <v>1365.35</v>
      </c>
      <c r="F517" s="10">
        <v>49</v>
      </c>
      <c r="G517" s="10">
        <v>49</v>
      </c>
      <c r="H517" s="10">
        <v>966.61</v>
      </c>
    </row>
    <row r="518" spans="1:8">
      <c r="A518" s="10" t="s">
        <v>532</v>
      </c>
      <c r="B518" s="11">
        <v>45371</v>
      </c>
      <c r="C518" s="12" t="str">
        <f t="shared" ref="C518:C519" si="19">PROPER("norTh")</f>
        <v>North</v>
      </c>
      <c r="D518" s="3" t="s">
        <v>12</v>
      </c>
      <c r="E518" s="10">
        <v>2187.34</v>
      </c>
      <c r="F518" s="10">
        <v>41</v>
      </c>
      <c r="G518" s="10">
        <v>33</v>
      </c>
      <c r="H518" s="10">
        <v>891.68</v>
      </c>
    </row>
    <row r="519" spans="1:8">
      <c r="A519" s="10" t="s">
        <v>533</v>
      </c>
      <c r="B519" s="11">
        <v>44957</v>
      </c>
      <c r="C519" s="12" t="str">
        <f t="shared" si="19"/>
        <v>North</v>
      </c>
      <c r="D519" s="3" t="s">
        <v>12</v>
      </c>
      <c r="E519" s="10">
        <v>4619.55</v>
      </c>
      <c r="F519" s="10">
        <v>34</v>
      </c>
      <c r="G519" s="10">
        <v>7</v>
      </c>
      <c r="H519" s="10">
        <v>1034.5</v>
      </c>
    </row>
    <row r="520" spans="1:8">
      <c r="A520" s="10" t="s">
        <v>534</v>
      </c>
      <c r="B520" s="11">
        <v>45307</v>
      </c>
      <c r="C520" s="12" t="s">
        <v>8</v>
      </c>
      <c r="D520" s="3" t="s">
        <v>14</v>
      </c>
      <c r="E520" s="10">
        <v>666.03</v>
      </c>
      <c r="F520" s="10">
        <v>20</v>
      </c>
      <c r="G520" s="10">
        <v>25</v>
      </c>
      <c r="H520" s="10">
        <v>615.03</v>
      </c>
    </row>
    <row r="521" spans="1:8">
      <c r="A521" s="10" t="s">
        <v>535</v>
      </c>
      <c r="B521" s="11">
        <v>45095</v>
      </c>
      <c r="C521" s="12" t="s">
        <v>10</v>
      </c>
      <c r="D521" s="3" t="s">
        <v>12</v>
      </c>
      <c r="E521" s="10">
        <v>2224.1799999999998</v>
      </c>
      <c r="F521" s="10">
        <v>37</v>
      </c>
      <c r="G521" s="10">
        <v>47</v>
      </c>
      <c r="H521" s="10">
        <v>407.87</v>
      </c>
    </row>
    <row r="522" spans="1:8">
      <c r="A522" s="10" t="s">
        <v>536</v>
      </c>
      <c r="B522" s="11">
        <v>45213</v>
      </c>
      <c r="C522" s="12" t="s">
        <v>10</v>
      </c>
      <c r="D522" s="3" t="s">
        <v>13</v>
      </c>
      <c r="E522" s="10">
        <v>1552</v>
      </c>
      <c r="F522" s="10">
        <v>18</v>
      </c>
      <c r="G522" s="10">
        <v>24</v>
      </c>
      <c r="H522" s="10">
        <v>1316.94</v>
      </c>
    </row>
    <row r="523" spans="1:8">
      <c r="A523" s="10" t="s">
        <v>537</v>
      </c>
      <c r="B523" s="11">
        <v>44994</v>
      </c>
      <c r="C523" s="12" t="s">
        <v>10</v>
      </c>
      <c r="D523" s="3" t="s">
        <v>15</v>
      </c>
      <c r="E523" s="10">
        <v>2958.85</v>
      </c>
      <c r="F523" s="10">
        <v>44</v>
      </c>
      <c r="G523" s="10">
        <v>37</v>
      </c>
      <c r="H523" s="10">
        <v>1330.37</v>
      </c>
    </row>
    <row r="524" spans="1:8">
      <c r="A524" s="10" t="s">
        <v>538</v>
      </c>
      <c r="B524" s="11">
        <v>45548</v>
      </c>
      <c r="C524" s="12" t="s">
        <v>10</v>
      </c>
      <c r="D524" s="3" t="s">
        <v>11</v>
      </c>
      <c r="E524" s="10">
        <v>4314.87</v>
      </c>
      <c r="F524" s="10">
        <v>39</v>
      </c>
      <c r="G524" s="10">
        <v>40</v>
      </c>
      <c r="H524" s="10">
        <v>1365.13</v>
      </c>
    </row>
    <row r="525" spans="1:8">
      <c r="A525" s="10" t="s">
        <v>539</v>
      </c>
      <c r="B525" s="11">
        <v>45159</v>
      </c>
      <c r="C525" s="12" t="s">
        <v>8</v>
      </c>
      <c r="D525" s="3" t="s">
        <v>14</v>
      </c>
      <c r="E525" s="10">
        <v>1496.03</v>
      </c>
      <c r="F525" s="10">
        <v>41</v>
      </c>
      <c r="G525" s="10">
        <v>15</v>
      </c>
      <c r="H525" s="10">
        <v>106.27</v>
      </c>
    </row>
    <row r="526" spans="1:8">
      <c r="A526" s="10" t="s">
        <v>540</v>
      </c>
      <c r="B526" s="11">
        <v>45029</v>
      </c>
      <c r="C526" s="12" t="s">
        <v>8</v>
      </c>
      <c r="D526" s="3" t="s">
        <v>13</v>
      </c>
      <c r="E526" s="10">
        <v>4212.0200000000004</v>
      </c>
      <c r="F526" s="10">
        <v>38</v>
      </c>
      <c r="G526" s="10">
        <v>20</v>
      </c>
      <c r="H526" s="10">
        <v>737.78</v>
      </c>
    </row>
    <row r="527" spans="1:8">
      <c r="A527" s="10" t="s">
        <v>541</v>
      </c>
      <c r="B527" s="11">
        <v>45582</v>
      </c>
      <c r="C527" s="12" t="s">
        <v>8</v>
      </c>
      <c r="D527" s="3" t="s">
        <v>14</v>
      </c>
      <c r="E527" s="10">
        <v>3878.86</v>
      </c>
      <c r="F527" s="10">
        <v>40</v>
      </c>
      <c r="G527" s="10">
        <v>48</v>
      </c>
      <c r="H527" s="10">
        <v>1048.33</v>
      </c>
    </row>
    <row r="528" spans="1:8">
      <c r="A528" s="10" t="s">
        <v>542</v>
      </c>
      <c r="B528" s="11">
        <v>45331</v>
      </c>
      <c r="C528" s="12" t="str">
        <f t="shared" ref="C528:C530" si="20">PROPER("norTh")</f>
        <v>North</v>
      </c>
      <c r="D528" s="3" t="s">
        <v>15</v>
      </c>
      <c r="E528" s="10">
        <v>1979.35</v>
      </c>
      <c r="F528" s="10">
        <v>21</v>
      </c>
      <c r="G528" s="10">
        <v>13</v>
      </c>
      <c r="H528" s="10">
        <v>907.03</v>
      </c>
    </row>
    <row r="529" spans="1:8">
      <c r="A529" s="10" t="s">
        <v>543</v>
      </c>
      <c r="B529" s="11">
        <v>45353</v>
      </c>
      <c r="C529" s="12" t="str">
        <f t="shared" si="20"/>
        <v>North</v>
      </c>
      <c r="D529" s="3" t="s">
        <v>13</v>
      </c>
      <c r="E529" s="10">
        <v>306.8</v>
      </c>
      <c r="F529" s="10">
        <v>10</v>
      </c>
      <c r="G529" s="10">
        <v>16</v>
      </c>
      <c r="H529" s="10">
        <v>1607.25</v>
      </c>
    </row>
    <row r="530" spans="1:8">
      <c r="A530" s="10" t="s">
        <v>544</v>
      </c>
      <c r="B530" s="11">
        <v>45336</v>
      </c>
      <c r="C530" s="12" t="str">
        <f t="shared" si="20"/>
        <v>North</v>
      </c>
      <c r="D530" s="3" t="s">
        <v>12</v>
      </c>
      <c r="E530" s="10">
        <v>1511.4</v>
      </c>
      <c r="F530" s="10">
        <v>37</v>
      </c>
      <c r="G530" s="10">
        <v>3</v>
      </c>
      <c r="H530" s="10">
        <v>1648.83</v>
      </c>
    </row>
    <row r="531" spans="1:8">
      <c r="A531" s="10" t="s">
        <v>545</v>
      </c>
      <c r="B531" s="11">
        <v>45592</v>
      </c>
      <c r="C531" s="12" t="s">
        <v>8</v>
      </c>
      <c r="D531" s="3" t="s">
        <v>15</v>
      </c>
      <c r="E531" s="10">
        <v>3419.3</v>
      </c>
      <c r="F531" s="10">
        <v>3</v>
      </c>
      <c r="G531" s="10">
        <v>41</v>
      </c>
      <c r="H531" s="10">
        <v>1524.02</v>
      </c>
    </row>
    <row r="532" spans="1:8">
      <c r="A532" s="10" t="s">
        <v>546</v>
      </c>
      <c r="B532" s="11">
        <v>45187</v>
      </c>
      <c r="C532" s="12" t="str">
        <f>PROPER("norTh")</f>
        <v>North</v>
      </c>
      <c r="D532" s="3" t="s">
        <v>13</v>
      </c>
      <c r="E532" s="10">
        <v>4656.6499999999996</v>
      </c>
      <c r="F532" s="10">
        <v>10</v>
      </c>
      <c r="G532" s="10">
        <v>41</v>
      </c>
      <c r="H532" s="10">
        <v>1672.8</v>
      </c>
    </row>
    <row r="533" spans="1:8">
      <c r="A533" s="10" t="s">
        <v>547</v>
      </c>
      <c r="B533" s="11">
        <v>45080</v>
      </c>
      <c r="C533" s="12" t="s">
        <v>9</v>
      </c>
      <c r="D533" s="3" t="s">
        <v>11</v>
      </c>
      <c r="E533" s="10">
        <v>414.85</v>
      </c>
      <c r="F533" s="10">
        <v>49</v>
      </c>
      <c r="G533" s="10">
        <v>14</v>
      </c>
      <c r="H533" s="10">
        <v>962.56</v>
      </c>
    </row>
    <row r="534" spans="1:8">
      <c r="A534" s="10" t="s">
        <v>548</v>
      </c>
      <c r="B534" s="11">
        <v>45050</v>
      </c>
      <c r="C534" s="12" t="s">
        <v>9</v>
      </c>
      <c r="D534" s="3" t="s">
        <v>11</v>
      </c>
      <c r="E534" s="10">
        <v>886.58</v>
      </c>
      <c r="F534" s="10">
        <v>15</v>
      </c>
      <c r="G534" s="10">
        <v>10</v>
      </c>
      <c r="H534" s="10">
        <v>1483.68</v>
      </c>
    </row>
    <row r="535" spans="1:8">
      <c r="A535" s="10" t="s">
        <v>549</v>
      </c>
      <c r="B535" s="11">
        <v>45285</v>
      </c>
      <c r="C535" s="12" t="s">
        <v>10</v>
      </c>
      <c r="D535" s="3" t="s">
        <v>11</v>
      </c>
      <c r="E535" s="10">
        <v>1043.81</v>
      </c>
      <c r="F535" s="10">
        <v>15</v>
      </c>
      <c r="G535" s="10">
        <v>40</v>
      </c>
      <c r="H535" s="10">
        <v>409.33</v>
      </c>
    </row>
    <row r="536" spans="1:8">
      <c r="A536" s="10" t="s">
        <v>550</v>
      </c>
      <c r="B536" s="11">
        <v>45107</v>
      </c>
      <c r="C536" s="12" t="s">
        <v>9</v>
      </c>
      <c r="D536" s="3" t="s">
        <v>13</v>
      </c>
      <c r="E536" s="10">
        <v>1549.71</v>
      </c>
      <c r="F536" s="10">
        <v>37</v>
      </c>
      <c r="G536" s="10">
        <v>46</v>
      </c>
      <c r="H536" s="10">
        <v>1238.28</v>
      </c>
    </row>
    <row r="537" spans="1:8">
      <c r="A537" s="10" t="s">
        <v>551</v>
      </c>
      <c r="B537" s="11">
        <v>45353</v>
      </c>
      <c r="C537" s="12" t="str">
        <f>PROPER("norTh")</f>
        <v>North</v>
      </c>
      <c r="D537" s="3" t="s">
        <v>13</v>
      </c>
      <c r="E537" s="10">
        <v>2272.56</v>
      </c>
      <c r="F537" s="10">
        <v>44</v>
      </c>
      <c r="G537" s="10">
        <v>20</v>
      </c>
      <c r="H537" s="10">
        <v>221.94</v>
      </c>
    </row>
    <row r="538" spans="1:8">
      <c r="A538" s="10" t="s">
        <v>552</v>
      </c>
      <c r="B538" s="11">
        <v>45262</v>
      </c>
      <c r="C538" s="12" t="s">
        <v>8</v>
      </c>
      <c r="D538" s="3" t="s">
        <v>13</v>
      </c>
      <c r="E538" s="10">
        <v>4916.2700000000004</v>
      </c>
      <c r="F538" s="10">
        <v>11</v>
      </c>
      <c r="G538" s="10">
        <v>40</v>
      </c>
      <c r="H538" s="10">
        <v>1054.3900000000001</v>
      </c>
    </row>
    <row r="539" spans="1:8">
      <c r="A539" s="10" t="s">
        <v>553</v>
      </c>
      <c r="B539" s="11">
        <v>45534</v>
      </c>
      <c r="C539" s="12" t="s">
        <v>10</v>
      </c>
      <c r="D539" s="3" t="s">
        <v>11</v>
      </c>
      <c r="E539" s="10">
        <v>55.33</v>
      </c>
      <c r="F539" s="10">
        <v>41</v>
      </c>
      <c r="G539" s="10">
        <v>45</v>
      </c>
      <c r="H539" s="10">
        <v>1699.31</v>
      </c>
    </row>
    <row r="540" spans="1:8">
      <c r="A540" s="10" t="s">
        <v>554</v>
      </c>
      <c r="B540" s="11">
        <v>45350</v>
      </c>
      <c r="C540" s="12" t="s">
        <v>8</v>
      </c>
      <c r="D540" s="3" t="s">
        <v>11</v>
      </c>
      <c r="E540" s="10">
        <v>3625.04</v>
      </c>
      <c r="F540" s="10">
        <v>33</v>
      </c>
      <c r="G540" s="10">
        <v>13</v>
      </c>
      <c r="H540" s="10">
        <v>1335.03</v>
      </c>
    </row>
    <row r="541" spans="1:8">
      <c r="A541" s="10" t="s">
        <v>555</v>
      </c>
      <c r="B541" s="11">
        <v>45088</v>
      </c>
      <c r="C541" s="12" t="s">
        <v>10</v>
      </c>
      <c r="D541" s="3" t="s">
        <v>14</v>
      </c>
      <c r="E541" s="10">
        <v>4509.3900000000003</v>
      </c>
      <c r="F541" s="10">
        <v>49</v>
      </c>
      <c r="G541" s="10">
        <v>33</v>
      </c>
      <c r="H541" s="10">
        <v>732.88</v>
      </c>
    </row>
    <row r="542" spans="1:8">
      <c r="A542" s="10" t="s">
        <v>556</v>
      </c>
      <c r="B542" s="11">
        <v>45000</v>
      </c>
      <c r="C542" s="12" t="str">
        <f t="shared" ref="C542:C543" si="21">PROPER("norTh")</f>
        <v>North</v>
      </c>
      <c r="D542" s="3" t="s">
        <v>15</v>
      </c>
      <c r="E542" s="10">
        <v>3734.62</v>
      </c>
      <c r="F542" s="10">
        <v>48</v>
      </c>
      <c r="G542" s="10">
        <v>22</v>
      </c>
      <c r="H542" s="10">
        <v>451.93</v>
      </c>
    </row>
    <row r="543" spans="1:8">
      <c r="A543" s="10" t="s">
        <v>557</v>
      </c>
      <c r="B543" s="11">
        <v>45523</v>
      </c>
      <c r="C543" s="12" t="str">
        <f t="shared" si="21"/>
        <v>North</v>
      </c>
      <c r="D543" s="3" t="s">
        <v>11</v>
      </c>
      <c r="E543" s="10">
        <v>4433.99</v>
      </c>
      <c r="F543" s="10">
        <v>3</v>
      </c>
      <c r="G543" s="10">
        <v>10</v>
      </c>
      <c r="H543" s="10">
        <v>757.74</v>
      </c>
    </row>
    <row r="544" spans="1:8">
      <c r="A544" s="10" t="s">
        <v>558</v>
      </c>
      <c r="B544" s="11">
        <v>45119</v>
      </c>
      <c r="C544" s="12" t="s">
        <v>8</v>
      </c>
      <c r="D544" s="3" t="s">
        <v>14</v>
      </c>
      <c r="E544" s="10">
        <v>867.7</v>
      </c>
      <c r="F544" s="10">
        <v>38</v>
      </c>
      <c r="G544" s="10">
        <v>41</v>
      </c>
      <c r="H544" s="10">
        <v>1625.2</v>
      </c>
    </row>
    <row r="545" spans="1:8">
      <c r="A545" s="10" t="s">
        <v>559</v>
      </c>
      <c r="B545" s="11">
        <v>45594</v>
      </c>
      <c r="C545" s="12" t="s">
        <v>8</v>
      </c>
      <c r="D545" s="3" t="s">
        <v>15</v>
      </c>
      <c r="E545" s="10">
        <v>3023.71</v>
      </c>
      <c r="F545" s="10">
        <v>41</v>
      </c>
      <c r="G545" s="10">
        <v>8</v>
      </c>
      <c r="H545" s="10">
        <v>455.26</v>
      </c>
    </row>
    <row r="546" spans="1:8">
      <c r="A546" s="10" t="s">
        <v>560</v>
      </c>
      <c r="B546" s="11">
        <v>45517</v>
      </c>
      <c r="C546" s="12" t="s">
        <v>10</v>
      </c>
      <c r="D546" s="3" t="s">
        <v>11</v>
      </c>
      <c r="E546" s="10">
        <v>2426.64</v>
      </c>
      <c r="F546" s="10">
        <v>3</v>
      </c>
      <c r="G546" s="10">
        <v>2</v>
      </c>
      <c r="H546" s="10">
        <v>1634.05</v>
      </c>
    </row>
    <row r="547" spans="1:8">
      <c r="A547" s="10" t="s">
        <v>561</v>
      </c>
      <c r="B547" s="11">
        <v>45547</v>
      </c>
      <c r="C547" s="12" t="s">
        <v>10</v>
      </c>
      <c r="D547" s="3" t="s">
        <v>11</v>
      </c>
      <c r="E547" s="10">
        <v>3068.25</v>
      </c>
      <c r="F547" s="10">
        <v>45</v>
      </c>
      <c r="G547" s="10">
        <v>23</v>
      </c>
      <c r="H547" s="10">
        <v>107.33</v>
      </c>
    </row>
    <row r="548" spans="1:8">
      <c r="A548" s="10" t="s">
        <v>562</v>
      </c>
      <c r="B548" s="11">
        <v>44960</v>
      </c>
      <c r="C548" s="12" t="s">
        <v>10</v>
      </c>
      <c r="D548" s="3" t="s">
        <v>14</v>
      </c>
      <c r="E548" s="10">
        <v>2828.25</v>
      </c>
      <c r="F548" s="10">
        <v>5</v>
      </c>
      <c r="G548" s="10">
        <v>44</v>
      </c>
      <c r="H548" s="10">
        <v>1759.06</v>
      </c>
    </row>
    <row r="549" spans="1:8">
      <c r="A549" s="10" t="s">
        <v>563</v>
      </c>
      <c r="B549" s="11">
        <v>45137</v>
      </c>
      <c r="C549" s="12" t="str">
        <f t="shared" ref="C549:C550" si="22">PROPER("norTh")</f>
        <v>North</v>
      </c>
      <c r="D549" s="3" t="s">
        <v>14</v>
      </c>
      <c r="E549" s="10">
        <v>2085.4699999999998</v>
      </c>
      <c r="F549" s="10">
        <v>42</v>
      </c>
      <c r="G549" s="10">
        <v>19</v>
      </c>
      <c r="H549" s="10">
        <v>716.16</v>
      </c>
    </row>
    <row r="550" spans="1:8">
      <c r="A550" s="10" t="s">
        <v>564</v>
      </c>
      <c r="B550" s="11">
        <v>45041</v>
      </c>
      <c r="C550" s="12" t="str">
        <f t="shared" si="22"/>
        <v>North</v>
      </c>
      <c r="D550" s="3" t="s">
        <v>11</v>
      </c>
      <c r="E550" s="10">
        <v>142.56</v>
      </c>
      <c r="F550" s="10">
        <v>23</v>
      </c>
      <c r="G550" s="10">
        <v>50</v>
      </c>
      <c r="H550" s="10">
        <v>993.32</v>
      </c>
    </row>
    <row r="551" spans="1:8">
      <c r="A551" s="10" t="s">
        <v>565</v>
      </c>
      <c r="B551" s="11">
        <v>45427</v>
      </c>
      <c r="C551" s="12" t="s">
        <v>8</v>
      </c>
      <c r="D551" s="3" t="s">
        <v>13</v>
      </c>
      <c r="E551" s="10">
        <v>2926.63</v>
      </c>
      <c r="F551" s="10">
        <v>23</v>
      </c>
      <c r="G551" s="10">
        <v>1</v>
      </c>
      <c r="H551" s="10">
        <v>1421.39</v>
      </c>
    </row>
    <row r="552" spans="1:8">
      <c r="A552" s="10" t="s">
        <v>566</v>
      </c>
      <c r="B552" s="11">
        <v>45537</v>
      </c>
      <c r="C552" s="12" t="s">
        <v>8</v>
      </c>
      <c r="D552" s="3" t="s">
        <v>14</v>
      </c>
      <c r="E552" s="10">
        <v>3504.64</v>
      </c>
      <c r="F552" s="10">
        <v>11</v>
      </c>
      <c r="G552" s="10">
        <v>4</v>
      </c>
      <c r="H552" s="10">
        <v>1269.1400000000001</v>
      </c>
    </row>
    <row r="553" spans="1:8">
      <c r="A553" s="10" t="s">
        <v>567</v>
      </c>
      <c r="B553" s="11">
        <v>45546</v>
      </c>
      <c r="C553" s="12" t="str">
        <f>PROPER("norTh")</f>
        <v>North</v>
      </c>
      <c r="D553" s="3" t="s">
        <v>14</v>
      </c>
      <c r="E553" s="10">
        <v>3806.78</v>
      </c>
      <c r="F553" s="10">
        <v>2</v>
      </c>
      <c r="G553" s="10">
        <v>44</v>
      </c>
      <c r="H553" s="10">
        <v>401.76</v>
      </c>
    </row>
    <row r="554" spans="1:8">
      <c r="A554" s="10" t="s">
        <v>568</v>
      </c>
      <c r="B554" s="11">
        <v>45154</v>
      </c>
      <c r="C554" s="12" t="s">
        <v>10</v>
      </c>
      <c r="D554" s="3" t="s">
        <v>13</v>
      </c>
      <c r="E554" s="10">
        <v>4630.57</v>
      </c>
      <c r="F554" s="10">
        <v>19</v>
      </c>
      <c r="G554" s="10">
        <v>30</v>
      </c>
      <c r="H554" s="10">
        <v>501.61</v>
      </c>
    </row>
    <row r="555" spans="1:8">
      <c r="A555" s="13" t="s">
        <v>569</v>
      </c>
      <c r="B555" s="11">
        <v>45371</v>
      </c>
      <c r="C555" s="12" t="s">
        <v>8</v>
      </c>
      <c r="D555" s="3" t="s">
        <v>15</v>
      </c>
      <c r="E555" s="10">
        <v>562.66</v>
      </c>
      <c r="F555" s="10">
        <v>46</v>
      </c>
      <c r="G555" s="10">
        <v>42</v>
      </c>
      <c r="H555" s="10">
        <v>348.54</v>
      </c>
    </row>
    <row r="556" spans="1:8">
      <c r="A556" s="10" t="s">
        <v>570</v>
      </c>
      <c r="B556" s="11">
        <v>45350</v>
      </c>
      <c r="C556" s="12" t="s">
        <v>10</v>
      </c>
      <c r="D556" s="3" t="s">
        <v>11</v>
      </c>
      <c r="E556" s="10">
        <v>1023.79</v>
      </c>
      <c r="F556" s="10">
        <v>5</v>
      </c>
      <c r="G556" s="10">
        <v>12</v>
      </c>
      <c r="H556" s="10">
        <v>1985.69</v>
      </c>
    </row>
    <row r="557" spans="1:8">
      <c r="A557" s="10" t="s">
        <v>571</v>
      </c>
      <c r="B557" s="11">
        <v>45484</v>
      </c>
      <c r="C557" s="12" t="s">
        <v>9</v>
      </c>
      <c r="D557" s="3" t="s">
        <v>13</v>
      </c>
      <c r="E557" s="10">
        <v>3652.59</v>
      </c>
      <c r="F557" s="10">
        <v>35</v>
      </c>
      <c r="G557" s="10">
        <v>30</v>
      </c>
      <c r="H557" s="10">
        <v>402.83</v>
      </c>
    </row>
    <row r="558" spans="1:8">
      <c r="A558" s="10" t="s">
        <v>572</v>
      </c>
      <c r="B558" s="11">
        <v>45334</v>
      </c>
      <c r="C558" s="12" t="s">
        <v>9</v>
      </c>
      <c r="D558" s="3" t="s">
        <v>11</v>
      </c>
      <c r="E558" s="10">
        <v>1655.44</v>
      </c>
      <c r="F558" s="10">
        <v>25</v>
      </c>
      <c r="G558" s="10">
        <v>32</v>
      </c>
      <c r="H558" s="10">
        <v>1183.5999999999999</v>
      </c>
    </row>
    <row r="559" spans="1:8">
      <c r="A559" s="10" t="s">
        <v>573</v>
      </c>
      <c r="B559" s="11">
        <v>45588</v>
      </c>
      <c r="C559" s="12" t="s">
        <v>10</v>
      </c>
      <c r="D559" s="3" t="s">
        <v>12</v>
      </c>
      <c r="E559" s="10">
        <v>378.63</v>
      </c>
      <c r="F559" s="10">
        <v>17</v>
      </c>
      <c r="G559" s="10">
        <v>32</v>
      </c>
      <c r="H559" s="10">
        <v>1801.88</v>
      </c>
    </row>
    <row r="560" spans="1:8">
      <c r="A560" s="10" t="s">
        <v>574</v>
      </c>
      <c r="B560" s="11">
        <v>45389</v>
      </c>
      <c r="C560" s="12" t="s">
        <v>9</v>
      </c>
      <c r="D560" s="3" t="s">
        <v>11</v>
      </c>
      <c r="E560" s="10">
        <v>4052.53</v>
      </c>
      <c r="F560" s="10">
        <v>35</v>
      </c>
      <c r="G560" s="10">
        <v>36</v>
      </c>
      <c r="H560" s="10">
        <v>354.12</v>
      </c>
    </row>
    <row r="561" spans="1:8">
      <c r="A561" s="10" t="s">
        <v>575</v>
      </c>
      <c r="B561" s="11">
        <v>45591</v>
      </c>
      <c r="C561" s="12" t="s">
        <v>9</v>
      </c>
      <c r="D561" s="3" t="s">
        <v>14</v>
      </c>
      <c r="E561" s="10">
        <v>1807.03</v>
      </c>
      <c r="F561" s="10">
        <v>14</v>
      </c>
      <c r="G561" s="10">
        <v>39</v>
      </c>
      <c r="H561" s="10">
        <v>91.85</v>
      </c>
    </row>
    <row r="562" spans="1:8">
      <c r="A562" s="10" t="s">
        <v>576</v>
      </c>
      <c r="B562" s="11">
        <v>45207</v>
      </c>
      <c r="C562" s="12" t="str">
        <f>PROPER("norTh")</f>
        <v>North</v>
      </c>
      <c r="D562" s="3" t="s">
        <v>11</v>
      </c>
      <c r="E562" s="10">
        <v>2918.32</v>
      </c>
      <c r="F562" s="10">
        <v>6</v>
      </c>
      <c r="G562" s="10">
        <v>15</v>
      </c>
      <c r="H562" s="10">
        <v>1902.42</v>
      </c>
    </row>
    <row r="563" spans="1:8">
      <c r="A563" s="10" t="s">
        <v>577</v>
      </c>
      <c r="B563" s="11">
        <v>44933</v>
      </c>
      <c r="C563" s="12" t="s">
        <v>10</v>
      </c>
      <c r="D563" s="3" t="s">
        <v>15</v>
      </c>
      <c r="E563" s="10">
        <v>411.4</v>
      </c>
      <c r="F563" s="10">
        <v>11</v>
      </c>
      <c r="G563" s="10">
        <v>36</v>
      </c>
      <c r="H563" s="10">
        <v>959.11</v>
      </c>
    </row>
    <row r="564" spans="1:8">
      <c r="A564" s="10" t="s">
        <v>578</v>
      </c>
      <c r="B564" s="11">
        <v>45396</v>
      </c>
      <c r="C564" s="12" t="s">
        <v>8</v>
      </c>
      <c r="D564" s="3" t="s">
        <v>12</v>
      </c>
      <c r="E564" s="10">
        <v>2899.67</v>
      </c>
      <c r="F564" s="10">
        <v>8</v>
      </c>
      <c r="G564" s="10">
        <v>11</v>
      </c>
      <c r="H564" s="10">
        <v>335.03</v>
      </c>
    </row>
    <row r="565" spans="1:8">
      <c r="A565" s="10" t="s">
        <v>579</v>
      </c>
      <c r="B565" s="11">
        <v>45342</v>
      </c>
      <c r="C565" s="12" t="s">
        <v>10</v>
      </c>
      <c r="D565" s="3" t="s">
        <v>12</v>
      </c>
      <c r="E565" s="10">
        <v>566.52</v>
      </c>
      <c r="F565" s="10">
        <v>11</v>
      </c>
      <c r="G565" s="10">
        <v>22</v>
      </c>
      <c r="H565" s="10">
        <v>443.67</v>
      </c>
    </row>
    <row r="566" spans="1:8">
      <c r="A566" s="10" t="s">
        <v>580</v>
      </c>
      <c r="B566" s="11">
        <v>45021</v>
      </c>
      <c r="C566" s="12" t="str">
        <f>PROPER("norTh")</f>
        <v>North</v>
      </c>
      <c r="D566" s="3" t="s">
        <v>12</v>
      </c>
      <c r="E566" s="10">
        <v>3281.47</v>
      </c>
      <c r="F566" s="10">
        <v>17</v>
      </c>
      <c r="G566" s="10">
        <v>4</v>
      </c>
      <c r="H566" s="10">
        <v>414.48</v>
      </c>
    </row>
    <row r="567" spans="1:8">
      <c r="A567" s="10" t="s">
        <v>581</v>
      </c>
      <c r="B567" s="11">
        <v>44992</v>
      </c>
      <c r="C567" s="12" t="s">
        <v>9</v>
      </c>
      <c r="D567" s="3" t="s">
        <v>15</v>
      </c>
      <c r="E567" s="10">
        <v>1914.2</v>
      </c>
      <c r="F567" s="10">
        <v>38</v>
      </c>
      <c r="G567" s="10">
        <v>22</v>
      </c>
      <c r="H567" s="10">
        <v>1117.1199999999999</v>
      </c>
    </row>
    <row r="568" spans="1:8">
      <c r="A568" s="10" t="s">
        <v>582</v>
      </c>
      <c r="B568" s="11">
        <v>45573</v>
      </c>
      <c r="C568" s="12" t="s">
        <v>8</v>
      </c>
      <c r="D568" s="3" t="s">
        <v>15</v>
      </c>
      <c r="E568" s="10">
        <v>377.71</v>
      </c>
      <c r="F568" s="10">
        <v>23</v>
      </c>
      <c r="G568" s="10">
        <v>22</v>
      </c>
      <c r="H568" s="10">
        <v>1911.22</v>
      </c>
    </row>
    <row r="569" spans="1:8">
      <c r="A569" s="10" t="s">
        <v>583</v>
      </c>
      <c r="B569" s="11">
        <v>45189</v>
      </c>
      <c r="C569" s="12" t="s">
        <v>10</v>
      </c>
      <c r="D569" s="3" t="s">
        <v>11</v>
      </c>
      <c r="E569" s="10">
        <v>4117.8</v>
      </c>
      <c r="F569" s="10">
        <v>21</v>
      </c>
      <c r="G569" s="10">
        <v>8</v>
      </c>
      <c r="H569" s="10">
        <v>646.32000000000005</v>
      </c>
    </row>
    <row r="570" spans="1:8">
      <c r="A570" s="10" t="s">
        <v>584</v>
      </c>
      <c r="B570" s="11">
        <v>45126</v>
      </c>
      <c r="C570" s="12" t="s">
        <v>9</v>
      </c>
      <c r="D570" s="3" t="s">
        <v>13</v>
      </c>
      <c r="E570" s="10">
        <v>4574.1099999999997</v>
      </c>
      <c r="F570" s="10">
        <v>41</v>
      </c>
      <c r="G570" s="10">
        <v>49</v>
      </c>
      <c r="H570" s="10">
        <v>1647.44</v>
      </c>
    </row>
    <row r="571" spans="1:8">
      <c r="A571" s="10" t="s">
        <v>585</v>
      </c>
      <c r="B571" s="11">
        <v>45118</v>
      </c>
      <c r="C571" s="12" t="s">
        <v>9</v>
      </c>
      <c r="D571" s="3" t="s">
        <v>15</v>
      </c>
      <c r="E571" s="10">
        <v>2565.13</v>
      </c>
      <c r="F571" s="10">
        <v>31</v>
      </c>
      <c r="G571" s="10">
        <v>45</v>
      </c>
      <c r="H571" s="10">
        <v>1193.1400000000001</v>
      </c>
    </row>
    <row r="572" spans="1:8">
      <c r="A572" s="10" t="s">
        <v>586</v>
      </c>
      <c r="B572" s="11">
        <v>44888</v>
      </c>
      <c r="C572" s="12" t="str">
        <f>PROPER("norTh")</f>
        <v>North</v>
      </c>
      <c r="D572" s="3" t="s">
        <v>15</v>
      </c>
      <c r="E572" s="10">
        <v>238.89</v>
      </c>
      <c r="F572" s="10">
        <v>5</v>
      </c>
      <c r="G572" s="10">
        <v>46</v>
      </c>
      <c r="H572" s="10">
        <v>669.05</v>
      </c>
    </row>
    <row r="573" spans="1:8">
      <c r="A573" s="10" t="s">
        <v>587</v>
      </c>
      <c r="B573" s="11">
        <v>45194</v>
      </c>
      <c r="C573" s="12" t="s">
        <v>9</v>
      </c>
      <c r="D573" s="3" t="s">
        <v>14</v>
      </c>
      <c r="E573" s="10">
        <v>4016.78</v>
      </c>
      <c r="F573" s="10">
        <v>13</v>
      </c>
      <c r="G573" s="10">
        <v>9</v>
      </c>
      <c r="H573" s="10">
        <v>113.09</v>
      </c>
    </row>
    <row r="574" spans="1:8">
      <c r="A574" s="10" t="s">
        <v>588</v>
      </c>
      <c r="B574" s="11">
        <v>45471</v>
      </c>
      <c r="C574" s="12" t="str">
        <f>PROPER("norTh")</f>
        <v>North</v>
      </c>
      <c r="D574" s="3" t="s">
        <v>11</v>
      </c>
      <c r="E574" s="10">
        <v>1654.9</v>
      </c>
      <c r="F574" s="10">
        <v>6</v>
      </c>
      <c r="G574" s="10">
        <v>6</v>
      </c>
      <c r="H574" s="10">
        <v>662.08</v>
      </c>
    </row>
    <row r="575" spans="1:8">
      <c r="A575" s="10" t="s">
        <v>589</v>
      </c>
      <c r="B575" s="11">
        <v>45468</v>
      </c>
      <c r="C575" s="12" t="s">
        <v>8</v>
      </c>
      <c r="D575" s="3" t="s">
        <v>13</v>
      </c>
      <c r="E575" s="10">
        <v>3493.46</v>
      </c>
      <c r="F575" s="10">
        <v>2</v>
      </c>
      <c r="G575" s="10">
        <v>0</v>
      </c>
      <c r="H575" s="10">
        <v>1324.31</v>
      </c>
    </row>
    <row r="576" spans="1:8">
      <c r="A576" s="10" t="s">
        <v>590</v>
      </c>
      <c r="B576" s="11">
        <v>45071</v>
      </c>
      <c r="C576" s="12" t="s">
        <v>9</v>
      </c>
      <c r="D576" s="3" t="s">
        <v>14</v>
      </c>
      <c r="E576" s="10">
        <v>3964.45</v>
      </c>
      <c r="F576" s="10">
        <v>18</v>
      </c>
      <c r="G576" s="10">
        <v>0</v>
      </c>
      <c r="H576" s="10">
        <v>554.66999999999996</v>
      </c>
    </row>
    <row r="577" spans="1:8">
      <c r="A577" s="10" t="s">
        <v>591</v>
      </c>
      <c r="B577" s="11">
        <v>45426</v>
      </c>
      <c r="C577" s="12" t="s">
        <v>10</v>
      </c>
      <c r="D577" s="3" t="s">
        <v>14</v>
      </c>
      <c r="E577" s="10">
        <v>4829.17</v>
      </c>
      <c r="F577" s="10">
        <v>6</v>
      </c>
      <c r="G577" s="10">
        <v>10</v>
      </c>
      <c r="H577" s="10">
        <v>1214.3499999999999</v>
      </c>
    </row>
    <row r="578" spans="1:8">
      <c r="A578" s="10" t="s">
        <v>592</v>
      </c>
      <c r="B578" s="11">
        <v>45500</v>
      </c>
      <c r="C578" s="12" t="s">
        <v>9</v>
      </c>
      <c r="D578" s="3" t="s">
        <v>12</v>
      </c>
      <c r="E578" s="10">
        <v>1750.5</v>
      </c>
      <c r="F578" s="10">
        <v>35</v>
      </c>
      <c r="G578" s="10">
        <v>33</v>
      </c>
      <c r="H578" s="10">
        <v>658.25</v>
      </c>
    </row>
    <row r="579" spans="1:8">
      <c r="A579" s="10" t="s">
        <v>593</v>
      </c>
      <c r="B579" s="11">
        <v>45462</v>
      </c>
      <c r="C579" s="12" t="s">
        <v>8</v>
      </c>
      <c r="D579" s="3" t="s">
        <v>15</v>
      </c>
      <c r="E579" s="10">
        <v>2553.42</v>
      </c>
      <c r="F579" s="10">
        <v>37</v>
      </c>
      <c r="G579" s="10">
        <v>19</v>
      </c>
      <c r="H579" s="10">
        <v>60.86</v>
      </c>
    </row>
    <row r="580" spans="1:8">
      <c r="A580" s="10" t="s">
        <v>594</v>
      </c>
      <c r="B580" s="11">
        <v>45204</v>
      </c>
      <c r="C580" s="12" t="str">
        <f t="shared" ref="C580:C581" si="23">PROPER("norTh")</f>
        <v>North</v>
      </c>
      <c r="D580" s="3" t="s">
        <v>12</v>
      </c>
      <c r="E580" s="10">
        <v>3447.74</v>
      </c>
      <c r="F580" s="10">
        <v>46</v>
      </c>
      <c r="G580" s="10">
        <v>32</v>
      </c>
      <c r="H580" s="10">
        <v>786.37</v>
      </c>
    </row>
    <row r="581" spans="1:8">
      <c r="A581" s="10" t="s">
        <v>595</v>
      </c>
      <c r="B581" s="11">
        <v>45135</v>
      </c>
      <c r="C581" s="12" t="str">
        <f t="shared" si="23"/>
        <v>North</v>
      </c>
      <c r="D581" s="3" t="s">
        <v>13</v>
      </c>
      <c r="E581" s="10">
        <v>3709.48</v>
      </c>
      <c r="F581" s="10">
        <v>2</v>
      </c>
      <c r="G581" s="10">
        <v>8</v>
      </c>
      <c r="H581" s="10">
        <v>639.24</v>
      </c>
    </row>
    <row r="582" spans="1:8">
      <c r="A582" s="10" t="s">
        <v>596</v>
      </c>
      <c r="B582" s="11">
        <v>45507</v>
      </c>
      <c r="C582" s="12" t="s">
        <v>10</v>
      </c>
      <c r="D582" s="3" t="s">
        <v>12</v>
      </c>
      <c r="E582" s="10">
        <v>1304.73</v>
      </c>
      <c r="F582" s="10">
        <v>10</v>
      </c>
      <c r="G582" s="10">
        <v>27</v>
      </c>
      <c r="H582" s="10">
        <v>364.52</v>
      </c>
    </row>
    <row r="583" spans="1:8">
      <c r="A583" s="10" t="s">
        <v>597</v>
      </c>
      <c r="B583" s="11">
        <v>45299</v>
      </c>
      <c r="C583" s="12" t="s">
        <v>10</v>
      </c>
      <c r="D583" s="3" t="s">
        <v>13</v>
      </c>
      <c r="E583" s="10">
        <v>4084</v>
      </c>
      <c r="F583" s="10">
        <v>17</v>
      </c>
      <c r="G583" s="10">
        <v>48</v>
      </c>
      <c r="H583" s="10">
        <v>596.29</v>
      </c>
    </row>
    <row r="584" spans="1:8">
      <c r="A584" s="10" t="s">
        <v>598</v>
      </c>
      <c r="B584" s="11">
        <v>44892</v>
      </c>
      <c r="C584" s="12" t="s">
        <v>8</v>
      </c>
      <c r="D584" s="3" t="s">
        <v>15</v>
      </c>
      <c r="E584" s="10">
        <v>2596.75</v>
      </c>
      <c r="F584" s="10">
        <v>16</v>
      </c>
      <c r="G584" s="10">
        <v>5</v>
      </c>
      <c r="H584" s="10">
        <v>558.45000000000005</v>
      </c>
    </row>
    <row r="585" spans="1:8">
      <c r="A585" s="10" t="s">
        <v>599</v>
      </c>
      <c r="B585" s="11">
        <v>45230</v>
      </c>
      <c r="C585" s="12" t="s">
        <v>10</v>
      </c>
      <c r="D585" s="3" t="s">
        <v>13</v>
      </c>
      <c r="E585" s="10">
        <v>3442.22</v>
      </c>
      <c r="F585" s="10">
        <v>1</v>
      </c>
      <c r="G585" s="10">
        <v>25</v>
      </c>
      <c r="H585" s="10">
        <v>1527.65</v>
      </c>
    </row>
    <row r="586" spans="1:8">
      <c r="A586" s="10" t="s">
        <v>600</v>
      </c>
      <c r="B586" s="11">
        <v>45404</v>
      </c>
      <c r="C586" s="12" t="s">
        <v>8</v>
      </c>
      <c r="D586" s="3" t="s">
        <v>12</v>
      </c>
      <c r="E586" s="10">
        <v>1413.86</v>
      </c>
      <c r="F586" s="10">
        <v>31</v>
      </c>
      <c r="G586" s="10">
        <v>1</v>
      </c>
      <c r="H586" s="10">
        <v>1102.28</v>
      </c>
    </row>
    <row r="587" spans="1:8">
      <c r="A587" s="10" t="s">
        <v>601</v>
      </c>
      <c r="B587" s="11">
        <v>44993</v>
      </c>
      <c r="C587" s="12" t="str">
        <f>PROPER("norTh")</f>
        <v>North</v>
      </c>
      <c r="D587" s="3" t="s">
        <v>15</v>
      </c>
      <c r="E587" s="10">
        <v>4068.17</v>
      </c>
      <c r="F587" s="10">
        <v>4</v>
      </c>
      <c r="G587" s="10">
        <v>39</v>
      </c>
      <c r="H587" s="10">
        <v>452.97</v>
      </c>
    </row>
    <row r="588" spans="1:8">
      <c r="A588" s="10" t="s">
        <v>602</v>
      </c>
      <c r="B588" s="11">
        <v>45319</v>
      </c>
      <c r="C588" s="12" t="s">
        <v>9</v>
      </c>
      <c r="D588" s="3" t="s">
        <v>11</v>
      </c>
      <c r="E588" s="10">
        <v>3478.36</v>
      </c>
      <c r="F588" s="10">
        <v>13</v>
      </c>
      <c r="G588" s="10">
        <v>39</v>
      </c>
      <c r="H588" s="10">
        <v>1714.89</v>
      </c>
    </row>
    <row r="589" spans="1:8">
      <c r="A589" s="10" t="s">
        <v>603</v>
      </c>
      <c r="B589" s="11">
        <v>45410</v>
      </c>
      <c r="C589" s="12" t="s">
        <v>9</v>
      </c>
      <c r="D589" s="3" t="s">
        <v>15</v>
      </c>
      <c r="E589" s="10">
        <v>172.12</v>
      </c>
      <c r="F589" s="10">
        <v>31</v>
      </c>
      <c r="G589" s="10">
        <v>7</v>
      </c>
      <c r="H589" s="10">
        <v>1434.94</v>
      </c>
    </row>
    <row r="590" spans="1:8">
      <c r="A590" s="10" t="s">
        <v>604</v>
      </c>
      <c r="B590" s="11">
        <v>45068</v>
      </c>
      <c r="C590" s="12" t="s">
        <v>10</v>
      </c>
      <c r="D590" s="3" t="s">
        <v>14</v>
      </c>
      <c r="E590" s="10">
        <v>2052.8200000000002</v>
      </c>
      <c r="F590" s="10">
        <v>10</v>
      </c>
      <c r="G590" s="10">
        <v>49</v>
      </c>
      <c r="H590" s="10">
        <v>1524</v>
      </c>
    </row>
    <row r="591" spans="1:8">
      <c r="A591" s="10" t="s">
        <v>605</v>
      </c>
      <c r="B591" s="11">
        <v>45475</v>
      </c>
      <c r="C591" s="12" t="str">
        <f t="shared" ref="C591:C592" si="24">PROPER("norTh")</f>
        <v>North</v>
      </c>
      <c r="D591" s="3" t="s">
        <v>12</v>
      </c>
      <c r="E591" s="10">
        <v>1524.48</v>
      </c>
      <c r="F591" s="10">
        <v>29</v>
      </c>
      <c r="G591" s="10">
        <v>6</v>
      </c>
      <c r="H591" s="10">
        <v>1342.96</v>
      </c>
    </row>
    <row r="592" spans="1:8">
      <c r="A592" s="10" t="s">
        <v>606</v>
      </c>
      <c r="B592" s="11">
        <v>45481</v>
      </c>
      <c r="C592" s="12" t="str">
        <f t="shared" si="24"/>
        <v>North</v>
      </c>
      <c r="D592" s="3" t="s">
        <v>14</v>
      </c>
      <c r="E592" s="10">
        <v>211.54</v>
      </c>
      <c r="F592" s="10">
        <v>34</v>
      </c>
      <c r="G592" s="10">
        <v>3</v>
      </c>
      <c r="H592" s="10">
        <v>1767.47</v>
      </c>
    </row>
    <row r="593" spans="1:8">
      <c r="A593" s="10" t="s">
        <v>607</v>
      </c>
      <c r="B593" s="11">
        <v>45412</v>
      </c>
      <c r="C593" s="12" t="s">
        <v>8</v>
      </c>
      <c r="D593" s="3" t="s">
        <v>12</v>
      </c>
      <c r="E593" s="10">
        <v>3026.39</v>
      </c>
      <c r="F593" s="10">
        <v>19</v>
      </c>
      <c r="G593" s="10">
        <v>9</v>
      </c>
      <c r="H593" s="10">
        <v>1437.9</v>
      </c>
    </row>
    <row r="594" spans="1:8">
      <c r="A594" s="10" t="s">
        <v>608</v>
      </c>
      <c r="B594" s="11">
        <v>45587</v>
      </c>
      <c r="C594" s="12" t="str">
        <f>PROPER("norTh")</f>
        <v>North</v>
      </c>
      <c r="D594" s="3" t="s">
        <v>13</v>
      </c>
      <c r="E594" s="10">
        <v>3958.88</v>
      </c>
      <c r="F594" s="10">
        <v>24</v>
      </c>
      <c r="G594" s="10">
        <v>32</v>
      </c>
      <c r="H594" s="10">
        <v>287.31</v>
      </c>
    </row>
    <row r="595" spans="1:8">
      <c r="A595" s="10" t="s">
        <v>609</v>
      </c>
      <c r="B595" s="11">
        <v>45125</v>
      </c>
      <c r="C595" s="12" t="s">
        <v>8</v>
      </c>
      <c r="D595" s="3" t="s">
        <v>14</v>
      </c>
      <c r="E595" s="10">
        <v>1436.92</v>
      </c>
      <c r="F595" s="10">
        <v>9</v>
      </c>
      <c r="G595" s="10">
        <v>33</v>
      </c>
      <c r="H595" s="10">
        <v>404.82</v>
      </c>
    </row>
    <row r="596" spans="1:8">
      <c r="A596" s="10" t="s">
        <v>610</v>
      </c>
      <c r="B596" s="11">
        <v>45291</v>
      </c>
      <c r="C596" s="12" t="s">
        <v>8</v>
      </c>
      <c r="D596" s="3" t="s">
        <v>12</v>
      </c>
      <c r="E596" s="10">
        <v>1949.45</v>
      </c>
      <c r="F596" s="10">
        <v>28</v>
      </c>
      <c r="G596" s="10">
        <v>8</v>
      </c>
      <c r="H596" s="10">
        <v>1349.58</v>
      </c>
    </row>
    <row r="597" spans="1:8">
      <c r="A597" s="10" t="s">
        <v>611</v>
      </c>
      <c r="B597" s="11">
        <v>45371</v>
      </c>
      <c r="C597" s="12" t="s">
        <v>10</v>
      </c>
      <c r="D597" s="3" t="s">
        <v>12</v>
      </c>
      <c r="E597" s="10">
        <v>2580.63</v>
      </c>
      <c r="F597" s="10">
        <v>3</v>
      </c>
      <c r="G597" s="10">
        <v>27</v>
      </c>
      <c r="H597" s="10">
        <v>291.3</v>
      </c>
    </row>
    <row r="598" spans="1:8">
      <c r="A598" s="10" t="s">
        <v>612</v>
      </c>
      <c r="B598" s="11">
        <v>45127</v>
      </c>
      <c r="C598" s="12" t="s">
        <v>10</v>
      </c>
      <c r="D598" s="3" t="s">
        <v>15</v>
      </c>
      <c r="E598" s="10">
        <v>2879.99</v>
      </c>
      <c r="F598" s="10">
        <v>16</v>
      </c>
      <c r="G598" s="10">
        <v>17</v>
      </c>
      <c r="H598" s="10">
        <v>740.84</v>
      </c>
    </row>
    <row r="599" spans="1:8">
      <c r="A599" s="10" t="s">
        <v>613</v>
      </c>
      <c r="B599" s="11">
        <v>45192</v>
      </c>
      <c r="C599" s="12" t="s">
        <v>8</v>
      </c>
      <c r="D599" s="3" t="s">
        <v>12</v>
      </c>
      <c r="E599" s="10">
        <v>1079.75</v>
      </c>
      <c r="F599" s="10">
        <v>9</v>
      </c>
      <c r="G599" s="10">
        <v>1</v>
      </c>
      <c r="H599" s="10">
        <v>1343.05</v>
      </c>
    </row>
    <row r="600" spans="1:8">
      <c r="A600" s="10" t="s">
        <v>614</v>
      </c>
      <c r="B600" s="11">
        <v>45534</v>
      </c>
      <c r="C600" s="12" t="s">
        <v>9</v>
      </c>
      <c r="D600" s="3" t="s">
        <v>15</v>
      </c>
      <c r="E600" s="10">
        <v>4808.54</v>
      </c>
      <c r="F600" s="10">
        <v>29</v>
      </c>
      <c r="G600" s="10">
        <v>4</v>
      </c>
      <c r="H600" s="10">
        <v>556.36</v>
      </c>
    </row>
    <row r="601" spans="1:8">
      <c r="A601" s="10" t="s">
        <v>615</v>
      </c>
      <c r="B601" s="11">
        <v>45531</v>
      </c>
      <c r="C601" s="12" t="s">
        <v>9</v>
      </c>
      <c r="D601" s="3" t="s">
        <v>12</v>
      </c>
      <c r="E601" s="10">
        <v>4773.25</v>
      </c>
      <c r="F601" s="10">
        <v>22</v>
      </c>
      <c r="G601" s="10">
        <v>24</v>
      </c>
      <c r="H601" s="10">
        <v>675.89</v>
      </c>
    </row>
    <row r="602" spans="1:8">
      <c r="A602" s="10" t="s">
        <v>616</v>
      </c>
      <c r="B602" s="11">
        <v>45366</v>
      </c>
      <c r="C602" s="12" t="s">
        <v>9</v>
      </c>
      <c r="D602" s="3" t="s">
        <v>14</v>
      </c>
      <c r="E602" s="10">
        <v>3692.33</v>
      </c>
      <c r="F602" s="10">
        <v>13</v>
      </c>
      <c r="G602" s="10">
        <v>12</v>
      </c>
      <c r="H602" s="10">
        <v>775.85</v>
      </c>
    </row>
    <row r="603" spans="1:8">
      <c r="A603" s="10" t="s">
        <v>617</v>
      </c>
      <c r="B603" s="11">
        <v>45271</v>
      </c>
      <c r="C603" s="12" t="s">
        <v>8</v>
      </c>
      <c r="D603" s="3" t="s">
        <v>14</v>
      </c>
      <c r="E603" s="10">
        <v>247.63</v>
      </c>
      <c r="F603" s="10">
        <v>44</v>
      </c>
      <c r="G603" s="10">
        <v>39</v>
      </c>
      <c r="H603" s="10">
        <v>1134.8399999999999</v>
      </c>
    </row>
    <row r="604" spans="1:8">
      <c r="A604" s="10" t="s">
        <v>618</v>
      </c>
      <c r="B604" s="11">
        <v>45188</v>
      </c>
      <c r="C604" s="12" t="s">
        <v>10</v>
      </c>
      <c r="D604" s="3" t="s">
        <v>11</v>
      </c>
      <c r="E604" s="10">
        <v>2692.92</v>
      </c>
      <c r="F604" s="10">
        <v>50</v>
      </c>
      <c r="G604" s="10">
        <v>35</v>
      </c>
      <c r="H604" s="10">
        <v>1242.97</v>
      </c>
    </row>
    <row r="605" spans="1:8">
      <c r="A605" s="10" t="s">
        <v>619</v>
      </c>
      <c r="B605" s="11">
        <v>45229</v>
      </c>
      <c r="C605" s="12" t="s">
        <v>9</v>
      </c>
      <c r="D605" s="3" t="s">
        <v>11</v>
      </c>
      <c r="E605" s="10">
        <v>672.79</v>
      </c>
      <c r="F605" s="10">
        <v>3</v>
      </c>
      <c r="G605" s="10">
        <v>3</v>
      </c>
      <c r="H605" s="10">
        <v>1885.71</v>
      </c>
    </row>
    <row r="606" spans="1:8">
      <c r="A606" s="10" t="s">
        <v>620</v>
      </c>
      <c r="B606" s="11">
        <v>45277</v>
      </c>
      <c r="C606" s="12" t="str">
        <f>PROPER("norTh")</f>
        <v>North</v>
      </c>
      <c r="D606" s="3" t="s">
        <v>12</v>
      </c>
      <c r="E606" s="10">
        <v>1517.75</v>
      </c>
      <c r="F606" s="10">
        <v>36</v>
      </c>
      <c r="G606" s="10">
        <v>34</v>
      </c>
      <c r="H606" s="10">
        <v>57.77</v>
      </c>
    </row>
    <row r="607" spans="1:8">
      <c r="A607" s="10" t="s">
        <v>621</v>
      </c>
      <c r="B607" s="11">
        <v>45319</v>
      </c>
      <c r="C607" s="12" t="s">
        <v>9</v>
      </c>
      <c r="D607" s="3" t="s">
        <v>11</v>
      </c>
      <c r="E607" s="10">
        <v>4911.1899999999996</v>
      </c>
      <c r="F607" s="10">
        <v>2</v>
      </c>
      <c r="G607" s="10">
        <v>4</v>
      </c>
      <c r="H607" s="10">
        <v>1616.17</v>
      </c>
    </row>
    <row r="608" spans="1:8">
      <c r="A608" s="10" t="s">
        <v>622</v>
      </c>
      <c r="B608" s="11">
        <v>45083</v>
      </c>
      <c r="C608" s="12" t="s">
        <v>8</v>
      </c>
      <c r="D608" s="3" t="s">
        <v>13</v>
      </c>
      <c r="E608" s="10">
        <v>2203.7199999999998</v>
      </c>
      <c r="F608" s="10">
        <v>48</v>
      </c>
      <c r="G608" s="10">
        <v>7</v>
      </c>
      <c r="H608" s="10">
        <v>426.65</v>
      </c>
    </row>
    <row r="609" spans="1:8">
      <c r="A609" s="10" t="s">
        <v>623</v>
      </c>
      <c r="B609" s="11">
        <v>45571</v>
      </c>
      <c r="C609" s="12" t="s">
        <v>9</v>
      </c>
      <c r="D609" s="3" t="s">
        <v>13</v>
      </c>
      <c r="E609" s="10">
        <v>1020.23</v>
      </c>
      <c r="F609" s="10">
        <v>16</v>
      </c>
      <c r="G609" s="10">
        <v>42</v>
      </c>
      <c r="H609" s="10">
        <v>1981</v>
      </c>
    </row>
    <row r="610" spans="1:8">
      <c r="A610" s="10" t="s">
        <v>624</v>
      </c>
      <c r="B610" s="11">
        <v>45324</v>
      </c>
      <c r="C610" s="12" t="s">
        <v>9</v>
      </c>
      <c r="D610" s="3" t="s">
        <v>14</v>
      </c>
      <c r="E610" s="10">
        <v>97.62</v>
      </c>
      <c r="F610" s="10">
        <v>15</v>
      </c>
      <c r="G610" s="10">
        <v>8</v>
      </c>
      <c r="H610" s="10">
        <v>1198.93</v>
      </c>
    </row>
    <row r="611" spans="1:8">
      <c r="A611" s="10" t="s">
        <v>625</v>
      </c>
      <c r="B611" s="11">
        <v>45266</v>
      </c>
      <c r="C611" s="12" t="s">
        <v>8</v>
      </c>
      <c r="D611" s="3" t="s">
        <v>12</v>
      </c>
      <c r="E611" s="10">
        <v>1558.49</v>
      </c>
      <c r="F611" s="10">
        <v>1</v>
      </c>
      <c r="G611" s="10">
        <v>14</v>
      </c>
      <c r="H611" s="10">
        <v>1472.67</v>
      </c>
    </row>
    <row r="612" spans="1:8">
      <c r="A612" s="10" t="s">
        <v>626</v>
      </c>
      <c r="B612" s="11">
        <v>45429</v>
      </c>
      <c r="C612" s="12" t="s">
        <v>10</v>
      </c>
      <c r="D612" s="3" t="s">
        <v>14</v>
      </c>
      <c r="E612" s="10">
        <v>3179.71</v>
      </c>
      <c r="F612" s="10">
        <v>15</v>
      </c>
      <c r="G612" s="10">
        <v>19</v>
      </c>
      <c r="H612" s="10">
        <v>593.1</v>
      </c>
    </row>
    <row r="613" spans="1:8">
      <c r="A613" s="10" t="s">
        <v>627</v>
      </c>
      <c r="B613" s="11">
        <v>45362</v>
      </c>
      <c r="C613" s="12" t="s">
        <v>8</v>
      </c>
      <c r="D613" s="3" t="s">
        <v>11</v>
      </c>
      <c r="E613" s="10">
        <v>4179.08</v>
      </c>
      <c r="F613" s="10">
        <v>48</v>
      </c>
      <c r="G613" s="10">
        <v>12</v>
      </c>
      <c r="H613" s="10">
        <v>223.86</v>
      </c>
    </row>
    <row r="614" spans="1:8">
      <c r="A614" s="10" t="s">
        <v>628</v>
      </c>
      <c r="B614" s="11">
        <v>45337</v>
      </c>
      <c r="C614" s="12" t="s">
        <v>9</v>
      </c>
      <c r="D614" s="3" t="s">
        <v>15</v>
      </c>
      <c r="E614" s="10">
        <v>3248.43</v>
      </c>
      <c r="F614" s="10">
        <v>7</v>
      </c>
      <c r="G614" s="10">
        <v>4</v>
      </c>
      <c r="H614" s="10">
        <v>894.86</v>
      </c>
    </row>
    <row r="615" spans="1:8">
      <c r="A615" s="10" t="s">
        <v>629</v>
      </c>
      <c r="B615" s="11">
        <v>45540</v>
      </c>
      <c r="C615" s="12" t="s">
        <v>10</v>
      </c>
      <c r="D615" s="3" t="s">
        <v>14</v>
      </c>
      <c r="E615" s="10">
        <v>319.47000000000003</v>
      </c>
      <c r="F615" s="10">
        <v>44</v>
      </c>
      <c r="G615" s="10">
        <v>48</v>
      </c>
      <c r="H615" s="10">
        <v>380.72</v>
      </c>
    </row>
    <row r="616" spans="1:8">
      <c r="A616" s="10" t="s">
        <v>630</v>
      </c>
      <c r="B616" s="11">
        <v>45308</v>
      </c>
      <c r="C616" s="12" t="s">
        <v>10</v>
      </c>
      <c r="D616" s="3" t="s">
        <v>12</v>
      </c>
      <c r="E616" s="10">
        <v>4085.94</v>
      </c>
      <c r="F616" s="10">
        <v>42</v>
      </c>
      <c r="G616" s="10">
        <v>21</v>
      </c>
      <c r="H616" s="10">
        <v>577.83000000000004</v>
      </c>
    </row>
    <row r="617" spans="1:8">
      <c r="A617" s="10" t="s">
        <v>631</v>
      </c>
      <c r="B617" s="11">
        <v>45487</v>
      </c>
      <c r="C617" s="12" t="s">
        <v>10</v>
      </c>
      <c r="D617" s="3" t="s">
        <v>13</v>
      </c>
      <c r="E617" s="10">
        <v>3987.19</v>
      </c>
      <c r="F617" s="10">
        <v>4</v>
      </c>
      <c r="G617" s="10">
        <v>16</v>
      </c>
      <c r="H617" s="10">
        <v>1545.85</v>
      </c>
    </row>
    <row r="618" spans="1:8">
      <c r="A618" s="10" t="s">
        <v>632</v>
      </c>
      <c r="B618" s="11">
        <v>45191</v>
      </c>
      <c r="C618" s="12" t="s">
        <v>10</v>
      </c>
      <c r="D618" s="3" t="s">
        <v>13</v>
      </c>
      <c r="E618" s="10">
        <v>4856.72</v>
      </c>
      <c r="F618" s="10">
        <v>29</v>
      </c>
      <c r="G618" s="10">
        <v>6</v>
      </c>
      <c r="H618" s="10">
        <v>569.9</v>
      </c>
    </row>
    <row r="619" spans="1:8">
      <c r="A619" s="10" t="s">
        <v>633</v>
      </c>
      <c r="B619" s="11">
        <v>44912</v>
      </c>
      <c r="C619" s="12" t="s">
        <v>10</v>
      </c>
      <c r="D619" s="3" t="s">
        <v>15</v>
      </c>
      <c r="E619" s="10">
        <v>60.6</v>
      </c>
      <c r="F619" s="10">
        <v>36</v>
      </c>
      <c r="G619" s="10">
        <v>25</v>
      </c>
      <c r="H619" s="10">
        <v>1647.95</v>
      </c>
    </row>
    <row r="620" spans="1:8">
      <c r="A620" s="10" t="s">
        <v>634</v>
      </c>
      <c r="B620" s="11">
        <v>44937</v>
      </c>
      <c r="C620" s="12" t="s">
        <v>10</v>
      </c>
      <c r="D620" s="3" t="s">
        <v>13</v>
      </c>
      <c r="E620" s="10">
        <v>1507.53</v>
      </c>
      <c r="F620" s="10">
        <v>44</v>
      </c>
      <c r="G620" s="10">
        <v>50</v>
      </c>
      <c r="H620" s="10">
        <v>1644.04</v>
      </c>
    </row>
    <row r="621" spans="1:8">
      <c r="A621" s="10" t="s">
        <v>635</v>
      </c>
      <c r="B621" s="11">
        <v>45356</v>
      </c>
      <c r="C621" s="12" t="s">
        <v>9</v>
      </c>
      <c r="D621" s="3" t="s">
        <v>13</v>
      </c>
      <c r="E621" s="10">
        <v>766.69</v>
      </c>
      <c r="F621" s="10">
        <v>49</v>
      </c>
      <c r="G621" s="10">
        <v>38</v>
      </c>
      <c r="H621" s="10">
        <v>727.74</v>
      </c>
    </row>
    <row r="622" spans="1:8">
      <c r="A622" s="10" t="s">
        <v>636</v>
      </c>
      <c r="B622" s="11">
        <v>44951</v>
      </c>
      <c r="C622" s="12" t="s">
        <v>8</v>
      </c>
      <c r="D622" s="3" t="s">
        <v>11</v>
      </c>
      <c r="E622" s="10">
        <v>2057.29</v>
      </c>
      <c r="F622" s="10">
        <v>24</v>
      </c>
      <c r="G622" s="10">
        <v>44</v>
      </c>
      <c r="H622" s="10">
        <v>155.36000000000001</v>
      </c>
    </row>
    <row r="623" spans="1:8">
      <c r="A623" s="10" t="s">
        <v>637</v>
      </c>
      <c r="B623" s="11">
        <v>45509</v>
      </c>
      <c r="C623" s="12" t="s">
        <v>9</v>
      </c>
      <c r="D623" s="3" t="s">
        <v>12</v>
      </c>
      <c r="E623" s="10">
        <v>2779.51</v>
      </c>
      <c r="F623" s="10">
        <v>30</v>
      </c>
      <c r="G623" s="10">
        <v>35</v>
      </c>
      <c r="H623" s="10">
        <v>1728.82</v>
      </c>
    </row>
    <row r="624" spans="1:8">
      <c r="A624" s="10" t="s">
        <v>638</v>
      </c>
      <c r="B624" s="11">
        <v>45103</v>
      </c>
      <c r="C624" s="12" t="s">
        <v>8</v>
      </c>
      <c r="D624" s="3" t="s">
        <v>13</v>
      </c>
      <c r="E624" s="10">
        <v>4639.08</v>
      </c>
      <c r="F624" s="10">
        <v>16</v>
      </c>
      <c r="G624" s="10">
        <v>45</v>
      </c>
      <c r="H624" s="10">
        <v>312.23</v>
      </c>
    </row>
    <row r="625" spans="1:8">
      <c r="A625" s="10" t="s">
        <v>639</v>
      </c>
      <c r="B625" s="11">
        <v>45253</v>
      </c>
      <c r="C625" s="12" t="s">
        <v>10</v>
      </c>
      <c r="D625" s="3" t="s">
        <v>11</v>
      </c>
      <c r="E625" s="10">
        <v>3589.59</v>
      </c>
      <c r="F625" s="10">
        <v>22</v>
      </c>
      <c r="G625" s="10">
        <v>21</v>
      </c>
      <c r="H625" s="10">
        <v>1651.85</v>
      </c>
    </row>
    <row r="626" spans="1:8">
      <c r="A626" s="10" t="s">
        <v>640</v>
      </c>
      <c r="B626" s="11">
        <v>45573</v>
      </c>
      <c r="C626" s="12" t="str">
        <f t="shared" ref="C626:C627" si="25">PROPER("norTh")</f>
        <v>North</v>
      </c>
      <c r="D626" s="3" t="s">
        <v>15</v>
      </c>
      <c r="E626" s="10">
        <v>3216.82</v>
      </c>
      <c r="F626" s="10">
        <v>26</v>
      </c>
      <c r="G626" s="10">
        <v>15</v>
      </c>
      <c r="H626" s="10">
        <v>1560.98</v>
      </c>
    </row>
    <row r="627" spans="1:8">
      <c r="A627" s="10" t="s">
        <v>641</v>
      </c>
      <c r="B627" s="11">
        <v>44967</v>
      </c>
      <c r="C627" s="12" t="str">
        <f t="shared" si="25"/>
        <v>North</v>
      </c>
      <c r="D627" s="3" t="s">
        <v>14</v>
      </c>
      <c r="E627" s="10">
        <v>1343.01</v>
      </c>
      <c r="F627" s="10">
        <v>32</v>
      </c>
      <c r="G627" s="10">
        <v>21</v>
      </c>
      <c r="H627" s="10">
        <v>1885.05</v>
      </c>
    </row>
    <row r="628" spans="1:8">
      <c r="A628" s="10" t="s">
        <v>642</v>
      </c>
      <c r="B628" s="11">
        <v>44982</v>
      </c>
      <c r="C628" s="12" t="s">
        <v>10</v>
      </c>
      <c r="D628" s="3" t="s">
        <v>15</v>
      </c>
      <c r="E628" s="10">
        <v>1609.22</v>
      </c>
      <c r="F628" s="10">
        <v>15</v>
      </c>
      <c r="G628" s="10">
        <v>30</v>
      </c>
      <c r="H628" s="10">
        <v>272.51</v>
      </c>
    </row>
    <row r="629" spans="1:8">
      <c r="A629" s="10" t="s">
        <v>643</v>
      </c>
      <c r="B629" s="11">
        <v>45177</v>
      </c>
      <c r="C629" s="12" t="str">
        <f>PROPER("norTh")</f>
        <v>North</v>
      </c>
      <c r="D629" s="3" t="s">
        <v>13</v>
      </c>
      <c r="E629" s="10">
        <v>3556.04</v>
      </c>
      <c r="F629" s="10">
        <v>24</v>
      </c>
      <c r="G629" s="10">
        <v>19</v>
      </c>
      <c r="H629" s="10">
        <v>818.92</v>
      </c>
    </row>
    <row r="630" spans="1:8">
      <c r="A630" s="13" t="s">
        <v>644</v>
      </c>
      <c r="B630" s="11">
        <v>45268</v>
      </c>
      <c r="C630" s="12" t="s">
        <v>8</v>
      </c>
      <c r="D630" s="3" t="s">
        <v>11</v>
      </c>
      <c r="E630" s="10">
        <v>4004.6</v>
      </c>
      <c r="F630" s="10">
        <v>24</v>
      </c>
      <c r="G630" s="10">
        <v>27</v>
      </c>
      <c r="H630" s="10">
        <v>1817.26</v>
      </c>
    </row>
    <row r="631" spans="1:8">
      <c r="A631" s="10" t="s">
        <v>645</v>
      </c>
      <c r="B631" s="11">
        <v>45410</v>
      </c>
      <c r="C631" s="12" t="s">
        <v>9</v>
      </c>
      <c r="D631" s="3" t="s">
        <v>14</v>
      </c>
      <c r="E631" s="10">
        <v>3149.42</v>
      </c>
      <c r="F631" s="10">
        <v>6</v>
      </c>
      <c r="G631" s="10">
        <v>12</v>
      </c>
      <c r="H631" s="10">
        <v>1455.18</v>
      </c>
    </row>
    <row r="632" spans="1:8">
      <c r="A632" s="10" t="s">
        <v>646</v>
      </c>
      <c r="B632" s="11">
        <v>44970</v>
      </c>
      <c r="C632" s="12" t="s">
        <v>9</v>
      </c>
      <c r="D632" s="3" t="s">
        <v>15</v>
      </c>
      <c r="E632" s="10">
        <v>2681.06</v>
      </c>
      <c r="F632" s="10">
        <v>17</v>
      </c>
      <c r="G632" s="10">
        <v>19</v>
      </c>
      <c r="H632" s="10">
        <v>995.24</v>
      </c>
    </row>
    <row r="633" spans="1:8">
      <c r="A633" s="10" t="s">
        <v>647</v>
      </c>
      <c r="B633" s="11">
        <v>45333</v>
      </c>
      <c r="C633" s="12" t="str">
        <f>PROPER("norTh")</f>
        <v>North</v>
      </c>
      <c r="D633" s="3" t="s">
        <v>12</v>
      </c>
      <c r="E633" s="10">
        <v>4537.3</v>
      </c>
      <c r="F633" s="10">
        <v>18</v>
      </c>
      <c r="G633" s="10">
        <v>20</v>
      </c>
      <c r="H633" s="10">
        <v>1144.02</v>
      </c>
    </row>
    <row r="634" spans="1:8">
      <c r="A634" s="10" t="s">
        <v>648</v>
      </c>
      <c r="B634" s="11">
        <v>45005</v>
      </c>
      <c r="C634" s="12" t="s">
        <v>9</v>
      </c>
      <c r="D634" s="3" t="s">
        <v>13</v>
      </c>
      <c r="E634" s="10">
        <v>759.01</v>
      </c>
      <c r="F634" s="10">
        <v>34</v>
      </c>
      <c r="G634" s="10">
        <v>19</v>
      </c>
      <c r="H634" s="10">
        <v>1770.4</v>
      </c>
    </row>
    <row r="635" spans="1:8">
      <c r="A635" s="10" t="s">
        <v>649</v>
      </c>
      <c r="B635" s="11">
        <v>45508</v>
      </c>
      <c r="C635" s="12" t="s">
        <v>9</v>
      </c>
      <c r="D635" s="3" t="s">
        <v>14</v>
      </c>
      <c r="E635" s="10">
        <v>4270.3599999999997</v>
      </c>
      <c r="F635" s="10">
        <v>44</v>
      </c>
      <c r="G635" s="10">
        <v>6</v>
      </c>
      <c r="H635" s="10">
        <v>763.55</v>
      </c>
    </row>
    <row r="636" spans="1:8">
      <c r="A636" s="10" t="s">
        <v>650</v>
      </c>
      <c r="B636" s="11">
        <v>45062</v>
      </c>
      <c r="C636" s="12" t="s">
        <v>8</v>
      </c>
      <c r="D636" s="3" t="s">
        <v>13</v>
      </c>
      <c r="E636" s="10">
        <v>4549.29</v>
      </c>
      <c r="F636" s="10">
        <v>50</v>
      </c>
      <c r="G636" s="10">
        <v>20</v>
      </c>
      <c r="H636" s="10">
        <v>1790.15</v>
      </c>
    </row>
    <row r="637" spans="1:8">
      <c r="A637" s="10" t="s">
        <v>651</v>
      </c>
      <c r="B637" s="11">
        <v>45570</v>
      </c>
      <c r="C637" s="12" t="s">
        <v>8</v>
      </c>
      <c r="D637" s="3" t="s">
        <v>14</v>
      </c>
      <c r="E637" s="10">
        <v>2927.12</v>
      </c>
      <c r="F637" s="10">
        <v>17</v>
      </c>
      <c r="G637" s="10">
        <v>25</v>
      </c>
      <c r="H637" s="10">
        <v>1366.81</v>
      </c>
    </row>
    <row r="638" spans="1:8">
      <c r="A638" s="10" t="s">
        <v>652</v>
      </c>
      <c r="B638" s="11">
        <v>45115</v>
      </c>
      <c r="C638" s="12" t="str">
        <f t="shared" ref="C638:C640" si="26">PROPER("norTh")</f>
        <v>North</v>
      </c>
      <c r="D638" s="3" t="s">
        <v>11</v>
      </c>
      <c r="E638" s="10">
        <v>1539.97</v>
      </c>
      <c r="F638" s="10">
        <v>5</v>
      </c>
      <c r="G638" s="10">
        <v>18</v>
      </c>
      <c r="H638" s="10">
        <v>575.62</v>
      </c>
    </row>
    <row r="639" spans="1:8">
      <c r="A639" s="10" t="s">
        <v>653</v>
      </c>
      <c r="B639" s="11">
        <v>44924</v>
      </c>
      <c r="C639" s="12" t="str">
        <f t="shared" si="26"/>
        <v>North</v>
      </c>
      <c r="D639" s="3" t="s">
        <v>13</v>
      </c>
      <c r="E639" s="10">
        <v>2773.39</v>
      </c>
      <c r="F639" s="10">
        <v>21</v>
      </c>
      <c r="G639" s="10">
        <v>29</v>
      </c>
      <c r="H639" s="10">
        <v>919.37</v>
      </c>
    </row>
    <row r="640" spans="1:8">
      <c r="A640" s="10" t="s">
        <v>654</v>
      </c>
      <c r="B640" s="11">
        <v>44897</v>
      </c>
      <c r="C640" s="12" t="str">
        <f t="shared" si="26"/>
        <v>North</v>
      </c>
      <c r="D640" s="3" t="s">
        <v>14</v>
      </c>
      <c r="E640" s="10">
        <v>1366.32</v>
      </c>
      <c r="F640" s="10">
        <v>6</v>
      </c>
      <c r="G640" s="10">
        <v>29</v>
      </c>
      <c r="H640" s="10">
        <v>1877.11</v>
      </c>
    </row>
    <row r="641" spans="1:8">
      <c r="A641" s="10" t="s">
        <v>655</v>
      </c>
      <c r="B641" s="11">
        <v>44884</v>
      </c>
      <c r="C641" s="12" t="s">
        <v>10</v>
      </c>
      <c r="D641" s="3" t="s">
        <v>15</v>
      </c>
      <c r="E641" s="10">
        <v>2651.93</v>
      </c>
      <c r="F641" s="10">
        <v>9</v>
      </c>
      <c r="G641" s="10">
        <v>38</v>
      </c>
      <c r="H641" s="10">
        <v>820.33</v>
      </c>
    </row>
    <row r="642" spans="1:8">
      <c r="A642" s="10" t="s">
        <v>656</v>
      </c>
      <c r="B642" s="11">
        <v>45002</v>
      </c>
      <c r="C642" s="12" t="s">
        <v>9</v>
      </c>
      <c r="D642" s="3" t="s">
        <v>15</v>
      </c>
      <c r="E642" s="10">
        <v>2405.9699999999998</v>
      </c>
      <c r="F642" s="10">
        <v>4</v>
      </c>
      <c r="G642" s="10">
        <v>44</v>
      </c>
      <c r="H642" s="10">
        <v>153.94</v>
      </c>
    </row>
    <row r="643" spans="1:8">
      <c r="A643" s="10" t="s">
        <v>657</v>
      </c>
      <c r="B643" s="11">
        <v>45499</v>
      </c>
      <c r="C643" s="12" t="str">
        <f>PROPER("norTh")</f>
        <v>North</v>
      </c>
      <c r="D643" s="3" t="s">
        <v>13</v>
      </c>
      <c r="E643" s="10">
        <v>1862.27</v>
      </c>
      <c r="F643" s="10">
        <v>37</v>
      </c>
      <c r="G643" s="10">
        <v>50</v>
      </c>
      <c r="H643" s="10">
        <v>889</v>
      </c>
    </row>
    <row r="644" spans="1:8">
      <c r="A644" s="10" t="s">
        <v>658</v>
      </c>
      <c r="B644" s="11">
        <v>45539</v>
      </c>
      <c r="C644" s="12" t="s">
        <v>10</v>
      </c>
      <c r="D644" s="3" t="s">
        <v>14</v>
      </c>
      <c r="E644" s="10">
        <v>4871.51</v>
      </c>
      <c r="F644" s="10">
        <v>44</v>
      </c>
      <c r="G644" s="10">
        <v>44</v>
      </c>
      <c r="H644" s="10">
        <v>1085.83</v>
      </c>
    </row>
    <row r="645" spans="1:8">
      <c r="A645" s="10" t="s">
        <v>659</v>
      </c>
      <c r="B645" s="11">
        <v>45269</v>
      </c>
      <c r="C645" s="12" t="s">
        <v>8</v>
      </c>
      <c r="D645" s="3" t="s">
        <v>15</v>
      </c>
      <c r="E645" s="10">
        <v>4096.68</v>
      </c>
      <c r="F645" s="10">
        <v>22</v>
      </c>
      <c r="G645" s="10">
        <v>13</v>
      </c>
      <c r="H645" s="10">
        <v>111.18</v>
      </c>
    </row>
    <row r="646" spans="1:8">
      <c r="A646" s="10" t="s">
        <v>660</v>
      </c>
      <c r="B646" s="11">
        <v>44915</v>
      </c>
      <c r="C646" s="12" t="str">
        <f>PROPER("norTh")</f>
        <v>North</v>
      </c>
      <c r="D646" s="3" t="s">
        <v>12</v>
      </c>
      <c r="E646" s="10">
        <v>4977.12</v>
      </c>
      <c r="F646" s="10">
        <v>21</v>
      </c>
      <c r="G646" s="10">
        <v>25</v>
      </c>
      <c r="H646" s="10">
        <v>1405.67</v>
      </c>
    </row>
    <row r="647" spans="1:8">
      <c r="A647" s="10" t="s">
        <v>661</v>
      </c>
      <c r="B647" s="11">
        <v>45560</v>
      </c>
      <c r="C647" s="12" t="s">
        <v>8</v>
      </c>
      <c r="D647" s="3" t="s">
        <v>14</v>
      </c>
      <c r="E647" s="10">
        <v>874.58</v>
      </c>
      <c r="F647" s="10">
        <v>22</v>
      </c>
      <c r="G647" s="10">
        <v>28</v>
      </c>
      <c r="H647" s="10">
        <v>774.03</v>
      </c>
    </row>
    <row r="648" spans="1:8">
      <c r="A648" s="10" t="s">
        <v>662</v>
      </c>
      <c r="B648" s="11">
        <v>45274</v>
      </c>
      <c r="C648" s="12" t="s">
        <v>8</v>
      </c>
      <c r="D648" s="3" t="s">
        <v>13</v>
      </c>
      <c r="E648" s="10">
        <v>3707.34</v>
      </c>
      <c r="F648" s="10">
        <v>16</v>
      </c>
      <c r="G648" s="10">
        <v>41</v>
      </c>
      <c r="H648" s="10">
        <v>1438.79</v>
      </c>
    </row>
    <row r="649" spans="1:8">
      <c r="A649" s="10" t="s">
        <v>663</v>
      </c>
      <c r="B649" s="11">
        <v>45147</v>
      </c>
      <c r="C649" s="12" t="str">
        <f t="shared" ref="C649:C650" si="27">PROPER("norTh")</f>
        <v>North</v>
      </c>
      <c r="D649" s="3" t="s">
        <v>11</v>
      </c>
      <c r="E649" s="10">
        <v>4452.5</v>
      </c>
      <c r="F649" s="10">
        <v>22</v>
      </c>
      <c r="G649" s="10">
        <v>29</v>
      </c>
      <c r="H649" s="10">
        <v>414.87</v>
      </c>
    </row>
    <row r="650" spans="1:8">
      <c r="A650" s="10" t="s">
        <v>664</v>
      </c>
      <c r="B650" s="11">
        <v>45448</v>
      </c>
      <c r="C650" s="12" t="str">
        <f t="shared" si="27"/>
        <v>North</v>
      </c>
      <c r="D650" s="3" t="s">
        <v>13</v>
      </c>
      <c r="E650" s="10">
        <v>4113.75</v>
      </c>
      <c r="F650" s="10">
        <v>6</v>
      </c>
      <c r="G650" s="10">
        <v>41</v>
      </c>
      <c r="H650" s="10">
        <v>1894.47</v>
      </c>
    </row>
    <row r="651" spans="1:8">
      <c r="A651" s="10" t="s">
        <v>665</v>
      </c>
      <c r="B651" s="11">
        <v>45595</v>
      </c>
      <c r="C651" s="12" t="s">
        <v>9</v>
      </c>
      <c r="D651" s="3" t="s">
        <v>13</v>
      </c>
      <c r="E651" s="10">
        <v>391.39</v>
      </c>
      <c r="F651" s="10">
        <v>16</v>
      </c>
      <c r="G651" s="10">
        <v>10</v>
      </c>
      <c r="H651" s="10">
        <v>436.1</v>
      </c>
    </row>
    <row r="652" spans="1:8">
      <c r="A652" s="10" t="s">
        <v>666</v>
      </c>
      <c r="B652" s="11">
        <v>45522</v>
      </c>
      <c r="C652" s="12" t="s">
        <v>9</v>
      </c>
      <c r="D652" s="3" t="s">
        <v>15</v>
      </c>
      <c r="E652" s="10">
        <v>4045.27</v>
      </c>
      <c r="F652" s="10">
        <v>7</v>
      </c>
      <c r="G652" s="10">
        <v>23</v>
      </c>
      <c r="H652" s="10">
        <v>1298.47</v>
      </c>
    </row>
    <row r="653" spans="1:8">
      <c r="A653" s="10" t="s">
        <v>667</v>
      </c>
      <c r="B653" s="11">
        <v>44895</v>
      </c>
      <c r="C653" s="12" t="s">
        <v>8</v>
      </c>
      <c r="D653" s="3" t="s">
        <v>11</v>
      </c>
      <c r="E653" s="10">
        <v>3336.75</v>
      </c>
      <c r="F653" s="10">
        <v>12</v>
      </c>
      <c r="G653" s="10">
        <v>9</v>
      </c>
      <c r="H653" s="10">
        <v>1459.86</v>
      </c>
    </row>
    <row r="654" spans="1:8">
      <c r="A654" s="10" t="s">
        <v>668</v>
      </c>
      <c r="B654" s="11">
        <v>44947</v>
      </c>
      <c r="C654" s="12" t="s">
        <v>8</v>
      </c>
      <c r="D654" s="3" t="s">
        <v>13</v>
      </c>
      <c r="E654" s="10">
        <v>1419.8</v>
      </c>
      <c r="F654" s="10">
        <v>4</v>
      </c>
      <c r="G654" s="10">
        <v>21</v>
      </c>
      <c r="H654" s="10">
        <v>1310.3399999999999</v>
      </c>
    </row>
    <row r="655" spans="1:8">
      <c r="A655" s="10" t="s">
        <v>669</v>
      </c>
      <c r="B655" s="11">
        <v>45124</v>
      </c>
      <c r="C655" s="12" t="s">
        <v>9</v>
      </c>
      <c r="D655" s="3" t="s">
        <v>13</v>
      </c>
      <c r="E655" s="10">
        <v>3853.52</v>
      </c>
      <c r="F655" s="10">
        <v>42</v>
      </c>
      <c r="G655" s="10">
        <v>31</v>
      </c>
      <c r="H655" s="10">
        <v>762.66</v>
      </c>
    </row>
    <row r="656" spans="1:8">
      <c r="A656" s="10" t="s">
        <v>670</v>
      </c>
      <c r="B656" s="11">
        <v>45438</v>
      </c>
      <c r="C656" s="12" t="s">
        <v>8</v>
      </c>
      <c r="D656" s="3" t="s">
        <v>15</v>
      </c>
      <c r="E656" s="10">
        <v>3480.38</v>
      </c>
      <c r="F656" s="10">
        <v>5</v>
      </c>
      <c r="G656" s="10">
        <v>8</v>
      </c>
      <c r="H656" s="10">
        <v>1708.24</v>
      </c>
    </row>
    <row r="657" spans="1:8">
      <c r="A657" s="10" t="s">
        <v>671</v>
      </c>
      <c r="B657" s="11">
        <v>45047</v>
      </c>
      <c r="C657" s="12" t="s">
        <v>8</v>
      </c>
      <c r="D657" s="3" t="s">
        <v>14</v>
      </c>
      <c r="E657" s="10">
        <v>3897.72</v>
      </c>
      <c r="F657" s="10">
        <v>11</v>
      </c>
      <c r="G657" s="10">
        <v>10</v>
      </c>
      <c r="H657" s="10">
        <v>109.22</v>
      </c>
    </row>
    <row r="658" spans="1:8">
      <c r="A658" s="10" t="s">
        <v>672</v>
      </c>
      <c r="B658" s="11">
        <v>45088</v>
      </c>
      <c r="C658" s="12" t="s">
        <v>9</v>
      </c>
      <c r="D658" s="3" t="s">
        <v>11</v>
      </c>
      <c r="E658" s="10">
        <v>1068.0899999999999</v>
      </c>
      <c r="F658" s="10">
        <v>35</v>
      </c>
      <c r="G658" s="10">
        <v>35</v>
      </c>
      <c r="H658" s="10">
        <v>75.05</v>
      </c>
    </row>
    <row r="659" spans="1:8">
      <c r="A659" s="10" t="s">
        <v>673</v>
      </c>
      <c r="B659" s="11">
        <v>45309</v>
      </c>
      <c r="C659" s="12" t="s">
        <v>10</v>
      </c>
      <c r="D659" s="3" t="s">
        <v>11</v>
      </c>
      <c r="E659" s="10">
        <v>1423.48</v>
      </c>
      <c r="F659" s="10">
        <v>18</v>
      </c>
      <c r="G659" s="10">
        <v>3</v>
      </c>
      <c r="H659" s="10">
        <v>1936.82</v>
      </c>
    </row>
    <row r="660" spans="1:8">
      <c r="A660" s="10" t="s">
        <v>674</v>
      </c>
      <c r="B660" s="11">
        <v>45497</v>
      </c>
      <c r="C660" s="12" t="s">
        <v>8</v>
      </c>
      <c r="D660" s="3" t="s">
        <v>13</v>
      </c>
      <c r="E660" s="10">
        <v>4605.29</v>
      </c>
      <c r="F660" s="10">
        <v>35</v>
      </c>
      <c r="G660" s="10">
        <v>1</v>
      </c>
      <c r="H660" s="10">
        <v>251.25</v>
      </c>
    </row>
    <row r="661" spans="1:8">
      <c r="A661" s="10" t="s">
        <v>675</v>
      </c>
      <c r="B661" s="11">
        <v>45611</v>
      </c>
      <c r="C661" s="12" t="s">
        <v>9</v>
      </c>
      <c r="D661" s="3" t="s">
        <v>11</v>
      </c>
      <c r="E661" s="10">
        <v>2071.7199999999998</v>
      </c>
      <c r="F661" s="10">
        <v>38</v>
      </c>
      <c r="G661" s="10">
        <v>12</v>
      </c>
      <c r="H661" s="10">
        <v>173.32</v>
      </c>
    </row>
    <row r="662" spans="1:8">
      <c r="A662" s="10" t="s">
        <v>676</v>
      </c>
      <c r="B662" s="11">
        <v>45587</v>
      </c>
      <c r="C662" s="12" t="s">
        <v>8</v>
      </c>
      <c r="D662" s="3" t="s">
        <v>12</v>
      </c>
      <c r="E662" s="10">
        <v>2846.29</v>
      </c>
      <c r="F662" s="10">
        <v>4</v>
      </c>
      <c r="G662" s="10">
        <v>36</v>
      </c>
      <c r="H662" s="10">
        <v>1461.22</v>
      </c>
    </row>
    <row r="663" spans="1:8">
      <c r="A663" s="10" t="s">
        <v>677</v>
      </c>
      <c r="B663" s="11">
        <v>45515</v>
      </c>
      <c r="C663" s="12" t="s">
        <v>9</v>
      </c>
      <c r="D663" s="3" t="s">
        <v>12</v>
      </c>
      <c r="E663" s="10">
        <v>1977.73</v>
      </c>
      <c r="F663" s="10">
        <v>27</v>
      </c>
      <c r="G663" s="10">
        <v>5</v>
      </c>
      <c r="H663" s="10">
        <v>419.59</v>
      </c>
    </row>
    <row r="664" spans="1:8">
      <c r="A664" s="10" t="s">
        <v>678</v>
      </c>
      <c r="B664" s="11">
        <v>45116</v>
      </c>
      <c r="C664" s="12" t="s">
        <v>10</v>
      </c>
      <c r="D664" s="3" t="s">
        <v>14</v>
      </c>
      <c r="E664" s="10">
        <v>540.70000000000005</v>
      </c>
      <c r="F664" s="10">
        <v>39</v>
      </c>
      <c r="G664" s="10">
        <v>5</v>
      </c>
      <c r="H664" s="10">
        <v>676.4</v>
      </c>
    </row>
    <row r="665" spans="1:8">
      <c r="A665" s="10" t="s">
        <v>679</v>
      </c>
      <c r="B665" s="11">
        <v>45342</v>
      </c>
      <c r="C665" s="12" t="s">
        <v>10</v>
      </c>
      <c r="D665" s="3" t="s">
        <v>13</v>
      </c>
      <c r="E665" s="10">
        <v>2921.68</v>
      </c>
      <c r="F665" s="10">
        <v>6</v>
      </c>
      <c r="G665" s="10">
        <v>19</v>
      </c>
      <c r="H665" s="10">
        <v>739.34</v>
      </c>
    </row>
    <row r="666" spans="1:8">
      <c r="A666" s="10" t="s">
        <v>680</v>
      </c>
      <c r="B666" s="11">
        <v>45060</v>
      </c>
      <c r="C666" s="12" t="s">
        <v>9</v>
      </c>
      <c r="D666" s="3" t="s">
        <v>13</v>
      </c>
      <c r="E666" s="10">
        <v>2124.34</v>
      </c>
      <c r="F666" s="10">
        <v>36</v>
      </c>
      <c r="G666" s="10">
        <v>15</v>
      </c>
      <c r="H666" s="10">
        <v>677.53</v>
      </c>
    </row>
    <row r="667" spans="1:8">
      <c r="A667" s="10" t="s">
        <v>681</v>
      </c>
      <c r="B667" s="11">
        <v>45499</v>
      </c>
      <c r="C667" s="12" t="s">
        <v>8</v>
      </c>
      <c r="D667" s="3" t="s">
        <v>15</v>
      </c>
      <c r="E667" s="10">
        <v>4225.9399999999996</v>
      </c>
      <c r="F667" s="10">
        <v>38</v>
      </c>
      <c r="G667" s="10">
        <v>13</v>
      </c>
      <c r="H667" s="10">
        <v>425.34</v>
      </c>
    </row>
    <row r="668" spans="1:8">
      <c r="A668" s="10" t="s">
        <v>682</v>
      </c>
      <c r="B668" s="11">
        <v>45607</v>
      </c>
      <c r="C668" s="12" t="s">
        <v>9</v>
      </c>
      <c r="D668" s="3" t="s">
        <v>13</v>
      </c>
      <c r="E668" s="10">
        <v>279.42</v>
      </c>
      <c r="F668" s="10">
        <v>50</v>
      </c>
      <c r="G668" s="10">
        <v>32</v>
      </c>
      <c r="H668" s="10">
        <v>1091.49</v>
      </c>
    </row>
    <row r="669" spans="1:8">
      <c r="A669" s="10" t="s">
        <v>683</v>
      </c>
      <c r="B669" s="11">
        <v>45599</v>
      </c>
      <c r="C669" s="12" t="str">
        <f>PROPER("norTh")</f>
        <v>North</v>
      </c>
      <c r="D669" s="3" t="s">
        <v>12</v>
      </c>
      <c r="E669" s="10">
        <v>1016.75</v>
      </c>
      <c r="F669" s="10">
        <v>27</v>
      </c>
      <c r="G669" s="10">
        <v>47</v>
      </c>
      <c r="H669" s="10">
        <v>252.06</v>
      </c>
    </row>
    <row r="670" spans="1:8">
      <c r="A670" s="10" t="s">
        <v>684</v>
      </c>
      <c r="B670" s="11">
        <v>45382</v>
      </c>
      <c r="C670" s="12" t="s">
        <v>8</v>
      </c>
      <c r="D670" s="3" t="s">
        <v>12</v>
      </c>
      <c r="E670" s="10">
        <v>127.13</v>
      </c>
      <c r="F670" s="10">
        <v>11</v>
      </c>
      <c r="G670" s="10">
        <v>18</v>
      </c>
      <c r="H670" s="10">
        <v>1889.27</v>
      </c>
    </row>
    <row r="671" spans="1:8">
      <c r="A671" s="10" t="s">
        <v>685</v>
      </c>
      <c r="B671" s="11">
        <v>45221</v>
      </c>
      <c r="C671" s="12" t="str">
        <f>PROPER("norTh")</f>
        <v>North</v>
      </c>
      <c r="D671" s="3" t="s">
        <v>13</v>
      </c>
      <c r="E671" s="10">
        <v>2094.33</v>
      </c>
      <c r="F671" s="10">
        <v>3</v>
      </c>
      <c r="G671" s="10">
        <v>27</v>
      </c>
      <c r="H671" s="10">
        <v>1442.95</v>
      </c>
    </row>
    <row r="672" spans="1:8">
      <c r="A672" s="10" t="s">
        <v>686</v>
      </c>
      <c r="B672" s="11">
        <v>45600</v>
      </c>
      <c r="C672" s="12" t="s">
        <v>8</v>
      </c>
      <c r="D672" s="3" t="s">
        <v>12</v>
      </c>
      <c r="E672" s="10">
        <v>4812.93</v>
      </c>
      <c r="F672" s="10">
        <v>46</v>
      </c>
      <c r="G672" s="10">
        <v>37</v>
      </c>
      <c r="H672" s="10">
        <v>1699.76</v>
      </c>
    </row>
    <row r="673" spans="1:8">
      <c r="A673" s="10" t="s">
        <v>687</v>
      </c>
      <c r="B673" s="11">
        <v>45002</v>
      </c>
      <c r="C673" s="12" t="s">
        <v>9</v>
      </c>
      <c r="D673" s="3" t="s">
        <v>15</v>
      </c>
      <c r="E673" s="10">
        <v>2836.28</v>
      </c>
      <c r="F673" s="10">
        <v>14</v>
      </c>
      <c r="G673" s="10">
        <v>34</v>
      </c>
      <c r="H673" s="10">
        <v>1699.89</v>
      </c>
    </row>
    <row r="674" spans="1:8">
      <c r="A674" s="10" t="s">
        <v>688</v>
      </c>
      <c r="B674" s="11">
        <v>45102</v>
      </c>
      <c r="C674" s="12" t="str">
        <f>PROPER("norTh")</f>
        <v>North</v>
      </c>
      <c r="D674" s="3" t="s">
        <v>11</v>
      </c>
      <c r="E674" s="10">
        <v>2222.7600000000002</v>
      </c>
      <c r="F674" s="10">
        <v>25</v>
      </c>
      <c r="G674" s="10">
        <v>39</v>
      </c>
      <c r="H674" s="10">
        <v>86.1</v>
      </c>
    </row>
    <row r="675" spans="1:8">
      <c r="A675" s="10" t="s">
        <v>689</v>
      </c>
      <c r="B675" s="11">
        <v>44967</v>
      </c>
      <c r="C675" s="12" t="s">
        <v>8</v>
      </c>
      <c r="D675" s="3" t="s">
        <v>15</v>
      </c>
      <c r="E675" s="10">
        <v>2717.32</v>
      </c>
      <c r="F675" s="10">
        <v>10</v>
      </c>
      <c r="G675" s="10">
        <v>21</v>
      </c>
      <c r="H675" s="10">
        <v>455.13</v>
      </c>
    </row>
    <row r="676" spans="1:8">
      <c r="A676" s="10" t="s">
        <v>690</v>
      </c>
      <c r="B676" s="11">
        <v>44960</v>
      </c>
      <c r="C676" s="12" t="s">
        <v>10</v>
      </c>
      <c r="D676" s="3" t="s">
        <v>14</v>
      </c>
      <c r="E676" s="10">
        <v>3144.62</v>
      </c>
      <c r="F676" s="10">
        <v>21</v>
      </c>
      <c r="G676" s="10">
        <v>43</v>
      </c>
      <c r="H676" s="10">
        <v>878.72</v>
      </c>
    </row>
    <row r="677" spans="1:8">
      <c r="A677" s="10" t="s">
        <v>691</v>
      </c>
      <c r="B677" s="11">
        <v>44987</v>
      </c>
      <c r="C677" s="12" t="str">
        <f>PROPER("norTh")</f>
        <v>North</v>
      </c>
      <c r="D677" s="3" t="s">
        <v>14</v>
      </c>
      <c r="E677" s="10">
        <v>4920.76</v>
      </c>
      <c r="F677" s="10">
        <v>7</v>
      </c>
      <c r="G677" s="10">
        <v>46</v>
      </c>
      <c r="H677" s="10">
        <v>547.64</v>
      </c>
    </row>
    <row r="678" spans="1:8">
      <c r="A678" s="10" t="s">
        <v>692</v>
      </c>
      <c r="B678" s="11">
        <v>45482</v>
      </c>
      <c r="C678" s="12" t="s">
        <v>9</v>
      </c>
      <c r="D678" s="3" t="s">
        <v>15</v>
      </c>
      <c r="E678" s="10">
        <v>91.86</v>
      </c>
      <c r="F678" s="10">
        <v>15</v>
      </c>
      <c r="G678" s="10">
        <v>26</v>
      </c>
      <c r="H678" s="10">
        <v>1642.44</v>
      </c>
    </row>
    <row r="679" spans="1:8">
      <c r="A679" s="10" t="s">
        <v>693</v>
      </c>
      <c r="B679" s="11">
        <v>45464</v>
      </c>
      <c r="C679" s="12" t="s">
        <v>8</v>
      </c>
      <c r="D679" s="3" t="s">
        <v>14</v>
      </c>
      <c r="E679" s="10">
        <v>3050.85</v>
      </c>
      <c r="F679" s="10">
        <v>5</v>
      </c>
      <c r="G679" s="10">
        <v>37</v>
      </c>
      <c r="H679" s="10">
        <v>1759.17</v>
      </c>
    </row>
    <row r="680" spans="1:8">
      <c r="A680" s="10" t="s">
        <v>694</v>
      </c>
      <c r="B680" s="11">
        <v>44985</v>
      </c>
      <c r="C680" s="12" t="s">
        <v>9</v>
      </c>
      <c r="D680" s="3" t="s">
        <v>15</v>
      </c>
      <c r="E680" s="10">
        <v>4011.18</v>
      </c>
      <c r="F680" s="10">
        <v>13</v>
      </c>
      <c r="G680" s="10">
        <v>39</v>
      </c>
      <c r="H680" s="10">
        <v>286.27</v>
      </c>
    </row>
    <row r="681" spans="1:8">
      <c r="A681" s="10" t="s">
        <v>695</v>
      </c>
      <c r="B681" s="11">
        <v>45061</v>
      </c>
      <c r="C681" s="12" t="s">
        <v>9</v>
      </c>
      <c r="D681" s="3" t="s">
        <v>15</v>
      </c>
      <c r="E681" s="10">
        <v>3727.65</v>
      </c>
      <c r="F681" s="10">
        <v>33</v>
      </c>
      <c r="G681" s="10">
        <v>40</v>
      </c>
      <c r="H681" s="10">
        <v>613.41</v>
      </c>
    </row>
    <row r="682" spans="1:8">
      <c r="A682" s="10" t="s">
        <v>696</v>
      </c>
      <c r="B682" s="11">
        <v>45369</v>
      </c>
      <c r="C682" s="12" t="s">
        <v>8</v>
      </c>
      <c r="D682" s="3" t="s">
        <v>14</v>
      </c>
      <c r="E682" s="10">
        <v>295.83</v>
      </c>
      <c r="F682" s="10">
        <v>1</v>
      </c>
      <c r="G682" s="10">
        <v>28</v>
      </c>
      <c r="H682" s="10">
        <v>763.82</v>
      </c>
    </row>
    <row r="683" spans="1:8">
      <c r="A683" s="10" t="s">
        <v>697</v>
      </c>
      <c r="B683" s="11">
        <v>45517</v>
      </c>
      <c r="C683" s="12" t="s">
        <v>10</v>
      </c>
      <c r="D683" s="3" t="s">
        <v>14</v>
      </c>
      <c r="E683" s="10">
        <v>1637.41</v>
      </c>
      <c r="F683" s="10">
        <v>42</v>
      </c>
      <c r="G683" s="10">
        <v>17</v>
      </c>
      <c r="H683" s="10">
        <v>1392.95</v>
      </c>
    </row>
    <row r="684" spans="1:8">
      <c r="A684" s="10" t="s">
        <v>698</v>
      </c>
      <c r="B684" s="11">
        <v>45489</v>
      </c>
      <c r="C684" s="12" t="str">
        <f>PROPER("norTh")</f>
        <v>North</v>
      </c>
      <c r="D684" s="3" t="s">
        <v>13</v>
      </c>
      <c r="E684" s="10">
        <v>4408.6899999999996</v>
      </c>
      <c r="F684" s="10">
        <v>40</v>
      </c>
      <c r="G684" s="10">
        <v>8</v>
      </c>
      <c r="H684" s="10">
        <v>1878.2</v>
      </c>
    </row>
    <row r="685" spans="1:8">
      <c r="A685" s="10" t="s">
        <v>699</v>
      </c>
      <c r="B685" s="11">
        <v>45517</v>
      </c>
      <c r="C685" s="12" t="s">
        <v>10</v>
      </c>
      <c r="D685" s="3" t="s">
        <v>12</v>
      </c>
      <c r="E685" s="10">
        <v>3507.78</v>
      </c>
      <c r="F685" s="10">
        <v>2</v>
      </c>
      <c r="G685" s="10">
        <v>10</v>
      </c>
      <c r="H685" s="10">
        <v>1280</v>
      </c>
    </row>
    <row r="686" spans="1:8">
      <c r="A686" s="10" t="s">
        <v>700</v>
      </c>
      <c r="B686" s="11">
        <v>45043</v>
      </c>
      <c r="C686" s="12" t="s">
        <v>9</v>
      </c>
      <c r="D686" s="3" t="s">
        <v>14</v>
      </c>
      <c r="E686" s="10">
        <v>3219.12</v>
      </c>
      <c r="F686" s="10">
        <v>40</v>
      </c>
      <c r="G686" s="10">
        <v>47</v>
      </c>
      <c r="H686" s="10">
        <v>410.95</v>
      </c>
    </row>
    <row r="687" spans="1:8">
      <c r="A687" s="10" t="s">
        <v>701</v>
      </c>
      <c r="B687" s="11">
        <v>45075</v>
      </c>
      <c r="C687" s="12" t="s">
        <v>9</v>
      </c>
      <c r="D687" s="3" t="s">
        <v>14</v>
      </c>
      <c r="E687" s="10">
        <v>4974.53</v>
      </c>
      <c r="F687" s="10">
        <v>13</v>
      </c>
      <c r="G687" s="10">
        <v>40</v>
      </c>
      <c r="H687" s="10">
        <v>1839.91</v>
      </c>
    </row>
    <row r="688" spans="1:8">
      <c r="A688" s="10" t="s">
        <v>702</v>
      </c>
      <c r="B688" s="11">
        <v>45526</v>
      </c>
      <c r="C688" s="12" t="s">
        <v>9</v>
      </c>
      <c r="D688" s="3" t="s">
        <v>14</v>
      </c>
      <c r="E688" s="10">
        <v>2970.94</v>
      </c>
      <c r="F688" s="10">
        <v>38</v>
      </c>
      <c r="G688" s="10">
        <v>11</v>
      </c>
      <c r="H688" s="10">
        <v>1108.1099999999999</v>
      </c>
    </row>
    <row r="689" spans="1:8">
      <c r="A689" s="10" t="s">
        <v>703</v>
      </c>
      <c r="B689" s="11">
        <v>45302</v>
      </c>
      <c r="C689" s="12" t="str">
        <f>PROPER("norTh")</f>
        <v>North</v>
      </c>
      <c r="D689" s="3" t="s">
        <v>11</v>
      </c>
      <c r="E689" s="10">
        <v>233.97</v>
      </c>
      <c r="F689" s="10">
        <v>36</v>
      </c>
      <c r="G689" s="10">
        <v>30</v>
      </c>
      <c r="H689" s="10">
        <v>1731.08</v>
      </c>
    </row>
    <row r="690" spans="1:8">
      <c r="A690" s="10" t="s">
        <v>704</v>
      </c>
      <c r="B690" s="11">
        <v>45371</v>
      </c>
      <c r="C690" s="12" t="s">
        <v>8</v>
      </c>
      <c r="D690" s="3" t="s">
        <v>15</v>
      </c>
      <c r="E690" s="10">
        <v>2440.59</v>
      </c>
      <c r="F690" s="10">
        <v>18</v>
      </c>
      <c r="G690" s="10">
        <v>1</v>
      </c>
      <c r="H690" s="10">
        <v>1077.8699999999999</v>
      </c>
    </row>
    <row r="691" spans="1:8">
      <c r="A691" s="10" t="s">
        <v>705</v>
      </c>
      <c r="B691" s="11">
        <v>45406</v>
      </c>
      <c r="C691" s="12" t="s">
        <v>10</v>
      </c>
      <c r="D691" s="3" t="s">
        <v>12</v>
      </c>
      <c r="E691" s="10">
        <v>2555.19</v>
      </c>
      <c r="F691" s="10">
        <v>31</v>
      </c>
      <c r="G691" s="10">
        <v>31</v>
      </c>
      <c r="H691" s="10">
        <v>1960.03</v>
      </c>
    </row>
    <row r="692" spans="1:8">
      <c r="A692" s="10" t="s">
        <v>706</v>
      </c>
      <c r="B692" s="11">
        <v>45585</v>
      </c>
      <c r="C692" s="12" t="s">
        <v>10</v>
      </c>
      <c r="D692" s="3" t="s">
        <v>15</v>
      </c>
      <c r="E692" s="10">
        <v>420.03</v>
      </c>
      <c r="F692" s="10">
        <v>24</v>
      </c>
      <c r="G692" s="10">
        <v>18</v>
      </c>
      <c r="H692" s="10">
        <v>475.42</v>
      </c>
    </row>
    <row r="693" spans="1:8">
      <c r="A693" s="10" t="s">
        <v>707</v>
      </c>
      <c r="B693" s="11">
        <v>45482</v>
      </c>
      <c r="C693" s="12" t="s">
        <v>9</v>
      </c>
      <c r="D693" s="3" t="s">
        <v>14</v>
      </c>
      <c r="E693" s="10">
        <v>4460.49</v>
      </c>
      <c r="F693" s="10">
        <v>5</v>
      </c>
      <c r="G693" s="10">
        <v>39</v>
      </c>
      <c r="H693" s="10">
        <v>1925.9</v>
      </c>
    </row>
    <row r="694" spans="1:8">
      <c r="A694" s="10" t="s">
        <v>708</v>
      </c>
      <c r="B694" s="11">
        <v>45272</v>
      </c>
      <c r="C694" s="12" t="str">
        <f>PROPER("norTh")</f>
        <v>North</v>
      </c>
      <c r="D694" s="3" t="s">
        <v>13</v>
      </c>
      <c r="E694" s="10">
        <v>4418.97</v>
      </c>
      <c r="F694" s="10">
        <v>38</v>
      </c>
      <c r="G694" s="10">
        <v>11</v>
      </c>
      <c r="H694" s="10">
        <v>1967.53</v>
      </c>
    </row>
    <row r="695" spans="1:8">
      <c r="A695" s="10" t="s">
        <v>709</v>
      </c>
      <c r="B695" s="11">
        <v>45132</v>
      </c>
      <c r="C695" s="12" t="s">
        <v>9</v>
      </c>
      <c r="D695" s="3" t="s">
        <v>15</v>
      </c>
      <c r="E695" s="10">
        <v>1704.1</v>
      </c>
      <c r="F695" s="10">
        <v>27</v>
      </c>
      <c r="G695" s="10">
        <v>17</v>
      </c>
      <c r="H695" s="10">
        <v>1824.27</v>
      </c>
    </row>
    <row r="696" spans="1:8">
      <c r="A696" s="10" t="s">
        <v>710</v>
      </c>
      <c r="B696" s="11">
        <v>45076</v>
      </c>
      <c r="C696" s="12" t="s">
        <v>9</v>
      </c>
      <c r="D696" s="3" t="s">
        <v>14</v>
      </c>
      <c r="E696" s="10">
        <v>745.39</v>
      </c>
      <c r="F696" s="10">
        <v>2</v>
      </c>
      <c r="G696" s="10">
        <v>19</v>
      </c>
      <c r="H696" s="10">
        <v>1100.8399999999999</v>
      </c>
    </row>
    <row r="697" spans="1:8">
      <c r="A697" s="10" t="s">
        <v>711</v>
      </c>
      <c r="B697" s="11">
        <v>45289</v>
      </c>
      <c r="C697" s="12" t="s">
        <v>8</v>
      </c>
      <c r="D697" s="3" t="s">
        <v>14</v>
      </c>
      <c r="E697" s="10">
        <v>649.26</v>
      </c>
      <c r="F697" s="10">
        <v>40</v>
      </c>
      <c r="G697" s="10">
        <v>14</v>
      </c>
      <c r="H697" s="10">
        <v>757</v>
      </c>
    </row>
    <row r="698" spans="1:8">
      <c r="A698" s="10" t="s">
        <v>712</v>
      </c>
      <c r="B698" s="11">
        <v>45019</v>
      </c>
      <c r="C698" s="12" t="str">
        <f>PROPER("norTh")</f>
        <v>North</v>
      </c>
      <c r="D698" s="3" t="s">
        <v>14</v>
      </c>
      <c r="E698" s="10">
        <v>2408.98</v>
      </c>
      <c r="F698" s="10">
        <v>21</v>
      </c>
      <c r="G698" s="10">
        <v>37</v>
      </c>
      <c r="H698" s="10">
        <v>29.78</v>
      </c>
    </row>
    <row r="699" spans="1:8">
      <c r="A699" s="10" t="s">
        <v>713</v>
      </c>
      <c r="B699" s="11">
        <v>45341</v>
      </c>
      <c r="C699" s="12" t="s">
        <v>9</v>
      </c>
      <c r="D699" s="3" t="s">
        <v>11</v>
      </c>
      <c r="E699" s="10">
        <v>4082.8</v>
      </c>
      <c r="F699" s="10">
        <v>12</v>
      </c>
      <c r="G699" s="10">
        <v>29</v>
      </c>
      <c r="H699" s="10">
        <v>851.16</v>
      </c>
    </row>
    <row r="700" spans="1:8">
      <c r="A700" s="10" t="s">
        <v>714</v>
      </c>
      <c r="B700" s="11">
        <v>45178</v>
      </c>
      <c r="C700" s="12" t="s">
        <v>10</v>
      </c>
      <c r="D700" s="3" t="s">
        <v>12</v>
      </c>
      <c r="E700" s="10">
        <v>3009.98</v>
      </c>
      <c r="F700" s="10">
        <v>37</v>
      </c>
      <c r="G700" s="10">
        <v>20</v>
      </c>
      <c r="H700" s="10">
        <v>1487.33</v>
      </c>
    </row>
    <row r="701" spans="1:8">
      <c r="A701" s="10" t="s">
        <v>715</v>
      </c>
      <c r="B701" s="11">
        <v>45076</v>
      </c>
      <c r="C701" s="12" t="s">
        <v>10</v>
      </c>
      <c r="D701" s="3" t="s">
        <v>15</v>
      </c>
      <c r="E701" s="10">
        <v>871.82</v>
      </c>
      <c r="F701" s="10">
        <v>15</v>
      </c>
      <c r="G701" s="10">
        <v>21</v>
      </c>
      <c r="H701" s="10">
        <v>1061.26</v>
      </c>
    </row>
    <row r="702" spans="1:8">
      <c r="A702" s="10" t="s">
        <v>716</v>
      </c>
      <c r="B702" s="11">
        <v>44948</v>
      </c>
      <c r="C702" s="12" t="s">
        <v>10</v>
      </c>
      <c r="D702" s="3" t="s">
        <v>15</v>
      </c>
      <c r="E702" s="10">
        <v>3463.68</v>
      </c>
      <c r="F702" s="10">
        <v>3</v>
      </c>
      <c r="G702" s="10">
        <v>10</v>
      </c>
      <c r="H702" s="10">
        <v>1056.5</v>
      </c>
    </row>
    <row r="703" spans="1:8">
      <c r="A703" s="10" t="s">
        <v>717</v>
      </c>
      <c r="B703" s="11">
        <v>45547</v>
      </c>
      <c r="C703" s="12" t="s">
        <v>10</v>
      </c>
      <c r="D703" s="3" t="s">
        <v>11</v>
      </c>
      <c r="E703" s="10">
        <v>102.92</v>
      </c>
      <c r="F703" s="10">
        <v>10</v>
      </c>
      <c r="G703" s="10">
        <v>18</v>
      </c>
      <c r="H703" s="10">
        <v>75.510000000000005</v>
      </c>
    </row>
    <row r="704" spans="1:8">
      <c r="A704" s="10" t="s">
        <v>718</v>
      </c>
      <c r="B704" s="11">
        <v>45033</v>
      </c>
      <c r="C704" s="12" t="s">
        <v>8</v>
      </c>
      <c r="D704" s="3" t="s">
        <v>12</v>
      </c>
      <c r="E704" s="10">
        <v>575.83000000000004</v>
      </c>
      <c r="F704" s="10">
        <v>30</v>
      </c>
      <c r="G704" s="10">
        <v>36</v>
      </c>
      <c r="H704" s="10">
        <v>595.99</v>
      </c>
    </row>
    <row r="705" spans="1:8">
      <c r="A705" s="10" t="s">
        <v>719</v>
      </c>
      <c r="B705" s="11">
        <v>45588</v>
      </c>
      <c r="C705" s="12" t="s">
        <v>10</v>
      </c>
      <c r="D705" s="3" t="s">
        <v>11</v>
      </c>
      <c r="E705" s="10">
        <v>1045.94</v>
      </c>
      <c r="F705" s="10">
        <v>14</v>
      </c>
      <c r="G705" s="10">
        <v>35</v>
      </c>
      <c r="H705" s="10">
        <v>949.18</v>
      </c>
    </row>
    <row r="706" spans="1:8">
      <c r="A706" s="10" t="s">
        <v>720</v>
      </c>
      <c r="B706" s="11">
        <v>45572</v>
      </c>
      <c r="C706" s="12" t="str">
        <f t="shared" ref="C706:C707" si="28">PROPER("norTh")</f>
        <v>North</v>
      </c>
      <c r="D706" s="3" t="s">
        <v>15</v>
      </c>
      <c r="E706" s="10">
        <v>2534.15</v>
      </c>
      <c r="F706" s="10">
        <v>48</v>
      </c>
      <c r="G706" s="10">
        <v>14</v>
      </c>
      <c r="H706" s="10">
        <v>1945.75</v>
      </c>
    </row>
    <row r="707" spans="1:8">
      <c r="A707" s="10" t="s">
        <v>721</v>
      </c>
      <c r="B707" s="11">
        <v>45321</v>
      </c>
      <c r="C707" s="12" t="str">
        <f t="shared" si="28"/>
        <v>North</v>
      </c>
      <c r="D707" s="3" t="s">
        <v>15</v>
      </c>
      <c r="E707" s="10">
        <v>1960.25</v>
      </c>
      <c r="F707" s="10">
        <v>11</v>
      </c>
      <c r="G707" s="10">
        <v>13</v>
      </c>
      <c r="H707" s="10">
        <v>748.75</v>
      </c>
    </row>
    <row r="708" spans="1:8">
      <c r="A708" s="10" t="s">
        <v>722</v>
      </c>
      <c r="B708" s="11">
        <v>45506</v>
      </c>
      <c r="C708" s="12" t="s">
        <v>10</v>
      </c>
      <c r="D708" s="3" t="s">
        <v>13</v>
      </c>
      <c r="E708" s="10">
        <v>2596.2800000000002</v>
      </c>
      <c r="F708" s="10">
        <v>31</v>
      </c>
      <c r="G708" s="10">
        <v>43</v>
      </c>
      <c r="H708" s="10">
        <v>987.08</v>
      </c>
    </row>
    <row r="709" spans="1:8">
      <c r="A709" s="10" t="s">
        <v>723</v>
      </c>
      <c r="B709" s="11">
        <v>45170</v>
      </c>
      <c r="C709" s="12" t="s">
        <v>8</v>
      </c>
      <c r="D709" s="3" t="s">
        <v>13</v>
      </c>
      <c r="E709" s="10">
        <v>3169.77</v>
      </c>
      <c r="F709" s="10">
        <v>2</v>
      </c>
      <c r="G709" s="10">
        <v>23</v>
      </c>
      <c r="H709" s="10">
        <v>469.5</v>
      </c>
    </row>
    <row r="710" spans="1:8">
      <c r="A710" s="10" t="s">
        <v>724</v>
      </c>
      <c r="B710" s="11">
        <v>45240</v>
      </c>
      <c r="C710" s="12" t="str">
        <f>PROPER("norTh")</f>
        <v>North</v>
      </c>
      <c r="D710" s="3" t="s">
        <v>14</v>
      </c>
      <c r="E710" s="10">
        <v>4786.79</v>
      </c>
      <c r="F710" s="10">
        <v>49</v>
      </c>
      <c r="G710" s="10">
        <v>31</v>
      </c>
      <c r="H710" s="10">
        <v>1157.44</v>
      </c>
    </row>
    <row r="711" spans="1:8">
      <c r="A711" s="10" t="s">
        <v>725</v>
      </c>
      <c r="B711" s="11">
        <v>44984</v>
      </c>
      <c r="C711" s="12" t="s">
        <v>10</v>
      </c>
      <c r="D711" s="3" t="s">
        <v>11</v>
      </c>
      <c r="E711" s="10">
        <v>4174.5200000000004</v>
      </c>
      <c r="F711" s="10">
        <v>13</v>
      </c>
      <c r="G711" s="10">
        <v>45</v>
      </c>
      <c r="H711" s="10">
        <v>1421.91</v>
      </c>
    </row>
    <row r="712" spans="1:8">
      <c r="A712" s="10" t="s">
        <v>726</v>
      </c>
      <c r="B712" s="11">
        <v>45449</v>
      </c>
      <c r="C712" s="12" t="s">
        <v>8</v>
      </c>
      <c r="D712" s="3" t="s">
        <v>12</v>
      </c>
      <c r="E712" s="10">
        <v>1539.61</v>
      </c>
      <c r="F712" s="10">
        <v>32</v>
      </c>
      <c r="G712" s="10">
        <v>8</v>
      </c>
      <c r="H712" s="10">
        <v>1760.12</v>
      </c>
    </row>
    <row r="713" spans="1:8">
      <c r="A713" s="10" t="s">
        <v>727</v>
      </c>
      <c r="B713" s="11">
        <v>45102</v>
      </c>
      <c r="C713" s="12" t="s">
        <v>9</v>
      </c>
      <c r="D713" s="3" t="s">
        <v>15</v>
      </c>
      <c r="E713" s="10">
        <v>2444.5700000000002</v>
      </c>
      <c r="F713" s="10">
        <v>18</v>
      </c>
      <c r="G713" s="10">
        <v>22</v>
      </c>
      <c r="H713" s="10">
        <v>1353.85</v>
      </c>
    </row>
    <row r="714" spans="1:8">
      <c r="A714" s="10" t="s">
        <v>728</v>
      </c>
      <c r="B714" s="11">
        <v>45027</v>
      </c>
      <c r="C714" s="12" t="str">
        <f t="shared" ref="C714:C715" si="29">PROPER("norTh")</f>
        <v>North</v>
      </c>
      <c r="D714" s="3" t="s">
        <v>14</v>
      </c>
      <c r="E714" s="10">
        <v>838</v>
      </c>
      <c r="F714" s="10">
        <v>46</v>
      </c>
      <c r="G714" s="10">
        <v>7</v>
      </c>
      <c r="H714" s="10">
        <v>927.43</v>
      </c>
    </row>
    <row r="715" spans="1:8">
      <c r="A715" s="10" t="s">
        <v>729</v>
      </c>
      <c r="B715" s="11">
        <v>44951</v>
      </c>
      <c r="C715" s="12" t="str">
        <f t="shared" si="29"/>
        <v>North</v>
      </c>
      <c r="D715" s="3" t="s">
        <v>13</v>
      </c>
      <c r="E715" s="10">
        <v>2481.98</v>
      </c>
      <c r="F715" s="10">
        <v>36</v>
      </c>
      <c r="G715" s="10">
        <v>34</v>
      </c>
      <c r="H715" s="10">
        <v>942.28</v>
      </c>
    </row>
    <row r="716" spans="1:8">
      <c r="A716" s="10" t="s">
        <v>730</v>
      </c>
      <c r="B716" s="11">
        <v>45117</v>
      </c>
      <c r="C716" s="12" t="s">
        <v>9</v>
      </c>
      <c r="D716" s="3" t="s">
        <v>13</v>
      </c>
      <c r="E716" s="10">
        <v>3040.43</v>
      </c>
      <c r="F716" s="10">
        <v>23</v>
      </c>
      <c r="G716" s="10">
        <v>1</v>
      </c>
      <c r="H716" s="10">
        <v>1393.42</v>
      </c>
    </row>
    <row r="717" spans="1:8">
      <c r="A717" s="10" t="s">
        <v>731</v>
      </c>
      <c r="B717" s="11">
        <v>44903</v>
      </c>
      <c r="C717" s="12" t="s">
        <v>8</v>
      </c>
      <c r="D717" s="3" t="s">
        <v>14</v>
      </c>
      <c r="E717" s="10">
        <v>4123.21</v>
      </c>
      <c r="F717" s="10">
        <v>33</v>
      </c>
      <c r="G717" s="10">
        <v>4</v>
      </c>
      <c r="H717" s="10">
        <v>1284.49</v>
      </c>
    </row>
    <row r="718" spans="1:8">
      <c r="A718" s="10" t="s">
        <v>732</v>
      </c>
      <c r="B718" s="11">
        <v>45410</v>
      </c>
      <c r="C718" s="12" t="s">
        <v>8</v>
      </c>
      <c r="D718" s="3" t="s">
        <v>14</v>
      </c>
      <c r="E718" s="10">
        <v>3768.99</v>
      </c>
      <c r="F718" s="10">
        <v>27</v>
      </c>
      <c r="G718" s="10">
        <v>48</v>
      </c>
      <c r="H718" s="10">
        <v>322.49</v>
      </c>
    </row>
    <row r="719" spans="1:8">
      <c r="A719" s="10" t="s">
        <v>733</v>
      </c>
      <c r="B719" s="11">
        <v>44887</v>
      </c>
      <c r="C719" s="12" t="s">
        <v>8</v>
      </c>
      <c r="D719" s="3" t="s">
        <v>15</v>
      </c>
      <c r="E719" s="10">
        <v>3415.18</v>
      </c>
      <c r="F719" s="10">
        <v>22</v>
      </c>
      <c r="G719" s="10">
        <v>16</v>
      </c>
      <c r="H719" s="10">
        <v>1209.3800000000001</v>
      </c>
    </row>
    <row r="720" spans="1:8">
      <c r="A720" s="10" t="s">
        <v>734</v>
      </c>
      <c r="B720" s="11">
        <v>45211</v>
      </c>
      <c r="C720" s="12" t="s">
        <v>9</v>
      </c>
      <c r="D720" s="3" t="s">
        <v>13</v>
      </c>
      <c r="E720" s="10">
        <v>4197.05</v>
      </c>
      <c r="F720" s="10">
        <v>7</v>
      </c>
      <c r="G720" s="10">
        <v>1</v>
      </c>
      <c r="H720" s="10">
        <v>786.25</v>
      </c>
    </row>
    <row r="721" spans="1:8">
      <c r="A721" s="10" t="s">
        <v>735</v>
      </c>
      <c r="B721" s="11">
        <v>45566</v>
      </c>
      <c r="C721" s="12" t="s">
        <v>8</v>
      </c>
      <c r="D721" s="3" t="s">
        <v>14</v>
      </c>
      <c r="E721" s="10">
        <v>550.32000000000005</v>
      </c>
      <c r="F721" s="10">
        <v>47</v>
      </c>
      <c r="G721" s="10">
        <v>43</v>
      </c>
      <c r="H721" s="10">
        <v>266.73</v>
      </c>
    </row>
    <row r="722" spans="1:8">
      <c r="A722" s="10" t="s">
        <v>736</v>
      </c>
      <c r="B722" s="11">
        <v>44887</v>
      </c>
      <c r="C722" s="12" t="s">
        <v>10</v>
      </c>
      <c r="D722" s="3" t="s">
        <v>11</v>
      </c>
      <c r="E722" s="10">
        <v>2850.88</v>
      </c>
      <c r="F722" s="10">
        <v>32</v>
      </c>
      <c r="G722" s="10">
        <v>43</v>
      </c>
      <c r="H722" s="10">
        <v>1655.2</v>
      </c>
    </row>
    <row r="723" spans="1:8">
      <c r="A723" s="10" t="s">
        <v>737</v>
      </c>
      <c r="B723" s="11">
        <v>45442</v>
      </c>
      <c r="C723" s="12" t="s">
        <v>8</v>
      </c>
      <c r="D723" s="3" t="s">
        <v>11</v>
      </c>
      <c r="E723" s="10">
        <v>2978.57</v>
      </c>
      <c r="F723" s="10">
        <v>39</v>
      </c>
      <c r="G723" s="10">
        <v>2</v>
      </c>
      <c r="H723" s="10">
        <v>1192.78</v>
      </c>
    </row>
    <row r="724" spans="1:8">
      <c r="A724" s="10" t="s">
        <v>738</v>
      </c>
      <c r="B724" s="11">
        <v>45296</v>
      </c>
      <c r="C724" s="12" t="s">
        <v>9</v>
      </c>
      <c r="D724" s="3" t="s">
        <v>11</v>
      </c>
      <c r="E724" s="10">
        <v>4096.7</v>
      </c>
      <c r="F724" s="10">
        <v>3</v>
      </c>
      <c r="G724" s="10">
        <v>34</v>
      </c>
      <c r="H724" s="10">
        <v>197.9</v>
      </c>
    </row>
    <row r="725" spans="1:8">
      <c r="A725" s="10" t="s">
        <v>739</v>
      </c>
      <c r="B725" s="11">
        <v>45173</v>
      </c>
      <c r="C725" s="12" t="str">
        <f>PROPER("norTh")</f>
        <v>North</v>
      </c>
      <c r="D725" s="3" t="s">
        <v>12</v>
      </c>
      <c r="E725" s="10">
        <v>3270.34</v>
      </c>
      <c r="F725" s="10">
        <v>5</v>
      </c>
      <c r="G725" s="10">
        <v>34</v>
      </c>
      <c r="H725" s="10">
        <v>1791.93</v>
      </c>
    </row>
    <row r="726" spans="1:8">
      <c r="A726" s="10" t="s">
        <v>740</v>
      </c>
      <c r="B726" s="11">
        <v>45245</v>
      </c>
      <c r="C726" s="12" t="s">
        <v>10</v>
      </c>
      <c r="D726" s="3" t="s">
        <v>15</v>
      </c>
      <c r="E726" s="10">
        <v>2019.57</v>
      </c>
      <c r="F726" s="10">
        <v>29</v>
      </c>
      <c r="G726" s="10">
        <v>40</v>
      </c>
      <c r="H726" s="10">
        <v>1315.87</v>
      </c>
    </row>
    <row r="727" spans="1:8">
      <c r="A727" s="10" t="s">
        <v>741</v>
      </c>
      <c r="B727" s="11">
        <v>44983</v>
      </c>
      <c r="C727" s="12" t="s">
        <v>10</v>
      </c>
      <c r="D727" s="3" t="s">
        <v>13</v>
      </c>
      <c r="E727" s="10">
        <v>2384.75</v>
      </c>
      <c r="F727" s="10">
        <v>6</v>
      </c>
      <c r="G727" s="10">
        <v>13</v>
      </c>
      <c r="H727" s="10">
        <v>1023.93</v>
      </c>
    </row>
    <row r="728" spans="1:8">
      <c r="A728" s="10" t="s">
        <v>742</v>
      </c>
      <c r="B728" s="11">
        <v>45243</v>
      </c>
      <c r="C728" s="12" t="str">
        <f>PROPER("norTh")</f>
        <v>North</v>
      </c>
      <c r="D728" s="3" t="s">
        <v>13</v>
      </c>
      <c r="E728" s="10">
        <v>2520.8200000000002</v>
      </c>
      <c r="F728" s="10">
        <v>4</v>
      </c>
      <c r="G728" s="10">
        <v>4</v>
      </c>
      <c r="H728" s="10">
        <v>205.64</v>
      </c>
    </row>
    <row r="729" spans="1:8">
      <c r="A729" s="10" t="s">
        <v>743</v>
      </c>
      <c r="B729" s="11">
        <v>45546</v>
      </c>
      <c r="C729" s="12" t="s">
        <v>9</v>
      </c>
      <c r="D729" s="3" t="s">
        <v>11</v>
      </c>
      <c r="E729" s="10">
        <v>2739.22</v>
      </c>
      <c r="F729" s="10">
        <v>50</v>
      </c>
      <c r="G729" s="10">
        <v>19</v>
      </c>
      <c r="H729" s="10">
        <v>1283.8599999999999</v>
      </c>
    </row>
    <row r="730" spans="1:8">
      <c r="A730" s="10" t="s">
        <v>744</v>
      </c>
      <c r="B730" s="11">
        <v>44903</v>
      </c>
      <c r="C730" s="12" t="s">
        <v>9</v>
      </c>
      <c r="D730" s="3" t="s">
        <v>13</v>
      </c>
      <c r="E730" s="10">
        <v>3613.91</v>
      </c>
      <c r="F730" s="10">
        <v>20</v>
      </c>
      <c r="G730" s="10">
        <v>40</v>
      </c>
      <c r="H730" s="10">
        <v>818.36</v>
      </c>
    </row>
    <row r="731" spans="1:8">
      <c r="A731" s="10" t="s">
        <v>745</v>
      </c>
      <c r="B731" s="11">
        <v>45158</v>
      </c>
      <c r="C731" s="12" t="s">
        <v>8</v>
      </c>
      <c r="D731" s="3" t="s">
        <v>15</v>
      </c>
      <c r="E731" s="10">
        <v>3609.71</v>
      </c>
      <c r="F731" s="10">
        <v>34</v>
      </c>
      <c r="G731" s="10">
        <v>23</v>
      </c>
      <c r="H731" s="10">
        <v>1827.57</v>
      </c>
    </row>
    <row r="732" spans="1:8">
      <c r="A732" s="10" t="s">
        <v>746</v>
      </c>
      <c r="B732" s="11">
        <v>45357</v>
      </c>
      <c r="C732" s="12" t="str">
        <f>PROPER("norTh")</f>
        <v>North</v>
      </c>
      <c r="D732" s="3" t="s">
        <v>11</v>
      </c>
      <c r="E732" s="10">
        <v>3954.11</v>
      </c>
      <c r="F732" s="10">
        <v>6</v>
      </c>
      <c r="G732" s="10">
        <v>26</v>
      </c>
      <c r="H732" s="10">
        <v>391.85</v>
      </c>
    </row>
    <row r="733" spans="1:8">
      <c r="A733" s="10" t="s">
        <v>747</v>
      </c>
      <c r="B733" s="11">
        <v>45541</v>
      </c>
      <c r="C733" s="12" t="s">
        <v>10</v>
      </c>
      <c r="D733" s="3" t="s">
        <v>13</v>
      </c>
      <c r="E733" s="10">
        <v>1660.01</v>
      </c>
      <c r="F733" s="10">
        <v>48</v>
      </c>
      <c r="G733" s="10">
        <v>2</v>
      </c>
      <c r="H733" s="10">
        <v>1496.45</v>
      </c>
    </row>
    <row r="734" spans="1:8">
      <c r="A734" s="10" t="s">
        <v>748</v>
      </c>
      <c r="B734" s="11">
        <v>45169</v>
      </c>
      <c r="C734" s="12" t="s">
        <v>8</v>
      </c>
      <c r="D734" s="3" t="s">
        <v>12</v>
      </c>
      <c r="E734" s="10">
        <v>498.96</v>
      </c>
      <c r="F734" s="10">
        <v>19</v>
      </c>
      <c r="G734" s="10">
        <v>10</v>
      </c>
      <c r="H734" s="10">
        <v>362.15</v>
      </c>
    </row>
    <row r="735" spans="1:8">
      <c r="A735" s="10" t="s">
        <v>749</v>
      </c>
      <c r="B735" s="11">
        <v>45475</v>
      </c>
      <c r="C735" s="12" t="s">
        <v>10</v>
      </c>
      <c r="D735" s="3" t="s">
        <v>15</v>
      </c>
      <c r="E735" s="10">
        <v>3763.11</v>
      </c>
      <c r="F735" s="10">
        <v>14</v>
      </c>
      <c r="G735" s="10">
        <v>42</v>
      </c>
      <c r="H735" s="10">
        <v>1467.49</v>
      </c>
    </row>
    <row r="736" spans="1:8">
      <c r="A736" s="10" t="s">
        <v>750</v>
      </c>
      <c r="B736" s="11">
        <v>45328</v>
      </c>
      <c r="C736" s="12" t="s">
        <v>10</v>
      </c>
      <c r="D736" s="3" t="s">
        <v>12</v>
      </c>
      <c r="E736" s="10">
        <v>2839.76</v>
      </c>
      <c r="F736" s="10">
        <v>43</v>
      </c>
      <c r="G736" s="10">
        <v>18</v>
      </c>
      <c r="H736" s="10">
        <v>1688.64</v>
      </c>
    </row>
    <row r="737" spans="1:8">
      <c r="A737" s="10" t="s">
        <v>751</v>
      </c>
      <c r="B737" s="11">
        <v>45143</v>
      </c>
      <c r="C737" s="12" t="s">
        <v>10</v>
      </c>
      <c r="D737" s="3" t="s">
        <v>11</v>
      </c>
      <c r="E737" s="10">
        <v>2965.78</v>
      </c>
      <c r="F737" s="10">
        <v>13</v>
      </c>
      <c r="G737" s="10">
        <v>1</v>
      </c>
      <c r="H737" s="10">
        <v>1761.57</v>
      </c>
    </row>
    <row r="738" spans="1:8">
      <c r="A738" s="10" t="s">
        <v>752</v>
      </c>
      <c r="B738" s="11">
        <v>45578</v>
      </c>
      <c r="C738" s="12" t="s">
        <v>8</v>
      </c>
      <c r="D738" s="3" t="s">
        <v>15</v>
      </c>
      <c r="E738" s="10">
        <v>3470.12</v>
      </c>
      <c r="F738" s="10">
        <v>35</v>
      </c>
      <c r="G738" s="10">
        <v>23</v>
      </c>
      <c r="H738" s="10">
        <v>1432.91</v>
      </c>
    </row>
    <row r="739" spans="1:8">
      <c r="A739" s="10" t="s">
        <v>753</v>
      </c>
      <c r="B739" s="11">
        <v>45075</v>
      </c>
      <c r="C739" s="12" t="s">
        <v>8</v>
      </c>
      <c r="D739" s="3" t="s">
        <v>13</v>
      </c>
      <c r="E739" s="10">
        <v>4342.58</v>
      </c>
      <c r="F739" s="10">
        <v>2</v>
      </c>
      <c r="G739" s="10">
        <v>50</v>
      </c>
      <c r="H739" s="10">
        <v>1344.2</v>
      </c>
    </row>
    <row r="740" spans="1:8">
      <c r="A740" s="10" t="s">
        <v>754</v>
      </c>
      <c r="B740" s="11">
        <v>45138</v>
      </c>
      <c r="C740" s="12" t="s">
        <v>8</v>
      </c>
      <c r="D740" s="3" t="s">
        <v>14</v>
      </c>
      <c r="E740" s="10">
        <v>398.36</v>
      </c>
      <c r="F740" s="10">
        <v>24</v>
      </c>
      <c r="G740" s="10">
        <v>26</v>
      </c>
      <c r="H740" s="10">
        <v>920.9</v>
      </c>
    </row>
    <row r="741" spans="1:8">
      <c r="A741" s="10" t="s">
        <v>755</v>
      </c>
      <c r="B741" s="11">
        <v>45251</v>
      </c>
      <c r="C741" s="12" t="str">
        <f>PROPER("norTh")</f>
        <v>North</v>
      </c>
      <c r="D741" s="3" t="s">
        <v>15</v>
      </c>
      <c r="E741" s="10">
        <v>1815.96</v>
      </c>
      <c r="F741" s="10">
        <v>47</v>
      </c>
      <c r="G741" s="10">
        <v>1</v>
      </c>
      <c r="H741" s="10">
        <v>99.96</v>
      </c>
    </row>
    <row r="742" spans="1:8">
      <c r="A742" s="10" t="s">
        <v>756</v>
      </c>
      <c r="B742" s="11">
        <v>45340</v>
      </c>
      <c r="C742" s="12" t="s">
        <v>9</v>
      </c>
      <c r="D742" s="3" t="s">
        <v>15</v>
      </c>
      <c r="E742" s="10">
        <v>4417.6499999999996</v>
      </c>
      <c r="F742" s="10">
        <v>44</v>
      </c>
      <c r="G742" s="10">
        <v>19</v>
      </c>
      <c r="H742" s="10">
        <v>326.76</v>
      </c>
    </row>
    <row r="743" spans="1:8">
      <c r="A743" s="10" t="s">
        <v>757</v>
      </c>
      <c r="B743" s="11">
        <v>45375</v>
      </c>
      <c r="C743" s="12" t="s">
        <v>9</v>
      </c>
      <c r="D743" s="3" t="s">
        <v>11</v>
      </c>
      <c r="E743" s="10">
        <v>729.54</v>
      </c>
      <c r="F743" s="10">
        <v>49</v>
      </c>
      <c r="G743" s="10">
        <v>38</v>
      </c>
      <c r="H743" s="10">
        <v>954.07</v>
      </c>
    </row>
    <row r="744" spans="1:8">
      <c r="A744" s="10" t="s">
        <v>758</v>
      </c>
      <c r="B744" s="11">
        <v>45477</v>
      </c>
      <c r="C744" s="12" t="s">
        <v>9</v>
      </c>
      <c r="D744" s="3" t="s">
        <v>13</v>
      </c>
      <c r="E744" s="10">
        <v>4492.5</v>
      </c>
      <c r="F744" s="10">
        <v>21</v>
      </c>
      <c r="G744" s="10">
        <v>37</v>
      </c>
      <c r="H744" s="10">
        <v>398.28</v>
      </c>
    </row>
    <row r="745" spans="1:8">
      <c r="A745" s="13" t="s">
        <v>759</v>
      </c>
      <c r="B745" s="11">
        <v>44991</v>
      </c>
      <c r="C745" s="12" t="s">
        <v>8</v>
      </c>
      <c r="D745" s="3" t="s">
        <v>11</v>
      </c>
      <c r="E745" s="10">
        <v>2167.9499999999998</v>
      </c>
      <c r="F745" s="10">
        <v>29</v>
      </c>
      <c r="G745" s="10">
        <v>13</v>
      </c>
      <c r="H745" s="10">
        <v>1596.7</v>
      </c>
    </row>
    <row r="746" spans="1:8">
      <c r="A746" s="10" t="s">
        <v>760</v>
      </c>
      <c r="B746" s="11">
        <v>45301</v>
      </c>
      <c r="C746" s="12" t="str">
        <f>PROPER("norTh")</f>
        <v>North</v>
      </c>
      <c r="D746" s="3" t="s">
        <v>13</v>
      </c>
      <c r="E746" s="10">
        <v>3231.32</v>
      </c>
      <c r="F746" s="10">
        <v>25</v>
      </c>
      <c r="G746" s="10">
        <v>7</v>
      </c>
      <c r="H746" s="10">
        <v>566.1</v>
      </c>
    </row>
    <row r="747" spans="1:8">
      <c r="A747" s="10" t="s">
        <v>761</v>
      </c>
      <c r="B747" s="11">
        <v>44941</v>
      </c>
      <c r="C747" s="12" t="s">
        <v>9</v>
      </c>
      <c r="D747" s="3" t="s">
        <v>13</v>
      </c>
      <c r="E747" s="10">
        <v>1765.58</v>
      </c>
      <c r="F747" s="10">
        <v>16</v>
      </c>
      <c r="G747" s="10">
        <v>2</v>
      </c>
      <c r="H747" s="10">
        <v>1999.08</v>
      </c>
    </row>
    <row r="748" spans="1:8">
      <c r="A748" s="10" t="s">
        <v>762</v>
      </c>
      <c r="B748" s="11">
        <v>45339</v>
      </c>
      <c r="C748" s="12" t="s">
        <v>9</v>
      </c>
      <c r="D748" s="3" t="s">
        <v>13</v>
      </c>
      <c r="E748" s="10">
        <v>2864.29</v>
      </c>
      <c r="F748" s="10">
        <v>44</v>
      </c>
      <c r="G748" s="10">
        <v>15</v>
      </c>
      <c r="H748" s="10">
        <v>191.74</v>
      </c>
    </row>
    <row r="749" spans="1:8">
      <c r="A749" s="10" t="s">
        <v>763</v>
      </c>
      <c r="B749" s="11">
        <v>45376</v>
      </c>
      <c r="C749" s="12" t="s">
        <v>8</v>
      </c>
      <c r="D749" s="3" t="s">
        <v>12</v>
      </c>
      <c r="E749" s="10">
        <v>3885.51</v>
      </c>
      <c r="F749" s="10">
        <v>30</v>
      </c>
      <c r="G749" s="10">
        <v>41</v>
      </c>
      <c r="H749" s="10">
        <v>1692.24</v>
      </c>
    </row>
    <row r="750" spans="1:8">
      <c r="A750" s="10" t="s">
        <v>764</v>
      </c>
      <c r="B750" s="11">
        <v>45588</v>
      </c>
      <c r="C750" s="12" t="s">
        <v>10</v>
      </c>
      <c r="D750" s="3" t="s">
        <v>14</v>
      </c>
      <c r="E750" s="10">
        <v>1430.7</v>
      </c>
      <c r="F750" s="10">
        <v>45</v>
      </c>
      <c r="G750" s="10">
        <v>12</v>
      </c>
      <c r="H750" s="10">
        <v>1707.93</v>
      </c>
    </row>
    <row r="751" spans="1:8">
      <c r="A751" s="10" t="s">
        <v>765</v>
      </c>
      <c r="B751" s="11">
        <v>44974</v>
      </c>
      <c r="C751" s="12" t="s">
        <v>9</v>
      </c>
      <c r="D751" s="3" t="s">
        <v>11</v>
      </c>
      <c r="E751" s="10">
        <v>2627.46</v>
      </c>
      <c r="F751" s="10">
        <v>32</v>
      </c>
      <c r="G751" s="10">
        <v>7</v>
      </c>
      <c r="H751" s="10">
        <v>706.65</v>
      </c>
    </row>
    <row r="752" spans="1:8">
      <c r="A752" s="10" t="s">
        <v>766</v>
      </c>
      <c r="B752" s="11">
        <v>45513</v>
      </c>
      <c r="C752" s="12" t="s">
        <v>8</v>
      </c>
      <c r="D752" s="3" t="s">
        <v>12</v>
      </c>
      <c r="E752" s="10">
        <v>3686.53</v>
      </c>
      <c r="F752" s="10">
        <v>31</v>
      </c>
      <c r="G752" s="10">
        <v>18</v>
      </c>
      <c r="H752" s="10">
        <v>716.82</v>
      </c>
    </row>
    <row r="753" spans="1:8">
      <c r="A753" s="10" t="s">
        <v>767</v>
      </c>
      <c r="B753" s="11">
        <v>45347</v>
      </c>
      <c r="C753" s="12" t="str">
        <f t="shared" ref="C753:C754" si="30">PROPER("norTh")</f>
        <v>North</v>
      </c>
      <c r="D753" s="3" t="s">
        <v>15</v>
      </c>
      <c r="E753" s="10">
        <v>849.83</v>
      </c>
      <c r="F753" s="10">
        <v>31</v>
      </c>
      <c r="G753" s="10">
        <v>41</v>
      </c>
      <c r="H753" s="10">
        <v>1857.13</v>
      </c>
    </row>
    <row r="754" spans="1:8">
      <c r="A754" s="10" t="s">
        <v>768</v>
      </c>
      <c r="B754" s="11">
        <v>44920</v>
      </c>
      <c r="C754" s="12" t="str">
        <f t="shared" si="30"/>
        <v>North</v>
      </c>
      <c r="D754" s="3" t="s">
        <v>12</v>
      </c>
      <c r="E754" s="10">
        <v>781.23</v>
      </c>
      <c r="F754" s="10">
        <v>23</v>
      </c>
      <c r="G754" s="10">
        <v>7</v>
      </c>
      <c r="H754" s="10">
        <v>799.28</v>
      </c>
    </row>
    <row r="755" spans="1:8">
      <c r="A755" s="10" t="s">
        <v>769</v>
      </c>
      <c r="B755" s="11">
        <v>45336</v>
      </c>
      <c r="C755" s="12" t="s">
        <v>8</v>
      </c>
      <c r="D755" s="3" t="s">
        <v>13</v>
      </c>
      <c r="E755" s="10">
        <v>1571.57</v>
      </c>
      <c r="F755" s="10">
        <v>23</v>
      </c>
      <c r="G755" s="10">
        <v>49</v>
      </c>
      <c r="H755" s="10">
        <v>1897.04</v>
      </c>
    </row>
    <row r="756" spans="1:8">
      <c r="A756" s="10" t="s">
        <v>770</v>
      </c>
      <c r="B756" s="11">
        <v>45584</v>
      </c>
      <c r="C756" s="12" t="s">
        <v>9</v>
      </c>
      <c r="D756" s="3" t="s">
        <v>12</v>
      </c>
      <c r="E756" s="10">
        <v>1707.45</v>
      </c>
      <c r="F756" s="10">
        <v>4</v>
      </c>
      <c r="G756" s="10">
        <v>10</v>
      </c>
      <c r="H756" s="10">
        <v>1690.55</v>
      </c>
    </row>
    <row r="757" spans="1:8">
      <c r="A757" s="10" t="s">
        <v>771</v>
      </c>
      <c r="B757" s="11">
        <v>45567</v>
      </c>
      <c r="C757" s="12" t="str">
        <f t="shared" ref="C757:C758" si="31">PROPER("norTh")</f>
        <v>North</v>
      </c>
      <c r="D757" s="3" t="s">
        <v>14</v>
      </c>
      <c r="E757" s="10">
        <v>1305.06</v>
      </c>
      <c r="F757" s="10">
        <v>30</v>
      </c>
      <c r="G757" s="10">
        <v>38</v>
      </c>
      <c r="H757" s="10">
        <v>861.67</v>
      </c>
    </row>
    <row r="758" spans="1:8">
      <c r="A758" s="10" t="s">
        <v>772</v>
      </c>
      <c r="B758" s="11">
        <v>45138</v>
      </c>
      <c r="C758" s="12" t="str">
        <f t="shared" si="31"/>
        <v>North</v>
      </c>
      <c r="D758" s="3" t="s">
        <v>15</v>
      </c>
      <c r="E758" s="10">
        <v>2462.6</v>
      </c>
      <c r="F758" s="10">
        <v>1</v>
      </c>
      <c r="G758" s="10">
        <v>7</v>
      </c>
      <c r="H758" s="10">
        <v>1191.19</v>
      </c>
    </row>
    <row r="759" spans="1:8">
      <c r="A759" s="10" t="s">
        <v>773</v>
      </c>
      <c r="B759" s="11">
        <v>45076</v>
      </c>
      <c r="C759" s="12" t="s">
        <v>8</v>
      </c>
      <c r="D759" s="3" t="s">
        <v>11</v>
      </c>
      <c r="E759" s="10">
        <v>1450.91</v>
      </c>
      <c r="F759" s="10">
        <v>31</v>
      </c>
      <c r="G759" s="10">
        <v>33</v>
      </c>
      <c r="H759" s="10">
        <v>1868.26</v>
      </c>
    </row>
    <row r="760" spans="1:8">
      <c r="A760" s="10" t="s">
        <v>774</v>
      </c>
      <c r="B760" s="11">
        <v>45357</v>
      </c>
      <c r="C760" s="12" t="s">
        <v>10</v>
      </c>
      <c r="D760" s="3" t="s">
        <v>12</v>
      </c>
      <c r="E760" s="10">
        <v>3750.82</v>
      </c>
      <c r="F760" s="10">
        <v>20</v>
      </c>
      <c r="G760" s="10">
        <v>4</v>
      </c>
      <c r="H760" s="10">
        <v>221.78</v>
      </c>
    </row>
    <row r="761" spans="1:8">
      <c r="A761" s="10" t="s">
        <v>775</v>
      </c>
      <c r="B761" s="11">
        <v>45149</v>
      </c>
      <c r="C761" s="12" t="s">
        <v>8</v>
      </c>
      <c r="D761" s="3" t="s">
        <v>14</v>
      </c>
      <c r="E761" s="10">
        <v>4652.8500000000004</v>
      </c>
      <c r="F761" s="10">
        <v>33</v>
      </c>
      <c r="G761" s="10">
        <v>27</v>
      </c>
      <c r="H761" s="10">
        <v>520.48</v>
      </c>
    </row>
    <row r="762" spans="1:8">
      <c r="A762" s="10" t="s">
        <v>776</v>
      </c>
      <c r="B762" s="11">
        <v>45297</v>
      </c>
      <c r="C762" s="12" t="s">
        <v>9</v>
      </c>
      <c r="D762" s="3" t="s">
        <v>13</v>
      </c>
      <c r="E762" s="10">
        <v>464.75</v>
      </c>
      <c r="F762" s="10">
        <v>26</v>
      </c>
      <c r="G762" s="10">
        <v>6</v>
      </c>
      <c r="H762" s="10">
        <v>965.83</v>
      </c>
    </row>
    <row r="763" spans="1:8">
      <c r="A763" s="10" t="s">
        <v>777</v>
      </c>
      <c r="B763" s="11">
        <v>45533</v>
      </c>
      <c r="C763" s="12" t="s">
        <v>10</v>
      </c>
      <c r="D763" s="3" t="s">
        <v>12</v>
      </c>
      <c r="E763" s="10">
        <v>4156.3999999999996</v>
      </c>
      <c r="F763" s="10">
        <v>9</v>
      </c>
      <c r="G763" s="10">
        <v>50</v>
      </c>
      <c r="H763" s="10">
        <v>680.52</v>
      </c>
    </row>
    <row r="764" spans="1:8">
      <c r="A764" s="10" t="s">
        <v>778</v>
      </c>
      <c r="B764" s="11">
        <v>45412</v>
      </c>
      <c r="C764" s="12" t="s">
        <v>8</v>
      </c>
      <c r="D764" s="3" t="s">
        <v>13</v>
      </c>
      <c r="E764" s="10">
        <v>4442.54</v>
      </c>
      <c r="F764" s="10">
        <v>34</v>
      </c>
      <c r="G764" s="10">
        <v>7</v>
      </c>
      <c r="H764" s="10">
        <v>1151.1500000000001</v>
      </c>
    </row>
    <row r="765" spans="1:8">
      <c r="A765" s="10" t="s">
        <v>779</v>
      </c>
      <c r="B765" s="11">
        <v>45444</v>
      </c>
      <c r="C765" s="12" t="str">
        <f>PROPER("norTh")</f>
        <v>North</v>
      </c>
      <c r="D765" s="3" t="s">
        <v>15</v>
      </c>
      <c r="E765" s="10">
        <v>1786.2</v>
      </c>
      <c r="F765" s="10">
        <v>11</v>
      </c>
      <c r="G765" s="10">
        <v>45</v>
      </c>
      <c r="H765" s="10">
        <v>1425.69</v>
      </c>
    </row>
    <row r="766" spans="1:8">
      <c r="A766" s="10" t="s">
        <v>780</v>
      </c>
      <c r="B766" s="11">
        <v>45282</v>
      </c>
      <c r="C766" s="12" t="s">
        <v>10</v>
      </c>
      <c r="D766" s="3" t="s">
        <v>14</v>
      </c>
      <c r="E766" s="10">
        <v>1605.24</v>
      </c>
      <c r="F766" s="10">
        <v>24</v>
      </c>
      <c r="G766" s="10">
        <v>41</v>
      </c>
      <c r="H766" s="10">
        <v>1023.58</v>
      </c>
    </row>
    <row r="767" spans="1:8">
      <c r="A767" s="10" t="s">
        <v>781</v>
      </c>
      <c r="B767" s="11">
        <v>45496</v>
      </c>
      <c r="C767" s="12" t="s">
        <v>8</v>
      </c>
      <c r="D767" s="3" t="s">
        <v>15</v>
      </c>
      <c r="E767" s="10">
        <v>339.6</v>
      </c>
      <c r="F767" s="10">
        <v>18</v>
      </c>
      <c r="G767" s="10">
        <v>3</v>
      </c>
      <c r="H767" s="10">
        <v>75.47</v>
      </c>
    </row>
    <row r="768" spans="1:8">
      <c r="A768" s="10" t="s">
        <v>782</v>
      </c>
      <c r="B768" s="11">
        <v>45480</v>
      </c>
      <c r="C768" s="12" t="s">
        <v>8</v>
      </c>
      <c r="D768" s="3" t="s">
        <v>11</v>
      </c>
      <c r="E768" s="10">
        <v>3325.56</v>
      </c>
      <c r="F768" s="10">
        <v>33</v>
      </c>
      <c r="G768" s="10">
        <v>42</v>
      </c>
      <c r="H768" s="10">
        <v>696.61</v>
      </c>
    </row>
    <row r="769" spans="1:8">
      <c r="A769" s="10" t="s">
        <v>783</v>
      </c>
      <c r="B769" s="11">
        <v>45533</v>
      </c>
      <c r="C769" s="12" t="str">
        <f>PROPER("norTh")</f>
        <v>North</v>
      </c>
      <c r="D769" s="3" t="s">
        <v>14</v>
      </c>
      <c r="E769" s="10">
        <v>3278.03</v>
      </c>
      <c r="F769" s="10">
        <v>46</v>
      </c>
      <c r="G769" s="10">
        <v>36</v>
      </c>
      <c r="H769" s="10">
        <v>165.3</v>
      </c>
    </row>
    <row r="770" spans="1:8">
      <c r="A770" s="10" t="s">
        <v>784</v>
      </c>
      <c r="B770" s="11">
        <v>45029</v>
      </c>
      <c r="C770" s="12" t="s">
        <v>8</v>
      </c>
      <c r="D770" s="3" t="s">
        <v>15</v>
      </c>
      <c r="E770" s="10">
        <v>2960.3</v>
      </c>
      <c r="F770" s="10">
        <v>25</v>
      </c>
      <c r="G770" s="10">
        <v>7</v>
      </c>
      <c r="H770" s="10">
        <v>1764.7</v>
      </c>
    </row>
    <row r="771" spans="1:8">
      <c r="A771" s="10" t="s">
        <v>785</v>
      </c>
      <c r="B771" s="11">
        <v>45545</v>
      </c>
      <c r="C771" s="12" t="s">
        <v>9</v>
      </c>
      <c r="D771" s="3" t="s">
        <v>15</v>
      </c>
      <c r="E771" s="10">
        <v>4064.15</v>
      </c>
      <c r="F771" s="10">
        <v>46</v>
      </c>
      <c r="G771" s="10">
        <v>20</v>
      </c>
      <c r="H771" s="10">
        <v>622.95000000000005</v>
      </c>
    </row>
    <row r="772" spans="1:8">
      <c r="A772" s="10" t="s">
        <v>786</v>
      </c>
      <c r="B772" s="11">
        <v>45349</v>
      </c>
      <c r="C772" s="12" t="s">
        <v>10</v>
      </c>
      <c r="D772" s="3" t="s">
        <v>11</v>
      </c>
      <c r="E772" s="10">
        <v>1047.93</v>
      </c>
      <c r="F772" s="10">
        <v>8</v>
      </c>
      <c r="G772" s="10">
        <v>8</v>
      </c>
      <c r="H772" s="10">
        <v>1988.63</v>
      </c>
    </row>
    <row r="773" spans="1:8">
      <c r="A773" s="10" t="s">
        <v>787</v>
      </c>
      <c r="B773" s="11">
        <v>45519</v>
      </c>
      <c r="C773" s="12" t="str">
        <f t="shared" ref="C773:C774" si="32">PROPER("norTh")</f>
        <v>North</v>
      </c>
      <c r="D773" s="3" t="s">
        <v>13</v>
      </c>
      <c r="E773" s="10">
        <v>3294.93</v>
      </c>
      <c r="F773" s="10">
        <v>26</v>
      </c>
      <c r="G773" s="10">
        <v>29</v>
      </c>
      <c r="H773" s="10">
        <v>1886.15</v>
      </c>
    </row>
    <row r="774" spans="1:8">
      <c r="A774" s="10" t="s">
        <v>788</v>
      </c>
      <c r="B774" s="11">
        <v>45089</v>
      </c>
      <c r="C774" s="12" t="str">
        <f t="shared" si="32"/>
        <v>North</v>
      </c>
      <c r="D774" s="3" t="s">
        <v>12</v>
      </c>
      <c r="E774" s="10">
        <v>4175.08</v>
      </c>
      <c r="F774" s="10">
        <v>13</v>
      </c>
      <c r="G774" s="10">
        <v>26</v>
      </c>
      <c r="H774" s="10">
        <v>1067.78</v>
      </c>
    </row>
    <row r="775" spans="1:8">
      <c r="A775" s="10" t="s">
        <v>789</v>
      </c>
      <c r="B775" s="11">
        <v>45129</v>
      </c>
      <c r="C775" s="12" t="s">
        <v>9</v>
      </c>
      <c r="D775" s="3" t="s">
        <v>12</v>
      </c>
      <c r="E775" s="10">
        <v>4196.5200000000004</v>
      </c>
      <c r="F775" s="10">
        <v>47</v>
      </c>
      <c r="G775" s="10">
        <v>21</v>
      </c>
      <c r="H775" s="10">
        <v>221.75</v>
      </c>
    </row>
    <row r="776" spans="1:8">
      <c r="A776" s="10" t="s">
        <v>790</v>
      </c>
      <c r="B776" s="11">
        <v>45149</v>
      </c>
      <c r="C776" s="12" t="str">
        <f>PROPER("norTh")</f>
        <v>North</v>
      </c>
      <c r="D776" s="3" t="s">
        <v>13</v>
      </c>
      <c r="E776" s="10">
        <v>2624.05</v>
      </c>
      <c r="F776" s="10">
        <v>46</v>
      </c>
      <c r="G776" s="10">
        <v>35</v>
      </c>
      <c r="H776" s="10">
        <v>329.35</v>
      </c>
    </row>
    <row r="777" spans="1:8">
      <c r="A777" s="10" t="s">
        <v>791</v>
      </c>
      <c r="B777" s="11">
        <v>45053</v>
      </c>
      <c r="C777" s="12" t="s">
        <v>10</v>
      </c>
      <c r="D777" s="3" t="s">
        <v>14</v>
      </c>
      <c r="E777" s="10">
        <v>4961.01</v>
      </c>
      <c r="F777" s="10">
        <v>18</v>
      </c>
      <c r="G777" s="10">
        <v>38</v>
      </c>
      <c r="H777" s="10">
        <v>1824.68</v>
      </c>
    </row>
    <row r="778" spans="1:8">
      <c r="A778" s="10" t="s">
        <v>792</v>
      </c>
      <c r="B778" s="11">
        <v>45504</v>
      </c>
      <c r="C778" s="12" t="str">
        <f t="shared" ref="C778:C779" si="33">PROPER("norTh")</f>
        <v>North</v>
      </c>
      <c r="D778" s="3" t="s">
        <v>11</v>
      </c>
      <c r="E778" s="10">
        <v>891.09</v>
      </c>
      <c r="F778" s="10">
        <v>39</v>
      </c>
      <c r="G778" s="10">
        <v>25</v>
      </c>
      <c r="H778" s="10">
        <v>1544</v>
      </c>
    </row>
    <row r="779" spans="1:8">
      <c r="A779" s="10" t="s">
        <v>793</v>
      </c>
      <c r="B779" s="11">
        <v>44906</v>
      </c>
      <c r="C779" s="12" t="str">
        <f t="shared" si="33"/>
        <v>North</v>
      </c>
      <c r="D779" s="3" t="s">
        <v>13</v>
      </c>
      <c r="E779" s="10">
        <v>1068.18</v>
      </c>
      <c r="F779" s="10">
        <v>18</v>
      </c>
      <c r="G779" s="10">
        <v>15</v>
      </c>
      <c r="H779" s="10">
        <v>275.36</v>
      </c>
    </row>
    <row r="780" spans="1:8">
      <c r="A780" s="10" t="s">
        <v>794</v>
      </c>
      <c r="B780" s="11">
        <v>45414</v>
      </c>
      <c r="C780" s="12" t="s">
        <v>9</v>
      </c>
      <c r="D780" s="3" t="s">
        <v>12</v>
      </c>
      <c r="E780" s="10">
        <v>1333.44</v>
      </c>
      <c r="F780" s="10">
        <v>22</v>
      </c>
      <c r="G780" s="10">
        <v>21</v>
      </c>
      <c r="H780" s="10">
        <v>880.79</v>
      </c>
    </row>
    <row r="781" spans="1:8">
      <c r="A781" s="10" t="s">
        <v>795</v>
      </c>
      <c r="B781" s="11">
        <v>45186</v>
      </c>
      <c r="C781" s="12" t="s">
        <v>9</v>
      </c>
      <c r="D781" s="3" t="s">
        <v>15</v>
      </c>
      <c r="E781" s="10">
        <v>2925.26</v>
      </c>
      <c r="F781" s="10">
        <v>36</v>
      </c>
      <c r="G781" s="10">
        <v>21</v>
      </c>
      <c r="H781" s="10">
        <v>369.46</v>
      </c>
    </row>
    <row r="782" spans="1:8">
      <c r="A782" s="10" t="s">
        <v>796</v>
      </c>
      <c r="B782" s="11">
        <v>45533</v>
      </c>
      <c r="C782" s="12" t="str">
        <f>PROPER("norTh")</f>
        <v>North</v>
      </c>
      <c r="D782" s="3" t="s">
        <v>12</v>
      </c>
      <c r="E782" s="10">
        <v>2898.55</v>
      </c>
      <c r="F782" s="10">
        <v>13</v>
      </c>
      <c r="G782" s="10">
        <v>24</v>
      </c>
      <c r="H782" s="10">
        <v>1966.69</v>
      </c>
    </row>
    <row r="783" spans="1:8">
      <c r="A783" s="10" t="s">
        <v>797</v>
      </c>
      <c r="B783" s="11">
        <v>45491</v>
      </c>
      <c r="C783" s="12" t="s">
        <v>10</v>
      </c>
      <c r="D783" s="3" t="s">
        <v>11</v>
      </c>
      <c r="E783" s="10">
        <v>4056.48</v>
      </c>
      <c r="F783" s="10">
        <v>34</v>
      </c>
      <c r="G783" s="10">
        <v>43</v>
      </c>
      <c r="H783" s="10">
        <v>981.37</v>
      </c>
    </row>
    <row r="784" spans="1:8">
      <c r="A784" s="10" t="s">
        <v>798</v>
      </c>
      <c r="B784" s="11">
        <v>45158</v>
      </c>
      <c r="C784" s="12" t="s">
        <v>10</v>
      </c>
      <c r="D784" s="3" t="s">
        <v>12</v>
      </c>
      <c r="E784" s="10">
        <v>139.46</v>
      </c>
      <c r="F784" s="10">
        <v>9</v>
      </c>
      <c r="G784" s="10">
        <v>34</v>
      </c>
      <c r="H784" s="10">
        <v>480.55</v>
      </c>
    </row>
    <row r="785" spans="1:8">
      <c r="A785" s="10" t="s">
        <v>799</v>
      </c>
      <c r="B785" s="11">
        <v>45444</v>
      </c>
      <c r="C785" s="12" t="str">
        <f>PROPER("norTh")</f>
        <v>North</v>
      </c>
      <c r="D785" s="3" t="s">
        <v>12</v>
      </c>
      <c r="E785" s="10">
        <v>435.93</v>
      </c>
      <c r="F785" s="10">
        <v>37</v>
      </c>
      <c r="G785" s="10">
        <v>34</v>
      </c>
      <c r="H785" s="10">
        <v>1130.1300000000001</v>
      </c>
    </row>
    <row r="786" spans="1:8">
      <c r="A786" s="10" t="s">
        <v>800</v>
      </c>
      <c r="B786" s="11">
        <v>45317</v>
      </c>
      <c r="C786" s="12" t="s">
        <v>8</v>
      </c>
      <c r="D786" s="3" t="s">
        <v>12</v>
      </c>
      <c r="E786" s="10">
        <v>2530.56</v>
      </c>
      <c r="F786" s="10">
        <v>19</v>
      </c>
      <c r="G786" s="10">
        <v>6</v>
      </c>
      <c r="H786" s="10">
        <v>1288.56</v>
      </c>
    </row>
    <row r="787" spans="1:8">
      <c r="A787" s="10" t="s">
        <v>801</v>
      </c>
      <c r="B787" s="11">
        <v>44903</v>
      </c>
      <c r="C787" s="12" t="s">
        <v>9</v>
      </c>
      <c r="D787" s="3" t="s">
        <v>13</v>
      </c>
      <c r="E787" s="10">
        <v>1953.71</v>
      </c>
      <c r="F787" s="10">
        <v>39</v>
      </c>
      <c r="G787" s="10">
        <v>49</v>
      </c>
      <c r="H787" s="10">
        <v>548.37</v>
      </c>
    </row>
    <row r="788" spans="1:8">
      <c r="A788" s="10" t="s">
        <v>802</v>
      </c>
      <c r="B788" s="11">
        <v>45524</v>
      </c>
      <c r="C788" s="12" t="str">
        <f>PROPER("norTh")</f>
        <v>North</v>
      </c>
      <c r="D788" s="3" t="s">
        <v>14</v>
      </c>
      <c r="E788" s="10">
        <v>4573.18</v>
      </c>
      <c r="F788" s="10">
        <v>21</v>
      </c>
      <c r="G788" s="10">
        <v>37</v>
      </c>
      <c r="H788" s="10">
        <v>369.12</v>
      </c>
    </row>
    <row r="789" spans="1:8">
      <c r="A789" s="10" t="s">
        <v>803</v>
      </c>
      <c r="B789" s="11">
        <v>45050</v>
      </c>
      <c r="C789" s="12" t="s">
        <v>9</v>
      </c>
      <c r="D789" s="3" t="s">
        <v>15</v>
      </c>
      <c r="E789" s="10">
        <v>3475.41</v>
      </c>
      <c r="F789" s="10">
        <v>1</v>
      </c>
      <c r="G789" s="10">
        <v>32</v>
      </c>
      <c r="H789" s="10">
        <v>1732.75</v>
      </c>
    </row>
    <row r="790" spans="1:8">
      <c r="A790" s="10" t="s">
        <v>804</v>
      </c>
      <c r="B790" s="11">
        <v>45101</v>
      </c>
      <c r="C790" s="12" t="str">
        <f>PROPER("norTh")</f>
        <v>North</v>
      </c>
      <c r="D790" s="3" t="s">
        <v>11</v>
      </c>
      <c r="E790" s="10">
        <v>3241.87</v>
      </c>
      <c r="F790" s="10">
        <v>25</v>
      </c>
      <c r="G790" s="10">
        <v>44</v>
      </c>
      <c r="H790" s="10">
        <v>120.21</v>
      </c>
    </row>
    <row r="791" spans="1:8">
      <c r="A791" s="10" t="s">
        <v>805</v>
      </c>
      <c r="B791" s="11">
        <v>45077</v>
      </c>
      <c r="C791" s="12" t="s">
        <v>9</v>
      </c>
      <c r="D791" s="3" t="s">
        <v>15</v>
      </c>
      <c r="E791" s="10">
        <v>4697.2700000000004</v>
      </c>
      <c r="F791" s="10">
        <v>41</v>
      </c>
      <c r="G791" s="10">
        <v>49</v>
      </c>
      <c r="H791" s="10">
        <v>1686.33</v>
      </c>
    </row>
    <row r="792" spans="1:8">
      <c r="A792" s="10" t="s">
        <v>806</v>
      </c>
      <c r="B792" s="11">
        <v>44941</v>
      </c>
      <c r="C792" s="12" t="str">
        <f>PROPER("norTh")</f>
        <v>North</v>
      </c>
      <c r="D792" s="3" t="s">
        <v>11</v>
      </c>
      <c r="E792" s="10">
        <v>2296.37</v>
      </c>
      <c r="F792" s="10">
        <v>18</v>
      </c>
      <c r="G792" s="10">
        <v>9</v>
      </c>
      <c r="H792" s="10">
        <v>959.38</v>
      </c>
    </row>
    <row r="793" spans="1:8">
      <c r="A793" s="10" t="s">
        <v>807</v>
      </c>
      <c r="B793" s="11">
        <v>45472</v>
      </c>
      <c r="C793" s="12" t="s">
        <v>9</v>
      </c>
      <c r="D793" s="3" t="s">
        <v>11</v>
      </c>
      <c r="E793" s="10">
        <v>2708.02</v>
      </c>
      <c r="F793" s="10">
        <v>1</v>
      </c>
      <c r="G793" s="10">
        <v>50</v>
      </c>
      <c r="H793" s="10">
        <v>768.51</v>
      </c>
    </row>
    <row r="794" spans="1:8">
      <c r="A794" s="10" t="s">
        <v>808</v>
      </c>
      <c r="B794" s="11">
        <v>45333</v>
      </c>
      <c r="C794" s="12" t="str">
        <f>PROPER("norTh")</f>
        <v>North</v>
      </c>
      <c r="D794" s="3" t="s">
        <v>13</v>
      </c>
      <c r="E794" s="10">
        <v>2674.76</v>
      </c>
      <c r="F794" s="10">
        <v>30</v>
      </c>
      <c r="G794" s="10">
        <v>30</v>
      </c>
      <c r="H794" s="10">
        <v>700.3</v>
      </c>
    </row>
    <row r="795" spans="1:8">
      <c r="A795" s="10" t="s">
        <v>809</v>
      </c>
      <c r="B795" s="11">
        <v>44938</v>
      </c>
      <c r="C795" s="12" t="s">
        <v>8</v>
      </c>
      <c r="D795" s="3" t="s">
        <v>11</v>
      </c>
      <c r="E795" s="10">
        <v>573.33000000000004</v>
      </c>
      <c r="F795" s="10">
        <v>22</v>
      </c>
      <c r="G795" s="10">
        <v>12</v>
      </c>
      <c r="H795" s="10">
        <v>624.6</v>
      </c>
    </row>
    <row r="796" spans="1:8">
      <c r="A796" s="10" t="s">
        <v>810</v>
      </c>
      <c r="B796" s="11">
        <v>45499</v>
      </c>
      <c r="C796" s="12" t="s">
        <v>10</v>
      </c>
      <c r="D796" s="3" t="s">
        <v>11</v>
      </c>
      <c r="E796" s="10">
        <v>4504.88</v>
      </c>
      <c r="F796" s="10">
        <v>41</v>
      </c>
      <c r="G796" s="10">
        <v>22</v>
      </c>
      <c r="H796" s="10">
        <v>1990.12</v>
      </c>
    </row>
    <row r="797" spans="1:8">
      <c r="A797" s="10" t="s">
        <v>811</v>
      </c>
      <c r="B797" s="11">
        <v>45221</v>
      </c>
      <c r="C797" s="12" t="str">
        <f>PROPER("norTh")</f>
        <v>North</v>
      </c>
      <c r="D797" s="3" t="s">
        <v>12</v>
      </c>
      <c r="E797" s="10">
        <v>1030.27</v>
      </c>
      <c r="F797" s="10">
        <v>3</v>
      </c>
      <c r="G797" s="10">
        <v>17</v>
      </c>
      <c r="H797" s="10">
        <v>1400.39</v>
      </c>
    </row>
    <row r="798" spans="1:8">
      <c r="A798" s="10" t="s">
        <v>812</v>
      </c>
      <c r="B798" s="11">
        <v>45368</v>
      </c>
      <c r="C798" s="12" t="s">
        <v>10</v>
      </c>
      <c r="D798" s="3" t="s">
        <v>12</v>
      </c>
      <c r="E798" s="10">
        <v>4703.6400000000003</v>
      </c>
      <c r="F798" s="10">
        <v>7</v>
      </c>
      <c r="G798" s="10">
        <v>3</v>
      </c>
      <c r="H798" s="10">
        <v>757.91</v>
      </c>
    </row>
    <row r="799" spans="1:8">
      <c r="A799" s="10" t="s">
        <v>813</v>
      </c>
      <c r="B799" s="11">
        <v>45592</v>
      </c>
      <c r="C799" s="12" t="str">
        <f>PROPER("norTh")</f>
        <v>North</v>
      </c>
      <c r="D799" s="3" t="s">
        <v>14</v>
      </c>
      <c r="E799" s="10">
        <v>625.49</v>
      </c>
      <c r="F799" s="10">
        <v>35</v>
      </c>
      <c r="G799" s="10">
        <v>22</v>
      </c>
      <c r="H799" s="10">
        <v>1692.13</v>
      </c>
    </row>
    <row r="800" spans="1:8">
      <c r="A800" s="10" t="s">
        <v>814</v>
      </c>
      <c r="B800" s="11">
        <v>45349</v>
      </c>
      <c r="C800" s="12" t="s">
        <v>10</v>
      </c>
      <c r="D800" s="3" t="s">
        <v>12</v>
      </c>
      <c r="E800" s="10">
        <v>441.19</v>
      </c>
      <c r="F800" s="10">
        <v>35</v>
      </c>
      <c r="G800" s="10">
        <v>39</v>
      </c>
      <c r="H800" s="10">
        <v>1552.73</v>
      </c>
    </row>
    <row r="801" spans="1:8">
      <c r="A801" s="10" t="s">
        <v>815</v>
      </c>
      <c r="B801" s="11">
        <v>45087</v>
      </c>
      <c r="C801" s="12" t="s">
        <v>8</v>
      </c>
      <c r="D801" s="3" t="s">
        <v>15</v>
      </c>
      <c r="E801" s="10">
        <v>4886.88</v>
      </c>
      <c r="F801" s="10">
        <v>43</v>
      </c>
      <c r="G801" s="10">
        <v>35</v>
      </c>
      <c r="H801" s="10">
        <v>1856.72</v>
      </c>
    </row>
    <row r="802" spans="1:8">
      <c r="A802" s="10" t="s">
        <v>816</v>
      </c>
      <c r="B802" s="11">
        <v>45523</v>
      </c>
      <c r="C802" s="12" t="s">
        <v>9</v>
      </c>
      <c r="D802" s="3" t="s">
        <v>14</v>
      </c>
      <c r="E802" s="10">
        <v>1684.38</v>
      </c>
      <c r="F802" s="10">
        <v>44</v>
      </c>
      <c r="G802" s="10">
        <v>11</v>
      </c>
      <c r="H802" s="10">
        <v>524.86</v>
      </c>
    </row>
    <row r="803" spans="1:8">
      <c r="A803" s="10" t="s">
        <v>817</v>
      </c>
      <c r="B803" s="11">
        <v>45537</v>
      </c>
      <c r="C803" s="12" t="s">
        <v>9</v>
      </c>
      <c r="D803" s="3" t="s">
        <v>11</v>
      </c>
      <c r="E803" s="10">
        <v>4619.1899999999996</v>
      </c>
      <c r="F803" s="10">
        <v>16</v>
      </c>
      <c r="G803" s="10">
        <v>29</v>
      </c>
      <c r="H803" s="10">
        <v>192.04</v>
      </c>
    </row>
    <row r="804" spans="1:8">
      <c r="A804" s="10" t="s">
        <v>818</v>
      </c>
      <c r="B804" s="11">
        <v>45111</v>
      </c>
      <c r="C804" s="12" t="s">
        <v>9</v>
      </c>
      <c r="D804" s="3" t="s">
        <v>15</v>
      </c>
      <c r="E804" s="10">
        <v>562.79999999999995</v>
      </c>
      <c r="F804" s="10">
        <v>6</v>
      </c>
      <c r="G804" s="10">
        <v>35</v>
      </c>
      <c r="H804" s="10">
        <v>1979.08</v>
      </c>
    </row>
    <row r="805" spans="1:8">
      <c r="A805" s="10" t="s">
        <v>819</v>
      </c>
      <c r="B805" s="11">
        <v>45408</v>
      </c>
      <c r="C805" s="12" t="s">
        <v>10</v>
      </c>
      <c r="D805" s="3" t="s">
        <v>11</v>
      </c>
      <c r="E805" s="10">
        <v>170.54</v>
      </c>
      <c r="F805" s="10">
        <v>13</v>
      </c>
      <c r="G805" s="10">
        <v>49</v>
      </c>
      <c r="H805" s="10">
        <v>740.95</v>
      </c>
    </row>
    <row r="806" spans="1:8">
      <c r="A806" s="10" t="s">
        <v>820</v>
      </c>
      <c r="B806" s="11">
        <v>45576</v>
      </c>
      <c r="C806" s="12" t="s">
        <v>9</v>
      </c>
      <c r="D806" s="3" t="s">
        <v>13</v>
      </c>
      <c r="E806" s="10">
        <v>4718.8100000000004</v>
      </c>
      <c r="F806" s="10">
        <v>15</v>
      </c>
      <c r="G806" s="10">
        <v>26</v>
      </c>
      <c r="H806" s="10">
        <v>1500.35</v>
      </c>
    </row>
    <row r="807" spans="1:8">
      <c r="A807" s="10" t="s">
        <v>821</v>
      </c>
      <c r="B807" s="11">
        <v>45260</v>
      </c>
      <c r="C807" s="12" t="str">
        <f t="shared" ref="C807:C808" si="34">PROPER("norTh")</f>
        <v>North</v>
      </c>
      <c r="D807" s="3" t="s">
        <v>14</v>
      </c>
      <c r="E807" s="10">
        <v>4051.54</v>
      </c>
      <c r="F807" s="10">
        <v>9</v>
      </c>
      <c r="G807" s="10">
        <v>3</v>
      </c>
      <c r="H807" s="10">
        <v>1690.46</v>
      </c>
    </row>
    <row r="808" spans="1:8">
      <c r="A808" s="10" t="s">
        <v>822</v>
      </c>
      <c r="B808" s="11">
        <v>45205</v>
      </c>
      <c r="C808" s="12" t="str">
        <f t="shared" si="34"/>
        <v>North</v>
      </c>
      <c r="D808" s="3" t="s">
        <v>13</v>
      </c>
      <c r="E808" s="10">
        <v>4549.21</v>
      </c>
      <c r="F808" s="10">
        <v>49</v>
      </c>
      <c r="G808" s="10">
        <v>29</v>
      </c>
      <c r="H808" s="10">
        <v>1186.3599999999999</v>
      </c>
    </row>
    <row r="809" spans="1:8">
      <c r="A809" s="10" t="s">
        <v>823</v>
      </c>
      <c r="B809" s="11">
        <v>45482</v>
      </c>
      <c r="C809" s="12" t="s">
        <v>10</v>
      </c>
      <c r="D809" s="3" t="s">
        <v>13</v>
      </c>
      <c r="E809" s="10">
        <v>2008.31</v>
      </c>
      <c r="F809" s="10">
        <v>26</v>
      </c>
      <c r="G809" s="10">
        <v>4</v>
      </c>
      <c r="H809" s="10">
        <v>1993.55</v>
      </c>
    </row>
    <row r="810" spans="1:8">
      <c r="A810" s="10" t="s">
        <v>824</v>
      </c>
      <c r="B810" s="11">
        <v>45572</v>
      </c>
      <c r="C810" s="12" t="s">
        <v>8</v>
      </c>
      <c r="D810" s="3" t="s">
        <v>14</v>
      </c>
      <c r="E810" s="10">
        <v>3422.92</v>
      </c>
      <c r="F810" s="10">
        <v>9</v>
      </c>
      <c r="G810" s="10">
        <v>23</v>
      </c>
      <c r="H810" s="10">
        <v>1225.55</v>
      </c>
    </row>
    <row r="811" spans="1:8">
      <c r="A811" s="10" t="s">
        <v>825</v>
      </c>
      <c r="B811" s="11">
        <v>44890</v>
      </c>
      <c r="C811" s="12" t="s">
        <v>8</v>
      </c>
      <c r="D811" s="3" t="s">
        <v>15</v>
      </c>
      <c r="E811" s="10">
        <v>2176.58</v>
      </c>
      <c r="F811" s="10">
        <v>34</v>
      </c>
      <c r="G811" s="10">
        <v>12</v>
      </c>
      <c r="H811" s="10">
        <v>1706.65</v>
      </c>
    </row>
    <row r="812" spans="1:8">
      <c r="A812" s="10" t="s">
        <v>826</v>
      </c>
      <c r="B812" s="11">
        <v>45078</v>
      </c>
      <c r="C812" s="12" t="str">
        <f>PROPER("norTh")</f>
        <v>North</v>
      </c>
      <c r="D812" s="3" t="s">
        <v>12</v>
      </c>
      <c r="E812" s="10">
        <v>3686.62</v>
      </c>
      <c r="F812" s="10">
        <v>10</v>
      </c>
      <c r="G812" s="10">
        <v>17</v>
      </c>
      <c r="H812" s="10">
        <v>1494.88</v>
      </c>
    </row>
    <row r="813" spans="1:8">
      <c r="A813" s="10" t="s">
        <v>827</v>
      </c>
      <c r="B813" s="11">
        <v>45153</v>
      </c>
      <c r="C813" s="12" t="s">
        <v>9</v>
      </c>
      <c r="D813" s="3" t="s">
        <v>13</v>
      </c>
      <c r="E813" s="10">
        <v>4013.53</v>
      </c>
      <c r="F813" s="10">
        <v>33</v>
      </c>
      <c r="G813" s="10">
        <v>7</v>
      </c>
      <c r="H813" s="10">
        <v>114.35</v>
      </c>
    </row>
    <row r="814" spans="1:8">
      <c r="A814" s="10" t="s">
        <v>828</v>
      </c>
      <c r="B814" s="11">
        <v>45234</v>
      </c>
      <c r="C814" s="12" t="str">
        <f>PROPER("norTh")</f>
        <v>North</v>
      </c>
      <c r="D814" s="3" t="s">
        <v>15</v>
      </c>
      <c r="E814" s="10">
        <v>3771.98</v>
      </c>
      <c r="F814" s="10">
        <v>11</v>
      </c>
      <c r="G814" s="10">
        <v>2</v>
      </c>
      <c r="H814" s="10">
        <v>373.85</v>
      </c>
    </row>
    <row r="815" spans="1:8">
      <c r="A815" s="10" t="s">
        <v>829</v>
      </c>
      <c r="B815" s="11">
        <v>45509</v>
      </c>
      <c r="C815" s="12" t="s">
        <v>9</v>
      </c>
      <c r="D815" s="3" t="s">
        <v>11</v>
      </c>
      <c r="E815" s="10">
        <v>4424.28</v>
      </c>
      <c r="F815" s="10">
        <v>39</v>
      </c>
      <c r="G815" s="10">
        <v>33</v>
      </c>
      <c r="H815" s="10">
        <v>274.54000000000002</v>
      </c>
    </row>
    <row r="816" spans="1:8">
      <c r="A816" s="10" t="s">
        <v>830</v>
      </c>
      <c r="B816" s="11">
        <v>45548</v>
      </c>
      <c r="C816" s="12" t="str">
        <f>PROPER("norTh")</f>
        <v>North</v>
      </c>
      <c r="D816" s="3" t="s">
        <v>12</v>
      </c>
      <c r="E816" s="10">
        <v>1091.4000000000001</v>
      </c>
      <c r="F816" s="10">
        <v>32</v>
      </c>
      <c r="G816" s="10">
        <v>26</v>
      </c>
      <c r="H816" s="10">
        <v>1491.83</v>
      </c>
    </row>
    <row r="817" spans="1:8">
      <c r="A817" s="10" t="s">
        <v>831</v>
      </c>
      <c r="B817" s="11">
        <v>45414</v>
      </c>
      <c r="C817" s="12" t="s">
        <v>9</v>
      </c>
      <c r="D817" s="3" t="s">
        <v>11</v>
      </c>
      <c r="E817" s="10">
        <v>2865.01</v>
      </c>
      <c r="F817" s="10">
        <v>2</v>
      </c>
      <c r="G817" s="10">
        <v>22</v>
      </c>
      <c r="H817" s="10">
        <v>1480.43</v>
      </c>
    </row>
    <row r="818" spans="1:8">
      <c r="A818" s="10" t="s">
        <v>832</v>
      </c>
      <c r="B818" s="11">
        <v>45151</v>
      </c>
      <c r="C818" s="12" t="s">
        <v>10</v>
      </c>
      <c r="D818" s="3" t="s">
        <v>14</v>
      </c>
      <c r="E818" s="10">
        <v>945.03</v>
      </c>
      <c r="F818" s="10">
        <v>32</v>
      </c>
      <c r="G818" s="10">
        <v>29</v>
      </c>
      <c r="H818" s="10">
        <v>590.91</v>
      </c>
    </row>
    <row r="819" spans="1:8">
      <c r="A819" s="10" t="s">
        <v>833</v>
      </c>
      <c r="B819" s="11">
        <v>45468</v>
      </c>
      <c r="C819" s="12" t="s">
        <v>8</v>
      </c>
      <c r="D819" s="3" t="s">
        <v>12</v>
      </c>
      <c r="E819" s="10">
        <v>2668.64</v>
      </c>
      <c r="F819" s="10">
        <v>10</v>
      </c>
      <c r="G819" s="10">
        <v>41</v>
      </c>
      <c r="H819" s="10">
        <v>1673.95</v>
      </c>
    </row>
    <row r="820" spans="1:8">
      <c r="A820" s="10" t="s">
        <v>834</v>
      </c>
      <c r="B820" s="11">
        <v>45500</v>
      </c>
      <c r="C820" s="12" t="s">
        <v>10</v>
      </c>
      <c r="D820" s="3" t="s">
        <v>11</v>
      </c>
      <c r="E820" s="10">
        <v>3379.69</v>
      </c>
      <c r="F820" s="10">
        <v>22</v>
      </c>
      <c r="G820" s="10">
        <v>33</v>
      </c>
      <c r="H820" s="10">
        <v>56.76</v>
      </c>
    </row>
    <row r="821" spans="1:8">
      <c r="A821" s="10" t="s">
        <v>835</v>
      </c>
      <c r="B821" s="11">
        <v>45217</v>
      </c>
      <c r="C821" s="12" t="str">
        <f>PROPER("norTh")</f>
        <v>North</v>
      </c>
      <c r="D821" s="3" t="s">
        <v>13</v>
      </c>
      <c r="E821" s="10">
        <v>1878.62</v>
      </c>
      <c r="F821" s="10">
        <v>16</v>
      </c>
      <c r="G821" s="10">
        <v>39</v>
      </c>
      <c r="H821" s="10">
        <v>1303.4000000000001</v>
      </c>
    </row>
    <row r="822" spans="1:8">
      <c r="A822" s="10" t="s">
        <v>836</v>
      </c>
      <c r="B822" s="11">
        <v>45531</v>
      </c>
      <c r="C822" s="12" t="s">
        <v>9</v>
      </c>
      <c r="D822" s="3" t="s">
        <v>11</v>
      </c>
      <c r="E822" s="10">
        <v>4764.58</v>
      </c>
      <c r="F822" s="10">
        <v>8</v>
      </c>
      <c r="G822" s="10">
        <v>43</v>
      </c>
      <c r="H822" s="10">
        <v>999.53</v>
      </c>
    </row>
    <row r="823" spans="1:8">
      <c r="A823" s="10" t="s">
        <v>837</v>
      </c>
      <c r="B823" s="11">
        <v>44885</v>
      </c>
      <c r="C823" s="12" t="s">
        <v>8</v>
      </c>
      <c r="D823" s="3" t="s">
        <v>13</v>
      </c>
      <c r="E823" s="10">
        <v>3950.15</v>
      </c>
      <c r="F823" s="10">
        <v>43</v>
      </c>
      <c r="G823" s="10">
        <v>48</v>
      </c>
      <c r="H823" s="10">
        <v>1805.76</v>
      </c>
    </row>
    <row r="824" spans="1:8">
      <c r="A824" s="10" t="s">
        <v>838</v>
      </c>
      <c r="B824" s="11">
        <v>45387</v>
      </c>
      <c r="C824" s="12" t="s">
        <v>8</v>
      </c>
      <c r="D824" s="3" t="s">
        <v>13</v>
      </c>
      <c r="E824" s="10">
        <v>2558.6</v>
      </c>
      <c r="F824" s="10">
        <v>23</v>
      </c>
      <c r="G824" s="10">
        <v>42</v>
      </c>
      <c r="H824" s="10">
        <v>878.34</v>
      </c>
    </row>
    <row r="825" spans="1:8">
      <c r="A825" s="10" t="s">
        <v>839</v>
      </c>
      <c r="B825" s="11">
        <v>45018</v>
      </c>
      <c r="C825" s="12" t="str">
        <f t="shared" ref="C825:C827" si="35">PROPER("norTh")</f>
        <v>North</v>
      </c>
      <c r="D825" s="3" t="s">
        <v>12</v>
      </c>
      <c r="E825" s="10">
        <v>2177.6999999999998</v>
      </c>
      <c r="F825" s="10">
        <v>1</v>
      </c>
      <c r="G825" s="10">
        <v>11</v>
      </c>
      <c r="H825" s="10">
        <v>1068.29</v>
      </c>
    </row>
    <row r="826" spans="1:8">
      <c r="A826" s="10" t="s">
        <v>840</v>
      </c>
      <c r="B826" s="11">
        <v>45278</v>
      </c>
      <c r="C826" s="12" t="str">
        <f t="shared" si="35"/>
        <v>North</v>
      </c>
      <c r="D826" s="3" t="s">
        <v>15</v>
      </c>
      <c r="E826" s="10">
        <v>2934.8</v>
      </c>
      <c r="F826" s="10">
        <v>15</v>
      </c>
      <c r="G826" s="10">
        <v>18</v>
      </c>
      <c r="H826" s="10">
        <v>300.43</v>
      </c>
    </row>
    <row r="827" spans="1:8">
      <c r="A827" s="10" t="s">
        <v>841</v>
      </c>
      <c r="B827" s="11">
        <v>45066</v>
      </c>
      <c r="C827" s="12" t="str">
        <f t="shared" si="35"/>
        <v>North</v>
      </c>
      <c r="D827" s="3" t="s">
        <v>14</v>
      </c>
      <c r="E827" s="10">
        <v>2745.38</v>
      </c>
      <c r="F827" s="10">
        <v>44</v>
      </c>
      <c r="G827" s="10">
        <v>1</v>
      </c>
      <c r="H827" s="10">
        <v>1568.88</v>
      </c>
    </row>
    <row r="828" spans="1:8">
      <c r="A828" s="10" t="s">
        <v>842</v>
      </c>
      <c r="B828" s="11">
        <v>45272</v>
      </c>
      <c r="C828" s="12" t="s">
        <v>8</v>
      </c>
      <c r="D828" s="3" t="s">
        <v>11</v>
      </c>
      <c r="E828" s="10">
        <v>2859.12</v>
      </c>
      <c r="F828" s="10">
        <v>40</v>
      </c>
      <c r="G828" s="10">
        <v>29</v>
      </c>
      <c r="H828" s="10">
        <v>568</v>
      </c>
    </row>
    <row r="829" spans="1:8">
      <c r="A829" s="10" t="s">
        <v>843</v>
      </c>
      <c r="B829" s="11">
        <v>45381</v>
      </c>
      <c r="C829" s="12" t="str">
        <f>PROPER("norTh")</f>
        <v>North</v>
      </c>
      <c r="D829" s="3" t="s">
        <v>13</v>
      </c>
      <c r="E829" s="10">
        <v>3305.22</v>
      </c>
      <c r="F829" s="10">
        <v>42</v>
      </c>
      <c r="G829" s="10">
        <v>28</v>
      </c>
      <c r="H829" s="10">
        <v>1931.74</v>
      </c>
    </row>
    <row r="830" spans="1:8">
      <c r="A830" s="10" t="s">
        <v>844</v>
      </c>
      <c r="B830" s="11">
        <v>44980</v>
      </c>
      <c r="C830" s="12" t="s">
        <v>8</v>
      </c>
      <c r="D830" s="3" t="s">
        <v>14</v>
      </c>
      <c r="E830" s="10">
        <v>2827.82</v>
      </c>
      <c r="F830" s="10">
        <v>46</v>
      </c>
      <c r="G830" s="10">
        <v>31</v>
      </c>
      <c r="H830" s="10">
        <v>1584.93</v>
      </c>
    </row>
    <row r="831" spans="1:8">
      <c r="A831" s="10" t="s">
        <v>845</v>
      </c>
      <c r="B831" s="11">
        <v>44969</v>
      </c>
      <c r="C831" s="12" t="s">
        <v>8</v>
      </c>
      <c r="D831" s="3" t="s">
        <v>11</v>
      </c>
      <c r="E831" s="10">
        <v>3480.93</v>
      </c>
      <c r="F831" s="10">
        <v>41</v>
      </c>
      <c r="G831" s="10">
        <v>24</v>
      </c>
      <c r="H831" s="10">
        <v>1849.09</v>
      </c>
    </row>
    <row r="832" spans="1:8">
      <c r="A832" s="10" t="s">
        <v>846</v>
      </c>
      <c r="B832" s="11">
        <v>45599</v>
      </c>
      <c r="C832" s="12" t="s">
        <v>10</v>
      </c>
      <c r="D832" s="3" t="s">
        <v>12</v>
      </c>
      <c r="E832" s="10">
        <v>4247.59</v>
      </c>
      <c r="F832" s="10">
        <v>44</v>
      </c>
      <c r="G832" s="10">
        <v>12</v>
      </c>
      <c r="H832" s="10">
        <v>1609.05</v>
      </c>
    </row>
    <row r="833" spans="1:8">
      <c r="A833" s="10" t="s">
        <v>847</v>
      </c>
      <c r="B833" s="11">
        <v>45389</v>
      </c>
      <c r="C833" s="12" t="str">
        <f>PROPER("norTh")</f>
        <v>North</v>
      </c>
      <c r="D833" s="3" t="s">
        <v>15</v>
      </c>
      <c r="E833" s="10">
        <v>3825.6</v>
      </c>
      <c r="F833" s="10">
        <v>47</v>
      </c>
      <c r="G833" s="10">
        <v>32</v>
      </c>
      <c r="H833" s="10">
        <v>681.35</v>
      </c>
    </row>
    <row r="834" spans="1:8">
      <c r="A834" s="10" t="s">
        <v>848</v>
      </c>
      <c r="B834" s="11">
        <v>44887</v>
      </c>
      <c r="C834" s="12" t="s">
        <v>9</v>
      </c>
      <c r="D834" s="3" t="s">
        <v>12</v>
      </c>
      <c r="E834" s="10">
        <v>1973.47</v>
      </c>
      <c r="F834" s="10">
        <v>29</v>
      </c>
      <c r="G834" s="10">
        <v>4</v>
      </c>
      <c r="H834" s="10">
        <v>791.29</v>
      </c>
    </row>
    <row r="835" spans="1:8">
      <c r="A835" s="10" t="s">
        <v>849</v>
      </c>
      <c r="B835" s="11">
        <v>45218</v>
      </c>
      <c r="C835" s="12" t="str">
        <f>PROPER("norTh")</f>
        <v>North</v>
      </c>
      <c r="D835" s="3" t="s">
        <v>14</v>
      </c>
      <c r="E835" s="10">
        <v>3923.08</v>
      </c>
      <c r="F835" s="10">
        <v>4</v>
      </c>
      <c r="G835" s="10">
        <v>29</v>
      </c>
      <c r="H835" s="10">
        <v>1835.57</v>
      </c>
    </row>
    <row r="836" spans="1:8">
      <c r="A836" s="10" t="s">
        <v>850</v>
      </c>
      <c r="B836" s="11">
        <v>45484</v>
      </c>
      <c r="C836" s="12" t="s">
        <v>9</v>
      </c>
      <c r="D836" s="3" t="s">
        <v>11</v>
      </c>
      <c r="E836" s="10">
        <v>3173.37</v>
      </c>
      <c r="F836" s="10">
        <v>25</v>
      </c>
      <c r="G836" s="10">
        <v>4</v>
      </c>
      <c r="H836" s="10">
        <v>1853.29</v>
      </c>
    </row>
    <row r="837" spans="1:8">
      <c r="A837" s="10" t="s">
        <v>851</v>
      </c>
      <c r="B837" s="11">
        <v>45443</v>
      </c>
      <c r="C837" s="12" t="str">
        <f>PROPER("norTh")</f>
        <v>North</v>
      </c>
      <c r="D837" s="3" t="s">
        <v>13</v>
      </c>
      <c r="E837" s="10">
        <v>1198.44</v>
      </c>
      <c r="F837" s="10">
        <v>24</v>
      </c>
      <c r="G837" s="10">
        <v>13</v>
      </c>
      <c r="H837" s="10">
        <v>1422.59</v>
      </c>
    </row>
    <row r="838" spans="1:8">
      <c r="A838" s="10" t="s">
        <v>852</v>
      </c>
      <c r="B838" s="11">
        <v>45298</v>
      </c>
      <c r="C838" s="12" t="s">
        <v>9</v>
      </c>
      <c r="D838" s="3" t="s">
        <v>15</v>
      </c>
      <c r="E838" s="10">
        <v>610.53</v>
      </c>
      <c r="F838" s="10">
        <v>27</v>
      </c>
      <c r="G838" s="10">
        <v>9</v>
      </c>
      <c r="H838" s="10">
        <v>1833.67</v>
      </c>
    </row>
    <row r="839" spans="1:8">
      <c r="A839" s="10" t="s">
        <v>853</v>
      </c>
      <c r="B839" s="11">
        <v>45156</v>
      </c>
      <c r="C839" s="12" t="str">
        <f>PROPER("norTh")</f>
        <v>North</v>
      </c>
      <c r="D839" s="3" t="s">
        <v>12</v>
      </c>
      <c r="E839" s="10">
        <v>1101.8800000000001</v>
      </c>
      <c r="F839" s="10">
        <v>44</v>
      </c>
      <c r="G839" s="10">
        <v>1</v>
      </c>
      <c r="H839" s="10">
        <v>673.23</v>
      </c>
    </row>
    <row r="840" spans="1:8">
      <c r="A840" s="10" t="s">
        <v>854</v>
      </c>
      <c r="B840" s="11">
        <v>45009</v>
      </c>
      <c r="C840" s="12" t="s">
        <v>10</v>
      </c>
      <c r="D840" s="3" t="s">
        <v>15</v>
      </c>
      <c r="E840" s="10">
        <v>1908.94</v>
      </c>
      <c r="F840" s="10">
        <v>8</v>
      </c>
      <c r="G840" s="10">
        <v>3</v>
      </c>
      <c r="H840" s="10">
        <v>1555.86</v>
      </c>
    </row>
    <row r="841" spans="1:8">
      <c r="A841" s="13" t="s">
        <v>855</v>
      </c>
      <c r="B841" s="11">
        <v>45424</v>
      </c>
      <c r="C841" s="12" t="str">
        <f>PROPER("norTh")</f>
        <v>North</v>
      </c>
      <c r="D841" s="3" t="s">
        <v>15</v>
      </c>
      <c r="E841" s="10">
        <v>1177.3</v>
      </c>
      <c r="F841" s="10">
        <v>23</v>
      </c>
      <c r="G841" s="10">
        <v>30</v>
      </c>
      <c r="H841" s="10">
        <v>1827.85</v>
      </c>
    </row>
    <row r="842" spans="1:8">
      <c r="A842" s="10" t="s">
        <v>856</v>
      </c>
      <c r="B842" s="11">
        <v>45091</v>
      </c>
      <c r="C842" s="12" t="s">
        <v>10</v>
      </c>
      <c r="D842" s="3" t="s">
        <v>15</v>
      </c>
      <c r="E842" s="10">
        <v>577.89</v>
      </c>
      <c r="F842" s="10">
        <v>49</v>
      </c>
      <c r="G842" s="10">
        <v>19</v>
      </c>
      <c r="H842" s="10">
        <v>267.72000000000003</v>
      </c>
    </row>
    <row r="843" spans="1:8">
      <c r="A843" s="10" t="s">
        <v>857</v>
      </c>
      <c r="B843" s="11">
        <v>45303</v>
      </c>
      <c r="C843" s="12" t="str">
        <f>PROPER("norTh")</f>
        <v>North</v>
      </c>
      <c r="D843" s="3" t="s">
        <v>15</v>
      </c>
      <c r="E843" s="10">
        <v>1745.34</v>
      </c>
      <c r="F843" s="10">
        <v>42</v>
      </c>
      <c r="G843" s="10">
        <v>20</v>
      </c>
      <c r="H843" s="10">
        <v>1616.6</v>
      </c>
    </row>
    <row r="844" spans="1:8">
      <c r="A844" s="10" t="s">
        <v>858</v>
      </c>
      <c r="B844" s="11">
        <v>44886</v>
      </c>
      <c r="C844" s="12" t="s">
        <v>8</v>
      </c>
      <c r="D844" s="3" t="s">
        <v>13</v>
      </c>
      <c r="E844" s="10">
        <v>674.62</v>
      </c>
      <c r="F844" s="10">
        <v>13</v>
      </c>
      <c r="G844" s="10">
        <v>21</v>
      </c>
      <c r="H844" s="10">
        <v>1870.95</v>
      </c>
    </row>
    <row r="845" spans="1:8">
      <c r="A845" s="10" t="s">
        <v>859</v>
      </c>
      <c r="B845" s="11">
        <v>44916</v>
      </c>
      <c r="C845" s="12" t="s">
        <v>8</v>
      </c>
      <c r="D845" s="3" t="s">
        <v>14</v>
      </c>
      <c r="E845" s="10">
        <v>4196.0600000000004</v>
      </c>
      <c r="F845" s="10">
        <v>12</v>
      </c>
      <c r="G845" s="10">
        <v>23</v>
      </c>
      <c r="H845" s="10">
        <v>1028.43</v>
      </c>
    </row>
    <row r="846" spans="1:8">
      <c r="A846" s="10" t="s">
        <v>860</v>
      </c>
      <c r="B846" s="11">
        <v>45540</v>
      </c>
      <c r="C846" s="12" t="s">
        <v>9</v>
      </c>
      <c r="D846" s="3" t="s">
        <v>15</v>
      </c>
      <c r="E846" s="10">
        <v>2394.21</v>
      </c>
      <c r="F846" s="10">
        <v>10</v>
      </c>
      <c r="G846" s="10">
        <v>30</v>
      </c>
      <c r="H846" s="10">
        <v>1184.17</v>
      </c>
    </row>
    <row r="847" spans="1:8">
      <c r="A847" s="10" t="s">
        <v>861</v>
      </c>
      <c r="B847" s="11">
        <v>45497</v>
      </c>
      <c r="C847" s="12" t="s">
        <v>10</v>
      </c>
      <c r="D847" s="3" t="s">
        <v>12</v>
      </c>
      <c r="E847" s="10">
        <v>2646.24</v>
      </c>
      <c r="F847" s="10">
        <v>31</v>
      </c>
      <c r="G847" s="10">
        <v>35</v>
      </c>
      <c r="H847" s="10">
        <v>1525.72</v>
      </c>
    </row>
    <row r="848" spans="1:8">
      <c r="A848" s="10" t="s">
        <v>862</v>
      </c>
      <c r="B848" s="11">
        <v>44922</v>
      </c>
      <c r="C848" s="12" t="s">
        <v>8</v>
      </c>
      <c r="D848" s="3" t="s">
        <v>15</v>
      </c>
      <c r="E848" s="10">
        <v>3225.38</v>
      </c>
      <c r="F848" s="10">
        <v>45</v>
      </c>
      <c r="G848" s="10">
        <v>11</v>
      </c>
      <c r="H848" s="10">
        <v>1101.6199999999999</v>
      </c>
    </row>
    <row r="849" spans="1:8">
      <c r="A849" s="10" t="s">
        <v>863</v>
      </c>
      <c r="B849" s="11">
        <v>45604</v>
      </c>
      <c r="C849" s="12" t="s">
        <v>9</v>
      </c>
      <c r="D849" s="3" t="s">
        <v>14</v>
      </c>
      <c r="E849" s="10">
        <v>3693.76</v>
      </c>
      <c r="F849" s="10">
        <v>18</v>
      </c>
      <c r="G849" s="10">
        <v>32</v>
      </c>
      <c r="H849" s="10">
        <v>160.03</v>
      </c>
    </row>
    <row r="850" spans="1:8">
      <c r="A850" s="10" t="s">
        <v>864</v>
      </c>
      <c r="B850" s="11">
        <v>44977</v>
      </c>
      <c r="C850" s="12" t="s">
        <v>8</v>
      </c>
      <c r="D850" s="3" t="s">
        <v>11</v>
      </c>
      <c r="E850" s="10">
        <v>4848.4399999999996</v>
      </c>
      <c r="F850" s="10">
        <v>47</v>
      </c>
      <c r="G850" s="10">
        <v>7</v>
      </c>
      <c r="H850" s="10">
        <v>158.30000000000001</v>
      </c>
    </row>
    <row r="851" spans="1:8">
      <c r="A851" s="10" t="s">
        <v>865</v>
      </c>
      <c r="B851" s="11">
        <v>45381</v>
      </c>
      <c r="C851" s="12" t="s">
        <v>9</v>
      </c>
      <c r="D851" s="3" t="s">
        <v>12</v>
      </c>
      <c r="E851" s="10">
        <v>2730.31</v>
      </c>
      <c r="F851" s="10">
        <v>4</v>
      </c>
      <c r="G851" s="10">
        <v>19</v>
      </c>
      <c r="H851" s="10">
        <v>1713.66</v>
      </c>
    </row>
    <row r="852" spans="1:8">
      <c r="A852" s="10" t="s">
        <v>866</v>
      </c>
      <c r="B852" s="11">
        <v>45588</v>
      </c>
      <c r="C852" s="12" t="str">
        <f>PROPER("norTh")</f>
        <v>North</v>
      </c>
      <c r="D852" s="3" t="s">
        <v>14</v>
      </c>
      <c r="E852" s="10">
        <v>4807.63</v>
      </c>
      <c r="F852" s="10">
        <v>21</v>
      </c>
      <c r="G852" s="10">
        <v>16</v>
      </c>
      <c r="H852" s="10">
        <v>174.32</v>
      </c>
    </row>
    <row r="853" spans="1:8">
      <c r="A853" s="10" t="s">
        <v>867</v>
      </c>
      <c r="B853" s="11">
        <v>45265</v>
      </c>
      <c r="C853" s="12" t="s">
        <v>9</v>
      </c>
      <c r="D853" s="3" t="s">
        <v>13</v>
      </c>
      <c r="E853" s="10">
        <v>974.15</v>
      </c>
      <c r="F853" s="10">
        <v>39</v>
      </c>
      <c r="G853" s="10">
        <v>45</v>
      </c>
      <c r="H853" s="10">
        <v>1048.24</v>
      </c>
    </row>
    <row r="854" spans="1:8">
      <c r="A854" s="10" t="s">
        <v>868</v>
      </c>
      <c r="B854" s="11">
        <v>45000</v>
      </c>
      <c r="C854" s="12" t="s">
        <v>9</v>
      </c>
      <c r="D854" s="3" t="s">
        <v>13</v>
      </c>
      <c r="E854" s="10">
        <v>4592.68</v>
      </c>
      <c r="F854" s="10">
        <v>23</v>
      </c>
      <c r="G854" s="10">
        <v>15</v>
      </c>
      <c r="H854" s="10">
        <v>469.37</v>
      </c>
    </row>
    <row r="855" spans="1:8">
      <c r="A855" s="10" t="s">
        <v>869</v>
      </c>
      <c r="B855" s="11">
        <v>45541</v>
      </c>
      <c r="C855" s="12" t="s">
        <v>10</v>
      </c>
      <c r="D855" s="3" t="s">
        <v>13</v>
      </c>
      <c r="E855" s="10">
        <v>1956.57</v>
      </c>
      <c r="F855" s="10">
        <v>8</v>
      </c>
      <c r="G855" s="10">
        <v>19</v>
      </c>
      <c r="H855" s="10">
        <v>1850.2</v>
      </c>
    </row>
    <row r="856" spans="1:8">
      <c r="A856" s="10" t="s">
        <v>870</v>
      </c>
      <c r="B856" s="11">
        <v>45537</v>
      </c>
      <c r="C856" s="12" t="s">
        <v>9</v>
      </c>
      <c r="D856" s="3" t="s">
        <v>12</v>
      </c>
      <c r="E856" s="10">
        <v>4223.45</v>
      </c>
      <c r="F856" s="10">
        <v>13</v>
      </c>
      <c r="G856" s="10">
        <v>0</v>
      </c>
      <c r="H856" s="10">
        <v>1080.68</v>
      </c>
    </row>
    <row r="857" spans="1:8">
      <c r="A857" s="10" t="s">
        <v>871</v>
      </c>
      <c r="B857" s="11">
        <v>44983</v>
      </c>
      <c r="C857" s="12" t="str">
        <f>PROPER("norTh")</f>
        <v>North</v>
      </c>
      <c r="D857" s="3" t="s">
        <v>15</v>
      </c>
      <c r="E857" s="10">
        <v>4472.49</v>
      </c>
      <c r="F857" s="10">
        <v>16</v>
      </c>
      <c r="G857" s="10">
        <v>11</v>
      </c>
      <c r="H857" s="10">
        <v>534.88</v>
      </c>
    </row>
    <row r="858" spans="1:8">
      <c r="A858" s="10" t="s">
        <v>872</v>
      </c>
      <c r="B858" s="11">
        <v>45344</v>
      </c>
      <c r="C858" s="12" t="s">
        <v>9</v>
      </c>
      <c r="D858" s="3" t="s">
        <v>14</v>
      </c>
      <c r="E858" s="10">
        <v>2694.52</v>
      </c>
      <c r="F858" s="10">
        <v>19</v>
      </c>
      <c r="G858" s="10">
        <v>21</v>
      </c>
      <c r="H858" s="10">
        <v>474.82</v>
      </c>
    </row>
    <row r="859" spans="1:8">
      <c r="A859" s="10" t="s">
        <v>873</v>
      </c>
      <c r="B859" s="11">
        <v>45107</v>
      </c>
      <c r="C859" s="12" t="s">
        <v>10</v>
      </c>
      <c r="D859" s="3" t="s">
        <v>11</v>
      </c>
      <c r="E859" s="10">
        <v>3850.05</v>
      </c>
      <c r="F859" s="10">
        <v>35</v>
      </c>
      <c r="G859" s="10">
        <v>17</v>
      </c>
      <c r="H859" s="10">
        <v>1192.07</v>
      </c>
    </row>
    <row r="860" spans="1:8">
      <c r="A860" s="10" t="s">
        <v>874</v>
      </c>
      <c r="B860" s="11">
        <v>45314</v>
      </c>
      <c r="C860" s="12" t="str">
        <f t="shared" ref="C860:C862" si="36">PROPER("norTh")</f>
        <v>North</v>
      </c>
      <c r="D860" s="3" t="s">
        <v>14</v>
      </c>
      <c r="E860" s="10">
        <v>1743.32</v>
      </c>
      <c r="F860" s="10">
        <v>33</v>
      </c>
      <c r="G860" s="10">
        <v>22</v>
      </c>
      <c r="H860" s="10">
        <v>1108.52</v>
      </c>
    </row>
    <row r="861" spans="1:8">
      <c r="A861" s="10" t="s">
        <v>875</v>
      </c>
      <c r="B861" s="11">
        <v>44904</v>
      </c>
      <c r="C861" s="12" t="str">
        <f t="shared" si="36"/>
        <v>North</v>
      </c>
      <c r="D861" s="3" t="s">
        <v>13</v>
      </c>
      <c r="E861" s="10">
        <v>1638.11</v>
      </c>
      <c r="F861" s="10">
        <v>7</v>
      </c>
      <c r="G861" s="10">
        <v>13</v>
      </c>
      <c r="H861" s="10">
        <v>34.020000000000003</v>
      </c>
    </row>
    <row r="862" spans="1:8">
      <c r="A862" s="10" t="s">
        <v>876</v>
      </c>
      <c r="B862" s="11">
        <v>45375</v>
      </c>
      <c r="C862" s="12" t="str">
        <f t="shared" si="36"/>
        <v>North</v>
      </c>
      <c r="D862" s="3" t="s">
        <v>15</v>
      </c>
      <c r="E862" s="10">
        <v>2209.16</v>
      </c>
      <c r="F862" s="10">
        <v>38</v>
      </c>
      <c r="G862" s="10">
        <v>48</v>
      </c>
      <c r="H862" s="10">
        <v>346.98</v>
      </c>
    </row>
    <row r="863" spans="1:8">
      <c r="A863" s="10" t="s">
        <v>877</v>
      </c>
      <c r="B863" s="11">
        <v>45038</v>
      </c>
      <c r="C863" s="12" t="s">
        <v>10</v>
      </c>
      <c r="D863" s="3" t="s">
        <v>11</v>
      </c>
      <c r="E863" s="10">
        <v>887.45</v>
      </c>
      <c r="F863" s="10">
        <v>40</v>
      </c>
      <c r="G863" s="10">
        <v>42</v>
      </c>
      <c r="H863" s="10">
        <v>986.59</v>
      </c>
    </row>
    <row r="864" spans="1:8">
      <c r="A864" s="10" t="s">
        <v>878</v>
      </c>
      <c r="B864" s="11">
        <v>45141</v>
      </c>
      <c r="C864" s="12" t="s">
        <v>8</v>
      </c>
      <c r="D864" s="3" t="s">
        <v>11</v>
      </c>
      <c r="E864" s="10">
        <v>2085.42</v>
      </c>
      <c r="F864" s="10">
        <v>30</v>
      </c>
      <c r="G864" s="10">
        <v>47</v>
      </c>
      <c r="H864" s="10">
        <v>362.86</v>
      </c>
    </row>
    <row r="865" spans="1:8">
      <c r="A865" s="10" t="s">
        <v>879</v>
      </c>
      <c r="B865" s="11">
        <v>45273</v>
      </c>
      <c r="C865" s="12" t="s">
        <v>9</v>
      </c>
      <c r="D865" s="3" t="s">
        <v>13</v>
      </c>
      <c r="E865" s="10">
        <v>402.35</v>
      </c>
      <c r="F865" s="10">
        <v>37</v>
      </c>
      <c r="G865" s="10">
        <v>36</v>
      </c>
      <c r="H865" s="10">
        <v>258.83</v>
      </c>
    </row>
    <row r="866" spans="1:8">
      <c r="A866" s="10" t="s">
        <v>880</v>
      </c>
      <c r="B866" s="11">
        <v>45292</v>
      </c>
      <c r="C866" s="12" t="s">
        <v>8</v>
      </c>
      <c r="D866" s="3" t="s">
        <v>12</v>
      </c>
      <c r="E866" s="10">
        <v>1783.45</v>
      </c>
      <c r="F866" s="10">
        <v>21</v>
      </c>
      <c r="G866" s="10">
        <v>7</v>
      </c>
      <c r="H866" s="10">
        <v>1919.15</v>
      </c>
    </row>
    <row r="867" spans="1:8">
      <c r="A867" s="10" t="s">
        <v>881</v>
      </c>
      <c r="B867" s="11">
        <v>45293</v>
      </c>
      <c r="C867" s="12" t="s">
        <v>9</v>
      </c>
      <c r="D867" s="3" t="s">
        <v>15</v>
      </c>
      <c r="E867" s="10">
        <v>2738.06</v>
      </c>
      <c r="F867" s="10">
        <v>27</v>
      </c>
      <c r="G867" s="10">
        <v>10</v>
      </c>
      <c r="H867" s="10">
        <v>1530.62</v>
      </c>
    </row>
    <row r="868" spans="1:8">
      <c r="A868" s="10" t="s">
        <v>882</v>
      </c>
      <c r="B868" s="11">
        <v>45166</v>
      </c>
      <c r="C868" s="12" t="s">
        <v>9</v>
      </c>
      <c r="D868" s="3" t="s">
        <v>13</v>
      </c>
      <c r="E868" s="10">
        <v>297.26</v>
      </c>
      <c r="F868" s="10">
        <v>3</v>
      </c>
      <c r="G868" s="10">
        <v>40</v>
      </c>
      <c r="H868" s="10">
        <v>524.30999999999995</v>
      </c>
    </row>
    <row r="869" spans="1:8">
      <c r="A869" s="10" t="s">
        <v>883</v>
      </c>
      <c r="B869" s="11">
        <v>45377</v>
      </c>
      <c r="C869" s="12" t="s">
        <v>10</v>
      </c>
      <c r="D869" s="3" t="s">
        <v>15</v>
      </c>
      <c r="E869" s="10">
        <v>2587.9</v>
      </c>
      <c r="F869" s="10">
        <v>28</v>
      </c>
      <c r="G869" s="10">
        <v>20</v>
      </c>
      <c r="H869" s="10">
        <v>747.37</v>
      </c>
    </row>
    <row r="870" spans="1:8">
      <c r="A870" s="10" t="s">
        <v>884</v>
      </c>
      <c r="B870" s="11">
        <v>45129</v>
      </c>
      <c r="C870" s="12" t="s">
        <v>8</v>
      </c>
      <c r="D870" s="3" t="s">
        <v>13</v>
      </c>
      <c r="E870" s="10">
        <v>109.04</v>
      </c>
      <c r="F870" s="10">
        <v>46</v>
      </c>
      <c r="G870" s="10">
        <v>12</v>
      </c>
      <c r="H870" s="10">
        <v>691.24</v>
      </c>
    </row>
    <row r="871" spans="1:8">
      <c r="A871" s="10" t="s">
        <v>885</v>
      </c>
      <c r="B871" s="11">
        <v>45065</v>
      </c>
      <c r="C871" s="12" t="s">
        <v>9</v>
      </c>
      <c r="D871" s="3" t="s">
        <v>13</v>
      </c>
      <c r="E871" s="10">
        <v>3294.71</v>
      </c>
      <c r="F871" s="10">
        <v>29</v>
      </c>
      <c r="G871" s="10">
        <v>3</v>
      </c>
      <c r="H871" s="10">
        <v>1834.46</v>
      </c>
    </row>
    <row r="872" spans="1:8">
      <c r="A872" s="10" t="s">
        <v>886</v>
      </c>
      <c r="B872" s="11">
        <v>44942</v>
      </c>
      <c r="C872" s="12" t="s">
        <v>8</v>
      </c>
      <c r="D872" s="3" t="s">
        <v>13</v>
      </c>
      <c r="E872" s="10">
        <v>1076.33</v>
      </c>
      <c r="F872" s="10">
        <v>42</v>
      </c>
      <c r="G872" s="10">
        <v>37</v>
      </c>
      <c r="H872" s="10">
        <v>679.55</v>
      </c>
    </row>
    <row r="873" spans="1:8">
      <c r="A873" s="10" t="s">
        <v>887</v>
      </c>
      <c r="B873" s="11">
        <v>45485</v>
      </c>
      <c r="C873" s="12" t="s">
        <v>10</v>
      </c>
      <c r="D873" s="3" t="s">
        <v>13</v>
      </c>
      <c r="E873" s="10">
        <v>1336.83</v>
      </c>
      <c r="F873" s="10">
        <v>32</v>
      </c>
      <c r="G873" s="10">
        <v>14</v>
      </c>
      <c r="H873" s="10">
        <v>47.56</v>
      </c>
    </row>
    <row r="874" spans="1:8">
      <c r="A874" s="10" t="s">
        <v>888</v>
      </c>
      <c r="B874" s="11">
        <v>45409</v>
      </c>
      <c r="C874" s="12" t="s">
        <v>9</v>
      </c>
      <c r="D874" s="3" t="s">
        <v>12</v>
      </c>
      <c r="E874" s="10">
        <v>4895.2700000000004</v>
      </c>
      <c r="F874" s="10">
        <v>14</v>
      </c>
      <c r="G874" s="10">
        <v>17</v>
      </c>
      <c r="H874" s="10">
        <v>1821.84</v>
      </c>
    </row>
    <row r="875" spans="1:8">
      <c r="A875" s="10" t="s">
        <v>889</v>
      </c>
      <c r="B875" s="11">
        <v>45603</v>
      </c>
      <c r="C875" s="12" t="s">
        <v>9</v>
      </c>
      <c r="D875" s="3" t="s">
        <v>12</v>
      </c>
      <c r="E875" s="10">
        <v>3580.56</v>
      </c>
      <c r="F875" s="10">
        <v>30</v>
      </c>
      <c r="G875" s="10">
        <v>12</v>
      </c>
      <c r="H875" s="10">
        <v>904.3</v>
      </c>
    </row>
    <row r="876" spans="1:8">
      <c r="A876" s="10" t="s">
        <v>890</v>
      </c>
      <c r="B876" s="11">
        <v>45295</v>
      </c>
      <c r="C876" s="12" t="s">
        <v>8</v>
      </c>
      <c r="D876" s="3" t="s">
        <v>13</v>
      </c>
      <c r="E876" s="10">
        <v>498.88</v>
      </c>
      <c r="F876" s="10">
        <v>4</v>
      </c>
      <c r="G876" s="10">
        <v>6</v>
      </c>
      <c r="H876" s="10">
        <v>668.54</v>
      </c>
    </row>
    <row r="877" spans="1:8">
      <c r="A877" s="10" t="s">
        <v>891</v>
      </c>
      <c r="B877" s="11">
        <v>45129</v>
      </c>
      <c r="C877" s="12" t="str">
        <f>PROPER("norTh")</f>
        <v>North</v>
      </c>
      <c r="D877" s="3" t="s">
        <v>14</v>
      </c>
      <c r="E877" s="10">
        <v>3036.52</v>
      </c>
      <c r="F877" s="10">
        <v>23</v>
      </c>
      <c r="G877" s="10">
        <v>0</v>
      </c>
      <c r="H877" s="10">
        <v>1299.29</v>
      </c>
    </row>
    <row r="878" spans="1:8">
      <c r="A878" s="10" t="s">
        <v>892</v>
      </c>
      <c r="B878" s="11">
        <v>45089</v>
      </c>
      <c r="C878" s="12" t="s">
        <v>9</v>
      </c>
      <c r="D878" s="3" t="s">
        <v>15</v>
      </c>
      <c r="E878" s="10">
        <v>4987.84</v>
      </c>
      <c r="F878" s="10">
        <v>36</v>
      </c>
      <c r="G878" s="10">
        <v>22</v>
      </c>
      <c r="H878" s="10">
        <v>1007.52</v>
      </c>
    </row>
    <row r="879" spans="1:8">
      <c r="A879" s="10" t="s">
        <v>893</v>
      </c>
      <c r="B879" s="11">
        <v>44970</v>
      </c>
      <c r="C879" s="12" t="s">
        <v>9</v>
      </c>
      <c r="D879" s="3" t="s">
        <v>11</v>
      </c>
      <c r="E879" s="10">
        <v>2375.64</v>
      </c>
      <c r="F879" s="10">
        <v>20</v>
      </c>
      <c r="G879" s="10">
        <v>17</v>
      </c>
      <c r="H879" s="10">
        <v>1729.4</v>
      </c>
    </row>
    <row r="880" spans="1:8">
      <c r="A880" s="10" t="s">
        <v>894</v>
      </c>
      <c r="B880" s="11">
        <v>45568</v>
      </c>
      <c r="C880" s="12" t="s">
        <v>8</v>
      </c>
      <c r="D880" s="3" t="s">
        <v>11</v>
      </c>
      <c r="E880" s="10">
        <v>1407.18</v>
      </c>
      <c r="F880" s="10">
        <v>29</v>
      </c>
      <c r="G880" s="10">
        <v>13</v>
      </c>
      <c r="H880" s="10">
        <v>1305.0999999999999</v>
      </c>
    </row>
    <row r="881" spans="1:8">
      <c r="A881" s="10" t="s">
        <v>895</v>
      </c>
      <c r="B881" s="11">
        <v>45284</v>
      </c>
      <c r="C881" s="12" t="s">
        <v>10</v>
      </c>
      <c r="D881" s="3" t="s">
        <v>13</v>
      </c>
      <c r="E881" s="10">
        <v>1602.34</v>
      </c>
      <c r="F881" s="10">
        <v>18</v>
      </c>
      <c r="G881" s="10">
        <v>15</v>
      </c>
      <c r="H881" s="10">
        <v>833.3</v>
      </c>
    </row>
    <row r="882" spans="1:8">
      <c r="A882" s="10" t="s">
        <v>896</v>
      </c>
      <c r="B882" s="11">
        <v>44924</v>
      </c>
      <c r="C882" s="12" t="s">
        <v>10</v>
      </c>
      <c r="D882" s="3" t="s">
        <v>11</v>
      </c>
      <c r="E882" s="10">
        <v>4735.2</v>
      </c>
      <c r="F882" s="10">
        <v>46</v>
      </c>
      <c r="G882" s="10">
        <v>34</v>
      </c>
      <c r="H882" s="10">
        <v>1395.2</v>
      </c>
    </row>
    <row r="883" spans="1:8">
      <c r="A883" s="10" t="s">
        <v>897</v>
      </c>
      <c r="B883" s="11">
        <v>45470</v>
      </c>
      <c r="C883" s="12" t="s">
        <v>8</v>
      </c>
      <c r="D883" s="3" t="s">
        <v>11</v>
      </c>
      <c r="E883" s="10">
        <v>1036.7</v>
      </c>
      <c r="F883" s="10">
        <v>34</v>
      </c>
      <c r="G883" s="10">
        <v>25</v>
      </c>
      <c r="H883" s="10">
        <v>470.03</v>
      </c>
    </row>
    <row r="884" spans="1:8">
      <c r="A884" s="10" t="s">
        <v>898</v>
      </c>
      <c r="B884" s="11">
        <v>45262</v>
      </c>
      <c r="C884" s="12" t="s">
        <v>8</v>
      </c>
      <c r="D884" s="3" t="s">
        <v>13</v>
      </c>
      <c r="E884" s="10">
        <v>4743.26</v>
      </c>
      <c r="F884" s="10">
        <v>46</v>
      </c>
      <c r="G884" s="10">
        <v>35</v>
      </c>
      <c r="H884" s="10">
        <v>1490.4</v>
      </c>
    </row>
    <row r="885" spans="1:8">
      <c r="A885" s="10" t="s">
        <v>899</v>
      </c>
      <c r="B885" s="11">
        <v>44893</v>
      </c>
      <c r="C885" s="12" t="s">
        <v>9</v>
      </c>
      <c r="D885" s="3" t="s">
        <v>11</v>
      </c>
      <c r="E885" s="10">
        <v>1095.4100000000001</v>
      </c>
      <c r="F885" s="10">
        <v>9</v>
      </c>
      <c r="G885" s="10">
        <v>0</v>
      </c>
      <c r="H885" s="10">
        <v>444.96</v>
      </c>
    </row>
    <row r="886" spans="1:8">
      <c r="A886" s="10" t="s">
        <v>900</v>
      </c>
      <c r="B886" s="11">
        <v>45175</v>
      </c>
      <c r="C886" s="12" t="str">
        <f>PROPER("norTh")</f>
        <v>North</v>
      </c>
      <c r="D886" s="3" t="s">
        <v>12</v>
      </c>
      <c r="E886" s="10">
        <v>3342.17</v>
      </c>
      <c r="F886" s="10">
        <v>18</v>
      </c>
      <c r="G886" s="10">
        <v>20</v>
      </c>
      <c r="H886" s="10">
        <v>957.86</v>
      </c>
    </row>
    <row r="887" spans="1:8">
      <c r="A887" s="10" t="s">
        <v>901</v>
      </c>
      <c r="B887" s="11">
        <v>45506</v>
      </c>
      <c r="C887" s="12" t="s">
        <v>8</v>
      </c>
      <c r="D887" s="3" t="s">
        <v>15</v>
      </c>
      <c r="E887" s="10">
        <v>2865.69</v>
      </c>
      <c r="F887" s="10">
        <v>28</v>
      </c>
      <c r="G887" s="10">
        <v>28</v>
      </c>
      <c r="H887" s="10">
        <v>73.989999999999995</v>
      </c>
    </row>
    <row r="888" spans="1:8">
      <c r="A888" s="10" t="s">
        <v>902</v>
      </c>
      <c r="B888" s="11">
        <v>45138</v>
      </c>
      <c r="C888" s="12" t="s">
        <v>10</v>
      </c>
      <c r="D888" s="3" t="s">
        <v>12</v>
      </c>
      <c r="E888" s="10">
        <v>930.72</v>
      </c>
      <c r="F888" s="10">
        <v>10</v>
      </c>
      <c r="G888" s="10">
        <v>16</v>
      </c>
      <c r="H888" s="10">
        <v>1275.1500000000001</v>
      </c>
    </row>
    <row r="889" spans="1:8">
      <c r="A889" s="10" t="s">
        <v>903</v>
      </c>
      <c r="B889" s="11">
        <v>45257</v>
      </c>
      <c r="C889" s="12" t="s">
        <v>10</v>
      </c>
      <c r="D889" s="3" t="s">
        <v>12</v>
      </c>
      <c r="E889" s="10">
        <v>4037.3</v>
      </c>
      <c r="F889" s="10">
        <v>10</v>
      </c>
      <c r="G889" s="10">
        <v>2</v>
      </c>
      <c r="H889" s="10">
        <v>1075.04</v>
      </c>
    </row>
    <row r="890" spans="1:8">
      <c r="A890" s="10" t="s">
        <v>904</v>
      </c>
      <c r="B890" s="11">
        <v>44997</v>
      </c>
      <c r="C890" s="12" t="s">
        <v>10</v>
      </c>
      <c r="D890" s="3" t="s">
        <v>15</v>
      </c>
      <c r="E890" s="10">
        <v>4617.1899999999996</v>
      </c>
      <c r="F890" s="10">
        <v>8</v>
      </c>
      <c r="G890" s="10">
        <v>10</v>
      </c>
      <c r="H890" s="10">
        <v>532.32000000000005</v>
      </c>
    </row>
    <row r="891" spans="1:8">
      <c r="A891" s="10" t="s">
        <v>905</v>
      </c>
      <c r="B891" s="11">
        <v>44941</v>
      </c>
      <c r="C891" s="12" t="str">
        <f t="shared" ref="C891:C893" si="37">PROPER("norTh")</f>
        <v>North</v>
      </c>
      <c r="D891" s="3" t="s">
        <v>11</v>
      </c>
      <c r="E891" s="10">
        <v>4250.8999999999996</v>
      </c>
      <c r="F891" s="10">
        <v>1</v>
      </c>
      <c r="G891" s="10">
        <v>48</v>
      </c>
      <c r="H891" s="10">
        <v>608.16</v>
      </c>
    </row>
    <row r="892" spans="1:8">
      <c r="A892" s="10" t="s">
        <v>906</v>
      </c>
      <c r="B892" s="11">
        <v>45187</v>
      </c>
      <c r="C892" s="12" t="str">
        <f t="shared" si="37"/>
        <v>North</v>
      </c>
      <c r="D892" s="3" t="s">
        <v>12</v>
      </c>
      <c r="E892" s="10">
        <v>4407.3</v>
      </c>
      <c r="F892" s="10">
        <v>14</v>
      </c>
      <c r="G892" s="10">
        <v>38</v>
      </c>
      <c r="H892" s="10">
        <v>528.52</v>
      </c>
    </row>
    <row r="893" spans="1:8">
      <c r="A893" s="10" t="s">
        <v>907</v>
      </c>
      <c r="B893" s="11">
        <v>45160</v>
      </c>
      <c r="C893" s="12" t="str">
        <f t="shared" si="37"/>
        <v>North</v>
      </c>
      <c r="D893" s="3" t="s">
        <v>14</v>
      </c>
      <c r="E893" s="10">
        <v>1400.73</v>
      </c>
      <c r="F893" s="10">
        <v>43</v>
      </c>
      <c r="G893" s="10">
        <v>14</v>
      </c>
      <c r="H893" s="10">
        <v>238.11</v>
      </c>
    </row>
    <row r="894" spans="1:8">
      <c r="A894" s="10" t="s">
        <v>908</v>
      </c>
      <c r="B894" s="11">
        <v>45480</v>
      </c>
      <c r="C894" s="12" t="s">
        <v>8</v>
      </c>
      <c r="D894" s="3" t="s">
        <v>14</v>
      </c>
      <c r="E894" s="10">
        <v>1710.47</v>
      </c>
      <c r="F894" s="10">
        <v>23</v>
      </c>
      <c r="G894" s="10">
        <v>7</v>
      </c>
      <c r="H894" s="10">
        <v>1738.71</v>
      </c>
    </row>
    <row r="895" spans="1:8">
      <c r="A895" s="10" t="s">
        <v>909</v>
      </c>
      <c r="B895" s="11">
        <v>45509</v>
      </c>
      <c r="C895" s="12" t="s">
        <v>9</v>
      </c>
      <c r="D895" s="3" t="s">
        <v>11</v>
      </c>
      <c r="E895" s="10">
        <v>4056.57</v>
      </c>
      <c r="F895" s="10">
        <v>11</v>
      </c>
      <c r="G895" s="10">
        <v>18</v>
      </c>
      <c r="H895" s="10">
        <v>1106.29</v>
      </c>
    </row>
    <row r="896" spans="1:8">
      <c r="A896" s="10" t="s">
        <v>910</v>
      </c>
      <c r="B896" s="11">
        <v>45120</v>
      </c>
      <c r="C896" s="12" t="str">
        <f>PROPER("norTh")</f>
        <v>North</v>
      </c>
      <c r="D896" s="3" t="s">
        <v>11</v>
      </c>
      <c r="E896" s="10">
        <v>2942.1</v>
      </c>
      <c r="F896" s="10">
        <v>21</v>
      </c>
      <c r="G896" s="10">
        <v>15</v>
      </c>
      <c r="H896" s="10">
        <v>1685.68</v>
      </c>
    </row>
    <row r="897" spans="1:8">
      <c r="A897" s="10" t="s">
        <v>911</v>
      </c>
      <c r="B897" s="11">
        <v>45304</v>
      </c>
      <c r="C897" s="12" t="s">
        <v>9</v>
      </c>
      <c r="D897" s="3" t="s">
        <v>14</v>
      </c>
      <c r="E897" s="10">
        <v>423.33</v>
      </c>
      <c r="F897" s="10">
        <v>33</v>
      </c>
      <c r="G897" s="10">
        <v>15</v>
      </c>
      <c r="H897" s="10">
        <v>1287.8399999999999</v>
      </c>
    </row>
    <row r="898" spans="1:8">
      <c r="A898" s="10" t="s">
        <v>912</v>
      </c>
      <c r="B898" s="11">
        <v>45192</v>
      </c>
      <c r="C898" s="12" t="s">
        <v>10</v>
      </c>
      <c r="D898" s="3" t="s">
        <v>11</v>
      </c>
      <c r="E898" s="10">
        <v>4954.8900000000003</v>
      </c>
      <c r="F898" s="10">
        <v>36</v>
      </c>
      <c r="G898" s="10">
        <v>50</v>
      </c>
      <c r="H898" s="10">
        <v>1916.19</v>
      </c>
    </row>
    <row r="899" spans="1:8">
      <c r="A899" s="10" t="s">
        <v>913</v>
      </c>
      <c r="B899" s="11">
        <v>45118</v>
      </c>
      <c r="C899" s="12" t="str">
        <f t="shared" ref="C899:C900" si="38">PROPER("norTh")</f>
        <v>North</v>
      </c>
      <c r="D899" s="3" t="s">
        <v>11</v>
      </c>
      <c r="E899" s="10">
        <v>1910.42</v>
      </c>
      <c r="F899" s="10">
        <v>32</v>
      </c>
      <c r="G899" s="10">
        <v>18</v>
      </c>
      <c r="H899" s="10">
        <v>835.58</v>
      </c>
    </row>
    <row r="900" spans="1:8">
      <c r="A900" s="10" t="s">
        <v>914</v>
      </c>
      <c r="B900" s="11">
        <v>45104</v>
      </c>
      <c r="C900" s="12" t="str">
        <f t="shared" si="38"/>
        <v>North</v>
      </c>
      <c r="D900" s="3" t="s">
        <v>12</v>
      </c>
      <c r="E900" s="10">
        <v>2761.8</v>
      </c>
      <c r="F900" s="10">
        <v>5</v>
      </c>
      <c r="G900" s="10">
        <v>48</v>
      </c>
      <c r="H900" s="10">
        <v>1046.47</v>
      </c>
    </row>
    <row r="901" spans="1:8">
      <c r="A901" s="10" t="s">
        <v>915</v>
      </c>
      <c r="B901" s="11">
        <v>45030</v>
      </c>
      <c r="C901" s="12" t="s">
        <v>10</v>
      </c>
      <c r="D901" s="3" t="s">
        <v>15</v>
      </c>
      <c r="E901" s="10">
        <v>3015.14</v>
      </c>
      <c r="F901" s="10">
        <v>2</v>
      </c>
      <c r="G901" s="10">
        <v>36</v>
      </c>
      <c r="H901" s="10">
        <v>1256.97</v>
      </c>
    </row>
    <row r="902" spans="1:8">
      <c r="A902" s="10" t="s">
        <v>916</v>
      </c>
      <c r="B902" s="11">
        <v>45199</v>
      </c>
      <c r="C902" s="12" t="s">
        <v>8</v>
      </c>
      <c r="D902" s="3" t="s">
        <v>11</v>
      </c>
      <c r="E902" s="10">
        <v>4206.34</v>
      </c>
      <c r="F902" s="10">
        <v>1</v>
      </c>
      <c r="G902" s="10">
        <v>20</v>
      </c>
      <c r="H902" s="10">
        <v>1088.83</v>
      </c>
    </row>
    <row r="903" spans="1:8">
      <c r="A903" s="10" t="s">
        <v>917</v>
      </c>
      <c r="B903" s="11">
        <v>45057</v>
      </c>
      <c r="C903" s="12" t="s">
        <v>10</v>
      </c>
      <c r="D903" s="3" t="s">
        <v>13</v>
      </c>
      <c r="E903" s="10">
        <v>1888.81</v>
      </c>
      <c r="F903" s="10">
        <v>31</v>
      </c>
      <c r="G903" s="10">
        <v>40</v>
      </c>
      <c r="H903" s="10">
        <v>660.19</v>
      </c>
    </row>
    <row r="904" spans="1:8">
      <c r="A904" s="10" t="s">
        <v>918</v>
      </c>
      <c r="B904" s="11">
        <v>45526</v>
      </c>
      <c r="C904" s="12" t="str">
        <f>PROPER("norTh")</f>
        <v>North</v>
      </c>
      <c r="D904" s="3" t="s">
        <v>13</v>
      </c>
      <c r="E904" s="10">
        <v>1422.16</v>
      </c>
      <c r="F904" s="10">
        <v>5</v>
      </c>
      <c r="G904" s="10">
        <v>48</v>
      </c>
      <c r="H904" s="10">
        <v>1217.92</v>
      </c>
    </row>
    <row r="905" spans="1:8">
      <c r="A905" s="10" t="s">
        <v>919</v>
      </c>
      <c r="B905" s="11">
        <v>45022</v>
      </c>
      <c r="C905" s="12" t="s">
        <v>8</v>
      </c>
      <c r="D905" s="3" t="s">
        <v>11</v>
      </c>
      <c r="E905" s="10">
        <v>3177.01</v>
      </c>
      <c r="F905" s="10">
        <v>17</v>
      </c>
      <c r="G905" s="10">
        <v>25</v>
      </c>
      <c r="H905" s="10">
        <v>1100.1400000000001</v>
      </c>
    </row>
    <row r="906" spans="1:8">
      <c r="A906" s="10" t="s">
        <v>920</v>
      </c>
      <c r="B906" s="11">
        <v>44930</v>
      </c>
      <c r="C906" s="12" t="str">
        <f t="shared" ref="C906:C909" si="39">PROPER("norTh")</f>
        <v>North</v>
      </c>
      <c r="D906" s="3" t="s">
        <v>13</v>
      </c>
      <c r="E906" s="10">
        <v>4417.6000000000004</v>
      </c>
      <c r="F906" s="10">
        <v>40</v>
      </c>
      <c r="G906" s="10">
        <v>42</v>
      </c>
      <c r="H906" s="10">
        <v>417.29</v>
      </c>
    </row>
    <row r="907" spans="1:8">
      <c r="A907" s="10" t="s">
        <v>921</v>
      </c>
      <c r="B907" s="11">
        <v>44989</v>
      </c>
      <c r="C907" s="12" t="str">
        <f t="shared" si="39"/>
        <v>North</v>
      </c>
      <c r="D907" s="3" t="s">
        <v>11</v>
      </c>
      <c r="E907" s="10">
        <v>2627.05</v>
      </c>
      <c r="F907" s="10">
        <v>43</v>
      </c>
      <c r="G907" s="10">
        <v>46</v>
      </c>
      <c r="H907" s="10">
        <v>1121.27</v>
      </c>
    </row>
    <row r="908" spans="1:8">
      <c r="A908" s="10" t="s">
        <v>922</v>
      </c>
      <c r="B908" s="11">
        <v>45017</v>
      </c>
      <c r="C908" s="12" t="str">
        <f t="shared" si="39"/>
        <v>North</v>
      </c>
      <c r="D908" s="3" t="s">
        <v>14</v>
      </c>
      <c r="E908" s="10">
        <v>4474.62</v>
      </c>
      <c r="F908" s="10">
        <v>17</v>
      </c>
      <c r="G908" s="10">
        <v>18</v>
      </c>
      <c r="H908" s="10">
        <v>448.04</v>
      </c>
    </row>
    <row r="909" spans="1:8">
      <c r="A909" s="10" t="s">
        <v>923</v>
      </c>
      <c r="B909" s="11">
        <v>45511</v>
      </c>
      <c r="C909" s="12" t="str">
        <f t="shared" si="39"/>
        <v>North</v>
      </c>
      <c r="D909" s="3" t="s">
        <v>13</v>
      </c>
      <c r="E909" s="10">
        <v>4965.12</v>
      </c>
      <c r="F909" s="10">
        <v>31</v>
      </c>
      <c r="G909" s="10">
        <v>12</v>
      </c>
      <c r="H909" s="10">
        <v>765.35</v>
      </c>
    </row>
    <row r="910" spans="1:8">
      <c r="A910" s="10" t="s">
        <v>924</v>
      </c>
      <c r="B910" s="11">
        <v>45254</v>
      </c>
      <c r="C910" s="12" t="s">
        <v>9</v>
      </c>
      <c r="D910" s="3" t="s">
        <v>12</v>
      </c>
      <c r="E910" s="10">
        <v>4516.49</v>
      </c>
      <c r="F910" s="10">
        <v>15</v>
      </c>
      <c r="G910" s="10">
        <v>26</v>
      </c>
      <c r="H910" s="10">
        <v>1216.1600000000001</v>
      </c>
    </row>
    <row r="911" spans="1:8">
      <c r="A911" s="10" t="s">
        <v>925</v>
      </c>
      <c r="B911" s="11">
        <v>45102</v>
      </c>
      <c r="C911" s="12" t="s">
        <v>9</v>
      </c>
      <c r="D911" s="3" t="s">
        <v>14</v>
      </c>
      <c r="E911" s="10">
        <v>4140.25</v>
      </c>
      <c r="F911" s="10">
        <v>1</v>
      </c>
      <c r="G911" s="10">
        <v>50</v>
      </c>
      <c r="H911" s="10">
        <v>514.32000000000005</v>
      </c>
    </row>
    <row r="912" spans="1:8">
      <c r="A912" s="10" t="s">
        <v>926</v>
      </c>
      <c r="B912" s="11">
        <v>45116</v>
      </c>
      <c r="C912" s="12" t="s">
        <v>9</v>
      </c>
      <c r="D912" s="3" t="s">
        <v>11</v>
      </c>
      <c r="E912" s="10">
        <v>3184.36</v>
      </c>
      <c r="F912" s="10">
        <v>24</v>
      </c>
      <c r="G912" s="10">
        <v>45</v>
      </c>
      <c r="H912" s="10">
        <v>1396.16</v>
      </c>
    </row>
    <row r="913" spans="1:8">
      <c r="A913" s="10" t="s">
        <v>927</v>
      </c>
      <c r="B913" s="11">
        <v>44984</v>
      </c>
      <c r="C913" s="12" t="s">
        <v>8</v>
      </c>
      <c r="D913" s="3" t="s">
        <v>15</v>
      </c>
      <c r="E913" s="10">
        <v>4408.3999999999996</v>
      </c>
      <c r="F913" s="10">
        <v>39</v>
      </c>
      <c r="G913" s="10">
        <v>46</v>
      </c>
      <c r="H913" s="10">
        <v>1346.37</v>
      </c>
    </row>
    <row r="914" spans="1:8">
      <c r="A914" s="10" t="s">
        <v>928</v>
      </c>
      <c r="B914" s="11">
        <v>45293</v>
      </c>
      <c r="C914" s="12" t="s">
        <v>9</v>
      </c>
      <c r="D914" s="3" t="s">
        <v>15</v>
      </c>
      <c r="E914" s="10">
        <v>514.27</v>
      </c>
      <c r="F914" s="10">
        <v>18</v>
      </c>
      <c r="G914" s="10">
        <v>13</v>
      </c>
      <c r="H914" s="10">
        <v>1260.46</v>
      </c>
    </row>
    <row r="915" spans="1:8">
      <c r="A915" s="10" t="s">
        <v>929</v>
      </c>
      <c r="B915" s="11">
        <v>45521</v>
      </c>
      <c r="C915" s="12" t="s">
        <v>8</v>
      </c>
      <c r="D915" s="3" t="s">
        <v>14</v>
      </c>
      <c r="E915" s="10">
        <v>660.57</v>
      </c>
      <c r="F915" s="10">
        <v>17</v>
      </c>
      <c r="G915" s="10">
        <v>19</v>
      </c>
      <c r="H915" s="10">
        <v>1429.54</v>
      </c>
    </row>
    <row r="916" spans="1:8">
      <c r="A916" s="10" t="s">
        <v>930</v>
      </c>
      <c r="B916" s="11">
        <v>45470</v>
      </c>
      <c r="C916" s="12" t="str">
        <f>PROPER("norTh")</f>
        <v>North</v>
      </c>
      <c r="D916" s="3" t="s">
        <v>15</v>
      </c>
      <c r="E916" s="10">
        <v>2967.6</v>
      </c>
      <c r="F916" s="10">
        <v>50</v>
      </c>
      <c r="G916" s="10">
        <v>1</v>
      </c>
      <c r="H916" s="10">
        <v>1160.77</v>
      </c>
    </row>
    <row r="917" spans="1:8">
      <c r="A917" s="10" t="s">
        <v>931</v>
      </c>
      <c r="B917" s="11">
        <v>45080</v>
      </c>
      <c r="C917" s="12" t="s">
        <v>9</v>
      </c>
      <c r="D917" s="3" t="s">
        <v>13</v>
      </c>
      <c r="E917" s="10">
        <v>3124.8</v>
      </c>
      <c r="F917" s="10">
        <v>38</v>
      </c>
      <c r="G917" s="10">
        <v>32</v>
      </c>
      <c r="H917" s="10">
        <v>172.63</v>
      </c>
    </row>
    <row r="918" spans="1:8">
      <c r="A918" s="10" t="s">
        <v>932</v>
      </c>
      <c r="B918" s="11">
        <v>45604</v>
      </c>
      <c r="C918" s="12" t="str">
        <f>PROPER("norTh")</f>
        <v>North</v>
      </c>
      <c r="D918" s="3" t="s">
        <v>11</v>
      </c>
      <c r="E918" s="10">
        <v>3937.01</v>
      </c>
      <c r="F918" s="10">
        <v>3</v>
      </c>
      <c r="G918" s="10">
        <v>18</v>
      </c>
      <c r="H918" s="10">
        <v>691.25</v>
      </c>
    </row>
    <row r="919" spans="1:8">
      <c r="A919" s="10" t="s">
        <v>933</v>
      </c>
      <c r="B919" s="11">
        <v>45551</v>
      </c>
      <c r="C919" s="12" t="s">
        <v>9</v>
      </c>
      <c r="D919" s="3" t="s">
        <v>15</v>
      </c>
      <c r="E919" s="10">
        <v>212.21</v>
      </c>
      <c r="F919" s="10">
        <v>48</v>
      </c>
      <c r="G919" s="10">
        <v>6</v>
      </c>
      <c r="H919" s="10">
        <v>1123.5999999999999</v>
      </c>
    </row>
    <row r="920" spans="1:8">
      <c r="A920" s="10" t="s">
        <v>934</v>
      </c>
      <c r="B920" s="11">
        <v>45295</v>
      </c>
      <c r="C920" s="12" t="s">
        <v>8</v>
      </c>
      <c r="D920" s="3" t="s">
        <v>13</v>
      </c>
      <c r="E920" s="10">
        <v>3812.68</v>
      </c>
      <c r="F920" s="10">
        <v>47</v>
      </c>
      <c r="G920" s="10">
        <v>2</v>
      </c>
      <c r="H920" s="10">
        <v>206.18</v>
      </c>
    </row>
    <row r="921" spans="1:8">
      <c r="A921" s="10" t="s">
        <v>935</v>
      </c>
      <c r="B921" s="11">
        <v>45259</v>
      </c>
      <c r="C921" s="12" t="s">
        <v>8</v>
      </c>
      <c r="D921" s="3" t="s">
        <v>12</v>
      </c>
      <c r="E921" s="10">
        <v>2318.38</v>
      </c>
      <c r="F921" s="10">
        <v>27</v>
      </c>
      <c r="G921" s="10">
        <v>27</v>
      </c>
      <c r="H921" s="10">
        <v>1876.92</v>
      </c>
    </row>
    <row r="922" spans="1:8">
      <c r="A922" s="10" t="s">
        <v>936</v>
      </c>
      <c r="B922" s="11">
        <v>45359</v>
      </c>
      <c r="C922" s="12" t="s">
        <v>10</v>
      </c>
      <c r="D922" s="3" t="s">
        <v>12</v>
      </c>
      <c r="E922" s="10">
        <v>4004.62</v>
      </c>
      <c r="F922" s="10">
        <v>44</v>
      </c>
      <c r="G922" s="10">
        <v>18</v>
      </c>
      <c r="H922" s="10">
        <v>247.9</v>
      </c>
    </row>
    <row r="923" spans="1:8">
      <c r="A923" s="10" t="s">
        <v>937</v>
      </c>
      <c r="B923" s="11">
        <v>45084</v>
      </c>
      <c r="C923" s="12" t="str">
        <f>PROPER("norTh")</f>
        <v>North</v>
      </c>
      <c r="D923" s="3" t="s">
        <v>15</v>
      </c>
      <c r="E923" s="10">
        <v>3812.57</v>
      </c>
      <c r="F923" s="10">
        <v>4</v>
      </c>
      <c r="G923" s="10">
        <v>23</v>
      </c>
      <c r="H923" s="10">
        <v>1965.68</v>
      </c>
    </row>
    <row r="924" spans="1:8">
      <c r="A924" s="10" t="s">
        <v>938</v>
      </c>
      <c r="B924" s="11">
        <v>45507</v>
      </c>
      <c r="C924" s="12" t="s">
        <v>9</v>
      </c>
      <c r="D924" s="3" t="s">
        <v>12</v>
      </c>
      <c r="E924" s="10">
        <v>3588.94</v>
      </c>
      <c r="F924" s="10">
        <v>12</v>
      </c>
      <c r="G924" s="10">
        <v>15</v>
      </c>
      <c r="H924" s="10">
        <v>251.25</v>
      </c>
    </row>
    <row r="925" spans="1:8">
      <c r="A925" s="10" t="s">
        <v>939</v>
      </c>
      <c r="B925" s="11">
        <v>45023</v>
      </c>
      <c r="C925" s="12" t="s">
        <v>9</v>
      </c>
      <c r="D925" s="3" t="s">
        <v>15</v>
      </c>
      <c r="E925" s="10">
        <v>2522.87</v>
      </c>
      <c r="F925" s="10">
        <v>25</v>
      </c>
      <c r="G925" s="10">
        <v>38</v>
      </c>
      <c r="H925" s="10">
        <v>1603.77</v>
      </c>
    </row>
    <row r="926" spans="1:8">
      <c r="A926" s="10" t="s">
        <v>940</v>
      </c>
      <c r="B926" s="11">
        <v>45235</v>
      </c>
      <c r="C926" s="12" t="str">
        <f>PROPER("norTh")</f>
        <v>North</v>
      </c>
      <c r="D926" s="3" t="s">
        <v>12</v>
      </c>
      <c r="E926" s="10">
        <v>4966.2700000000004</v>
      </c>
      <c r="F926" s="10">
        <v>35</v>
      </c>
      <c r="G926" s="10">
        <v>15</v>
      </c>
      <c r="H926" s="10">
        <v>1289.54</v>
      </c>
    </row>
    <row r="927" spans="1:8">
      <c r="A927" s="10" t="s">
        <v>941</v>
      </c>
      <c r="B927" s="11">
        <v>45362</v>
      </c>
      <c r="C927" s="12" t="s">
        <v>8</v>
      </c>
      <c r="D927" s="3" t="s">
        <v>13</v>
      </c>
      <c r="E927" s="10">
        <v>2535.2800000000002</v>
      </c>
      <c r="F927" s="10">
        <v>15</v>
      </c>
      <c r="G927" s="10">
        <v>13</v>
      </c>
      <c r="H927" s="10">
        <v>1635.53</v>
      </c>
    </row>
    <row r="928" spans="1:8">
      <c r="A928" s="10" t="s">
        <v>942</v>
      </c>
      <c r="B928" s="11">
        <v>45061</v>
      </c>
      <c r="C928" s="12" t="s">
        <v>8</v>
      </c>
      <c r="D928" s="3" t="s">
        <v>15</v>
      </c>
      <c r="E928" s="10">
        <v>2454.44</v>
      </c>
      <c r="F928" s="10">
        <v>11</v>
      </c>
      <c r="G928" s="10">
        <v>25</v>
      </c>
      <c r="H928" s="10">
        <v>1798.12</v>
      </c>
    </row>
    <row r="929" spans="1:8">
      <c r="A929" s="10" t="s">
        <v>943</v>
      </c>
      <c r="B929" s="11">
        <v>45545</v>
      </c>
      <c r="C929" s="12" t="s">
        <v>9</v>
      </c>
      <c r="D929" s="3" t="s">
        <v>13</v>
      </c>
      <c r="E929" s="10">
        <v>2746.4</v>
      </c>
      <c r="F929" s="10">
        <v>7</v>
      </c>
      <c r="G929" s="10">
        <v>13</v>
      </c>
      <c r="H929" s="10">
        <v>1908.35</v>
      </c>
    </row>
    <row r="930" spans="1:8">
      <c r="A930" s="10" t="s">
        <v>944</v>
      </c>
      <c r="B930" s="11">
        <v>45295</v>
      </c>
      <c r="C930" s="12" t="s">
        <v>10</v>
      </c>
      <c r="D930" s="3" t="s">
        <v>13</v>
      </c>
      <c r="E930" s="10">
        <v>1415.99</v>
      </c>
      <c r="F930" s="10">
        <v>37</v>
      </c>
      <c r="G930" s="10">
        <v>46</v>
      </c>
      <c r="H930" s="10">
        <v>456.31</v>
      </c>
    </row>
    <row r="931" spans="1:8">
      <c r="A931" s="10" t="s">
        <v>945</v>
      </c>
      <c r="B931" s="11">
        <v>44922</v>
      </c>
      <c r="C931" s="12" t="str">
        <f>PROPER("norTh")</f>
        <v>North</v>
      </c>
      <c r="D931" s="3" t="s">
        <v>15</v>
      </c>
      <c r="E931" s="10">
        <v>4695.88</v>
      </c>
      <c r="F931" s="10">
        <v>12</v>
      </c>
      <c r="G931" s="10">
        <v>31</v>
      </c>
      <c r="H931" s="10">
        <v>1346.31</v>
      </c>
    </row>
    <row r="932" spans="1:8">
      <c r="A932" s="10" t="s">
        <v>946</v>
      </c>
      <c r="B932" s="11">
        <v>44903</v>
      </c>
      <c r="C932" s="12" t="s">
        <v>9</v>
      </c>
      <c r="D932" s="3" t="s">
        <v>13</v>
      </c>
      <c r="E932" s="10">
        <v>3984.15</v>
      </c>
      <c r="F932" s="10">
        <v>24</v>
      </c>
      <c r="G932" s="10">
        <v>34</v>
      </c>
      <c r="H932" s="10">
        <v>399.04</v>
      </c>
    </row>
    <row r="933" spans="1:8">
      <c r="A933" s="10" t="s">
        <v>947</v>
      </c>
      <c r="B933" s="11">
        <v>44892</v>
      </c>
      <c r="C933" s="12" t="s">
        <v>9</v>
      </c>
      <c r="D933" s="3" t="s">
        <v>13</v>
      </c>
      <c r="E933" s="10">
        <v>2495.4699999999998</v>
      </c>
      <c r="F933" s="10">
        <v>21</v>
      </c>
      <c r="G933" s="10">
        <v>48</v>
      </c>
      <c r="H933" s="10">
        <v>248.85</v>
      </c>
    </row>
    <row r="934" spans="1:8">
      <c r="A934" s="10" t="s">
        <v>948</v>
      </c>
      <c r="B934" s="11">
        <v>45419</v>
      </c>
      <c r="C934" s="12" t="str">
        <f>PROPER("norTh")</f>
        <v>North</v>
      </c>
      <c r="D934" s="3" t="s">
        <v>14</v>
      </c>
      <c r="E934" s="10">
        <v>1254.19</v>
      </c>
      <c r="F934" s="10">
        <v>40</v>
      </c>
      <c r="G934" s="10">
        <v>0</v>
      </c>
      <c r="H934" s="10">
        <v>218.12</v>
      </c>
    </row>
    <row r="935" spans="1:8">
      <c r="A935" s="10" t="s">
        <v>949</v>
      </c>
      <c r="B935" s="11">
        <v>45538</v>
      </c>
      <c r="C935" s="12" t="s">
        <v>10</v>
      </c>
      <c r="D935" s="3" t="s">
        <v>15</v>
      </c>
      <c r="E935" s="10">
        <v>2623.22</v>
      </c>
      <c r="F935" s="10">
        <v>39</v>
      </c>
      <c r="G935" s="10">
        <v>22</v>
      </c>
      <c r="H935" s="10">
        <v>561.27</v>
      </c>
    </row>
    <row r="936" spans="1:8">
      <c r="A936" s="10" t="s">
        <v>950</v>
      </c>
      <c r="B936" s="11">
        <v>45330</v>
      </c>
      <c r="C936" s="12" t="s">
        <v>8</v>
      </c>
      <c r="D936" s="3" t="s">
        <v>15</v>
      </c>
      <c r="E936" s="10">
        <v>2697.36</v>
      </c>
      <c r="F936" s="10">
        <v>10</v>
      </c>
      <c r="G936" s="10">
        <v>44</v>
      </c>
      <c r="H936" s="10">
        <v>1654.37</v>
      </c>
    </row>
    <row r="937" spans="1:8">
      <c r="A937" s="10" t="s">
        <v>951</v>
      </c>
      <c r="B937" s="11">
        <v>45285</v>
      </c>
      <c r="C937" s="12" t="s">
        <v>10</v>
      </c>
      <c r="D937" s="3" t="s">
        <v>12</v>
      </c>
      <c r="E937" s="10">
        <v>4013.32</v>
      </c>
      <c r="F937" s="10">
        <v>33</v>
      </c>
      <c r="G937" s="10">
        <v>1</v>
      </c>
      <c r="H937" s="10">
        <v>144.05000000000001</v>
      </c>
    </row>
    <row r="938" spans="1:8">
      <c r="A938" s="10" t="s">
        <v>952</v>
      </c>
      <c r="B938" s="11">
        <v>44969</v>
      </c>
      <c r="C938" s="12" t="s">
        <v>8</v>
      </c>
      <c r="D938" s="3" t="s">
        <v>11</v>
      </c>
      <c r="E938" s="10">
        <v>4200.7299999999996</v>
      </c>
      <c r="F938" s="10">
        <v>37</v>
      </c>
      <c r="G938" s="10">
        <v>31</v>
      </c>
      <c r="H938" s="10">
        <v>1709.79</v>
      </c>
    </row>
    <row r="939" spans="1:8">
      <c r="A939" s="10" t="s">
        <v>953</v>
      </c>
      <c r="B939" s="11">
        <v>45076</v>
      </c>
      <c r="C939" s="12" t="s">
        <v>9</v>
      </c>
      <c r="D939" s="3" t="s">
        <v>12</v>
      </c>
      <c r="E939" s="10">
        <v>920.41</v>
      </c>
      <c r="F939" s="10">
        <v>12</v>
      </c>
      <c r="G939" s="10">
        <v>39</v>
      </c>
      <c r="H939" s="10">
        <v>1209.6500000000001</v>
      </c>
    </row>
    <row r="940" spans="1:8">
      <c r="A940" s="10" t="s">
        <v>954</v>
      </c>
      <c r="B940" s="11">
        <v>45600</v>
      </c>
      <c r="C940" s="12" t="s">
        <v>10</v>
      </c>
      <c r="D940" s="3" t="s">
        <v>12</v>
      </c>
      <c r="E940" s="10">
        <v>3268.09</v>
      </c>
      <c r="F940" s="10">
        <v>41</v>
      </c>
      <c r="G940" s="10">
        <v>28</v>
      </c>
      <c r="H940" s="10">
        <v>1799.32</v>
      </c>
    </row>
    <row r="941" spans="1:8">
      <c r="A941" s="10" t="s">
        <v>955</v>
      </c>
      <c r="B941" s="11">
        <v>44888</v>
      </c>
      <c r="C941" s="12" t="s">
        <v>8</v>
      </c>
      <c r="D941" s="3" t="s">
        <v>15</v>
      </c>
      <c r="E941" s="10">
        <v>1072.73</v>
      </c>
      <c r="F941" s="10">
        <v>46</v>
      </c>
      <c r="G941" s="10">
        <v>34</v>
      </c>
      <c r="H941" s="10">
        <v>925.07</v>
      </c>
    </row>
    <row r="942" spans="1:8">
      <c r="A942" s="10" t="s">
        <v>956</v>
      </c>
      <c r="B942" s="11">
        <v>45267</v>
      </c>
      <c r="C942" s="12" t="s">
        <v>9</v>
      </c>
      <c r="D942" s="3" t="s">
        <v>15</v>
      </c>
      <c r="E942" s="10">
        <v>4668.49</v>
      </c>
      <c r="F942" s="10">
        <v>49</v>
      </c>
      <c r="G942" s="10">
        <v>16</v>
      </c>
      <c r="H942" s="10">
        <v>1211.3499999999999</v>
      </c>
    </row>
    <row r="943" spans="1:8">
      <c r="A943" s="10" t="s">
        <v>957</v>
      </c>
      <c r="B943" s="11">
        <v>45083</v>
      </c>
      <c r="C943" s="12" t="str">
        <f>PROPER("norTh")</f>
        <v>North</v>
      </c>
      <c r="D943" s="3" t="s">
        <v>14</v>
      </c>
      <c r="E943" s="10">
        <v>485.33</v>
      </c>
      <c r="F943" s="10">
        <v>47</v>
      </c>
      <c r="G943" s="10">
        <v>27</v>
      </c>
      <c r="H943" s="10">
        <v>616.30999999999995</v>
      </c>
    </row>
    <row r="944" spans="1:8">
      <c r="A944" s="10" t="s">
        <v>958</v>
      </c>
      <c r="B944" s="11">
        <v>45210</v>
      </c>
      <c r="C944" s="12" t="s">
        <v>10</v>
      </c>
      <c r="D944" s="3" t="s">
        <v>13</v>
      </c>
      <c r="E944" s="10">
        <v>1201.94</v>
      </c>
      <c r="F944" s="10">
        <v>34</v>
      </c>
      <c r="G944" s="10">
        <v>38</v>
      </c>
      <c r="H944" s="10">
        <v>754.86</v>
      </c>
    </row>
    <row r="945" spans="1:8">
      <c r="A945" s="10" t="s">
        <v>959</v>
      </c>
      <c r="B945" s="11">
        <v>45129</v>
      </c>
      <c r="C945" s="12" t="s">
        <v>9</v>
      </c>
      <c r="D945" s="3" t="s">
        <v>14</v>
      </c>
      <c r="E945" s="10">
        <v>2418.1799999999998</v>
      </c>
      <c r="F945" s="10">
        <v>26</v>
      </c>
      <c r="G945" s="10">
        <v>26</v>
      </c>
      <c r="H945" s="10">
        <v>361.27</v>
      </c>
    </row>
    <row r="946" spans="1:8">
      <c r="A946" s="10" t="s">
        <v>960</v>
      </c>
      <c r="B946" s="11">
        <v>45356</v>
      </c>
      <c r="C946" s="12" t="s">
        <v>8</v>
      </c>
      <c r="D946" s="3" t="s">
        <v>13</v>
      </c>
      <c r="E946" s="10">
        <v>644.72</v>
      </c>
      <c r="F946" s="10">
        <v>35</v>
      </c>
      <c r="G946" s="10">
        <v>31</v>
      </c>
      <c r="H946" s="10">
        <v>1025.1600000000001</v>
      </c>
    </row>
    <row r="947" spans="1:8">
      <c r="A947" s="10" t="s">
        <v>961</v>
      </c>
      <c r="B947" s="11">
        <v>44900</v>
      </c>
      <c r="C947" s="12" t="s">
        <v>10</v>
      </c>
      <c r="D947" s="3" t="s">
        <v>11</v>
      </c>
      <c r="E947" s="10">
        <v>1568.25</v>
      </c>
      <c r="F947" s="10">
        <v>3</v>
      </c>
      <c r="G947" s="10">
        <v>45</v>
      </c>
      <c r="H947" s="10">
        <v>350.6</v>
      </c>
    </row>
    <row r="948" spans="1:8">
      <c r="A948" s="10" t="s">
        <v>962</v>
      </c>
      <c r="B948" s="11">
        <v>45322</v>
      </c>
      <c r="C948" s="12" t="s">
        <v>9</v>
      </c>
      <c r="D948" s="3" t="s">
        <v>12</v>
      </c>
      <c r="E948" s="10">
        <v>310.99</v>
      </c>
      <c r="F948" s="10">
        <v>47</v>
      </c>
      <c r="G948" s="10">
        <v>21</v>
      </c>
      <c r="H948" s="10">
        <v>867.21</v>
      </c>
    </row>
    <row r="949" spans="1:8">
      <c r="A949" s="10" t="s">
        <v>963</v>
      </c>
      <c r="B949" s="11">
        <v>45537</v>
      </c>
      <c r="C949" s="12" t="str">
        <f>PROPER("norTh")</f>
        <v>North</v>
      </c>
      <c r="D949" s="3" t="s">
        <v>15</v>
      </c>
      <c r="E949" s="10">
        <v>1452.67</v>
      </c>
      <c r="F949" s="10">
        <v>39</v>
      </c>
      <c r="G949" s="10">
        <v>23</v>
      </c>
      <c r="H949" s="10">
        <v>1503.52</v>
      </c>
    </row>
    <row r="950" spans="1:8">
      <c r="A950" s="10" t="s">
        <v>964</v>
      </c>
      <c r="B950" s="11">
        <v>45080</v>
      </c>
      <c r="C950" s="12" t="s">
        <v>8</v>
      </c>
      <c r="D950" s="3" t="s">
        <v>12</v>
      </c>
      <c r="E950" s="10">
        <v>3685.17</v>
      </c>
      <c r="F950" s="10">
        <v>41</v>
      </c>
      <c r="G950" s="10">
        <v>13</v>
      </c>
      <c r="H950" s="10">
        <v>346.29</v>
      </c>
    </row>
    <row r="951" spans="1:8">
      <c r="A951" s="10" t="s">
        <v>965</v>
      </c>
      <c r="B951" s="11">
        <v>45457</v>
      </c>
      <c r="C951" s="12" t="s">
        <v>10</v>
      </c>
      <c r="D951" s="3" t="s">
        <v>13</v>
      </c>
      <c r="E951" s="10">
        <v>1397.13</v>
      </c>
      <c r="F951" s="10">
        <v>35</v>
      </c>
      <c r="G951" s="10">
        <v>42</v>
      </c>
      <c r="H951" s="10">
        <v>1549.06</v>
      </c>
    </row>
    <row r="952" spans="1:8">
      <c r="A952" s="10" t="s">
        <v>966</v>
      </c>
      <c r="B952" s="11">
        <v>45038</v>
      </c>
      <c r="C952" s="12" t="s">
        <v>9</v>
      </c>
      <c r="D952" s="3" t="s">
        <v>13</v>
      </c>
      <c r="E952" s="10">
        <v>997.84</v>
      </c>
      <c r="F952" s="10">
        <v>8</v>
      </c>
      <c r="G952" s="10">
        <v>43</v>
      </c>
      <c r="H952" s="10">
        <v>1877.75</v>
      </c>
    </row>
    <row r="953" spans="1:8">
      <c r="A953" s="10" t="s">
        <v>967</v>
      </c>
      <c r="B953" s="11">
        <v>45100</v>
      </c>
      <c r="C953" s="12" t="s">
        <v>8</v>
      </c>
      <c r="D953" s="3" t="s">
        <v>11</v>
      </c>
      <c r="E953" s="10">
        <v>1066.1600000000001</v>
      </c>
      <c r="F953" s="10">
        <v>46</v>
      </c>
      <c r="G953" s="10">
        <v>41</v>
      </c>
      <c r="H953" s="10">
        <v>420.09</v>
      </c>
    </row>
    <row r="954" spans="1:8">
      <c r="A954" s="10" t="s">
        <v>968</v>
      </c>
      <c r="B954" s="11">
        <v>45466</v>
      </c>
      <c r="C954" s="12" t="str">
        <f>PROPER("norTh")</f>
        <v>North</v>
      </c>
      <c r="D954" s="3" t="s">
        <v>14</v>
      </c>
      <c r="E954" s="10">
        <v>4110.37</v>
      </c>
      <c r="F954" s="10">
        <v>42</v>
      </c>
      <c r="G954" s="10">
        <v>1</v>
      </c>
      <c r="H954" s="10">
        <v>1656.23</v>
      </c>
    </row>
    <row r="955" spans="1:8">
      <c r="A955" s="10" t="s">
        <v>969</v>
      </c>
      <c r="B955" s="11">
        <v>45558</v>
      </c>
      <c r="C955" s="12" t="s">
        <v>10</v>
      </c>
      <c r="D955" s="3" t="s">
        <v>13</v>
      </c>
      <c r="E955" s="10">
        <v>3418.2</v>
      </c>
      <c r="F955" s="10">
        <v>23</v>
      </c>
      <c r="G955" s="10">
        <v>49</v>
      </c>
      <c r="H955" s="10">
        <v>1109.8699999999999</v>
      </c>
    </row>
    <row r="956" spans="1:8">
      <c r="A956" s="10" t="s">
        <v>970</v>
      </c>
      <c r="B956" s="11">
        <v>45348</v>
      </c>
      <c r="C956" s="12" t="str">
        <f>PROPER("norTh")</f>
        <v>North</v>
      </c>
      <c r="D956" s="3" t="s">
        <v>15</v>
      </c>
      <c r="E956" s="10">
        <v>986.89</v>
      </c>
      <c r="F956" s="10">
        <v>11</v>
      </c>
      <c r="G956" s="10">
        <v>17</v>
      </c>
      <c r="H956" s="10">
        <v>1301.3699999999999</v>
      </c>
    </row>
    <row r="957" spans="1:8">
      <c r="A957" s="10" t="s">
        <v>971</v>
      </c>
      <c r="B957" s="11">
        <v>45196</v>
      </c>
      <c r="C957" s="12" t="s">
        <v>10</v>
      </c>
      <c r="D957" s="3" t="s">
        <v>14</v>
      </c>
      <c r="E957" s="10">
        <v>382.33</v>
      </c>
      <c r="F957" s="10">
        <v>34</v>
      </c>
      <c r="G957" s="10">
        <v>15</v>
      </c>
      <c r="H957" s="10">
        <v>1807.08</v>
      </c>
    </row>
    <row r="958" spans="1:8">
      <c r="A958" s="10" t="s">
        <v>972</v>
      </c>
      <c r="B958" s="11">
        <v>45570</v>
      </c>
      <c r="C958" s="12" t="s">
        <v>8</v>
      </c>
      <c r="D958" s="3" t="s">
        <v>11</v>
      </c>
      <c r="E958" s="10">
        <v>1720.08</v>
      </c>
      <c r="F958" s="10">
        <v>34</v>
      </c>
      <c r="G958" s="10">
        <v>50</v>
      </c>
      <c r="H958" s="10">
        <v>1510.83</v>
      </c>
    </row>
    <row r="959" spans="1:8">
      <c r="A959" s="10" t="s">
        <v>973</v>
      </c>
      <c r="B959" s="11">
        <v>45472</v>
      </c>
      <c r="C959" s="12" t="s">
        <v>8</v>
      </c>
      <c r="D959" s="3" t="s">
        <v>13</v>
      </c>
      <c r="E959" s="10">
        <v>3580.65</v>
      </c>
      <c r="F959" s="10">
        <v>30</v>
      </c>
      <c r="G959" s="10">
        <v>29</v>
      </c>
      <c r="H959" s="10">
        <v>1069.17</v>
      </c>
    </row>
    <row r="960" spans="1:8">
      <c r="A960" s="10" t="s">
        <v>974</v>
      </c>
      <c r="B960" s="11">
        <v>44925</v>
      </c>
      <c r="C960" s="12" t="s">
        <v>9</v>
      </c>
      <c r="D960" s="3" t="s">
        <v>14</v>
      </c>
      <c r="E960" s="10">
        <v>2593.31</v>
      </c>
      <c r="F960" s="10">
        <v>16</v>
      </c>
      <c r="G960" s="10">
        <v>34</v>
      </c>
      <c r="H960" s="10">
        <v>535.99</v>
      </c>
    </row>
    <row r="961" spans="1:8">
      <c r="A961" s="10" t="s">
        <v>975</v>
      </c>
      <c r="B961" s="11">
        <v>45360</v>
      </c>
      <c r="C961" s="12" t="s">
        <v>8</v>
      </c>
      <c r="D961" s="3" t="s">
        <v>13</v>
      </c>
      <c r="E961" s="10">
        <v>3737.32</v>
      </c>
      <c r="F961" s="10">
        <v>48</v>
      </c>
      <c r="G961" s="10">
        <v>17</v>
      </c>
      <c r="H961" s="10">
        <v>1820.81</v>
      </c>
    </row>
    <row r="962" spans="1:8">
      <c r="A962" s="10" t="s">
        <v>976</v>
      </c>
      <c r="B962" s="11">
        <v>45091</v>
      </c>
      <c r="C962" s="12" t="s">
        <v>10</v>
      </c>
      <c r="D962" s="3" t="s">
        <v>13</v>
      </c>
      <c r="E962" s="10">
        <v>4115.9399999999996</v>
      </c>
      <c r="F962" s="10">
        <v>48</v>
      </c>
      <c r="G962" s="10">
        <v>42</v>
      </c>
      <c r="H962" s="10">
        <v>1037.1199999999999</v>
      </c>
    </row>
    <row r="963" spans="1:8">
      <c r="A963" s="10" t="s">
        <v>977</v>
      </c>
      <c r="B963" s="11">
        <v>45496</v>
      </c>
      <c r="C963" s="12" t="s">
        <v>8</v>
      </c>
      <c r="D963" s="3" t="s">
        <v>15</v>
      </c>
      <c r="E963" s="10">
        <v>3533.08</v>
      </c>
      <c r="F963" s="10">
        <v>36</v>
      </c>
      <c r="G963" s="10">
        <v>15</v>
      </c>
      <c r="H963" s="10">
        <v>281.88</v>
      </c>
    </row>
    <row r="964" spans="1:8">
      <c r="A964" s="10" t="s">
        <v>978</v>
      </c>
      <c r="B964" s="11">
        <v>45475</v>
      </c>
      <c r="C964" s="12" t="s">
        <v>10</v>
      </c>
      <c r="D964" s="3" t="s">
        <v>14</v>
      </c>
      <c r="E964" s="10">
        <v>3668.07</v>
      </c>
      <c r="F964" s="10">
        <v>19</v>
      </c>
      <c r="G964" s="10">
        <v>28</v>
      </c>
      <c r="H964" s="10">
        <v>1312.96</v>
      </c>
    </row>
    <row r="965" spans="1:8">
      <c r="A965" s="10" t="s">
        <v>979</v>
      </c>
      <c r="B965" s="11">
        <v>45233</v>
      </c>
      <c r="C965" s="12" t="str">
        <f>PROPER("norTh")</f>
        <v>North</v>
      </c>
      <c r="D965" s="3" t="s">
        <v>15</v>
      </c>
      <c r="E965" s="10">
        <v>3948.22</v>
      </c>
      <c r="F965" s="10">
        <v>3</v>
      </c>
      <c r="G965" s="10">
        <v>31</v>
      </c>
      <c r="H965" s="10">
        <v>1000.64</v>
      </c>
    </row>
    <row r="966" spans="1:8">
      <c r="A966" s="10" t="s">
        <v>980</v>
      </c>
      <c r="B966" s="11">
        <v>45581</v>
      </c>
      <c r="C966" s="12" t="s">
        <v>10</v>
      </c>
      <c r="D966" s="3" t="s">
        <v>11</v>
      </c>
      <c r="E966" s="10">
        <v>750.45</v>
      </c>
      <c r="F966" s="10">
        <v>1</v>
      </c>
      <c r="G966" s="10">
        <v>3</v>
      </c>
      <c r="H966" s="10">
        <v>1555.43</v>
      </c>
    </row>
    <row r="967" spans="1:8">
      <c r="A967" s="10" t="s">
        <v>981</v>
      </c>
      <c r="B967" s="11">
        <v>45419</v>
      </c>
      <c r="C967" s="12" t="s">
        <v>10</v>
      </c>
      <c r="D967" s="3" t="s">
        <v>14</v>
      </c>
      <c r="E967" s="10">
        <v>3845.05</v>
      </c>
      <c r="F967" s="10">
        <v>22</v>
      </c>
      <c r="G967" s="10">
        <v>34</v>
      </c>
      <c r="H967" s="10">
        <v>904.99</v>
      </c>
    </row>
    <row r="968" spans="1:8">
      <c r="A968" s="10" t="s">
        <v>982</v>
      </c>
      <c r="B968" s="11">
        <v>45227</v>
      </c>
      <c r="C968" s="12" t="s">
        <v>10</v>
      </c>
      <c r="D968" s="3" t="s">
        <v>13</v>
      </c>
      <c r="E968" s="10">
        <v>807.33</v>
      </c>
      <c r="F968" s="10">
        <v>28</v>
      </c>
      <c r="G968" s="10">
        <v>27</v>
      </c>
      <c r="H968" s="10">
        <v>1040.05</v>
      </c>
    </row>
    <row r="969" spans="1:8">
      <c r="A969" s="10" t="s">
        <v>983</v>
      </c>
      <c r="B969" s="11">
        <v>44900</v>
      </c>
      <c r="C969" s="12" t="s">
        <v>9</v>
      </c>
      <c r="D969" s="3" t="s">
        <v>11</v>
      </c>
      <c r="E969" s="10">
        <v>3455.58</v>
      </c>
      <c r="F969" s="10">
        <v>19</v>
      </c>
      <c r="G969" s="10">
        <v>34</v>
      </c>
      <c r="H969" s="10">
        <v>95.39</v>
      </c>
    </row>
    <row r="970" spans="1:8">
      <c r="A970" s="10" t="s">
        <v>984</v>
      </c>
      <c r="B970" s="11">
        <v>44909</v>
      </c>
      <c r="C970" s="12" t="s">
        <v>10</v>
      </c>
      <c r="D970" s="3" t="s">
        <v>15</v>
      </c>
      <c r="E970" s="10">
        <v>885.34</v>
      </c>
      <c r="F970" s="10">
        <v>19</v>
      </c>
      <c r="G970" s="10">
        <v>1</v>
      </c>
      <c r="H970" s="10">
        <v>338.11</v>
      </c>
    </row>
    <row r="971" spans="1:8">
      <c r="A971" s="10" t="s">
        <v>985</v>
      </c>
      <c r="B971" s="11">
        <v>45143</v>
      </c>
      <c r="C971" s="12" t="s">
        <v>9</v>
      </c>
      <c r="D971" s="3" t="s">
        <v>13</v>
      </c>
      <c r="E971" s="10">
        <v>68.989999999999995</v>
      </c>
      <c r="F971" s="10">
        <v>5</v>
      </c>
      <c r="G971" s="10">
        <v>43</v>
      </c>
      <c r="H971" s="10">
        <v>1292.3399999999999</v>
      </c>
    </row>
    <row r="972" spans="1:8">
      <c r="A972" s="10" t="s">
        <v>986</v>
      </c>
      <c r="B972" s="11">
        <v>45194</v>
      </c>
      <c r="C972" s="12" t="s">
        <v>9</v>
      </c>
      <c r="D972" s="3" t="s">
        <v>12</v>
      </c>
      <c r="E972" s="10">
        <v>3873.29</v>
      </c>
      <c r="F972" s="10">
        <v>40</v>
      </c>
      <c r="G972" s="10">
        <v>39</v>
      </c>
      <c r="H972" s="10">
        <v>1683.5</v>
      </c>
    </row>
    <row r="973" spans="1:8">
      <c r="A973" s="10" t="s">
        <v>987</v>
      </c>
      <c r="B973" s="11">
        <v>45025</v>
      </c>
      <c r="C973" s="12" t="s">
        <v>8</v>
      </c>
      <c r="D973" s="3" t="s">
        <v>12</v>
      </c>
      <c r="E973" s="10">
        <v>419.46</v>
      </c>
      <c r="F973" s="10">
        <v>47</v>
      </c>
      <c r="G973" s="10">
        <v>18</v>
      </c>
      <c r="H973" s="10">
        <v>1709.86</v>
      </c>
    </row>
    <row r="974" spans="1:8">
      <c r="A974" s="10" t="s">
        <v>988</v>
      </c>
      <c r="B974" s="11">
        <v>45249</v>
      </c>
      <c r="C974" s="12" t="s">
        <v>8</v>
      </c>
      <c r="D974" s="3" t="s">
        <v>15</v>
      </c>
      <c r="E974" s="10">
        <v>4193.84</v>
      </c>
      <c r="F974" s="10">
        <v>14</v>
      </c>
      <c r="G974" s="10">
        <v>5</v>
      </c>
      <c r="H974" s="10">
        <v>1873.81</v>
      </c>
    </row>
    <row r="975" spans="1:8">
      <c r="A975" s="10" t="s">
        <v>989</v>
      </c>
      <c r="B975" s="11">
        <v>45565</v>
      </c>
      <c r="C975" s="12" t="s">
        <v>9</v>
      </c>
      <c r="D975" s="3" t="s">
        <v>14</v>
      </c>
      <c r="E975" s="10">
        <v>52.96</v>
      </c>
      <c r="F975" s="10">
        <v>47</v>
      </c>
      <c r="G975" s="10">
        <v>16</v>
      </c>
      <c r="H975" s="10">
        <v>1960.53</v>
      </c>
    </row>
    <row r="976" spans="1:8">
      <c r="A976" s="10" t="s">
        <v>990</v>
      </c>
      <c r="B976" s="11">
        <v>44903</v>
      </c>
      <c r="C976" s="12" t="s">
        <v>8</v>
      </c>
      <c r="D976" s="3" t="s">
        <v>13</v>
      </c>
      <c r="E976" s="10">
        <v>1456.78</v>
      </c>
      <c r="F976" s="10">
        <v>31</v>
      </c>
      <c r="G976" s="10">
        <v>10</v>
      </c>
      <c r="H976" s="10">
        <v>203.72</v>
      </c>
    </row>
    <row r="977" spans="1:8">
      <c r="A977" s="10" t="s">
        <v>991</v>
      </c>
      <c r="B977" s="11">
        <v>45417</v>
      </c>
      <c r="C977" s="12" t="s">
        <v>8</v>
      </c>
      <c r="D977" s="3" t="s">
        <v>13</v>
      </c>
      <c r="E977" s="10">
        <v>1361.67</v>
      </c>
      <c r="F977" s="10">
        <v>33</v>
      </c>
      <c r="G977" s="10">
        <v>41</v>
      </c>
      <c r="H977" s="10">
        <v>620.35</v>
      </c>
    </row>
    <row r="978" spans="1:8">
      <c r="A978" s="10" t="s">
        <v>992</v>
      </c>
      <c r="B978" s="11">
        <v>45400</v>
      </c>
      <c r="C978" s="12" t="str">
        <f t="shared" ref="C978:C979" si="40">PROPER("norTh")</f>
        <v>North</v>
      </c>
      <c r="D978" s="3" t="s">
        <v>15</v>
      </c>
      <c r="E978" s="10">
        <v>2752.98</v>
      </c>
      <c r="F978" s="10">
        <v>4</v>
      </c>
      <c r="G978" s="10">
        <v>8</v>
      </c>
      <c r="H978" s="10">
        <v>900.03</v>
      </c>
    </row>
    <row r="979" spans="1:8">
      <c r="A979" s="10" t="s">
        <v>993</v>
      </c>
      <c r="B979" s="11">
        <v>45242</v>
      </c>
      <c r="C979" s="12" t="str">
        <f t="shared" si="40"/>
        <v>North</v>
      </c>
      <c r="D979" s="3" t="s">
        <v>13</v>
      </c>
      <c r="E979" s="10">
        <v>2384.64</v>
      </c>
      <c r="F979" s="10">
        <v>46</v>
      </c>
      <c r="G979" s="10">
        <v>13</v>
      </c>
      <c r="H979" s="10">
        <v>191.19</v>
      </c>
    </row>
    <row r="980" spans="1:8">
      <c r="A980" s="10" t="s">
        <v>994</v>
      </c>
      <c r="B980" s="11">
        <v>45053</v>
      </c>
      <c r="C980" s="12" t="s">
        <v>8</v>
      </c>
      <c r="D980" s="3" t="s">
        <v>14</v>
      </c>
      <c r="E980" s="10">
        <v>150.94999999999999</v>
      </c>
      <c r="F980" s="10">
        <v>45</v>
      </c>
      <c r="G980" s="10">
        <v>34</v>
      </c>
      <c r="H980" s="10">
        <v>1732.91</v>
      </c>
    </row>
    <row r="981" spans="1:8">
      <c r="A981" s="10" t="s">
        <v>995</v>
      </c>
      <c r="B981" s="11">
        <v>45023</v>
      </c>
      <c r="C981" s="12" t="s">
        <v>8</v>
      </c>
      <c r="D981" s="3" t="s">
        <v>13</v>
      </c>
      <c r="E981" s="10">
        <v>1407.45</v>
      </c>
      <c r="F981" s="10">
        <v>23</v>
      </c>
      <c r="G981" s="10">
        <v>15</v>
      </c>
      <c r="H981" s="10">
        <v>728.54</v>
      </c>
    </row>
    <row r="982" spans="1:8">
      <c r="A982" s="10" t="s">
        <v>996</v>
      </c>
      <c r="B982" s="11">
        <v>44952</v>
      </c>
      <c r="C982" s="12" t="s">
        <v>9</v>
      </c>
      <c r="D982" s="3" t="s">
        <v>15</v>
      </c>
      <c r="E982" s="10">
        <v>4411.17</v>
      </c>
      <c r="F982" s="10">
        <v>4</v>
      </c>
      <c r="G982" s="10">
        <v>12</v>
      </c>
      <c r="H982" s="10">
        <v>206.61</v>
      </c>
    </row>
    <row r="983" spans="1:8">
      <c r="A983" s="10" t="s">
        <v>997</v>
      </c>
      <c r="B983" s="11">
        <v>45203</v>
      </c>
      <c r="C983" s="12" t="str">
        <f>PROPER("norTh")</f>
        <v>North</v>
      </c>
      <c r="D983" s="3" t="s">
        <v>15</v>
      </c>
      <c r="E983" s="10">
        <v>1437.04</v>
      </c>
      <c r="F983" s="10">
        <v>16</v>
      </c>
      <c r="G983" s="10">
        <v>29</v>
      </c>
      <c r="H983" s="10">
        <v>1648.95</v>
      </c>
    </row>
    <row r="984" spans="1:8">
      <c r="A984" s="10" t="s">
        <v>998</v>
      </c>
      <c r="B984" s="11">
        <v>45502</v>
      </c>
      <c r="C984" s="12" t="s">
        <v>10</v>
      </c>
      <c r="D984" s="3" t="s">
        <v>13</v>
      </c>
      <c r="E984" s="10">
        <v>2052.6799999999998</v>
      </c>
      <c r="F984" s="10">
        <v>24</v>
      </c>
      <c r="G984" s="10">
        <v>16</v>
      </c>
      <c r="H984" s="10">
        <v>337.63</v>
      </c>
    </row>
    <row r="985" spans="1:8">
      <c r="A985" s="10" t="s">
        <v>999</v>
      </c>
      <c r="B985" s="11">
        <v>45329</v>
      </c>
      <c r="C985" s="12" t="s">
        <v>8</v>
      </c>
      <c r="D985" s="3" t="s">
        <v>11</v>
      </c>
      <c r="E985" s="10">
        <v>2380.5</v>
      </c>
      <c r="F985" s="10">
        <v>21</v>
      </c>
      <c r="G985" s="10">
        <v>49</v>
      </c>
      <c r="H985" s="10">
        <v>979.86</v>
      </c>
    </row>
    <row r="986" spans="1:8">
      <c r="A986" s="10" t="s">
        <v>1000</v>
      </c>
      <c r="B986" s="11">
        <v>44974</v>
      </c>
      <c r="C986" s="12" t="str">
        <f>PROPER("norTh")</f>
        <v>North</v>
      </c>
      <c r="D986" s="3" t="s">
        <v>11</v>
      </c>
      <c r="E986" s="10">
        <v>3438.47</v>
      </c>
      <c r="F986" s="10">
        <v>14</v>
      </c>
      <c r="G986" s="10">
        <v>26</v>
      </c>
      <c r="H986" s="10">
        <v>483.67</v>
      </c>
    </row>
    <row r="987" spans="1:8">
      <c r="A987" s="10" t="s">
        <v>1001</v>
      </c>
      <c r="B987" s="11">
        <v>45486</v>
      </c>
      <c r="C987" s="12" t="s">
        <v>10</v>
      </c>
      <c r="D987" s="3" t="s">
        <v>11</v>
      </c>
      <c r="E987" s="10">
        <v>927.94</v>
      </c>
      <c r="F987" s="10">
        <v>19</v>
      </c>
      <c r="G987" s="10">
        <v>15</v>
      </c>
      <c r="H987" s="10">
        <v>1146.1099999999999</v>
      </c>
    </row>
    <row r="988" spans="1:8">
      <c r="A988" s="10" t="s">
        <v>1002</v>
      </c>
      <c r="B988" s="11">
        <v>45593</v>
      </c>
      <c r="C988" s="12" t="s">
        <v>8</v>
      </c>
      <c r="D988" s="3" t="s">
        <v>14</v>
      </c>
      <c r="E988" s="10">
        <v>4744.7299999999996</v>
      </c>
      <c r="F988" s="10">
        <v>49</v>
      </c>
      <c r="G988" s="10">
        <v>4</v>
      </c>
      <c r="H988" s="10">
        <v>327.16000000000003</v>
      </c>
    </row>
    <row r="989" spans="1:8">
      <c r="A989" s="10" t="s">
        <v>1003</v>
      </c>
      <c r="B989" s="11">
        <v>45244</v>
      </c>
      <c r="C989" s="12" t="str">
        <f>PROPER("norTh")</f>
        <v>North</v>
      </c>
      <c r="D989" s="3" t="s">
        <v>12</v>
      </c>
      <c r="E989" s="10">
        <v>2201.39</v>
      </c>
      <c r="F989" s="10">
        <v>23</v>
      </c>
      <c r="G989" s="10">
        <v>12</v>
      </c>
      <c r="H989" s="10">
        <v>1543.25</v>
      </c>
    </row>
    <row r="990" spans="1:8">
      <c r="A990" s="10" t="s">
        <v>1004</v>
      </c>
      <c r="B990" s="11">
        <v>45432</v>
      </c>
      <c r="C990" s="12" t="s">
        <v>9</v>
      </c>
      <c r="D990" s="3" t="s">
        <v>15</v>
      </c>
      <c r="E990" s="10">
        <v>3927.98</v>
      </c>
      <c r="F990" s="10">
        <v>30</v>
      </c>
      <c r="G990" s="10">
        <v>37</v>
      </c>
      <c r="H990" s="10">
        <v>163.81</v>
      </c>
    </row>
    <row r="991" spans="1:8">
      <c r="A991" s="10" t="s">
        <v>1005</v>
      </c>
      <c r="B991" s="11">
        <v>45344</v>
      </c>
      <c r="C991" s="12" t="s">
        <v>8</v>
      </c>
      <c r="D991" s="3" t="s">
        <v>12</v>
      </c>
      <c r="E991" s="10">
        <v>2923.31</v>
      </c>
      <c r="F991" s="10">
        <v>43</v>
      </c>
      <c r="G991" s="10">
        <v>14</v>
      </c>
      <c r="H991" s="10">
        <v>234.79</v>
      </c>
    </row>
    <row r="992" spans="1:8">
      <c r="A992" s="10" t="s">
        <v>1006</v>
      </c>
      <c r="B992" s="11">
        <v>44951</v>
      </c>
      <c r="C992" s="12" t="s">
        <v>10</v>
      </c>
      <c r="D992" s="3" t="s">
        <v>15</v>
      </c>
      <c r="E992" s="10">
        <v>2160.75</v>
      </c>
      <c r="F992" s="10">
        <v>41</v>
      </c>
      <c r="G992" s="10">
        <v>39</v>
      </c>
      <c r="H992" s="10">
        <v>222.18</v>
      </c>
    </row>
    <row r="993" spans="1:8">
      <c r="A993" s="10" t="s">
        <v>1007</v>
      </c>
      <c r="B993" s="11">
        <v>45149</v>
      </c>
      <c r="C993" s="12" t="str">
        <f>PROPER("norTh")</f>
        <v>North</v>
      </c>
      <c r="D993" s="3" t="s">
        <v>11</v>
      </c>
      <c r="E993" s="10">
        <v>2011.06</v>
      </c>
      <c r="F993" s="10">
        <v>22</v>
      </c>
      <c r="G993" s="10">
        <v>50</v>
      </c>
      <c r="H993" s="10">
        <v>1499.53</v>
      </c>
    </row>
    <row r="994" spans="1:8">
      <c r="A994" s="10" t="s">
        <v>1008</v>
      </c>
      <c r="B994" s="11">
        <v>45478</v>
      </c>
      <c r="C994" s="12" t="s">
        <v>10</v>
      </c>
      <c r="D994" s="3" t="s">
        <v>15</v>
      </c>
      <c r="E994" s="10">
        <v>4861.18</v>
      </c>
      <c r="F994" s="10">
        <v>41</v>
      </c>
      <c r="G994" s="10">
        <v>4</v>
      </c>
      <c r="H994" s="10">
        <v>534.63</v>
      </c>
    </row>
    <row r="995" spans="1:8">
      <c r="A995" s="10" t="s">
        <v>1009</v>
      </c>
      <c r="B995" s="11">
        <v>45093</v>
      </c>
      <c r="C995" s="12" t="s">
        <v>10</v>
      </c>
      <c r="D995" s="3" t="s">
        <v>15</v>
      </c>
      <c r="E995" s="10">
        <v>995.32</v>
      </c>
      <c r="F995" s="10">
        <v>1</v>
      </c>
      <c r="G995" s="10">
        <v>17</v>
      </c>
      <c r="H995" s="10">
        <v>1047.3499999999999</v>
      </c>
    </row>
    <row r="996" spans="1:8">
      <c r="A996" s="10" t="s">
        <v>1010</v>
      </c>
      <c r="B996" s="11">
        <v>45519</v>
      </c>
      <c r="C996" s="12" t="s">
        <v>10</v>
      </c>
      <c r="D996" s="3" t="s">
        <v>13</v>
      </c>
      <c r="E996" s="10">
        <v>3205.86</v>
      </c>
      <c r="F996" s="10">
        <v>22</v>
      </c>
      <c r="G996" s="10">
        <v>22</v>
      </c>
      <c r="H996" s="10">
        <v>1924.7</v>
      </c>
    </row>
    <row r="997" spans="1:8">
      <c r="A997" s="10" t="s">
        <v>1011</v>
      </c>
      <c r="B997" s="11">
        <v>45400</v>
      </c>
      <c r="C997" s="12" t="s">
        <v>8</v>
      </c>
      <c r="D997" s="3" t="s">
        <v>11</v>
      </c>
      <c r="E997" s="10">
        <v>4656.05</v>
      </c>
      <c r="F997" s="10">
        <v>4</v>
      </c>
      <c r="G997" s="10">
        <v>34</v>
      </c>
      <c r="H997" s="10">
        <v>1821.29</v>
      </c>
    </row>
    <row r="998" spans="1:8">
      <c r="A998" s="10" t="s">
        <v>1012</v>
      </c>
      <c r="B998" s="11">
        <v>45376</v>
      </c>
      <c r="C998" s="12" t="s">
        <v>8</v>
      </c>
      <c r="D998" s="3" t="s">
        <v>11</v>
      </c>
      <c r="E998" s="10">
        <v>4144.7299999999996</v>
      </c>
      <c r="F998" s="10">
        <v>25</v>
      </c>
      <c r="G998" s="10">
        <v>32</v>
      </c>
      <c r="H998" s="10">
        <v>1807.07</v>
      </c>
    </row>
    <row r="999" spans="1:8">
      <c r="A999" s="10" t="s">
        <v>1013</v>
      </c>
      <c r="B999" s="11">
        <v>45480</v>
      </c>
      <c r="C999" s="12" t="s">
        <v>8</v>
      </c>
      <c r="D999" s="3" t="s">
        <v>13</v>
      </c>
      <c r="E999" s="10">
        <v>2296.6999999999998</v>
      </c>
      <c r="F999" s="10">
        <v>1</v>
      </c>
      <c r="G999" s="10">
        <v>17</v>
      </c>
      <c r="H999" s="10">
        <v>34.880000000000003</v>
      </c>
    </row>
    <row r="1000" spans="1:8">
      <c r="A1000" s="10" t="s">
        <v>1014</v>
      </c>
      <c r="B1000" s="11">
        <v>44901</v>
      </c>
      <c r="C1000" s="12" t="s">
        <v>8</v>
      </c>
      <c r="D1000" s="3" t="s">
        <v>12</v>
      </c>
      <c r="E1000" s="10">
        <v>2067.65</v>
      </c>
      <c r="F1000" s="10">
        <v>15</v>
      </c>
      <c r="G1000" s="10">
        <v>35</v>
      </c>
      <c r="H1000" s="10">
        <v>1117.82</v>
      </c>
    </row>
    <row r="1001" spans="1:8">
      <c r="A1001" s="10" t="s">
        <v>1015</v>
      </c>
      <c r="B1001" s="11">
        <v>45233</v>
      </c>
      <c r="C1001" s="12" t="s">
        <v>10</v>
      </c>
      <c r="D1001" s="3" t="s">
        <v>14</v>
      </c>
      <c r="E1001" s="10">
        <v>3804.41</v>
      </c>
      <c r="F1001" s="10">
        <v>24</v>
      </c>
      <c r="G1001" s="10">
        <v>50</v>
      </c>
      <c r="H1001" s="10">
        <v>606.65</v>
      </c>
    </row>
    <row r="1002" spans="1:8">
      <c r="A1002" s="10" t="s">
        <v>1016</v>
      </c>
      <c r="B1002" s="11">
        <v>45325</v>
      </c>
      <c r="C1002" s="12" t="s">
        <v>9</v>
      </c>
      <c r="D1002" s="3" t="s">
        <v>13</v>
      </c>
      <c r="E1002" s="10">
        <v>3229.81</v>
      </c>
      <c r="F1002" s="10">
        <v>41</v>
      </c>
      <c r="G1002" s="10">
        <v>28</v>
      </c>
      <c r="H1002" s="10">
        <v>1143.74</v>
      </c>
    </row>
    <row r="1003" spans="1:8">
      <c r="A1003" s="10" t="s">
        <v>1017</v>
      </c>
      <c r="B1003" s="11">
        <v>45008</v>
      </c>
      <c r="C1003" s="12" t="str">
        <f>PROPER("norTh")</f>
        <v>North</v>
      </c>
      <c r="D1003" s="3" t="s">
        <v>13</v>
      </c>
      <c r="E1003" s="10">
        <v>1049.82</v>
      </c>
      <c r="F1003" s="10">
        <v>45</v>
      </c>
      <c r="G1003" s="10">
        <v>9</v>
      </c>
      <c r="H1003" s="10">
        <v>411.38</v>
      </c>
    </row>
    <row r="1004" spans="1:8">
      <c r="A1004" s="10" t="s">
        <v>1018</v>
      </c>
      <c r="B1004" s="11">
        <v>45268</v>
      </c>
      <c r="C1004" s="12" t="s">
        <v>10</v>
      </c>
      <c r="D1004" s="3" t="s">
        <v>15</v>
      </c>
      <c r="E1004" s="10">
        <v>4796.45</v>
      </c>
      <c r="F1004" s="10">
        <v>1</v>
      </c>
      <c r="G1004" s="10">
        <v>14</v>
      </c>
      <c r="H1004" s="10">
        <v>1877.74</v>
      </c>
    </row>
    <row r="1005" spans="1:8">
      <c r="A1005" s="10" t="s">
        <v>1019</v>
      </c>
      <c r="B1005" s="11">
        <v>44919</v>
      </c>
      <c r="C1005" s="12" t="s">
        <v>8</v>
      </c>
      <c r="D1005" s="3" t="s">
        <v>12</v>
      </c>
      <c r="E1005" s="10">
        <v>156.85</v>
      </c>
      <c r="F1005" s="10">
        <v>13</v>
      </c>
      <c r="G1005" s="10">
        <v>34</v>
      </c>
      <c r="H1005" s="10">
        <v>1837.33</v>
      </c>
    </row>
    <row r="1006" spans="1:8">
      <c r="A1006" s="10" t="s">
        <v>1020</v>
      </c>
      <c r="B1006" s="11">
        <v>45514</v>
      </c>
      <c r="C1006" s="12" t="s">
        <v>10</v>
      </c>
      <c r="D1006" s="3" t="s">
        <v>14</v>
      </c>
      <c r="E1006" s="10">
        <v>3001.04</v>
      </c>
      <c r="F1006" s="10">
        <v>27</v>
      </c>
      <c r="G1006" s="10">
        <v>48</v>
      </c>
      <c r="H1006" s="10">
        <v>109.42</v>
      </c>
    </row>
    <row r="1007" spans="1:8">
      <c r="A1007" s="10" t="s">
        <v>1021</v>
      </c>
      <c r="B1007" s="11">
        <v>45431</v>
      </c>
      <c r="C1007" s="12" t="s">
        <v>8</v>
      </c>
      <c r="D1007" s="3" t="s">
        <v>11</v>
      </c>
      <c r="E1007" s="10">
        <v>2168.6799999999998</v>
      </c>
      <c r="F1007" s="10">
        <v>46</v>
      </c>
      <c r="G1007" s="10">
        <v>18</v>
      </c>
      <c r="H1007" s="10">
        <v>252.03</v>
      </c>
    </row>
    <row r="1008" spans="1:8">
      <c r="A1008" s="10" t="s">
        <v>1022</v>
      </c>
      <c r="B1008" s="11">
        <v>44882</v>
      </c>
      <c r="C1008" s="12" t="s">
        <v>9</v>
      </c>
      <c r="D1008" s="3" t="s">
        <v>12</v>
      </c>
      <c r="E1008" s="10">
        <v>3794.43</v>
      </c>
      <c r="F1008" s="10">
        <v>5</v>
      </c>
      <c r="G1008" s="10">
        <v>21</v>
      </c>
      <c r="H1008" s="10">
        <v>1181.53</v>
      </c>
    </row>
    <row r="1009" spans="1:8">
      <c r="A1009" s="10" t="s">
        <v>1023</v>
      </c>
      <c r="B1009" s="11">
        <v>45552</v>
      </c>
      <c r="C1009" s="12" t="s">
        <v>9</v>
      </c>
      <c r="D1009" s="3" t="s">
        <v>15</v>
      </c>
      <c r="E1009" s="10">
        <v>2399.98</v>
      </c>
      <c r="F1009" s="10">
        <v>44</v>
      </c>
      <c r="G1009" s="10">
        <v>43</v>
      </c>
      <c r="H1009" s="10">
        <v>857.03</v>
      </c>
    </row>
    <row r="1010" spans="1:8">
      <c r="A1010" s="10" t="s">
        <v>1024</v>
      </c>
      <c r="B1010" s="11">
        <v>45382</v>
      </c>
      <c r="C1010" s="12" t="str">
        <f>PROPER("norTh")</f>
        <v>North</v>
      </c>
      <c r="D1010" s="3" t="s">
        <v>15</v>
      </c>
      <c r="E1010" s="10">
        <v>4331.6099999999997</v>
      </c>
      <c r="F1010" s="10">
        <v>37</v>
      </c>
      <c r="G1010" s="10">
        <v>48</v>
      </c>
      <c r="H1010" s="10">
        <v>1822.77</v>
      </c>
    </row>
    <row r="1011" spans="1:8">
      <c r="A1011" s="10" t="s">
        <v>1025</v>
      </c>
      <c r="B1011" s="11">
        <v>45480</v>
      </c>
      <c r="C1011" s="12" t="s">
        <v>9</v>
      </c>
      <c r="D1011" s="3" t="s">
        <v>15</v>
      </c>
      <c r="E1011" s="10">
        <v>2795.92</v>
      </c>
      <c r="F1011" s="10">
        <v>12</v>
      </c>
      <c r="G1011" s="10">
        <v>4</v>
      </c>
      <c r="H1011" s="10">
        <v>362.45</v>
      </c>
    </row>
    <row r="1012" spans="1:8">
      <c r="A1012" s="10" t="s">
        <v>1026</v>
      </c>
      <c r="B1012" s="11">
        <v>45252</v>
      </c>
      <c r="C1012" s="12" t="str">
        <f t="shared" ref="C1012:C1014" si="41">PROPER("norTh")</f>
        <v>North</v>
      </c>
      <c r="D1012" s="3" t="s">
        <v>12</v>
      </c>
      <c r="E1012" s="10">
        <v>3928.68</v>
      </c>
      <c r="F1012" s="10">
        <v>9</v>
      </c>
      <c r="G1012" s="10">
        <v>18</v>
      </c>
      <c r="H1012" s="10">
        <v>1894.16</v>
      </c>
    </row>
    <row r="1013" spans="1:8">
      <c r="A1013" s="10" t="s">
        <v>1027</v>
      </c>
      <c r="B1013" s="11">
        <v>44977</v>
      </c>
      <c r="C1013" s="12" t="str">
        <f t="shared" si="41"/>
        <v>North</v>
      </c>
      <c r="D1013" s="3" t="s">
        <v>12</v>
      </c>
      <c r="E1013" s="10">
        <v>1765.1</v>
      </c>
      <c r="F1013" s="10">
        <v>42</v>
      </c>
      <c r="G1013" s="10">
        <v>18</v>
      </c>
      <c r="H1013" s="10">
        <v>709.48</v>
      </c>
    </row>
    <row r="1014" spans="1:8">
      <c r="A1014" s="10" t="s">
        <v>1028</v>
      </c>
      <c r="B1014" s="11">
        <v>45274</v>
      </c>
      <c r="C1014" s="12" t="str">
        <f t="shared" si="41"/>
        <v>North</v>
      </c>
      <c r="D1014" s="3" t="s">
        <v>11</v>
      </c>
      <c r="E1014" s="10">
        <v>2760.27</v>
      </c>
      <c r="F1014" s="10">
        <v>14</v>
      </c>
      <c r="G1014" s="10">
        <v>40</v>
      </c>
      <c r="H1014" s="10">
        <v>183.57</v>
      </c>
    </row>
    <row r="1015" spans="1:8">
      <c r="A1015" s="10" t="s">
        <v>1029</v>
      </c>
      <c r="B1015" s="11">
        <v>45513</v>
      </c>
      <c r="C1015" s="12" t="s">
        <v>8</v>
      </c>
      <c r="D1015" s="3" t="s">
        <v>11</v>
      </c>
      <c r="E1015" s="10">
        <v>4469.47</v>
      </c>
      <c r="F1015" s="10">
        <v>12</v>
      </c>
      <c r="G1015" s="10">
        <v>43</v>
      </c>
      <c r="H1015" s="10">
        <v>252.99</v>
      </c>
    </row>
    <row r="1016" spans="1:8">
      <c r="A1016" s="10" t="s">
        <v>1030</v>
      </c>
      <c r="B1016" s="11">
        <v>45161</v>
      </c>
      <c r="C1016" s="12" t="str">
        <f>PROPER("norTh")</f>
        <v>North</v>
      </c>
      <c r="D1016" s="3" t="s">
        <v>12</v>
      </c>
      <c r="E1016" s="10">
        <v>4597.95</v>
      </c>
      <c r="F1016" s="10">
        <v>41</v>
      </c>
      <c r="G1016" s="10">
        <v>37</v>
      </c>
      <c r="H1016" s="10">
        <v>462.82</v>
      </c>
    </row>
    <row r="1017" spans="1:8">
      <c r="A1017" s="10" t="s">
        <v>1031</v>
      </c>
      <c r="B1017" s="11">
        <v>45585</v>
      </c>
      <c r="C1017" s="12" t="s">
        <v>10</v>
      </c>
      <c r="D1017" s="3" t="s">
        <v>15</v>
      </c>
      <c r="E1017" s="10">
        <v>4079.61</v>
      </c>
      <c r="F1017" s="10">
        <v>41</v>
      </c>
      <c r="G1017" s="10">
        <v>11</v>
      </c>
      <c r="H1017" s="10">
        <v>1406.79</v>
      </c>
    </row>
    <row r="1018" spans="1:8">
      <c r="A1018" s="10" t="s">
        <v>1032</v>
      </c>
      <c r="B1018" s="11">
        <v>45181</v>
      </c>
      <c r="C1018" s="12" t="s">
        <v>9</v>
      </c>
      <c r="D1018" s="3" t="s">
        <v>14</v>
      </c>
      <c r="E1018" s="10">
        <v>3438.73</v>
      </c>
      <c r="F1018" s="10">
        <v>26</v>
      </c>
      <c r="G1018" s="10">
        <v>8</v>
      </c>
      <c r="H1018" s="10">
        <v>53.56</v>
      </c>
    </row>
    <row r="1019" spans="1:8">
      <c r="A1019" s="10" t="s">
        <v>1033</v>
      </c>
      <c r="B1019" s="11">
        <v>45074</v>
      </c>
      <c r="C1019" s="12" t="s">
        <v>10</v>
      </c>
      <c r="D1019" s="3" t="s">
        <v>13</v>
      </c>
      <c r="E1019" s="10">
        <v>2110.96</v>
      </c>
      <c r="F1019" s="10">
        <v>26</v>
      </c>
      <c r="G1019" s="10">
        <v>43</v>
      </c>
      <c r="H1019" s="10">
        <v>489.13</v>
      </c>
    </row>
    <row r="1020" spans="1:8">
      <c r="A1020" s="10" t="s">
        <v>1034</v>
      </c>
      <c r="B1020" s="11">
        <v>44951</v>
      </c>
      <c r="C1020" s="12" t="str">
        <f t="shared" ref="C1020:C1021" si="42">PROPER("norTh")</f>
        <v>North</v>
      </c>
      <c r="D1020" s="3" t="s">
        <v>15</v>
      </c>
      <c r="E1020" s="10">
        <v>2876.94</v>
      </c>
      <c r="F1020" s="10">
        <v>5</v>
      </c>
      <c r="G1020" s="10">
        <v>4</v>
      </c>
      <c r="H1020" s="10">
        <v>1028.77</v>
      </c>
    </row>
    <row r="1021" spans="1:8">
      <c r="A1021" s="10" t="s">
        <v>1035</v>
      </c>
      <c r="B1021" s="11">
        <v>45577</v>
      </c>
      <c r="C1021" s="12" t="str">
        <f t="shared" si="42"/>
        <v>North</v>
      </c>
      <c r="D1021" s="3" t="s">
        <v>13</v>
      </c>
      <c r="E1021" s="10">
        <v>3041.41</v>
      </c>
      <c r="F1021" s="10">
        <v>24</v>
      </c>
      <c r="G1021" s="10">
        <v>33</v>
      </c>
      <c r="H1021" s="10">
        <v>668.22</v>
      </c>
    </row>
    <row r="1022" spans="1:8">
      <c r="A1022" s="10" t="s">
        <v>1036</v>
      </c>
      <c r="B1022" s="11">
        <v>45229</v>
      </c>
      <c r="C1022" s="12" t="s">
        <v>8</v>
      </c>
      <c r="D1022" s="3" t="s">
        <v>15</v>
      </c>
      <c r="E1022" s="10">
        <v>389.13</v>
      </c>
      <c r="F1022" s="10">
        <v>14</v>
      </c>
      <c r="G1022" s="10">
        <v>22</v>
      </c>
      <c r="H1022" s="10">
        <v>118.73</v>
      </c>
    </row>
    <row r="1023" spans="1:8">
      <c r="A1023" s="10" t="s">
        <v>1037</v>
      </c>
      <c r="B1023" s="11">
        <v>45179</v>
      </c>
      <c r="C1023" s="12" t="s">
        <v>10</v>
      </c>
      <c r="D1023" s="3" t="s">
        <v>14</v>
      </c>
      <c r="E1023" s="10">
        <v>596.21</v>
      </c>
      <c r="F1023" s="10">
        <v>39</v>
      </c>
      <c r="G1023" s="10">
        <v>15</v>
      </c>
      <c r="H1023" s="10">
        <v>1136.1500000000001</v>
      </c>
    </row>
    <row r="1024" spans="1:8">
      <c r="A1024" s="10" t="s">
        <v>1038</v>
      </c>
      <c r="B1024" s="11">
        <v>45470</v>
      </c>
      <c r="C1024" s="12" t="s">
        <v>10</v>
      </c>
      <c r="D1024" s="3" t="s">
        <v>13</v>
      </c>
      <c r="E1024" s="10">
        <v>2431.6999999999998</v>
      </c>
      <c r="F1024" s="10">
        <v>24</v>
      </c>
      <c r="G1024" s="10">
        <v>18</v>
      </c>
      <c r="H1024" s="10">
        <v>866.99</v>
      </c>
    </row>
    <row r="1025" spans="1:8">
      <c r="A1025" s="10" t="s">
        <v>1039</v>
      </c>
      <c r="B1025" s="11">
        <v>45203</v>
      </c>
      <c r="C1025" s="12" t="s">
        <v>10</v>
      </c>
      <c r="D1025" s="3" t="s">
        <v>14</v>
      </c>
      <c r="E1025" s="10">
        <v>428.42</v>
      </c>
      <c r="F1025" s="10">
        <v>28</v>
      </c>
      <c r="G1025" s="10">
        <v>49</v>
      </c>
      <c r="H1025" s="10">
        <v>141.13</v>
      </c>
    </row>
    <row r="1026" spans="1:8">
      <c r="A1026" s="10" t="s">
        <v>1040</v>
      </c>
      <c r="B1026" s="11">
        <v>45131</v>
      </c>
      <c r="C1026" s="12" t="s">
        <v>10</v>
      </c>
      <c r="D1026" s="3" t="s">
        <v>12</v>
      </c>
      <c r="E1026" s="10">
        <v>4670.37</v>
      </c>
      <c r="F1026" s="10">
        <v>22</v>
      </c>
      <c r="G1026" s="10">
        <v>3</v>
      </c>
      <c r="H1026" s="10">
        <v>306.32</v>
      </c>
    </row>
    <row r="1027" spans="1:8">
      <c r="A1027" s="10" t="s">
        <v>1041</v>
      </c>
      <c r="B1027" s="11">
        <v>45561</v>
      </c>
      <c r="C1027" s="12" t="s">
        <v>10</v>
      </c>
      <c r="D1027" s="3" t="s">
        <v>12</v>
      </c>
      <c r="E1027" s="10">
        <v>196.22</v>
      </c>
      <c r="F1027" s="10">
        <v>15</v>
      </c>
      <c r="G1027" s="10">
        <v>12</v>
      </c>
      <c r="H1027" s="10">
        <v>1957.85</v>
      </c>
    </row>
    <row r="1028" spans="1:8">
      <c r="A1028" s="10" t="s">
        <v>1042</v>
      </c>
      <c r="B1028" s="11">
        <v>45538</v>
      </c>
      <c r="C1028" s="12" t="str">
        <f>PROPER("norTh")</f>
        <v>North</v>
      </c>
      <c r="D1028" s="3" t="s">
        <v>11</v>
      </c>
      <c r="E1028" s="10">
        <v>3188.13</v>
      </c>
      <c r="F1028" s="10">
        <v>12</v>
      </c>
      <c r="G1028" s="10">
        <v>14</v>
      </c>
      <c r="H1028" s="10">
        <v>1446.21</v>
      </c>
    </row>
    <row r="1029" spans="1:8">
      <c r="A1029" s="10" t="s">
        <v>1043</v>
      </c>
      <c r="B1029" s="11">
        <v>45211</v>
      </c>
      <c r="C1029" s="12" t="s">
        <v>8</v>
      </c>
      <c r="D1029" s="3" t="s">
        <v>12</v>
      </c>
      <c r="E1029" s="10">
        <v>4875.21</v>
      </c>
      <c r="F1029" s="10">
        <v>17</v>
      </c>
      <c r="G1029" s="10">
        <v>25</v>
      </c>
      <c r="H1029" s="10">
        <v>1769.25</v>
      </c>
    </row>
    <row r="1030" spans="1:8">
      <c r="A1030" s="10" t="s">
        <v>1044</v>
      </c>
      <c r="B1030" s="11">
        <v>45127</v>
      </c>
      <c r="C1030" s="12" t="s">
        <v>10</v>
      </c>
      <c r="D1030" s="3" t="s">
        <v>12</v>
      </c>
      <c r="E1030" s="10">
        <v>3022.99</v>
      </c>
      <c r="F1030" s="10">
        <v>41</v>
      </c>
      <c r="G1030" s="10">
        <v>21</v>
      </c>
      <c r="H1030" s="10">
        <v>139.22</v>
      </c>
    </row>
    <row r="1031" spans="1:8">
      <c r="A1031" s="10" t="s">
        <v>1045</v>
      </c>
      <c r="B1031" s="11">
        <v>45464</v>
      </c>
      <c r="C1031" s="12" t="s">
        <v>8</v>
      </c>
      <c r="D1031" s="3" t="s">
        <v>13</v>
      </c>
      <c r="E1031" s="10">
        <v>4185.13</v>
      </c>
      <c r="F1031" s="10">
        <v>14</v>
      </c>
      <c r="G1031" s="10">
        <v>9</v>
      </c>
      <c r="H1031" s="10">
        <v>1080.9000000000001</v>
      </c>
    </row>
    <row r="1032" spans="1:8">
      <c r="A1032" s="10" t="s">
        <v>1046</v>
      </c>
      <c r="B1032" s="11">
        <v>45344</v>
      </c>
      <c r="C1032" s="12" t="s">
        <v>9</v>
      </c>
      <c r="D1032" s="3" t="s">
        <v>13</v>
      </c>
      <c r="E1032" s="10">
        <v>2000.04</v>
      </c>
      <c r="F1032" s="10">
        <v>29</v>
      </c>
      <c r="G1032" s="10">
        <v>31</v>
      </c>
      <c r="H1032" s="10">
        <v>578.14</v>
      </c>
    </row>
    <row r="1033" spans="1:8">
      <c r="A1033" s="10" t="s">
        <v>1047</v>
      </c>
      <c r="B1033" s="11">
        <v>44962</v>
      </c>
      <c r="C1033" s="12" t="s">
        <v>8</v>
      </c>
      <c r="D1033" s="3" t="s">
        <v>12</v>
      </c>
      <c r="E1033" s="10">
        <v>1569.07</v>
      </c>
      <c r="F1033" s="10">
        <v>17</v>
      </c>
      <c r="G1033" s="10">
        <v>8</v>
      </c>
      <c r="H1033" s="10">
        <v>65.239999999999995</v>
      </c>
    </row>
    <row r="1034" spans="1:8">
      <c r="A1034" s="10" t="s">
        <v>1048</v>
      </c>
      <c r="B1034" s="11">
        <v>44953</v>
      </c>
      <c r="C1034" s="12" t="s">
        <v>9</v>
      </c>
      <c r="D1034" s="3" t="s">
        <v>15</v>
      </c>
      <c r="E1034" s="10">
        <v>2031.19</v>
      </c>
      <c r="F1034" s="10">
        <v>38</v>
      </c>
      <c r="G1034" s="10">
        <v>13</v>
      </c>
      <c r="H1034" s="10">
        <v>1624.56</v>
      </c>
    </row>
    <row r="1035" spans="1:8">
      <c r="A1035" s="10" t="s">
        <v>1049</v>
      </c>
      <c r="B1035" s="11">
        <v>45243</v>
      </c>
      <c r="C1035" s="12" t="s">
        <v>9</v>
      </c>
      <c r="D1035" s="3" t="s">
        <v>14</v>
      </c>
      <c r="E1035" s="10">
        <v>1612.5</v>
      </c>
      <c r="F1035" s="10">
        <v>16</v>
      </c>
      <c r="G1035" s="10">
        <v>42</v>
      </c>
      <c r="H1035" s="10">
        <v>381.13</v>
      </c>
    </row>
    <row r="1036" spans="1:8">
      <c r="A1036" s="10" t="s">
        <v>1050</v>
      </c>
      <c r="B1036" s="11">
        <v>45095</v>
      </c>
      <c r="C1036" s="12" t="str">
        <f>PROPER("norTh")</f>
        <v>North</v>
      </c>
      <c r="D1036" s="3" t="s">
        <v>13</v>
      </c>
      <c r="E1036" s="10">
        <v>416.74</v>
      </c>
      <c r="F1036" s="10">
        <v>47</v>
      </c>
      <c r="G1036" s="10">
        <v>16</v>
      </c>
      <c r="H1036" s="10">
        <v>804.14</v>
      </c>
    </row>
    <row r="1037" spans="1:8">
      <c r="A1037" s="10" t="s">
        <v>1051</v>
      </c>
      <c r="B1037" s="11">
        <v>45345</v>
      </c>
      <c r="C1037" s="12" t="s">
        <v>9</v>
      </c>
      <c r="D1037" s="3" t="s">
        <v>13</v>
      </c>
      <c r="E1037" s="10">
        <v>4100.54</v>
      </c>
      <c r="F1037" s="10">
        <v>39</v>
      </c>
      <c r="G1037" s="10">
        <v>42</v>
      </c>
      <c r="H1037" s="10">
        <v>207.93</v>
      </c>
    </row>
    <row r="1038" spans="1:8">
      <c r="A1038" s="10" t="s">
        <v>1052</v>
      </c>
      <c r="B1038" s="11">
        <v>44893</v>
      </c>
      <c r="C1038" s="12" t="str">
        <f>PROPER("norTh")</f>
        <v>North</v>
      </c>
      <c r="D1038" s="3" t="s">
        <v>15</v>
      </c>
      <c r="E1038" s="10">
        <v>2927.75</v>
      </c>
      <c r="F1038" s="10">
        <v>24</v>
      </c>
      <c r="G1038" s="10">
        <v>37</v>
      </c>
      <c r="H1038" s="10">
        <v>898.04</v>
      </c>
    </row>
    <row r="1039" spans="1:8">
      <c r="A1039" s="10" t="s">
        <v>1053</v>
      </c>
      <c r="B1039" s="11">
        <v>45039</v>
      </c>
      <c r="C1039" s="12" t="s">
        <v>9</v>
      </c>
      <c r="D1039" s="3" t="s">
        <v>14</v>
      </c>
      <c r="E1039" s="10">
        <v>3693.84</v>
      </c>
      <c r="F1039" s="10">
        <v>48</v>
      </c>
      <c r="G1039" s="10">
        <v>32</v>
      </c>
      <c r="H1039" s="10">
        <v>1371.56</v>
      </c>
    </row>
    <row r="1040" spans="1:8">
      <c r="A1040" s="10" t="s">
        <v>1054</v>
      </c>
      <c r="B1040" s="11">
        <v>44900</v>
      </c>
      <c r="C1040" s="12" t="s">
        <v>8</v>
      </c>
      <c r="D1040" s="3" t="s">
        <v>11</v>
      </c>
      <c r="E1040" s="10">
        <v>2904.06</v>
      </c>
      <c r="F1040" s="10">
        <v>48</v>
      </c>
      <c r="G1040" s="10">
        <v>29</v>
      </c>
      <c r="H1040" s="10">
        <v>1427.41</v>
      </c>
    </row>
    <row r="1041" spans="1:8">
      <c r="A1041" s="10" t="s">
        <v>1055</v>
      </c>
      <c r="B1041" s="11">
        <v>45171</v>
      </c>
      <c r="C1041" s="12" t="s">
        <v>9</v>
      </c>
      <c r="D1041" s="3" t="s">
        <v>14</v>
      </c>
      <c r="E1041" s="10">
        <v>3204.02</v>
      </c>
      <c r="F1041" s="10">
        <v>4</v>
      </c>
      <c r="G1041" s="10">
        <v>19</v>
      </c>
      <c r="H1041" s="10">
        <v>1514.5</v>
      </c>
    </row>
    <row r="1042" spans="1:8">
      <c r="A1042" s="10" t="s">
        <v>1056</v>
      </c>
      <c r="B1042" s="11">
        <v>45232</v>
      </c>
      <c r="C1042" s="12" t="str">
        <f>PROPER("norTh")</f>
        <v>North</v>
      </c>
      <c r="D1042" s="3" t="s">
        <v>13</v>
      </c>
      <c r="E1042" s="10">
        <v>1947.12</v>
      </c>
      <c r="F1042" s="10">
        <v>22</v>
      </c>
      <c r="G1042" s="10">
        <v>4</v>
      </c>
      <c r="H1042" s="10">
        <v>1967.15</v>
      </c>
    </row>
    <row r="1043" spans="1:8">
      <c r="A1043" s="10" t="s">
        <v>1057</v>
      </c>
      <c r="B1043" s="11">
        <v>45431</v>
      </c>
      <c r="C1043" s="12" t="s">
        <v>10</v>
      </c>
      <c r="D1043" s="3" t="s">
        <v>15</v>
      </c>
      <c r="E1043" s="10">
        <v>1594.33</v>
      </c>
      <c r="F1043" s="10">
        <v>22</v>
      </c>
      <c r="G1043" s="10">
        <v>3</v>
      </c>
      <c r="H1043" s="10">
        <v>194.61</v>
      </c>
    </row>
    <row r="1044" spans="1:8">
      <c r="A1044" s="10" t="s">
        <v>1058</v>
      </c>
      <c r="B1044" s="11">
        <v>45315</v>
      </c>
      <c r="C1044" s="12" t="s">
        <v>10</v>
      </c>
      <c r="D1044" s="3" t="s">
        <v>11</v>
      </c>
      <c r="E1044" s="10">
        <v>3684.9</v>
      </c>
      <c r="F1044" s="10">
        <v>31</v>
      </c>
      <c r="G1044" s="10">
        <v>29</v>
      </c>
      <c r="H1044" s="10">
        <v>829.81</v>
      </c>
    </row>
    <row r="1045" spans="1:8">
      <c r="A1045" s="10" t="s">
        <v>1059</v>
      </c>
      <c r="B1045" s="11">
        <v>45256</v>
      </c>
      <c r="C1045" s="12" t="s">
        <v>10</v>
      </c>
      <c r="D1045" s="3" t="s">
        <v>13</v>
      </c>
      <c r="E1045" s="10">
        <v>741.61</v>
      </c>
      <c r="F1045" s="10">
        <v>37</v>
      </c>
      <c r="G1045" s="10">
        <v>29</v>
      </c>
      <c r="H1045" s="10">
        <v>1528.55</v>
      </c>
    </row>
    <row r="1046" spans="1:8">
      <c r="A1046" s="10" t="s">
        <v>1060</v>
      </c>
      <c r="B1046" s="11">
        <v>45474</v>
      </c>
      <c r="C1046" s="12" t="s">
        <v>8</v>
      </c>
      <c r="D1046" s="3" t="s">
        <v>11</v>
      </c>
      <c r="E1046" s="10">
        <v>3291.15</v>
      </c>
      <c r="F1046" s="10">
        <v>38</v>
      </c>
      <c r="G1046" s="10">
        <v>43</v>
      </c>
      <c r="H1046" s="10">
        <v>1654.57</v>
      </c>
    </row>
    <row r="1047" spans="1:8">
      <c r="A1047" s="10" t="s">
        <v>1061</v>
      </c>
      <c r="B1047" s="11">
        <v>45300</v>
      </c>
      <c r="C1047" s="12" t="s">
        <v>9</v>
      </c>
      <c r="D1047" s="3" t="s">
        <v>11</v>
      </c>
      <c r="E1047" s="10">
        <v>3384.12</v>
      </c>
      <c r="F1047" s="10">
        <v>14</v>
      </c>
      <c r="G1047" s="10">
        <v>11</v>
      </c>
      <c r="H1047" s="10">
        <v>1049.8800000000001</v>
      </c>
    </row>
    <row r="1048" spans="1:8">
      <c r="A1048" s="10" t="s">
        <v>1062</v>
      </c>
      <c r="B1048" s="11">
        <v>45302</v>
      </c>
      <c r="C1048" s="12" t="s">
        <v>10</v>
      </c>
      <c r="D1048" s="3" t="s">
        <v>14</v>
      </c>
      <c r="E1048" s="10">
        <v>1685.37</v>
      </c>
      <c r="F1048" s="10">
        <v>47</v>
      </c>
      <c r="G1048" s="10">
        <v>39</v>
      </c>
      <c r="H1048" s="10">
        <v>577.51</v>
      </c>
    </row>
    <row r="1049" spans="1:8">
      <c r="A1049" s="10" t="s">
        <v>1063</v>
      </c>
      <c r="B1049" s="11">
        <v>45048</v>
      </c>
      <c r="C1049" s="12" t="s">
        <v>10</v>
      </c>
      <c r="D1049" s="3" t="s">
        <v>11</v>
      </c>
      <c r="E1049" s="10">
        <v>295.68</v>
      </c>
      <c r="F1049" s="10">
        <v>7</v>
      </c>
      <c r="G1049" s="10">
        <v>48</v>
      </c>
      <c r="H1049" s="10">
        <v>1533.66</v>
      </c>
    </row>
    <row r="1050" spans="1:8">
      <c r="A1050" s="10" t="s">
        <v>1064</v>
      </c>
      <c r="B1050" s="11">
        <v>45192</v>
      </c>
      <c r="C1050" s="12" t="str">
        <f t="shared" ref="C1050:C1051" si="43">PROPER("norTh")</f>
        <v>North</v>
      </c>
      <c r="D1050" s="3" t="s">
        <v>11</v>
      </c>
      <c r="E1050" s="10">
        <v>923.51</v>
      </c>
      <c r="F1050" s="10">
        <v>17</v>
      </c>
      <c r="G1050" s="10">
        <v>24</v>
      </c>
      <c r="H1050" s="10">
        <v>441.64</v>
      </c>
    </row>
    <row r="1051" spans="1:8">
      <c r="A1051" s="10" t="s">
        <v>1065</v>
      </c>
      <c r="B1051" s="11">
        <v>44931</v>
      </c>
      <c r="C1051" s="12" t="str">
        <f t="shared" si="43"/>
        <v>North</v>
      </c>
      <c r="D1051" s="3" t="s">
        <v>11</v>
      </c>
      <c r="E1051" s="10">
        <v>1847.67</v>
      </c>
      <c r="F1051" s="10">
        <v>44</v>
      </c>
      <c r="G1051" s="10">
        <v>44</v>
      </c>
      <c r="H1051" s="10">
        <v>479.8</v>
      </c>
    </row>
    <row r="1052" spans="1:8">
      <c r="A1052" s="10" t="s">
        <v>1066</v>
      </c>
      <c r="B1052" s="11">
        <v>45417</v>
      </c>
      <c r="C1052" s="12" t="s">
        <v>10</v>
      </c>
      <c r="D1052" s="3" t="s">
        <v>15</v>
      </c>
      <c r="E1052" s="10">
        <v>2175.17</v>
      </c>
      <c r="F1052" s="10">
        <v>2</v>
      </c>
      <c r="G1052" s="10">
        <v>48</v>
      </c>
      <c r="H1052" s="10">
        <v>197.95</v>
      </c>
    </row>
    <row r="1053" spans="1:8">
      <c r="A1053" s="10" t="s">
        <v>1067</v>
      </c>
      <c r="B1053" s="11">
        <v>45164</v>
      </c>
      <c r="C1053" s="12" t="str">
        <f>PROPER("norTh")</f>
        <v>North</v>
      </c>
      <c r="D1053" s="3" t="s">
        <v>13</v>
      </c>
      <c r="E1053" s="10">
        <v>3731.26</v>
      </c>
      <c r="F1053" s="10">
        <v>48</v>
      </c>
      <c r="G1053" s="10">
        <v>13</v>
      </c>
      <c r="H1053" s="10">
        <v>321.77999999999997</v>
      </c>
    </row>
    <row r="1054" spans="1:8">
      <c r="A1054" s="10" t="s">
        <v>1068</v>
      </c>
      <c r="B1054" s="11">
        <v>45186</v>
      </c>
      <c r="C1054" s="12" t="s">
        <v>10</v>
      </c>
      <c r="D1054" s="3" t="s">
        <v>12</v>
      </c>
      <c r="E1054" s="10">
        <v>2385.91</v>
      </c>
      <c r="F1054" s="10">
        <v>10</v>
      </c>
      <c r="G1054" s="10">
        <v>23</v>
      </c>
      <c r="H1054" s="10">
        <v>212.65</v>
      </c>
    </row>
    <row r="1055" spans="1:8">
      <c r="A1055" s="10" t="s">
        <v>1069</v>
      </c>
      <c r="B1055" s="11">
        <v>45345</v>
      </c>
      <c r="C1055" s="12" t="str">
        <f>PROPER("norTh")</f>
        <v>North</v>
      </c>
      <c r="D1055" s="3" t="s">
        <v>11</v>
      </c>
      <c r="E1055" s="10">
        <v>4033.79</v>
      </c>
      <c r="F1055" s="10">
        <v>25</v>
      </c>
      <c r="G1055" s="10">
        <v>18</v>
      </c>
      <c r="H1055" s="10">
        <v>948.57</v>
      </c>
    </row>
    <row r="1056" spans="1:8">
      <c r="A1056" s="10" t="s">
        <v>1070</v>
      </c>
      <c r="B1056" s="11">
        <v>44962</v>
      </c>
      <c r="C1056" s="12" t="s">
        <v>8</v>
      </c>
      <c r="D1056" s="3" t="s">
        <v>11</v>
      </c>
      <c r="E1056" s="10">
        <v>2413.12</v>
      </c>
      <c r="F1056" s="10">
        <v>39</v>
      </c>
      <c r="G1056" s="10">
        <v>41</v>
      </c>
      <c r="H1056" s="10">
        <v>283.54000000000002</v>
      </c>
    </row>
    <row r="1057" spans="1:8">
      <c r="A1057" s="10" t="s">
        <v>1071</v>
      </c>
      <c r="B1057" s="11">
        <v>45231</v>
      </c>
      <c r="C1057" s="12" t="s">
        <v>10</v>
      </c>
      <c r="D1057" s="3" t="s">
        <v>11</v>
      </c>
      <c r="E1057" s="10">
        <v>3072.55</v>
      </c>
      <c r="F1057" s="10">
        <v>18</v>
      </c>
      <c r="G1057" s="10">
        <v>18</v>
      </c>
      <c r="H1057" s="10">
        <v>1996.48</v>
      </c>
    </row>
    <row r="1058" spans="1:8">
      <c r="A1058" s="10" t="s">
        <v>1072</v>
      </c>
      <c r="B1058" s="11">
        <v>44896</v>
      </c>
      <c r="C1058" s="12" t="s">
        <v>10</v>
      </c>
      <c r="D1058" s="3" t="s">
        <v>15</v>
      </c>
      <c r="E1058" s="10">
        <v>2703.74</v>
      </c>
      <c r="F1058" s="10">
        <v>16</v>
      </c>
      <c r="G1058" s="10">
        <v>47</v>
      </c>
      <c r="H1058" s="10">
        <v>1354.89</v>
      </c>
    </row>
    <row r="1059" spans="1:8">
      <c r="A1059" s="10" t="s">
        <v>1073</v>
      </c>
      <c r="B1059" s="11">
        <v>45225</v>
      </c>
      <c r="C1059" s="12" t="str">
        <f t="shared" ref="C1059:C1060" si="44">PROPER("norTh")</f>
        <v>North</v>
      </c>
      <c r="D1059" s="3" t="s">
        <v>14</v>
      </c>
      <c r="E1059" s="10">
        <v>1265.8900000000001</v>
      </c>
      <c r="F1059" s="10">
        <v>38</v>
      </c>
      <c r="G1059" s="10">
        <v>45</v>
      </c>
      <c r="H1059" s="10">
        <v>379.23</v>
      </c>
    </row>
    <row r="1060" spans="1:8">
      <c r="A1060" s="10" t="s">
        <v>1074</v>
      </c>
      <c r="B1060" s="11">
        <v>45326</v>
      </c>
      <c r="C1060" s="12" t="str">
        <f t="shared" si="44"/>
        <v>North</v>
      </c>
      <c r="D1060" s="3" t="s">
        <v>11</v>
      </c>
      <c r="E1060" s="10">
        <v>2168.0100000000002</v>
      </c>
      <c r="F1060" s="10">
        <v>9</v>
      </c>
      <c r="G1060" s="10">
        <v>30</v>
      </c>
      <c r="H1060" s="10">
        <v>1220.45</v>
      </c>
    </row>
    <row r="1061" spans="1:8">
      <c r="A1061" s="10" t="s">
        <v>1075</v>
      </c>
      <c r="B1061" s="11">
        <v>45269</v>
      </c>
      <c r="C1061" s="12" t="s">
        <v>10</v>
      </c>
      <c r="D1061" s="3" t="s">
        <v>11</v>
      </c>
      <c r="E1061" s="10">
        <v>2985.88</v>
      </c>
      <c r="F1061" s="10">
        <v>50</v>
      </c>
      <c r="G1061" s="10">
        <v>36</v>
      </c>
      <c r="H1061" s="10">
        <v>60.3</v>
      </c>
    </row>
    <row r="1062" spans="1:8">
      <c r="A1062" s="10" t="s">
        <v>1076</v>
      </c>
      <c r="B1062" s="11">
        <v>44988</v>
      </c>
      <c r="C1062" s="12" t="s">
        <v>9</v>
      </c>
      <c r="D1062" s="3" t="s">
        <v>15</v>
      </c>
      <c r="E1062" s="10">
        <v>299.89999999999998</v>
      </c>
      <c r="F1062" s="10">
        <v>5</v>
      </c>
      <c r="G1062" s="10">
        <v>24</v>
      </c>
      <c r="H1062" s="10">
        <v>1239.52</v>
      </c>
    </row>
    <row r="1063" spans="1:8">
      <c r="A1063" s="10" t="s">
        <v>1077</v>
      </c>
      <c r="B1063" s="11">
        <v>45146</v>
      </c>
      <c r="C1063" s="12" t="s">
        <v>9</v>
      </c>
      <c r="D1063" s="3" t="s">
        <v>15</v>
      </c>
      <c r="E1063" s="10">
        <v>3990.58</v>
      </c>
      <c r="F1063" s="10">
        <v>31</v>
      </c>
      <c r="G1063" s="10">
        <v>44</v>
      </c>
      <c r="H1063" s="10">
        <v>1035.93</v>
      </c>
    </row>
    <row r="1064" spans="1:8">
      <c r="A1064" s="10" t="s">
        <v>1078</v>
      </c>
      <c r="B1064" s="11">
        <v>45589</v>
      </c>
      <c r="C1064" s="12" t="str">
        <f t="shared" ref="C1064:C1065" si="45">PROPER("norTh")</f>
        <v>North</v>
      </c>
      <c r="D1064" s="3" t="s">
        <v>11</v>
      </c>
      <c r="E1064" s="10">
        <v>3933.66</v>
      </c>
      <c r="F1064" s="10">
        <v>2</v>
      </c>
      <c r="G1064" s="10">
        <v>27</v>
      </c>
      <c r="H1064" s="10">
        <v>683.06</v>
      </c>
    </row>
    <row r="1065" spans="1:8">
      <c r="A1065" s="10" t="s">
        <v>1079</v>
      </c>
      <c r="B1065" s="11">
        <v>45146</v>
      </c>
      <c r="C1065" s="12" t="str">
        <f t="shared" si="45"/>
        <v>North</v>
      </c>
      <c r="D1065" s="3" t="s">
        <v>15</v>
      </c>
      <c r="E1065" s="10">
        <v>365.62</v>
      </c>
      <c r="F1065" s="10">
        <v>38</v>
      </c>
      <c r="G1065" s="10">
        <v>2</v>
      </c>
      <c r="H1065" s="10">
        <v>1035.03</v>
      </c>
    </row>
    <row r="1066" spans="1:8">
      <c r="A1066" s="10" t="s">
        <v>1080</v>
      </c>
      <c r="B1066" s="11">
        <v>45071</v>
      </c>
      <c r="C1066" s="12" t="s">
        <v>8</v>
      </c>
      <c r="D1066" s="3" t="s">
        <v>13</v>
      </c>
      <c r="E1066" s="10">
        <v>3123.34</v>
      </c>
      <c r="F1066" s="10">
        <v>10</v>
      </c>
      <c r="G1066" s="10">
        <v>9</v>
      </c>
      <c r="H1066" s="10">
        <v>1433.05</v>
      </c>
    </row>
    <row r="1067" spans="1:8">
      <c r="A1067" s="10" t="s">
        <v>1081</v>
      </c>
      <c r="B1067" s="11">
        <v>45450</v>
      </c>
      <c r="C1067" s="12" t="s">
        <v>10</v>
      </c>
      <c r="D1067" s="3" t="s">
        <v>12</v>
      </c>
      <c r="E1067" s="10">
        <v>3384.89</v>
      </c>
      <c r="F1067" s="10">
        <v>47</v>
      </c>
      <c r="G1067" s="10">
        <v>45</v>
      </c>
      <c r="H1067" s="10">
        <v>946.11</v>
      </c>
    </row>
    <row r="1068" spans="1:8">
      <c r="A1068" s="10" t="s">
        <v>1082</v>
      </c>
      <c r="B1068" s="11">
        <v>45060</v>
      </c>
      <c r="C1068" s="12" t="s">
        <v>10</v>
      </c>
      <c r="D1068" s="3" t="s">
        <v>14</v>
      </c>
      <c r="E1068" s="10">
        <v>3395.27</v>
      </c>
      <c r="F1068" s="10">
        <v>29</v>
      </c>
      <c r="G1068" s="10">
        <v>28</v>
      </c>
      <c r="H1068" s="10">
        <v>1395.92</v>
      </c>
    </row>
    <row r="1069" spans="1:8">
      <c r="A1069" s="10" t="s">
        <v>1083</v>
      </c>
      <c r="B1069" s="11">
        <v>45252</v>
      </c>
      <c r="C1069" s="12" t="s">
        <v>10</v>
      </c>
      <c r="D1069" s="3" t="s">
        <v>15</v>
      </c>
      <c r="E1069" s="10">
        <v>2156.92</v>
      </c>
      <c r="F1069" s="10">
        <v>20</v>
      </c>
      <c r="G1069" s="10">
        <v>34</v>
      </c>
      <c r="H1069" s="10">
        <v>183.51</v>
      </c>
    </row>
    <row r="1070" spans="1:8">
      <c r="A1070" s="10" t="s">
        <v>1084</v>
      </c>
      <c r="B1070" s="11">
        <v>45217</v>
      </c>
      <c r="C1070" s="12" t="s">
        <v>8</v>
      </c>
      <c r="D1070" s="3" t="s">
        <v>13</v>
      </c>
      <c r="E1070" s="10">
        <v>2709.84</v>
      </c>
      <c r="F1070" s="10">
        <v>6</v>
      </c>
      <c r="G1070" s="10">
        <v>47</v>
      </c>
      <c r="H1070" s="10">
        <v>727.32</v>
      </c>
    </row>
    <row r="1071" spans="1:8">
      <c r="A1071" s="10" t="s">
        <v>1085</v>
      </c>
      <c r="B1071" s="11">
        <v>45192</v>
      </c>
      <c r="C1071" s="12" t="s">
        <v>8</v>
      </c>
      <c r="D1071" s="3" t="s">
        <v>12</v>
      </c>
      <c r="E1071" s="10">
        <v>4696.13</v>
      </c>
      <c r="F1071" s="10">
        <v>27</v>
      </c>
      <c r="G1071" s="10">
        <v>39</v>
      </c>
      <c r="H1071" s="10">
        <v>270.3</v>
      </c>
    </row>
    <row r="1072" spans="1:8">
      <c r="A1072" s="13" t="s">
        <v>1086</v>
      </c>
      <c r="B1072" s="11">
        <v>45475</v>
      </c>
      <c r="C1072" s="12" t="s">
        <v>9</v>
      </c>
      <c r="D1072" s="3" t="s">
        <v>14</v>
      </c>
      <c r="E1072" s="10">
        <v>1033.6600000000001</v>
      </c>
      <c r="F1072" s="10">
        <v>9</v>
      </c>
      <c r="G1072" s="10">
        <v>32</v>
      </c>
      <c r="H1072" s="10">
        <v>646.04999999999995</v>
      </c>
    </row>
    <row r="1073" spans="1:8">
      <c r="A1073" s="10" t="s">
        <v>1087</v>
      </c>
      <c r="B1073" s="11">
        <v>44999</v>
      </c>
      <c r="C1073" s="12" t="s">
        <v>10</v>
      </c>
      <c r="D1073" s="3" t="s">
        <v>13</v>
      </c>
      <c r="E1073" s="10">
        <v>3869.89</v>
      </c>
      <c r="F1073" s="10">
        <v>5</v>
      </c>
      <c r="G1073" s="10">
        <v>12</v>
      </c>
      <c r="H1073" s="10">
        <v>718.54</v>
      </c>
    </row>
    <row r="1074" spans="1:8">
      <c r="A1074" s="10" t="s">
        <v>1088</v>
      </c>
      <c r="B1074" s="11">
        <v>45150</v>
      </c>
      <c r="C1074" s="12" t="str">
        <f t="shared" ref="C1074:C1075" si="46">PROPER("norTh")</f>
        <v>North</v>
      </c>
      <c r="D1074" s="3" t="s">
        <v>11</v>
      </c>
      <c r="E1074" s="10">
        <v>3098.01</v>
      </c>
      <c r="F1074" s="10">
        <v>6</v>
      </c>
      <c r="G1074" s="10">
        <v>8</v>
      </c>
      <c r="H1074" s="10">
        <v>700.82</v>
      </c>
    </row>
    <row r="1075" spans="1:8">
      <c r="A1075" s="10" t="s">
        <v>1089</v>
      </c>
      <c r="B1075" s="11">
        <v>45114</v>
      </c>
      <c r="C1075" s="12" t="str">
        <f t="shared" si="46"/>
        <v>North</v>
      </c>
      <c r="D1075" s="3" t="s">
        <v>15</v>
      </c>
      <c r="E1075" s="10">
        <v>2439.6799999999998</v>
      </c>
      <c r="F1075" s="10">
        <v>38</v>
      </c>
      <c r="G1075" s="10">
        <v>33</v>
      </c>
      <c r="H1075" s="10">
        <v>1647.74</v>
      </c>
    </row>
    <row r="1076" spans="1:8">
      <c r="A1076" s="10" t="s">
        <v>1090</v>
      </c>
      <c r="B1076" s="11">
        <v>44910</v>
      </c>
      <c r="C1076" s="12" t="s">
        <v>8</v>
      </c>
      <c r="D1076" s="3" t="s">
        <v>13</v>
      </c>
      <c r="E1076" s="10">
        <v>842.81</v>
      </c>
      <c r="F1076" s="10">
        <v>40</v>
      </c>
      <c r="G1076" s="10">
        <v>19</v>
      </c>
      <c r="H1076" s="10">
        <v>583.15</v>
      </c>
    </row>
    <row r="1077" spans="1:8">
      <c r="A1077" s="10" t="s">
        <v>1091</v>
      </c>
      <c r="B1077" s="11">
        <v>45025</v>
      </c>
      <c r="C1077" s="12" t="s">
        <v>9</v>
      </c>
      <c r="D1077" s="3" t="s">
        <v>13</v>
      </c>
      <c r="E1077" s="10">
        <v>2458.19</v>
      </c>
      <c r="F1077" s="10">
        <v>34</v>
      </c>
      <c r="G1077" s="10">
        <v>4</v>
      </c>
      <c r="H1077" s="10">
        <v>1909</v>
      </c>
    </row>
    <row r="1078" spans="1:8">
      <c r="A1078" s="10" t="s">
        <v>1092</v>
      </c>
      <c r="B1078" s="11">
        <v>44893</v>
      </c>
      <c r="C1078" s="12" t="str">
        <f>PROPER("norTh")</f>
        <v>North</v>
      </c>
      <c r="D1078" s="3" t="s">
        <v>13</v>
      </c>
      <c r="E1078" s="10">
        <v>975.06</v>
      </c>
      <c r="F1078" s="10">
        <v>39</v>
      </c>
      <c r="G1078" s="10">
        <v>24</v>
      </c>
      <c r="H1078" s="10">
        <v>737.78</v>
      </c>
    </row>
    <row r="1079" spans="1:8">
      <c r="A1079" s="10" t="s">
        <v>1093</v>
      </c>
      <c r="B1079" s="11">
        <v>45174</v>
      </c>
      <c r="C1079" s="12" t="s">
        <v>10</v>
      </c>
      <c r="D1079" s="3" t="s">
        <v>14</v>
      </c>
      <c r="E1079" s="10">
        <v>3202.73</v>
      </c>
      <c r="F1079" s="10">
        <v>24</v>
      </c>
      <c r="G1079" s="10">
        <v>33</v>
      </c>
      <c r="H1079" s="10">
        <v>539.78</v>
      </c>
    </row>
    <row r="1080" spans="1:8">
      <c r="A1080" s="10" t="s">
        <v>1094</v>
      </c>
      <c r="B1080" s="11">
        <v>45369</v>
      </c>
      <c r="C1080" s="12" t="s">
        <v>9</v>
      </c>
      <c r="D1080" s="3" t="s">
        <v>13</v>
      </c>
      <c r="E1080" s="10">
        <v>2594.16</v>
      </c>
      <c r="F1080" s="10">
        <v>33</v>
      </c>
      <c r="G1080" s="10">
        <v>16</v>
      </c>
      <c r="H1080" s="10">
        <v>1914.86</v>
      </c>
    </row>
    <row r="1081" spans="1:8">
      <c r="A1081" s="10" t="s">
        <v>1095</v>
      </c>
      <c r="B1081" s="11">
        <v>45334</v>
      </c>
      <c r="C1081" s="12" t="s">
        <v>8</v>
      </c>
      <c r="D1081" s="3" t="s">
        <v>13</v>
      </c>
      <c r="E1081" s="10">
        <v>2210.71</v>
      </c>
      <c r="F1081" s="10">
        <v>38</v>
      </c>
      <c r="G1081" s="10">
        <v>20</v>
      </c>
      <c r="H1081" s="10">
        <v>1818.17</v>
      </c>
    </row>
    <row r="1082" spans="1:8">
      <c r="A1082" s="10" t="s">
        <v>1096</v>
      </c>
      <c r="B1082" s="11">
        <v>45141</v>
      </c>
      <c r="C1082" s="12" t="str">
        <f>PROPER("norTh")</f>
        <v>North</v>
      </c>
      <c r="D1082" s="3" t="s">
        <v>15</v>
      </c>
      <c r="E1082" s="10">
        <v>4415.93</v>
      </c>
      <c r="F1082" s="10">
        <v>28</v>
      </c>
      <c r="G1082" s="10">
        <v>46</v>
      </c>
      <c r="H1082" s="10">
        <v>1028.93</v>
      </c>
    </row>
    <row r="1083" spans="1:8">
      <c r="A1083" s="10" t="s">
        <v>1097</v>
      </c>
      <c r="B1083" s="11">
        <v>45371</v>
      </c>
      <c r="C1083" s="12" t="s">
        <v>9</v>
      </c>
      <c r="D1083" s="3" t="s">
        <v>11</v>
      </c>
      <c r="E1083" s="10">
        <v>2247.6999999999998</v>
      </c>
      <c r="F1083" s="10">
        <v>18</v>
      </c>
      <c r="G1083" s="10">
        <v>28</v>
      </c>
      <c r="H1083" s="10">
        <v>742.35</v>
      </c>
    </row>
    <row r="1084" spans="1:8">
      <c r="A1084" s="10" t="s">
        <v>1098</v>
      </c>
      <c r="B1084" s="11">
        <v>45448</v>
      </c>
      <c r="C1084" s="12" t="s">
        <v>10</v>
      </c>
      <c r="D1084" s="3" t="s">
        <v>12</v>
      </c>
      <c r="E1084" s="10">
        <v>4664.6899999999996</v>
      </c>
      <c r="F1084" s="10">
        <v>11</v>
      </c>
      <c r="G1084" s="10">
        <v>42</v>
      </c>
      <c r="H1084" s="10">
        <v>915.1</v>
      </c>
    </row>
    <row r="1085" spans="1:8">
      <c r="A1085" s="10" t="s">
        <v>1099</v>
      </c>
      <c r="B1085" s="11">
        <v>45585</v>
      </c>
      <c r="C1085" s="12" t="s">
        <v>8</v>
      </c>
      <c r="D1085" s="3" t="s">
        <v>11</v>
      </c>
      <c r="E1085" s="10">
        <v>2945.18</v>
      </c>
      <c r="F1085" s="10">
        <v>28</v>
      </c>
      <c r="G1085" s="10">
        <v>11</v>
      </c>
      <c r="H1085" s="10">
        <v>1167.69</v>
      </c>
    </row>
    <row r="1086" spans="1:8">
      <c r="A1086" s="10" t="s">
        <v>1100</v>
      </c>
      <c r="B1086" s="11">
        <v>45196</v>
      </c>
      <c r="C1086" s="12" t="s">
        <v>8</v>
      </c>
      <c r="D1086" s="3" t="s">
        <v>12</v>
      </c>
      <c r="E1086" s="10">
        <v>4648.0600000000004</v>
      </c>
      <c r="F1086" s="10">
        <v>27</v>
      </c>
      <c r="G1086" s="10">
        <v>26</v>
      </c>
      <c r="H1086" s="10">
        <v>896.94</v>
      </c>
    </row>
    <row r="1087" spans="1:8">
      <c r="A1087" s="10" t="s">
        <v>1101</v>
      </c>
      <c r="B1087" s="11">
        <v>44884</v>
      </c>
      <c r="C1087" s="12" t="s">
        <v>10</v>
      </c>
      <c r="D1087" s="3" t="s">
        <v>12</v>
      </c>
      <c r="E1087" s="10">
        <v>4686.3</v>
      </c>
      <c r="F1087" s="10">
        <v>14</v>
      </c>
      <c r="G1087" s="10">
        <v>28</v>
      </c>
      <c r="H1087" s="10">
        <v>377.92</v>
      </c>
    </row>
    <row r="1088" spans="1:8">
      <c r="A1088" s="10" t="s">
        <v>1102</v>
      </c>
      <c r="B1088" s="11">
        <v>45151</v>
      </c>
      <c r="C1088" s="12" t="s">
        <v>9</v>
      </c>
      <c r="D1088" s="3" t="s">
        <v>13</v>
      </c>
      <c r="E1088" s="10">
        <v>2365.87</v>
      </c>
      <c r="F1088" s="10">
        <v>21</v>
      </c>
      <c r="G1088" s="10">
        <v>12</v>
      </c>
      <c r="H1088" s="10">
        <v>1126.51</v>
      </c>
    </row>
    <row r="1089" spans="1:8">
      <c r="A1089" s="10" t="s">
        <v>1103</v>
      </c>
      <c r="B1089" s="11">
        <v>45204</v>
      </c>
      <c r="C1089" s="12" t="str">
        <f t="shared" ref="C1089:C1090" si="47">PROPER("norTh")</f>
        <v>North</v>
      </c>
      <c r="D1089" s="3" t="s">
        <v>11</v>
      </c>
      <c r="E1089" s="10">
        <v>4883.6499999999996</v>
      </c>
      <c r="F1089" s="10">
        <v>16</v>
      </c>
      <c r="G1089" s="10">
        <v>9</v>
      </c>
      <c r="H1089" s="10">
        <v>1926.65</v>
      </c>
    </row>
    <row r="1090" spans="1:8">
      <c r="A1090" s="10" t="s">
        <v>1104</v>
      </c>
      <c r="B1090" s="11">
        <v>45327</v>
      </c>
      <c r="C1090" s="12" t="str">
        <f t="shared" si="47"/>
        <v>North</v>
      </c>
      <c r="D1090" s="3" t="s">
        <v>12</v>
      </c>
      <c r="E1090" s="10">
        <v>1705.34</v>
      </c>
      <c r="F1090" s="10">
        <v>49</v>
      </c>
      <c r="G1090" s="10">
        <v>46</v>
      </c>
      <c r="H1090" s="10">
        <v>145.30000000000001</v>
      </c>
    </row>
    <row r="1091" spans="1:8">
      <c r="A1091" s="10" t="s">
        <v>1105</v>
      </c>
      <c r="B1091" s="11">
        <v>45373</v>
      </c>
      <c r="C1091" s="12" t="s">
        <v>9</v>
      </c>
      <c r="D1091" s="3" t="s">
        <v>14</v>
      </c>
      <c r="E1091" s="10">
        <v>218.36</v>
      </c>
      <c r="F1091" s="10">
        <v>31</v>
      </c>
      <c r="G1091" s="10">
        <v>35</v>
      </c>
      <c r="H1091" s="10">
        <v>1777.78</v>
      </c>
    </row>
    <row r="1092" spans="1:8">
      <c r="A1092" s="10" t="s">
        <v>1106</v>
      </c>
      <c r="B1092" s="11">
        <v>45117</v>
      </c>
      <c r="C1092" s="12" t="str">
        <f t="shared" ref="C1092:C1093" si="48">PROPER("norTh")</f>
        <v>North</v>
      </c>
      <c r="D1092" s="3" t="s">
        <v>15</v>
      </c>
      <c r="E1092" s="10">
        <v>3098.37</v>
      </c>
      <c r="F1092" s="10">
        <v>18</v>
      </c>
      <c r="G1092" s="10">
        <v>41</v>
      </c>
      <c r="H1092" s="10">
        <v>892.04</v>
      </c>
    </row>
    <row r="1093" spans="1:8">
      <c r="A1093" s="10" t="s">
        <v>1107</v>
      </c>
      <c r="B1093" s="11">
        <v>45257</v>
      </c>
      <c r="C1093" s="12" t="str">
        <f t="shared" si="48"/>
        <v>North</v>
      </c>
      <c r="D1093" s="3" t="s">
        <v>13</v>
      </c>
      <c r="E1093" s="10">
        <v>4189.37</v>
      </c>
      <c r="F1093" s="10">
        <v>31</v>
      </c>
      <c r="G1093" s="10">
        <v>49</v>
      </c>
      <c r="H1093" s="10">
        <v>1436.1</v>
      </c>
    </row>
    <row r="1094" spans="1:8">
      <c r="A1094" s="10" t="s">
        <v>1108</v>
      </c>
      <c r="B1094" s="11">
        <v>45109</v>
      </c>
      <c r="C1094" s="12" t="s">
        <v>10</v>
      </c>
      <c r="D1094" s="3" t="s">
        <v>11</v>
      </c>
      <c r="E1094" s="10">
        <v>3375.39</v>
      </c>
      <c r="F1094" s="10">
        <v>5</v>
      </c>
      <c r="G1094" s="10">
        <v>50</v>
      </c>
      <c r="H1094" s="10">
        <v>819.64</v>
      </c>
    </row>
    <row r="1095" spans="1:8">
      <c r="A1095" s="10" t="s">
        <v>1109</v>
      </c>
      <c r="B1095" s="11">
        <v>45559</v>
      </c>
      <c r="C1095" s="12" t="s">
        <v>10</v>
      </c>
      <c r="D1095" s="3" t="s">
        <v>15</v>
      </c>
      <c r="E1095" s="10">
        <v>1083.97</v>
      </c>
      <c r="F1095" s="10">
        <v>27</v>
      </c>
      <c r="G1095" s="10">
        <v>33</v>
      </c>
      <c r="H1095" s="10">
        <v>1074.57</v>
      </c>
    </row>
    <row r="1096" spans="1:8">
      <c r="A1096" s="10" t="s">
        <v>1110</v>
      </c>
      <c r="B1096" s="11">
        <v>45548</v>
      </c>
      <c r="C1096" s="12" t="str">
        <f>PROPER("norTh")</f>
        <v>North</v>
      </c>
      <c r="D1096" s="3" t="s">
        <v>14</v>
      </c>
      <c r="E1096" s="10">
        <v>2160.83</v>
      </c>
      <c r="F1096" s="10">
        <v>37</v>
      </c>
      <c r="G1096" s="10">
        <v>8</v>
      </c>
      <c r="H1096" s="10">
        <v>620.03</v>
      </c>
    </row>
    <row r="1097" spans="1:8">
      <c r="A1097" s="10" t="s">
        <v>1111</v>
      </c>
      <c r="B1097" s="11">
        <v>44953</v>
      </c>
      <c r="C1097" s="12" t="s">
        <v>8</v>
      </c>
      <c r="D1097" s="3" t="s">
        <v>12</v>
      </c>
      <c r="E1097" s="10">
        <v>2904.24</v>
      </c>
      <c r="F1097" s="10">
        <v>2</v>
      </c>
      <c r="G1097" s="10">
        <v>0</v>
      </c>
      <c r="H1097" s="10">
        <v>1792.12</v>
      </c>
    </row>
    <row r="1098" spans="1:8">
      <c r="A1098" s="10" t="s">
        <v>1112</v>
      </c>
      <c r="B1098" s="11">
        <v>45230</v>
      </c>
      <c r="C1098" s="12" t="s">
        <v>10</v>
      </c>
      <c r="D1098" s="3" t="s">
        <v>15</v>
      </c>
      <c r="E1098" s="10">
        <v>1030.46</v>
      </c>
      <c r="F1098" s="10">
        <v>13</v>
      </c>
      <c r="G1098" s="10">
        <v>49</v>
      </c>
      <c r="H1098" s="10">
        <v>218.93</v>
      </c>
    </row>
    <row r="1099" spans="1:8">
      <c r="A1099" s="10" t="s">
        <v>1113</v>
      </c>
      <c r="B1099" s="11">
        <v>45288</v>
      </c>
      <c r="C1099" s="12" t="s">
        <v>10</v>
      </c>
      <c r="D1099" s="3" t="s">
        <v>11</v>
      </c>
      <c r="E1099" s="10">
        <v>158.47</v>
      </c>
      <c r="F1099" s="10">
        <v>4</v>
      </c>
      <c r="G1099" s="10">
        <v>34</v>
      </c>
      <c r="H1099" s="10">
        <v>563.86</v>
      </c>
    </row>
    <row r="1100" spans="1:8">
      <c r="A1100" s="10" t="s">
        <v>1114</v>
      </c>
      <c r="B1100" s="11">
        <v>45377</v>
      </c>
      <c r="C1100" s="12" t="s">
        <v>10</v>
      </c>
      <c r="D1100" s="3" t="s">
        <v>12</v>
      </c>
      <c r="E1100" s="10">
        <v>1754.4</v>
      </c>
      <c r="F1100" s="10">
        <v>41</v>
      </c>
      <c r="G1100" s="10">
        <v>32</v>
      </c>
      <c r="H1100" s="10">
        <v>1114.8699999999999</v>
      </c>
    </row>
    <row r="1101" spans="1:8">
      <c r="A1101" s="10" t="s">
        <v>1115</v>
      </c>
      <c r="B1101" s="11">
        <v>45398</v>
      </c>
      <c r="C1101" s="12" t="s">
        <v>10</v>
      </c>
      <c r="D1101" s="3" t="s">
        <v>11</v>
      </c>
      <c r="E1101" s="10">
        <v>4684.0600000000004</v>
      </c>
      <c r="F1101" s="10">
        <v>46</v>
      </c>
      <c r="G1101" s="10">
        <v>41</v>
      </c>
      <c r="H1101" s="10">
        <v>1707.46</v>
      </c>
    </row>
    <row r="1102" spans="1:8">
      <c r="A1102" s="10" t="s">
        <v>1116</v>
      </c>
      <c r="B1102" s="11">
        <v>44912</v>
      </c>
      <c r="C1102" s="12" t="s">
        <v>9</v>
      </c>
      <c r="D1102" s="3" t="s">
        <v>15</v>
      </c>
      <c r="E1102" s="10">
        <v>2555.4499999999998</v>
      </c>
      <c r="F1102" s="10">
        <v>27</v>
      </c>
      <c r="G1102" s="10">
        <v>17</v>
      </c>
      <c r="H1102" s="10">
        <v>1564.32</v>
      </c>
    </row>
    <row r="1103" spans="1:8">
      <c r="A1103" s="10" t="s">
        <v>1117</v>
      </c>
      <c r="B1103" s="11">
        <v>45173</v>
      </c>
      <c r="C1103" s="12" t="s">
        <v>8</v>
      </c>
      <c r="D1103" s="3" t="s">
        <v>14</v>
      </c>
      <c r="E1103" s="10">
        <v>478.06</v>
      </c>
      <c r="F1103" s="10">
        <v>7</v>
      </c>
      <c r="G1103" s="10">
        <v>6</v>
      </c>
      <c r="H1103" s="10">
        <v>391.37</v>
      </c>
    </row>
    <row r="1104" spans="1:8">
      <c r="A1104" s="10" t="s">
        <v>1118</v>
      </c>
      <c r="B1104" s="11">
        <v>45312</v>
      </c>
      <c r="C1104" s="12" t="str">
        <f>PROPER("norTh")</f>
        <v>North</v>
      </c>
      <c r="D1104" s="3" t="s">
        <v>12</v>
      </c>
      <c r="E1104" s="10">
        <v>2308.2600000000002</v>
      </c>
      <c r="F1104" s="10">
        <v>46</v>
      </c>
      <c r="G1104" s="10">
        <v>33</v>
      </c>
      <c r="H1104" s="10">
        <v>126.21</v>
      </c>
    </row>
    <row r="1105" spans="1:8">
      <c r="A1105" s="10" t="s">
        <v>1119</v>
      </c>
      <c r="B1105" s="11">
        <v>45468</v>
      </c>
      <c r="C1105" s="12" t="s">
        <v>8</v>
      </c>
      <c r="D1105" s="3" t="s">
        <v>13</v>
      </c>
      <c r="E1105" s="10">
        <v>1204.3499999999999</v>
      </c>
      <c r="F1105" s="10">
        <v>42</v>
      </c>
      <c r="G1105" s="10">
        <v>41</v>
      </c>
      <c r="H1105" s="10">
        <v>376.23</v>
      </c>
    </row>
    <row r="1106" spans="1:8">
      <c r="A1106" s="10" t="s">
        <v>1120</v>
      </c>
      <c r="B1106" s="11">
        <v>45123</v>
      </c>
      <c r="C1106" s="12" t="s">
        <v>8</v>
      </c>
      <c r="D1106" s="3" t="s">
        <v>14</v>
      </c>
      <c r="E1106" s="10">
        <v>1932.77</v>
      </c>
      <c r="F1106" s="10">
        <v>6</v>
      </c>
      <c r="G1106" s="10">
        <v>39</v>
      </c>
      <c r="H1106" s="10">
        <v>62.83</v>
      </c>
    </row>
    <row r="1107" spans="1:8">
      <c r="A1107" s="10" t="s">
        <v>1121</v>
      </c>
      <c r="B1107" s="11">
        <v>45029</v>
      </c>
      <c r="C1107" s="12" t="s">
        <v>10</v>
      </c>
      <c r="D1107" s="3" t="s">
        <v>13</v>
      </c>
      <c r="E1107" s="10">
        <v>472</v>
      </c>
      <c r="F1107" s="10">
        <v>19</v>
      </c>
      <c r="G1107" s="10">
        <v>9</v>
      </c>
      <c r="H1107" s="10">
        <v>1820.79</v>
      </c>
    </row>
    <row r="1108" spans="1:8">
      <c r="A1108" s="10" t="s">
        <v>1122</v>
      </c>
      <c r="B1108" s="11">
        <v>45423</v>
      </c>
      <c r="C1108" s="12" t="s">
        <v>9</v>
      </c>
      <c r="D1108" s="3" t="s">
        <v>13</v>
      </c>
      <c r="E1108" s="10">
        <v>4419.55</v>
      </c>
      <c r="F1108" s="10">
        <v>6</v>
      </c>
      <c r="G1108" s="10">
        <v>44</v>
      </c>
      <c r="H1108" s="10">
        <v>356.85</v>
      </c>
    </row>
    <row r="1109" spans="1:8">
      <c r="A1109" s="10" t="s">
        <v>1123</v>
      </c>
      <c r="B1109" s="11">
        <v>45120</v>
      </c>
      <c r="C1109" s="12" t="s">
        <v>8</v>
      </c>
      <c r="D1109" s="3" t="s">
        <v>15</v>
      </c>
      <c r="E1109" s="10">
        <v>3340.4</v>
      </c>
      <c r="F1109" s="10">
        <v>11</v>
      </c>
      <c r="G1109" s="10">
        <v>46</v>
      </c>
      <c r="H1109" s="10">
        <v>523.11</v>
      </c>
    </row>
    <row r="1110" spans="1:8">
      <c r="A1110" s="10" t="s">
        <v>1124</v>
      </c>
      <c r="B1110" s="11">
        <v>44920</v>
      </c>
      <c r="C1110" s="12" t="s">
        <v>9</v>
      </c>
      <c r="D1110" s="3" t="s">
        <v>12</v>
      </c>
      <c r="E1110" s="10">
        <v>3103.48</v>
      </c>
      <c r="F1110" s="10">
        <v>35</v>
      </c>
      <c r="G1110" s="10">
        <v>23</v>
      </c>
      <c r="H1110" s="10">
        <v>921.38</v>
      </c>
    </row>
    <row r="1111" spans="1:8">
      <c r="A1111" s="10" t="s">
        <v>1125</v>
      </c>
      <c r="B1111" s="11">
        <v>44963</v>
      </c>
      <c r="C1111" s="12" t="s">
        <v>8</v>
      </c>
      <c r="D1111" s="3" t="s">
        <v>13</v>
      </c>
      <c r="E1111" s="10">
        <v>3124.03</v>
      </c>
      <c r="F1111" s="10">
        <v>35</v>
      </c>
      <c r="G1111" s="10">
        <v>23</v>
      </c>
      <c r="H1111" s="10">
        <v>1988.58</v>
      </c>
    </row>
    <row r="1112" spans="1:8">
      <c r="A1112" s="10" t="s">
        <v>1126</v>
      </c>
      <c r="B1112" s="11">
        <v>44902</v>
      </c>
      <c r="C1112" s="12" t="s">
        <v>10</v>
      </c>
      <c r="D1112" s="3" t="s">
        <v>15</v>
      </c>
      <c r="E1112" s="10">
        <v>291.29000000000002</v>
      </c>
      <c r="F1112" s="10">
        <v>7</v>
      </c>
      <c r="G1112" s="10">
        <v>38</v>
      </c>
      <c r="H1112" s="10">
        <v>859.53</v>
      </c>
    </row>
    <row r="1113" spans="1:8">
      <c r="A1113" s="10" t="s">
        <v>1127</v>
      </c>
      <c r="B1113" s="11">
        <v>45280</v>
      </c>
      <c r="C1113" s="12" t="s">
        <v>9</v>
      </c>
      <c r="D1113" s="3" t="s">
        <v>13</v>
      </c>
      <c r="E1113" s="10">
        <v>1349.7</v>
      </c>
      <c r="F1113" s="10">
        <v>9</v>
      </c>
      <c r="G1113" s="10">
        <v>5</v>
      </c>
      <c r="H1113" s="10">
        <v>1855.37</v>
      </c>
    </row>
    <row r="1114" spans="1:8">
      <c r="A1114" s="10" t="s">
        <v>1128</v>
      </c>
      <c r="B1114" s="11">
        <v>45406</v>
      </c>
      <c r="C1114" s="12" t="s">
        <v>10</v>
      </c>
      <c r="D1114" s="3" t="s">
        <v>11</v>
      </c>
      <c r="E1114" s="10">
        <v>2340.4</v>
      </c>
      <c r="F1114" s="10">
        <v>23</v>
      </c>
      <c r="G1114" s="10">
        <v>9</v>
      </c>
      <c r="H1114" s="10">
        <v>267.12</v>
      </c>
    </row>
    <row r="1115" spans="1:8">
      <c r="A1115" s="10" t="s">
        <v>1129</v>
      </c>
      <c r="B1115" s="11">
        <v>45550</v>
      </c>
      <c r="C1115" s="12" t="str">
        <f t="shared" ref="C1115:C1116" si="49">PROPER("norTh")</f>
        <v>North</v>
      </c>
      <c r="D1115" s="3" t="s">
        <v>11</v>
      </c>
      <c r="E1115" s="10">
        <v>483.42</v>
      </c>
      <c r="F1115" s="10">
        <v>5</v>
      </c>
      <c r="G1115" s="10">
        <v>13</v>
      </c>
      <c r="H1115" s="10">
        <v>246.8</v>
      </c>
    </row>
    <row r="1116" spans="1:8">
      <c r="A1116" s="10" t="s">
        <v>1130</v>
      </c>
      <c r="B1116" s="11">
        <v>45284</v>
      </c>
      <c r="C1116" s="12" t="str">
        <f t="shared" si="49"/>
        <v>North</v>
      </c>
      <c r="D1116" s="3" t="s">
        <v>14</v>
      </c>
      <c r="E1116" s="10">
        <v>1805.34</v>
      </c>
      <c r="F1116" s="10">
        <v>46</v>
      </c>
      <c r="G1116" s="10">
        <v>16</v>
      </c>
      <c r="H1116" s="10">
        <v>1309.8699999999999</v>
      </c>
    </row>
    <row r="1117" spans="1:8">
      <c r="A1117" s="10" t="s">
        <v>1131</v>
      </c>
      <c r="B1117" s="11">
        <v>45163</v>
      </c>
      <c r="C1117" s="12" t="s">
        <v>10</v>
      </c>
      <c r="D1117" s="3" t="s">
        <v>13</v>
      </c>
      <c r="E1117" s="10">
        <v>2218.31</v>
      </c>
      <c r="F1117" s="10">
        <v>50</v>
      </c>
      <c r="G1117" s="10">
        <v>42</v>
      </c>
      <c r="H1117" s="10">
        <v>1682.52</v>
      </c>
    </row>
    <row r="1118" spans="1:8">
      <c r="A1118" s="10" t="s">
        <v>1132</v>
      </c>
      <c r="B1118" s="11">
        <v>45226</v>
      </c>
      <c r="C1118" s="12" t="s">
        <v>8</v>
      </c>
      <c r="D1118" s="3" t="s">
        <v>14</v>
      </c>
      <c r="E1118" s="10">
        <v>1281.56</v>
      </c>
      <c r="F1118" s="10">
        <v>24</v>
      </c>
      <c r="G1118" s="10">
        <v>42</v>
      </c>
      <c r="H1118" s="10">
        <v>356</v>
      </c>
    </row>
    <row r="1119" spans="1:8">
      <c r="A1119" s="10" t="s">
        <v>1133</v>
      </c>
      <c r="B1119" s="11">
        <v>45259</v>
      </c>
      <c r="C1119" s="12" t="s">
        <v>9</v>
      </c>
      <c r="D1119" s="3" t="s">
        <v>11</v>
      </c>
      <c r="E1119" s="10">
        <v>3111.43</v>
      </c>
      <c r="F1119" s="10">
        <v>43</v>
      </c>
      <c r="G1119" s="10">
        <v>11</v>
      </c>
      <c r="H1119" s="10">
        <v>1835.81</v>
      </c>
    </row>
    <row r="1120" spans="1:8">
      <c r="A1120" s="10" t="s">
        <v>1134</v>
      </c>
      <c r="B1120" s="11">
        <v>45498</v>
      </c>
      <c r="C1120" s="12" t="s">
        <v>9</v>
      </c>
      <c r="D1120" s="3" t="s">
        <v>15</v>
      </c>
      <c r="E1120" s="10">
        <v>3090.3</v>
      </c>
      <c r="F1120" s="10">
        <v>20</v>
      </c>
      <c r="G1120" s="10">
        <v>18</v>
      </c>
      <c r="H1120" s="10">
        <v>1323.39</v>
      </c>
    </row>
    <row r="1121" spans="1:8">
      <c r="A1121" s="10" t="s">
        <v>1135</v>
      </c>
      <c r="B1121" s="11">
        <v>45380</v>
      </c>
      <c r="C1121" s="12" t="str">
        <f>PROPER("norTh")</f>
        <v>North</v>
      </c>
      <c r="D1121" s="3" t="s">
        <v>12</v>
      </c>
      <c r="E1121" s="10">
        <v>193.72</v>
      </c>
      <c r="F1121" s="10">
        <v>19</v>
      </c>
      <c r="G1121" s="10">
        <v>0</v>
      </c>
      <c r="H1121" s="10">
        <v>1875.33</v>
      </c>
    </row>
    <row r="1122" spans="1:8">
      <c r="A1122" s="10" t="s">
        <v>1136</v>
      </c>
      <c r="B1122" s="11">
        <v>45452</v>
      </c>
      <c r="C1122" s="12" t="s">
        <v>9</v>
      </c>
      <c r="D1122" s="3" t="s">
        <v>15</v>
      </c>
      <c r="E1122" s="10">
        <v>1380.42</v>
      </c>
      <c r="F1122" s="10">
        <v>31</v>
      </c>
      <c r="G1122" s="10">
        <v>37</v>
      </c>
      <c r="H1122" s="10">
        <v>828.3</v>
      </c>
    </row>
    <row r="1123" spans="1:8">
      <c r="A1123" s="10" t="s">
        <v>1137</v>
      </c>
      <c r="B1123" s="11">
        <v>45203</v>
      </c>
      <c r="C1123" s="12" t="s">
        <v>9</v>
      </c>
      <c r="D1123" s="3" t="s">
        <v>12</v>
      </c>
      <c r="E1123" s="10">
        <v>1770.52</v>
      </c>
      <c r="F1123" s="10">
        <v>25</v>
      </c>
      <c r="G1123" s="10">
        <v>0</v>
      </c>
      <c r="H1123" s="10">
        <v>1129.96</v>
      </c>
    </row>
    <row r="1124" spans="1:8">
      <c r="A1124" s="10" t="s">
        <v>1138</v>
      </c>
      <c r="B1124" s="11">
        <v>45599</v>
      </c>
      <c r="C1124" s="12" t="s">
        <v>9</v>
      </c>
      <c r="D1124" s="3" t="s">
        <v>12</v>
      </c>
      <c r="E1124" s="10">
        <v>4834.1099999999997</v>
      </c>
      <c r="F1124" s="10">
        <v>25</v>
      </c>
      <c r="G1124" s="10">
        <v>49</v>
      </c>
      <c r="H1124" s="10">
        <v>902.53</v>
      </c>
    </row>
    <row r="1125" spans="1:8">
      <c r="A1125" s="10" t="s">
        <v>1139</v>
      </c>
      <c r="B1125" s="11">
        <v>45293</v>
      </c>
      <c r="C1125" s="12" t="s">
        <v>10</v>
      </c>
      <c r="D1125" s="3" t="s">
        <v>11</v>
      </c>
      <c r="E1125" s="10">
        <v>1407.67</v>
      </c>
      <c r="F1125" s="10">
        <v>21</v>
      </c>
      <c r="G1125" s="10">
        <v>24</v>
      </c>
      <c r="H1125" s="10">
        <v>1914.05</v>
      </c>
    </row>
    <row r="1126" spans="1:8">
      <c r="A1126" s="10" t="s">
        <v>1140</v>
      </c>
      <c r="B1126" s="11">
        <v>44951</v>
      </c>
      <c r="C1126" s="12" t="s">
        <v>10</v>
      </c>
      <c r="D1126" s="3" t="s">
        <v>13</v>
      </c>
      <c r="E1126" s="10">
        <v>2969.14</v>
      </c>
      <c r="F1126" s="10">
        <v>26</v>
      </c>
      <c r="G1126" s="10">
        <v>19</v>
      </c>
      <c r="H1126" s="10">
        <v>1949.21</v>
      </c>
    </row>
    <row r="1127" spans="1:8">
      <c r="A1127" s="10" t="s">
        <v>1141</v>
      </c>
      <c r="B1127" s="11">
        <v>45360</v>
      </c>
      <c r="C1127" s="12" t="str">
        <f>PROPER("norTh")</f>
        <v>North</v>
      </c>
      <c r="D1127" s="3" t="s">
        <v>12</v>
      </c>
      <c r="E1127" s="10">
        <v>1980.8</v>
      </c>
      <c r="F1127" s="10">
        <v>26</v>
      </c>
      <c r="G1127" s="10">
        <v>42</v>
      </c>
      <c r="H1127" s="10">
        <v>430.37</v>
      </c>
    </row>
    <row r="1128" spans="1:8">
      <c r="A1128" s="10" t="s">
        <v>1142</v>
      </c>
      <c r="B1128" s="11">
        <v>45300</v>
      </c>
      <c r="C1128" s="12" t="s">
        <v>8</v>
      </c>
      <c r="D1128" s="3" t="s">
        <v>12</v>
      </c>
      <c r="E1128" s="10">
        <v>3133.56</v>
      </c>
      <c r="F1128" s="10">
        <v>9</v>
      </c>
      <c r="G1128" s="10">
        <v>26</v>
      </c>
      <c r="H1128" s="10">
        <v>885.18</v>
      </c>
    </row>
    <row r="1129" spans="1:8">
      <c r="A1129" s="10" t="s">
        <v>1143</v>
      </c>
      <c r="B1129" s="11">
        <v>45427</v>
      </c>
      <c r="C1129" s="12" t="s">
        <v>8</v>
      </c>
      <c r="D1129" s="3" t="s">
        <v>12</v>
      </c>
      <c r="E1129" s="10">
        <v>3753.24</v>
      </c>
      <c r="F1129" s="10">
        <v>18</v>
      </c>
      <c r="G1129" s="10">
        <v>18</v>
      </c>
      <c r="H1129" s="10">
        <v>210.34</v>
      </c>
    </row>
    <row r="1130" spans="1:8">
      <c r="A1130" s="10" t="s">
        <v>1144</v>
      </c>
      <c r="B1130" s="11">
        <v>45376</v>
      </c>
      <c r="C1130" s="12" t="str">
        <f t="shared" ref="C1130:C1132" si="50">PROPER("norTh")</f>
        <v>North</v>
      </c>
      <c r="D1130" s="3" t="s">
        <v>14</v>
      </c>
      <c r="E1130" s="10">
        <v>341.79</v>
      </c>
      <c r="F1130" s="10">
        <v>34</v>
      </c>
      <c r="G1130" s="10">
        <v>19</v>
      </c>
      <c r="H1130" s="10">
        <v>1350.66</v>
      </c>
    </row>
    <row r="1131" spans="1:8">
      <c r="A1131" s="10" t="s">
        <v>1145</v>
      </c>
      <c r="B1131" s="11">
        <v>45135</v>
      </c>
      <c r="C1131" s="12" t="str">
        <f t="shared" si="50"/>
        <v>North</v>
      </c>
      <c r="D1131" s="3" t="s">
        <v>14</v>
      </c>
      <c r="E1131" s="10">
        <v>1604.17</v>
      </c>
      <c r="F1131" s="10">
        <v>16</v>
      </c>
      <c r="G1131" s="10">
        <v>50</v>
      </c>
      <c r="H1131" s="10">
        <v>1924.99</v>
      </c>
    </row>
    <row r="1132" spans="1:8">
      <c r="A1132" s="10" t="s">
        <v>1146</v>
      </c>
      <c r="B1132" s="11">
        <v>45270</v>
      </c>
      <c r="C1132" s="12" t="str">
        <f t="shared" si="50"/>
        <v>North</v>
      </c>
      <c r="D1132" s="3" t="s">
        <v>15</v>
      </c>
      <c r="E1132" s="10">
        <v>4084.47</v>
      </c>
      <c r="F1132" s="10">
        <v>46</v>
      </c>
      <c r="G1132" s="10">
        <v>19</v>
      </c>
      <c r="H1132" s="10">
        <v>273.3</v>
      </c>
    </row>
    <row r="1133" spans="1:8">
      <c r="A1133" s="10" t="s">
        <v>1147</v>
      </c>
      <c r="B1133" s="11">
        <v>45110</v>
      </c>
      <c r="C1133" s="12" t="s">
        <v>8</v>
      </c>
      <c r="D1133" s="3" t="s">
        <v>13</v>
      </c>
      <c r="E1133" s="10">
        <v>73.319999999999993</v>
      </c>
      <c r="F1133" s="10">
        <v>36</v>
      </c>
      <c r="G1133" s="10">
        <v>37</v>
      </c>
      <c r="H1133" s="10">
        <v>1360.99</v>
      </c>
    </row>
    <row r="1134" spans="1:8">
      <c r="A1134" s="10" t="s">
        <v>1148</v>
      </c>
      <c r="B1134" s="11">
        <v>45400</v>
      </c>
      <c r="C1134" s="12" t="s">
        <v>9</v>
      </c>
      <c r="D1134" s="3" t="s">
        <v>13</v>
      </c>
      <c r="E1134" s="10">
        <v>1143.4100000000001</v>
      </c>
      <c r="F1134" s="10">
        <v>19</v>
      </c>
      <c r="G1134" s="10">
        <v>43</v>
      </c>
      <c r="H1134" s="10">
        <v>488.64</v>
      </c>
    </row>
    <row r="1135" spans="1:8">
      <c r="A1135" s="10" t="s">
        <v>1149</v>
      </c>
      <c r="B1135" s="11">
        <v>44977</v>
      </c>
      <c r="C1135" s="12" t="str">
        <f t="shared" ref="C1135:C1136" si="51">PROPER("norTh")</f>
        <v>North</v>
      </c>
      <c r="D1135" s="3" t="s">
        <v>14</v>
      </c>
      <c r="E1135" s="10">
        <v>4698.1499999999996</v>
      </c>
      <c r="F1135" s="10">
        <v>50</v>
      </c>
      <c r="G1135" s="10">
        <v>19</v>
      </c>
      <c r="H1135" s="10">
        <v>1982.02</v>
      </c>
    </row>
    <row r="1136" spans="1:8">
      <c r="A1136" s="10" t="s">
        <v>1150</v>
      </c>
      <c r="B1136" s="11">
        <v>45084</v>
      </c>
      <c r="C1136" s="12" t="str">
        <f t="shared" si="51"/>
        <v>North</v>
      </c>
      <c r="D1136" s="3" t="s">
        <v>12</v>
      </c>
      <c r="E1136" s="10">
        <v>1850.43</v>
      </c>
      <c r="F1136" s="10">
        <v>29</v>
      </c>
      <c r="G1136" s="10">
        <v>33</v>
      </c>
      <c r="H1136" s="10">
        <v>1976.42</v>
      </c>
    </row>
    <row r="1137" spans="1:8">
      <c r="A1137" s="10" t="s">
        <v>1151</v>
      </c>
      <c r="B1137" s="11">
        <v>45180</v>
      </c>
      <c r="C1137" s="12" t="s">
        <v>9</v>
      </c>
      <c r="D1137" s="3" t="s">
        <v>13</v>
      </c>
      <c r="E1137" s="10">
        <v>4458.95</v>
      </c>
      <c r="F1137" s="10">
        <v>45</v>
      </c>
      <c r="G1137" s="10">
        <v>8</v>
      </c>
      <c r="H1137" s="10">
        <v>95.81</v>
      </c>
    </row>
    <row r="1138" spans="1:8">
      <c r="A1138" s="10" t="s">
        <v>1152</v>
      </c>
      <c r="B1138" s="11">
        <v>45265</v>
      </c>
      <c r="C1138" s="12" t="s">
        <v>10</v>
      </c>
      <c r="D1138" s="3" t="s">
        <v>12</v>
      </c>
      <c r="E1138" s="10">
        <v>543.49</v>
      </c>
      <c r="F1138" s="10">
        <v>25</v>
      </c>
      <c r="G1138" s="10">
        <v>31</v>
      </c>
      <c r="H1138" s="10">
        <v>1293.48</v>
      </c>
    </row>
    <row r="1139" spans="1:8">
      <c r="A1139" s="10" t="s">
        <v>1153</v>
      </c>
      <c r="B1139" s="11">
        <v>45534</v>
      </c>
      <c r="C1139" s="12" t="s">
        <v>9</v>
      </c>
      <c r="D1139" s="3" t="s">
        <v>14</v>
      </c>
      <c r="E1139" s="10">
        <v>3114.27</v>
      </c>
      <c r="F1139" s="10">
        <v>18</v>
      </c>
      <c r="G1139" s="10">
        <v>6</v>
      </c>
      <c r="H1139" s="10">
        <v>698.55</v>
      </c>
    </row>
    <row r="1140" spans="1:8">
      <c r="A1140" s="10" t="s">
        <v>1154</v>
      </c>
      <c r="B1140" s="11">
        <v>44962</v>
      </c>
      <c r="C1140" s="12" t="s">
        <v>9</v>
      </c>
      <c r="D1140" s="3" t="s">
        <v>12</v>
      </c>
      <c r="E1140" s="10">
        <v>2610.38</v>
      </c>
      <c r="F1140" s="10">
        <v>19</v>
      </c>
      <c r="G1140" s="10">
        <v>6</v>
      </c>
      <c r="H1140" s="10">
        <v>1655.31</v>
      </c>
    </row>
    <row r="1141" spans="1:8">
      <c r="A1141" s="10" t="s">
        <v>1155</v>
      </c>
      <c r="B1141" s="11">
        <v>44941</v>
      </c>
      <c r="C1141" s="12" t="s">
        <v>8</v>
      </c>
      <c r="D1141" s="3" t="s">
        <v>14</v>
      </c>
      <c r="E1141" s="10">
        <v>780.51</v>
      </c>
      <c r="F1141" s="10">
        <v>4</v>
      </c>
      <c r="G1141" s="10">
        <v>34</v>
      </c>
      <c r="H1141" s="10">
        <v>1223.19</v>
      </c>
    </row>
    <row r="1142" spans="1:8">
      <c r="A1142" s="10" t="s">
        <v>1156</v>
      </c>
      <c r="B1142" s="11">
        <v>45506</v>
      </c>
      <c r="C1142" s="12" t="s">
        <v>9</v>
      </c>
      <c r="D1142" s="3" t="s">
        <v>11</v>
      </c>
      <c r="E1142" s="10">
        <v>4457.3900000000003</v>
      </c>
      <c r="F1142" s="10">
        <v>34</v>
      </c>
      <c r="G1142" s="10">
        <v>48</v>
      </c>
      <c r="H1142" s="10">
        <v>1086.8599999999999</v>
      </c>
    </row>
    <row r="1143" spans="1:8">
      <c r="A1143" s="10" t="s">
        <v>1157</v>
      </c>
      <c r="B1143" s="11">
        <v>44885</v>
      </c>
      <c r="C1143" s="12" t="str">
        <f t="shared" ref="C1143:C1144" si="52">PROPER("norTh")</f>
        <v>North</v>
      </c>
      <c r="D1143" s="3" t="s">
        <v>14</v>
      </c>
      <c r="E1143" s="10">
        <v>3373.23</v>
      </c>
      <c r="F1143" s="10">
        <v>2</v>
      </c>
      <c r="G1143" s="10">
        <v>0</v>
      </c>
      <c r="H1143" s="10">
        <v>910.24</v>
      </c>
    </row>
    <row r="1144" spans="1:8">
      <c r="A1144" s="10" t="s">
        <v>1158</v>
      </c>
      <c r="B1144" s="11">
        <v>44939</v>
      </c>
      <c r="C1144" s="12" t="str">
        <f t="shared" si="52"/>
        <v>North</v>
      </c>
      <c r="D1144" s="3" t="s">
        <v>15</v>
      </c>
      <c r="E1144" s="10">
        <v>835.14</v>
      </c>
      <c r="F1144" s="10">
        <v>29</v>
      </c>
      <c r="G1144" s="10">
        <v>1</v>
      </c>
      <c r="H1144" s="10">
        <v>588.48</v>
      </c>
    </row>
    <row r="1145" spans="1:8">
      <c r="A1145" s="10" t="s">
        <v>1159</v>
      </c>
      <c r="B1145" s="11">
        <v>45138</v>
      </c>
      <c r="C1145" s="12" t="s">
        <v>9</v>
      </c>
      <c r="D1145" s="3" t="s">
        <v>15</v>
      </c>
      <c r="E1145" s="10">
        <v>1841.91</v>
      </c>
      <c r="F1145" s="10">
        <v>13</v>
      </c>
      <c r="G1145" s="10">
        <v>38</v>
      </c>
      <c r="H1145" s="10">
        <v>1852.78</v>
      </c>
    </row>
    <row r="1146" spans="1:8">
      <c r="A1146" s="10" t="s">
        <v>1160</v>
      </c>
      <c r="B1146" s="11">
        <v>45217</v>
      </c>
      <c r="C1146" s="12" t="s">
        <v>8</v>
      </c>
      <c r="D1146" s="3" t="s">
        <v>12</v>
      </c>
      <c r="E1146" s="10">
        <v>1956.95</v>
      </c>
      <c r="F1146" s="10">
        <v>22</v>
      </c>
      <c r="G1146" s="10">
        <v>42</v>
      </c>
      <c r="H1146" s="10">
        <v>347.15</v>
      </c>
    </row>
    <row r="1147" spans="1:8">
      <c r="A1147" s="10" t="s">
        <v>1161</v>
      </c>
      <c r="B1147" s="11">
        <v>45380</v>
      </c>
      <c r="C1147" s="12" t="s">
        <v>9</v>
      </c>
      <c r="D1147" s="3" t="s">
        <v>11</v>
      </c>
      <c r="E1147" s="10">
        <v>3402.62</v>
      </c>
      <c r="F1147" s="10">
        <v>7</v>
      </c>
      <c r="G1147" s="10">
        <v>7</v>
      </c>
      <c r="H1147" s="10">
        <v>1336.57</v>
      </c>
    </row>
    <row r="1148" spans="1:8">
      <c r="A1148" s="10" t="s">
        <v>1162</v>
      </c>
      <c r="B1148" s="11">
        <v>45242</v>
      </c>
      <c r="C1148" s="12" t="s">
        <v>10</v>
      </c>
      <c r="D1148" s="3" t="s">
        <v>14</v>
      </c>
      <c r="E1148" s="10">
        <v>4385.29</v>
      </c>
      <c r="F1148" s="10">
        <v>33</v>
      </c>
      <c r="G1148" s="10">
        <v>36</v>
      </c>
      <c r="H1148" s="10">
        <v>350.61</v>
      </c>
    </row>
    <row r="1149" spans="1:8">
      <c r="A1149" s="10" t="s">
        <v>1163</v>
      </c>
      <c r="B1149" s="11">
        <v>45088</v>
      </c>
      <c r="C1149" s="12" t="str">
        <f>PROPER("norTh")</f>
        <v>North</v>
      </c>
      <c r="D1149" s="3" t="s">
        <v>12</v>
      </c>
      <c r="E1149" s="10">
        <v>3316.22</v>
      </c>
      <c r="F1149" s="10">
        <v>29</v>
      </c>
      <c r="G1149" s="10">
        <v>47</v>
      </c>
      <c r="H1149" s="10">
        <v>1660.38</v>
      </c>
    </row>
    <row r="1150" spans="1:8">
      <c r="A1150" s="10" t="s">
        <v>1164</v>
      </c>
      <c r="B1150" s="11">
        <v>45197</v>
      </c>
      <c r="C1150" s="12" t="s">
        <v>9</v>
      </c>
      <c r="D1150" s="3" t="s">
        <v>15</v>
      </c>
      <c r="E1150" s="10">
        <v>287.83999999999997</v>
      </c>
      <c r="F1150" s="10">
        <v>34</v>
      </c>
      <c r="G1150" s="10">
        <v>28</v>
      </c>
      <c r="H1150" s="10">
        <v>1417.07</v>
      </c>
    </row>
    <row r="1151" spans="1:8">
      <c r="A1151" s="10" t="s">
        <v>1165</v>
      </c>
      <c r="B1151" s="11">
        <v>44904</v>
      </c>
      <c r="C1151" s="12" t="str">
        <f>PROPER("norTh")</f>
        <v>North</v>
      </c>
      <c r="D1151" s="3" t="s">
        <v>12</v>
      </c>
      <c r="E1151" s="10">
        <v>2007.34</v>
      </c>
      <c r="F1151" s="10">
        <v>10</v>
      </c>
      <c r="G1151" s="10">
        <v>30</v>
      </c>
      <c r="H1151" s="10">
        <v>1525.15</v>
      </c>
    </row>
    <row r="1152" spans="1:8">
      <c r="A1152" s="10" t="s">
        <v>1166</v>
      </c>
      <c r="B1152" s="11">
        <v>45381</v>
      </c>
      <c r="C1152" s="12" t="s">
        <v>9</v>
      </c>
      <c r="D1152" s="3" t="s">
        <v>12</v>
      </c>
      <c r="E1152" s="10">
        <v>2899.55</v>
      </c>
      <c r="F1152" s="10">
        <v>8</v>
      </c>
      <c r="G1152" s="10">
        <v>30</v>
      </c>
      <c r="H1152" s="10">
        <v>857.31</v>
      </c>
    </row>
    <row r="1153" spans="1:8">
      <c r="A1153" s="10" t="s">
        <v>1167</v>
      </c>
      <c r="B1153" s="11">
        <v>44944</v>
      </c>
      <c r="C1153" s="12" t="s">
        <v>10</v>
      </c>
      <c r="D1153" s="3" t="s">
        <v>12</v>
      </c>
      <c r="E1153" s="10">
        <v>1109.9100000000001</v>
      </c>
      <c r="F1153" s="10">
        <v>3</v>
      </c>
      <c r="G1153" s="10">
        <v>49</v>
      </c>
      <c r="H1153" s="10">
        <v>998.32</v>
      </c>
    </row>
    <row r="1154" spans="1:8">
      <c r="A1154" s="10" t="s">
        <v>1168</v>
      </c>
      <c r="B1154" s="11">
        <v>44985</v>
      </c>
      <c r="C1154" s="12" t="s">
        <v>9</v>
      </c>
      <c r="D1154" s="3" t="s">
        <v>13</v>
      </c>
      <c r="E1154" s="10">
        <v>3249.52</v>
      </c>
      <c r="F1154" s="10">
        <v>33</v>
      </c>
      <c r="G1154" s="10">
        <v>5</v>
      </c>
      <c r="H1154" s="10">
        <v>1233.76</v>
      </c>
    </row>
    <row r="1155" spans="1:8">
      <c r="A1155" s="10" t="s">
        <v>1169</v>
      </c>
      <c r="B1155" s="11">
        <v>44912</v>
      </c>
      <c r="C1155" s="12" t="s">
        <v>9</v>
      </c>
      <c r="D1155" s="3" t="s">
        <v>12</v>
      </c>
      <c r="E1155" s="10">
        <v>313.55</v>
      </c>
      <c r="F1155" s="10">
        <v>47</v>
      </c>
      <c r="G1155" s="10">
        <v>3</v>
      </c>
      <c r="H1155" s="10">
        <v>979.63</v>
      </c>
    </row>
    <row r="1156" spans="1:8">
      <c r="A1156" s="10" t="s">
        <v>1170</v>
      </c>
      <c r="B1156" s="11">
        <v>45163</v>
      </c>
      <c r="C1156" s="12" t="s">
        <v>8</v>
      </c>
      <c r="D1156" s="3" t="s">
        <v>15</v>
      </c>
      <c r="E1156" s="10">
        <v>633.80999999999995</v>
      </c>
      <c r="F1156" s="10">
        <v>6</v>
      </c>
      <c r="G1156" s="10">
        <v>14</v>
      </c>
      <c r="H1156" s="10">
        <v>1024.8499999999999</v>
      </c>
    </row>
    <row r="1157" spans="1:8">
      <c r="A1157" s="10" t="s">
        <v>1171</v>
      </c>
      <c r="B1157" s="11">
        <v>45398</v>
      </c>
      <c r="C1157" s="12" t="s">
        <v>9</v>
      </c>
      <c r="D1157" s="3" t="s">
        <v>12</v>
      </c>
      <c r="E1157" s="10">
        <v>122.09</v>
      </c>
      <c r="F1157" s="10">
        <v>31</v>
      </c>
      <c r="G1157" s="10">
        <v>4</v>
      </c>
      <c r="H1157" s="10">
        <v>1324.66</v>
      </c>
    </row>
    <row r="1158" spans="1:8">
      <c r="A1158" s="10" t="s">
        <v>1172</v>
      </c>
      <c r="B1158" s="11">
        <v>44886</v>
      </c>
      <c r="C1158" s="12" t="s">
        <v>9</v>
      </c>
      <c r="D1158" s="3" t="s">
        <v>12</v>
      </c>
      <c r="E1158" s="10">
        <v>263.75</v>
      </c>
      <c r="F1158" s="10">
        <v>50</v>
      </c>
      <c r="G1158" s="10">
        <v>22</v>
      </c>
      <c r="H1158" s="10">
        <v>423.34</v>
      </c>
    </row>
    <row r="1159" spans="1:8">
      <c r="A1159" s="10" t="s">
        <v>1173</v>
      </c>
      <c r="B1159" s="11">
        <v>45386</v>
      </c>
      <c r="C1159" s="12" t="s">
        <v>8</v>
      </c>
      <c r="D1159" s="3" t="s">
        <v>14</v>
      </c>
      <c r="E1159" s="10">
        <v>1977.19</v>
      </c>
      <c r="F1159" s="10">
        <v>29</v>
      </c>
      <c r="G1159" s="10">
        <v>27</v>
      </c>
      <c r="H1159" s="10">
        <v>1282.01</v>
      </c>
    </row>
    <row r="1160" spans="1:8">
      <c r="A1160" s="10" t="s">
        <v>1174</v>
      </c>
      <c r="B1160" s="11">
        <v>45271</v>
      </c>
      <c r="C1160" s="12" t="s">
        <v>8</v>
      </c>
      <c r="D1160" s="3" t="s">
        <v>14</v>
      </c>
      <c r="E1160" s="10">
        <v>1225.3499999999999</v>
      </c>
      <c r="F1160" s="10">
        <v>43</v>
      </c>
      <c r="G1160" s="10">
        <v>19</v>
      </c>
      <c r="H1160" s="10">
        <v>1479.16</v>
      </c>
    </row>
    <row r="1161" spans="1:8">
      <c r="A1161" s="10" t="s">
        <v>1175</v>
      </c>
      <c r="B1161" s="11">
        <v>45195</v>
      </c>
      <c r="C1161" s="12" t="s">
        <v>9</v>
      </c>
      <c r="D1161" s="3" t="s">
        <v>11</v>
      </c>
      <c r="E1161" s="10">
        <v>4593.26</v>
      </c>
      <c r="F1161" s="10">
        <v>15</v>
      </c>
      <c r="G1161" s="10">
        <v>48</v>
      </c>
      <c r="H1161" s="10">
        <v>665.86</v>
      </c>
    </row>
    <row r="1162" spans="1:8">
      <c r="A1162" s="10" t="s">
        <v>1176</v>
      </c>
      <c r="B1162" s="11">
        <v>45504</v>
      </c>
      <c r="C1162" s="12" t="s">
        <v>10</v>
      </c>
      <c r="D1162" s="3" t="s">
        <v>14</v>
      </c>
      <c r="E1162" s="10">
        <v>1443.35</v>
      </c>
      <c r="F1162" s="10">
        <v>27</v>
      </c>
      <c r="G1162" s="10">
        <v>31</v>
      </c>
      <c r="H1162" s="10">
        <v>909.94</v>
      </c>
    </row>
    <row r="1163" spans="1:8">
      <c r="A1163" s="10" t="s">
        <v>1177</v>
      </c>
      <c r="B1163" s="11">
        <v>45115</v>
      </c>
      <c r="C1163" s="12" t="s">
        <v>8</v>
      </c>
      <c r="D1163" s="3" t="s">
        <v>14</v>
      </c>
      <c r="E1163" s="10">
        <v>3459</v>
      </c>
      <c r="F1163" s="10">
        <v>42</v>
      </c>
      <c r="G1163" s="10">
        <v>43</v>
      </c>
      <c r="H1163" s="10">
        <v>1795.8</v>
      </c>
    </row>
    <row r="1164" spans="1:8">
      <c r="A1164" s="10" t="s">
        <v>1178</v>
      </c>
      <c r="B1164" s="11">
        <v>45119</v>
      </c>
      <c r="C1164" s="12" t="s">
        <v>10</v>
      </c>
      <c r="D1164" s="3" t="s">
        <v>14</v>
      </c>
      <c r="E1164" s="10">
        <v>205.22</v>
      </c>
      <c r="F1164" s="10">
        <v>11</v>
      </c>
      <c r="G1164" s="10">
        <v>1</v>
      </c>
      <c r="H1164" s="10">
        <v>1910.25</v>
      </c>
    </row>
    <row r="1165" spans="1:8">
      <c r="A1165" s="10" t="s">
        <v>1179</v>
      </c>
      <c r="B1165" s="11">
        <v>44940</v>
      </c>
      <c r="C1165" s="12" t="s">
        <v>8</v>
      </c>
      <c r="D1165" s="3" t="s">
        <v>14</v>
      </c>
      <c r="E1165" s="10">
        <v>3771.41</v>
      </c>
      <c r="F1165" s="10">
        <v>30</v>
      </c>
      <c r="G1165" s="10">
        <v>30</v>
      </c>
      <c r="H1165" s="10">
        <v>1729.39</v>
      </c>
    </row>
    <row r="1166" spans="1:8">
      <c r="A1166" s="10" t="s">
        <v>1180</v>
      </c>
      <c r="B1166" s="11">
        <v>45602</v>
      </c>
      <c r="C1166" s="12" t="str">
        <f>PROPER("norTh")</f>
        <v>North</v>
      </c>
      <c r="D1166" s="3" t="s">
        <v>15</v>
      </c>
      <c r="E1166" s="10">
        <v>644.42999999999995</v>
      </c>
      <c r="F1166" s="10">
        <v>18</v>
      </c>
      <c r="G1166" s="10">
        <v>0</v>
      </c>
      <c r="H1166" s="10">
        <v>208.35</v>
      </c>
    </row>
    <row r="1167" spans="1:8">
      <c r="A1167" s="10" t="s">
        <v>1181</v>
      </c>
      <c r="B1167" s="11">
        <v>45003</v>
      </c>
      <c r="C1167" s="12" t="s">
        <v>9</v>
      </c>
      <c r="D1167" s="3" t="s">
        <v>15</v>
      </c>
      <c r="E1167" s="10">
        <v>2477.85</v>
      </c>
      <c r="F1167" s="10">
        <v>26</v>
      </c>
      <c r="G1167" s="10">
        <v>44</v>
      </c>
      <c r="H1167" s="10">
        <v>334.53</v>
      </c>
    </row>
    <row r="1168" spans="1:8">
      <c r="A1168" s="10" t="s">
        <v>1182</v>
      </c>
      <c r="B1168" s="11">
        <v>45533</v>
      </c>
      <c r="C1168" s="12" t="s">
        <v>10</v>
      </c>
      <c r="D1168" s="3" t="s">
        <v>11</v>
      </c>
      <c r="E1168" s="10">
        <v>3962.28</v>
      </c>
      <c r="F1168" s="10">
        <v>26</v>
      </c>
      <c r="G1168" s="10">
        <v>33</v>
      </c>
      <c r="H1168" s="10">
        <v>913.97</v>
      </c>
    </row>
    <row r="1169" spans="1:8">
      <c r="A1169" s="10" t="s">
        <v>1183</v>
      </c>
      <c r="B1169" s="11">
        <v>45142</v>
      </c>
      <c r="C1169" s="12" t="s">
        <v>8</v>
      </c>
      <c r="D1169" s="3" t="s">
        <v>15</v>
      </c>
      <c r="E1169" s="10">
        <v>1502.71</v>
      </c>
      <c r="F1169" s="10">
        <v>22</v>
      </c>
      <c r="G1169" s="10">
        <v>0</v>
      </c>
      <c r="H1169" s="10">
        <v>309.07</v>
      </c>
    </row>
    <row r="1170" spans="1:8">
      <c r="A1170" s="10" t="s">
        <v>1184</v>
      </c>
      <c r="B1170" s="11">
        <v>45279</v>
      </c>
      <c r="C1170" s="12" t="s">
        <v>10</v>
      </c>
      <c r="D1170" s="3" t="s">
        <v>11</v>
      </c>
      <c r="E1170" s="10">
        <v>1662.68</v>
      </c>
      <c r="F1170" s="10">
        <v>4</v>
      </c>
      <c r="G1170" s="10">
        <v>43</v>
      </c>
      <c r="H1170" s="10">
        <v>88.64</v>
      </c>
    </row>
    <row r="1171" spans="1:8">
      <c r="A1171" s="10" t="s">
        <v>1185</v>
      </c>
      <c r="B1171" s="11">
        <v>45607</v>
      </c>
      <c r="C1171" s="12" t="s">
        <v>8</v>
      </c>
      <c r="D1171" s="3" t="s">
        <v>14</v>
      </c>
      <c r="E1171" s="10">
        <v>1679.22</v>
      </c>
      <c r="F1171" s="10">
        <v>8</v>
      </c>
      <c r="G1171" s="10">
        <v>38</v>
      </c>
      <c r="H1171" s="10">
        <v>848.04</v>
      </c>
    </row>
    <row r="1172" spans="1:8">
      <c r="A1172" s="10" t="s">
        <v>1186</v>
      </c>
      <c r="B1172" s="11">
        <v>45470</v>
      </c>
      <c r="C1172" s="12" t="s">
        <v>8</v>
      </c>
      <c r="D1172" s="3" t="s">
        <v>14</v>
      </c>
      <c r="E1172" s="10">
        <v>723.65</v>
      </c>
      <c r="F1172" s="10">
        <v>8</v>
      </c>
      <c r="G1172" s="10">
        <v>8</v>
      </c>
      <c r="H1172" s="10">
        <v>1834.39</v>
      </c>
    </row>
    <row r="1173" spans="1:8">
      <c r="A1173" s="10" t="s">
        <v>1187</v>
      </c>
      <c r="B1173" s="11">
        <v>45454</v>
      </c>
      <c r="C1173" s="12" t="s">
        <v>8</v>
      </c>
      <c r="D1173" s="3" t="s">
        <v>13</v>
      </c>
      <c r="E1173" s="10">
        <v>4560.4399999999996</v>
      </c>
      <c r="F1173" s="10">
        <v>12</v>
      </c>
      <c r="G1173" s="10">
        <v>14</v>
      </c>
      <c r="H1173" s="10">
        <v>296.12</v>
      </c>
    </row>
    <row r="1174" spans="1:8">
      <c r="A1174" s="10" t="s">
        <v>1188</v>
      </c>
      <c r="B1174" s="11">
        <v>45044</v>
      </c>
      <c r="C1174" s="12" t="s">
        <v>10</v>
      </c>
      <c r="D1174" s="3" t="s">
        <v>14</v>
      </c>
      <c r="E1174" s="10">
        <v>1620.78</v>
      </c>
      <c r="F1174" s="10">
        <v>22</v>
      </c>
      <c r="G1174" s="10">
        <v>43</v>
      </c>
      <c r="H1174" s="10">
        <v>1385.67</v>
      </c>
    </row>
    <row r="1175" spans="1:8">
      <c r="A1175" s="10" t="s">
        <v>1189</v>
      </c>
      <c r="B1175" s="11">
        <v>45604</v>
      </c>
      <c r="C1175" s="12" t="s">
        <v>9</v>
      </c>
      <c r="D1175" s="3" t="s">
        <v>12</v>
      </c>
      <c r="E1175" s="10">
        <v>3028.27</v>
      </c>
      <c r="F1175" s="10">
        <v>43</v>
      </c>
      <c r="G1175" s="10">
        <v>31</v>
      </c>
      <c r="H1175" s="10">
        <v>1123.3599999999999</v>
      </c>
    </row>
    <row r="1176" spans="1:8">
      <c r="A1176" s="10" t="s">
        <v>1190</v>
      </c>
      <c r="B1176" s="11">
        <v>45169</v>
      </c>
      <c r="C1176" s="12" t="s">
        <v>8</v>
      </c>
      <c r="D1176" s="3" t="s">
        <v>13</v>
      </c>
      <c r="E1176" s="10">
        <v>196.91</v>
      </c>
      <c r="F1176" s="10">
        <v>42</v>
      </c>
      <c r="G1176" s="10">
        <v>34</v>
      </c>
      <c r="H1176" s="10">
        <v>1468.8</v>
      </c>
    </row>
    <row r="1177" spans="1:8">
      <c r="A1177" s="10" t="s">
        <v>1191</v>
      </c>
      <c r="B1177" s="11">
        <v>45259</v>
      </c>
      <c r="C1177" s="12" t="str">
        <f>PROPER("norTh")</f>
        <v>North</v>
      </c>
      <c r="D1177" s="3" t="s">
        <v>13</v>
      </c>
      <c r="E1177" s="10">
        <v>2069.86</v>
      </c>
      <c r="F1177" s="10">
        <v>18</v>
      </c>
      <c r="G1177" s="10">
        <v>37</v>
      </c>
      <c r="H1177" s="10">
        <v>855.29</v>
      </c>
    </row>
    <row r="1178" spans="1:8">
      <c r="A1178" s="10" t="s">
        <v>1192</v>
      </c>
      <c r="B1178" s="11">
        <v>45388</v>
      </c>
      <c r="C1178" s="12" t="s">
        <v>10</v>
      </c>
      <c r="D1178" s="3" t="s">
        <v>12</v>
      </c>
      <c r="E1178" s="10">
        <v>812.23</v>
      </c>
      <c r="F1178" s="10">
        <v>22</v>
      </c>
      <c r="G1178" s="10">
        <v>1</v>
      </c>
      <c r="H1178" s="10">
        <v>1410.54</v>
      </c>
    </row>
    <row r="1179" spans="1:8">
      <c r="A1179" s="10" t="s">
        <v>1193</v>
      </c>
      <c r="B1179" s="11">
        <v>45162</v>
      </c>
      <c r="C1179" s="12" t="s">
        <v>10</v>
      </c>
      <c r="D1179" s="3" t="s">
        <v>11</v>
      </c>
      <c r="E1179" s="10">
        <v>2211.25</v>
      </c>
      <c r="F1179" s="10">
        <v>18</v>
      </c>
      <c r="G1179" s="10">
        <v>22</v>
      </c>
      <c r="H1179" s="10">
        <v>1095.67</v>
      </c>
    </row>
    <row r="1180" spans="1:8">
      <c r="A1180" s="10" t="s">
        <v>1194</v>
      </c>
      <c r="B1180" s="11">
        <v>45591</v>
      </c>
      <c r="C1180" s="12" t="s">
        <v>10</v>
      </c>
      <c r="D1180" s="3" t="s">
        <v>14</v>
      </c>
      <c r="E1180" s="10">
        <v>3570.74</v>
      </c>
      <c r="F1180" s="10">
        <v>38</v>
      </c>
      <c r="G1180" s="10">
        <v>33</v>
      </c>
      <c r="H1180" s="10">
        <v>47.63</v>
      </c>
    </row>
    <row r="1181" spans="1:8">
      <c r="A1181" s="10" t="s">
        <v>1195</v>
      </c>
      <c r="B1181" s="11">
        <v>44970</v>
      </c>
      <c r="C1181" s="12" t="str">
        <f>PROPER("norTh")</f>
        <v>North</v>
      </c>
      <c r="D1181" s="3" t="s">
        <v>15</v>
      </c>
      <c r="E1181" s="10">
        <v>3207.86</v>
      </c>
      <c r="F1181" s="10">
        <v>44</v>
      </c>
      <c r="G1181" s="10">
        <v>49</v>
      </c>
      <c r="H1181" s="10">
        <v>1218.68</v>
      </c>
    </row>
    <row r="1182" spans="1:8">
      <c r="A1182" s="10" t="s">
        <v>1196</v>
      </c>
      <c r="B1182" s="11">
        <v>44923</v>
      </c>
      <c r="C1182" s="12" t="s">
        <v>8</v>
      </c>
      <c r="D1182" s="3" t="s">
        <v>14</v>
      </c>
      <c r="E1182" s="10">
        <v>2039.56</v>
      </c>
      <c r="F1182" s="10">
        <v>33</v>
      </c>
      <c r="G1182" s="10">
        <v>39</v>
      </c>
      <c r="H1182" s="10">
        <v>1562.37</v>
      </c>
    </row>
    <row r="1183" spans="1:8">
      <c r="A1183" s="10" t="s">
        <v>1197</v>
      </c>
      <c r="B1183" s="11">
        <v>45363</v>
      </c>
      <c r="C1183" s="12" t="s">
        <v>9</v>
      </c>
      <c r="D1183" s="3" t="s">
        <v>14</v>
      </c>
      <c r="E1183" s="10">
        <v>2649.9</v>
      </c>
      <c r="F1183" s="10">
        <v>27</v>
      </c>
      <c r="G1183" s="10">
        <v>46</v>
      </c>
      <c r="H1183" s="10">
        <v>1833.96</v>
      </c>
    </row>
    <row r="1184" spans="1:8">
      <c r="A1184" s="10" t="s">
        <v>1198</v>
      </c>
      <c r="B1184" s="11">
        <v>45164</v>
      </c>
      <c r="C1184" s="12" t="str">
        <f>PROPER("norTh")</f>
        <v>North</v>
      </c>
      <c r="D1184" s="3" t="s">
        <v>14</v>
      </c>
      <c r="E1184" s="10">
        <v>174.07</v>
      </c>
      <c r="F1184" s="10">
        <v>20</v>
      </c>
      <c r="G1184" s="10">
        <v>50</v>
      </c>
      <c r="H1184" s="10">
        <v>217.89</v>
      </c>
    </row>
    <row r="1185" spans="1:8">
      <c r="A1185" s="10" t="s">
        <v>1199</v>
      </c>
      <c r="B1185" s="11">
        <v>45116</v>
      </c>
      <c r="C1185" s="12" t="s">
        <v>9</v>
      </c>
      <c r="D1185" s="3" t="s">
        <v>15</v>
      </c>
      <c r="E1185" s="10">
        <v>2988.61</v>
      </c>
      <c r="F1185" s="10">
        <v>8</v>
      </c>
      <c r="G1185" s="10">
        <v>16</v>
      </c>
      <c r="H1185" s="10">
        <v>820.98</v>
      </c>
    </row>
    <row r="1186" spans="1:8">
      <c r="A1186" s="10" t="s">
        <v>1200</v>
      </c>
      <c r="B1186" s="11">
        <v>45252</v>
      </c>
      <c r="C1186" s="12" t="str">
        <f>PROPER("norTh")</f>
        <v>North</v>
      </c>
      <c r="D1186" s="3" t="s">
        <v>15</v>
      </c>
      <c r="E1186" s="10">
        <v>4191.72</v>
      </c>
      <c r="F1186" s="10">
        <v>8</v>
      </c>
      <c r="G1186" s="10">
        <v>44</v>
      </c>
      <c r="H1186" s="10">
        <v>1265.8900000000001</v>
      </c>
    </row>
    <row r="1187" spans="1:8">
      <c r="A1187" s="10" t="s">
        <v>1201</v>
      </c>
      <c r="B1187" s="11">
        <v>45574</v>
      </c>
      <c r="C1187" s="12" t="s">
        <v>9</v>
      </c>
      <c r="D1187" s="3" t="s">
        <v>11</v>
      </c>
      <c r="E1187" s="10">
        <v>852.2</v>
      </c>
      <c r="F1187" s="10">
        <v>37</v>
      </c>
      <c r="G1187" s="10">
        <v>0</v>
      </c>
      <c r="H1187" s="10">
        <v>1345.09</v>
      </c>
    </row>
    <row r="1188" spans="1:8">
      <c r="A1188" s="10" t="s">
        <v>1202</v>
      </c>
      <c r="B1188" s="11">
        <v>45426</v>
      </c>
      <c r="C1188" s="12" t="s">
        <v>8</v>
      </c>
      <c r="D1188" s="3" t="s">
        <v>14</v>
      </c>
      <c r="E1188" s="10">
        <v>688.26</v>
      </c>
      <c r="F1188" s="10">
        <v>50</v>
      </c>
      <c r="G1188" s="10">
        <v>43</v>
      </c>
      <c r="H1188" s="10">
        <v>544.16999999999996</v>
      </c>
    </row>
    <row r="1189" spans="1:8">
      <c r="A1189" s="10" t="s">
        <v>1203</v>
      </c>
      <c r="B1189" s="11">
        <v>45496</v>
      </c>
      <c r="C1189" s="12" t="s">
        <v>10</v>
      </c>
      <c r="D1189" s="3" t="s">
        <v>14</v>
      </c>
      <c r="E1189" s="10">
        <v>2957.13</v>
      </c>
      <c r="F1189" s="10">
        <v>32</v>
      </c>
      <c r="G1189" s="10">
        <v>34</v>
      </c>
      <c r="H1189" s="10">
        <v>571.13</v>
      </c>
    </row>
    <row r="1190" spans="1:8">
      <c r="A1190" s="10" t="s">
        <v>1204</v>
      </c>
      <c r="B1190" s="11">
        <v>45447</v>
      </c>
      <c r="C1190" s="12" t="s">
        <v>8</v>
      </c>
      <c r="D1190" s="3" t="s">
        <v>12</v>
      </c>
      <c r="E1190" s="10">
        <v>1675.56</v>
      </c>
      <c r="F1190" s="10">
        <v>49</v>
      </c>
      <c r="G1190" s="10">
        <v>33</v>
      </c>
      <c r="H1190" s="10">
        <v>865.34</v>
      </c>
    </row>
    <row r="1191" spans="1:8">
      <c r="A1191" s="10" t="s">
        <v>1205</v>
      </c>
      <c r="B1191" s="11">
        <v>44995</v>
      </c>
      <c r="C1191" s="12" t="s">
        <v>10</v>
      </c>
      <c r="D1191" s="3" t="s">
        <v>12</v>
      </c>
      <c r="E1191" s="10">
        <v>1180.1600000000001</v>
      </c>
      <c r="F1191" s="10">
        <v>46</v>
      </c>
      <c r="G1191" s="10">
        <v>21</v>
      </c>
      <c r="H1191" s="10">
        <v>801.23</v>
      </c>
    </row>
    <row r="1192" spans="1:8">
      <c r="A1192" s="10" t="s">
        <v>1206</v>
      </c>
      <c r="B1192" s="11">
        <v>45295</v>
      </c>
      <c r="C1192" s="12" t="str">
        <f>PROPER("norTh")</f>
        <v>North</v>
      </c>
      <c r="D1192" s="3" t="s">
        <v>11</v>
      </c>
      <c r="E1192" s="10">
        <v>3243.95</v>
      </c>
      <c r="F1192" s="10">
        <v>22</v>
      </c>
      <c r="G1192" s="10">
        <v>4</v>
      </c>
      <c r="H1192" s="10">
        <v>1114.55</v>
      </c>
    </row>
    <row r="1193" spans="1:8">
      <c r="A1193" s="10" t="s">
        <v>1207</v>
      </c>
      <c r="B1193" s="11">
        <v>45032</v>
      </c>
      <c r="C1193" s="12" t="s">
        <v>10</v>
      </c>
      <c r="D1193" s="3" t="s">
        <v>11</v>
      </c>
      <c r="E1193" s="10">
        <v>4488.05</v>
      </c>
      <c r="F1193" s="10">
        <v>3</v>
      </c>
      <c r="G1193" s="10">
        <v>36</v>
      </c>
      <c r="H1193" s="10">
        <v>1551.14</v>
      </c>
    </row>
    <row r="1194" spans="1:8">
      <c r="A1194" s="10" t="s">
        <v>1208</v>
      </c>
      <c r="B1194" s="11">
        <v>44894</v>
      </c>
      <c r="C1194" s="12" t="str">
        <f t="shared" ref="C1194:C1196" si="53">PROPER("norTh")</f>
        <v>North</v>
      </c>
      <c r="D1194" s="3" t="s">
        <v>11</v>
      </c>
      <c r="E1194" s="10">
        <v>2607.59</v>
      </c>
      <c r="F1194" s="10">
        <v>42</v>
      </c>
      <c r="G1194" s="10">
        <v>47</v>
      </c>
      <c r="H1194" s="10">
        <v>71.47</v>
      </c>
    </row>
    <row r="1195" spans="1:8">
      <c r="A1195" s="10" t="s">
        <v>1209</v>
      </c>
      <c r="B1195" s="11">
        <v>45580</v>
      </c>
      <c r="C1195" s="12" t="str">
        <f t="shared" si="53"/>
        <v>North</v>
      </c>
      <c r="D1195" s="3" t="s">
        <v>11</v>
      </c>
      <c r="E1195" s="10">
        <v>2766.22</v>
      </c>
      <c r="F1195" s="10">
        <v>36</v>
      </c>
      <c r="G1195" s="10">
        <v>25</v>
      </c>
      <c r="H1195" s="10">
        <v>1983.99</v>
      </c>
    </row>
    <row r="1196" spans="1:8">
      <c r="A1196" s="10" t="s">
        <v>1210</v>
      </c>
      <c r="B1196" s="11">
        <v>45586</v>
      </c>
      <c r="C1196" s="12" t="str">
        <f t="shared" si="53"/>
        <v>North</v>
      </c>
      <c r="D1196" s="3" t="s">
        <v>15</v>
      </c>
      <c r="E1196" s="10">
        <v>1367.77</v>
      </c>
      <c r="F1196" s="10">
        <v>20</v>
      </c>
      <c r="G1196" s="10">
        <v>24</v>
      </c>
      <c r="H1196" s="10">
        <v>740.59</v>
      </c>
    </row>
    <row r="1197" spans="1:8">
      <c r="A1197" s="10" t="s">
        <v>1211</v>
      </c>
      <c r="B1197" s="11">
        <v>44881</v>
      </c>
      <c r="C1197" s="12" t="s">
        <v>9</v>
      </c>
      <c r="D1197" s="3" t="s">
        <v>11</v>
      </c>
      <c r="E1197" s="10">
        <v>4585.67</v>
      </c>
      <c r="F1197" s="10">
        <v>48</v>
      </c>
      <c r="G1197" s="10">
        <v>25</v>
      </c>
      <c r="H1197" s="10">
        <v>1799.14</v>
      </c>
    </row>
    <row r="1198" spans="1:8">
      <c r="A1198" s="10" t="s">
        <v>1212</v>
      </c>
      <c r="B1198" s="11">
        <v>45266</v>
      </c>
      <c r="C1198" s="12" t="str">
        <f>PROPER("norTh")</f>
        <v>North</v>
      </c>
      <c r="D1198" s="3" t="s">
        <v>15</v>
      </c>
      <c r="E1198" s="10">
        <v>1060.8800000000001</v>
      </c>
      <c r="F1198" s="10">
        <v>47</v>
      </c>
      <c r="G1198" s="10">
        <v>17</v>
      </c>
      <c r="H1198" s="10">
        <v>1789.34</v>
      </c>
    </row>
    <row r="1199" spans="1:8">
      <c r="A1199" s="10" t="s">
        <v>1213</v>
      </c>
      <c r="B1199" s="11">
        <v>44948</v>
      </c>
      <c r="C1199" s="12" t="s">
        <v>8</v>
      </c>
      <c r="D1199" s="3" t="s">
        <v>15</v>
      </c>
      <c r="E1199" s="10">
        <v>182.52</v>
      </c>
      <c r="F1199" s="10">
        <v>18</v>
      </c>
      <c r="G1199" s="10">
        <v>32</v>
      </c>
      <c r="H1199" s="10">
        <v>1002.95</v>
      </c>
    </row>
    <row r="1200" spans="1:8">
      <c r="A1200" s="10" t="s">
        <v>1214</v>
      </c>
      <c r="B1200" s="11">
        <v>45180</v>
      </c>
      <c r="C1200" s="12" t="str">
        <f t="shared" ref="C1200:C1201" si="54">PROPER("norTh")</f>
        <v>North</v>
      </c>
      <c r="D1200" s="3" t="s">
        <v>15</v>
      </c>
      <c r="E1200" s="10">
        <v>3866.84</v>
      </c>
      <c r="F1200" s="10">
        <v>46</v>
      </c>
      <c r="G1200" s="10">
        <v>21</v>
      </c>
      <c r="H1200" s="10">
        <v>1505.37</v>
      </c>
    </row>
    <row r="1201" spans="1:8">
      <c r="A1201" s="10" t="s">
        <v>1215</v>
      </c>
      <c r="B1201" s="11">
        <v>45090</v>
      </c>
      <c r="C1201" s="12" t="str">
        <f t="shared" si="54"/>
        <v>North</v>
      </c>
      <c r="D1201" s="3" t="s">
        <v>15</v>
      </c>
      <c r="E1201" s="10">
        <v>1384.32</v>
      </c>
      <c r="F1201" s="10">
        <v>12</v>
      </c>
      <c r="G1201" s="10">
        <v>6</v>
      </c>
      <c r="H1201" s="10">
        <v>583.66</v>
      </c>
    </row>
    <row r="1202" spans="1:8">
      <c r="A1202" s="10" t="s">
        <v>1216</v>
      </c>
      <c r="B1202" s="11">
        <v>44931</v>
      </c>
      <c r="C1202" s="12" t="s">
        <v>9</v>
      </c>
      <c r="D1202" s="3" t="s">
        <v>14</v>
      </c>
      <c r="E1202" s="10">
        <v>4839.1099999999997</v>
      </c>
      <c r="F1202" s="10">
        <v>23</v>
      </c>
      <c r="G1202" s="10">
        <v>13</v>
      </c>
      <c r="H1202" s="10">
        <v>1845.77</v>
      </c>
    </row>
    <row r="1203" spans="1:8">
      <c r="A1203" s="10" t="s">
        <v>1217</v>
      </c>
      <c r="B1203" s="11">
        <v>45138</v>
      </c>
      <c r="C1203" s="12" t="s">
        <v>9</v>
      </c>
      <c r="D1203" s="3" t="s">
        <v>13</v>
      </c>
      <c r="E1203" s="10">
        <v>2219.0300000000002</v>
      </c>
      <c r="F1203" s="10">
        <v>17</v>
      </c>
      <c r="G1203" s="10">
        <v>33</v>
      </c>
      <c r="H1203" s="10">
        <v>1740.26</v>
      </c>
    </row>
    <row r="1204" spans="1:8">
      <c r="A1204" s="10" t="s">
        <v>1218</v>
      </c>
      <c r="B1204" s="11">
        <v>45110</v>
      </c>
      <c r="C1204" s="12" t="s">
        <v>8</v>
      </c>
      <c r="D1204" s="3" t="s">
        <v>13</v>
      </c>
      <c r="E1204" s="10">
        <v>3675.38</v>
      </c>
      <c r="F1204" s="10">
        <v>3</v>
      </c>
      <c r="G1204" s="10">
        <v>21</v>
      </c>
      <c r="H1204" s="10">
        <v>1356</v>
      </c>
    </row>
    <row r="1205" spans="1:8">
      <c r="A1205" s="10" t="s">
        <v>1219</v>
      </c>
      <c r="B1205" s="11">
        <v>45147</v>
      </c>
      <c r="C1205" s="12" t="s">
        <v>9</v>
      </c>
      <c r="D1205" s="3" t="s">
        <v>11</v>
      </c>
      <c r="E1205" s="10">
        <v>3575.5</v>
      </c>
      <c r="F1205" s="10">
        <v>40</v>
      </c>
      <c r="G1205" s="10">
        <v>20</v>
      </c>
      <c r="H1205" s="10">
        <v>1080.6300000000001</v>
      </c>
    </row>
    <row r="1206" spans="1:8">
      <c r="A1206" s="10" t="s">
        <v>1220</v>
      </c>
      <c r="B1206" s="11">
        <v>45570</v>
      </c>
      <c r="C1206" s="12" t="str">
        <f t="shared" ref="C1206:C1207" si="55">PROPER("norTh")</f>
        <v>North</v>
      </c>
      <c r="D1206" s="3" t="s">
        <v>11</v>
      </c>
      <c r="E1206" s="10">
        <v>4753.6099999999997</v>
      </c>
      <c r="F1206" s="10">
        <v>46</v>
      </c>
      <c r="G1206" s="10">
        <v>13</v>
      </c>
      <c r="H1206" s="10">
        <v>1180.3800000000001</v>
      </c>
    </row>
    <row r="1207" spans="1:8">
      <c r="A1207" s="10" t="s">
        <v>1221</v>
      </c>
      <c r="B1207" s="11">
        <v>45321</v>
      </c>
      <c r="C1207" s="12" t="str">
        <f t="shared" si="55"/>
        <v>North</v>
      </c>
      <c r="D1207" s="3" t="s">
        <v>15</v>
      </c>
      <c r="E1207" s="10">
        <v>3571.32</v>
      </c>
      <c r="F1207" s="10">
        <v>26</v>
      </c>
      <c r="G1207" s="10">
        <v>21</v>
      </c>
      <c r="H1207" s="10">
        <v>1059.25</v>
      </c>
    </row>
    <row r="1208" spans="1:8">
      <c r="A1208" s="10" t="s">
        <v>1222</v>
      </c>
      <c r="B1208" s="11">
        <v>45093</v>
      </c>
      <c r="C1208" s="12" t="s">
        <v>9</v>
      </c>
      <c r="D1208" s="3" t="s">
        <v>14</v>
      </c>
      <c r="E1208" s="10">
        <v>597.54</v>
      </c>
      <c r="F1208" s="10">
        <v>15</v>
      </c>
      <c r="G1208" s="10">
        <v>29</v>
      </c>
      <c r="H1208" s="10">
        <v>101.44</v>
      </c>
    </row>
    <row r="1209" spans="1:8">
      <c r="A1209" s="10" t="s">
        <v>1223</v>
      </c>
      <c r="B1209" s="11">
        <v>44987</v>
      </c>
      <c r="C1209" s="12" t="s">
        <v>9</v>
      </c>
      <c r="D1209" s="3" t="s">
        <v>11</v>
      </c>
      <c r="E1209" s="10">
        <v>1913.85</v>
      </c>
      <c r="F1209" s="10">
        <v>44</v>
      </c>
      <c r="G1209" s="10">
        <v>26</v>
      </c>
      <c r="H1209" s="10">
        <v>200.84</v>
      </c>
    </row>
    <row r="1210" spans="1:8">
      <c r="A1210" s="10" t="s">
        <v>1224</v>
      </c>
      <c r="B1210" s="11">
        <v>45073</v>
      </c>
      <c r="C1210" s="12" t="s">
        <v>10</v>
      </c>
      <c r="D1210" s="3" t="s">
        <v>13</v>
      </c>
      <c r="E1210" s="10">
        <v>209.82</v>
      </c>
      <c r="F1210" s="10">
        <v>12</v>
      </c>
      <c r="G1210" s="10">
        <v>14</v>
      </c>
      <c r="H1210" s="10">
        <v>665.03</v>
      </c>
    </row>
    <row r="1211" spans="1:8">
      <c r="A1211" s="10" t="s">
        <v>1225</v>
      </c>
      <c r="B1211" s="11">
        <v>45156</v>
      </c>
      <c r="C1211" s="12" t="s">
        <v>8</v>
      </c>
      <c r="D1211" s="3" t="s">
        <v>11</v>
      </c>
      <c r="E1211" s="10">
        <v>1418.59</v>
      </c>
      <c r="F1211" s="10">
        <v>45</v>
      </c>
      <c r="G1211" s="10">
        <v>1</v>
      </c>
      <c r="H1211" s="10">
        <v>656.65</v>
      </c>
    </row>
    <row r="1212" spans="1:8">
      <c r="A1212" s="10" t="s">
        <v>1226</v>
      </c>
      <c r="B1212" s="11">
        <v>45019</v>
      </c>
      <c r="C1212" s="12" t="s">
        <v>9</v>
      </c>
      <c r="D1212" s="3" t="s">
        <v>14</v>
      </c>
      <c r="E1212" s="10">
        <v>1125.48</v>
      </c>
      <c r="F1212" s="10">
        <v>12</v>
      </c>
      <c r="G1212" s="10">
        <v>43</v>
      </c>
      <c r="H1212" s="10">
        <v>1161.8</v>
      </c>
    </row>
    <row r="1213" spans="1:8">
      <c r="A1213" s="10" t="s">
        <v>1227</v>
      </c>
      <c r="B1213" s="11">
        <v>44892</v>
      </c>
      <c r="C1213" s="12" t="s">
        <v>9</v>
      </c>
      <c r="D1213" s="3" t="s">
        <v>12</v>
      </c>
      <c r="E1213" s="10">
        <v>2201.81</v>
      </c>
      <c r="F1213" s="10">
        <v>48</v>
      </c>
      <c r="G1213" s="10">
        <v>20</v>
      </c>
      <c r="H1213" s="10">
        <v>1394.56</v>
      </c>
    </row>
    <row r="1214" spans="1:8">
      <c r="A1214" s="10" t="s">
        <v>1228</v>
      </c>
      <c r="B1214" s="11">
        <v>45479</v>
      </c>
      <c r="C1214" s="12" t="s">
        <v>10</v>
      </c>
      <c r="D1214" s="3" t="s">
        <v>14</v>
      </c>
      <c r="E1214" s="10">
        <v>1325.43</v>
      </c>
      <c r="F1214" s="10">
        <v>20</v>
      </c>
      <c r="G1214" s="10">
        <v>40</v>
      </c>
      <c r="H1214" s="10">
        <v>1203.69</v>
      </c>
    </row>
    <row r="1215" spans="1:8">
      <c r="A1215" s="10" t="s">
        <v>1229</v>
      </c>
      <c r="B1215" s="11">
        <v>45320</v>
      </c>
      <c r="C1215" s="12" t="str">
        <f>PROPER("norTh")</f>
        <v>North</v>
      </c>
      <c r="D1215" s="3" t="s">
        <v>13</v>
      </c>
      <c r="E1215" s="10">
        <v>221.06</v>
      </c>
      <c r="F1215" s="10">
        <v>47</v>
      </c>
      <c r="G1215" s="10">
        <v>26</v>
      </c>
      <c r="H1215" s="10">
        <v>1057.94</v>
      </c>
    </row>
    <row r="1216" spans="1:8">
      <c r="A1216" s="10" t="s">
        <v>1230</v>
      </c>
      <c r="B1216" s="11">
        <v>44897</v>
      </c>
      <c r="C1216" s="12" t="s">
        <v>10</v>
      </c>
      <c r="D1216" s="3" t="s">
        <v>11</v>
      </c>
      <c r="E1216" s="10">
        <v>1251.8699999999999</v>
      </c>
      <c r="F1216" s="10">
        <v>15</v>
      </c>
      <c r="G1216" s="10">
        <v>16</v>
      </c>
      <c r="H1216" s="10">
        <v>218.88</v>
      </c>
    </row>
    <row r="1217" spans="1:8">
      <c r="A1217" s="10" t="s">
        <v>1231</v>
      </c>
      <c r="B1217" s="11">
        <v>45054</v>
      </c>
      <c r="C1217" s="12" t="s">
        <v>9</v>
      </c>
      <c r="D1217" s="3" t="s">
        <v>15</v>
      </c>
      <c r="E1217" s="10">
        <v>695.01</v>
      </c>
      <c r="F1217" s="10">
        <v>25</v>
      </c>
      <c r="G1217" s="10">
        <v>15</v>
      </c>
      <c r="H1217" s="10">
        <v>191.57</v>
      </c>
    </row>
    <row r="1218" spans="1:8">
      <c r="A1218" s="13" t="s">
        <v>1232</v>
      </c>
      <c r="B1218" s="11">
        <v>45175</v>
      </c>
      <c r="C1218" s="12" t="s">
        <v>10</v>
      </c>
      <c r="D1218" s="3" t="s">
        <v>12</v>
      </c>
      <c r="E1218" s="10">
        <v>2236.9299999999998</v>
      </c>
      <c r="F1218" s="10">
        <v>10</v>
      </c>
      <c r="G1218" s="10">
        <v>44</v>
      </c>
      <c r="H1218" s="10">
        <v>18.75</v>
      </c>
    </row>
    <row r="1219" spans="1:8">
      <c r="A1219" s="10" t="s">
        <v>1233</v>
      </c>
      <c r="B1219" s="11">
        <v>45519</v>
      </c>
      <c r="C1219" s="12" t="s">
        <v>10</v>
      </c>
      <c r="D1219" s="3" t="s">
        <v>15</v>
      </c>
      <c r="E1219" s="10">
        <v>4432.33</v>
      </c>
      <c r="F1219" s="10">
        <v>49</v>
      </c>
      <c r="G1219" s="10">
        <v>39</v>
      </c>
      <c r="H1219" s="10">
        <v>233.98</v>
      </c>
    </row>
    <row r="1220" spans="1:8">
      <c r="A1220" s="10" t="s">
        <v>1234</v>
      </c>
      <c r="B1220" s="11">
        <v>45592</v>
      </c>
      <c r="C1220" s="12" t="str">
        <f>PROPER("norTh")</f>
        <v>North</v>
      </c>
      <c r="D1220" s="3" t="s">
        <v>11</v>
      </c>
      <c r="E1220" s="10">
        <v>188.57</v>
      </c>
      <c r="F1220" s="10">
        <v>20</v>
      </c>
      <c r="G1220" s="10">
        <v>33</v>
      </c>
      <c r="H1220" s="10">
        <v>191.51</v>
      </c>
    </row>
    <row r="1221" spans="1:8">
      <c r="A1221" s="10" t="s">
        <v>1235</v>
      </c>
      <c r="B1221" s="11">
        <v>45358</v>
      </c>
      <c r="C1221" s="12" t="s">
        <v>9</v>
      </c>
      <c r="D1221" s="3" t="s">
        <v>13</v>
      </c>
      <c r="E1221" s="10">
        <v>2204.9</v>
      </c>
      <c r="F1221" s="10">
        <v>22</v>
      </c>
      <c r="G1221" s="10">
        <v>28</v>
      </c>
      <c r="H1221" s="10">
        <v>1277.6099999999999</v>
      </c>
    </row>
    <row r="1222" spans="1:8">
      <c r="A1222" s="10" t="s">
        <v>1236</v>
      </c>
      <c r="B1222" s="11">
        <v>45336</v>
      </c>
      <c r="C1222" s="12" t="s">
        <v>8</v>
      </c>
      <c r="D1222" s="3" t="s">
        <v>14</v>
      </c>
      <c r="E1222" s="10">
        <v>1583.09</v>
      </c>
      <c r="F1222" s="10">
        <v>47</v>
      </c>
      <c r="G1222" s="10">
        <v>41</v>
      </c>
      <c r="H1222" s="10">
        <v>1718.06</v>
      </c>
    </row>
    <row r="1223" spans="1:8">
      <c r="A1223" s="10" t="s">
        <v>1237</v>
      </c>
      <c r="B1223" s="11">
        <v>45278</v>
      </c>
      <c r="C1223" s="12" t="s">
        <v>10</v>
      </c>
      <c r="D1223" s="3" t="s">
        <v>13</v>
      </c>
      <c r="E1223" s="10">
        <v>3775.59</v>
      </c>
      <c r="F1223" s="10">
        <v>5</v>
      </c>
      <c r="G1223" s="10">
        <v>15</v>
      </c>
      <c r="H1223" s="10">
        <v>1399.06</v>
      </c>
    </row>
    <row r="1224" spans="1:8">
      <c r="A1224" s="10" t="s">
        <v>1238</v>
      </c>
      <c r="B1224" s="11">
        <v>45076</v>
      </c>
      <c r="C1224" s="12" t="s">
        <v>8</v>
      </c>
      <c r="D1224" s="3" t="s">
        <v>12</v>
      </c>
      <c r="E1224" s="10">
        <v>2185.09</v>
      </c>
      <c r="F1224" s="10">
        <v>11</v>
      </c>
      <c r="G1224" s="10">
        <v>9</v>
      </c>
      <c r="H1224" s="10">
        <v>1571.82</v>
      </c>
    </row>
    <row r="1225" spans="1:8">
      <c r="A1225" s="10" t="s">
        <v>1239</v>
      </c>
      <c r="B1225" s="11">
        <v>45532</v>
      </c>
      <c r="C1225" s="12" t="s">
        <v>10</v>
      </c>
      <c r="D1225" s="3" t="s">
        <v>14</v>
      </c>
      <c r="E1225" s="10">
        <v>987.12</v>
      </c>
      <c r="F1225" s="10">
        <v>14</v>
      </c>
      <c r="G1225" s="10">
        <v>33</v>
      </c>
      <c r="H1225" s="10">
        <v>1096.76</v>
      </c>
    </row>
    <row r="1226" spans="1:8">
      <c r="A1226" s="10" t="s">
        <v>1240</v>
      </c>
      <c r="B1226" s="11">
        <v>45325</v>
      </c>
      <c r="C1226" s="12" t="s">
        <v>10</v>
      </c>
      <c r="D1226" s="3" t="s">
        <v>11</v>
      </c>
      <c r="E1226" s="10">
        <v>2609.14</v>
      </c>
      <c r="F1226" s="10">
        <v>12</v>
      </c>
      <c r="G1226" s="10">
        <v>2</v>
      </c>
      <c r="H1226" s="10">
        <v>105.37</v>
      </c>
    </row>
    <row r="1227" spans="1:8">
      <c r="A1227" s="10" t="s">
        <v>1241</v>
      </c>
      <c r="B1227" s="11">
        <v>45094</v>
      </c>
      <c r="C1227" s="12" t="s">
        <v>8</v>
      </c>
      <c r="D1227" s="3" t="s">
        <v>13</v>
      </c>
      <c r="E1227" s="10">
        <v>1245.21</v>
      </c>
      <c r="F1227" s="10">
        <v>21</v>
      </c>
      <c r="G1227" s="10">
        <v>44</v>
      </c>
      <c r="H1227" s="10">
        <v>1061.0899999999999</v>
      </c>
    </row>
    <row r="1228" spans="1:8">
      <c r="A1228" s="10" t="s">
        <v>1242</v>
      </c>
      <c r="B1228" s="11">
        <v>45559</v>
      </c>
      <c r="C1228" s="12" t="s">
        <v>10</v>
      </c>
      <c r="D1228" s="3" t="s">
        <v>13</v>
      </c>
      <c r="E1228" s="10">
        <v>1196.54</v>
      </c>
      <c r="F1228" s="10">
        <v>33</v>
      </c>
      <c r="G1228" s="10">
        <v>0</v>
      </c>
      <c r="H1228" s="10">
        <v>1152.1600000000001</v>
      </c>
    </row>
    <row r="1229" spans="1:8">
      <c r="A1229" s="10" t="s">
        <v>1243</v>
      </c>
      <c r="B1229" s="11">
        <v>45410</v>
      </c>
      <c r="C1229" s="12" t="str">
        <f t="shared" ref="C1229:C1230" si="56">PROPER("norTh")</f>
        <v>North</v>
      </c>
      <c r="D1229" s="3" t="s">
        <v>12</v>
      </c>
      <c r="E1229" s="10">
        <v>3748.22</v>
      </c>
      <c r="F1229" s="10">
        <v>35</v>
      </c>
      <c r="G1229" s="10">
        <v>25</v>
      </c>
      <c r="H1229" s="10">
        <v>1313.73</v>
      </c>
    </row>
    <row r="1230" spans="1:8">
      <c r="A1230" s="10" t="s">
        <v>1244</v>
      </c>
      <c r="B1230" s="11">
        <v>44929</v>
      </c>
      <c r="C1230" s="12" t="str">
        <f t="shared" si="56"/>
        <v>North</v>
      </c>
      <c r="D1230" s="3" t="s">
        <v>14</v>
      </c>
      <c r="E1230" s="10">
        <v>2270</v>
      </c>
      <c r="F1230" s="10">
        <v>23</v>
      </c>
      <c r="G1230" s="10">
        <v>5</v>
      </c>
      <c r="H1230" s="10">
        <v>1183.1199999999999</v>
      </c>
    </row>
    <row r="1231" spans="1:8">
      <c r="A1231" s="10" t="s">
        <v>1245</v>
      </c>
      <c r="B1231" s="11">
        <v>45090</v>
      </c>
      <c r="C1231" s="12" t="s">
        <v>10</v>
      </c>
      <c r="D1231" s="3" t="s">
        <v>11</v>
      </c>
      <c r="E1231" s="10">
        <v>2736.78</v>
      </c>
      <c r="F1231" s="10">
        <v>32</v>
      </c>
      <c r="G1231" s="10">
        <v>45</v>
      </c>
      <c r="H1231" s="10">
        <v>1968.19</v>
      </c>
    </row>
    <row r="1232" spans="1:8">
      <c r="A1232" s="10" t="s">
        <v>1246</v>
      </c>
      <c r="B1232" s="11">
        <v>45181</v>
      </c>
      <c r="C1232" s="12" t="s">
        <v>8</v>
      </c>
      <c r="D1232" s="3" t="s">
        <v>11</v>
      </c>
      <c r="E1232" s="10">
        <v>4073.12</v>
      </c>
      <c r="F1232" s="10">
        <v>6</v>
      </c>
      <c r="G1232" s="10">
        <v>16</v>
      </c>
      <c r="H1232" s="10">
        <v>282.82</v>
      </c>
    </row>
    <row r="1233" spans="1:8">
      <c r="A1233" s="10" t="s">
        <v>1247</v>
      </c>
      <c r="B1233" s="11">
        <v>45052</v>
      </c>
      <c r="C1233" s="12" t="s">
        <v>8</v>
      </c>
      <c r="D1233" s="3" t="s">
        <v>12</v>
      </c>
      <c r="E1233" s="10">
        <v>4998.79</v>
      </c>
      <c r="F1233" s="10">
        <v>31</v>
      </c>
      <c r="G1233" s="10">
        <v>39</v>
      </c>
      <c r="H1233" s="10">
        <v>695.21</v>
      </c>
    </row>
    <row r="1234" spans="1:8">
      <c r="A1234" s="10" t="s">
        <v>1248</v>
      </c>
      <c r="B1234" s="11">
        <v>45320</v>
      </c>
      <c r="C1234" s="12" t="s">
        <v>9</v>
      </c>
      <c r="D1234" s="3" t="s">
        <v>11</v>
      </c>
      <c r="E1234" s="10">
        <v>2607.87</v>
      </c>
      <c r="F1234" s="10">
        <v>18</v>
      </c>
      <c r="G1234" s="10">
        <v>47</v>
      </c>
      <c r="H1234" s="10">
        <v>116.81</v>
      </c>
    </row>
    <row r="1235" spans="1:8">
      <c r="A1235" s="10" t="s">
        <v>1249</v>
      </c>
      <c r="B1235" s="11">
        <v>45498</v>
      </c>
      <c r="C1235" s="12" t="str">
        <f>PROPER("norTh")</f>
        <v>North</v>
      </c>
      <c r="D1235" s="3" t="s">
        <v>13</v>
      </c>
      <c r="E1235" s="10">
        <v>2590.16</v>
      </c>
      <c r="F1235" s="10">
        <v>32</v>
      </c>
      <c r="G1235" s="10">
        <v>11</v>
      </c>
      <c r="H1235" s="10">
        <v>598.26</v>
      </c>
    </row>
    <row r="1236" spans="1:8">
      <c r="A1236" s="10" t="s">
        <v>1250</v>
      </c>
      <c r="B1236" s="11">
        <v>45401</v>
      </c>
      <c r="C1236" s="12" t="s">
        <v>9</v>
      </c>
      <c r="D1236" s="3" t="s">
        <v>13</v>
      </c>
      <c r="E1236" s="10">
        <v>2395.6</v>
      </c>
      <c r="F1236" s="10">
        <v>5</v>
      </c>
      <c r="G1236" s="10">
        <v>30</v>
      </c>
      <c r="H1236" s="10">
        <v>1774.77</v>
      </c>
    </row>
    <row r="1237" spans="1:8">
      <c r="A1237" s="10" t="s">
        <v>1251</v>
      </c>
      <c r="B1237" s="11">
        <v>45244</v>
      </c>
      <c r="C1237" s="12" t="s">
        <v>10</v>
      </c>
      <c r="D1237" s="3" t="s">
        <v>11</v>
      </c>
      <c r="E1237" s="10">
        <v>3082.3</v>
      </c>
      <c r="F1237" s="10">
        <v>20</v>
      </c>
      <c r="G1237" s="10">
        <v>20</v>
      </c>
      <c r="H1237" s="10">
        <v>1024.4100000000001</v>
      </c>
    </row>
    <row r="1238" spans="1:8">
      <c r="A1238" s="10" t="s">
        <v>1252</v>
      </c>
      <c r="B1238" s="11">
        <v>45442</v>
      </c>
      <c r="C1238" s="12" t="str">
        <f>PROPER("norTh")</f>
        <v>North</v>
      </c>
      <c r="D1238" s="3" t="s">
        <v>13</v>
      </c>
      <c r="E1238" s="10">
        <v>2009.11</v>
      </c>
      <c r="F1238" s="10">
        <v>41</v>
      </c>
      <c r="G1238" s="10">
        <v>23</v>
      </c>
      <c r="H1238" s="10">
        <v>197.04</v>
      </c>
    </row>
    <row r="1239" spans="1:8">
      <c r="A1239" s="10" t="s">
        <v>1253</v>
      </c>
      <c r="B1239" s="11">
        <v>44973</v>
      </c>
      <c r="C1239" s="12" t="s">
        <v>10</v>
      </c>
      <c r="D1239" s="3" t="s">
        <v>12</v>
      </c>
      <c r="E1239" s="10">
        <v>3605.67</v>
      </c>
      <c r="F1239" s="10">
        <v>33</v>
      </c>
      <c r="G1239" s="10">
        <v>30</v>
      </c>
      <c r="H1239" s="10">
        <v>1536.9</v>
      </c>
    </row>
    <row r="1240" spans="1:8">
      <c r="A1240" s="10" t="s">
        <v>1254</v>
      </c>
      <c r="B1240" s="11">
        <v>45400</v>
      </c>
      <c r="C1240" s="12" t="s">
        <v>8</v>
      </c>
      <c r="D1240" s="3" t="s">
        <v>11</v>
      </c>
      <c r="E1240" s="10">
        <v>2581.11</v>
      </c>
      <c r="F1240" s="10">
        <v>5</v>
      </c>
      <c r="G1240" s="10">
        <v>38</v>
      </c>
      <c r="H1240" s="10">
        <v>1377.92</v>
      </c>
    </row>
    <row r="1241" spans="1:8">
      <c r="A1241" s="10" t="s">
        <v>1255</v>
      </c>
      <c r="B1241" s="11">
        <v>45033</v>
      </c>
      <c r="C1241" s="12" t="str">
        <f t="shared" ref="C1241:C1242" si="57">PROPER("norTh")</f>
        <v>North</v>
      </c>
      <c r="D1241" s="3" t="s">
        <v>15</v>
      </c>
      <c r="E1241" s="10">
        <v>1141.45</v>
      </c>
      <c r="F1241" s="10">
        <v>17</v>
      </c>
      <c r="G1241" s="10">
        <v>24</v>
      </c>
      <c r="H1241" s="10">
        <v>951.58</v>
      </c>
    </row>
    <row r="1242" spans="1:8">
      <c r="A1242" s="10" t="s">
        <v>1256</v>
      </c>
      <c r="B1242" s="11">
        <v>45403</v>
      </c>
      <c r="C1242" s="12" t="str">
        <f t="shared" si="57"/>
        <v>North</v>
      </c>
      <c r="D1242" s="3" t="s">
        <v>11</v>
      </c>
      <c r="E1242" s="10">
        <v>288.69</v>
      </c>
      <c r="F1242" s="10">
        <v>50</v>
      </c>
      <c r="G1242" s="10">
        <v>24</v>
      </c>
      <c r="H1242" s="10">
        <v>1295.33</v>
      </c>
    </row>
    <row r="1243" spans="1:8">
      <c r="A1243" s="10" t="s">
        <v>1257</v>
      </c>
      <c r="B1243" s="11">
        <v>45066</v>
      </c>
      <c r="C1243" s="12" t="s">
        <v>9</v>
      </c>
      <c r="D1243" s="3" t="s">
        <v>15</v>
      </c>
      <c r="E1243" s="10">
        <v>171.83</v>
      </c>
      <c r="F1243" s="10">
        <v>14</v>
      </c>
      <c r="G1243" s="10">
        <v>26</v>
      </c>
      <c r="H1243" s="10">
        <v>228.81</v>
      </c>
    </row>
    <row r="1244" spans="1:8">
      <c r="A1244" s="10" t="s">
        <v>1258</v>
      </c>
      <c r="B1244" s="11">
        <v>45081</v>
      </c>
      <c r="C1244" s="12" t="str">
        <f t="shared" ref="C1244:C1245" si="58">PROPER("norTh")</f>
        <v>North</v>
      </c>
      <c r="D1244" s="3" t="s">
        <v>11</v>
      </c>
      <c r="E1244" s="10">
        <v>1910.77</v>
      </c>
      <c r="F1244" s="10">
        <v>39</v>
      </c>
      <c r="G1244" s="10">
        <v>13</v>
      </c>
      <c r="H1244" s="10">
        <v>1170.5999999999999</v>
      </c>
    </row>
    <row r="1245" spans="1:8">
      <c r="A1245" s="10" t="s">
        <v>1259</v>
      </c>
      <c r="B1245" s="11">
        <v>44952</v>
      </c>
      <c r="C1245" s="12" t="str">
        <f t="shared" si="58"/>
        <v>North</v>
      </c>
      <c r="D1245" s="3" t="s">
        <v>13</v>
      </c>
      <c r="E1245" s="10">
        <v>4323.1899999999996</v>
      </c>
      <c r="F1245" s="10">
        <v>31</v>
      </c>
      <c r="G1245" s="10">
        <v>5</v>
      </c>
      <c r="H1245" s="10">
        <v>830.31</v>
      </c>
    </row>
    <row r="1246" spans="1:8">
      <c r="A1246" s="10" t="s">
        <v>1260</v>
      </c>
      <c r="B1246" s="11">
        <v>45367</v>
      </c>
      <c r="C1246" s="12" t="s">
        <v>8</v>
      </c>
      <c r="D1246" s="3" t="s">
        <v>11</v>
      </c>
      <c r="E1246" s="10">
        <v>4370.6000000000004</v>
      </c>
      <c r="F1246" s="10">
        <v>13</v>
      </c>
      <c r="G1246" s="10">
        <v>1</v>
      </c>
      <c r="H1246" s="10">
        <v>923.92</v>
      </c>
    </row>
    <row r="1247" spans="1:8">
      <c r="A1247" s="10" t="s">
        <v>1261</v>
      </c>
      <c r="B1247" s="11">
        <v>45263</v>
      </c>
      <c r="C1247" s="12" t="s">
        <v>10</v>
      </c>
      <c r="D1247" s="3" t="s">
        <v>13</v>
      </c>
      <c r="E1247" s="10">
        <v>688.35</v>
      </c>
      <c r="F1247" s="10">
        <v>12</v>
      </c>
      <c r="G1247" s="10">
        <v>10</v>
      </c>
      <c r="H1247" s="10">
        <v>628.25</v>
      </c>
    </row>
    <row r="1248" spans="1:8">
      <c r="A1248" s="10" t="s">
        <v>1262</v>
      </c>
      <c r="B1248" s="11">
        <v>45383</v>
      </c>
      <c r="C1248" s="12" t="s">
        <v>10</v>
      </c>
      <c r="D1248" s="3" t="s">
        <v>15</v>
      </c>
      <c r="E1248" s="10">
        <v>3977.71</v>
      </c>
      <c r="F1248" s="10">
        <v>5</v>
      </c>
      <c r="G1248" s="10">
        <v>48</v>
      </c>
      <c r="H1248" s="10">
        <v>1993.18</v>
      </c>
    </row>
    <row r="1249" spans="1:8">
      <c r="A1249" s="10" t="s">
        <v>1263</v>
      </c>
      <c r="B1249" s="11">
        <v>45063</v>
      </c>
      <c r="C1249" s="12" t="s">
        <v>9</v>
      </c>
      <c r="D1249" s="3" t="s">
        <v>15</v>
      </c>
      <c r="E1249" s="10">
        <v>1575.84</v>
      </c>
      <c r="F1249" s="10">
        <v>37</v>
      </c>
      <c r="G1249" s="10">
        <v>34</v>
      </c>
      <c r="H1249" s="10">
        <v>166.74</v>
      </c>
    </row>
    <row r="1250" spans="1:8">
      <c r="A1250" s="10" t="s">
        <v>1264</v>
      </c>
      <c r="B1250" s="11">
        <v>45595</v>
      </c>
      <c r="C1250" s="12" t="s">
        <v>10</v>
      </c>
      <c r="D1250" s="3" t="s">
        <v>15</v>
      </c>
      <c r="E1250" s="10">
        <v>4851.6400000000003</v>
      </c>
      <c r="F1250" s="10">
        <v>41</v>
      </c>
      <c r="G1250" s="10">
        <v>7</v>
      </c>
      <c r="H1250" s="10">
        <v>1640.76</v>
      </c>
    </row>
    <row r="1251" spans="1:8">
      <c r="A1251" s="10" t="s">
        <v>1265</v>
      </c>
      <c r="B1251" s="11">
        <v>45014</v>
      </c>
      <c r="C1251" s="12" t="s">
        <v>10</v>
      </c>
      <c r="D1251" s="3" t="s">
        <v>12</v>
      </c>
      <c r="E1251" s="10">
        <v>251.15</v>
      </c>
      <c r="F1251" s="10">
        <v>15</v>
      </c>
      <c r="G1251" s="10">
        <v>32</v>
      </c>
      <c r="H1251" s="10">
        <v>308.82</v>
      </c>
    </row>
    <row r="1252" spans="1:8">
      <c r="A1252" s="10" t="s">
        <v>1266</v>
      </c>
      <c r="B1252" s="11">
        <v>45433</v>
      </c>
      <c r="C1252" s="12" t="str">
        <f>PROPER("norTh")</f>
        <v>North</v>
      </c>
      <c r="D1252" s="3" t="s">
        <v>11</v>
      </c>
      <c r="E1252" s="10">
        <v>3687.33</v>
      </c>
      <c r="F1252" s="10">
        <v>17</v>
      </c>
      <c r="G1252" s="10">
        <v>12</v>
      </c>
      <c r="H1252" s="10">
        <v>1122.3</v>
      </c>
    </row>
    <row r="1253" spans="1:8">
      <c r="A1253" s="10" t="s">
        <v>1267</v>
      </c>
      <c r="B1253" s="11">
        <v>45188</v>
      </c>
      <c r="C1253" s="12" t="s">
        <v>9</v>
      </c>
      <c r="D1253" s="3" t="s">
        <v>14</v>
      </c>
      <c r="E1253" s="10">
        <v>3255.75</v>
      </c>
      <c r="F1253" s="10">
        <v>28</v>
      </c>
      <c r="G1253" s="10">
        <v>46</v>
      </c>
      <c r="H1253" s="10">
        <v>701.62</v>
      </c>
    </row>
    <row r="1254" spans="1:8">
      <c r="A1254" s="10" t="s">
        <v>1268</v>
      </c>
      <c r="B1254" s="11">
        <v>45108</v>
      </c>
      <c r="C1254" s="12" t="str">
        <f>PROPER("norTh")</f>
        <v>North</v>
      </c>
      <c r="D1254" s="3" t="s">
        <v>12</v>
      </c>
      <c r="E1254" s="10">
        <v>3827.61</v>
      </c>
      <c r="F1254" s="10">
        <v>7</v>
      </c>
      <c r="G1254" s="10">
        <v>32</v>
      </c>
      <c r="H1254" s="10">
        <v>1882.42</v>
      </c>
    </row>
    <row r="1255" spans="1:8">
      <c r="A1255" s="10" t="s">
        <v>1269</v>
      </c>
      <c r="B1255" s="11">
        <v>44884</v>
      </c>
      <c r="C1255" s="12" t="s">
        <v>8</v>
      </c>
      <c r="D1255" s="3" t="s">
        <v>15</v>
      </c>
      <c r="E1255" s="10">
        <v>2771.12</v>
      </c>
      <c r="F1255" s="10">
        <v>47</v>
      </c>
      <c r="G1255" s="10">
        <v>36</v>
      </c>
      <c r="H1255" s="10">
        <v>337.21</v>
      </c>
    </row>
    <row r="1256" spans="1:8">
      <c r="A1256" s="10" t="s">
        <v>1270</v>
      </c>
      <c r="B1256" s="11">
        <v>44910</v>
      </c>
      <c r="C1256" s="12" t="s">
        <v>10</v>
      </c>
      <c r="D1256" s="3" t="s">
        <v>12</v>
      </c>
      <c r="E1256" s="10">
        <v>2604.96</v>
      </c>
      <c r="F1256" s="10">
        <v>3</v>
      </c>
      <c r="G1256" s="10">
        <v>30</v>
      </c>
      <c r="H1256" s="10">
        <v>1070.22</v>
      </c>
    </row>
    <row r="1257" spans="1:8">
      <c r="A1257" s="10" t="s">
        <v>1271</v>
      </c>
      <c r="B1257" s="11">
        <v>45503</v>
      </c>
      <c r="C1257" s="12" t="s">
        <v>8</v>
      </c>
      <c r="D1257" s="3" t="s">
        <v>12</v>
      </c>
      <c r="E1257" s="10">
        <v>3358.58</v>
      </c>
      <c r="F1257" s="10">
        <v>1</v>
      </c>
      <c r="G1257" s="10">
        <v>25</v>
      </c>
      <c r="H1257" s="10">
        <v>1633.14</v>
      </c>
    </row>
    <row r="1258" spans="1:8">
      <c r="A1258" s="10" t="s">
        <v>1272</v>
      </c>
      <c r="B1258" s="11">
        <v>45358</v>
      </c>
      <c r="C1258" s="12" t="s">
        <v>9</v>
      </c>
      <c r="D1258" s="3" t="s">
        <v>13</v>
      </c>
      <c r="E1258" s="10">
        <v>3419.37</v>
      </c>
      <c r="F1258" s="10">
        <v>15</v>
      </c>
      <c r="G1258" s="10">
        <v>30</v>
      </c>
      <c r="H1258" s="10">
        <v>1811.72</v>
      </c>
    </row>
    <row r="1259" spans="1:8">
      <c r="A1259" s="10" t="s">
        <v>1273</v>
      </c>
      <c r="B1259" s="11">
        <v>45377</v>
      </c>
      <c r="C1259" s="12" t="s">
        <v>8</v>
      </c>
      <c r="D1259" s="3" t="s">
        <v>11</v>
      </c>
      <c r="E1259" s="10">
        <v>4826.43</v>
      </c>
      <c r="F1259" s="10">
        <v>11</v>
      </c>
      <c r="G1259" s="10">
        <v>41</v>
      </c>
      <c r="H1259" s="10">
        <v>242.63</v>
      </c>
    </row>
    <row r="1260" spans="1:8">
      <c r="A1260" s="10" t="s">
        <v>1274</v>
      </c>
      <c r="B1260" s="11">
        <v>45110</v>
      </c>
      <c r="C1260" s="12" t="str">
        <f>PROPER("norTh")</f>
        <v>North</v>
      </c>
      <c r="D1260" s="3" t="s">
        <v>11</v>
      </c>
      <c r="E1260" s="10">
        <v>4369.54</v>
      </c>
      <c r="F1260" s="10">
        <v>16</v>
      </c>
      <c r="G1260" s="10">
        <v>32</v>
      </c>
      <c r="H1260" s="10">
        <v>157.03</v>
      </c>
    </row>
    <row r="1261" spans="1:8">
      <c r="A1261" s="10" t="s">
        <v>1275</v>
      </c>
      <c r="B1261" s="11">
        <v>45012</v>
      </c>
      <c r="C1261" s="12" t="s">
        <v>9</v>
      </c>
      <c r="D1261" s="3" t="s">
        <v>12</v>
      </c>
      <c r="E1261" s="10">
        <v>1473.61</v>
      </c>
      <c r="F1261" s="10">
        <v>21</v>
      </c>
      <c r="G1261" s="10">
        <v>6</v>
      </c>
      <c r="H1261" s="10">
        <v>34.340000000000003</v>
      </c>
    </row>
    <row r="1262" spans="1:8">
      <c r="A1262" s="10" t="s">
        <v>1276</v>
      </c>
      <c r="B1262" s="11">
        <v>45294</v>
      </c>
      <c r="C1262" s="12" t="str">
        <f>PROPER("norTh")</f>
        <v>North</v>
      </c>
      <c r="D1262" s="3" t="s">
        <v>11</v>
      </c>
      <c r="E1262" s="10">
        <v>4339.8599999999997</v>
      </c>
      <c r="F1262" s="10">
        <v>18</v>
      </c>
      <c r="G1262" s="10">
        <v>32</v>
      </c>
      <c r="H1262" s="10">
        <v>358.19</v>
      </c>
    </row>
    <row r="1263" spans="1:8">
      <c r="A1263" s="10" t="s">
        <v>1277</v>
      </c>
      <c r="B1263" s="11">
        <v>44993</v>
      </c>
      <c r="C1263" s="12" t="s">
        <v>10</v>
      </c>
      <c r="D1263" s="3" t="s">
        <v>13</v>
      </c>
      <c r="E1263" s="10">
        <v>3911.8</v>
      </c>
      <c r="F1263" s="10">
        <v>19</v>
      </c>
      <c r="G1263" s="10">
        <v>19</v>
      </c>
      <c r="H1263" s="10">
        <v>981.88</v>
      </c>
    </row>
    <row r="1264" spans="1:8">
      <c r="A1264" s="10" t="s">
        <v>1278</v>
      </c>
      <c r="B1264" s="11">
        <v>45206</v>
      </c>
      <c r="C1264" s="12" t="s">
        <v>9</v>
      </c>
      <c r="D1264" s="3" t="s">
        <v>15</v>
      </c>
      <c r="E1264" s="10">
        <v>220.23</v>
      </c>
      <c r="F1264" s="10">
        <v>6</v>
      </c>
      <c r="G1264" s="10">
        <v>44</v>
      </c>
      <c r="H1264" s="10">
        <v>1410.73</v>
      </c>
    </row>
    <row r="1265" spans="1:8">
      <c r="A1265" s="10" t="s">
        <v>1279</v>
      </c>
      <c r="B1265" s="11">
        <v>45121</v>
      </c>
      <c r="C1265" s="12" t="s">
        <v>8</v>
      </c>
      <c r="D1265" s="3" t="s">
        <v>15</v>
      </c>
      <c r="E1265" s="10">
        <v>4454.38</v>
      </c>
      <c r="F1265" s="10">
        <v>6</v>
      </c>
      <c r="G1265" s="10">
        <v>15</v>
      </c>
      <c r="H1265" s="10">
        <v>1941.77</v>
      </c>
    </row>
    <row r="1266" spans="1:8">
      <c r="A1266" s="10" t="s">
        <v>1280</v>
      </c>
      <c r="B1266" s="11">
        <v>45588</v>
      </c>
      <c r="C1266" s="12" t="s">
        <v>10</v>
      </c>
      <c r="D1266" s="3" t="s">
        <v>15</v>
      </c>
      <c r="E1266" s="10">
        <v>1399.33</v>
      </c>
      <c r="F1266" s="10">
        <v>22</v>
      </c>
      <c r="G1266" s="10">
        <v>28</v>
      </c>
      <c r="H1266" s="10">
        <v>975.59</v>
      </c>
    </row>
    <row r="1267" spans="1:8">
      <c r="A1267" s="10" t="s">
        <v>1281</v>
      </c>
      <c r="B1267" s="11">
        <v>45298</v>
      </c>
      <c r="C1267" s="12" t="s">
        <v>10</v>
      </c>
      <c r="D1267" s="3" t="s">
        <v>13</v>
      </c>
      <c r="E1267" s="10">
        <v>4862.16</v>
      </c>
      <c r="F1267" s="10">
        <v>38</v>
      </c>
      <c r="G1267" s="10">
        <v>36</v>
      </c>
      <c r="H1267" s="10">
        <v>694.03</v>
      </c>
    </row>
    <row r="1268" spans="1:8">
      <c r="A1268" s="10" t="s">
        <v>1282</v>
      </c>
      <c r="B1268" s="11">
        <v>45351</v>
      </c>
      <c r="C1268" s="12" t="s">
        <v>10</v>
      </c>
      <c r="D1268" s="3" t="s">
        <v>15</v>
      </c>
      <c r="E1268" s="10">
        <v>4053.54</v>
      </c>
      <c r="F1268" s="10">
        <v>5</v>
      </c>
      <c r="G1268" s="10">
        <v>2</v>
      </c>
      <c r="H1268" s="10">
        <v>771.91</v>
      </c>
    </row>
    <row r="1269" spans="1:8">
      <c r="A1269" s="10" t="s">
        <v>1283</v>
      </c>
      <c r="B1269" s="11">
        <v>45139</v>
      </c>
      <c r="C1269" s="12" t="str">
        <f>PROPER("norTh")</f>
        <v>North</v>
      </c>
      <c r="D1269" s="3" t="s">
        <v>11</v>
      </c>
      <c r="E1269" s="10">
        <v>4598.41</v>
      </c>
      <c r="F1269" s="10">
        <v>22</v>
      </c>
      <c r="G1269" s="10">
        <v>15</v>
      </c>
      <c r="H1269" s="10">
        <v>443.45</v>
      </c>
    </row>
    <row r="1270" spans="1:8">
      <c r="A1270" s="10" t="s">
        <v>1284</v>
      </c>
      <c r="B1270" s="11">
        <v>45178</v>
      </c>
      <c r="C1270" s="12" t="s">
        <v>10</v>
      </c>
      <c r="D1270" s="3" t="s">
        <v>12</v>
      </c>
      <c r="E1270" s="10">
        <v>4361.95</v>
      </c>
      <c r="F1270" s="10">
        <v>31</v>
      </c>
      <c r="G1270" s="10">
        <v>11</v>
      </c>
      <c r="H1270" s="10">
        <v>1823.1</v>
      </c>
    </row>
    <row r="1271" spans="1:8">
      <c r="A1271" s="10" t="s">
        <v>1285</v>
      </c>
      <c r="B1271" s="11">
        <v>45417</v>
      </c>
      <c r="C1271" s="12" t="s">
        <v>9</v>
      </c>
      <c r="D1271" s="3" t="s">
        <v>14</v>
      </c>
      <c r="E1271" s="10">
        <v>4021.46</v>
      </c>
      <c r="F1271" s="10">
        <v>5</v>
      </c>
      <c r="G1271" s="10">
        <v>31</v>
      </c>
      <c r="H1271" s="10">
        <v>197.93</v>
      </c>
    </row>
    <row r="1272" spans="1:8">
      <c r="A1272" s="10" t="s">
        <v>1286</v>
      </c>
      <c r="B1272" s="11">
        <v>44930</v>
      </c>
      <c r="C1272" s="12" t="s">
        <v>10</v>
      </c>
      <c r="D1272" s="3" t="s">
        <v>14</v>
      </c>
      <c r="E1272" s="10">
        <v>3351.99</v>
      </c>
      <c r="F1272" s="10">
        <v>47</v>
      </c>
      <c r="G1272" s="10">
        <v>38</v>
      </c>
      <c r="H1272" s="10">
        <v>310.45999999999998</v>
      </c>
    </row>
    <row r="1273" spans="1:8">
      <c r="A1273" s="10" t="s">
        <v>1287</v>
      </c>
      <c r="B1273" s="11">
        <v>45359</v>
      </c>
      <c r="C1273" s="12" t="str">
        <f>PROPER("norTh")</f>
        <v>North</v>
      </c>
      <c r="D1273" s="3" t="s">
        <v>15</v>
      </c>
      <c r="E1273" s="10">
        <v>2285.67</v>
      </c>
      <c r="F1273" s="10">
        <v>50</v>
      </c>
      <c r="G1273" s="10">
        <v>19</v>
      </c>
      <c r="H1273" s="10">
        <v>782.51</v>
      </c>
    </row>
    <row r="1274" spans="1:8">
      <c r="A1274" s="10" t="s">
        <v>1288</v>
      </c>
      <c r="B1274" s="11">
        <v>45127</v>
      </c>
      <c r="C1274" s="12" t="s">
        <v>9</v>
      </c>
      <c r="D1274" s="3" t="s">
        <v>12</v>
      </c>
      <c r="E1274" s="10">
        <v>2055.2600000000002</v>
      </c>
      <c r="F1274" s="10">
        <v>20</v>
      </c>
      <c r="G1274" s="10">
        <v>0</v>
      </c>
      <c r="H1274" s="10">
        <v>199.86</v>
      </c>
    </row>
    <row r="1275" spans="1:8">
      <c r="A1275" s="10" t="s">
        <v>1289</v>
      </c>
      <c r="B1275" s="11">
        <v>45067</v>
      </c>
      <c r="C1275" s="12" t="s">
        <v>9</v>
      </c>
      <c r="D1275" s="3" t="s">
        <v>13</v>
      </c>
      <c r="E1275" s="10">
        <v>4390.55</v>
      </c>
      <c r="F1275" s="10">
        <v>8</v>
      </c>
      <c r="G1275" s="10">
        <v>43</v>
      </c>
      <c r="H1275" s="10">
        <v>908.01</v>
      </c>
    </row>
    <row r="1276" spans="1:8">
      <c r="A1276" s="10" t="s">
        <v>1290</v>
      </c>
      <c r="B1276" s="11">
        <v>45316</v>
      </c>
      <c r="C1276" s="12" t="s">
        <v>10</v>
      </c>
      <c r="D1276" s="3" t="s">
        <v>12</v>
      </c>
      <c r="E1276" s="10">
        <v>1743.46</v>
      </c>
      <c r="F1276" s="10">
        <v>4</v>
      </c>
      <c r="G1276" s="10">
        <v>37</v>
      </c>
      <c r="H1276" s="10">
        <v>193.62</v>
      </c>
    </row>
    <row r="1277" spans="1:8">
      <c r="A1277" s="10" t="s">
        <v>1291</v>
      </c>
      <c r="B1277" s="11">
        <v>45419</v>
      </c>
      <c r="C1277" s="12" t="s">
        <v>10</v>
      </c>
      <c r="D1277" s="3" t="s">
        <v>12</v>
      </c>
      <c r="E1277" s="10">
        <v>4143.53</v>
      </c>
      <c r="F1277" s="10">
        <v>25</v>
      </c>
      <c r="G1277" s="10">
        <v>20</v>
      </c>
      <c r="H1277" s="10">
        <v>1562.31</v>
      </c>
    </row>
    <row r="1278" spans="1:8">
      <c r="A1278" s="10" t="s">
        <v>1292</v>
      </c>
      <c r="B1278" s="11">
        <v>45322</v>
      </c>
      <c r="C1278" s="12" t="str">
        <f>PROPER("norTh")</f>
        <v>North</v>
      </c>
      <c r="D1278" s="3" t="s">
        <v>15</v>
      </c>
      <c r="E1278" s="10">
        <v>1007.97</v>
      </c>
      <c r="F1278" s="10">
        <v>4</v>
      </c>
      <c r="G1278" s="10">
        <v>11</v>
      </c>
      <c r="H1278" s="10">
        <v>1704.44</v>
      </c>
    </row>
    <row r="1279" spans="1:8">
      <c r="A1279" s="10" t="s">
        <v>1293</v>
      </c>
      <c r="B1279" s="11">
        <v>45352</v>
      </c>
      <c r="C1279" s="12" t="s">
        <v>9</v>
      </c>
      <c r="D1279" s="3" t="s">
        <v>15</v>
      </c>
      <c r="E1279" s="10">
        <v>1614.92</v>
      </c>
      <c r="F1279" s="10">
        <v>24</v>
      </c>
      <c r="G1279" s="10">
        <v>26</v>
      </c>
      <c r="H1279" s="10">
        <v>1880.3</v>
      </c>
    </row>
    <row r="1280" spans="1:8">
      <c r="A1280" s="10" t="s">
        <v>1294</v>
      </c>
      <c r="B1280" s="11">
        <v>44976</v>
      </c>
      <c r="C1280" s="12" t="s">
        <v>10</v>
      </c>
      <c r="D1280" s="3" t="s">
        <v>12</v>
      </c>
      <c r="E1280" s="10">
        <v>1086.1199999999999</v>
      </c>
      <c r="F1280" s="10">
        <v>24</v>
      </c>
      <c r="G1280" s="10">
        <v>37</v>
      </c>
      <c r="H1280" s="10">
        <v>354.73</v>
      </c>
    </row>
    <row r="1281" spans="1:8">
      <c r="A1281" s="10" t="s">
        <v>1295</v>
      </c>
      <c r="B1281" s="11">
        <v>45263</v>
      </c>
      <c r="C1281" s="12" t="s">
        <v>9</v>
      </c>
      <c r="D1281" s="3" t="s">
        <v>11</v>
      </c>
      <c r="E1281" s="10">
        <v>2215.4499999999998</v>
      </c>
      <c r="F1281" s="10">
        <v>27</v>
      </c>
      <c r="G1281" s="10">
        <v>12</v>
      </c>
      <c r="H1281" s="10">
        <v>791.45</v>
      </c>
    </row>
    <row r="1282" spans="1:8">
      <c r="A1282" s="13" t="s">
        <v>1296</v>
      </c>
      <c r="B1282" s="11">
        <v>45235</v>
      </c>
      <c r="C1282" s="12" t="s">
        <v>9</v>
      </c>
      <c r="D1282" s="3" t="s">
        <v>14</v>
      </c>
      <c r="E1282" s="10">
        <v>2182.3000000000002</v>
      </c>
      <c r="F1282" s="10">
        <v>49</v>
      </c>
      <c r="G1282" s="10">
        <v>13</v>
      </c>
      <c r="H1282" s="10">
        <v>351.14</v>
      </c>
    </row>
    <row r="1283" spans="1:8">
      <c r="A1283" s="10" t="s">
        <v>1297</v>
      </c>
      <c r="B1283" s="11">
        <v>44929</v>
      </c>
      <c r="C1283" s="12" t="str">
        <f>PROPER("norTh")</f>
        <v>North</v>
      </c>
      <c r="D1283" s="3" t="s">
        <v>11</v>
      </c>
      <c r="E1283" s="10">
        <v>3067.59</v>
      </c>
      <c r="F1283" s="10">
        <v>18</v>
      </c>
      <c r="G1283" s="10">
        <v>9</v>
      </c>
      <c r="H1283" s="10">
        <v>853.51</v>
      </c>
    </row>
    <row r="1284" spans="1:8">
      <c r="A1284" s="10" t="s">
        <v>1298</v>
      </c>
      <c r="B1284" s="11">
        <v>45482</v>
      </c>
      <c r="C1284" s="12" t="s">
        <v>9</v>
      </c>
      <c r="D1284" s="3" t="s">
        <v>13</v>
      </c>
      <c r="E1284" s="10">
        <v>749.95</v>
      </c>
      <c r="F1284" s="10">
        <v>21</v>
      </c>
      <c r="G1284" s="10">
        <v>30</v>
      </c>
      <c r="H1284" s="10">
        <v>1346.06</v>
      </c>
    </row>
    <row r="1285" spans="1:8">
      <c r="A1285" s="10" t="s">
        <v>1299</v>
      </c>
      <c r="B1285" s="11">
        <v>44937</v>
      </c>
      <c r="C1285" s="12" t="s">
        <v>8</v>
      </c>
      <c r="D1285" s="3" t="s">
        <v>15</v>
      </c>
      <c r="E1285" s="10">
        <v>4417.53</v>
      </c>
      <c r="F1285" s="10">
        <v>2</v>
      </c>
      <c r="G1285" s="10">
        <v>12</v>
      </c>
      <c r="H1285" s="10">
        <v>1441.28</v>
      </c>
    </row>
    <row r="1286" spans="1:8">
      <c r="A1286" s="10" t="s">
        <v>1300</v>
      </c>
      <c r="B1286" s="11">
        <v>45596</v>
      </c>
      <c r="C1286" s="12" t="s">
        <v>9</v>
      </c>
      <c r="D1286" s="3" t="s">
        <v>14</v>
      </c>
      <c r="E1286" s="10">
        <v>2161.8200000000002</v>
      </c>
      <c r="F1286" s="10">
        <v>36</v>
      </c>
      <c r="G1286" s="10">
        <v>26</v>
      </c>
      <c r="H1286" s="10">
        <v>975.04</v>
      </c>
    </row>
    <row r="1287" spans="1:8">
      <c r="A1287" s="10" t="s">
        <v>1301</v>
      </c>
      <c r="B1287" s="11">
        <v>45115</v>
      </c>
      <c r="C1287" s="12" t="s">
        <v>9</v>
      </c>
      <c r="D1287" s="3" t="s">
        <v>14</v>
      </c>
      <c r="E1287" s="10">
        <v>3517.82</v>
      </c>
      <c r="F1287" s="10">
        <v>43</v>
      </c>
      <c r="G1287" s="10">
        <v>3</v>
      </c>
      <c r="H1287" s="10">
        <v>128.35</v>
      </c>
    </row>
    <row r="1288" spans="1:8">
      <c r="A1288" s="10" t="s">
        <v>1302</v>
      </c>
      <c r="B1288" s="11">
        <v>44974</v>
      </c>
      <c r="C1288" s="12" t="str">
        <f>PROPER("norTh")</f>
        <v>North</v>
      </c>
      <c r="D1288" s="3" t="s">
        <v>12</v>
      </c>
      <c r="E1288" s="10">
        <v>3810.59</v>
      </c>
      <c r="F1288" s="10">
        <v>13</v>
      </c>
      <c r="G1288" s="10">
        <v>16</v>
      </c>
      <c r="H1288" s="10">
        <v>254.1</v>
      </c>
    </row>
    <row r="1289" spans="1:8">
      <c r="A1289" s="10" t="s">
        <v>1303</v>
      </c>
      <c r="B1289" s="11">
        <v>45254</v>
      </c>
      <c r="C1289" s="12" t="s">
        <v>9</v>
      </c>
      <c r="D1289" s="3" t="s">
        <v>15</v>
      </c>
      <c r="E1289" s="10">
        <v>2639.73</v>
      </c>
      <c r="F1289" s="10">
        <v>46</v>
      </c>
      <c r="G1289" s="10">
        <v>30</v>
      </c>
      <c r="H1289" s="10">
        <v>1555.72</v>
      </c>
    </row>
    <row r="1290" spans="1:8">
      <c r="A1290" s="10" t="s">
        <v>1304</v>
      </c>
      <c r="B1290" s="11">
        <v>45462</v>
      </c>
      <c r="C1290" s="12" t="str">
        <f>PROPER("norTh")</f>
        <v>North</v>
      </c>
      <c r="D1290" s="3" t="s">
        <v>11</v>
      </c>
      <c r="E1290" s="10">
        <v>295.01</v>
      </c>
      <c r="F1290" s="10">
        <v>50</v>
      </c>
      <c r="G1290" s="10">
        <v>7</v>
      </c>
      <c r="H1290" s="10">
        <v>363.31</v>
      </c>
    </row>
    <row r="1291" spans="1:8">
      <c r="A1291" s="10" t="s">
        <v>1305</v>
      </c>
      <c r="B1291" s="11">
        <v>45519</v>
      </c>
      <c r="C1291" s="12" t="s">
        <v>8</v>
      </c>
      <c r="D1291" s="3" t="s">
        <v>15</v>
      </c>
      <c r="E1291" s="10">
        <v>2739.64</v>
      </c>
      <c r="F1291" s="10">
        <v>12</v>
      </c>
      <c r="G1291" s="10">
        <v>21</v>
      </c>
      <c r="H1291" s="10">
        <v>1564.34</v>
      </c>
    </row>
    <row r="1292" spans="1:8">
      <c r="A1292" s="10" t="s">
        <v>1306</v>
      </c>
      <c r="B1292" s="11">
        <v>45125</v>
      </c>
      <c r="C1292" s="12" t="s">
        <v>8</v>
      </c>
      <c r="D1292" s="3" t="s">
        <v>11</v>
      </c>
      <c r="E1292" s="10">
        <v>2880.75</v>
      </c>
      <c r="F1292" s="10">
        <v>43</v>
      </c>
      <c r="G1292" s="10">
        <v>7</v>
      </c>
      <c r="H1292" s="10">
        <v>329.91</v>
      </c>
    </row>
    <row r="1293" spans="1:8">
      <c r="A1293" s="10" t="s">
        <v>1307</v>
      </c>
      <c r="B1293" s="11">
        <v>45435</v>
      </c>
      <c r="C1293" s="12" t="s">
        <v>8</v>
      </c>
      <c r="D1293" s="3" t="s">
        <v>11</v>
      </c>
      <c r="E1293" s="10">
        <v>1921.92</v>
      </c>
      <c r="F1293" s="10">
        <v>12</v>
      </c>
      <c r="G1293" s="10">
        <v>34</v>
      </c>
      <c r="H1293" s="10">
        <v>923.73</v>
      </c>
    </row>
    <row r="1294" spans="1:8">
      <c r="A1294" s="10" t="s">
        <v>1308</v>
      </c>
      <c r="B1294" s="11">
        <v>45550</v>
      </c>
      <c r="C1294" s="12" t="str">
        <f>PROPER("norTh")</f>
        <v>North</v>
      </c>
      <c r="D1294" s="3" t="s">
        <v>11</v>
      </c>
      <c r="E1294" s="10">
        <v>1977.59</v>
      </c>
      <c r="F1294" s="10">
        <v>26</v>
      </c>
      <c r="G1294" s="10">
        <v>23</v>
      </c>
      <c r="H1294" s="10">
        <v>1139.29</v>
      </c>
    </row>
    <row r="1295" spans="1:8">
      <c r="A1295" s="10" t="s">
        <v>1309</v>
      </c>
      <c r="B1295" s="11">
        <v>44942</v>
      </c>
      <c r="C1295" s="12" t="s">
        <v>8</v>
      </c>
      <c r="D1295" s="3" t="s">
        <v>11</v>
      </c>
      <c r="E1295" s="10">
        <v>3950.16</v>
      </c>
      <c r="F1295" s="10">
        <v>15</v>
      </c>
      <c r="G1295" s="10">
        <v>17</v>
      </c>
      <c r="H1295" s="10">
        <v>165.55</v>
      </c>
    </row>
    <row r="1296" spans="1:8">
      <c r="A1296" s="10" t="s">
        <v>1310</v>
      </c>
      <c r="B1296" s="11">
        <v>44909</v>
      </c>
      <c r="C1296" s="12" t="str">
        <f>PROPER("norTh")</f>
        <v>North</v>
      </c>
      <c r="D1296" s="3" t="s">
        <v>13</v>
      </c>
      <c r="E1296" s="10">
        <v>4320.6899999999996</v>
      </c>
      <c r="F1296" s="10">
        <v>1</v>
      </c>
      <c r="G1296" s="10">
        <v>46</v>
      </c>
      <c r="H1296" s="10">
        <v>344.41</v>
      </c>
    </row>
    <row r="1297" spans="1:8">
      <c r="A1297" s="10" t="s">
        <v>1311</v>
      </c>
      <c r="B1297" s="11">
        <v>45355</v>
      </c>
      <c r="C1297" s="12" t="s">
        <v>9</v>
      </c>
      <c r="D1297" s="3" t="s">
        <v>13</v>
      </c>
      <c r="E1297" s="10">
        <v>3465.56</v>
      </c>
      <c r="F1297" s="10">
        <v>50</v>
      </c>
      <c r="G1297" s="10">
        <v>24</v>
      </c>
      <c r="H1297" s="10">
        <v>142.71</v>
      </c>
    </row>
    <row r="1298" spans="1:8">
      <c r="A1298" s="10" t="s">
        <v>1312</v>
      </c>
      <c r="B1298" s="11">
        <v>45563</v>
      </c>
      <c r="C1298" s="12" t="str">
        <f>PROPER("norTh")</f>
        <v>North</v>
      </c>
      <c r="D1298" s="3" t="s">
        <v>11</v>
      </c>
      <c r="E1298" s="10">
        <v>1638.67</v>
      </c>
      <c r="F1298" s="10">
        <v>3</v>
      </c>
      <c r="G1298" s="10">
        <v>1</v>
      </c>
      <c r="H1298" s="10">
        <v>48.36</v>
      </c>
    </row>
    <row r="1299" spans="1:8">
      <c r="A1299" s="10" t="s">
        <v>1313</v>
      </c>
      <c r="B1299" s="11">
        <v>45123</v>
      </c>
      <c r="C1299" s="12" t="s">
        <v>9</v>
      </c>
      <c r="D1299" s="3" t="s">
        <v>15</v>
      </c>
      <c r="E1299" s="10">
        <v>4708.43</v>
      </c>
      <c r="F1299" s="10">
        <v>16</v>
      </c>
      <c r="G1299" s="10">
        <v>24</v>
      </c>
      <c r="H1299" s="10">
        <v>10.1</v>
      </c>
    </row>
    <row r="1300" spans="1:8">
      <c r="A1300" s="10" t="s">
        <v>1314</v>
      </c>
      <c r="B1300" s="11">
        <v>44972</v>
      </c>
      <c r="C1300" s="12" t="s">
        <v>10</v>
      </c>
      <c r="D1300" s="3" t="s">
        <v>12</v>
      </c>
      <c r="E1300" s="10">
        <v>3424.28</v>
      </c>
      <c r="F1300" s="10">
        <v>16</v>
      </c>
      <c r="G1300" s="10">
        <v>21</v>
      </c>
      <c r="H1300" s="10">
        <v>1302.8900000000001</v>
      </c>
    </row>
    <row r="1301" spans="1:8">
      <c r="A1301" s="10" t="s">
        <v>1315</v>
      </c>
      <c r="B1301" s="11">
        <v>45220</v>
      </c>
      <c r="C1301" s="12" t="s">
        <v>8</v>
      </c>
      <c r="D1301" s="3" t="s">
        <v>12</v>
      </c>
      <c r="E1301" s="10">
        <v>4482.1099999999997</v>
      </c>
      <c r="F1301" s="10">
        <v>35</v>
      </c>
      <c r="G1301" s="10">
        <v>40</v>
      </c>
      <c r="H1301" s="10">
        <v>1075.79</v>
      </c>
    </row>
    <row r="1302" spans="1:8">
      <c r="A1302" s="10" t="s">
        <v>1316</v>
      </c>
      <c r="B1302" s="11">
        <v>45249</v>
      </c>
      <c r="C1302" s="12" t="str">
        <f>PROPER("norTh")</f>
        <v>North</v>
      </c>
      <c r="D1302" s="3" t="s">
        <v>13</v>
      </c>
      <c r="E1302" s="10">
        <v>4763.8999999999996</v>
      </c>
      <c r="F1302" s="10">
        <v>25</v>
      </c>
      <c r="G1302" s="10">
        <v>42</v>
      </c>
      <c r="H1302" s="10">
        <v>1172.1199999999999</v>
      </c>
    </row>
    <row r="1303" spans="1:8">
      <c r="A1303" s="10" t="s">
        <v>1317</v>
      </c>
      <c r="B1303" s="11">
        <v>45401</v>
      </c>
      <c r="C1303" s="12" t="s">
        <v>10</v>
      </c>
      <c r="D1303" s="3" t="s">
        <v>13</v>
      </c>
      <c r="E1303" s="10">
        <v>1379.21</v>
      </c>
      <c r="F1303" s="10">
        <v>28</v>
      </c>
      <c r="G1303" s="10">
        <v>36</v>
      </c>
      <c r="H1303" s="10">
        <v>1602.01</v>
      </c>
    </row>
    <row r="1304" spans="1:8">
      <c r="A1304" s="10" t="s">
        <v>1318</v>
      </c>
      <c r="B1304" s="11">
        <v>45223</v>
      </c>
      <c r="C1304" s="12" t="s">
        <v>10</v>
      </c>
      <c r="D1304" s="3" t="s">
        <v>12</v>
      </c>
      <c r="E1304" s="10">
        <v>2494.79</v>
      </c>
      <c r="F1304" s="10">
        <v>12</v>
      </c>
      <c r="G1304" s="10">
        <v>14</v>
      </c>
      <c r="H1304" s="10">
        <v>751.38</v>
      </c>
    </row>
    <row r="1305" spans="1:8">
      <c r="A1305" s="10" t="s">
        <v>1319</v>
      </c>
      <c r="B1305" s="11">
        <v>45226</v>
      </c>
      <c r="C1305" s="12" t="s">
        <v>9</v>
      </c>
      <c r="D1305" s="3" t="s">
        <v>14</v>
      </c>
      <c r="E1305" s="10">
        <v>829.67</v>
      </c>
      <c r="F1305" s="10">
        <v>24</v>
      </c>
      <c r="G1305" s="10">
        <v>14</v>
      </c>
      <c r="H1305" s="10">
        <v>178.75</v>
      </c>
    </row>
    <row r="1306" spans="1:8">
      <c r="A1306" s="10" t="s">
        <v>1320</v>
      </c>
      <c r="B1306" s="11">
        <v>45358</v>
      </c>
      <c r="C1306" s="12" t="s">
        <v>8</v>
      </c>
      <c r="D1306" s="3" t="s">
        <v>12</v>
      </c>
      <c r="E1306" s="10">
        <v>2566.5700000000002</v>
      </c>
      <c r="F1306" s="10">
        <v>39</v>
      </c>
      <c r="G1306" s="10">
        <v>21</v>
      </c>
      <c r="H1306" s="10">
        <v>210.39</v>
      </c>
    </row>
    <row r="1307" spans="1:8">
      <c r="A1307" s="10" t="s">
        <v>1321</v>
      </c>
      <c r="B1307" s="11">
        <v>44982</v>
      </c>
      <c r="C1307" s="12" t="s">
        <v>10</v>
      </c>
      <c r="D1307" s="3" t="s">
        <v>12</v>
      </c>
      <c r="E1307" s="10">
        <v>4214.82</v>
      </c>
      <c r="F1307" s="10">
        <v>18</v>
      </c>
      <c r="G1307" s="10">
        <v>12</v>
      </c>
      <c r="H1307" s="10">
        <v>1552.69</v>
      </c>
    </row>
    <row r="1308" spans="1:8">
      <c r="A1308" s="10" t="s">
        <v>1322</v>
      </c>
      <c r="B1308" s="11">
        <v>45587</v>
      </c>
      <c r="C1308" s="12" t="s">
        <v>9</v>
      </c>
      <c r="D1308" s="3" t="s">
        <v>13</v>
      </c>
      <c r="E1308" s="10">
        <v>3174.18</v>
      </c>
      <c r="F1308" s="10">
        <v>45</v>
      </c>
      <c r="G1308" s="10">
        <v>0</v>
      </c>
      <c r="H1308" s="10">
        <v>742.98</v>
      </c>
    </row>
    <row r="1309" spans="1:8">
      <c r="A1309" s="10" t="s">
        <v>1323</v>
      </c>
      <c r="B1309" s="11">
        <v>45068</v>
      </c>
      <c r="C1309" s="12" t="str">
        <f>PROPER("norTh")</f>
        <v>North</v>
      </c>
      <c r="D1309" s="3" t="s">
        <v>13</v>
      </c>
      <c r="E1309" s="10">
        <v>1559.03</v>
      </c>
      <c r="F1309" s="10">
        <v>5</v>
      </c>
      <c r="G1309" s="10">
        <v>2</v>
      </c>
      <c r="H1309" s="10">
        <v>1848.24</v>
      </c>
    </row>
    <row r="1310" spans="1:8">
      <c r="A1310" s="10" t="s">
        <v>1324</v>
      </c>
      <c r="B1310" s="11">
        <v>45010</v>
      </c>
      <c r="C1310" s="12" t="s">
        <v>8</v>
      </c>
      <c r="D1310" s="3" t="s">
        <v>13</v>
      </c>
      <c r="E1310" s="10">
        <v>2204.31</v>
      </c>
      <c r="F1310" s="10">
        <v>49</v>
      </c>
      <c r="G1310" s="10">
        <v>36</v>
      </c>
      <c r="H1310" s="10">
        <v>1381.65</v>
      </c>
    </row>
    <row r="1311" spans="1:8">
      <c r="A1311" s="10" t="s">
        <v>1325</v>
      </c>
      <c r="B1311" s="11">
        <v>44963</v>
      </c>
      <c r="C1311" s="12" t="str">
        <f t="shared" ref="C1311:C1312" si="59">PROPER("norTh")</f>
        <v>North</v>
      </c>
      <c r="D1311" s="3" t="s">
        <v>15</v>
      </c>
      <c r="E1311" s="10">
        <v>1127.19</v>
      </c>
      <c r="F1311" s="10">
        <v>44</v>
      </c>
      <c r="G1311" s="10">
        <v>40</v>
      </c>
      <c r="H1311" s="10">
        <v>1182.18</v>
      </c>
    </row>
    <row r="1312" spans="1:8">
      <c r="A1312" s="10" t="s">
        <v>1326</v>
      </c>
      <c r="B1312" s="11">
        <v>45107</v>
      </c>
      <c r="C1312" s="12" t="str">
        <f t="shared" si="59"/>
        <v>North</v>
      </c>
      <c r="D1312" s="3" t="s">
        <v>13</v>
      </c>
      <c r="E1312" s="10">
        <v>2560.4899999999998</v>
      </c>
      <c r="F1312" s="10">
        <v>32</v>
      </c>
      <c r="G1312" s="10">
        <v>49</v>
      </c>
      <c r="H1312" s="10">
        <v>1794.23</v>
      </c>
    </row>
    <row r="1313" spans="1:8">
      <c r="A1313" s="10" t="s">
        <v>1327</v>
      </c>
      <c r="B1313" s="11">
        <v>45004</v>
      </c>
      <c r="C1313" s="12" t="s">
        <v>8</v>
      </c>
      <c r="D1313" s="3" t="s">
        <v>11</v>
      </c>
      <c r="E1313" s="10">
        <v>1317.58</v>
      </c>
      <c r="F1313" s="10">
        <v>13</v>
      </c>
      <c r="G1313" s="10">
        <v>6</v>
      </c>
      <c r="H1313" s="10">
        <v>747.78</v>
      </c>
    </row>
    <row r="1314" spans="1:8">
      <c r="A1314" s="10" t="s">
        <v>1328</v>
      </c>
      <c r="B1314" s="11">
        <v>45103</v>
      </c>
      <c r="C1314" s="12" t="s">
        <v>9</v>
      </c>
      <c r="D1314" s="3" t="s">
        <v>15</v>
      </c>
      <c r="E1314" s="10">
        <v>719.02</v>
      </c>
      <c r="F1314" s="10">
        <v>3</v>
      </c>
      <c r="G1314" s="10">
        <v>0</v>
      </c>
      <c r="H1314" s="10">
        <v>411.07</v>
      </c>
    </row>
    <row r="1315" spans="1:8">
      <c r="A1315" s="10" t="s">
        <v>1329</v>
      </c>
      <c r="B1315" s="11">
        <v>45314</v>
      </c>
      <c r="C1315" s="12" t="s">
        <v>9</v>
      </c>
      <c r="D1315" s="3" t="s">
        <v>13</v>
      </c>
      <c r="E1315" s="10">
        <v>4351.17</v>
      </c>
      <c r="F1315" s="10">
        <v>5</v>
      </c>
      <c r="G1315" s="10">
        <v>3</v>
      </c>
      <c r="H1315" s="10">
        <v>1770.1</v>
      </c>
    </row>
    <row r="1316" spans="1:8">
      <c r="A1316" s="10" t="s">
        <v>1330</v>
      </c>
      <c r="B1316" s="11">
        <v>45289</v>
      </c>
      <c r="C1316" s="12" t="s">
        <v>8</v>
      </c>
      <c r="D1316" s="3" t="s">
        <v>12</v>
      </c>
      <c r="E1316" s="10">
        <v>3946.86</v>
      </c>
      <c r="F1316" s="10">
        <v>31</v>
      </c>
      <c r="G1316" s="10">
        <v>35</v>
      </c>
      <c r="H1316" s="10">
        <v>289.89999999999998</v>
      </c>
    </row>
    <row r="1317" spans="1:8">
      <c r="A1317" s="10" t="s">
        <v>1331</v>
      </c>
      <c r="B1317" s="11">
        <v>45295</v>
      </c>
      <c r="C1317" s="12" t="s">
        <v>10</v>
      </c>
      <c r="D1317" s="3" t="s">
        <v>15</v>
      </c>
      <c r="E1317" s="10">
        <v>1284.79</v>
      </c>
      <c r="F1317" s="10">
        <v>47</v>
      </c>
      <c r="G1317" s="10">
        <v>34</v>
      </c>
      <c r="H1317" s="10">
        <v>1759.99</v>
      </c>
    </row>
    <row r="1318" spans="1:8">
      <c r="A1318" s="10" t="s">
        <v>1332</v>
      </c>
      <c r="B1318" s="11">
        <v>45549</v>
      </c>
      <c r="C1318" s="12" t="s">
        <v>10</v>
      </c>
      <c r="D1318" s="3" t="s">
        <v>11</v>
      </c>
      <c r="E1318" s="10">
        <v>2400.7199999999998</v>
      </c>
      <c r="F1318" s="10">
        <v>9</v>
      </c>
      <c r="G1318" s="10">
        <v>42</v>
      </c>
      <c r="H1318" s="10">
        <v>1963.09</v>
      </c>
    </row>
    <row r="1319" spans="1:8">
      <c r="A1319" s="10" t="s">
        <v>1333</v>
      </c>
      <c r="B1319" s="11">
        <v>45492</v>
      </c>
      <c r="C1319" s="12" t="s">
        <v>8</v>
      </c>
      <c r="D1319" s="3" t="s">
        <v>13</v>
      </c>
      <c r="E1319" s="10">
        <v>2672.95</v>
      </c>
      <c r="F1319" s="10">
        <v>49</v>
      </c>
      <c r="G1319" s="10">
        <v>21</v>
      </c>
      <c r="H1319" s="10">
        <v>1156.1099999999999</v>
      </c>
    </row>
    <row r="1320" spans="1:8">
      <c r="A1320" s="10" t="s">
        <v>1334</v>
      </c>
      <c r="B1320" s="11">
        <v>44993</v>
      </c>
      <c r="C1320" s="12" t="s">
        <v>8</v>
      </c>
      <c r="D1320" s="3" t="s">
        <v>14</v>
      </c>
      <c r="E1320" s="10">
        <v>3661.61</v>
      </c>
      <c r="F1320" s="10">
        <v>4</v>
      </c>
      <c r="G1320" s="10">
        <v>46</v>
      </c>
      <c r="H1320" s="10">
        <v>1553.37</v>
      </c>
    </row>
    <row r="1321" spans="1:8">
      <c r="A1321" s="10" t="s">
        <v>1335</v>
      </c>
      <c r="B1321" s="11">
        <v>45583</v>
      </c>
      <c r="C1321" s="12" t="s">
        <v>9</v>
      </c>
      <c r="D1321" s="3" t="s">
        <v>15</v>
      </c>
      <c r="E1321" s="10">
        <v>4428.7700000000004</v>
      </c>
      <c r="F1321" s="10">
        <v>21</v>
      </c>
      <c r="G1321" s="10">
        <v>3</v>
      </c>
      <c r="H1321" s="10">
        <v>1393.26</v>
      </c>
    </row>
    <row r="1322" spans="1:8">
      <c r="A1322" s="10" t="s">
        <v>1336</v>
      </c>
      <c r="B1322" s="11">
        <v>45345</v>
      </c>
      <c r="C1322" s="12" t="s">
        <v>10</v>
      </c>
      <c r="D1322" s="3" t="s">
        <v>15</v>
      </c>
      <c r="E1322" s="10">
        <v>3500.89</v>
      </c>
      <c r="F1322" s="10">
        <v>18</v>
      </c>
      <c r="G1322" s="10">
        <v>5</v>
      </c>
      <c r="H1322" s="10">
        <v>1097.3599999999999</v>
      </c>
    </row>
    <row r="1323" spans="1:8">
      <c r="A1323" s="10" t="s">
        <v>1337</v>
      </c>
      <c r="B1323" s="11">
        <v>45129</v>
      </c>
      <c r="C1323" s="12" t="s">
        <v>10</v>
      </c>
      <c r="D1323" s="3" t="s">
        <v>15</v>
      </c>
      <c r="E1323" s="10">
        <v>2940</v>
      </c>
      <c r="F1323" s="10">
        <v>15</v>
      </c>
      <c r="G1323" s="10">
        <v>21</v>
      </c>
      <c r="H1323" s="10">
        <v>1347.47</v>
      </c>
    </row>
    <row r="1324" spans="1:8">
      <c r="A1324" s="10" t="s">
        <v>1338</v>
      </c>
      <c r="B1324" s="11">
        <v>45396</v>
      </c>
      <c r="C1324" s="12" t="s">
        <v>8</v>
      </c>
      <c r="D1324" s="3" t="s">
        <v>11</v>
      </c>
      <c r="E1324" s="10">
        <v>4427.3100000000004</v>
      </c>
      <c r="F1324" s="10">
        <v>49</v>
      </c>
      <c r="G1324" s="10">
        <v>26</v>
      </c>
      <c r="H1324" s="10">
        <v>950.48</v>
      </c>
    </row>
    <row r="1325" spans="1:8">
      <c r="A1325" s="10" t="s">
        <v>1339</v>
      </c>
      <c r="B1325" s="11">
        <v>45602</v>
      </c>
      <c r="C1325" s="12" t="s">
        <v>8</v>
      </c>
      <c r="D1325" s="3" t="s">
        <v>11</v>
      </c>
      <c r="E1325" s="10">
        <v>4449.59</v>
      </c>
      <c r="F1325" s="10">
        <v>46</v>
      </c>
      <c r="G1325" s="10">
        <v>45</v>
      </c>
      <c r="H1325" s="10">
        <v>1910.42</v>
      </c>
    </row>
    <row r="1326" spans="1:8">
      <c r="A1326" s="10" t="s">
        <v>1340</v>
      </c>
      <c r="B1326" s="11">
        <v>45040</v>
      </c>
      <c r="C1326" s="12" t="s">
        <v>9</v>
      </c>
      <c r="D1326" s="3" t="s">
        <v>11</v>
      </c>
      <c r="E1326" s="10">
        <v>2350.2800000000002</v>
      </c>
      <c r="F1326" s="10">
        <v>24</v>
      </c>
      <c r="G1326" s="10">
        <v>5</v>
      </c>
      <c r="H1326" s="10">
        <v>1309.21</v>
      </c>
    </row>
    <row r="1327" spans="1:8">
      <c r="A1327" s="10" t="s">
        <v>1341</v>
      </c>
      <c r="B1327" s="11">
        <v>45134</v>
      </c>
      <c r="C1327" s="12" t="str">
        <f>PROPER("norTh")</f>
        <v>North</v>
      </c>
      <c r="D1327" s="3" t="s">
        <v>12</v>
      </c>
      <c r="E1327" s="10">
        <v>3743.51</v>
      </c>
      <c r="F1327" s="10">
        <v>23</v>
      </c>
      <c r="G1327" s="10">
        <v>49</v>
      </c>
      <c r="H1327" s="10">
        <v>446.49</v>
      </c>
    </row>
    <row r="1328" spans="1:8">
      <c r="A1328" s="10" t="s">
        <v>1342</v>
      </c>
      <c r="B1328" s="11">
        <v>45350</v>
      </c>
      <c r="C1328" s="12" t="s">
        <v>10</v>
      </c>
      <c r="D1328" s="3" t="s">
        <v>11</v>
      </c>
      <c r="E1328" s="10">
        <v>3806.85</v>
      </c>
      <c r="F1328" s="10">
        <v>2</v>
      </c>
      <c r="G1328" s="10">
        <v>22</v>
      </c>
      <c r="H1328" s="10">
        <v>83.31</v>
      </c>
    </row>
    <row r="1329" spans="1:8">
      <c r="A1329" s="10" t="s">
        <v>1343</v>
      </c>
      <c r="B1329" s="11">
        <v>44936</v>
      </c>
      <c r="C1329" s="12" t="s">
        <v>10</v>
      </c>
      <c r="D1329" s="3" t="s">
        <v>14</v>
      </c>
      <c r="E1329" s="10">
        <v>1934.13</v>
      </c>
      <c r="F1329" s="10">
        <v>24</v>
      </c>
      <c r="G1329" s="10">
        <v>31</v>
      </c>
      <c r="H1329" s="10">
        <v>1071.96</v>
      </c>
    </row>
    <row r="1330" spans="1:8">
      <c r="A1330" s="10" t="s">
        <v>1344</v>
      </c>
      <c r="B1330" s="11">
        <v>45560</v>
      </c>
      <c r="C1330" s="12" t="s">
        <v>10</v>
      </c>
      <c r="D1330" s="3" t="s">
        <v>13</v>
      </c>
      <c r="E1330" s="10">
        <v>4482.0600000000004</v>
      </c>
      <c r="F1330" s="10">
        <v>28</v>
      </c>
      <c r="G1330" s="10">
        <v>15</v>
      </c>
      <c r="H1330" s="10">
        <v>616.22</v>
      </c>
    </row>
    <row r="1331" spans="1:8">
      <c r="A1331" s="10" t="s">
        <v>1345</v>
      </c>
      <c r="B1331" s="11">
        <v>45042</v>
      </c>
      <c r="C1331" s="12" t="s">
        <v>9</v>
      </c>
      <c r="D1331" s="3" t="s">
        <v>13</v>
      </c>
      <c r="E1331" s="10">
        <v>2595.2399999999998</v>
      </c>
      <c r="F1331" s="10">
        <v>22</v>
      </c>
      <c r="G1331" s="10">
        <v>39</v>
      </c>
      <c r="H1331" s="10">
        <v>290.56</v>
      </c>
    </row>
    <row r="1332" spans="1:8">
      <c r="A1332" s="10" t="s">
        <v>1346</v>
      </c>
      <c r="B1332" s="11">
        <v>45161</v>
      </c>
      <c r="C1332" s="12" t="s">
        <v>9</v>
      </c>
      <c r="D1332" s="3" t="s">
        <v>13</v>
      </c>
      <c r="E1332" s="10">
        <v>1244.47</v>
      </c>
      <c r="F1332" s="10">
        <v>3</v>
      </c>
      <c r="G1332" s="10">
        <v>18</v>
      </c>
      <c r="H1332" s="10">
        <v>1667.38</v>
      </c>
    </row>
    <row r="1333" spans="1:8">
      <c r="A1333" s="10" t="s">
        <v>1347</v>
      </c>
      <c r="B1333" s="11">
        <v>45568</v>
      </c>
      <c r="C1333" s="12" t="s">
        <v>9</v>
      </c>
      <c r="D1333" s="3" t="s">
        <v>13</v>
      </c>
      <c r="E1333" s="10">
        <v>2995.17</v>
      </c>
      <c r="F1333" s="10">
        <v>39</v>
      </c>
      <c r="G1333" s="10">
        <v>30</v>
      </c>
      <c r="H1333" s="10">
        <v>573.37</v>
      </c>
    </row>
    <row r="1334" spans="1:8">
      <c r="A1334" s="10" t="s">
        <v>1348</v>
      </c>
      <c r="B1334" s="11">
        <v>45465</v>
      </c>
      <c r="C1334" s="12" t="s">
        <v>10</v>
      </c>
      <c r="D1334" s="3" t="s">
        <v>13</v>
      </c>
      <c r="E1334" s="10">
        <v>1812.35</v>
      </c>
      <c r="F1334" s="10">
        <v>20</v>
      </c>
      <c r="G1334" s="10">
        <v>34</v>
      </c>
      <c r="H1334" s="10">
        <v>880.06</v>
      </c>
    </row>
    <row r="1335" spans="1:8">
      <c r="A1335" s="10" t="s">
        <v>1349</v>
      </c>
      <c r="B1335" s="11">
        <v>45448</v>
      </c>
      <c r="C1335" s="12" t="str">
        <f>PROPER("norTh")</f>
        <v>North</v>
      </c>
      <c r="D1335" s="3" t="s">
        <v>12</v>
      </c>
      <c r="E1335" s="10">
        <v>3919.74</v>
      </c>
      <c r="F1335" s="10">
        <v>38</v>
      </c>
      <c r="G1335" s="10">
        <v>32</v>
      </c>
      <c r="H1335" s="10">
        <v>811.54</v>
      </c>
    </row>
    <row r="1336" spans="1:8">
      <c r="A1336" s="10" t="s">
        <v>1350</v>
      </c>
      <c r="B1336" s="11">
        <v>45551</v>
      </c>
      <c r="C1336" s="12" t="s">
        <v>8</v>
      </c>
      <c r="D1336" s="3" t="s">
        <v>14</v>
      </c>
      <c r="E1336" s="10">
        <v>2097.15</v>
      </c>
      <c r="F1336" s="10">
        <v>25</v>
      </c>
      <c r="G1336" s="10">
        <v>5</v>
      </c>
      <c r="H1336" s="10">
        <v>500.01</v>
      </c>
    </row>
    <row r="1337" spans="1:8">
      <c r="A1337" s="10" t="s">
        <v>1351</v>
      </c>
      <c r="B1337" s="11">
        <v>45221</v>
      </c>
      <c r="C1337" s="12" t="s">
        <v>9</v>
      </c>
      <c r="D1337" s="3" t="s">
        <v>14</v>
      </c>
      <c r="E1337" s="10">
        <v>3545.21</v>
      </c>
      <c r="F1337" s="10">
        <v>48</v>
      </c>
      <c r="G1337" s="10">
        <v>18</v>
      </c>
      <c r="H1337" s="10">
        <v>1506.67</v>
      </c>
    </row>
    <row r="1338" spans="1:8">
      <c r="A1338" s="10" t="s">
        <v>1352</v>
      </c>
      <c r="B1338" s="11">
        <v>45434</v>
      </c>
      <c r="C1338" s="12" t="s">
        <v>8</v>
      </c>
      <c r="D1338" s="3" t="s">
        <v>12</v>
      </c>
      <c r="E1338" s="10">
        <v>4812.8100000000004</v>
      </c>
      <c r="F1338" s="10">
        <v>9</v>
      </c>
      <c r="G1338" s="10">
        <v>25</v>
      </c>
      <c r="H1338" s="10">
        <v>745.43</v>
      </c>
    </row>
    <row r="1339" spans="1:8">
      <c r="A1339" s="10" t="s">
        <v>1353</v>
      </c>
      <c r="B1339" s="11">
        <v>44917</v>
      </c>
      <c r="C1339" s="12" t="s">
        <v>10</v>
      </c>
      <c r="D1339" s="3" t="s">
        <v>15</v>
      </c>
      <c r="E1339" s="10">
        <v>445.13</v>
      </c>
      <c r="F1339" s="10">
        <v>27</v>
      </c>
      <c r="G1339" s="10">
        <v>31</v>
      </c>
      <c r="H1339" s="10">
        <v>48.17</v>
      </c>
    </row>
    <row r="1340" spans="1:8">
      <c r="A1340" s="10" t="s">
        <v>1354</v>
      </c>
      <c r="B1340" s="11">
        <v>45028</v>
      </c>
      <c r="C1340" s="12" t="str">
        <f t="shared" ref="C1340:C1343" si="60">PROPER("norTh")</f>
        <v>North</v>
      </c>
      <c r="D1340" s="3" t="s">
        <v>11</v>
      </c>
      <c r="E1340" s="10">
        <v>2311.83</v>
      </c>
      <c r="F1340" s="10">
        <v>25</v>
      </c>
      <c r="G1340" s="10">
        <v>42</v>
      </c>
      <c r="H1340" s="10">
        <v>319.37</v>
      </c>
    </row>
    <row r="1341" spans="1:8">
      <c r="A1341" s="10" t="s">
        <v>1355</v>
      </c>
      <c r="B1341" s="11">
        <v>45583</v>
      </c>
      <c r="C1341" s="12" t="str">
        <f t="shared" si="60"/>
        <v>North</v>
      </c>
      <c r="D1341" s="3" t="s">
        <v>14</v>
      </c>
      <c r="E1341" s="10">
        <v>4539.2</v>
      </c>
      <c r="F1341" s="10">
        <v>5</v>
      </c>
      <c r="G1341" s="10">
        <v>1</v>
      </c>
      <c r="H1341" s="10">
        <v>1965.88</v>
      </c>
    </row>
    <row r="1342" spans="1:8">
      <c r="A1342" s="10" t="s">
        <v>1356</v>
      </c>
      <c r="B1342" s="11">
        <v>45017</v>
      </c>
      <c r="C1342" s="12" t="str">
        <f t="shared" si="60"/>
        <v>North</v>
      </c>
      <c r="D1342" s="3" t="s">
        <v>12</v>
      </c>
      <c r="E1342" s="10">
        <v>894.3</v>
      </c>
      <c r="F1342" s="10">
        <v>50</v>
      </c>
      <c r="G1342" s="10">
        <v>6</v>
      </c>
      <c r="H1342" s="10">
        <v>602.28</v>
      </c>
    </row>
    <row r="1343" spans="1:8">
      <c r="A1343" s="10" t="s">
        <v>1357</v>
      </c>
      <c r="B1343" s="11">
        <v>45406</v>
      </c>
      <c r="C1343" s="12" t="str">
        <f t="shared" si="60"/>
        <v>North</v>
      </c>
      <c r="D1343" s="3" t="s">
        <v>11</v>
      </c>
      <c r="E1343" s="10">
        <v>4007.07</v>
      </c>
      <c r="F1343" s="10">
        <v>6</v>
      </c>
      <c r="G1343" s="10">
        <v>14</v>
      </c>
      <c r="H1343" s="10">
        <v>1953.09</v>
      </c>
    </row>
    <row r="1344" spans="1:8">
      <c r="A1344" s="10" t="s">
        <v>1358</v>
      </c>
      <c r="B1344" s="11">
        <v>45092</v>
      </c>
      <c r="C1344" s="12" t="s">
        <v>9</v>
      </c>
      <c r="D1344" s="3" t="s">
        <v>12</v>
      </c>
      <c r="E1344" s="10">
        <v>162.16</v>
      </c>
      <c r="F1344" s="10">
        <v>35</v>
      </c>
      <c r="G1344" s="10">
        <v>22</v>
      </c>
      <c r="H1344" s="10">
        <v>866.25</v>
      </c>
    </row>
    <row r="1345" spans="1:8">
      <c r="A1345" s="10" t="s">
        <v>1359</v>
      </c>
      <c r="B1345" s="11">
        <v>45084</v>
      </c>
      <c r="C1345" s="12" t="s">
        <v>8</v>
      </c>
      <c r="D1345" s="3" t="s">
        <v>12</v>
      </c>
      <c r="E1345" s="10">
        <v>2834.54</v>
      </c>
      <c r="F1345" s="10">
        <v>50</v>
      </c>
      <c r="G1345" s="10">
        <v>11</v>
      </c>
      <c r="H1345" s="10">
        <v>1820.27</v>
      </c>
    </row>
    <row r="1346" spans="1:8">
      <c r="A1346" s="10" t="s">
        <v>1360</v>
      </c>
      <c r="B1346" s="11">
        <v>44983</v>
      </c>
      <c r="C1346" s="12" t="s">
        <v>8</v>
      </c>
      <c r="D1346" s="3" t="s">
        <v>14</v>
      </c>
      <c r="E1346" s="10">
        <v>4895.51</v>
      </c>
      <c r="F1346" s="10">
        <v>25</v>
      </c>
      <c r="G1346" s="10">
        <v>4</v>
      </c>
      <c r="H1346" s="10">
        <v>1365.78</v>
      </c>
    </row>
    <row r="1347" spans="1:8">
      <c r="A1347" s="10" t="s">
        <v>1361</v>
      </c>
      <c r="B1347" s="11">
        <v>45343</v>
      </c>
      <c r="C1347" s="12" t="s">
        <v>9</v>
      </c>
      <c r="D1347" s="3" t="s">
        <v>11</v>
      </c>
      <c r="E1347" s="10">
        <v>4540.3900000000003</v>
      </c>
      <c r="F1347" s="10">
        <v>28</v>
      </c>
      <c r="G1347" s="10">
        <v>36</v>
      </c>
      <c r="H1347" s="10">
        <v>433.01</v>
      </c>
    </row>
    <row r="1348" spans="1:8">
      <c r="A1348" s="10" t="s">
        <v>1362</v>
      </c>
      <c r="B1348" s="11">
        <v>45158</v>
      </c>
      <c r="C1348" s="12" t="s">
        <v>9</v>
      </c>
      <c r="D1348" s="3" t="s">
        <v>14</v>
      </c>
      <c r="E1348" s="10">
        <v>3100.8</v>
      </c>
      <c r="F1348" s="10">
        <v>43</v>
      </c>
      <c r="G1348" s="10">
        <v>17</v>
      </c>
      <c r="H1348" s="10">
        <v>487.45</v>
      </c>
    </row>
    <row r="1349" spans="1:8">
      <c r="A1349" s="10" t="s">
        <v>1363</v>
      </c>
      <c r="B1349" s="11">
        <v>45472</v>
      </c>
      <c r="C1349" s="12" t="str">
        <f t="shared" ref="C1349:C1350" si="61">PROPER("norTh")</f>
        <v>North</v>
      </c>
      <c r="D1349" s="3" t="s">
        <v>14</v>
      </c>
      <c r="E1349" s="10">
        <v>3321.15</v>
      </c>
      <c r="F1349" s="10">
        <v>30</v>
      </c>
      <c r="G1349" s="10">
        <v>48</v>
      </c>
      <c r="H1349" s="10">
        <v>10.39</v>
      </c>
    </row>
    <row r="1350" spans="1:8">
      <c r="A1350" s="10" t="s">
        <v>1364</v>
      </c>
      <c r="B1350" s="11">
        <v>44992</v>
      </c>
      <c r="C1350" s="12" t="str">
        <f t="shared" si="61"/>
        <v>North</v>
      </c>
      <c r="D1350" s="3" t="s">
        <v>11</v>
      </c>
      <c r="E1350" s="10">
        <v>930.32</v>
      </c>
      <c r="F1350" s="10">
        <v>5</v>
      </c>
      <c r="G1350" s="10">
        <v>20</v>
      </c>
      <c r="H1350" s="10">
        <v>1945.72</v>
      </c>
    </row>
    <row r="1351" spans="1:8">
      <c r="A1351" s="10" t="s">
        <v>1365</v>
      </c>
      <c r="B1351" s="11">
        <v>45299</v>
      </c>
      <c r="C1351" s="12" t="s">
        <v>10</v>
      </c>
      <c r="D1351" s="3" t="s">
        <v>15</v>
      </c>
      <c r="E1351" s="10">
        <v>962.12</v>
      </c>
      <c r="F1351" s="10">
        <v>27</v>
      </c>
      <c r="G1351" s="10">
        <v>34</v>
      </c>
      <c r="H1351" s="10">
        <v>1823.22</v>
      </c>
    </row>
    <row r="1352" spans="1:8">
      <c r="A1352" s="10" t="s">
        <v>1366</v>
      </c>
      <c r="B1352" s="11">
        <v>44897</v>
      </c>
      <c r="C1352" s="12" t="s">
        <v>8</v>
      </c>
      <c r="D1352" s="3" t="s">
        <v>12</v>
      </c>
      <c r="E1352" s="10">
        <v>1159.8699999999999</v>
      </c>
      <c r="F1352" s="10">
        <v>15</v>
      </c>
      <c r="G1352" s="10">
        <v>16</v>
      </c>
      <c r="H1352" s="10">
        <v>1918.66</v>
      </c>
    </row>
    <row r="1353" spans="1:8">
      <c r="A1353" s="10" t="s">
        <v>1367</v>
      </c>
      <c r="B1353" s="11">
        <v>44962</v>
      </c>
      <c r="C1353" s="12" t="s">
        <v>9</v>
      </c>
      <c r="D1353" s="3" t="s">
        <v>14</v>
      </c>
      <c r="E1353" s="10">
        <v>1068.48</v>
      </c>
      <c r="F1353" s="10">
        <v>36</v>
      </c>
      <c r="G1353" s="10">
        <v>23</v>
      </c>
      <c r="H1353" s="10">
        <v>133.88</v>
      </c>
    </row>
    <row r="1354" spans="1:8">
      <c r="A1354" s="10" t="s">
        <v>1368</v>
      </c>
      <c r="B1354" s="11">
        <v>45039</v>
      </c>
      <c r="C1354" s="12" t="str">
        <f>PROPER("norTh")</f>
        <v>North</v>
      </c>
      <c r="D1354" s="3" t="s">
        <v>15</v>
      </c>
      <c r="E1354" s="10">
        <v>583.80999999999995</v>
      </c>
      <c r="F1354" s="10">
        <v>37</v>
      </c>
      <c r="G1354" s="10">
        <v>40</v>
      </c>
      <c r="H1354" s="10">
        <v>545.59</v>
      </c>
    </row>
    <row r="1355" spans="1:8">
      <c r="A1355" s="10" t="s">
        <v>1369</v>
      </c>
      <c r="B1355" s="11">
        <v>44982</v>
      </c>
      <c r="C1355" s="12" t="s">
        <v>8</v>
      </c>
      <c r="D1355" s="3" t="s">
        <v>13</v>
      </c>
      <c r="E1355" s="10">
        <v>2210.17</v>
      </c>
      <c r="F1355" s="10">
        <v>48</v>
      </c>
      <c r="G1355" s="10">
        <v>40</v>
      </c>
      <c r="H1355" s="10">
        <v>71.680000000000007</v>
      </c>
    </row>
    <row r="1356" spans="1:8">
      <c r="A1356" s="10" t="s">
        <v>1370</v>
      </c>
      <c r="B1356" s="11">
        <v>45068</v>
      </c>
      <c r="C1356" s="12" t="str">
        <f t="shared" ref="C1356:C1359" si="62">PROPER("norTh")</f>
        <v>North</v>
      </c>
      <c r="D1356" s="3" t="s">
        <v>14</v>
      </c>
      <c r="E1356" s="10">
        <v>3042.56</v>
      </c>
      <c r="F1356" s="10">
        <v>38</v>
      </c>
      <c r="G1356" s="10">
        <v>45</v>
      </c>
      <c r="H1356" s="10">
        <v>430.87</v>
      </c>
    </row>
    <row r="1357" spans="1:8">
      <c r="A1357" s="10" t="s">
        <v>1371</v>
      </c>
      <c r="B1357" s="11">
        <v>45388</v>
      </c>
      <c r="C1357" s="12" t="str">
        <f t="shared" si="62"/>
        <v>North</v>
      </c>
      <c r="D1357" s="3" t="s">
        <v>11</v>
      </c>
      <c r="E1357" s="10">
        <v>3336.91</v>
      </c>
      <c r="F1357" s="10">
        <v>26</v>
      </c>
      <c r="G1357" s="10">
        <v>47</v>
      </c>
      <c r="H1357" s="10">
        <v>1886.2</v>
      </c>
    </row>
    <row r="1358" spans="1:8">
      <c r="A1358" s="10" t="s">
        <v>1372</v>
      </c>
      <c r="B1358" s="11">
        <v>45152</v>
      </c>
      <c r="C1358" s="12" t="str">
        <f t="shared" si="62"/>
        <v>North</v>
      </c>
      <c r="D1358" s="3" t="s">
        <v>13</v>
      </c>
      <c r="E1358" s="10">
        <v>3099.52</v>
      </c>
      <c r="F1358" s="10">
        <v>38</v>
      </c>
      <c r="G1358" s="10">
        <v>27</v>
      </c>
      <c r="H1358" s="10">
        <v>1110.5</v>
      </c>
    </row>
    <row r="1359" spans="1:8">
      <c r="A1359" s="10" t="s">
        <v>1373</v>
      </c>
      <c r="B1359" s="11">
        <v>45051</v>
      </c>
      <c r="C1359" s="12" t="str">
        <f t="shared" si="62"/>
        <v>North</v>
      </c>
      <c r="D1359" s="3" t="s">
        <v>14</v>
      </c>
      <c r="E1359" s="10">
        <v>3022.82</v>
      </c>
      <c r="F1359" s="10">
        <v>21</v>
      </c>
      <c r="G1359" s="10">
        <v>37</v>
      </c>
      <c r="H1359" s="10">
        <v>1869.19</v>
      </c>
    </row>
    <row r="1360" spans="1:8">
      <c r="A1360" s="10" t="s">
        <v>1374</v>
      </c>
      <c r="B1360" s="11">
        <v>45208</v>
      </c>
      <c r="C1360" s="12" t="s">
        <v>10</v>
      </c>
      <c r="D1360" s="3" t="s">
        <v>14</v>
      </c>
      <c r="E1360" s="10">
        <v>1549.27</v>
      </c>
      <c r="F1360" s="10">
        <v>40</v>
      </c>
      <c r="G1360" s="10">
        <v>33</v>
      </c>
      <c r="H1360" s="10">
        <v>1466.18</v>
      </c>
    </row>
    <row r="1361" spans="1:8">
      <c r="A1361" s="10" t="s">
        <v>1375</v>
      </c>
      <c r="B1361" s="11">
        <v>45472</v>
      </c>
      <c r="C1361" s="12" t="str">
        <f t="shared" ref="C1361:C1362" si="63">PROPER("norTh")</f>
        <v>North</v>
      </c>
      <c r="D1361" s="3" t="s">
        <v>13</v>
      </c>
      <c r="E1361" s="10">
        <v>217.99</v>
      </c>
      <c r="F1361" s="10">
        <v>23</v>
      </c>
      <c r="G1361" s="10">
        <v>3</v>
      </c>
      <c r="H1361" s="10">
        <v>617.59</v>
      </c>
    </row>
    <row r="1362" spans="1:8">
      <c r="A1362" s="10" t="s">
        <v>1376</v>
      </c>
      <c r="B1362" s="11">
        <v>45413</v>
      </c>
      <c r="C1362" s="12" t="str">
        <f t="shared" si="63"/>
        <v>North</v>
      </c>
      <c r="D1362" s="3" t="s">
        <v>14</v>
      </c>
      <c r="E1362" s="10">
        <v>2118.83</v>
      </c>
      <c r="F1362" s="10">
        <v>8</v>
      </c>
      <c r="G1362" s="10">
        <v>42</v>
      </c>
      <c r="H1362" s="10">
        <v>1488.45</v>
      </c>
    </row>
    <row r="1363" spans="1:8">
      <c r="A1363" s="10" t="s">
        <v>1377</v>
      </c>
      <c r="B1363" s="11">
        <v>45081</v>
      </c>
      <c r="C1363" s="12" t="s">
        <v>8</v>
      </c>
      <c r="D1363" s="3" t="s">
        <v>12</v>
      </c>
      <c r="E1363" s="10">
        <v>624.62</v>
      </c>
      <c r="F1363" s="10">
        <v>7</v>
      </c>
      <c r="G1363" s="10">
        <v>1</v>
      </c>
      <c r="H1363" s="10">
        <v>1657.73</v>
      </c>
    </row>
    <row r="1364" spans="1:8">
      <c r="A1364" s="10" t="s">
        <v>1378</v>
      </c>
      <c r="B1364" s="11">
        <v>45001</v>
      </c>
      <c r="C1364" s="12" t="s">
        <v>10</v>
      </c>
      <c r="D1364" s="3" t="s">
        <v>11</v>
      </c>
      <c r="E1364" s="10">
        <v>1283.9100000000001</v>
      </c>
      <c r="F1364" s="10">
        <v>43</v>
      </c>
      <c r="G1364" s="10">
        <v>17</v>
      </c>
      <c r="H1364" s="10">
        <v>779.17</v>
      </c>
    </row>
    <row r="1365" spans="1:8">
      <c r="A1365" s="10" t="s">
        <v>1379</v>
      </c>
      <c r="B1365" s="11">
        <v>45114</v>
      </c>
      <c r="C1365" s="12" t="s">
        <v>8</v>
      </c>
      <c r="D1365" s="3" t="s">
        <v>14</v>
      </c>
      <c r="E1365" s="10">
        <v>4463.93</v>
      </c>
      <c r="F1365" s="10">
        <v>45</v>
      </c>
      <c r="G1365" s="10">
        <v>4</v>
      </c>
      <c r="H1365" s="10">
        <v>1824.82</v>
      </c>
    </row>
    <row r="1366" spans="1:8">
      <c r="A1366" s="10" t="s">
        <v>1380</v>
      </c>
      <c r="B1366" s="11">
        <v>45044</v>
      </c>
      <c r="C1366" s="12" t="str">
        <f>PROPER("norTh")</f>
        <v>North</v>
      </c>
      <c r="D1366" s="3" t="s">
        <v>14</v>
      </c>
      <c r="E1366" s="10">
        <v>726.18</v>
      </c>
      <c r="F1366" s="10">
        <v>8</v>
      </c>
      <c r="G1366" s="10">
        <v>28</v>
      </c>
      <c r="H1366" s="10">
        <v>30.92</v>
      </c>
    </row>
    <row r="1367" spans="1:8">
      <c r="A1367" s="10" t="s">
        <v>1381</v>
      </c>
      <c r="B1367" s="11">
        <v>45280</v>
      </c>
      <c r="C1367" s="12" t="s">
        <v>9</v>
      </c>
      <c r="D1367" s="3" t="s">
        <v>14</v>
      </c>
      <c r="E1367" s="10">
        <v>2601.75</v>
      </c>
      <c r="F1367" s="10">
        <v>40</v>
      </c>
      <c r="G1367" s="10">
        <v>18</v>
      </c>
      <c r="H1367" s="10">
        <v>573.85</v>
      </c>
    </row>
    <row r="1368" spans="1:8">
      <c r="A1368" s="10" t="s">
        <v>1382</v>
      </c>
      <c r="B1368" s="11">
        <v>44901</v>
      </c>
      <c r="C1368" s="12" t="s">
        <v>8</v>
      </c>
      <c r="D1368" s="3" t="s">
        <v>15</v>
      </c>
      <c r="E1368" s="10">
        <v>1691.05</v>
      </c>
      <c r="F1368" s="10">
        <v>35</v>
      </c>
      <c r="G1368" s="10">
        <v>8</v>
      </c>
      <c r="H1368" s="10">
        <v>1579.94</v>
      </c>
    </row>
    <row r="1369" spans="1:8">
      <c r="A1369" s="10" t="s">
        <v>1383</v>
      </c>
      <c r="B1369" s="11">
        <v>45184</v>
      </c>
      <c r="C1369" s="12" t="s">
        <v>8</v>
      </c>
      <c r="D1369" s="3" t="s">
        <v>14</v>
      </c>
      <c r="E1369" s="10">
        <v>4995.0600000000004</v>
      </c>
      <c r="F1369" s="10">
        <v>34</v>
      </c>
      <c r="G1369" s="10">
        <v>14</v>
      </c>
      <c r="H1369" s="10">
        <v>1761.55</v>
      </c>
    </row>
    <row r="1370" spans="1:8">
      <c r="A1370" s="10" t="s">
        <v>1384</v>
      </c>
      <c r="B1370" s="11">
        <v>45527</v>
      </c>
      <c r="C1370" s="12" t="s">
        <v>8</v>
      </c>
      <c r="D1370" s="3" t="s">
        <v>11</v>
      </c>
      <c r="E1370" s="10">
        <v>761.65</v>
      </c>
      <c r="F1370" s="10">
        <v>50</v>
      </c>
      <c r="G1370" s="10">
        <v>12</v>
      </c>
      <c r="H1370" s="10">
        <v>1074.04</v>
      </c>
    </row>
    <row r="1371" spans="1:8">
      <c r="A1371" s="10" t="s">
        <v>1385</v>
      </c>
      <c r="B1371" s="11">
        <v>45193</v>
      </c>
      <c r="C1371" s="12" t="s">
        <v>9</v>
      </c>
      <c r="D1371" s="3" t="s">
        <v>12</v>
      </c>
      <c r="E1371" s="10">
        <v>4482.95</v>
      </c>
      <c r="F1371" s="10">
        <v>40</v>
      </c>
      <c r="G1371" s="10">
        <v>12</v>
      </c>
      <c r="H1371" s="10">
        <v>1729.21</v>
      </c>
    </row>
    <row r="1372" spans="1:8">
      <c r="A1372" s="10" t="s">
        <v>1386</v>
      </c>
      <c r="B1372" s="11">
        <v>45579</v>
      </c>
      <c r="C1372" s="12" t="s">
        <v>9</v>
      </c>
      <c r="D1372" s="3" t="s">
        <v>14</v>
      </c>
      <c r="E1372" s="10">
        <v>340.36</v>
      </c>
      <c r="F1372" s="10">
        <v>46</v>
      </c>
      <c r="G1372" s="10">
        <v>36</v>
      </c>
      <c r="H1372" s="10">
        <v>947.13</v>
      </c>
    </row>
    <row r="1373" spans="1:8">
      <c r="A1373" s="10" t="s">
        <v>1387</v>
      </c>
      <c r="B1373" s="11">
        <v>45135</v>
      </c>
      <c r="C1373" s="12" t="s">
        <v>9</v>
      </c>
      <c r="D1373" s="3" t="s">
        <v>12</v>
      </c>
      <c r="E1373" s="10">
        <v>1844.09</v>
      </c>
      <c r="F1373" s="10">
        <v>8</v>
      </c>
      <c r="G1373" s="10">
        <v>50</v>
      </c>
      <c r="H1373" s="10">
        <v>822.24</v>
      </c>
    </row>
    <row r="1374" spans="1:8">
      <c r="A1374" s="10" t="s">
        <v>1388</v>
      </c>
      <c r="B1374" s="11">
        <v>45476</v>
      </c>
      <c r="C1374" s="12" t="s">
        <v>9</v>
      </c>
      <c r="D1374" s="3" t="s">
        <v>11</v>
      </c>
      <c r="E1374" s="10">
        <v>2397.1</v>
      </c>
      <c r="F1374" s="10">
        <v>14</v>
      </c>
      <c r="G1374" s="10">
        <v>39</v>
      </c>
      <c r="H1374" s="10">
        <v>1832.21</v>
      </c>
    </row>
    <row r="1375" spans="1:8">
      <c r="A1375" s="10" t="s">
        <v>1389</v>
      </c>
      <c r="B1375" s="11">
        <v>45411</v>
      </c>
      <c r="C1375" s="12" t="str">
        <f>PROPER("norTh")</f>
        <v>North</v>
      </c>
      <c r="D1375" s="3" t="s">
        <v>15</v>
      </c>
      <c r="E1375" s="10">
        <v>2045.12</v>
      </c>
      <c r="F1375" s="10">
        <v>15</v>
      </c>
      <c r="G1375" s="10">
        <v>41</v>
      </c>
      <c r="H1375" s="10">
        <v>1499.48</v>
      </c>
    </row>
    <row r="1376" spans="1:8">
      <c r="A1376" s="10" t="s">
        <v>1390</v>
      </c>
      <c r="B1376" s="11">
        <v>45248</v>
      </c>
      <c r="C1376" s="12" t="s">
        <v>10</v>
      </c>
      <c r="D1376" s="3" t="s">
        <v>13</v>
      </c>
      <c r="E1376" s="10">
        <v>922.41</v>
      </c>
      <c r="F1376" s="10">
        <v>20</v>
      </c>
      <c r="G1376" s="10">
        <v>25</v>
      </c>
      <c r="H1376" s="10">
        <v>156.44999999999999</v>
      </c>
    </row>
    <row r="1377" spans="1:8">
      <c r="A1377" s="10" t="s">
        <v>1391</v>
      </c>
      <c r="B1377" s="11">
        <v>45595</v>
      </c>
      <c r="C1377" s="12" t="str">
        <f>PROPER("norTh")</f>
        <v>North</v>
      </c>
      <c r="D1377" s="3" t="s">
        <v>15</v>
      </c>
      <c r="E1377" s="10">
        <v>4698.01</v>
      </c>
      <c r="F1377" s="10">
        <v>48</v>
      </c>
      <c r="G1377" s="10">
        <v>41</v>
      </c>
      <c r="H1377" s="10">
        <v>762.97</v>
      </c>
    </row>
    <row r="1378" spans="1:8">
      <c r="A1378" s="10" t="s">
        <v>1392</v>
      </c>
      <c r="B1378" s="11">
        <v>45410</v>
      </c>
      <c r="C1378" s="12" t="s">
        <v>8</v>
      </c>
      <c r="D1378" s="3" t="s">
        <v>11</v>
      </c>
      <c r="E1378" s="10">
        <v>4794.17</v>
      </c>
      <c r="F1378" s="10">
        <v>36</v>
      </c>
      <c r="G1378" s="10">
        <v>34</v>
      </c>
      <c r="H1378" s="10">
        <v>647.94000000000005</v>
      </c>
    </row>
    <row r="1379" spans="1:8">
      <c r="A1379" s="10" t="s">
        <v>1393</v>
      </c>
      <c r="B1379" s="11">
        <v>45588</v>
      </c>
      <c r="C1379" s="12" t="s">
        <v>9</v>
      </c>
      <c r="D1379" s="3" t="s">
        <v>13</v>
      </c>
      <c r="E1379" s="10">
        <v>2007.74</v>
      </c>
      <c r="F1379" s="10">
        <v>10</v>
      </c>
      <c r="G1379" s="10">
        <v>47</v>
      </c>
      <c r="H1379" s="10">
        <v>490.49</v>
      </c>
    </row>
    <row r="1380" spans="1:8">
      <c r="A1380" s="10" t="s">
        <v>1394</v>
      </c>
      <c r="B1380" s="11">
        <v>45201</v>
      </c>
      <c r="C1380" s="12" t="s">
        <v>8</v>
      </c>
      <c r="D1380" s="3" t="s">
        <v>12</v>
      </c>
      <c r="E1380" s="10">
        <v>4209.5</v>
      </c>
      <c r="F1380" s="10">
        <v>12</v>
      </c>
      <c r="G1380" s="10">
        <v>37</v>
      </c>
      <c r="H1380" s="10">
        <v>1529.14</v>
      </c>
    </row>
    <row r="1381" spans="1:8">
      <c r="A1381" s="10" t="s">
        <v>1395</v>
      </c>
      <c r="B1381" s="11">
        <v>45495</v>
      </c>
      <c r="C1381" s="12" t="s">
        <v>9</v>
      </c>
      <c r="D1381" s="3" t="s">
        <v>12</v>
      </c>
      <c r="E1381" s="10">
        <v>1167.98</v>
      </c>
      <c r="F1381" s="10">
        <v>21</v>
      </c>
      <c r="G1381" s="10">
        <v>34</v>
      </c>
      <c r="H1381" s="10">
        <v>1923.05</v>
      </c>
    </row>
    <row r="1382" spans="1:8">
      <c r="A1382" s="10" t="s">
        <v>1396</v>
      </c>
      <c r="B1382" s="11">
        <v>44958</v>
      </c>
      <c r="C1382" s="12" t="s">
        <v>9</v>
      </c>
      <c r="D1382" s="3" t="s">
        <v>12</v>
      </c>
      <c r="E1382" s="10">
        <v>1993.03</v>
      </c>
      <c r="F1382" s="10">
        <v>14</v>
      </c>
      <c r="G1382" s="10">
        <v>30</v>
      </c>
      <c r="H1382" s="10">
        <v>659.67</v>
      </c>
    </row>
    <row r="1383" spans="1:8">
      <c r="A1383" s="10" t="s">
        <v>1397</v>
      </c>
      <c r="B1383" s="11">
        <v>45150</v>
      </c>
      <c r="C1383" s="12" t="s">
        <v>10</v>
      </c>
      <c r="D1383" s="3" t="s">
        <v>11</v>
      </c>
      <c r="E1383" s="10">
        <v>1585.84</v>
      </c>
      <c r="F1383" s="10">
        <v>30</v>
      </c>
      <c r="G1383" s="10">
        <v>18</v>
      </c>
      <c r="H1383" s="10">
        <v>1727.63</v>
      </c>
    </row>
    <row r="1384" spans="1:8">
      <c r="A1384" s="10" t="s">
        <v>1398</v>
      </c>
      <c r="B1384" s="11">
        <v>45115</v>
      </c>
      <c r="C1384" s="12" t="str">
        <f>PROPER("norTh")</f>
        <v>North</v>
      </c>
      <c r="D1384" s="3" t="s">
        <v>13</v>
      </c>
      <c r="E1384" s="10">
        <v>998.3</v>
      </c>
      <c r="F1384" s="10">
        <v>26</v>
      </c>
      <c r="G1384" s="10">
        <v>1</v>
      </c>
      <c r="H1384" s="10">
        <v>1891.6</v>
      </c>
    </row>
    <row r="1385" spans="1:8">
      <c r="A1385" s="10" t="s">
        <v>1399</v>
      </c>
      <c r="B1385" s="11">
        <v>45566</v>
      </c>
      <c r="C1385" s="12" t="s">
        <v>8</v>
      </c>
      <c r="D1385" s="3" t="s">
        <v>12</v>
      </c>
      <c r="E1385" s="10">
        <v>4053.7</v>
      </c>
      <c r="F1385" s="10">
        <v>28</v>
      </c>
      <c r="G1385" s="10">
        <v>27</v>
      </c>
      <c r="H1385" s="10">
        <v>247.53</v>
      </c>
    </row>
    <row r="1386" spans="1:8">
      <c r="A1386" s="10" t="s">
        <v>1400</v>
      </c>
      <c r="B1386" s="11">
        <v>45165</v>
      </c>
      <c r="C1386" s="12" t="s">
        <v>9</v>
      </c>
      <c r="D1386" s="3" t="s">
        <v>11</v>
      </c>
      <c r="E1386" s="10">
        <v>744.21</v>
      </c>
      <c r="F1386" s="10">
        <v>20</v>
      </c>
      <c r="G1386" s="10">
        <v>13</v>
      </c>
      <c r="H1386" s="10">
        <v>1674.88</v>
      </c>
    </row>
    <row r="1387" spans="1:8">
      <c r="A1387" s="10" t="s">
        <v>1401</v>
      </c>
      <c r="B1387" s="11">
        <v>45429</v>
      </c>
      <c r="C1387" s="12" t="s">
        <v>9</v>
      </c>
      <c r="D1387" s="3" t="s">
        <v>12</v>
      </c>
      <c r="E1387" s="10">
        <v>2037.48</v>
      </c>
      <c r="F1387" s="10">
        <v>13</v>
      </c>
      <c r="G1387" s="10">
        <v>3</v>
      </c>
      <c r="H1387" s="10">
        <v>595.89</v>
      </c>
    </row>
    <row r="1388" spans="1:8">
      <c r="A1388" s="10" t="s">
        <v>1402</v>
      </c>
      <c r="B1388" s="11">
        <v>45166</v>
      </c>
      <c r="C1388" s="12" t="str">
        <f t="shared" ref="C1388:C1392" si="64">PROPER("norTh")</f>
        <v>North</v>
      </c>
      <c r="D1388" s="3" t="s">
        <v>12</v>
      </c>
      <c r="E1388" s="10">
        <v>4564.58</v>
      </c>
      <c r="F1388" s="10">
        <v>45</v>
      </c>
      <c r="G1388" s="10">
        <v>34</v>
      </c>
      <c r="H1388" s="10">
        <v>255.79</v>
      </c>
    </row>
    <row r="1389" spans="1:8">
      <c r="A1389" s="10" t="s">
        <v>1403</v>
      </c>
      <c r="B1389" s="11">
        <v>45057</v>
      </c>
      <c r="C1389" s="12" t="str">
        <f t="shared" si="64"/>
        <v>North</v>
      </c>
      <c r="D1389" s="3" t="s">
        <v>14</v>
      </c>
      <c r="E1389" s="10">
        <v>2602.0700000000002</v>
      </c>
      <c r="F1389" s="10">
        <v>7</v>
      </c>
      <c r="G1389" s="10">
        <v>29</v>
      </c>
      <c r="H1389" s="10">
        <v>762.16</v>
      </c>
    </row>
    <row r="1390" spans="1:8">
      <c r="A1390" s="10" t="s">
        <v>1404</v>
      </c>
      <c r="B1390" s="11">
        <v>44950</v>
      </c>
      <c r="C1390" s="12" t="str">
        <f t="shared" si="64"/>
        <v>North</v>
      </c>
      <c r="D1390" s="3" t="s">
        <v>13</v>
      </c>
      <c r="E1390" s="10">
        <v>2497.88</v>
      </c>
      <c r="F1390" s="10">
        <v>31</v>
      </c>
      <c r="G1390" s="10">
        <v>6</v>
      </c>
      <c r="H1390" s="10">
        <v>808.27</v>
      </c>
    </row>
    <row r="1391" spans="1:8">
      <c r="A1391" s="10" t="s">
        <v>1405</v>
      </c>
      <c r="B1391" s="11">
        <v>44973</v>
      </c>
      <c r="C1391" s="12" t="str">
        <f t="shared" si="64"/>
        <v>North</v>
      </c>
      <c r="D1391" s="3" t="s">
        <v>13</v>
      </c>
      <c r="E1391" s="10">
        <v>2478.12</v>
      </c>
      <c r="F1391" s="10">
        <v>39</v>
      </c>
      <c r="G1391" s="10">
        <v>0</v>
      </c>
      <c r="H1391" s="10">
        <v>692.89</v>
      </c>
    </row>
    <row r="1392" spans="1:8">
      <c r="A1392" s="10" t="s">
        <v>1406</v>
      </c>
      <c r="B1392" s="11">
        <v>45313</v>
      </c>
      <c r="C1392" s="12" t="str">
        <f t="shared" si="64"/>
        <v>North</v>
      </c>
      <c r="D1392" s="3" t="s">
        <v>12</v>
      </c>
      <c r="E1392" s="10">
        <v>2485.31</v>
      </c>
      <c r="F1392" s="10">
        <v>27</v>
      </c>
      <c r="G1392" s="10">
        <v>46</v>
      </c>
      <c r="H1392" s="10">
        <v>18.940000000000001</v>
      </c>
    </row>
    <row r="1393" spans="1:8">
      <c r="A1393" s="10" t="s">
        <v>1407</v>
      </c>
      <c r="B1393" s="11">
        <v>45446</v>
      </c>
      <c r="C1393" s="12" t="s">
        <v>10</v>
      </c>
      <c r="D1393" s="3" t="s">
        <v>14</v>
      </c>
      <c r="E1393" s="10">
        <v>4593.4399999999996</v>
      </c>
      <c r="F1393" s="10">
        <v>14</v>
      </c>
      <c r="G1393" s="10">
        <v>23</v>
      </c>
      <c r="H1393" s="10">
        <v>209.99</v>
      </c>
    </row>
    <row r="1394" spans="1:8">
      <c r="A1394" s="10" t="s">
        <v>1408</v>
      </c>
      <c r="B1394" s="11">
        <v>45434</v>
      </c>
      <c r="C1394" s="12" t="s">
        <v>9</v>
      </c>
      <c r="D1394" s="3" t="s">
        <v>15</v>
      </c>
      <c r="E1394" s="10">
        <v>2685.02</v>
      </c>
      <c r="F1394" s="10">
        <v>1</v>
      </c>
      <c r="G1394" s="10">
        <v>27</v>
      </c>
      <c r="H1394" s="10">
        <v>624.84</v>
      </c>
    </row>
    <row r="1395" spans="1:8">
      <c r="A1395" s="10" t="s">
        <v>1409</v>
      </c>
      <c r="B1395" s="11">
        <v>45127</v>
      </c>
      <c r="C1395" s="12" t="s">
        <v>8</v>
      </c>
      <c r="D1395" s="3" t="s">
        <v>11</v>
      </c>
      <c r="E1395" s="10">
        <v>4536.26</v>
      </c>
      <c r="F1395" s="10">
        <v>3</v>
      </c>
      <c r="G1395" s="10">
        <v>32</v>
      </c>
      <c r="H1395" s="10">
        <v>1523.44</v>
      </c>
    </row>
    <row r="1396" spans="1:8">
      <c r="A1396" s="10" t="s">
        <v>1410</v>
      </c>
      <c r="B1396" s="11">
        <v>45257</v>
      </c>
      <c r="C1396" s="12" t="s">
        <v>9</v>
      </c>
      <c r="D1396" s="3" t="s">
        <v>11</v>
      </c>
      <c r="E1396" s="10">
        <v>515.72</v>
      </c>
      <c r="F1396" s="10">
        <v>41</v>
      </c>
      <c r="G1396" s="10">
        <v>46</v>
      </c>
      <c r="H1396" s="10">
        <v>1744.41</v>
      </c>
    </row>
    <row r="1397" spans="1:8">
      <c r="A1397" s="10" t="s">
        <v>1411</v>
      </c>
      <c r="B1397" s="11">
        <v>45357</v>
      </c>
      <c r="C1397" s="12" t="s">
        <v>9</v>
      </c>
      <c r="D1397" s="3" t="s">
        <v>12</v>
      </c>
      <c r="E1397" s="10">
        <v>4830.8999999999996</v>
      </c>
      <c r="F1397" s="10">
        <v>1</v>
      </c>
      <c r="G1397" s="10">
        <v>17</v>
      </c>
      <c r="H1397" s="10">
        <v>378.86</v>
      </c>
    </row>
    <row r="1398" spans="1:8">
      <c r="A1398" s="10" t="s">
        <v>1412</v>
      </c>
      <c r="B1398" s="11">
        <v>45260</v>
      </c>
      <c r="C1398" s="12" t="str">
        <f t="shared" ref="C1398:C1400" si="65">PROPER("norTh")</f>
        <v>North</v>
      </c>
      <c r="D1398" s="3" t="s">
        <v>14</v>
      </c>
      <c r="E1398" s="10">
        <v>2602.4499999999998</v>
      </c>
      <c r="F1398" s="10">
        <v>36</v>
      </c>
      <c r="G1398" s="10">
        <v>3</v>
      </c>
      <c r="H1398" s="10">
        <v>1559.66</v>
      </c>
    </row>
    <row r="1399" spans="1:8">
      <c r="A1399" s="10" t="s">
        <v>1413</v>
      </c>
      <c r="B1399" s="11">
        <v>44893</v>
      </c>
      <c r="C1399" s="12" t="str">
        <f t="shared" si="65"/>
        <v>North</v>
      </c>
      <c r="D1399" s="3" t="s">
        <v>13</v>
      </c>
      <c r="E1399" s="10">
        <v>3894.89</v>
      </c>
      <c r="F1399" s="10">
        <v>45</v>
      </c>
      <c r="G1399" s="10">
        <v>20</v>
      </c>
      <c r="H1399" s="10">
        <v>1569.7</v>
      </c>
    </row>
    <row r="1400" spans="1:8">
      <c r="A1400" s="10" t="s">
        <v>1414</v>
      </c>
      <c r="B1400" s="11">
        <v>45014</v>
      </c>
      <c r="C1400" s="12" t="str">
        <f t="shared" si="65"/>
        <v>North</v>
      </c>
      <c r="D1400" s="3" t="s">
        <v>12</v>
      </c>
      <c r="E1400" s="10">
        <v>1694.64</v>
      </c>
      <c r="F1400" s="10">
        <v>37</v>
      </c>
      <c r="G1400" s="10">
        <v>2</v>
      </c>
      <c r="H1400" s="10">
        <v>252.97</v>
      </c>
    </row>
    <row r="1401" spans="1:8">
      <c r="A1401" s="10" t="s">
        <v>1415</v>
      </c>
      <c r="B1401" s="11">
        <v>45369</v>
      </c>
      <c r="C1401" s="12" t="s">
        <v>8</v>
      </c>
      <c r="D1401" s="3" t="s">
        <v>14</v>
      </c>
      <c r="E1401" s="10">
        <v>1389.08</v>
      </c>
      <c r="F1401" s="10">
        <v>32</v>
      </c>
      <c r="G1401" s="10">
        <v>0</v>
      </c>
      <c r="H1401" s="10">
        <v>1048.32</v>
      </c>
    </row>
    <row r="1402" spans="1:8">
      <c r="A1402" s="10" t="s">
        <v>1416</v>
      </c>
      <c r="B1402" s="11">
        <v>45210</v>
      </c>
      <c r="C1402" s="12" t="s">
        <v>9</v>
      </c>
      <c r="D1402" s="3" t="s">
        <v>12</v>
      </c>
      <c r="E1402" s="10">
        <v>4483.24</v>
      </c>
      <c r="F1402" s="10">
        <v>8</v>
      </c>
      <c r="G1402" s="10">
        <v>39</v>
      </c>
      <c r="H1402" s="10">
        <v>1064.94</v>
      </c>
    </row>
    <row r="1403" spans="1:8">
      <c r="A1403" s="10" t="s">
        <v>1417</v>
      </c>
      <c r="B1403" s="11">
        <v>45420</v>
      </c>
      <c r="C1403" s="12" t="s">
        <v>10</v>
      </c>
      <c r="D1403" s="3" t="s">
        <v>11</v>
      </c>
      <c r="E1403" s="10">
        <v>1942</v>
      </c>
      <c r="F1403" s="10">
        <v>35</v>
      </c>
      <c r="G1403" s="10">
        <v>44</v>
      </c>
      <c r="H1403" s="10">
        <v>568.22</v>
      </c>
    </row>
    <row r="1404" spans="1:8">
      <c r="A1404" s="10" t="s">
        <v>1418</v>
      </c>
      <c r="B1404" s="11">
        <v>45607</v>
      </c>
      <c r="C1404" s="12" t="s">
        <v>8</v>
      </c>
      <c r="D1404" s="3" t="s">
        <v>15</v>
      </c>
      <c r="E1404" s="10">
        <v>462.07</v>
      </c>
      <c r="F1404" s="10">
        <v>45</v>
      </c>
      <c r="G1404" s="10">
        <v>15</v>
      </c>
      <c r="H1404" s="10">
        <v>1196.9000000000001</v>
      </c>
    </row>
    <row r="1405" spans="1:8">
      <c r="A1405" s="10" t="s">
        <v>1419</v>
      </c>
      <c r="B1405" s="11">
        <v>45158</v>
      </c>
      <c r="C1405" s="12" t="s">
        <v>10</v>
      </c>
      <c r="D1405" s="3" t="s">
        <v>11</v>
      </c>
      <c r="E1405" s="10">
        <v>475.79</v>
      </c>
      <c r="F1405" s="10">
        <v>38</v>
      </c>
      <c r="G1405" s="10">
        <v>45</v>
      </c>
      <c r="H1405" s="10">
        <v>1771.52</v>
      </c>
    </row>
    <row r="1406" spans="1:8">
      <c r="A1406" s="10" t="s">
        <v>1420</v>
      </c>
      <c r="B1406" s="11">
        <v>45035</v>
      </c>
      <c r="C1406" s="12" t="str">
        <f t="shared" ref="C1406:C1407" si="66">PROPER("norTh")</f>
        <v>North</v>
      </c>
      <c r="D1406" s="3" t="s">
        <v>12</v>
      </c>
      <c r="E1406" s="10">
        <v>2169.84</v>
      </c>
      <c r="F1406" s="10">
        <v>13</v>
      </c>
      <c r="G1406" s="10">
        <v>34</v>
      </c>
      <c r="H1406" s="10">
        <v>1242.75</v>
      </c>
    </row>
    <row r="1407" spans="1:8">
      <c r="A1407" s="10" t="s">
        <v>1421</v>
      </c>
      <c r="B1407" s="11">
        <v>45075</v>
      </c>
      <c r="C1407" s="12" t="str">
        <f t="shared" si="66"/>
        <v>North</v>
      </c>
      <c r="D1407" s="3" t="s">
        <v>14</v>
      </c>
      <c r="E1407" s="10">
        <v>304.29000000000002</v>
      </c>
      <c r="F1407" s="10">
        <v>22</v>
      </c>
      <c r="G1407" s="10">
        <v>42</v>
      </c>
      <c r="H1407" s="10">
        <v>1822.13</v>
      </c>
    </row>
    <row r="1408" spans="1:8">
      <c r="A1408" s="10" t="s">
        <v>1422</v>
      </c>
      <c r="B1408" s="11">
        <v>45258</v>
      </c>
      <c r="C1408" s="12" t="s">
        <v>10</v>
      </c>
      <c r="D1408" s="3" t="s">
        <v>13</v>
      </c>
      <c r="E1408" s="10">
        <v>3035.64</v>
      </c>
      <c r="F1408" s="10">
        <v>37</v>
      </c>
      <c r="G1408" s="10">
        <v>19</v>
      </c>
      <c r="H1408" s="10">
        <v>459.77</v>
      </c>
    </row>
    <row r="1409" spans="1:8">
      <c r="A1409" s="10" t="s">
        <v>1423</v>
      </c>
      <c r="B1409" s="11">
        <v>45472</v>
      </c>
      <c r="C1409" s="12" t="str">
        <f>PROPER("norTh")</f>
        <v>North</v>
      </c>
      <c r="D1409" s="3" t="s">
        <v>12</v>
      </c>
      <c r="E1409" s="10">
        <v>3016.89</v>
      </c>
      <c r="F1409" s="10">
        <v>29</v>
      </c>
      <c r="G1409" s="10">
        <v>14</v>
      </c>
      <c r="H1409" s="10">
        <v>268.89</v>
      </c>
    </row>
    <row r="1410" spans="1:8">
      <c r="A1410" s="10" t="s">
        <v>1424</v>
      </c>
      <c r="B1410" s="11">
        <v>45457</v>
      </c>
      <c r="C1410" s="12" t="s">
        <v>9</v>
      </c>
      <c r="D1410" s="3" t="s">
        <v>15</v>
      </c>
      <c r="E1410" s="10">
        <v>2495.41</v>
      </c>
      <c r="F1410" s="10">
        <v>49</v>
      </c>
      <c r="G1410" s="10">
        <v>7</v>
      </c>
      <c r="H1410" s="10">
        <v>888.37</v>
      </c>
    </row>
    <row r="1411" spans="1:8">
      <c r="A1411" s="10" t="s">
        <v>1425</v>
      </c>
      <c r="B1411" s="11">
        <v>45067</v>
      </c>
      <c r="C1411" s="12" t="s">
        <v>8</v>
      </c>
      <c r="D1411" s="3" t="s">
        <v>13</v>
      </c>
      <c r="E1411" s="10">
        <v>925.72</v>
      </c>
      <c r="F1411" s="10">
        <v>45</v>
      </c>
      <c r="G1411" s="10">
        <v>5</v>
      </c>
      <c r="H1411" s="10">
        <v>127.62</v>
      </c>
    </row>
    <row r="1412" spans="1:8">
      <c r="A1412" s="10" t="s">
        <v>1426</v>
      </c>
      <c r="B1412" s="11">
        <v>45000</v>
      </c>
      <c r="C1412" s="12" t="s">
        <v>8</v>
      </c>
      <c r="D1412" s="3" t="s">
        <v>14</v>
      </c>
      <c r="E1412" s="10">
        <v>437.57</v>
      </c>
      <c r="F1412" s="10">
        <v>36</v>
      </c>
      <c r="G1412" s="10">
        <v>48</v>
      </c>
      <c r="H1412" s="10">
        <v>1893.16</v>
      </c>
    </row>
    <row r="1413" spans="1:8">
      <c r="A1413" s="10" t="s">
        <v>1427</v>
      </c>
      <c r="B1413" s="11">
        <v>45570</v>
      </c>
      <c r="C1413" s="12" t="str">
        <f>PROPER("norTh")</f>
        <v>North</v>
      </c>
      <c r="D1413" s="3" t="s">
        <v>15</v>
      </c>
      <c r="E1413" s="10">
        <v>2648.28</v>
      </c>
      <c r="F1413" s="10">
        <v>20</v>
      </c>
      <c r="G1413" s="10">
        <v>37</v>
      </c>
      <c r="H1413" s="10">
        <v>1807.77</v>
      </c>
    </row>
    <row r="1414" spans="1:8">
      <c r="A1414" s="10" t="s">
        <v>1428</v>
      </c>
      <c r="B1414" s="11">
        <v>45367</v>
      </c>
      <c r="C1414" s="12" t="s">
        <v>9</v>
      </c>
      <c r="D1414" s="3" t="s">
        <v>14</v>
      </c>
      <c r="E1414" s="10">
        <v>2012.26</v>
      </c>
      <c r="F1414" s="10">
        <v>40</v>
      </c>
      <c r="G1414" s="10">
        <v>22</v>
      </c>
      <c r="H1414" s="10">
        <v>1015.6</v>
      </c>
    </row>
    <row r="1415" spans="1:8">
      <c r="A1415" s="10" t="s">
        <v>1429</v>
      </c>
      <c r="B1415" s="11">
        <v>45341</v>
      </c>
      <c r="C1415" s="12" t="s">
        <v>8</v>
      </c>
      <c r="D1415" s="3" t="s">
        <v>15</v>
      </c>
      <c r="E1415" s="10">
        <v>4944.95</v>
      </c>
      <c r="F1415" s="10">
        <v>19</v>
      </c>
      <c r="G1415" s="10">
        <v>33</v>
      </c>
      <c r="H1415" s="10">
        <v>914.04</v>
      </c>
    </row>
    <row r="1416" spans="1:8">
      <c r="A1416" s="10" t="s">
        <v>1430</v>
      </c>
      <c r="B1416" s="11">
        <v>45059</v>
      </c>
      <c r="C1416" s="12" t="s">
        <v>8</v>
      </c>
      <c r="D1416" s="3" t="s">
        <v>11</v>
      </c>
      <c r="E1416" s="10">
        <v>1953.75</v>
      </c>
      <c r="F1416" s="10">
        <v>42</v>
      </c>
      <c r="G1416" s="10">
        <v>36</v>
      </c>
      <c r="H1416" s="10">
        <v>1061.5999999999999</v>
      </c>
    </row>
    <row r="1417" spans="1:8">
      <c r="A1417" s="10" t="s">
        <v>1431</v>
      </c>
      <c r="B1417" s="11">
        <v>45455</v>
      </c>
      <c r="C1417" s="12" t="s">
        <v>10</v>
      </c>
      <c r="D1417" s="3" t="s">
        <v>14</v>
      </c>
      <c r="E1417" s="10">
        <v>1722.32</v>
      </c>
      <c r="F1417" s="10">
        <v>20</v>
      </c>
      <c r="G1417" s="10">
        <v>13</v>
      </c>
      <c r="H1417" s="10">
        <v>1753.85</v>
      </c>
    </row>
    <row r="1418" spans="1:8">
      <c r="A1418" s="10" t="s">
        <v>1432</v>
      </c>
      <c r="B1418" s="11">
        <v>45188</v>
      </c>
      <c r="C1418" s="12" t="str">
        <f>PROPER("norTh")</f>
        <v>North</v>
      </c>
      <c r="D1418" s="3" t="s">
        <v>14</v>
      </c>
      <c r="E1418" s="10">
        <v>720.1</v>
      </c>
      <c r="F1418" s="10">
        <v>6</v>
      </c>
      <c r="G1418" s="10">
        <v>24</v>
      </c>
      <c r="H1418" s="10">
        <v>202.07</v>
      </c>
    </row>
    <row r="1419" spans="1:8">
      <c r="A1419" s="10" t="s">
        <v>1433</v>
      </c>
      <c r="B1419" s="11">
        <v>44888</v>
      </c>
      <c r="C1419" s="12" t="s">
        <v>9</v>
      </c>
      <c r="D1419" s="3" t="s">
        <v>14</v>
      </c>
      <c r="E1419" s="10">
        <v>3941.52</v>
      </c>
      <c r="F1419" s="10">
        <v>23</v>
      </c>
      <c r="G1419" s="10">
        <v>22</v>
      </c>
      <c r="H1419" s="10">
        <v>484.4</v>
      </c>
    </row>
    <row r="1420" spans="1:8">
      <c r="A1420" s="10" t="s">
        <v>1434</v>
      </c>
      <c r="B1420" s="11">
        <v>45147</v>
      </c>
      <c r="C1420" s="12" t="s">
        <v>9</v>
      </c>
      <c r="D1420" s="3" t="s">
        <v>14</v>
      </c>
      <c r="E1420" s="10">
        <v>4697.5</v>
      </c>
      <c r="F1420" s="10">
        <v>21</v>
      </c>
      <c r="G1420" s="10">
        <v>36</v>
      </c>
      <c r="H1420" s="10">
        <v>351.07</v>
      </c>
    </row>
    <row r="1421" spans="1:8">
      <c r="A1421" s="10" t="s">
        <v>1435</v>
      </c>
      <c r="B1421" s="11">
        <v>45151</v>
      </c>
      <c r="C1421" s="12" t="s">
        <v>8</v>
      </c>
      <c r="D1421" s="3" t="s">
        <v>12</v>
      </c>
      <c r="E1421" s="10">
        <v>2496.37</v>
      </c>
      <c r="F1421" s="10">
        <v>33</v>
      </c>
      <c r="G1421" s="10">
        <v>7</v>
      </c>
      <c r="H1421" s="10">
        <v>1695.33</v>
      </c>
    </row>
    <row r="1422" spans="1:8">
      <c r="A1422" s="10" t="s">
        <v>1436</v>
      </c>
      <c r="B1422" s="11">
        <v>45156</v>
      </c>
      <c r="C1422" s="12" t="s">
        <v>9</v>
      </c>
      <c r="D1422" s="3" t="s">
        <v>12</v>
      </c>
      <c r="E1422" s="10">
        <v>2106.81</v>
      </c>
      <c r="F1422" s="10">
        <v>34</v>
      </c>
      <c r="G1422" s="10">
        <v>38</v>
      </c>
      <c r="H1422" s="10">
        <v>484.06</v>
      </c>
    </row>
    <row r="1423" spans="1:8">
      <c r="A1423" s="10" t="s">
        <v>1437</v>
      </c>
      <c r="B1423" s="11">
        <v>45496</v>
      </c>
      <c r="C1423" s="12" t="s">
        <v>9</v>
      </c>
      <c r="D1423" s="3" t="s">
        <v>14</v>
      </c>
      <c r="E1423" s="10">
        <v>793.15</v>
      </c>
      <c r="F1423" s="10">
        <v>7</v>
      </c>
      <c r="G1423" s="10">
        <v>13</v>
      </c>
      <c r="H1423" s="10">
        <v>1903.31</v>
      </c>
    </row>
    <row r="1424" spans="1:8">
      <c r="A1424" s="10" t="s">
        <v>1438</v>
      </c>
      <c r="B1424" s="11">
        <v>45292</v>
      </c>
      <c r="C1424" s="12" t="s">
        <v>10</v>
      </c>
      <c r="D1424" s="3" t="s">
        <v>13</v>
      </c>
      <c r="E1424" s="10">
        <v>222.57</v>
      </c>
      <c r="F1424" s="10">
        <v>37</v>
      </c>
      <c r="G1424" s="10">
        <v>39</v>
      </c>
      <c r="H1424" s="10">
        <v>854.73</v>
      </c>
    </row>
    <row r="1425" spans="1:8">
      <c r="A1425" s="10" t="s">
        <v>1439</v>
      </c>
      <c r="B1425" s="11">
        <v>45089</v>
      </c>
      <c r="C1425" s="12" t="str">
        <f>PROPER("norTh")</f>
        <v>North</v>
      </c>
      <c r="D1425" s="3" t="s">
        <v>13</v>
      </c>
      <c r="E1425" s="10">
        <v>2530.06</v>
      </c>
      <c r="F1425" s="10">
        <v>48</v>
      </c>
      <c r="G1425" s="10">
        <v>20</v>
      </c>
      <c r="H1425" s="10">
        <v>1204.8399999999999</v>
      </c>
    </row>
    <row r="1426" spans="1:8">
      <c r="A1426" s="10" t="s">
        <v>1440</v>
      </c>
      <c r="B1426" s="11">
        <v>45104</v>
      </c>
      <c r="C1426" s="12" t="s">
        <v>8</v>
      </c>
      <c r="D1426" s="3" t="s">
        <v>13</v>
      </c>
      <c r="E1426" s="10">
        <v>2478.63</v>
      </c>
      <c r="F1426" s="10">
        <v>21</v>
      </c>
      <c r="G1426" s="10">
        <v>13</v>
      </c>
      <c r="H1426" s="10">
        <v>1176.05</v>
      </c>
    </row>
    <row r="1427" spans="1:8">
      <c r="A1427" s="10" t="s">
        <v>1441</v>
      </c>
      <c r="B1427" s="11">
        <v>45148</v>
      </c>
      <c r="C1427" s="12" t="s">
        <v>9</v>
      </c>
      <c r="D1427" s="3" t="s">
        <v>12</v>
      </c>
      <c r="E1427" s="10">
        <v>3332.06</v>
      </c>
      <c r="F1427" s="10">
        <v>22</v>
      </c>
      <c r="G1427" s="10">
        <v>21</v>
      </c>
      <c r="H1427" s="10">
        <v>1349.69</v>
      </c>
    </row>
    <row r="1428" spans="1:8">
      <c r="A1428" s="10" t="s">
        <v>1442</v>
      </c>
      <c r="B1428" s="11">
        <v>45583</v>
      </c>
      <c r="C1428" s="12" t="s">
        <v>8</v>
      </c>
      <c r="D1428" s="3" t="s">
        <v>13</v>
      </c>
      <c r="E1428" s="10">
        <v>4259.59</v>
      </c>
      <c r="F1428" s="10">
        <v>39</v>
      </c>
      <c r="G1428" s="10">
        <v>31</v>
      </c>
      <c r="H1428" s="10">
        <v>718.37</v>
      </c>
    </row>
    <row r="1429" spans="1:8">
      <c r="A1429" s="10" t="s">
        <v>1443</v>
      </c>
      <c r="B1429" s="11">
        <v>45366</v>
      </c>
      <c r="C1429" s="12" t="s">
        <v>10</v>
      </c>
      <c r="D1429" s="3" t="s">
        <v>12</v>
      </c>
      <c r="E1429" s="10">
        <v>503.52</v>
      </c>
      <c r="F1429" s="10">
        <v>29</v>
      </c>
      <c r="G1429" s="10">
        <v>25</v>
      </c>
      <c r="H1429" s="10">
        <v>1524.35</v>
      </c>
    </row>
    <row r="1430" spans="1:8">
      <c r="A1430" s="10" t="s">
        <v>1444</v>
      </c>
      <c r="B1430" s="11">
        <v>44938</v>
      </c>
      <c r="C1430" s="12" t="s">
        <v>10</v>
      </c>
      <c r="D1430" s="3" t="s">
        <v>15</v>
      </c>
      <c r="E1430" s="10">
        <v>672.26</v>
      </c>
      <c r="F1430" s="10">
        <v>33</v>
      </c>
      <c r="G1430" s="10">
        <v>28</v>
      </c>
      <c r="H1430" s="10">
        <v>1560.25</v>
      </c>
    </row>
    <row r="1431" spans="1:8">
      <c r="A1431" s="10" t="s">
        <v>1445</v>
      </c>
      <c r="B1431" s="11">
        <v>44901</v>
      </c>
      <c r="C1431" s="12" t="s">
        <v>8</v>
      </c>
      <c r="D1431" s="3" t="s">
        <v>13</v>
      </c>
      <c r="E1431" s="10">
        <v>3225.79</v>
      </c>
      <c r="F1431" s="10">
        <v>42</v>
      </c>
      <c r="G1431" s="10">
        <v>36</v>
      </c>
      <c r="H1431" s="10">
        <v>565.72</v>
      </c>
    </row>
    <row r="1432" spans="1:8">
      <c r="A1432" s="10" t="s">
        <v>1446</v>
      </c>
      <c r="B1432" s="11">
        <v>45447</v>
      </c>
      <c r="C1432" s="12" t="s">
        <v>8</v>
      </c>
      <c r="D1432" s="3" t="s">
        <v>11</v>
      </c>
      <c r="E1432" s="10">
        <v>1631.5</v>
      </c>
      <c r="F1432" s="10">
        <v>5</v>
      </c>
      <c r="G1432" s="10">
        <v>25</v>
      </c>
      <c r="H1432" s="10">
        <v>1766.5</v>
      </c>
    </row>
    <row r="1433" spans="1:8">
      <c r="A1433" s="10" t="s">
        <v>1447</v>
      </c>
      <c r="B1433" s="11">
        <v>44941</v>
      </c>
      <c r="C1433" s="12" t="s">
        <v>9</v>
      </c>
      <c r="D1433" s="3" t="s">
        <v>14</v>
      </c>
      <c r="E1433" s="10">
        <v>3682.86</v>
      </c>
      <c r="F1433" s="10">
        <v>23</v>
      </c>
      <c r="G1433" s="10">
        <v>19</v>
      </c>
      <c r="H1433" s="10">
        <v>35.49</v>
      </c>
    </row>
    <row r="1434" spans="1:8">
      <c r="A1434" s="10" t="s">
        <v>1448</v>
      </c>
      <c r="B1434" s="11">
        <v>45431</v>
      </c>
      <c r="C1434" s="12" t="s">
        <v>8</v>
      </c>
      <c r="D1434" s="3" t="s">
        <v>15</v>
      </c>
      <c r="E1434" s="10">
        <v>1533.73</v>
      </c>
      <c r="F1434" s="10">
        <v>26</v>
      </c>
      <c r="G1434" s="10">
        <v>47</v>
      </c>
      <c r="H1434" s="10">
        <v>358.22</v>
      </c>
    </row>
    <row r="1435" spans="1:8">
      <c r="A1435" s="10" t="s">
        <v>1449</v>
      </c>
      <c r="B1435" s="11">
        <v>45544</v>
      </c>
      <c r="C1435" s="12" t="str">
        <f t="shared" ref="C1435:C1436" si="67">PROPER("norTh")</f>
        <v>North</v>
      </c>
      <c r="D1435" s="3" t="s">
        <v>13</v>
      </c>
      <c r="E1435" s="10">
        <v>3932.32</v>
      </c>
      <c r="F1435" s="10">
        <v>47</v>
      </c>
      <c r="G1435" s="10">
        <v>26</v>
      </c>
      <c r="H1435" s="10">
        <v>1125.1300000000001</v>
      </c>
    </row>
    <row r="1436" spans="1:8">
      <c r="A1436" s="10" t="s">
        <v>1450</v>
      </c>
      <c r="B1436" s="11">
        <v>45200</v>
      </c>
      <c r="C1436" s="12" t="str">
        <f t="shared" si="67"/>
        <v>North</v>
      </c>
      <c r="D1436" s="3" t="s">
        <v>15</v>
      </c>
      <c r="E1436" s="10">
        <v>1658.26</v>
      </c>
      <c r="F1436" s="10">
        <v>32</v>
      </c>
      <c r="G1436" s="10">
        <v>27</v>
      </c>
      <c r="H1436" s="10">
        <v>1902.61</v>
      </c>
    </row>
    <row r="1437" spans="1:8">
      <c r="A1437" s="10" t="s">
        <v>1451</v>
      </c>
      <c r="B1437" s="11">
        <v>45213</v>
      </c>
      <c r="C1437" s="12" t="s">
        <v>10</v>
      </c>
      <c r="D1437" s="3" t="s">
        <v>15</v>
      </c>
      <c r="E1437" s="10">
        <v>4352.9399999999996</v>
      </c>
      <c r="F1437" s="10">
        <v>20</v>
      </c>
      <c r="G1437" s="10">
        <v>29</v>
      </c>
      <c r="H1437" s="10">
        <v>1264.1099999999999</v>
      </c>
    </row>
    <row r="1438" spans="1:8">
      <c r="A1438" s="10" t="s">
        <v>1452</v>
      </c>
      <c r="B1438" s="11">
        <v>45015</v>
      </c>
      <c r="C1438" s="12" t="s">
        <v>8</v>
      </c>
      <c r="D1438" s="3" t="s">
        <v>15</v>
      </c>
      <c r="E1438" s="10">
        <v>4455.51</v>
      </c>
      <c r="F1438" s="10">
        <v>47</v>
      </c>
      <c r="G1438" s="10">
        <v>22</v>
      </c>
      <c r="H1438" s="10">
        <v>128.4</v>
      </c>
    </row>
    <row r="1439" spans="1:8">
      <c r="A1439" s="10" t="s">
        <v>1453</v>
      </c>
      <c r="B1439" s="11">
        <v>45270</v>
      </c>
      <c r="C1439" s="12" t="s">
        <v>10</v>
      </c>
      <c r="D1439" s="3" t="s">
        <v>14</v>
      </c>
      <c r="E1439" s="10">
        <v>1344.25</v>
      </c>
      <c r="F1439" s="10">
        <v>20</v>
      </c>
      <c r="G1439" s="10">
        <v>20</v>
      </c>
      <c r="H1439" s="10">
        <v>891.28</v>
      </c>
    </row>
    <row r="1440" spans="1:8">
      <c r="A1440" s="10" t="s">
        <v>1454</v>
      </c>
      <c r="B1440" s="11">
        <v>45605</v>
      </c>
      <c r="C1440" s="12" t="s">
        <v>9</v>
      </c>
      <c r="D1440" s="3" t="s">
        <v>14</v>
      </c>
      <c r="E1440" s="10">
        <v>2253.14</v>
      </c>
      <c r="F1440" s="10">
        <v>2</v>
      </c>
      <c r="G1440" s="10">
        <v>12</v>
      </c>
      <c r="H1440" s="10">
        <v>1752.24</v>
      </c>
    </row>
    <row r="1441" spans="1:8">
      <c r="A1441" s="10" t="s">
        <v>1455</v>
      </c>
      <c r="B1441" s="11">
        <v>45446</v>
      </c>
      <c r="C1441" s="12" t="str">
        <f>PROPER("norTh")</f>
        <v>North</v>
      </c>
      <c r="D1441" s="3" t="s">
        <v>14</v>
      </c>
      <c r="E1441" s="10">
        <v>4500.79</v>
      </c>
      <c r="F1441" s="10">
        <v>48</v>
      </c>
      <c r="G1441" s="10">
        <v>38</v>
      </c>
      <c r="H1441" s="10">
        <v>1849.74</v>
      </c>
    </row>
    <row r="1442" spans="1:8">
      <c r="A1442" s="10" t="s">
        <v>1456</v>
      </c>
      <c r="B1442" s="11">
        <v>45017</v>
      </c>
      <c r="C1442" s="12" t="s">
        <v>8</v>
      </c>
      <c r="D1442" s="3" t="s">
        <v>13</v>
      </c>
      <c r="E1442" s="10">
        <v>2856.73</v>
      </c>
      <c r="F1442" s="10">
        <v>23</v>
      </c>
      <c r="G1442" s="10">
        <v>29</v>
      </c>
      <c r="H1442" s="10">
        <v>1823.89</v>
      </c>
    </row>
    <row r="1443" spans="1:8">
      <c r="A1443" s="10" t="s">
        <v>1457</v>
      </c>
      <c r="B1443" s="11">
        <v>45158</v>
      </c>
      <c r="C1443" s="12" t="s">
        <v>8</v>
      </c>
      <c r="D1443" s="3" t="s">
        <v>15</v>
      </c>
      <c r="E1443" s="10">
        <v>4830.9399999999996</v>
      </c>
      <c r="F1443" s="10">
        <v>42</v>
      </c>
      <c r="G1443" s="10">
        <v>22</v>
      </c>
      <c r="H1443" s="10">
        <v>298.87</v>
      </c>
    </row>
    <row r="1444" spans="1:8">
      <c r="A1444" s="10" t="s">
        <v>1458</v>
      </c>
      <c r="B1444" s="11">
        <v>45351</v>
      </c>
      <c r="C1444" s="12" t="s">
        <v>8</v>
      </c>
      <c r="D1444" s="3" t="s">
        <v>12</v>
      </c>
      <c r="E1444" s="10">
        <v>1157.72</v>
      </c>
      <c r="F1444" s="10">
        <v>2</v>
      </c>
      <c r="G1444" s="10">
        <v>42</v>
      </c>
      <c r="H1444" s="10">
        <v>1687.38</v>
      </c>
    </row>
    <row r="1445" spans="1:8">
      <c r="A1445" s="10" t="s">
        <v>1459</v>
      </c>
      <c r="B1445" s="11">
        <v>45246</v>
      </c>
      <c r="C1445" s="12" t="s">
        <v>10</v>
      </c>
      <c r="D1445" s="3" t="s">
        <v>13</v>
      </c>
      <c r="E1445" s="10">
        <v>1588.61</v>
      </c>
      <c r="F1445" s="10">
        <v>23</v>
      </c>
      <c r="G1445" s="10">
        <v>50</v>
      </c>
      <c r="H1445" s="10">
        <v>1434.3</v>
      </c>
    </row>
    <row r="1446" spans="1:8">
      <c r="A1446" s="10" t="s">
        <v>1460</v>
      </c>
      <c r="B1446" s="11">
        <v>45121</v>
      </c>
      <c r="C1446" s="12" t="s">
        <v>8</v>
      </c>
      <c r="D1446" s="3" t="s">
        <v>12</v>
      </c>
      <c r="E1446" s="10">
        <v>1933.11</v>
      </c>
      <c r="F1446" s="10">
        <v>45</v>
      </c>
      <c r="G1446" s="10">
        <v>23</v>
      </c>
      <c r="H1446" s="10">
        <v>1607.78</v>
      </c>
    </row>
    <row r="1447" spans="1:8">
      <c r="A1447" s="10" t="s">
        <v>1461</v>
      </c>
      <c r="B1447" s="11">
        <v>45312</v>
      </c>
      <c r="C1447" s="12" t="s">
        <v>10</v>
      </c>
      <c r="D1447" s="3" t="s">
        <v>14</v>
      </c>
      <c r="E1447" s="10">
        <v>2956.01</v>
      </c>
      <c r="F1447" s="10">
        <v>32</v>
      </c>
      <c r="G1447" s="10">
        <v>46</v>
      </c>
      <c r="H1447" s="10">
        <v>1636.85</v>
      </c>
    </row>
    <row r="1448" spans="1:8">
      <c r="A1448" s="10" t="s">
        <v>1462</v>
      </c>
      <c r="B1448" s="11">
        <v>45070</v>
      </c>
      <c r="C1448" s="12" t="s">
        <v>9</v>
      </c>
      <c r="D1448" s="3" t="s">
        <v>15</v>
      </c>
      <c r="E1448" s="10">
        <v>357.41</v>
      </c>
      <c r="F1448" s="10">
        <v>21</v>
      </c>
      <c r="G1448" s="10">
        <v>29</v>
      </c>
      <c r="H1448" s="10">
        <v>147.85</v>
      </c>
    </row>
    <row r="1449" spans="1:8">
      <c r="A1449" s="10" t="s">
        <v>1463</v>
      </c>
      <c r="B1449" s="11">
        <v>45246</v>
      </c>
      <c r="C1449" s="12" t="str">
        <f>PROPER("norTh")</f>
        <v>North</v>
      </c>
      <c r="D1449" s="3" t="s">
        <v>15</v>
      </c>
      <c r="E1449" s="10">
        <v>2848.87</v>
      </c>
      <c r="F1449" s="10">
        <v>21</v>
      </c>
      <c r="G1449" s="10">
        <v>5</v>
      </c>
      <c r="H1449" s="10">
        <v>1786.83</v>
      </c>
    </row>
    <row r="1450" spans="1:8">
      <c r="A1450" s="10" t="s">
        <v>1464</v>
      </c>
      <c r="B1450" s="11">
        <v>45591</v>
      </c>
      <c r="C1450" s="12" t="s">
        <v>10</v>
      </c>
      <c r="D1450" s="3" t="s">
        <v>13</v>
      </c>
      <c r="E1450" s="10">
        <v>149.71</v>
      </c>
      <c r="F1450" s="10">
        <v>15</v>
      </c>
      <c r="G1450" s="10">
        <v>19</v>
      </c>
      <c r="H1450" s="10">
        <v>1413.08</v>
      </c>
    </row>
    <row r="1451" spans="1:8">
      <c r="A1451" s="10" t="s">
        <v>1465</v>
      </c>
      <c r="B1451" s="11">
        <v>45437</v>
      </c>
      <c r="C1451" s="12" t="s">
        <v>8</v>
      </c>
      <c r="D1451" s="3" t="s">
        <v>12</v>
      </c>
      <c r="E1451" s="10">
        <v>2677.13</v>
      </c>
      <c r="F1451" s="10">
        <v>1</v>
      </c>
      <c r="G1451" s="10">
        <v>26</v>
      </c>
      <c r="H1451" s="10">
        <v>1084.7</v>
      </c>
    </row>
    <row r="1452" spans="1:8">
      <c r="A1452" s="10" t="s">
        <v>1466</v>
      </c>
      <c r="B1452" s="11">
        <v>45060</v>
      </c>
      <c r="C1452" s="12" t="str">
        <f t="shared" ref="C1452:C1453" si="68">PROPER("norTh")</f>
        <v>North</v>
      </c>
      <c r="D1452" s="3" t="s">
        <v>14</v>
      </c>
      <c r="E1452" s="10">
        <v>3908.38</v>
      </c>
      <c r="F1452" s="10">
        <v>49</v>
      </c>
      <c r="G1452" s="10">
        <v>0</v>
      </c>
      <c r="H1452" s="10">
        <v>1002.73</v>
      </c>
    </row>
    <row r="1453" spans="1:8">
      <c r="A1453" s="10" t="s">
        <v>1467</v>
      </c>
      <c r="B1453" s="11">
        <v>45098</v>
      </c>
      <c r="C1453" s="12" t="str">
        <f t="shared" si="68"/>
        <v>North</v>
      </c>
      <c r="D1453" s="3" t="s">
        <v>15</v>
      </c>
      <c r="E1453" s="10">
        <v>311.81</v>
      </c>
      <c r="F1453" s="10">
        <v>45</v>
      </c>
      <c r="G1453" s="10">
        <v>19</v>
      </c>
      <c r="H1453" s="10">
        <v>1755.81</v>
      </c>
    </row>
    <row r="1454" spans="1:8">
      <c r="A1454" s="10" t="s">
        <v>1468</v>
      </c>
      <c r="B1454" s="11">
        <v>44906</v>
      </c>
      <c r="C1454" s="12" t="s">
        <v>9</v>
      </c>
      <c r="D1454" s="3" t="s">
        <v>15</v>
      </c>
      <c r="E1454" s="10">
        <v>2311.42</v>
      </c>
      <c r="F1454" s="10">
        <v>41</v>
      </c>
      <c r="G1454" s="10">
        <v>27</v>
      </c>
      <c r="H1454" s="10">
        <v>1462.44</v>
      </c>
    </row>
    <row r="1455" spans="1:8">
      <c r="A1455" s="10" t="s">
        <v>1469</v>
      </c>
      <c r="B1455" s="11">
        <v>45464</v>
      </c>
      <c r="C1455" s="12" t="s">
        <v>9</v>
      </c>
      <c r="D1455" s="3" t="s">
        <v>15</v>
      </c>
      <c r="E1455" s="10">
        <v>1987.93</v>
      </c>
      <c r="F1455" s="10">
        <v>49</v>
      </c>
      <c r="G1455" s="10">
        <v>20</v>
      </c>
      <c r="H1455" s="10">
        <v>487.58</v>
      </c>
    </row>
    <row r="1456" spans="1:8">
      <c r="A1456" s="10" t="s">
        <v>1470</v>
      </c>
      <c r="B1456" s="11">
        <v>45054</v>
      </c>
      <c r="C1456" s="12" t="s">
        <v>9</v>
      </c>
      <c r="D1456" s="3" t="s">
        <v>11</v>
      </c>
      <c r="E1456" s="10">
        <v>2928.01</v>
      </c>
      <c r="F1456" s="10">
        <v>35</v>
      </c>
      <c r="G1456" s="10">
        <v>14</v>
      </c>
      <c r="H1456" s="10">
        <v>858.63</v>
      </c>
    </row>
    <row r="1457" spans="1:8">
      <c r="A1457" s="10" t="s">
        <v>1471</v>
      </c>
      <c r="B1457" s="11">
        <v>45069</v>
      </c>
      <c r="C1457" s="12" t="s">
        <v>10</v>
      </c>
      <c r="D1457" s="3" t="s">
        <v>13</v>
      </c>
      <c r="E1457" s="10">
        <v>804.01</v>
      </c>
      <c r="F1457" s="10">
        <v>2</v>
      </c>
      <c r="G1457" s="10">
        <v>20</v>
      </c>
      <c r="H1457" s="10">
        <v>607.92999999999995</v>
      </c>
    </row>
    <row r="1458" spans="1:8">
      <c r="A1458" s="10" t="s">
        <v>1472</v>
      </c>
      <c r="B1458" s="11">
        <v>45178</v>
      </c>
      <c r="C1458" s="12" t="s">
        <v>9</v>
      </c>
      <c r="D1458" s="3" t="s">
        <v>13</v>
      </c>
      <c r="E1458" s="10">
        <v>4936.25</v>
      </c>
      <c r="F1458" s="10">
        <v>23</v>
      </c>
      <c r="G1458" s="10">
        <v>42</v>
      </c>
      <c r="H1458" s="10">
        <v>1092.3499999999999</v>
      </c>
    </row>
    <row r="1459" spans="1:8">
      <c r="A1459" s="10" t="s">
        <v>1473</v>
      </c>
      <c r="B1459" s="11">
        <v>45460</v>
      </c>
      <c r="C1459" s="12" t="str">
        <f t="shared" ref="C1459:C1460" si="69">PROPER("norTh")</f>
        <v>North</v>
      </c>
      <c r="D1459" s="3" t="s">
        <v>14</v>
      </c>
      <c r="E1459" s="10">
        <v>4578.43</v>
      </c>
      <c r="F1459" s="10">
        <v>28</v>
      </c>
      <c r="G1459" s="10">
        <v>45</v>
      </c>
      <c r="H1459" s="10">
        <v>1644.55</v>
      </c>
    </row>
    <row r="1460" spans="1:8">
      <c r="A1460" s="10" t="s">
        <v>1474</v>
      </c>
      <c r="B1460" s="11">
        <v>45023</v>
      </c>
      <c r="C1460" s="12" t="str">
        <f t="shared" si="69"/>
        <v>North</v>
      </c>
      <c r="D1460" s="3" t="s">
        <v>13</v>
      </c>
      <c r="E1460" s="10">
        <v>4218.71</v>
      </c>
      <c r="F1460" s="10">
        <v>33</v>
      </c>
      <c r="G1460" s="10">
        <v>49</v>
      </c>
      <c r="H1460" s="10">
        <v>165.55</v>
      </c>
    </row>
    <row r="1461" spans="1:8">
      <c r="A1461" s="10" t="s">
        <v>1475</v>
      </c>
      <c r="B1461" s="11">
        <v>45214</v>
      </c>
      <c r="C1461" s="12" t="s">
        <v>10</v>
      </c>
      <c r="D1461" s="3" t="s">
        <v>15</v>
      </c>
      <c r="E1461" s="10">
        <v>1694.07</v>
      </c>
      <c r="F1461" s="10">
        <v>22</v>
      </c>
      <c r="G1461" s="10">
        <v>41</v>
      </c>
      <c r="H1461" s="10">
        <v>742.08</v>
      </c>
    </row>
    <row r="1462" spans="1:8">
      <c r="A1462" s="10" t="s">
        <v>1476</v>
      </c>
      <c r="B1462" s="11">
        <v>45414</v>
      </c>
      <c r="C1462" s="12" t="s">
        <v>8</v>
      </c>
      <c r="D1462" s="3" t="s">
        <v>13</v>
      </c>
      <c r="E1462" s="10">
        <v>748.57</v>
      </c>
      <c r="F1462" s="10">
        <v>36</v>
      </c>
      <c r="G1462" s="10">
        <v>19</v>
      </c>
      <c r="H1462" s="10">
        <v>357.25</v>
      </c>
    </row>
    <row r="1463" spans="1:8">
      <c r="A1463" s="10" t="s">
        <v>1477</v>
      </c>
      <c r="B1463" s="11">
        <v>45452</v>
      </c>
      <c r="C1463" s="12" t="s">
        <v>10</v>
      </c>
      <c r="D1463" s="3" t="s">
        <v>14</v>
      </c>
      <c r="E1463" s="10">
        <v>1470.58</v>
      </c>
      <c r="F1463" s="10">
        <v>14</v>
      </c>
      <c r="G1463" s="10">
        <v>31</v>
      </c>
      <c r="H1463" s="10">
        <v>1509.74</v>
      </c>
    </row>
    <row r="1464" spans="1:8">
      <c r="A1464" s="10" t="s">
        <v>1478</v>
      </c>
      <c r="B1464" s="11">
        <v>45051</v>
      </c>
      <c r="C1464" s="12" t="s">
        <v>8</v>
      </c>
      <c r="D1464" s="3" t="s">
        <v>11</v>
      </c>
      <c r="E1464" s="10">
        <v>4781.87</v>
      </c>
      <c r="F1464" s="10">
        <v>12</v>
      </c>
      <c r="G1464" s="10">
        <v>27</v>
      </c>
      <c r="H1464" s="10">
        <v>1434.66</v>
      </c>
    </row>
    <row r="1465" spans="1:8">
      <c r="A1465" s="10" t="s">
        <v>1479</v>
      </c>
      <c r="B1465" s="11">
        <v>45216</v>
      </c>
      <c r="C1465" s="12" t="s">
        <v>9</v>
      </c>
      <c r="D1465" s="3" t="s">
        <v>14</v>
      </c>
      <c r="E1465" s="10">
        <v>1556.15</v>
      </c>
      <c r="F1465" s="10">
        <v>31</v>
      </c>
      <c r="G1465" s="10">
        <v>10</v>
      </c>
      <c r="H1465" s="10">
        <v>324.52</v>
      </c>
    </row>
    <row r="1466" spans="1:8">
      <c r="A1466" s="10" t="s">
        <v>1480</v>
      </c>
      <c r="B1466" s="11">
        <v>45244</v>
      </c>
      <c r="C1466" s="12" t="str">
        <f t="shared" ref="C1466:C1467" si="70">PROPER("norTh")</f>
        <v>North</v>
      </c>
      <c r="D1466" s="3" t="s">
        <v>15</v>
      </c>
      <c r="E1466" s="10">
        <v>4099.05</v>
      </c>
      <c r="F1466" s="10">
        <v>48</v>
      </c>
      <c r="G1466" s="10">
        <v>35</v>
      </c>
      <c r="H1466" s="10">
        <v>1513.6</v>
      </c>
    </row>
    <row r="1467" spans="1:8">
      <c r="A1467" s="10" t="s">
        <v>1481</v>
      </c>
      <c r="B1467" s="11">
        <v>45090</v>
      </c>
      <c r="C1467" s="12" t="str">
        <f t="shared" si="70"/>
        <v>North</v>
      </c>
      <c r="D1467" s="3" t="s">
        <v>15</v>
      </c>
      <c r="E1467" s="10">
        <v>328</v>
      </c>
      <c r="F1467" s="10">
        <v>3</v>
      </c>
      <c r="G1467" s="10">
        <v>16</v>
      </c>
      <c r="H1467" s="10">
        <v>1427.39</v>
      </c>
    </row>
    <row r="1468" spans="1:8">
      <c r="A1468" s="10" t="s">
        <v>1482</v>
      </c>
      <c r="B1468" s="11">
        <v>45079</v>
      </c>
      <c r="C1468" s="12" t="s">
        <v>8</v>
      </c>
      <c r="D1468" s="3" t="s">
        <v>11</v>
      </c>
      <c r="E1468" s="10">
        <v>534.98</v>
      </c>
      <c r="F1468" s="10">
        <v>43</v>
      </c>
      <c r="G1468" s="10">
        <v>0</v>
      </c>
      <c r="H1468" s="10">
        <v>1369.45</v>
      </c>
    </row>
    <row r="1469" spans="1:8">
      <c r="A1469" s="10" t="s">
        <v>1483</v>
      </c>
      <c r="B1469" s="11">
        <v>45207</v>
      </c>
      <c r="C1469" s="12" t="s">
        <v>8</v>
      </c>
      <c r="D1469" s="3" t="s">
        <v>15</v>
      </c>
      <c r="E1469" s="10">
        <v>2170.46</v>
      </c>
      <c r="F1469" s="10">
        <v>1</v>
      </c>
      <c r="G1469" s="10">
        <v>3</v>
      </c>
      <c r="H1469" s="10">
        <v>1022.06</v>
      </c>
    </row>
    <row r="1470" spans="1:8">
      <c r="A1470" s="10" t="s">
        <v>1484</v>
      </c>
      <c r="B1470" s="11">
        <v>45398</v>
      </c>
      <c r="C1470" s="12" t="s">
        <v>10</v>
      </c>
      <c r="D1470" s="3" t="s">
        <v>14</v>
      </c>
      <c r="E1470" s="10">
        <v>346.98</v>
      </c>
      <c r="F1470" s="10">
        <v>50</v>
      </c>
      <c r="G1470" s="10">
        <v>32</v>
      </c>
      <c r="H1470" s="10">
        <v>1682.89</v>
      </c>
    </row>
    <row r="1471" spans="1:8">
      <c r="A1471" s="10" t="s">
        <v>1485</v>
      </c>
      <c r="B1471" s="11">
        <v>44949</v>
      </c>
      <c r="C1471" s="12" t="str">
        <f t="shared" ref="C1471:C1472" si="71">PROPER("norTh")</f>
        <v>North</v>
      </c>
      <c r="D1471" s="3" t="s">
        <v>15</v>
      </c>
      <c r="E1471" s="10">
        <v>4482.91</v>
      </c>
      <c r="F1471" s="10">
        <v>23</v>
      </c>
      <c r="G1471" s="10">
        <v>38</v>
      </c>
      <c r="H1471" s="10">
        <v>1450.92</v>
      </c>
    </row>
    <row r="1472" spans="1:8">
      <c r="A1472" s="10" t="s">
        <v>1486</v>
      </c>
      <c r="B1472" s="11">
        <v>45072</v>
      </c>
      <c r="C1472" s="12" t="str">
        <f t="shared" si="71"/>
        <v>North</v>
      </c>
      <c r="D1472" s="3" t="s">
        <v>14</v>
      </c>
      <c r="E1472" s="10">
        <v>4067.94</v>
      </c>
      <c r="F1472" s="10">
        <v>12</v>
      </c>
      <c r="G1472" s="10">
        <v>14</v>
      </c>
      <c r="H1472" s="10">
        <v>788.17</v>
      </c>
    </row>
    <row r="1473" spans="1:8">
      <c r="A1473" s="10" t="s">
        <v>1487</v>
      </c>
      <c r="B1473" s="11">
        <v>45349</v>
      </c>
      <c r="C1473" s="12" t="s">
        <v>8</v>
      </c>
      <c r="D1473" s="3" t="s">
        <v>11</v>
      </c>
      <c r="E1473" s="10">
        <v>1513.32</v>
      </c>
      <c r="F1473" s="10">
        <v>49</v>
      </c>
      <c r="G1473" s="10">
        <v>23</v>
      </c>
      <c r="H1473" s="10">
        <v>1551.6</v>
      </c>
    </row>
    <row r="1474" spans="1:8">
      <c r="A1474" s="10" t="s">
        <v>1488</v>
      </c>
      <c r="B1474" s="11">
        <v>45388</v>
      </c>
      <c r="C1474" s="12" t="s">
        <v>10</v>
      </c>
      <c r="D1474" s="3" t="s">
        <v>13</v>
      </c>
      <c r="E1474" s="10">
        <v>3502.59</v>
      </c>
      <c r="F1474" s="10">
        <v>20</v>
      </c>
      <c r="G1474" s="10">
        <v>33</v>
      </c>
      <c r="H1474" s="10">
        <v>646.16</v>
      </c>
    </row>
    <row r="1475" spans="1:8">
      <c r="A1475" s="10" t="s">
        <v>1489</v>
      </c>
      <c r="B1475" s="11">
        <v>45385</v>
      </c>
      <c r="C1475" s="12" t="s">
        <v>10</v>
      </c>
      <c r="D1475" s="3" t="s">
        <v>11</v>
      </c>
      <c r="E1475" s="10">
        <v>2319.58</v>
      </c>
      <c r="F1475" s="10">
        <v>32</v>
      </c>
      <c r="G1475" s="10">
        <v>44</v>
      </c>
      <c r="H1475" s="10">
        <v>154.83000000000001</v>
      </c>
    </row>
    <row r="1476" spans="1:8">
      <c r="A1476" s="10" t="s">
        <v>1490</v>
      </c>
      <c r="B1476" s="11">
        <v>45229</v>
      </c>
      <c r="C1476" s="12" t="s">
        <v>9</v>
      </c>
      <c r="D1476" s="3" t="s">
        <v>15</v>
      </c>
      <c r="E1476" s="10">
        <v>432.05</v>
      </c>
      <c r="F1476" s="10">
        <v>27</v>
      </c>
      <c r="G1476" s="10">
        <v>25</v>
      </c>
      <c r="H1476" s="10">
        <v>1120.3</v>
      </c>
    </row>
    <row r="1477" spans="1:8">
      <c r="A1477" s="10" t="s">
        <v>1491</v>
      </c>
      <c r="B1477" s="11">
        <v>45181</v>
      </c>
      <c r="C1477" s="12" t="s">
        <v>9</v>
      </c>
      <c r="D1477" s="3" t="s">
        <v>14</v>
      </c>
      <c r="E1477" s="10">
        <v>291.77</v>
      </c>
      <c r="F1477" s="10">
        <v>3</v>
      </c>
      <c r="G1477" s="10">
        <v>42</v>
      </c>
      <c r="H1477" s="10">
        <v>1346.07</v>
      </c>
    </row>
    <row r="1478" spans="1:8">
      <c r="A1478" s="10" t="s">
        <v>1492</v>
      </c>
      <c r="B1478" s="11">
        <v>45246</v>
      </c>
      <c r="C1478" s="12" t="s">
        <v>9</v>
      </c>
      <c r="D1478" s="3" t="s">
        <v>14</v>
      </c>
      <c r="E1478" s="10">
        <v>1204.29</v>
      </c>
      <c r="F1478" s="10">
        <v>9</v>
      </c>
      <c r="G1478" s="10">
        <v>9</v>
      </c>
      <c r="H1478" s="10">
        <v>1045.3</v>
      </c>
    </row>
    <row r="1479" spans="1:8">
      <c r="A1479" s="10" t="s">
        <v>1493</v>
      </c>
      <c r="B1479" s="11">
        <v>45433</v>
      </c>
      <c r="C1479" s="12" t="str">
        <f>PROPER("norTh")</f>
        <v>North</v>
      </c>
      <c r="D1479" s="3" t="s">
        <v>12</v>
      </c>
      <c r="E1479" s="10">
        <v>2554.89</v>
      </c>
      <c r="F1479" s="10">
        <v>7</v>
      </c>
      <c r="G1479" s="10">
        <v>37</v>
      </c>
      <c r="H1479" s="10">
        <v>813.66</v>
      </c>
    </row>
    <row r="1480" spans="1:8">
      <c r="A1480" s="10" t="s">
        <v>1494</v>
      </c>
      <c r="B1480" s="11">
        <v>45157</v>
      </c>
      <c r="C1480" s="12" t="s">
        <v>8</v>
      </c>
      <c r="D1480" s="3" t="s">
        <v>15</v>
      </c>
      <c r="E1480" s="10">
        <v>3892.35</v>
      </c>
      <c r="F1480" s="10">
        <v>22</v>
      </c>
      <c r="G1480" s="10">
        <v>21</v>
      </c>
      <c r="H1480" s="10">
        <v>876.58</v>
      </c>
    </row>
    <row r="1481" spans="1:8">
      <c r="A1481" s="10" t="s">
        <v>1495</v>
      </c>
      <c r="B1481" s="11">
        <v>45027</v>
      </c>
      <c r="C1481" s="12" t="str">
        <f>PROPER("norTh")</f>
        <v>North</v>
      </c>
      <c r="D1481" s="3" t="s">
        <v>12</v>
      </c>
      <c r="E1481" s="10">
        <v>4887.01</v>
      </c>
      <c r="F1481" s="10">
        <v>43</v>
      </c>
      <c r="G1481" s="10">
        <v>15</v>
      </c>
      <c r="H1481" s="10">
        <v>622.71</v>
      </c>
    </row>
    <row r="1482" spans="1:8">
      <c r="A1482" s="10" t="s">
        <v>1496</v>
      </c>
      <c r="B1482" s="11">
        <v>44988</v>
      </c>
      <c r="C1482" s="12" t="s">
        <v>10</v>
      </c>
      <c r="D1482" s="3" t="s">
        <v>15</v>
      </c>
      <c r="E1482" s="10">
        <v>2668.4</v>
      </c>
      <c r="F1482" s="10">
        <v>27</v>
      </c>
      <c r="G1482" s="10">
        <v>17</v>
      </c>
      <c r="H1482" s="10">
        <v>1838.25</v>
      </c>
    </row>
    <row r="1483" spans="1:8">
      <c r="A1483" s="10" t="s">
        <v>1497</v>
      </c>
      <c r="B1483" s="11">
        <v>45439</v>
      </c>
      <c r="C1483" s="12" t="s">
        <v>10</v>
      </c>
      <c r="D1483" s="3" t="s">
        <v>12</v>
      </c>
      <c r="E1483" s="10">
        <v>3079.83</v>
      </c>
      <c r="F1483" s="10">
        <v>28</v>
      </c>
      <c r="G1483" s="10">
        <v>45</v>
      </c>
      <c r="H1483" s="10">
        <v>152.55000000000001</v>
      </c>
    </row>
    <row r="1484" spans="1:8">
      <c r="A1484" s="10" t="s">
        <v>1498</v>
      </c>
      <c r="B1484" s="11">
        <v>44929</v>
      </c>
      <c r="C1484" s="12" t="str">
        <f>PROPER("norTh")</f>
        <v>North</v>
      </c>
      <c r="D1484" s="3" t="s">
        <v>15</v>
      </c>
      <c r="E1484" s="10">
        <v>4836.57</v>
      </c>
      <c r="F1484" s="10">
        <v>30</v>
      </c>
      <c r="G1484" s="10">
        <v>26</v>
      </c>
      <c r="H1484" s="10">
        <v>953.36</v>
      </c>
    </row>
    <row r="1485" spans="1:8">
      <c r="A1485" s="10" t="s">
        <v>1499</v>
      </c>
      <c r="B1485" s="11">
        <v>44916</v>
      </c>
      <c r="C1485" s="12" t="s">
        <v>9</v>
      </c>
      <c r="D1485" s="3" t="s">
        <v>12</v>
      </c>
      <c r="E1485" s="10">
        <v>3523.36</v>
      </c>
      <c r="F1485" s="10">
        <v>50</v>
      </c>
      <c r="G1485" s="10">
        <v>43</v>
      </c>
      <c r="H1485" s="10">
        <v>1489.03</v>
      </c>
    </row>
    <row r="1486" spans="1:8">
      <c r="A1486" s="10" t="s">
        <v>1500</v>
      </c>
      <c r="B1486" s="11">
        <v>45309</v>
      </c>
      <c r="C1486" s="12" t="s">
        <v>9</v>
      </c>
      <c r="D1486" s="3" t="s">
        <v>12</v>
      </c>
      <c r="E1486" s="10">
        <v>1762.3</v>
      </c>
      <c r="F1486" s="10">
        <v>40</v>
      </c>
      <c r="G1486" s="10">
        <v>33</v>
      </c>
      <c r="H1486" s="10">
        <v>1481.68</v>
      </c>
    </row>
    <row r="1487" spans="1:8">
      <c r="A1487" s="10" t="s">
        <v>1501</v>
      </c>
      <c r="B1487" s="11">
        <v>45043</v>
      </c>
      <c r="C1487" s="12" t="str">
        <f>PROPER("norTh")</f>
        <v>North</v>
      </c>
      <c r="D1487" s="3" t="s">
        <v>11</v>
      </c>
      <c r="E1487" s="10">
        <v>453.99</v>
      </c>
      <c r="F1487" s="10">
        <v>46</v>
      </c>
      <c r="G1487" s="10">
        <v>28</v>
      </c>
      <c r="H1487" s="10">
        <v>735.87</v>
      </c>
    </row>
    <row r="1488" spans="1:8">
      <c r="A1488" s="10" t="s">
        <v>1502</v>
      </c>
      <c r="B1488" s="11">
        <v>45590</v>
      </c>
      <c r="C1488" s="12" t="s">
        <v>9</v>
      </c>
      <c r="D1488" s="3" t="s">
        <v>13</v>
      </c>
      <c r="E1488" s="10">
        <v>1320.5</v>
      </c>
      <c r="F1488" s="10">
        <v>1</v>
      </c>
      <c r="G1488" s="10">
        <v>14</v>
      </c>
      <c r="H1488" s="10">
        <v>1165.23</v>
      </c>
    </row>
    <row r="1489" spans="1:8">
      <c r="A1489" s="10" t="s">
        <v>1503</v>
      </c>
      <c r="B1489" s="11">
        <v>44909</v>
      </c>
      <c r="C1489" s="12" t="s">
        <v>10</v>
      </c>
      <c r="D1489" s="3" t="s">
        <v>11</v>
      </c>
      <c r="E1489" s="10">
        <v>3574.09</v>
      </c>
      <c r="F1489" s="10">
        <v>35</v>
      </c>
      <c r="G1489" s="10">
        <v>21</v>
      </c>
      <c r="H1489" s="10">
        <v>552.28</v>
      </c>
    </row>
    <row r="1490" spans="1:8">
      <c r="A1490" s="10" t="s">
        <v>1504</v>
      </c>
      <c r="B1490" s="11">
        <v>45386</v>
      </c>
      <c r="C1490" s="12" t="str">
        <f t="shared" ref="C1490:C1491" si="72">PROPER("norTh")</f>
        <v>North</v>
      </c>
      <c r="D1490" s="3" t="s">
        <v>12</v>
      </c>
      <c r="E1490" s="10">
        <v>1897.62</v>
      </c>
      <c r="F1490" s="10">
        <v>48</v>
      </c>
      <c r="G1490" s="10">
        <v>18</v>
      </c>
      <c r="H1490" s="10">
        <v>210.36</v>
      </c>
    </row>
    <row r="1491" spans="1:8">
      <c r="A1491" s="10" t="s">
        <v>1505</v>
      </c>
      <c r="B1491" s="11">
        <v>45009</v>
      </c>
      <c r="C1491" s="12" t="str">
        <f t="shared" si="72"/>
        <v>North</v>
      </c>
      <c r="D1491" s="3" t="s">
        <v>12</v>
      </c>
      <c r="E1491" s="10">
        <v>733.54</v>
      </c>
      <c r="F1491" s="10">
        <v>12</v>
      </c>
      <c r="G1491" s="10">
        <v>49</v>
      </c>
      <c r="H1491" s="10">
        <v>1481.25</v>
      </c>
    </row>
    <row r="1492" spans="1:8">
      <c r="A1492" s="10" t="s">
        <v>1506</v>
      </c>
      <c r="B1492" s="11">
        <v>45527</v>
      </c>
      <c r="C1492" s="12" t="s">
        <v>9</v>
      </c>
      <c r="D1492" s="3" t="s">
        <v>14</v>
      </c>
      <c r="E1492" s="10">
        <v>3211.96</v>
      </c>
      <c r="F1492" s="10">
        <v>24</v>
      </c>
      <c r="G1492" s="10">
        <v>11</v>
      </c>
      <c r="H1492" s="10">
        <v>725.16</v>
      </c>
    </row>
    <row r="1493" spans="1:8">
      <c r="A1493" s="10" t="s">
        <v>1507</v>
      </c>
      <c r="B1493" s="11">
        <v>45429</v>
      </c>
      <c r="C1493" s="12" t="str">
        <f t="shared" ref="C1493:C1494" si="73">PROPER("norTh")</f>
        <v>North</v>
      </c>
      <c r="D1493" s="3" t="s">
        <v>13</v>
      </c>
      <c r="E1493" s="10">
        <v>488.49</v>
      </c>
      <c r="F1493" s="10">
        <v>43</v>
      </c>
      <c r="G1493" s="10">
        <v>10</v>
      </c>
      <c r="H1493" s="10">
        <v>790.51</v>
      </c>
    </row>
    <row r="1494" spans="1:8">
      <c r="A1494" s="10" t="s">
        <v>1508</v>
      </c>
      <c r="B1494" s="11">
        <v>44968</v>
      </c>
      <c r="C1494" s="12" t="str">
        <f t="shared" si="73"/>
        <v>North</v>
      </c>
      <c r="D1494" s="3" t="s">
        <v>11</v>
      </c>
      <c r="E1494" s="10">
        <v>769.46</v>
      </c>
      <c r="F1494" s="10">
        <v>45</v>
      </c>
      <c r="G1494" s="10">
        <v>26</v>
      </c>
      <c r="H1494" s="10">
        <v>1947.22</v>
      </c>
    </row>
    <row r="1495" spans="1:8">
      <c r="A1495" s="10" t="s">
        <v>1509</v>
      </c>
      <c r="B1495" s="11">
        <v>45236</v>
      </c>
      <c r="C1495" s="12" t="s">
        <v>10</v>
      </c>
      <c r="D1495" s="3" t="s">
        <v>13</v>
      </c>
      <c r="E1495" s="10">
        <v>1420.64</v>
      </c>
      <c r="F1495" s="10">
        <v>6</v>
      </c>
      <c r="G1495" s="10">
        <v>46</v>
      </c>
      <c r="H1495" s="10">
        <v>1740.49</v>
      </c>
    </row>
    <row r="1496" spans="1:8">
      <c r="A1496" s="10" t="s">
        <v>1510</v>
      </c>
      <c r="B1496" s="11">
        <v>45532</v>
      </c>
      <c r="C1496" s="12" t="s">
        <v>10</v>
      </c>
      <c r="D1496" s="3" t="s">
        <v>14</v>
      </c>
      <c r="E1496" s="10">
        <v>3275.07</v>
      </c>
      <c r="F1496" s="10">
        <v>20</v>
      </c>
      <c r="G1496" s="10">
        <v>31</v>
      </c>
      <c r="H1496" s="10">
        <v>1415.22</v>
      </c>
    </row>
    <row r="1497" spans="1:8">
      <c r="A1497" s="10" t="s">
        <v>1511</v>
      </c>
      <c r="B1497" s="11">
        <v>44931</v>
      </c>
      <c r="C1497" s="12" t="str">
        <f t="shared" ref="C1497:C1498" si="74">PROPER("norTh")</f>
        <v>North</v>
      </c>
      <c r="D1497" s="3" t="s">
        <v>12</v>
      </c>
      <c r="E1497" s="10">
        <v>3789.57</v>
      </c>
      <c r="F1497" s="10">
        <v>14</v>
      </c>
      <c r="G1497" s="10">
        <v>40</v>
      </c>
      <c r="H1497" s="10">
        <v>365.04</v>
      </c>
    </row>
    <row r="1498" spans="1:8">
      <c r="A1498" s="10" t="s">
        <v>1512</v>
      </c>
      <c r="B1498" s="11">
        <v>45427</v>
      </c>
      <c r="C1498" s="12" t="str">
        <f t="shared" si="74"/>
        <v>North</v>
      </c>
      <c r="D1498" s="3" t="s">
        <v>15</v>
      </c>
      <c r="E1498" s="10">
        <v>4636.4799999999996</v>
      </c>
      <c r="F1498" s="10">
        <v>49</v>
      </c>
      <c r="G1498" s="10">
        <v>48</v>
      </c>
      <c r="H1498" s="10">
        <v>1497.29</v>
      </c>
    </row>
    <row r="1499" spans="1:8">
      <c r="A1499" s="10" t="s">
        <v>1513</v>
      </c>
      <c r="B1499" s="11">
        <v>45004</v>
      </c>
      <c r="C1499" s="12" t="s">
        <v>9</v>
      </c>
      <c r="D1499" s="3" t="s">
        <v>14</v>
      </c>
      <c r="E1499" s="10">
        <v>2040.43</v>
      </c>
      <c r="F1499" s="10">
        <v>18</v>
      </c>
      <c r="G1499" s="10">
        <v>5</v>
      </c>
      <c r="H1499" s="10">
        <v>359.33</v>
      </c>
    </row>
    <row r="1500" spans="1:8">
      <c r="A1500" s="10" t="s">
        <v>1514</v>
      </c>
      <c r="B1500" s="11">
        <v>45393</v>
      </c>
      <c r="C1500" s="12" t="s">
        <v>9</v>
      </c>
      <c r="D1500" s="3" t="s">
        <v>13</v>
      </c>
      <c r="E1500" s="10">
        <v>2011.86</v>
      </c>
      <c r="F1500" s="10">
        <v>29</v>
      </c>
      <c r="G1500" s="10">
        <v>33</v>
      </c>
      <c r="H1500" s="10">
        <v>730.07</v>
      </c>
    </row>
    <row r="1501" spans="1:8">
      <c r="A1501" s="10" t="s">
        <v>1515</v>
      </c>
      <c r="B1501" s="11">
        <v>45508</v>
      </c>
      <c r="C1501" s="12" t="s">
        <v>10</v>
      </c>
      <c r="D1501" s="3" t="s">
        <v>11</v>
      </c>
      <c r="E1501" s="10">
        <v>1614.5</v>
      </c>
      <c r="F1501" s="10">
        <v>35</v>
      </c>
      <c r="G1501" s="10">
        <v>41</v>
      </c>
      <c r="H1501" s="10">
        <v>1401.22</v>
      </c>
    </row>
    <row r="1502" spans="1:8">
      <c r="A1502" s="10" t="s">
        <v>1516</v>
      </c>
      <c r="B1502" s="11">
        <v>45174</v>
      </c>
      <c r="C1502" s="12" t="s">
        <v>8</v>
      </c>
      <c r="D1502" s="3" t="s">
        <v>13</v>
      </c>
      <c r="E1502" s="10">
        <v>2226.0700000000002</v>
      </c>
      <c r="F1502" s="10">
        <v>30</v>
      </c>
      <c r="G1502" s="10">
        <v>2</v>
      </c>
      <c r="H1502" s="10">
        <v>1245.67</v>
      </c>
    </row>
    <row r="1503" spans="1:8">
      <c r="A1503" s="10" t="s">
        <v>1517</v>
      </c>
      <c r="B1503" s="11">
        <v>44893</v>
      </c>
      <c r="C1503" s="12" t="s">
        <v>8</v>
      </c>
      <c r="D1503" s="3" t="s">
        <v>15</v>
      </c>
      <c r="E1503" s="10">
        <v>51.73</v>
      </c>
      <c r="F1503" s="10">
        <v>29</v>
      </c>
      <c r="G1503" s="10">
        <v>48</v>
      </c>
      <c r="H1503" s="10">
        <v>1410.62</v>
      </c>
    </row>
    <row r="1504" spans="1:8">
      <c r="A1504" s="10" t="s">
        <v>1518</v>
      </c>
      <c r="B1504" s="11">
        <v>45176</v>
      </c>
      <c r="C1504" s="12" t="str">
        <f>PROPER("norTh")</f>
        <v>North</v>
      </c>
      <c r="D1504" s="3" t="s">
        <v>12</v>
      </c>
      <c r="E1504" s="10">
        <v>640.69000000000005</v>
      </c>
      <c r="F1504" s="10">
        <v>25</v>
      </c>
      <c r="G1504" s="10">
        <v>5</v>
      </c>
      <c r="H1504" s="10">
        <v>816.53</v>
      </c>
    </row>
    <row r="1505" spans="1:8">
      <c r="A1505" s="10" t="s">
        <v>1519</v>
      </c>
      <c r="B1505" s="11">
        <v>45473</v>
      </c>
      <c r="C1505" s="12" t="s">
        <v>10</v>
      </c>
      <c r="D1505" s="3" t="s">
        <v>15</v>
      </c>
      <c r="E1505" s="10">
        <v>3443.65</v>
      </c>
      <c r="F1505" s="10">
        <v>26</v>
      </c>
      <c r="G1505" s="10">
        <v>5</v>
      </c>
      <c r="H1505" s="10">
        <v>257.23</v>
      </c>
    </row>
    <row r="1506" spans="1:8">
      <c r="A1506" s="10" t="s">
        <v>1520</v>
      </c>
      <c r="B1506" s="11">
        <v>45607</v>
      </c>
      <c r="C1506" s="12" t="s">
        <v>10</v>
      </c>
      <c r="D1506" s="3" t="s">
        <v>12</v>
      </c>
      <c r="E1506" s="10">
        <v>2018.73</v>
      </c>
      <c r="F1506" s="10">
        <v>9</v>
      </c>
      <c r="G1506" s="10">
        <v>47</v>
      </c>
      <c r="H1506" s="10">
        <v>293.99</v>
      </c>
    </row>
    <row r="1507" spans="1:8">
      <c r="A1507" s="10" t="s">
        <v>1521</v>
      </c>
      <c r="B1507" s="11">
        <v>45217</v>
      </c>
      <c r="C1507" s="12" t="s">
        <v>8</v>
      </c>
      <c r="D1507" s="3" t="s">
        <v>12</v>
      </c>
      <c r="E1507" s="10">
        <v>118.88</v>
      </c>
      <c r="F1507" s="10">
        <v>14</v>
      </c>
      <c r="G1507" s="10">
        <v>37</v>
      </c>
      <c r="H1507" s="10">
        <v>1587.17</v>
      </c>
    </row>
    <row r="1508" spans="1:8">
      <c r="A1508" s="10" t="s">
        <v>1522</v>
      </c>
      <c r="B1508" s="11">
        <v>44909</v>
      </c>
      <c r="C1508" s="12" t="str">
        <f t="shared" ref="C1508:C1510" si="75">PROPER("norTh")</f>
        <v>North</v>
      </c>
      <c r="D1508" s="3" t="s">
        <v>12</v>
      </c>
      <c r="E1508" s="10">
        <v>3647.09</v>
      </c>
      <c r="F1508" s="10">
        <v>3</v>
      </c>
      <c r="G1508" s="10">
        <v>32</v>
      </c>
      <c r="H1508" s="10">
        <v>1391.41</v>
      </c>
    </row>
    <row r="1509" spans="1:8">
      <c r="A1509" s="10" t="s">
        <v>1523</v>
      </c>
      <c r="B1509" s="11">
        <v>45153</v>
      </c>
      <c r="C1509" s="12" t="str">
        <f t="shared" si="75"/>
        <v>North</v>
      </c>
      <c r="D1509" s="3" t="s">
        <v>12</v>
      </c>
      <c r="E1509" s="10">
        <v>3926.15</v>
      </c>
      <c r="F1509" s="10">
        <v>44</v>
      </c>
      <c r="G1509" s="10">
        <v>28</v>
      </c>
      <c r="H1509" s="10">
        <v>1411.26</v>
      </c>
    </row>
    <row r="1510" spans="1:8">
      <c r="A1510" s="10" t="s">
        <v>1524</v>
      </c>
      <c r="B1510" s="11">
        <v>44912</v>
      </c>
      <c r="C1510" s="12" t="str">
        <f t="shared" si="75"/>
        <v>North</v>
      </c>
      <c r="D1510" s="3" t="s">
        <v>15</v>
      </c>
      <c r="E1510" s="10">
        <v>3860.53</v>
      </c>
      <c r="F1510" s="10">
        <v>28</v>
      </c>
      <c r="G1510" s="10">
        <v>39</v>
      </c>
      <c r="H1510" s="10">
        <v>385.81</v>
      </c>
    </row>
    <row r="1511" spans="1:8">
      <c r="A1511" s="10" t="s">
        <v>1525</v>
      </c>
      <c r="B1511" s="11">
        <v>45093</v>
      </c>
      <c r="C1511" s="12" t="s">
        <v>8</v>
      </c>
      <c r="D1511" s="3" t="s">
        <v>13</v>
      </c>
      <c r="E1511" s="10">
        <v>3309.78</v>
      </c>
      <c r="F1511" s="10">
        <v>14</v>
      </c>
      <c r="G1511" s="10">
        <v>15</v>
      </c>
      <c r="H1511" s="10">
        <v>693.38</v>
      </c>
    </row>
    <row r="1512" spans="1:8">
      <c r="A1512" s="10" t="s">
        <v>1526</v>
      </c>
      <c r="B1512" s="11">
        <v>45580</v>
      </c>
      <c r="C1512" s="12" t="s">
        <v>9</v>
      </c>
      <c r="D1512" s="3" t="s">
        <v>11</v>
      </c>
      <c r="E1512" s="10">
        <v>3641.46</v>
      </c>
      <c r="F1512" s="10">
        <v>27</v>
      </c>
      <c r="G1512" s="10">
        <v>37</v>
      </c>
      <c r="H1512" s="10">
        <v>1981.07</v>
      </c>
    </row>
    <row r="1513" spans="1:8">
      <c r="A1513" s="10" t="s">
        <v>1527</v>
      </c>
      <c r="B1513" s="11">
        <v>45249</v>
      </c>
      <c r="C1513" s="12" t="s">
        <v>10</v>
      </c>
      <c r="D1513" s="3" t="s">
        <v>14</v>
      </c>
      <c r="E1513" s="10">
        <v>789.46</v>
      </c>
      <c r="F1513" s="10">
        <v>27</v>
      </c>
      <c r="G1513" s="10">
        <v>14</v>
      </c>
      <c r="H1513" s="10">
        <v>1993.27</v>
      </c>
    </row>
    <row r="1514" spans="1:8">
      <c r="A1514" s="10" t="s">
        <v>1528</v>
      </c>
      <c r="B1514" s="11">
        <v>45355</v>
      </c>
      <c r="C1514" s="12" t="s">
        <v>10</v>
      </c>
      <c r="D1514" s="3" t="s">
        <v>12</v>
      </c>
      <c r="E1514" s="10">
        <v>2833</v>
      </c>
      <c r="F1514" s="10">
        <v>50</v>
      </c>
      <c r="G1514" s="10">
        <v>27</v>
      </c>
      <c r="H1514" s="10">
        <v>765.08</v>
      </c>
    </row>
    <row r="1515" spans="1:8">
      <c r="A1515" s="10" t="s">
        <v>1529</v>
      </c>
      <c r="B1515" s="11">
        <v>45421</v>
      </c>
      <c r="C1515" s="12" t="s">
        <v>9</v>
      </c>
      <c r="D1515" s="3" t="s">
        <v>11</v>
      </c>
      <c r="E1515" s="10">
        <v>3458.89</v>
      </c>
      <c r="F1515" s="10">
        <v>43</v>
      </c>
      <c r="G1515" s="10">
        <v>49</v>
      </c>
      <c r="H1515" s="10">
        <v>498.8</v>
      </c>
    </row>
    <row r="1516" spans="1:8">
      <c r="A1516" s="10" t="s">
        <v>1530</v>
      </c>
      <c r="B1516" s="11">
        <v>45580</v>
      </c>
      <c r="C1516" s="12" t="str">
        <f t="shared" ref="C1516:C1519" si="76">PROPER("norTh")</f>
        <v>North</v>
      </c>
      <c r="D1516" s="3" t="s">
        <v>11</v>
      </c>
      <c r="E1516" s="10">
        <v>3674.39</v>
      </c>
      <c r="F1516" s="10">
        <v>13</v>
      </c>
      <c r="G1516" s="10">
        <v>25</v>
      </c>
      <c r="H1516" s="10">
        <v>116.99</v>
      </c>
    </row>
    <row r="1517" spans="1:8">
      <c r="A1517" s="10" t="s">
        <v>1531</v>
      </c>
      <c r="B1517" s="11">
        <v>45066</v>
      </c>
      <c r="C1517" s="12" t="str">
        <f t="shared" si="76"/>
        <v>North</v>
      </c>
      <c r="D1517" s="3" t="s">
        <v>15</v>
      </c>
      <c r="E1517" s="10">
        <v>4674.4799999999996</v>
      </c>
      <c r="F1517" s="10">
        <v>16</v>
      </c>
      <c r="G1517" s="10">
        <v>22</v>
      </c>
      <c r="H1517" s="10">
        <v>225.33</v>
      </c>
    </row>
    <row r="1518" spans="1:8">
      <c r="A1518" s="10" t="s">
        <v>1532</v>
      </c>
      <c r="B1518" s="11">
        <v>45488</v>
      </c>
      <c r="C1518" s="12" t="str">
        <f t="shared" si="76"/>
        <v>North</v>
      </c>
      <c r="D1518" s="3" t="s">
        <v>13</v>
      </c>
      <c r="E1518" s="10">
        <v>1753.57</v>
      </c>
      <c r="F1518" s="10">
        <v>16</v>
      </c>
      <c r="G1518" s="10">
        <v>34</v>
      </c>
      <c r="H1518" s="10">
        <v>1576.42</v>
      </c>
    </row>
    <row r="1519" spans="1:8">
      <c r="A1519" s="10" t="s">
        <v>1533</v>
      </c>
      <c r="B1519" s="11">
        <v>45434</v>
      </c>
      <c r="C1519" s="12" t="str">
        <f t="shared" si="76"/>
        <v>North</v>
      </c>
      <c r="D1519" s="3" t="s">
        <v>13</v>
      </c>
      <c r="E1519" s="10">
        <v>4371.51</v>
      </c>
      <c r="F1519" s="10">
        <v>8</v>
      </c>
      <c r="G1519" s="10">
        <v>8</v>
      </c>
      <c r="H1519" s="10">
        <v>714.47</v>
      </c>
    </row>
    <row r="1520" spans="1:8">
      <c r="A1520" s="10" t="s">
        <v>1534</v>
      </c>
      <c r="B1520" s="11">
        <v>45478</v>
      </c>
      <c r="C1520" s="12" t="s">
        <v>10</v>
      </c>
      <c r="D1520" s="3" t="s">
        <v>15</v>
      </c>
      <c r="E1520" s="10">
        <v>425.02</v>
      </c>
      <c r="F1520" s="10">
        <v>29</v>
      </c>
      <c r="G1520" s="10">
        <v>33</v>
      </c>
      <c r="H1520" s="10">
        <v>1414.04</v>
      </c>
    </row>
    <row r="1521" spans="1:8">
      <c r="A1521" s="10" t="s">
        <v>1535</v>
      </c>
      <c r="B1521" s="11">
        <v>45333</v>
      </c>
      <c r="C1521" s="12" t="s">
        <v>10</v>
      </c>
      <c r="D1521" s="3" t="s">
        <v>15</v>
      </c>
      <c r="E1521" s="10">
        <v>3384.73</v>
      </c>
      <c r="F1521" s="10">
        <v>22</v>
      </c>
      <c r="G1521" s="10">
        <v>4</v>
      </c>
      <c r="H1521" s="10">
        <v>1252.93</v>
      </c>
    </row>
    <row r="1522" spans="1:8">
      <c r="A1522" s="10" t="s">
        <v>1536</v>
      </c>
      <c r="B1522" s="11">
        <v>45522</v>
      </c>
      <c r="C1522" s="12" t="str">
        <f>PROPER("norTh")</f>
        <v>North</v>
      </c>
      <c r="D1522" s="3" t="s">
        <v>11</v>
      </c>
      <c r="E1522" s="10">
        <v>2167.77</v>
      </c>
      <c r="F1522" s="10">
        <v>36</v>
      </c>
      <c r="G1522" s="10">
        <v>36</v>
      </c>
      <c r="H1522" s="10">
        <v>1021.22</v>
      </c>
    </row>
    <row r="1523" spans="1:8">
      <c r="A1523" s="10" t="s">
        <v>1537</v>
      </c>
      <c r="B1523" s="11">
        <v>45337</v>
      </c>
      <c r="C1523" s="12" t="s">
        <v>8</v>
      </c>
      <c r="D1523" s="3" t="s">
        <v>13</v>
      </c>
      <c r="E1523" s="10">
        <v>2853.84</v>
      </c>
      <c r="F1523" s="10">
        <v>19</v>
      </c>
      <c r="G1523" s="10">
        <v>22</v>
      </c>
      <c r="H1523" s="10">
        <v>1663.45</v>
      </c>
    </row>
    <row r="1524" spans="1:8">
      <c r="A1524" s="10" t="s">
        <v>1538</v>
      </c>
      <c r="B1524" s="11">
        <v>45432</v>
      </c>
      <c r="C1524" s="12" t="s">
        <v>10</v>
      </c>
      <c r="D1524" s="3" t="s">
        <v>14</v>
      </c>
      <c r="E1524" s="10">
        <v>3584.49</v>
      </c>
      <c r="F1524" s="10">
        <v>40</v>
      </c>
      <c r="G1524" s="10">
        <v>35</v>
      </c>
      <c r="H1524" s="10">
        <v>973.65</v>
      </c>
    </row>
    <row r="1525" spans="1:8">
      <c r="A1525" s="10" t="s">
        <v>1539</v>
      </c>
      <c r="B1525" s="11">
        <v>45390</v>
      </c>
      <c r="C1525" s="12" t="s">
        <v>8</v>
      </c>
      <c r="D1525" s="3" t="s">
        <v>13</v>
      </c>
      <c r="E1525" s="10">
        <v>2607.38</v>
      </c>
      <c r="F1525" s="10">
        <v>50</v>
      </c>
      <c r="G1525" s="10">
        <v>31</v>
      </c>
      <c r="H1525" s="10">
        <v>968.72</v>
      </c>
    </row>
    <row r="1526" spans="1:8">
      <c r="A1526" s="10" t="s">
        <v>1540</v>
      </c>
      <c r="B1526" s="11">
        <v>45060</v>
      </c>
      <c r="C1526" s="12" t="s">
        <v>8</v>
      </c>
      <c r="D1526" s="3" t="s">
        <v>11</v>
      </c>
      <c r="E1526" s="10">
        <v>2049.8000000000002</v>
      </c>
      <c r="F1526" s="10">
        <v>15</v>
      </c>
      <c r="G1526" s="10">
        <v>12</v>
      </c>
      <c r="H1526" s="10">
        <v>904.01</v>
      </c>
    </row>
    <row r="1527" spans="1:8">
      <c r="A1527" s="10" t="s">
        <v>1541</v>
      </c>
      <c r="B1527" s="11">
        <v>45573</v>
      </c>
      <c r="C1527" s="12" t="s">
        <v>10</v>
      </c>
      <c r="D1527" s="3" t="s">
        <v>11</v>
      </c>
      <c r="E1527" s="10">
        <v>794.24</v>
      </c>
      <c r="F1527" s="10">
        <v>5</v>
      </c>
      <c r="G1527" s="10">
        <v>35</v>
      </c>
      <c r="H1527" s="10">
        <v>181.61</v>
      </c>
    </row>
    <row r="1528" spans="1:8">
      <c r="A1528" s="10" t="s">
        <v>1542</v>
      </c>
      <c r="B1528" s="11">
        <v>45527</v>
      </c>
      <c r="C1528" s="12" t="s">
        <v>9</v>
      </c>
      <c r="D1528" s="3" t="s">
        <v>15</v>
      </c>
      <c r="E1528" s="10">
        <v>1415.72</v>
      </c>
      <c r="F1528" s="10">
        <v>41</v>
      </c>
      <c r="G1528" s="10">
        <v>11</v>
      </c>
      <c r="H1528" s="10">
        <v>1440.87</v>
      </c>
    </row>
    <row r="1529" spans="1:8">
      <c r="A1529" s="10" t="s">
        <v>1543</v>
      </c>
      <c r="B1529" s="11">
        <v>45584</v>
      </c>
      <c r="C1529" s="12" t="s">
        <v>10</v>
      </c>
      <c r="D1529" s="3" t="s">
        <v>14</v>
      </c>
      <c r="E1529" s="10">
        <v>1995.2</v>
      </c>
      <c r="F1529" s="10">
        <v>18</v>
      </c>
      <c r="G1529" s="10">
        <v>8</v>
      </c>
      <c r="H1529" s="10">
        <v>168.4</v>
      </c>
    </row>
    <row r="1530" spans="1:8">
      <c r="A1530" s="10" t="s">
        <v>1544</v>
      </c>
      <c r="B1530" s="11">
        <v>45346</v>
      </c>
      <c r="C1530" s="12" t="s">
        <v>10</v>
      </c>
      <c r="D1530" s="3" t="s">
        <v>14</v>
      </c>
      <c r="E1530" s="10">
        <v>1111.06</v>
      </c>
      <c r="F1530" s="10">
        <v>34</v>
      </c>
      <c r="G1530" s="10">
        <v>19</v>
      </c>
      <c r="H1530" s="10">
        <v>1854.41</v>
      </c>
    </row>
    <row r="1531" spans="1:8">
      <c r="A1531" s="10" t="s">
        <v>1545</v>
      </c>
      <c r="B1531" s="11">
        <v>45032</v>
      </c>
      <c r="C1531" s="12" t="s">
        <v>8</v>
      </c>
      <c r="D1531" s="3" t="s">
        <v>13</v>
      </c>
      <c r="E1531" s="10">
        <v>2934.88</v>
      </c>
      <c r="F1531" s="10">
        <v>44</v>
      </c>
      <c r="G1531" s="10">
        <v>4</v>
      </c>
      <c r="H1531" s="10">
        <v>1983.5</v>
      </c>
    </row>
    <row r="1532" spans="1:8">
      <c r="A1532" s="10" t="s">
        <v>1546</v>
      </c>
      <c r="B1532" s="11">
        <v>44949</v>
      </c>
      <c r="C1532" s="12" t="s">
        <v>10</v>
      </c>
      <c r="D1532" s="3" t="s">
        <v>13</v>
      </c>
      <c r="E1532" s="10">
        <v>4839.62</v>
      </c>
      <c r="F1532" s="10">
        <v>23</v>
      </c>
      <c r="G1532" s="10">
        <v>49</v>
      </c>
      <c r="H1532" s="10">
        <v>1606.02</v>
      </c>
    </row>
    <row r="1533" spans="1:8">
      <c r="A1533" s="10" t="s">
        <v>1547</v>
      </c>
      <c r="B1533" s="11">
        <v>45023</v>
      </c>
      <c r="C1533" s="12" t="s">
        <v>9</v>
      </c>
      <c r="D1533" s="3" t="s">
        <v>14</v>
      </c>
      <c r="E1533" s="10">
        <v>2843.41</v>
      </c>
      <c r="F1533" s="10">
        <v>16</v>
      </c>
      <c r="G1533" s="10">
        <v>28</v>
      </c>
      <c r="H1533" s="10">
        <v>1028.01</v>
      </c>
    </row>
    <row r="1534" spans="1:8">
      <c r="A1534" s="10" t="s">
        <v>1548</v>
      </c>
      <c r="B1534" s="11">
        <v>45154</v>
      </c>
      <c r="C1534" s="12" t="s">
        <v>8</v>
      </c>
      <c r="D1534" s="3" t="s">
        <v>13</v>
      </c>
      <c r="E1534" s="10">
        <v>1797.06</v>
      </c>
      <c r="F1534" s="10">
        <v>33</v>
      </c>
      <c r="G1534" s="10">
        <v>50</v>
      </c>
      <c r="H1534" s="10">
        <v>79.45</v>
      </c>
    </row>
    <row r="1535" spans="1:8">
      <c r="A1535" s="13" t="s">
        <v>1232</v>
      </c>
      <c r="B1535" s="11">
        <v>45416</v>
      </c>
      <c r="C1535" s="12" t="s">
        <v>9</v>
      </c>
      <c r="D1535" s="3" t="s">
        <v>14</v>
      </c>
      <c r="E1535" s="10">
        <v>2814.99</v>
      </c>
      <c r="F1535" s="10">
        <v>18</v>
      </c>
      <c r="G1535" s="10">
        <v>45</v>
      </c>
      <c r="H1535" s="10">
        <v>691.46</v>
      </c>
    </row>
    <row r="1536" spans="1:8">
      <c r="A1536" s="10" t="s">
        <v>1549</v>
      </c>
      <c r="B1536" s="11">
        <v>45261</v>
      </c>
      <c r="C1536" s="12" t="str">
        <f t="shared" ref="C1536:C1537" si="77">PROPER("norTh")</f>
        <v>North</v>
      </c>
      <c r="D1536" s="3" t="s">
        <v>13</v>
      </c>
      <c r="E1536" s="10">
        <v>366.81</v>
      </c>
      <c r="F1536" s="10">
        <v>31</v>
      </c>
      <c r="G1536" s="10">
        <v>46</v>
      </c>
      <c r="H1536" s="10">
        <v>544.41999999999996</v>
      </c>
    </row>
    <row r="1537" spans="1:8">
      <c r="A1537" s="10" t="s">
        <v>1550</v>
      </c>
      <c r="B1537" s="11">
        <v>44956</v>
      </c>
      <c r="C1537" s="12" t="str">
        <f t="shared" si="77"/>
        <v>North</v>
      </c>
      <c r="D1537" s="3" t="s">
        <v>14</v>
      </c>
      <c r="E1537" s="10">
        <v>4234.88</v>
      </c>
      <c r="F1537" s="10">
        <v>43</v>
      </c>
      <c r="G1537" s="10">
        <v>7</v>
      </c>
      <c r="H1537" s="10">
        <v>1979.19</v>
      </c>
    </row>
    <row r="1538" spans="1:8">
      <c r="A1538" s="10" t="s">
        <v>1551</v>
      </c>
      <c r="B1538" s="11">
        <v>45364</v>
      </c>
      <c r="C1538" s="12" t="s">
        <v>10</v>
      </c>
      <c r="D1538" s="3" t="s">
        <v>13</v>
      </c>
      <c r="E1538" s="10">
        <v>1570.37</v>
      </c>
      <c r="F1538" s="10">
        <v>50</v>
      </c>
      <c r="G1538" s="10">
        <v>26</v>
      </c>
      <c r="H1538" s="10">
        <v>1003.46</v>
      </c>
    </row>
    <row r="1539" spans="1:8">
      <c r="A1539" s="10" t="s">
        <v>1552</v>
      </c>
      <c r="B1539" s="11">
        <v>45162</v>
      </c>
      <c r="C1539" s="12" t="s">
        <v>10</v>
      </c>
      <c r="D1539" s="3" t="s">
        <v>15</v>
      </c>
      <c r="E1539" s="10">
        <v>985.14</v>
      </c>
      <c r="F1539" s="10">
        <v>49</v>
      </c>
      <c r="G1539" s="10">
        <v>23</v>
      </c>
      <c r="H1539" s="10">
        <v>1562.08</v>
      </c>
    </row>
    <row r="1540" spans="1:8">
      <c r="A1540" s="10" t="s">
        <v>1553</v>
      </c>
      <c r="B1540" s="11">
        <v>45320</v>
      </c>
      <c r="C1540" s="12" t="str">
        <f>PROPER("norTh")</f>
        <v>North</v>
      </c>
      <c r="D1540" s="3" t="s">
        <v>13</v>
      </c>
      <c r="E1540" s="10">
        <v>2020.21</v>
      </c>
      <c r="F1540" s="10">
        <v>23</v>
      </c>
      <c r="G1540" s="10">
        <v>9</v>
      </c>
      <c r="H1540" s="10">
        <v>128.91</v>
      </c>
    </row>
    <row r="1541" spans="1:8">
      <c r="A1541" s="10" t="s">
        <v>1554</v>
      </c>
      <c r="B1541" s="11">
        <v>45271</v>
      </c>
      <c r="C1541" s="12" t="s">
        <v>8</v>
      </c>
      <c r="D1541" s="3" t="s">
        <v>11</v>
      </c>
      <c r="E1541" s="10">
        <v>1432</v>
      </c>
      <c r="F1541" s="10">
        <v>46</v>
      </c>
      <c r="G1541" s="10">
        <v>47</v>
      </c>
      <c r="H1541" s="10">
        <v>1886.95</v>
      </c>
    </row>
    <row r="1542" spans="1:8">
      <c r="A1542" s="10" t="s">
        <v>1555</v>
      </c>
      <c r="B1542" s="11">
        <v>45438</v>
      </c>
      <c r="C1542" s="12" t="s">
        <v>9</v>
      </c>
      <c r="D1542" s="3" t="s">
        <v>15</v>
      </c>
      <c r="E1542" s="10">
        <v>1991.96</v>
      </c>
      <c r="F1542" s="10">
        <v>39</v>
      </c>
      <c r="G1542" s="10">
        <v>45</v>
      </c>
      <c r="H1542" s="10">
        <v>711.25</v>
      </c>
    </row>
    <row r="1543" spans="1:8">
      <c r="A1543" s="10" t="s">
        <v>1556</v>
      </c>
      <c r="B1543" s="11">
        <v>45540</v>
      </c>
      <c r="C1543" s="12" t="s">
        <v>9</v>
      </c>
      <c r="D1543" s="3" t="s">
        <v>14</v>
      </c>
      <c r="E1543" s="10">
        <v>421.28</v>
      </c>
      <c r="F1543" s="10">
        <v>32</v>
      </c>
      <c r="G1543" s="10">
        <v>23</v>
      </c>
      <c r="H1543" s="10">
        <v>1013.94</v>
      </c>
    </row>
    <row r="1544" spans="1:8">
      <c r="A1544" s="10" t="s">
        <v>1557</v>
      </c>
      <c r="B1544" s="11">
        <v>45524</v>
      </c>
      <c r="C1544" s="12" t="s">
        <v>9</v>
      </c>
      <c r="D1544" s="3" t="s">
        <v>13</v>
      </c>
      <c r="E1544" s="10">
        <v>4414.3599999999997</v>
      </c>
      <c r="F1544" s="10">
        <v>27</v>
      </c>
      <c r="G1544" s="10">
        <v>36</v>
      </c>
      <c r="H1544" s="10">
        <v>612.23</v>
      </c>
    </row>
    <row r="1545" spans="1:8">
      <c r="A1545" s="10" t="s">
        <v>1558</v>
      </c>
      <c r="B1545" s="11">
        <v>45531</v>
      </c>
      <c r="C1545" s="12" t="str">
        <f>PROPER("norTh")</f>
        <v>North</v>
      </c>
      <c r="D1545" s="3" t="s">
        <v>12</v>
      </c>
      <c r="E1545" s="10">
        <v>1920.81</v>
      </c>
      <c r="F1545" s="10">
        <v>25</v>
      </c>
      <c r="G1545" s="10">
        <v>15</v>
      </c>
      <c r="H1545" s="10">
        <v>900.95</v>
      </c>
    </row>
    <row r="1546" spans="1:8">
      <c r="A1546" s="10" t="s">
        <v>1559</v>
      </c>
      <c r="B1546" s="11">
        <v>45186</v>
      </c>
      <c r="C1546" s="12" t="s">
        <v>9</v>
      </c>
      <c r="D1546" s="3" t="s">
        <v>13</v>
      </c>
      <c r="E1546" s="10">
        <v>4731.8</v>
      </c>
      <c r="F1546" s="10">
        <v>21</v>
      </c>
      <c r="G1546" s="10">
        <v>39</v>
      </c>
      <c r="H1546" s="10">
        <v>861.11</v>
      </c>
    </row>
    <row r="1547" spans="1:8">
      <c r="A1547" s="10" t="s">
        <v>1560</v>
      </c>
      <c r="B1547" s="11">
        <v>45580</v>
      </c>
      <c r="C1547" s="12" t="s">
        <v>9</v>
      </c>
      <c r="D1547" s="3" t="s">
        <v>14</v>
      </c>
      <c r="E1547" s="10">
        <v>422.74</v>
      </c>
      <c r="F1547" s="10">
        <v>42</v>
      </c>
      <c r="G1547" s="10">
        <v>48</v>
      </c>
      <c r="H1547" s="10">
        <v>699.49</v>
      </c>
    </row>
    <row r="1548" spans="1:8">
      <c r="A1548" s="10" t="s">
        <v>1561</v>
      </c>
      <c r="B1548" s="11">
        <v>45012</v>
      </c>
      <c r="C1548" s="12" t="s">
        <v>9</v>
      </c>
      <c r="D1548" s="3" t="s">
        <v>15</v>
      </c>
      <c r="E1548" s="10">
        <v>1156.26</v>
      </c>
      <c r="F1548" s="10">
        <v>26</v>
      </c>
      <c r="G1548" s="10">
        <v>0</v>
      </c>
      <c r="H1548" s="10">
        <v>196.86</v>
      </c>
    </row>
    <row r="1549" spans="1:8">
      <c r="A1549" s="10" t="s">
        <v>1562</v>
      </c>
      <c r="B1549" s="11">
        <v>45511</v>
      </c>
      <c r="C1549" s="12" t="s">
        <v>10</v>
      </c>
      <c r="D1549" s="3" t="s">
        <v>14</v>
      </c>
      <c r="E1549" s="10">
        <v>4437.96</v>
      </c>
      <c r="F1549" s="10">
        <v>19</v>
      </c>
      <c r="G1549" s="10">
        <v>26</v>
      </c>
      <c r="H1549" s="10">
        <v>348.13</v>
      </c>
    </row>
    <row r="1550" spans="1:8">
      <c r="A1550" s="10" t="s">
        <v>1563</v>
      </c>
      <c r="B1550" s="11">
        <v>45220</v>
      </c>
      <c r="C1550" s="12" t="s">
        <v>8</v>
      </c>
      <c r="D1550" s="3" t="s">
        <v>12</v>
      </c>
      <c r="E1550" s="10">
        <v>3233.17</v>
      </c>
      <c r="F1550" s="10">
        <v>14</v>
      </c>
      <c r="G1550" s="10">
        <v>50</v>
      </c>
      <c r="H1550" s="10">
        <v>1247.03</v>
      </c>
    </row>
    <row r="1551" spans="1:8">
      <c r="A1551" s="10" t="s">
        <v>1564</v>
      </c>
      <c r="B1551" s="11">
        <v>45278</v>
      </c>
      <c r="C1551" s="12" t="s">
        <v>8</v>
      </c>
      <c r="D1551" s="3" t="s">
        <v>15</v>
      </c>
      <c r="E1551" s="10">
        <v>3946.49</v>
      </c>
      <c r="F1551" s="10">
        <v>44</v>
      </c>
      <c r="G1551" s="10">
        <v>22</v>
      </c>
      <c r="H1551" s="10">
        <v>1167.01</v>
      </c>
    </row>
    <row r="1552" spans="1:8">
      <c r="A1552" s="10" t="s">
        <v>1565</v>
      </c>
      <c r="B1552" s="11">
        <v>45194</v>
      </c>
      <c r="C1552" s="12" t="s">
        <v>8</v>
      </c>
      <c r="D1552" s="3" t="s">
        <v>14</v>
      </c>
      <c r="E1552" s="10">
        <v>103.99</v>
      </c>
      <c r="F1552" s="10">
        <v>5</v>
      </c>
      <c r="G1552" s="10">
        <v>27</v>
      </c>
      <c r="H1552" s="10">
        <v>1547.59</v>
      </c>
    </row>
    <row r="1553" spans="1:8">
      <c r="A1553" s="10" t="s">
        <v>1566</v>
      </c>
      <c r="B1553" s="11">
        <v>44922</v>
      </c>
      <c r="C1553" s="12" t="s">
        <v>10</v>
      </c>
      <c r="D1553" s="3" t="s">
        <v>13</v>
      </c>
      <c r="E1553" s="10">
        <v>3198.55</v>
      </c>
      <c r="F1553" s="10">
        <v>21</v>
      </c>
      <c r="G1553" s="10">
        <v>37</v>
      </c>
      <c r="H1553" s="10">
        <v>1948.6</v>
      </c>
    </row>
    <row r="1554" spans="1:8">
      <c r="A1554" s="10" t="s">
        <v>1567</v>
      </c>
      <c r="B1554" s="11">
        <v>45559</v>
      </c>
      <c r="C1554" s="12" t="s">
        <v>9</v>
      </c>
      <c r="D1554" s="3" t="s">
        <v>13</v>
      </c>
      <c r="E1554" s="10">
        <v>1784.22</v>
      </c>
      <c r="F1554" s="10">
        <v>17</v>
      </c>
      <c r="G1554" s="10">
        <v>26</v>
      </c>
      <c r="H1554" s="10">
        <v>1447.69</v>
      </c>
    </row>
    <row r="1555" spans="1:8">
      <c r="A1555" s="10" t="s">
        <v>1568</v>
      </c>
      <c r="B1555" s="11">
        <v>45157</v>
      </c>
      <c r="C1555" s="12" t="s">
        <v>10</v>
      </c>
      <c r="D1555" s="3" t="s">
        <v>15</v>
      </c>
      <c r="E1555" s="10">
        <v>2939.37</v>
      </c>
      <c r="F1555" s="10">
        <v>27</v>
      </c>
      <c r="G1555" s="10">
        <v>29</v>
      </c>
      <c r="H1555" s="10">
        <v>167.82</v>
      </c>
    </row>
    <row r="1556" spans="1:8">
      <c r="A1556" s="10" t="s">
        <v>1569</v>
      </c>
      <c r="B1556" s="11">
        <v>44924</v>
      </c>
      <c r="C1556" s="12" t="s">
        <v>8</v>
      </c>
      <c r="D1556" s="3" t="s">
        <v>15</v>
      </c>
      <c r="E1556" s="10">
        <v>3765.5</v>
      </c>
      <c r="F1556" s="10">
        <v>28</v>
      </c>
      <c r="G1556" s="10">
        <v>50</v>
      </c>
      <c r="H1556" s="10">
        <v>1259.94</v>
      </c>
    </row>
    <row r="1557" spans="1:8">
      <c r="A1557" s="10" t="s">
        <v>1570</v>
      </c>
      <c r="B1557" s="11">
        <v>45115</v>
      </c>
      <c r="C1557" s="12" t="s">
        <v>9</v>
      </c>
      <c r="D1557" s="3" t="s">
        <v>13</v>
      </c>
      <c r="E1557" s="10">
        <v>3602.98</v>
      </c>
      <c r="F1557" s="10">
        <v>3</v>
      </c>
      <c r="G1557" s="10">
        <v>0</v>
      </c>
      <c r="H1557" s="10">
        <v>1108.81</v>
      </c>
    </row>
    <row r="1558" spans="1:8">
      <c r="A1558" s="10" t="s">
        <v>1571</v>
      </c>
      <c r="B1558" s="11">
        <v>45221</v>
      </c>
      <c r="C1558" s="12" t="s">
        <v>9</v>
      </c>
      <c r="D1558" s="3" t="s">
        <v>11</v>
      </c>
      <c r="E1558" s="10">
        <v>1665.36</v>
      </c>
      <c r="F1558" s="10">
        <v>38</v>
      </c>
      <c r="G1558" s="10">
        <v>11</v>
      </c>
      <c r="H1558" s="10">
        <v>577.57000000000005</v>
      </c>
    </row>
    <row r="1559" spans="1:8">
      <c r="A1559" s="10" t="s">
        <v>1572</v>
      </c>
      <c r="B1559" s="11">
        <v>45106</v>
      </c>
      <c r="C1559" s="12" t="s">
        <v>9</v>
      </c>
      <c r="D1559" s="3" t="s">
        <v>12</v>
      </c>
      <c r="E1559" s="10">
        <v>1640.37</v>
      </c>
      <c r="F1559" s="10">
        <v>21</v>
      </c>
      <c r="G1559" s="10">
        <v>8</v>
      </c>
      <c r="H1559" s="10">
        <v>1780.15</v>
      </c>
    </row>
    <row r="1560" spans="1:8">
      <c r="A1560" s="10" t="s">
        <v>1573</v>
      </c>
      <c r="B1560" s="11">
        <v>45243</v>
      </c>
      <c r="C1560" s="12" t="str">
        <f>PROPER("norTh")</f>
        <v>North</v>
      </c>
      <c r="D1560" s="3" t="s">
        <v>13</v>
      </c>
      <c r="E1560" s="10">
        <v>1799.62</v>
      </c>
      <c r="F1560" s="10">
        <v>17</v>
      </c>
      <c r="G1560" s="10">
        <v>7</v>
      </c>
      <c r="H1560" s="10">
        <v>194.08</v>
      </c>
    </row>
    <row r="1561" spans="1:8">
      <c r="A1561" s="10" t="s">
        <v>1574</v>
      </c>
      <c r="B1561" s="11">
        <v>45037</v>
      </c>
      <c r="C1561" s="12" t="s">
        <v>8</v>
      </c>
      <c r="D1561" s="3" t="s">
        <v>13</v>
      </c>
      <c r="E1561" s="10">
        <v>2213.21</v>
      </c>
      <c r="F1561" s="10">
        <v>33</v>
      </c>
      <c r="G1561" s="10">
        <v>7</v>
      </c>
      <c r="H1561" s="10">
        <v>823.69</v>
      </c>
    </row>
    <row r="1562" spans="1:8">
      <c r="A1562" s="10" t="s">
        <v>1575</v>
      </c>
      <c r="B1562" s="11">
        <v>45078</v>
      </c>
      <c r="C1562" s="12" t="s">
        <v>8</v>
      </c>
      <c r="D1562" s="3" t="s">
        <v>12</v>
      </c>
      <c r="E1562" s="10">
        <v>1197.51</v>
      </c>
      <c r="F1562" s="10">
        <v>28</v>
      </c>
      <c r="G1562" s="10">
        <v>1</v>
      </c>
      <c r="H1562" s="10">
        <v>274.83999999999997</v>
      </c>
    </row>
    <row r="1563" spans="1:8">
      <c r="A1563" s="10" t="s">
        <v>1576</v>
      </c>
      <c r="B1563" s="11">
        <v>45497</v>
      </c>
      <c r="C1563" s="12" t="s">
        <v>8</v>
      </c>
      <c r="D1563" s="3" t="s">
        <v>15</v>
      </c>
      <c r="E1563" s="10">
        <v>3139.11</v>
      </c>
      <c r="F1563" s="10">
        <v>48</v>
      </c>
      <c r="G1563" s="10">
        <v>31</v>
      </c>
      <c r="H1563" s="10">
        <v>715.2</v>
      </c>
    </row>
    <row r="1564" spans="1:8">
      <c r="A1564" s="10" t="s">
        <v>1577</v>
      </c>
      <c r="B1564" s="11">
        <v>45327</v>
      </c>
      <c r="C1564" s="12" t="s">
        <v>10</v>
      </c>
      <c r="D1564" s="3" t="s">
        <v>15</v>
      </c>
      <c r="E1564" s="10">
        <v>438.28</v>
      </c>
      <c r="F1564" s="10">
        <v>29</v>
      </c>
      <c r="G1564" s="10">
        <v>1</v>
      </c>
      <c r="H1564" s="10">
        <v>444.16</v>
      </c>
    </row>
    <row r="1565" spans="1:8">
      <c r="A1565" s="10" t="s">
        <v>1578</v>
      </c>
      <c r="B1565" s="11">
        <v>45126</v>
      </c>
      <c r="C1565" s="12" t="s">
        <v>9</v>
      </c>
      <c r="D1565" s="3" t="s">
        <v>12</v>
      </c>
      <c r="E1565" s="10">
        <v>2361.2600000000002</v>
      </c>
      <c r="F1565" s="10">
        <v>18</v>
      </c>
      <c r="G1565" s="10">
        <v>48</v>
      </c>
      <c r="H1565" s="10">
        <v>517.23</v>
      </c>
    </row>
    <row r="1566" spans="1:8">
      <c r="A1566" s="10" t="s">
        <v>1579</v>
      </c>
      <c r="B1566" s="11">
        <v>45527</v>
      </c>
      <c r="C1566" s="12" t="s">
        <v>10</v>
      </c>
      <c r="D1566" s="3" t="s">
        <v>14</v>
      </c>
      <c r="E1566" s="10">
        <v>1084.83</v>
      </c>
      <c r="F1566" s="10">
        <v>10</v>
      </c>
      <c r="G1566" s="10">
        <v>35</v>
      </c>
      <c r="H1566" s="10">
        <v>1177.96</v>
      </c>
    </row>
    <row r="1567" spans="1:8">
      <c r="A1567" s="10" t="s">
        <v>1580</v>
      </c>
      <c r="B1567" s="11">
        <v>45121</v>
      </c>
      <c r="C1567" s="12" t="s">
        <v>9</v>
      </c>
      <c r="D1567" s="3" t="s">
        <v>14</v>
      </c>
      <c r="E1567" s="10">
        <v>955.31</v>
      </c>
      <c r="F1567" s="10">
        <v>36</v>
      </c>
      <c r="G1567" s="10">
        <v>9</v>
      </c>
      <c r="H1567" s="10">
        <v>926.45</v>
      </c>
    </row>
    <row r="1568" spans="1:8">
      <c r="A1568" s="10" t="s">
        <v>1581</v>
      </c>
      <c r="B1568" s="11">
        <v>45280</v>
      </c>
      <c r="C1568" s="12" t="str">
        <f t="shared" ref="C1568:C1569" si="78">PROPER("norTh")</f>
        <v>North</v>
      </c>
      <c r="D1568" s="3" t="s">
        <v>12</v>
      </c>
      <c r="E1568" s="10">
        <v>3871.34</v>
      </c>
      <c r="F1568" s="10">
        <v>41</v>
      </c>
      <c r="G1568" s="10">
        <v>20</v>
      </c>
      <c r="H1568" s="10">
        <v>1622.21</v>
      </c>
    </row>
    <row r="1569" spans="1:8">
      <c r="A1569" s="10" t="s">
        <v>1582</v>
      </c>
      <c r="B1569" s="11">
        <v>44957</v>
      </c>
      <c r="C1569" s="12" t="str">
        <f t="shared" si="78"/>
        <v>North</v>
      </c>
      <c r="D1569" s="3" t="s">
        <v>11</v>
      </c>
      <c r="E1569" s="10">
        <v>3546.32</v>
      </c>
      <c r="F1569" s="10">
        <v>15</v>
      </c>
      <c r="G1569" s="10">
        <v>35</v>
      </c>
      <c r="H1569" s="10">
        <v>458.64</v>
      </c>
    </row>
    <row r="1570" spans="1:8">
      <c r="A1570" s="10" t="s">
        <v>1583</v>
      </c>
      <c r="B1570" s="11">
        <v>45290</v>
      </c>
      <c r="C1570" s="12" t="s">
        <v>9</v>
      </c>
      <c r="D1570" s="3" t="s">
        <v>14</v>
      </c>
      <c r="E1570" s="10">
        <v>1551.62</v>
      </c>
      <c r="F1570" s="10">
        <v>13</v>
      </c>
      <c r="G1570" s="10">
        <v>20</v>
      </c>
      <c r="H1570" s="10">
        <v>1260.1500000000001</v>
      </c>
    </row>
    <row r="1571" spans="1:8">
      <c r="A1571" s="10" t="s">
        <v>1584</v>
      </c>
      <c r="B1571" s="11">
        <v>45120</v>
      </c>
      <c r="C1571" s="12" t="s">
        <v>9</v>
      </c>
      <c r="D1571" s="3" t="s">
        <v>14</v>
      </c>
      <c r="E1571" s="10">
        <v>3248.44</v>
      </c>
      <c r="F1571" s="10">
        <v>7</v>
      </c>
      <c r="G1571" s="10">
        <v>7</v>
      </c>
      <c r="H1571" s="10">
        <v>1285.1400000000001</v>
      </c>
    </row>
    <row r="1572" spans="1:8">
      <c r="A1572" s="10" t="s">
        <v>1585</v>
      </c>
      <c r="B1572" s="11">
        <v>44991</v>
      </c>
      <c r="C1572" s="12" t="s">
        <v>9</v>
      </c>
      <c r="D1572" s="3" t="s">
        <v>14</v>
      </c>
      <c r="E1572" s="10">
        <v>2938.86</v>
      </c>
      <c r="F1572" s="10">
        <v>3</v>
      </c>
      <c r="G1572" s="10">
        <v>33</v>
      </c>
      <c r="H1572" s="10">
        <v>1159.26</v>
      </c>
    </row>
    <row r="1573" spans="1:8">
      <c r="A1573" s="10" t="s">
        <v>1586</v>
      </c>
      <c r="B1573" s="11">
        <v>45538</v>
      </c>
      <c r="C1573" s="12" t="s">
        <v>8</v>
      </c>
      <c r="D1573" s="3" t="s">
        <v>12</v>
      </c>
      <c r="E1573" s="10">
        <v>344.93</v>
      </c>
      <c r="F1573" s="10">
        <v>29</v>
      </c>
      <c r="G1573" s="10">
        <v>19</v>
      </c>
      <c r="H1573" s="10">
        <v>1565.39</v>
      </c>
    </row>
    <row r="1574" spans="1:8">
      <c r="A1574" s="10" t="s">
        <v>1587</v>
      </c>
      <c r="B1574" s="11">
        <v>45280</v>
      </c>
      <c r="C1574" s="12" t="s">
        <v>9</v>
      </c>
      <c r="D1574" s="3" t="s">
        <v>13</v>
      </c>
      <c r="E1574" s="10">
        <v>4225.1400000000003</v>
      </c>
      <c r="F1574" s="10">
        <v>2</v>
      </c>
      <c r="G1574" s="10">
        <v>26</v>
      </c>
      <c r="H1574" s="10">
        <v>1816.08</v>
      </c>
    </row>
    <row r="1575" spans="1:8">
      <c r="A1575" s="10" t="s">
        <v>1588</v>
      </c>
      <c r="B1575" s="11">
        <v>44901</v>
      </c>
      <c r="C1575" s="12" t="str">
        <f>PROPER("norTh")</f>
        <v>North</v>
      </c>
      <c r="D1575" s="3" t="s">
        <v>14</v>
      </c>
      <c r="E1575" s="10">
        <v>4831.75</v>
      </c>
      <c r="F1575" s="10">
        <v>39</v>
      </c>
      <c r="G1575" s="10">
        <v>19</v>
      </c>
      <c r="H1575" s="10">
        <v>208.92</v>
      </c>
    </row>
    <row r="1576" spans="1:8">
      <c r="A1576" s="10" t="s">
        <v>1589</v>
      </c>
      <c r="B1576" s="11">
        <v>45518</v>
      </c>
      <c r="C1576" s="12" t="s">
        <v>10</v>
      </c>
      <c r="D1576" s="3" t="s">
        <v>13</v>
      </c>
      <c r="E1576" s="10">
        <v>2346.75</v>
      </c>
      <c r="F1576" s="10">
        <v>22</v>
      </c>
      <c r="G1576" s="10">
        <v>45</v>
      </c>
      <c r="H1576" s="10">
        <v>87.81</v>
      </c>
    </row>
    <row r="1577" spans="1:8">
      <c r="A1577" s="10" t="s">
        <v>1590</v>
      </c>
      <c r="B1577" s="11">
        <v>45063</v>
      </c>
      <c r="C1577" s="12" t="str">
        <f>PROPER("norTh")</f>
        <v>North</v>
      </c>
      <c r="D1577" s="3" t="s">
        <v>14</v>
      </c>
      <c r="E1577" s="10">
        <v>3429.65</v>
      </c>
      <c r="F1577" s="10">
        <v>40</v>
      </c>
      <c r="G1577" s="10">
        <v>10</v>
      </c>
      <c r="H1577" s="10">
        <v>1847.64</v>
      </c>
    </row>
    <row r="1578" spans="1:8">
      <c r="A1578" s="10" t="s">
        <v>1591</v>
      </c>
      <c r="B1578" s="11">
        <v>45558</v>
      </c>
      <c r="C1578" s="12" t="s">
        <v>8</v>
      </c>
      <c r="D1578" s="3" t="s">
        <v>14</v>
      </c>
      <c r="E1578" s="10">
        <v>2754.21</v>
      </c>
      <c r="F1578" s="10">
        <v>17</v>
      </c>
      <c r="G1578" s="10">
        <v>33</v>
      </c>
      <c r="H1578" s="10">
        <v>1460.22</v>
      </c>
    </row>
    <row r="1579" spans="1:8">
      <c r="A1579" s="10" t="s">
        <v>1592</v>
      </c>
      <c r="B1579" s="11">
        <v>45107</v>
      </c>
      <c r="C1579" s="12" t="s">
        <v>10</v>
      </c>
      <c r="D1579" s="3" t="s">
        <v>11</v>
      </c>
      <c r="E1579" s="10">
        <v>4698.6899999999996</v>
      </c>
      <c r="F1579" s="10">
        <v>39</v>
      </c>
      <c r="G1579" s="10">
        <v>40</v>
      </c>
      <c r="H1579" s="10">
        <v>632.41</v>
      </c>
    </row>
    <row r="1580" spans="1:8">
      <c r="A1580" s="10" t="s">
        <v>1593</v>
      </c>
      <c r="B1580" s="11">
        <v>45478</v>
      </c>
      <c r="C1580" s="12" t="s">
        <v>8</v>
      </c>
      <c r="D1580" s="3" t="s">
        <v>11</v>
      </c>
      <c r="E1580" s="10">
        <v>2785.16</v>
      </c>
      <c r="F1580" s="10">
        <v>24</v>
      </c>
      <c r="G1580" s="10">
        <v>33</v>
      </c>
      <c r="H1580" s="10">
        <v>1768.88</v>
      </c>
    </row>
    <row r="1581" spans="1:8">
      <c r="A1581" s="10" t="s">
        <v>1594</v>
      </c>
      <c r="B1581" s="11">
        <v>45276</v>
      </c>
      <c r="C1581" s="12" t="str">
        <f>PROPER("norTh")</f>
        <v>North</v>
      </c>
      <c r="D1581" s="3" t="s">
        <v>12</v>
      </c>
      <c r="E1581" s="10">
        <v>732.44</v>
      </c>
      <c r="F1581" s="10">
        <v>42</v>
      </c>
      <c r="G1581" s="10">
        <v>35</v>
      </c>
      <c r="H1581" s="10">
        <v>683.56</v>
      </c>
    </row>
    <row r="1582" spans="1:8">
      <c r="A1582" s="10" t="s">
        <v>1595</v>
      </c>
      <c r="B1582" s="11">
        <v>45523</v>
      </c>
      <c r="C1582" s="12" t="s">
        <v>10</v>
      </c>
      <c r="D1582" s="3" t="s">
        <v>13</v>
      </c>
      <c r="E1582" s="10">
        <v>3911.84</v>
      </c>
      <c r="F1582" s="10">
        <v>47</v>
      </c>
      <c r="G1582" s="10">
        <v>8</v>
      </c>
      <c r="H1582" s="10">
        <v>603.30999999999995</v>
      </c>
    </row>
    <row r="1583" spans="1:8">
      <c r="A1583" s="10" t="s">
        <v>1596</v>
      </c>
      <c r="B1583" s="11">
        <v>45544</v>
      </c>
      <c r="C1583" s="12" t="s">
        <v>9</v>
      </c>
      <c r="D1583" s="3" t="s">
        <v>11</v>
      </c>
      <c r="E1583" s="10">
        <v>4179.72</v>
      </c>
      <c r="F1583" s="10">
        <v>32</v>
      </c>
      <c r="G1583" s="10">
        <v>45</v>
      </c>
      <c r="H1583" s="10">
        <v>1809.82</v>
      </c>
    </row>
    <row r="1584" spans="1:8">
      <c r="A1584" s="10" t="s">
        <v>1597</v>
      </c>
      <c r="B1584" s="11">
        <v>45597</v>
      </c>
      <c r="C1584" s="12" t="s">
        <v>8</v>
      </c>
      <c r="D1584" s="3" t="s">
        <v>13</v>
      </c>
      <c r="E1584" s="10">
        <v>3457.93</v>
      </c>
      <c r="F1584" s="10">
        <v>30</v>
      </c>
      <c r="G1584" s="10">
        <v>2</v>
      </c>
      <c r="H1584" s="10">
        <v>1101.01</v>
      </c>
    </row>
    <row r="1585" spans="1:8">
      <c r="A1585" s="10" t="s">
        <v>1598</v>
      </c>
      <c r="B1585" s="11">
        <v>45441</v>
      </c>
      <c r="C1585" s="12" t="s">
        <v>10</v>
      </c>
      <c r="D1585" s="3" t="s">
        <v>15</v>
      </c>
      <c r="E1585" s="10">
        <v>4425.37</v>
      </c>
      <c r="F1585" s="10">
        <v>39</v>
      </c>
      <c r="G1585" s="10">
        <v>9</v>
      </c>
      <c r="H1585" s="10">
        <v>1751.32</v>
      </c>
    </row>
    <row r="1586" spans="1:8">
      <c r="A1586" s="10" t="s">
        <v>1599</v>
      </c>
      <c r="B1586" s="11">
        <v>45150</v>
      </c>
      <c r="C1586" s="12" t="s">
        <v>9</v>
      </c>
      <c r="D1586" s="3" t="s">
        <v>15</v>
      </c>
      <c r="E1586" s="10">
        <v>3011.23</v>
      </c>
      <c r="F1586" s="10">
        <v>13</v>
      </c>
      <c r="G1586" s="10">
        <v>47</v>
      </c>
      <c r="H1586" s="10">
        <v>796.12</v>
      </c>
    </row>
    <row r="1587" spans="1:8">
      <c r="A1587" s="10" t="s">
        <v>1600</v>
      </c>
      <c r="B1587" s="11">
        <v>45575</v>
      </c>
      <c r="C1587" s="12" t="s">
        <v>9</v>
      </c>
      <c r="D1587" s="3" t="s">
        <v>14</v>
      </c>
      <c r="E1587" s="10">
        <v>1857.89</v>
      </c>
      <c r="F1587" s="10">
        <v>8</v>
      </c>
      <c r="G1587" s="10">
        <v>15</v>
      </c>
      <c r="H1587" s="10">
        <v>471.67</v>
      </c>
    </row>
    <row r="1588" spans="1:8">
      <c r="A1588" s="10" t="s">
        <v>1601</v>
      </c>
      <c r="B1588" s="11">
        <v>45050</v>
      </c>
      <c r="C1588" s="12" t="s">
        <v>8</v>
      </c>
      <c r="D1588" s="3" t="s">
        <v>15</v>
      </c>
      <c r="E1588" s="10">
        <v>4973.1899999999996</v>
      </c>
      <c r="F1588" s="10">
        <v>16</v>
      </c>
      <c r="G1588" s="10">
        <v>1</v>
      </c>
      <c r="H1588" s="10">
        <v>1928.3</v>
      </c>
    </row>
    <row r="1589" spans="1:8">
      <c r="A1589" s="10" t="s">
        <v>1602</v>
      </c>
      <c r="B1589" s="11">
        <v>45056</v>
      </c>
      <c r="C1589" s="12" t="s">
        <v>10</v>
      </c>
      <c r="D1589" s="3" t="s">
        <v>11</v>
      </c>
      <c r="E1589" s="10">
        <v>913.11</v>
      </c>
      <c r="F1589" s="10">
        <v>39</v>
      </c>
      <c r="G1589" s="10">
        <v>2</v>
      </c>
      <c r="H1589" s="10">
        <v>1279.3699999999999</v>
      </c>
    </row>
    <row r="1590" spans="1:8">
      <c r="A1590" s="10" t="s">
        <v>1603</v>
      </c>
      <c r="B1590" s="11">
        <v>45326</v>
      </c>
      <c r="C1590" s="12" t="s">
        <v>9</v>
      </c>
      <c r="D1590" s="3" t="s">
        <v>14</v>
      </c>
      <c r="E1590" s="10">
        <v>1574.56</v>
      </c>
      <c r="F1590" s="10">
        <v>38</v>
      </c>
      <c r="G1590" s="10">
        <v>0</v>
      </c>
      <c r="H1590" s="10">
        <v>1855.81</v>
      </c>
    </row>
    <row r="1591" spans="1:8">
      <c r="A1591" s="10" t="s">
        <v>1604</v>
      </c>
      <c r="B1591" s="11">
        <v>44889</v>
      </c>
      <c r="C1591" s="12" t="s">
        <v>8</v>
      </c>
      <c r="D1591" s="3" t="s">
        <v>11</v>
      </c>
      <c r="E1591" s="10">
        <v>1182.07</v>
      </c>
      <c r="F1591" s="10">
        <v>21</v>
      </c>
      <c r="G1591" s="10">
        <v>43</v>
      </c>
      <c r="H1591" s="10">
        <v>91.07</v>
      </c>
    </row>
    <row r="1592" spans="1:8">
      <c r="A1592" s="10" t="s">
        <v>1605</v>
      </c>
      <c r="B1592" s="11">
        <v>45054</v>
      </c>
      <c r="C1592" s="12" t="s">
        <v>8</v>
      </c>
      <c r="D1592" s="3" t="s">
        <v>15</v>
      </c>
      <c r="E1592" s="10">
        <v>1773.77</v>
      </c>
      <c r="F1592" s="10">
        <v>15</v>
      </c>
      <c r="G1592" s="10">
        <v>27</v>
      </c>
      <c r="H1592" s="10">
        <v>1045.1300000000001</v>
      </c>
    </row>
    <row r="1593" spans="1:8">
      <c r="A1593" s="10" t="s">
        <v>1606</v>
      </c>
      <c r="B1593" s="11">
        <v>44942</v>
      </c>
      <c r="C1593" s="12" t="s">
        <v>10</v>
      </c>
      <c r="D1593" s="3" t="s">
        <v>15</v>
      </c>
      <c r="E1593" s="10">
        <v>1940.94</v>
      </c>
      <c r="F1593" s="10">
        <v>35</v>
      </c>
      <c r="G1593" s="10">
        <v>12</v>
      </c>
      <c r="H1593" s="10">
        <v>243.14</v>
      </c>
    </row>
    <row r="1594" spans="1:8">
      <c r="A1594" s="10" t="s">
        <v>1607</v>
      </c>
      <c r="B1594" s="11">
        <v>45430</v>
      </c>
      <c r="C1594" s="12" t="str">
        <f>PROPER("norTh")</f>
        <v>North</v>
      </c>
      <c r="D1594" s="3" t="s">
        <v>14</v>
      </c>
      <c r="E1594" s="10">
        <v>2651.98</v>
      </c>
      <c r="F1594" s="10">
        <v>7</v>
      </c>
      <c r="G1594" s="10">
        <v>32</v>
      </c>
      <c r="H1594" s="10">
        <v>579.33000000000004</v>
      </c>
    </row>
    <row r="1595" spans="1:8">
      <c r="A1595" s="10" t="s">
        <v>1608</v>
      </c>
      <c r="B1595" s="11">
        <v>45490</v>
      </c>
      <c r="C1595" s="12" t="s">
        <v>10</v>
      </c>
      <c r="D1595" s="3" t="s">
        <v>11</v>
      </c>
      <c r="E1595" s="10">
        <v>114.52</v>
      </c>
      <c r="F1595" s="10">
        <v>10</v>
      </c>
      <c r="G1595" s="10">
        <v>20</v>
      </c>
      <c r="H1595" s="10">
        <v>1744.22</v>
      </c>
    </row>
    <row r="1596" spans="1:8">
      <c r="A1596" s="10" t="s">
        <v>1609</v>
      </c>
      <c r="B1596" s="11">
        <v>45310</v>
      </c>
      <c r="C1596" s="12" t="s">
        <v>8</v>
      </c>
      <c r="D1596" s="3" t="s">
        <v>14</v>
      </c>
      <c r="E1596" s="10">
        <v>1941.19</v>
      </c>
      <c r="F1596" s="10">
        <v>8</v>
      </c>
      <c r="G1596" s="10">
        <v>1</v>
      </c>
      <c r="H1596" s="10">
        <v>1591.36</v>
      </c>
    </row>
    <row r="1597" spans="1:8">
      <c r="A1597" s="10" t="s">
        <v>1610</v>
      </c>
      <c r="B1597" s="11">
        <v>45108</v>
      </c>
      <c r="C1597" s="12" t="str">
        <f>PROPER("norTh")</f>
        <v>North</v>
      </c>
      <c r="D1597" s="3" t="s">
        <v>12</v>
      </c>
      <c r="E1597" s="10">
        <v>1767.33</v>
      </c>
      <c r="F1597" s="10">
        <v>22</v>
      </c>
      <c r="G1597" s="10">
        <v>45</v>
      </c>
      <c r="H1597" s="10">
        <v>769.07</v>
      </c>
    </row>
    <row r="1598" spans="1:8">
      <c r="A1598" s="10" t="s">
        <v>1611</v>
      </c>
      <c r="B1598" s="11">
        <v>45298</v>
      </c>
      <c r="C1598" s="12" t="s">
        <v>10</v>
      </c>
      <c r="D1598" s="3" t="s">
        <v>15</v>
      </c>
      <c r="E1598" s="10">
        <v>4698.95</v>
      </c>
      <c r="F1598" s="10">
        <v>19</v>
      </c>
      <c r="G1598" s="10">
        <v>48</v>
      </c>
      <c r="H1598" s="10">
        <v>404.7</v>
      </c>
    </row>
    <row r="1599" spans="1:8">
      <c r="A1599" s="10" t="s">
        <v>1612</v>
      </c>
      <c r="B1599" s="11">
        <v>45532</v>
      </c>
      <c r="C1599" s="12" t="str">
        <f>PROPER("norTh")</f>
        <v>North</v>
      </c>
      <c r="D1599" s="3" t="s">
        <v>12</v>
      </c>
      <c r="E1599" s="10">
        <v>3476.33</v>
      </c>
      <c r="F1599" s="10">
        <v>18</v>
      </c>
      <c r="G1599" s="10">
        <v>4</v>
      </c>
      <c r="H1599" s="10">
        <v>856.47</v>
      </c>
    </row>
    <row r="1600" spans="1:8">
      <c r="A1600" s="10" t="s">
        <v>1613</v>
      </c>
      <c r="B1600" s="11">
        <v>45497</v>
      </c>
      <c r="C1600" s="12" t="s">
        <v>10</v>
      </c>
      <c r="D1600" s="3" t="s">
        <v>15</v>
      </c>
      <c r="E1600" s="10">
        <v>3542.28</v>
      </c>
      <c r="F1600" s="10">
        <v>22</v>
      </c>
      <c r="G1600" s="10">
        <v>10</v>
      </c>
      <c r="H1600" s="10">
        <v>132.93</v>
      </c>
    </row>
    <row r="1601" spans="1:8">
      <c r="A1601" s="10" t="s">
        <v>1614</v>
      </c>
      <c r="B1601" s="11">
        <v>45371</v>
      </c>
      <c r="C1601" s="12" t="s">
        <v>9</v>
      </c>
      <c r="D1601" s="3" t="s">
        <v>13</v>
      </c>
      <c r="E1601" s="10">
        <v>778.73</v>
      </c>
      <c r="F1601" s="10">
        <v>5</v>
      </c>
      <c r="G1601" s="10">
        <v>22</v>
      </c>
      <c r="H1601" s="10">
        <v>55.95</v>
      </c>
    </row>
    <row r="1602" spans="1:8">
      <c r="A1602" s="10" t="s">
        <v>1615</v>
      </c>
      <c r="B1602" s="11">
        <v>45446</v>
      </c>
      <c r="C1602" s="12" t="s">
        <v>10</v>
      </c>
      <c r="D1602" s="3" t="s">
        <v>14</v>
      </c>
      <c r="E1602" s="10">
        <v>4708.87</v>
      </c>
      <c r="F1602" s="10">
        <v>45</v>
      </c>
      <c r="G1602" s="10">
        <v>45</v>
      </c>
      <c r="H1602" s="10">
        <v>1588.98</v>
      </c>
    </row>
    <row r="1603" spans="1:8">
      <c r="A1603" s="10" t="s">
        <v>1616</v>
      </c>
      <c r="B1603" s="11">
        <v>45106</v>
      </c>
      <c r="C1603" s="12" t="str">
        <f>PROPER("norTh")</f>
        <v>North</v>
      </c>
      <c r="D1603" s="3" t="s">
        <v>15</v>
      </c>
      <c r="E1603" s="10">
        <v>2110.6999999999998</v>
      </c>
      <c r="F1603" s="10">
        <v>2</v>
      </c>
      <c r="G1603" s="10">
        <v>21</v>
      </c>
      <c r="H1603" s="10">
        <v>457.35</v>
      </c>
    </row>
    <row r="1604" spans="1:8">
      <c r="A1604" s="10" t="s">
        <v>1617</v>
      </c>
      <c r="B1604" s="11">
        <v>45563</v>
      </c>
      <c r="C1604" s="12" t="s">
        <v>10</v>
      </c>
      <c r="D1604" s="3" t="s">
        <v>14</v>
      </c>
      <c r="E1604" s="10">
        <v>1229.1199999999999</v>
      </c>
      <c r="F1604" s="10">
        <v>38</v>
      </c>
      <c r="G1604" s="10">
        <v>18</v>
      </c>
      <c r="H1604" s="10">
        <v>934.65</v>
      </c>
    </row>
    <row r="1605" spans="1:8">
      <c r="A1605" s="10" t="s">
        <v>1618</v>
      </c>
      <c r="B1605" s="11">
        <v>45384</v>
      </c>
      <c r="C1605" s="12" t="s">
        <v>9</v>
      </c>
      <c r="D1605" s="3" t="s">
        <v>12</v>
      </c>
      <c r="E1605" s="10">
        <v>2238.19</v>
      </c>
      <c r="F1605" s="10">
        <v>31</v>
      </c>
      <c r="G1605" s="10">
        <v>31</v>
      </c>
      <c r="H1605" s="10">
        <v>1268.19</v>
      </c>
    </row>
    <row r="1606" spans="1:8">
      <c r="A1606" s="10" t="s">
        <v>1619</v>
      </c>
      <c r="B1606" s="11">
        <v>44963</v>
      </c>
      <c r="C1606" s="12" t="s">
        <v>8</v>
      </c>
      <c r="D1606" s="3" t="s">
        <v>11</v>
      </c>
      <c r="E1606" s="10">
        <v>4538.5600000000004</v>
      </c>
      <c r="F1606" s="10">
        <v>37</v>
      </c>
      <c r="G1606" s="10">
        <v>14</v>
      </c>
      <c r="H1606" s="10">
        <v>1786.86</v>
      </c>
    </row>
    <row r="1607" spans="1:8">
      <c r="A1607" s="10" t="s">
        <v>1620</v>
      </c>
      <c r="B1607" s="11">
        <v>44986</v>
      </c>
      <c r="C1607" s="12" t="str">
        <f>PROPER("norTh")</f>
        <v>North</v>
      </c>
      <c r="D1607" s="3" t="s">
        <v>11</v>
      </c>
      <c r="E1607" s="10">
        <v>1233.99</v>
      </c>
      <c r="F1607" s="10">
        <v>29</v>
      </c>
      <c r="G1607" s="10">
        <v>12</v>
      </c>
      <c r="H1607" s="10">
        <v>1363.83</v>
      </c>
    </row>
    <row r="1608" spans="1:8">
      <c r="A1608" s="10" t="s">
        <v>1621</v>
      </c>
      <c r="B1608" s="11">
        <v>45231</v>
      </c>
      <c r="C1608" s="12" t="s">
        <v>9</v>
      </c>
      <c r="D1608" s="3" t="s">
        <v>14</v>
      </c>
      <c r="E1608" s="10">
        <v>2901.35</v>
      </c>
      <c r="F1608" s="10">
        <v>6</v>
      </c>
      <c r="G1608" s="10">
        <v>17</v>
      </c>
      <c r="H1608" s="10">
        <v>77.67</v>
      </c>
    </row>
    <row r="1609" spans="1:8">
      <c r="A1609" s="10" t="s">
        <v>1622</v>
      </c>
      <c r="B1609" s="11">
        <v>45219</v>
      </c>
      <c r="C1609" s="12" t="str">
        <f t="shared" ref="C1609:C1610" si="79">PROPER("norTh")</f>
        <v>North</v>
      </c>
      <c r="D1609" s="3" t="s">
        <v>13</v>
      </c>
      <c r="E1609" s="10">
        <v>4191.25</v>
      </c>
      <c r="F1609" s="10">
        <v>17</v>
      </c>
      <c r="G1609" s="10">
        <v>29</v>
      </c>
      <c r="H1609" s="10">
        <v>31.5</v>
      </c>
    </row>
    <row r="1610" spans="1:8">
      <c r="A1610" s="10" t="s">
        <v>1623</v>
      </c>
      <c r="B1610" s="11">
        <v>45185</v>
      </c>
      <c r="C1610" s="12" t="str">
        <f t="shared" si="79"/>
        <v>North</v>
      </c>
      <c r="D1610" s="3" t="s">
        <v>11</v>
      </c>
      <c r="E1610" s="10">
        <v>4178.5200000000004</v>
      </c>
      <c r="F1610" s="10">
        <v>31</v>
      </c>
      <c r="G1610" s="10">
        <v>5</v>
      </c>
      <c r="H1610" s="10">
        <v>1723.96</v>
      </c>
    </row>
    <row r="1611" spans="1:8">
      <c r="A1611" s="13" t="s">
        <v>1624</v>
      </c>
      <c r="B1611" s="11">
        <v>45152</v>
      </c>
      <c r="C1611" s="12" t="s">
        <v>8</v>
      </c>
      <c r="D1611" s="3" t="s">
        <v>14</v>
      </c>
      <c r="E1611" s="10">
        <v>4587.88</v>
      </c>
      <c r="F1611" s="10">
        <v>11</v>
      </c>
      <c r="G1611" s="10">
        <v>16</v>
      </c>
      <c r="H1611" s="10">
        <v>1695.12</v>
      </c>
    </row>
    <row r="1612" spans="1:8">
      <c r="A1612" s="10" t="s">
        <v>1625</v>
      </c>
      <c r="B1612" s="11">
        <v>45411</v>
      </c>
      <c r="C1612" s="12" t="s">
        <v>9</v>
      </c>
      <c r="D1612" s="3" t="s">
        <v>12</v>
      </c>
      <c r="E1612" s="10">
        <v>3099.85</v>
      </c>
      <c r="F1612" s="10">
        <v>2</v>
      </c>
      <c r="G1612" s="10">
        <v>41</v>
      </c>
      <c r="H1612" s="10">
        <v>1793.85</v>
      </c>
    </row>
    <row r="1613" spans="1:8">
      <c r="A1613" s="10" t="s">
        <v>1626</v>
      </c>
      <c r="B1613" s="11">
        <v>45140</v>
      </c>
      <c r="C1613" s="12" t="str">
        <f>PROPER("norTh")</f>
        <v>North</v>
      </c>
      <c r="D1613" s="3" t="s">
        <v>11</v>
      </c>
      <c r="E1613" s="10">
        <v>3848.16</v>
      </c>
      <c r="F1613" s="10">
        <v>30</v>
      </c>
      <c r="G1613" s="10">
        <v>32</v>
      </c>
      <c r="H1613" s="10">
        <v>1628.15</v>
      </c>
    </row>
    <row r="1614" spans="1:8">
      <c r="A1614" s="10" t="s">
        <v>1627</v>
      </c>
      <c r="B1614" s="11">
        <v>45226</v>
      </c>
      <c r="C1614" s="12" t="s">
        <v>10</v>
      </c>
      <c r="D1614" s="3" t="s">
        <v>15</v>
      </c>
      <c r="E1614" s="10">
        <v>319.74</v>
      </c>
      <c r="F1614" s="10">
        <v>49</v>
      </c>
      <c r="G1614" s="10">
        <v>13</v>
      </c>
      <c r="H1614" s="10">
        <v>678.71</v>
      </c>
    </row>
    <row r="1615" spans="1:8">
      <c r="A1615" s="10" t="s">
        <v>1628</v>
      </c>
      <c r="B1615" s="11">
        <v>45171</v>
      </c>
      <c r="C1615" s="12" t="str">
        <f>PROPER("norTh")</f>
        <v>North</v>
      </c>
      <c r="D1615" s="3" t="s">
        <v>15</v>
      </c>
      <c r="E1615" s="10">
        <v>989.27</v>
      </c>
      <c r="F1615" s="10">
        <v>41</v>
      </c>
      <c r="G1615" s="10">
        <v>12</v>
      </c>
      <c r="H1615" s="10">
        <v>963.88</v>
      </c>
    </row>
    <row r="1616" spans="1:8">
      <c r="A1616" s="10" t="s">
        <v>1629</v>
      </c>
      <c r="B1616" s="11">
        <v>45033</v>
      </c>
      <c r="C1616" s="12" t="s">
        <v>10</v>
      </c>
      <c r="D1616" s="3" t="s">
        <v>13</v>
      </c>
      <c r="E1616" s="10">
        <v>597.84</v>
      </c>
      <c r="F1616" s="10">
        <v>8</v>
      </c>
      <c r="G1616" s="10">
        <v>3</v>
      </c>
      <c r="H1616" s="10">
        <v>430.32</v>
      </c>
    </row>
    <row r="1617" spans="1:8">
      <c r="A1617" s="10" t="s">
        <v>1630</v>
      </c>
      <c r="B1617" s="11">
        <v>45569</v>
      </c>
      <c r="C1617" s="12" t="s">
        <v>10</v>
      </c>
      <c r="D1617" s="3" t="s">
        <v>15</v>
      </c>
      <c r="E1617" s="10">
        <v>1759.56</v>
      </c>
      <c r="F1617" s="10">
        <v>20</v>
      </c>
      <c r="G1617" s="10">
        <v>0</v>
      </c>
      <c r="H1617" s="10">
        <v>398.37</v>
      </c>
    </row>
    <row r="1618" spans="1:8">
      <c r="A1618" s="10" t="s">
        <v>1631</v>
      </c>
      <c r="B1618" s="11">
        <v>45494</v>
      </c>
      <c r="C1618" s="12" t="s">
        <v>8</v>
      </c>
      <c r="D1618" s="3" t="s">
        <v>14</v>
      </c>
      <c r="E1618" s="10">
        <v>3310.69</v>
      </c>
      <c r="F1618" s="10">
        <v>31</v>
      </c>
      <c r="G1618" s="10">
        <v>45</v>
      </c>
      <c r="H1618" s="10">
        <v>770.72</v>
      </c>
    </row>
    <row r="1619" spans="1:8">
      <c r="A1619" s="10" t="s">
        <v>1632</v>
      </c>
      <c r="B1619" s="11">
        <v>45363</v>
      </c>
      <c r="C1619" s="12" t="s">
        <v>10</v>
      </c>
      <c r="D1619" s="3" t="s">
        <v>11</v>
      </c>
      <c r="E1619" s="10">
        <v>3312.95</v>
      </c>
      <c r="F1619" s="10">
        <v>21</v>
      </c>
      <c r="G1619" s="10">
        <v>35</v>
      </c>
      <c r="H1619" s="10">
        <v>1445.44</v>
      </c>
    </row>
    <row r="1620" spans="1:8">
      <c r="A1620" s="10" t="s">
        <v>1633</v>
      </c>
      <c r="B1620" s="11">
        <v>45402</v>
      </c>
      <c r="C1620" s="12" t="s">
        <v>10</v>
      </c>
      <c r="D1620" s="3" t="s">
        <v>14</v>
      </c>
      <c r="E1620" s="10">
        <v>2855.75</v>
      </c>
      <c r="F1620" s="10">
        <v>12</v>
      </c>
      <c r="G1620" s="10">
        <v>7</v>
      </c>
      <c r="H1620" s="10">
        <v>16.55</v>
      </c>
    </row>
    <row r="1621" spans="1:8">
      <c r="A1621" s="10" t="s">
        <v>1634</v>
      </c>
      <c r="B1621" s="11">
        <v>45291</v>
      </c>
      <c r="C1621" s="12" t="s">
        <v>10</v>
      </c>
      <c r="D1621" s="3" t="s">
        <v>12</v>
      </c>
      <c r="E1621" s="10">
        <v>71.040000000000006</v>
      </c>
      <c r="F1621" s="10">
        <v>24</v>
      </c>
      <c r="G1621" s="10">
        <v>33</v>
      </c>
      <c r="H1621" s="10">
        <v>1207.25</v>
      </c>
    </row>
    <row r="1622" spans="1:8">
      <c r="A1622" s="10" t="s">
        <v>1635</v>
      </c>
      <c r="B1622" s="11">
        <v>45333</v>
      </c>
      <c r="C1622" s="12" t="str">
        <f>PROPER("norTh")</f>
        <v>North</v>
      </c>
      <c r="D1622" s="3" t="s">
        <v>12</v>
      </c>
      <c r="E1622" s="10">
        <v>1042</v>
      </c>
      <c r="F1622" s="10">
        <v>15</v>
      </c>
      <c r="G1622" s="10">
        <v>21</v>
      </c>
      <c r="H1622" s="10">
        <v>1449.52</v>
      </c>
    </row>
    <row r="1623" spans="1:8">
      <c r="A1623" s="10" t="s">
        <v>1636</v>
      </c>
      <c r="B1623" s="11">
        <v>45147</v>
      </c>
      <c r="C1623" s="12" t="s">
        <v>10</v>
      </c>
      <c r="D1623" s="3" t="s">
        <v>15</v>
      </c>
      <c r="E1623" s="10">
        <v>3569.03</v>
      </c>
      <c r="F1623" s="10">
        <v>35</v>
      </c>
      <c r="G1623" s="10">
        <v>13</v>
      </c>
      <c r="H1623" s="10">
        <v>306.83</v>
      </c>
    </row>
    <row r="1624" spans="1:8">
      <c r="A1624" s="10" t="s">
        <v>1637</v>
      </c>
      <c r="B1624" s="11">
        <v>45223</v>
      </c>
      <c r="C1624" s="12" t="s">
        <v>9</v>
      </c>
      <c r="D1624" s="3" t="s">
        <v>14</v>
      </c>
      <c r="E1624" s="10">
        <v>4274.32</v>
      </c>
      <c r="F1624" s="10">
        <v>12</v>
      </c>
      <c r="G1624" s="10">
        <v>16</v>
      </c>
      <c r="H1624" s="10">
        <v>666.14</v>
      </c>
    </row>
    <row r="1625" spans="1:8">
      <c r="A1625" s="13" t="s">
        <v>1638</v>
      </c>
      <c r="B1625" s="11">
        <v>45232</v>
      </c>
      <c r="C1625" s="12" t="s">
        <v>8</v>
      </c>
      <c r="D1625" s="3" t="s">
        <v>12</v>
      </c>
      <c r="E1625" s="10">
        <v>2616.0700000000002</v>
      </c>
      <c r="F1625" s="10">
        <v>34</v>
      </c>
      <c r="G1625" s="10">
        <v>50</v>
      </c>
      <c r="H1625" s="10">
        <v>1718.67</v>
      </c>
    </row>
    <row r="1626" spans="1:8">
      <c r="A1626" s="10" t="s">
        <v>1639</v>
      </c>
      <c r="B1626" s="11">
        <v>45187</v>
      </c>
      <c r="C1626" s="12" t="str">
        <f>PROPER("norTh")</f>
        <v>North</v>
      </c>
      <c r="D1626" s="3" t="s">
        <v>11</v>
      </c>
      <c r="E1626" s="10">
        <v>3691.75</v>
      </c>
      <c r="F1626" s="10">
        <v>37</v>
      </c>
      <c r="G1626" s="10">
        <v>23</v>
      </c>
      <c r="H1626" s="10">
        <v>253.84</v>
      </c>
    </row>
    <row r="1627" spans="1:8">
      <c r="A1627" s="10" t="s">
        <v>1640</v>
      </c>
      <c r="B1627" s="11">
        <v>45471</v>
      </c>
      <c r="C1627" s="12" t="s">
        <v>8</v>
      </c>
      <c r="D1627" s="3" t="s">
        <v>11</v>
      </c>
      <c r="E1627" s="10">
        <v>3283.17</v>
      </c>
      <c r="F1627" s="10">
        <v>8</v>
      </c>
      <c r="G1627" s="10">
        <v>29</v>
      </c>
      <c r="H1627" s="10">
        <v>659.22</v>
      </c>
    </row>
    <row r="1628" spans="1:8">
      <c r="A1628" s="10" t="s">
        <v>1641</v>
      </c>
      <c r="B1628" s="11">
        <v>45022</v>
      </c>
      <c r="C1628" s="12" t="s">
        <v>8</v>
      </c>
      <c r="D1628" s="3" t="s">
        <v>13</v>
      </c>
      <c r="E1628" s="10">
        <v>562.30999999999995</v>
      </c>
      <c r="F1628" s="10">
        <v>21</v>
      </c>
      <c r="G1628" s="10">
        <v>33</v>
      </c>
      <c r="H1628" s="10">
        <v>1334.25</v>
      </c>
    </row>
    <row r="1629" spans="1:8">
      <c r="A1629" s="10" t="s">
        <v>1642</v>
      </c>
      <c r="B1629" s="11">
        <v>45281</v>
      </c>
      <c r="C1629" s="12" t="s">
        <v>8</v>
      </c>
      <c r="D1629" s="3" t="s">
        <v>13</v>
      </c>
      <c r="E1629" s="10">
        <v>4802.34</v>
      </c>
      <c r="F1629" s="10">
        <v>34</v>
      </c>
      <c r="G1629" s="10">
        <v>26</v>
      </c>
      <c r="H1629" s="10">
        <v>1776.04</v>
      </c>
    </row>
    <row r="1630" spans="1:8">
      <c r="A1630" s="10" t="s">
        <v>1643</v>
      </c>
      <c r="B1630" s="11">
        <v>44923</v>
      </c>
      <c r="C1630" s="12" t="s">
        <v>9</v>
      </c>
      <c r="D1630" s="3" t="s">
        <v>13</v>
      </c>
      <c r="E1630" s="10">
        <v>2814.31</v>
      </c>
      <c r="F1630" s="10">
        <v>17</v>
      </c>
      <c r="G1630" s="10">
        <v>7</v>
      </c>
      <c r="H1630" s="10">
        <v>1750.9</v>
      </c>
    </row>
    <row r="1631" spans="1:8">
      <c r="A1631" s="10" t="s">
        <v>1644</v>
      </c>
      <c r="B1631" s="11">
        <v>45236</v>
      </c>
      <c r="C1631" s="12" t="s">
        <v>8</v>
      </c>
      <c r="D1631" s="3" t="s">
        <v>13</v>
      </c>
      <c r="E1631" s="10">
        <v>3735.4</v>
      </c>
      <c r="F1631" s="10">
        <v>46</v>
      </c>
      <c r="G1631" s="10">
        <v>50</v>
      </c>
      <c r="H1631" s="10">
        <v>765.58</v>
      </c>
    </row>
    <row r="1632" spans="1:8">
      <c r="A1632" s="10" t="s">
        <v>1645</v>
      </c>
      <c r="B1632" s="11">
        <v>45075</v>
      </c>
      <c r="C1632" s="12" t="s">
        <v>8</v>
      </c>
      <c r="D1632" s="3" t="s">
        <v>12</v>
      </c>
      <c r="E1632" s="10">
        <v>3580.5</v>
      </c>
      <c r="F1632" s="10">
        <v>4</v>
      </c>
      <c r="G1632" s="10">
        <v>19</v>
      </c>
      <c r="H1632" s="10">
        <v>1315.15</v>
      </c>
    </row>
    <row r="1633" spans="1:8">
      <c r="A1633" s="10" t="s">
        <v>1646</v>
      </c>
      <c r="B1633" s="11">
        <v>45009</v>
      </c>
      <c r="C1633" s="12" t="s">
        <v>8</v>
      </c>
      <c r="D1633" s="3" t="s">
        <v>12</v>
      </c>
      <c r="E1633" s="10">
        <v>1553.78</v>
      </c>
      <c r="F1633" s="10">
        <v>41</v>
      </c>
      <c r="G1633" s="10">
        <v>24</v>
      </c>
      <c r="H1633" s="10">
        <v>1770.43</v>
      </c>
    </row>
    <row r="1634" spans="1:8">
      <c r="A1634" s="10" t="s">
        <v>1647</v>
      </c>
      <c r="B1634" s="11">
        <v>45355</v>
      </c>
      <c r="C1634" s="12" t="s">
        <v>8</v>
      </c>
      <c r="D1634" s="3" t="s">
        <v>13</v>
      </c>
      <c r="E1634" s="10">
        <v>1184.01</v>
      </c>
      <c r="F1634" s="10">
        <v>25</v>
      </c>
      <c r="G1634" s="10">
        <v>44</v>
      </c>
      <c r="H1634" s="10">
        <v>608.02</v>
      </c>
    </row>
    <row r="1635" spans="1:8">
      <c r="A1635" s="10" t="s">
        <v>1648</v>
      </c>
      <c r="B1635" s="11">
        <v>45485</v>
      </c>
      <c r="C1635" s="12" t="s">
        <v>8</v>
      </c>
      <c r="D1635" s="3" t="s">
        <v>12</v>
      </c>
      <c r="E1635" s="10">
        <v>621.15</v>
      </c>
      <c r="F1635" s="10">
        <v>48</v>
      </c>
      <c r="G1635" s="10">
        <v>48</v>
      </c>
      <c r="H1635" s="10">
        <v>1877.26</v>
      </c>
    </row>
    <row r="1636" spans="1:8">
      <c r="A1636" s="10" t="s">
        <v>1649</v>
      </c>
      <c r="B1636" s="11">
        <v>45090</v>
      </c>
      <c r="C1636" s="12" t="s">
        <v>10</v>
      </c>
      <c r="D1636" s="3" t="s">
        <v>14</v>
      </c>
      <c r="E1636" s="10">
        <v>2755.87</v>
      </c>
      <c r="F1636" s="10">
        <v>5</v>
      </c>
      <c r="G1636" s="10">
        <v>35</v>
      </c>
      <c r="H1636" s="10">
        <v>1671.68</v>
      </c>
    </row>
    <row r="1637" spans="1:8">
      <c r="A1637" s="10" t="s">
        <v>1650</v>
      </c>
      <c r="B1637" s="11">
        <v>45250</v>
      </c>
      <c r="C1637" s="12" t="s">
        <v>10</v>
      </c>
      <c r="D1637" s="3" t="s">
        <v>15</v>
      </c>
      <c r="E1637" s="10">
        <v>1488.1</v>
      </c>
      <c r="F1637" s="10">
        <v>37</v>
      </c>
      <c r="G1637" s="10">
        <v>1</v>
      </c>
      <c r="H1637" s="10">
        <v>1425.57</v>
      </c>
    </row>
    <row r="1638" spans="1:8">
      <c r="A1638" s="10" t="s">
        <v>1651</v>
      </c>
      <c r="B1638" s="11">
        <v>45260</v>
      </c>
      <c r="C1638" s="12" t="s">
        <v>10</v>
      </c>
      <c r="D1638" s="3" t="s">
        <v>15</v>
      </c>
      <c r="E1638" s="10">
        <v>981.03</v>
      </c>
      <c r="F1638" s="10">
        <v>44</v>
      </c>
      <c r="G1638" s="10">
        <v>47</v>
      </c>
      <c r="H1638" s="10">
        <v>232.96</v>
      </c>
    </row>
    <row r="1639" spans="1:8">
      <c r="A1639" s="10" t="s">
        <v>1652</v>
      </c>
      <c r="B1639" s="11">
        <v>45473</v>
      </c>
      <c r="C1639" s="12" t="s">
        <v>8</v>
      </c>
      <c r="D1639" s="3" t="s">
        <v>11</v>
      </c>
      <c r="E1639" s="10">
        <v>3025.42</v>
      </c>
      <c r="F1639" s="10">
        <v>8</v>
      </c>
      <c r="G1639" s="10">
        <v>4</v>
      </c>
      <c r="H1639" s="10">
        <v>38.18</v>
      </c>
    </row>
    <row r="1640" spans="1:8">
      <c r="A1640" s="10" t="s">
        <v>1653</v>
      </c>
      <c r="B1640" s="11">
        <v>45057</v>
      </c>
      <c r="C1640" s="12" t="s">
        <v>8</v>
      </c>
      <c r="D1640" s="3" t="s">
        <v>15</v>
      </c>
      <c r="E1640" s="10">
        <v>1845.59</v>
      </c>
      <c r="F1640" s="10">
        <v>24</v>
      </c>
      <c r="G1640" s="10">
        <v>29</v>
      </c>
      <c r="H1640" s="10">
        <v>594.44000000000005</v>
      </c>
    </row>
    <row r="1641" spans="1:8">
      <c r="A1641" s="10" t="s">
        <v>1654</v>
      </c>
      <c r="B1641" s="11">
        <v>45095</v>
      </c>
      <c r="C1641" s="12" t="s">
        <v>9</v>
      </c>
      <c r="D1641" s="3" t="s">
        <v>12</v>
      </c>
      <c r="E1641" s="10">
        <v>865.92</v>
      </c>
      <c r="F1641" s="10">
        <v>39</v>
      </c>
      <c r="G1641" s="10">
        <v>50</v>
      </c>
      <c r="H1641" s="10">
        <v>1012.72</v>
      </c>
    </row>
    <row r="1642" spans="1:8">
      <c r="A1642" s="10" t="s">
        <v>1655</v>
      </c>
      <c r="B1642" s="11">
        <v>45445</v>
      </c>
      <c r="C1642" s="12" t="str">
        <f>PROPER("norTh")</f>
        <v>North</v>
      </c>
      <c r="D1642" s="3" t="s">
        <v>13</v>
      </c>
      <c r="E1642" s="10">
        <v>2018.32</v>
      </c>
      <c r="F1642" s="10">
        <v>13</v>
      </c>
      <c r="G1642" s="10">
        <v>30</v>
      </c>
      <c r="H1642" s="10">
        <v>1100.6099999999999</v>
      </c>
    </row>
    <row r="1643" spans="1:8">
      <c r="A1643" s="10" t="s">
        <v>1656</v>
      </c>
      <c r="B1643" s="11">
        <v>45008</v>
      </c>
      <c r="C1643" s="12" t="s">
        <v>9</v>
      </c>
      <c r="D1643" s="3" t="s">
        <v>11</v>
      </c>
      <c r="E1643" s="10">
        <v>3178.95</v>
      </c>
      <c r="F1643" s="10">
        <v>36</v>
      </c>
      <c r="G1643" s="10">
        <v>50</v>
      </c>
      <c r="H1643" s="10">
        <v>441.67</v>
      </c>
    </row>
    <row r="1644" spans="1:8">
      <c r="A1644" s="10" t="s">
        <v>1657</v>
      </c>
      <c r="B1644" s="11">
        <v>45440</v>
      </c>
      <c r="C1644" s="12" t="str">
        <f t="shared" ref="C1644:C1645" si="80">PROPER("norTh")</f>
        <v>North</v>
      </c>
      <c r="D1644" s="3" t="s">
        <v>11</v>
      </c>
      <c r="E1644" s="10">
        <v>3495.67</v>
      </c>
      <c r="F1644" s="10">
        <v>10</v>
      </c>
      <c r="G1644" s="10">
        <v>14</v>
      </c>
      <c r="H1644" s="10">
        <v>332.87</v>
      </c>
    </row>
    <row r="1645" spans="1:8">
      <c r="A1645" s="10" t="s">
        <v>1658</v>
      </c>
      <c r="B1645" s="11">
        <v>45452</v>
      </c>
      <c r="C1645" s="12" t="str">
        <f t="shared" si="80"/>
        <v>North</v>
      </c>
      <c r="D1645" s="3" t="s">
        <v>13</v>
      </c>
      <c r="E1645" s="10">
        <v>4607.78</v>
      </c>
      <c r="F1645" s="10">
        <v>28</v>
      </c>
      <c r="G1645" s="10">
        <v>33</v>
      </c>
      <c r="H1645" s="10">
        <v>1033.44</v>
      </c>
    </row>
    <row r="1646" spans="1:8">
      <c r="A1646" s="10" t="s">
        <v>1659</v>
      </c>
      <c r="B1646" s="11">
        <v>45143</v>
      </c>
      <c r="C1646" s="12" t="s">
        <v>10</v>
      </c>
      <c r="D1646" s="3" t="s">
        <v>15</v>
      </c>
      <c r="E1646" s="10">
        <v>4094.89</v>
      </c>
      <c r="F1646" s="10">
        <v>17</v>
      </c>
      <c r="G1646" s="10">
        <v>32</v>
      </c>
      <c r="H1646" s="10">
        <v>540.11</v>
      </c>
    </row>
    <row r="1647" spans="1:8">
      <c r="A1647" s="10" t="s">
        <v>1660</v>
      </c>
      <c r="B1647" s="11">
        <v>45580</v>
      </c>
      <c r="C1647" s="12" t="s">
        <v>8</v>
      </c>
      <c r="D1647" s="3" t="s">
        <v>11</v>
      </c>
      <c r="E1647" s="10">
        <v>1406.24</v>
      </c>
      <c r="F1647" s="10">
        <v>30</v>
      </c>
      <c r="G1647" s="10">
        <v>17</v>
      </c>
      <c r="H1647" s="10">
        <v>888.43</v>
      </c>
    </row>
    <row r="1648" spans="1:8">
      <c r="A1648" s="10" t="s">
        <v>1661</v>
      </c>
      <c r="B1648" s="11">
        <v>45419</v>
      </c>
      <c r="C1648" s="12" t="s">
        <v>10</v>
      </c>
      <c r="D1648" s="3" t="s">
        <v>11</v>
      </c>
      <c r="E1648" s="10">
        <v>1131.81</v>
      </c>
      <c r="F1648" s="10">
        <v>24</v>
      </c>
      <c r="G1648" s="10">
        <v>9</v>
      </c>
      <c r="H1648" s="10">
        <v>1662.66</v>
      </c>
    </row>
    <row r="1649" spans="1:8">
      <c r="A1649" s="10" t="s">
        <v>1662</v>
      </c>
      <c r="B1649" s="11">
        <v>45481</v>
      </c>
      <c r="C1649" s="12" t="str">
        <f t="shared" ref="C1649:C1650" si="81">PROPER("norTh")</f>
        <v>North</v>
      </c>
      <c r="D1649" s="3" t="s">
        <v>11</v>
      </c>
      <c r="E1649" s="10">
        <v>847.98</v>
      </c>
      <c r="F1649" s="10">
        <v>49</v>
      </c>
      <c r="G1649" s="10">
        <v>40</v>
      </c>
      <c r="H1649" s="10">
        <v>1155.5899999999999</v>
      </c>
    </row>
    <row r="1650" spans="1:8">
      <c r="A1650" s="10" t="s">
        <v>1663</v>
      </c>
      <c r="B1650" s="11">
        <v>45606</v>
      </c>
      <c r="C1650" s="12" t="str">
        <f t="shared" si="81"/>
        <v>North</v>
      </c>
      <c r="D1650" s="3" t="s">
        <v>15</v>
      </c>
      <c r="E1650" s="10">
        <v>111.35</v>
      </c>
      <c r="F1650" s="10">
        <v>18</v>
      </c>
      <c r="G1650" s="10">
        <v>2</v>
      </c>
      <c r="H1650" s="10">
        <v>274.87</v>
      </c>
    </row>
    <row r="1651" spans="1:8">
      <c r="A1651" s="10" t="s">
        <v>1664</v>
      </c>
      <c r="B1651" s="11">
        <v>45584</v>
      </c>
      <c r="C1651" s="12" t="s">
        <v>10</v>
      </c>
      <c r="D1651" s="3" t="s">
        <v>11</v>
      </c>
      <c r="E1651" s="10">
        <v>3286.83</v>
      </c>
      <c r="F1651" s="10">
        <v>2</v>
      </c>
      <c r="G1651" s="10">
        <v>16</v>
      </c>
      <c r="H1651" s="10">
        <v>829.98</v>
      </c>
    </row>
    <row r="1652" spans="1:8">
      <c r="A1652" s="10" t="s">
        <v>1665</v>
      </c>
      <c r="B1652" s="11">
        <v>44929</v>
      </c>
      <c r="C1652" s="12" t="s">
        <v>8</v>
      </c>
      <c r="D1652" s="3" t="s">
        <v>14</v>
      </c>
      <c r="E1652" s="10">
        <v>1495.83</v>
      </c>
      <c r="F1652" s="10">
        <v>38</v>
      </c>
      <c r="G1652" s="10">
        <v>2</v>
      </c>
      <c r="H1652" s="10">
        <v>1541.97</v>
      </c>
    </row>
    <row r="1653" spans="1:8">
      <c r="A1653" s="10" t="s">
        <v>1666</v>
      </c>
      <c r="B1653" s="11">
        <v>45351</v>
      </c>
      <c r="C1653" s="12" t="s">
        <v>8</v>
      </c>
      <c r="D1653" s="3" t="s">
        <v>12</v>
      </c>
      <c r="E1653" s="10">
        <v>2648.61</v>
      </c>
      <c r="F1653" s="10">
        <v>47</v>
      </c>
      <c r="G1653" s="10">
        <v>9</v>
      </c>
      <c r="H1653" s="10">
        <v>1999.91</v>
      </c>
    </row>
    <row r="1654" spans="1:8">
      <c r="A1654" s="10" t="s">
        <v>1667</v>
      </c>
      <c r="B1654" s="11">
        <v>45405</v>
      </c>
      <c r="C1654" s="12" t="str">
        <f t="shared" ref="C1654:C1655" si="82">PROPER("norTh")</f>
        <v>North</v>
      </c>
      <c r="D1654" s="3" t="s">
        <v>15</v>
      </c>
      <c r="E1654" s="10">
        <v>3012.94</v>
      </c>
      <c r="F1654" s="10">
        <v>27</v>
      </c>
      <c r="G1654" s="10">
        <v>48</v>
      </c>
      <c r="H1654" s="10">
        <v>1242.71</v>
      </c>
    </row>
    <row r="1655" spans="1:8">
      <c r="A1655" s="10" t="s">
        <v>1668</v>
      </c>
      <c r="B1655" s="11">
        <v>45581</v>
      </c>
      <c r="C1655" s="12" t="str">
        <f t="shared" si="82"/>
        <v>North</v>
      </c>
      <c r="D1655" s="3" t="s">
        <v>12</v>
      </c>
      <c r="E1655" s="10">
        <v>1225.72</v>
      </c>
      <c r="F1655" s="10">
        <v>45</v>
      </c>
      <c r="G1655" s="10">
        <v>36</v>
      </c>
      <c r="H1655" s="10">
        <v>1716.71</v>
      </c>
    </row>
    <row r="1656" spans="1:8">
      <c r="A1656" s="10" t="s">
        <v>1669</v>
      </c>
      <c r="B1656" s="11">
        <v>45404</v>
      </c>
      <c r="C1656" s="12" t="s">
        <v>8</v>
      </c>
      <c r="D1656" s="3" t="s">
        <v>14</v>
      </c>
      <c r="E1656" s="10">
        <v>4719.21</v>
      </c>
      <c r="F1656" s="10">
        <v>17</v>
      </c>
      <c r="G1656" s="10">
        <v>11</v>
      </c>
      <c r="H1656" s="10">
        <v>1273.51</v>
      </c>
    </row>
    <row r="1657" spans="1:8">
      <c r="A1657" s="10" t="s">
        <v>1670</v>
      </c>
      <c r="B1657" s="11">
        <v>45547</v>
      </c>
      <c r="C1657" s="12" t="s">
        <v>8</v>
      </c>
      <c r="D1657" s="3" t="s">
        <v>13</v>
      </c>
      <c r="E1657" s="10">
        <v>1067.53</v>
      </c>
      <c r="F1657" s="10">
        <v>42</v>
      </c>
      <c r="G1657" s="10">
        <v>20</v>
      </c>
      <c r="H1657" s="10">
        <v>1903.98</v>
      </c>
    </row>
    <row r="1658" spans="1:8">
      <c r="A1658" s="10" t="s">
        <v>1671</v>
      </c>
      <c r="B1658" s="11">
        <v>45541</v>
      </c>
      <c r="C1658" s="12" t="s">
        <v>10</v>
      </c>
      <c r="D1658" s="3" t="s">
        <v>11</v>
      </c>
      <c r="E1658" s="10">
        <v>4268.8500000000004</v>
      </c>
      <c r="F1658" s="10">
        <v>40</v>
      </c>
      <c r="G1658" s="10">
        <v>29</v>
      </c>
      <c r="H1658" s="10">
        <v>284.06</v>
      </c>
    </row>
    <row r="1659" spans="1:8">
      <c r="A1659" s="10" t="s">
        <v>1672</v>
      </c>
      <c r="B1659" s="11">
        <v>45187</v>
      </c>
      <c r="C1659" s="12" t="s">
        <v>10</v>
      </c>
      <c r="D1659" s="3" t="s">
        <v>14</v>
      </c>
      <c r="E1659" s="10">
        <v>2588.62</v>
      </c>
      <c r="F1659" s="10">
        <v>14</v>
      </c>
      <c r="G1659" s="10">
        <v>28</v>
      </c>
      <c r="H1659" s="10">
        <v>50.86</v>
      </c>
    </row>
    <row r="1660" spans="1:8">
      <c r="A1660" s="10" t="s">
        <v>1673</v>
      </c>
      <c r="B1660" s="11">
        <v>45302</v>
      </c>
      <c r="C1660" s="12" t="s">
        <v>9</v>
      </c>
      <c r="D1660" s="3" t="s">
        <v>12</v>
      </c>
      <c r="E1660" s="10">
        <v>3599.83</v>
      </c>
      <c r="F1660" s="10">
        <v>46</v>
      </c>
      <c r="G1660" s="10">
        <v>20</v>
      </c>
      <c r="H1660" s="10">
        <v>971.69</v>
      </c>
    </row>
    <row r="1661" spans="1:8">
      <c r="A1661" s="10" t="s">
        <v>1674</v>
      </c>
      <c r="B1661" s="11">
        <v>45580</v>
      </c>
      <c r="C1661" s="12" t="s">
        <v>9</v>
      </c>
      <c r="D1661" s="3" t="s">
        <v>13</v>
      </c>
      <c r="E1661" s="10">
        <v>3903.24</v>
      </c>
      <c r="F1661" s="10">
        <v>1</v>
      </c>
      <c r="G1661" s="10">
        <v>48</v>
      </c>
      <c r="H1661" s="10">
        <v>246.66</v>
      </c>
    </row>
    <row r="1662" spans="1:8">
      <c r="A1662" s="10" t="s">
        <v>1675</v>
      </c>
      <c r="B1662" s="11">
        <v>45521</v>
      </c>
      <c r="C1662" s="12" t="s">
        <v>10</v>
      </c>
      <c r="D1662" s="3" t="s">
        <v>15</v>
      </c>
      <c r="E1662" s="10">
        <v>180.64</v>
      </c>
      <c r="F1662" s="10">
        <v>33</v>
      </c>
      <c r="G1662" s="10">
        <v>4</v>
      </c>
      <c r="H1662" s="10">
        <v>1922.22</v>
      </c>
    </row>
    <row r="1663" spans="1:8">
      <c r="A1663" s="10" t="s">
        <v>1676</v>
      </c>
      <c r="B1663" s="11">
        <v>45608</v>
      </c>
      <c r="C1663" s="12" t="s">
        <v>8</v>
      </c>
      <c r="D1663" s="3" t="s">
        <v>11</v>
      </c>
      <c r="E1663" s="10">
        <v>2707.61</v>
      </c>
      <c r="F1663" s="10">
        <v>49</v>
      </c>
      <c r="G1663" s="10">
        <v>5</v>
      </c>
      <c r="H1663" s="10">
        <v>208.99</v>
      </c>
    </row>
    <row r="1664" spans="1:8">
      <c r="A1664" s="10" t="s">
        <v>1677</v>
      </c>
      <c r="B1664" s="11">
        <v>45454</v>
      </c>
      <c r="C1664" s="12" t="s">
        <v>9</v>
      </c>
      <c r="D1664" s="3" t="s">
        <v>13</v>
      </c>
      <c r="E1664" s="10">
        <v>65.06</v>
      </c>
      <c r="F1664" s="10">
        <v>12</v>
      </c>
      <c r="G1664" s="10">
        <v>32</v>
      </c>
      <c r="H1664" s="10">
        <v>335.89</v>
      </c>
    </row>
    <row r="1665" spans="1:8">
      <c r="A1665" s="10" t="s">
        <v>1678</v>
      </c>
      <c r="B1665" s="11">
        <v>45497</v>
      </c>
      <c r="C1665" s="12" t="s">
        <v>9</v>
      </c>
      <c r="D1665" s="3" t="s">
        <v>13</v>
      </c>
      <c r="E1665" s="10">
        <v>811.8</v>
      </c>
      <c r="F1665" s="10">
        <v>34</v>
      </c>
      <c r="G1665" s="10">
        <v>43</v>
      </c>
      <c r="H1665" s="10">
        <v>504.92</v>
      </c>
    </row>
    <row r="1666" spans="1:8">
      <c r="A1666" s="10" t="s">
        <v>1679</v>
      </c>
      <c r="B1666" s="11">
        <v>45119</v>
      </c>
      <c r="C1666" s="12" t="str">
        <f>PROPER("norTh")</f>
        <v>North</v>
      </c>
      <c r="D1666" s="3" t="s">
        <v>14</v>
      </c>
      <c r="E1666" s="10">
        <v>1160.69</v>
      </c>
      <c r="F1666" s="10">
        <v>31</v>
      </c>
      <c r="G1666" s="10">
        <v>35</v>
      </c>
      <c r="H1666" s="10">
        <v>1146.74</v>
      </c>
    </row>
    <row r="1667" spans="1:8">
      <c r="A1667" s="10" t="s">
        <v>1680</v>
      </c>
      <c r="B1667" s="11">
        <v>45314</v>
      </c>
      <c r="C1667" s="12" t="s">
        <v>9</v>
      </c>
      <c r="D1667" s="3" t="s">
        <v>13</v>
      </c>
      <c r="E1667" s="10">
        <v>561.48</v>
      </c>
      <c r="F1667" s="10">
        <v>45</v>
      </c>
      <c r="G1667" s="10">
        <v>50</v>
      </c>
      <c r="H1667" s="10">
        <v>1594.82</v>
      </c>
    </row>
    <row r="1668" spans="1:8">
      <c r="A1668" s="10" t="s">
        <v>1681</v>
      </c>
      <c r="B1668" s="11">
        <v>45569</v>
      </c>
      <c r="C1668" s="12" t="s">
        <v>9</v>
      </c>
      <c r="D1668" s="3" t="s">
        <v>11</v>
      </c>
      <c r="E1668" s="10">
        <v>1407.48</v>
      </c>
      <c r="F1668" s="10">
        <v>42</v>
      </c>
      <c r="G1668" s="10">
        <v>35</v>
      </c>
      <c r="H1668" s="10">
        <v>1808.37</v>
      </c>
    </row>
    <row r="1669" spans="1:8">
      <c r="A1669" s="10" t="s">
        <v>1682</v>
      </c>
      <c r="B1669" s="11">
        <v>45453</v>
      </c>
      <c r="C1669" s="12" t="s">
        <v>8</v>
      </c>
      <c r="D1669" s="3" t="s">
        <v>13</v>
      </c>
      <c r="E1669" s="10">
        <v>352.88</v>
      </c>
      <c r="F1669" s="10">
        <v>23</v>
      </c>
      <c r="G1669" s="10">
        <v>3</v>
      </c>
      <c r="H1669" s="10">
        <v>512.44000000000005</v>
      </c>
    </row>
    <row r="1670" spans="1:8">
      <c r="A1670" s="10" t="s">
        <v>1683</v>
      </c>
      <c r="B1670" s="11">
        <v>45069</v>
      </c>
      <c r="C1670" s="12" t="s">
        <v>8</v>
      </c>
      <c r="D1670" s="3" t="s">
        <v>12</v>
      </c>
      <c r="E1670" s="10">
        <v>2635.96</v>
      </c>
      <c r="F1670" s="10">
        <v>42</v>
      </c>
      <c r="G1670" s="10">
        <v>16</v>
      </c>
      <c r="H1670" s="10">
        <v>1726.64</v>
      </c>
    </row>
    <row r="1671" spans="1:8">
      <c r="A1671" s="10" t="s">
        <v>1684</v>
      </c>
      <c r="B1671" s="11">
        <v>45030</v>
      </c>
      <c r="C1671" s="12" t="s">
        <v>8</v>
      </c>
      <c r="D1671" s="3" t="s">
        <v>14</v>
      </c>
      <c r="E1671" s="10">
        <v>2182.35</v>
      </c>
      <c r="F1671" s="10">
        <v>24</v>
      </c>
      <c r="G1671" s="10">
        <v>12</v>
      </c>
      <c r="H1671" s="10">
        <v>716.28</v>
      </c>
    </row>
    <row r="1672" spans="1:8">
      <c r="A1672" s="10" t="s">
        <v>1685</v>
      </c>
      <c r="B1672" s="11">
        <v>45090</v>
      </c>
      <c r="C1672" s="12" t="s">
        <v>9</v>
      </c>
      <c r="D1672" s="3" t="s">
        <v>13</v>
      </c>
      <c r="E1672" s="10">
        <v>223.25</v>
      </c>
      <c r="F1672" s="10">
        <v>11</v>
      </c>
      <c r="G1672" s="10">
        <v>25</v>
      </c>
      <c r="H1672" s="10">
        <v>1933.72</v>
      </c>
    </row>
    <row r="1673" spans="1:8">
      <c r="A1673" s="10" t="s">
        <v>1686</v>
      </c>
      <c r="B1673" s="11">
        <v>45412</v>
      </c>
      <c r="C1673" s="12" t="str">
        <f>PROPER("norTh")</f>
        <v>North</v>
      </c>
      <c r="D1673" s="3" t="s">
        <v>11</v>
      </c>
      <c r="E1673" s="10">
        <v>102.02</v>
      </c>
      <c r="F1673" s="10">
        <v>45</v>
      </c>
      <c r="G1673" s="10">
        <v>47</v>
      </c>
      <c r="H1673" s="10">
        <v>1878.03</v>
      </c>
    </row>
    <row r="1674" spans="1:8">
      <c r="A1674" s="10" t="s">
        <v>1687</v>
      </c>
      <c r="B1674" s="11">
        <v>44897</v>
      </c>
      <c r="C1674" s="12" t="s">
        <v>10</v>
      </c>
      <c r="D1674" s="3" t="s">
        <v>15</v>
      </c>
      <c r="E1674" s="10">
        <v>1962.68</v>
      </c>
      <c r="F1674" s="10">
        <v>27</v>
      </c>
      <c r="G1674" s="10">
        <v>3</v>
      </c>
      <c r="H1674" s="10">
        <v>394.39</v>
      </c>
    </row>
    <row r="1675" spans="1:8">
      <c r="A1675" s="10" t="s">
        <v>1688</v>
      </c>
      <c r="B1675" s="11">
        <v>45189</v>
      </c>
      <c r="C1675" s="12" t="s">
        <v>8</v>
      </c>
      <c r="D1675" s="3" t="s">
        <v>15</v>
      </c>
      <c r="E1675" s="10">
        <v>2588.66</v>
      </c>
      <c r="F1675" s="10">
        <v>9</v>
      </c>
      <c r="G1675" s="10">
        <v>11</v>
      </c>
      <c r="H1675" s="10">
        <v>382.41</v>
      </c>
    </row>
    <row r="1676" spans="1:8">
      <c r="A1676" s="10" t="s">
        <v>1689</v>
      </c>
      <c r="B1676" s="11">
        <v>45541</v>
      </c>
      <c r="C1676" s="12" t="str">
        <f>PROPER("norTh")</f>
        <v>North</v>
      </c>
      <c r="D1676" s="3" t="s">
        <v>14</v>
      </c>
      <c r="E1676" s="10">
        <v>4140.6499999999996</v>
      </c>
      <c r="F1676" s="10">
        <v>49</v>
      </c>
      <c r="G1676" s="10">
        <v>2</v>
      </c>
      <c r="H1676" s="10">
        <v>1658.12</v>
      </c>
    </row>
    <row r="1677" spans="1:8">
      <c r="A1677" s="10" t="s">
        <v>1690</v>
      </c>
      <c r="B1677" s="11">
        <v>45194</v>
      </c>
      <c r="C1677" s="12" t="s">
        <v>9</v>
      </c>
      <c r="D1677" s="3" t="s">
        <v>14</v>
      </c>
      <c r="E1677" s="10">
        <v>3417.74</v>
      </c>
      <c r="F1677" s="10">
        <v>9</v>
      </c>
      <c r="G1677" s="10">
        <v>17</v>
      </c>
      <c r="H1677" s="10">
        <v>1088.74</v>
      </c>
    </row>
    <row r="1678" spans="1:8">
      <c r="A1678" s="10" t="s">
        <v>1691</v>
      </c>
      <c r="B1678" s="11">
        <v>45554</v>
      </c>
      <c r="C1678" s="12" t="s">
        <v>10</v>
      </c>
      <c r="D1678" s="3" t="s">
        <v>14</v>
      </c>
      <c r="E1678" s="10">
        <v>2045.63</v>
      </c>
      <c r="F1678" s="10">
        <v>48</v>
      </c>
      <c r="G1678" s="10">
        <v>30</v>
      </c>
      <c r="H1678" s="10">
        <v>639.82000000000005</v>
      </c>
    </row>
    <row r="1679" spans="1:8">
      <c r="A1679" s="10" t="s">
        <v>1692</v>
      </c>
      <c r="B1679" s="11">
        <v>45113</v>
      </c>
      <c r="C1679" s="12" t="s">
        <v>10</v>
      </c>
      <c r="D1679" s="3" t="s">
        <v>14</v>
      </c>
      <c r="E1679" s="10">
        <v>3271.35</v>
      </c>
      <c r="F1679" s="10">
        <v>19</v>
      </c>
      <c r="G1679" s="10">
        <v>2</v>
      </c>
      <c r="H1679" s="10">
        <v>1406.01</v>
      </c>
    </row>
    <row r="1680" spans="1:8">
      <c r="A1680" s="10" t="s">
        <v>1693</v>
      </c>
      <c r="B1680" s="11">
        <v>45599</v>
      </c>
      <c r="C1680" s="12" t="str">
        <f>PROPER("norTh")</f>
        <v>North</v>
      </c>
      <c r="D1680" s="3" t="s">
        <v>15</v>
      </c>
      <c r="E1680" s="10">
        <v>4959.6499999999996</v>
      </c>
      <c r="F1680" s="10">
        <v>24</v>
      </c>
      <c r="G1680" s="10">
        <v>33</v>
      </c>
      <c r="H1680" s="10">
        <v>1201.2</v>
      </c>
    </row>
    <row r="1681" spans="1:8">
      <c r="A1681" s="10" t="s">
        <v>1694</v>
      </c>
      <c r="B1681" s="11">
        <v>45094</v>
      </c>
      <c r="C1681" s="12" t="s">
        <v>8</v>
      </c>
      <c r="D1681" s="3" t="s">
        <v>11</v>
      </c>
      <c r="E1681" s="10">
        <v>1851.49</v>
      </c>
      <c r="F1681" s="10">
        <v>19</v>
      </c>
      <c r="G1681" s="10">
        <v>30</v>
      </c>
      <c r="H1681" s="10">
        <v>1004.26</v>
      </c>
    </row>
    <row r="1682" spans="1:8">
      <c r="A1682" s="10" t="s">
        <v>1695</v>
      </c>
      <c r="B1682" s="11">
        <v>45274</v>
      </c>
      <c r="C1682" s="12" t="s">
        <v>10</v>
      </c>
      <c r="D1682" s="3" t="s">
        <v>11</v>
      </c>
      <c r="E1682" s="10">
        <v>372.04</v>
      </c>
      <c r="F1682" s="10">
        <v>34</v>
      </c>
      <c r="G1682" s="10">
        <v>4</v>
      </c>
      <c r="H1682" s="10">
        <v>40.86</v>
      </c>
    </row>
    <row r="1683" spans="1:8">
      <c r="A1683" s="10" t="s">
        <v>1696</v>
      </c>
      <c r="B1683" s="11">
        <v>45076</v>
      </c>
      <c r="C1683" s="12" t="str">
        <f>PROPER("norTh")</f>
        <v>North</v>
      </c>
      <c r="D1683" s="3" t="s">
        <v>15</v>
      </c>
      <c r="E1683" s="10">
        <v>2952.87</v>
      </c>
      <c r="F1683" s="10">
        <v>39</v>
      </c>
      <c r="G1683" s="10">
        <v>39</v>
      </c>
      <c r="H1683" s="10">
        <v>451.49</v>
      </c>
    </row>
    <row r="1684" spans="1:8">
      <c r="A1684" s="10" t="s">
        <v>1697</v>
      </c>
      <c r="B1684" s="11">
        <v>45392</v>
      </c>
      <c r="C1684" s="12" t="s">
        <v>10</v>
      </c>
      <c r="D1684" s="3" t="s">
        <v>12</v>
      </c>
      <c r="E1684" s="10">
        <v>3436.69</v>
      </c>
      <c r="F1684" s="10">
        <v>35</v>
      </c>
      <c r="G1684" s="10">
        <v>39</v>
      </c>
      <c r="H1684" s="10">
        <v>1894.72</v>
      </c>
    </row>
    <row r="1685" spans="1:8">
      <c r="A1685" s="10" t="s">
        <v>1698</v>
      </c>
      <c r="B1685" s="11">
        <v>45165</v>
      </c>
      <c r="C1685" s="12" t="s">
        <v>8</v>
      </c>
      <c r="D1685" s="3" t="s">
        <v>13</v>
      </c>
      <c r="E1685" s="10">
        <v>2322.39</v>
      </c>
      <c r="F1685" s="10">
        <v>14</v>
      </c>
      <c r="G1685" s="10">
        <v>17</v>
      </c>
      <c r="H1685" s="10">
        <v>205.94</v>
      </c>
    </row>
    <row r="1686" spans="1:8">
      <c r="A1686" s="10" t="s">
        <v>1699</v>
      </c>
      <c r="B1686" s="11">
        <v>45277</v>
      </c>
      <c r="C1686" s="12" t="s">
        <v>9</v>
      </c>
      <c r="D1686" s="3" t="s">
        <v>12</v>
      </c>
      <c r="E1686" s="10">
        <v>3910.22</v>
      </c>
      <c r="F1686" s="10">
        <v>34</v>
      </c>
      <c r="G1686" s="10">
        <v>31</v>
      </c>
      <c r="H1686" s="10">
        <v>876.59</v>
      </c>
    </row>
    <row r="1687" spans="1:8">
      <c r="A1687" s="10" t="s">
        <v>1700</v>
      </c>
      <c r="B1687" s="11">
        <v>45456</v>
      </c>
      <c r="C1687" s="12" t="s">
        <v>10</v>
      </c>
      <c r="D1687" s="3" t="s">
        <v>13</v>
      </c>
      <c r="E1687" s="10">
        <v>1520.29</v>
      </c>
      <c r="F1687" s="10">
        <v>38</v>
      </c>
      <c r="G1687" s="10">
        <v>14</v>
      </c>
      <c r="H1687" s="10">
        <v>998.09</v>
      </c>
    </row>
    <row r="1688" spans="1:8">
      <c r="A1688" s="10" t="s">
        <v>1701</v>
      </c>
      <c r="B1688" s="11">
        <v>45054</v>
      </c>
      <c r="C1688" s="12" t="str">
        <f>PROPER("norTh")</f>
        <v>North</v>
      </c>
      <c r="D1688" s="3" t="s">
        <v>13</v>
      </c>
      <c r="E1688" s="10">
        <v>546.87</v>
      </c>
      <c r="F1688" s="10">
        <v>31</v>
      </c>
      <c r="G1688" s="10">
        <v>9</v>
      </c>
      <c r="H1688" s="10">
        <v>1032.83</v>
      </c>
    </row>
    <row r="1689" spans="1:8">
      <c r="A1689" s="10" t="s">
        <v>1702</v>
      </c>
      <c r="B1689" s="11">
        <v>45353</v>
      </c>
      <c r="C1689" s="12" t="s">
        <v>9</v>
      </c>
      <c r="D1689" s="3" t="s">
        <v>11</v>
      </c>
      <c r="E1689" s="10">
        <v>3024.41</v>
      </c>
      <c r="F1689" s="10">
        <v>18</v>
      </c>
      <c r="G1689" s="10">
        <v>12</v>
      </c>
      <c r="H1689" s="10">
        <v>918.96</v>
      </c>
    </row>
    <row r="1690" spans="1:8">
      <c r="A1690" s="10" t="s">
        <v>1703</v>
      </c>
      <c r="B1690" s="11">
        <v>45235</v>
      </c>
      <c r="C1690" s="12" t="s">
        <v>10</v>
      </c>
      <c r="D1690" s="3" t="s">
        <v>12</v>
      </c>
      <c r="E1690" s="10">
        <v>4239.0600000000004</v>
      </c>
      <c r="F1690" s="10">
        <v>43</v>
      </c>
      <c r="G1690" s="10">
        <v>19</v>
      </c>
      <c r="H1690" s="10">
        <v>492.13</v>
      </c>
    </row>
    <row r="1691" spans="1:8">
      <c r="A1691" s="10" t="s">
        <v>1704</v>
      </c>
      <c r="B1691" s="11">
        <v>45105</v>
      </c>
      <c r="C1691" s="12" t="s">
        <v>9</v>
      </c>
      <c r="D1691" s="3" t="s">
        <v>14</v>
      </c>
      <c r="E1691" s="10">
        <v>1406.28</v>
      </c>
      <c r="F1691" s="10">
        <v>19</v>
      </c>
      <c r="G1691" s="10">
        <v>12</v>
      </c>
      <c r="H1691" s="10">
        <v>476.46</v>
      </c>
    </row>
    <row r="1692" spans="1:8">
      <c r="A1692" s="10" t="s">
        <v>1705</v>
      </c>
      <c r="B1692" s="11">
        <v>45182</v>
      </c>
      <c r="C1692" s="12" t="s">
        <v>10</v>
      </c>
      <c r="D1692" s="3" t="s">
        <v>12</v>
      </c>
      <c r="E1692" s="10">
        <v>549.39</v>
      </c>
      <c r="F1692" s="10">
        <v>10</v>
      </c>
      <c r="G1692" s="10">
        <v>13</v>
      </c>
      <c r="H1692" s="10">
        <v>1831.68</v>
      </c>
    </row>
    <row r="1693" spans="1:8">
      <c r="A1693" s="10" t="s">
        <v>1706</v>
      </c>
      <c r="B1693" s="11">
        <v>45335</v>
      </c>
      <c r="C1693" s="12" t="str">
        <f t="shared" ref="C1693:C1694" si="83">PROPER("norTh")</f>
        <v>North</v>
      </c>
      <c r="D1693" s="3" t="s">
        <v>13</v>
      </c>
      <c r="E1693" s="10">
        <v>3847.23</v>
      </c>
      <c r="F1693" s="10">
        <v>18</v>
      </c>
      <c r="G1693" s="10">
        <v>29</v>
      </c>
      <c r="H1693" s="10">
        <v>850.29</v>
      </c>
    </row>
    <row r="1694" spans="1:8">
      <c r="A1694" s="10" t="s">
        <v>1707</v>
      </c>
      <c r="B1694" s="11">
        <v>45560</v>
      </c>
      <c r="C1694" s="12" t="str">
        <f t="shared" si="83"/>
        <v>North</v>
      </c>
      <c r="D1694" s="3" t="s">
        <v>12</v>
      </c>
      <c r="E1694" s="10">
        <v>4524.83</v>
      </c>
      <c r="F1694" s="10">
        <v>30</v>
      </c>
      <c r="G1694" s="10">
        <v>50</v>
      </c>
      <c r="H1694" s="10">
        <v>1776.54</v>
      </c>
    </row>
    <row r="1695" spans="1:8">
      <c r="A1695" s="10" t="s">
        <v>1708</v>
      </c>
      <c r="B1695" s="11">
        <v>45205</v>
      </c>
      <c r="C1695" s="12" t="s">
        <v>10</v>
      </c>
      <c r="D1695" s="3" t="s">
        <v>12</v>
      </c>
      <c r="E1695" s="10">
        <v>3934.77</v>
      </c>
      <c r="F1695" s="10">
        <v>28</v>
      </c>
      <c r="G1695" s="10">
        <v>10</v>
      </c>
      <c r="H1695" s="10">
        <v>1167.23</v>
      </c>
    </row>
    <row r="1696" spans="1:8">
      <c r="A1696" s="10" t="s">
        <v>1709</v>
      </c>
      <c r="B1696" s="11">
        <v>45097</v>
      </c>
      <c r="C1696" s="12" t="s">
        <v>8</v>
      </c>
      <c r="D1696" s="3" t="s">
        <v>15</v>
      </c>
      <c r="E1696" s="10">
        <v>4579.78</v>
      </c>
      <c r="F1696" s="10">
        <v>35</v>
      </c>
      <c r="G1696" s="10">
        <v>42</v>
      </c>
      <c r="H1696" s="10">
        <v>1540.99</v>
      </c>
    </row>
    <row r="1697" spans="1:8">
      <c r="A1697" s="10" t="s">
        <v>1710</v>
      </c>
      <c r="B1697" s="11">
        <v>45597</v>
      </c>
      <c r="C1697" s="12" t="s">
        <v>10</v>
      </c>
      <c r="D1697" s="3" t="s">
        <v>12</v>
      </c>
      <c r="E1697" s="10">
        <v>2499.65</v>
      </c>
      <c r="F1697" s="10">
        <v>27</v>
      </c>
      <c r="G1697" s="10">
        <v>28</v>
      </c>
      <c r="H1697" s="10">
        <v>1754.88</v>
      </c>
    </row>
    <row r="1698" spans="1:8">
      <c r="A1698" s="10" t="s">
        <v>1711</v>
      </c>
      <c r="B1698" s="11">
        <v>45384</v>
      </c>
      <c r="C1698" s="12" t="s">
        <v>10</v>
      </c>
      <c r="D1698" s="3" t="s">
        <v>11</v>
      </c>
      <c r="E1698" s="10">
        <v>743.59</v>
      </c>
      <c r="F1698" s="10">
        <v>31</v>
      </c>
      <c r="G1698" s="10">
        <v>39</v>
      </c>
      <c r="H1698" s="10">
        <v>925.6</v>
      </c>
    </row>
    <row r="1699" spans="1:8">
      <c r="A1699" s="10" t="s">
        <v>1712</v>
      </c>
      <c r="B1699" s="11">
        <v>45190</v>
      </c>
      <c r="C1699" s="12" t="s">
        <v>9</v>
      </c>
      <c r="D1699" s="3" t="s">
        <v>11</v>
      </c>
      <c r="E1699" s="10">
        <v>2394.15</v>
      </c>
      <c r="F1699" s="10">
        <v>43</v>
      </c>
      <c r="G1699" s="10">
        <v>26</v>
      </c>
      <c r="H1699" s="10">
        <v>1033.1300000000001</v>
      </c>
    </row>
    <row r="1700" spans="1:8">
      <c r="A1700" s="10" t="s">
        <v>1713</v>
      </c>
      <c r="B1700" s="11">
        <v>45474</v>
      </c>
      <c r="C1700" s="12" t="str">
        <f t="shared" ref="C1700:C1702" si="84">PROPER("norTh")</f>
        <v>North</v>
      </c>
      <c r="D1700" s="3" t="s">
        <v>11</v>
      </c>
      <c r="E1700" s="10">
        <v>1545.07</v>
      </c>
      <c r="F1700" s="10">
        <v>12</v>
      </c>
      <c r="G1700" s="10">
        <v>1</v>
      </c>
      <c r="H1700" s="10">
        <v>605.27</v>
      </c>
    </row>
    <row r="1701" spans="1:8">
      <c r="A1701" s="10" t="s">
        <v>1714</v>
      </c>
      <c r="B1701" s="11">
        <v>45158</v>
      </c>
      <c r="C1701" s="12" t="str">
        <f t="shared" si="84"/>
        <v>North</v>
      </c>
      <c r="D1701" s="3" t="s">
        <v>11</v>
      </c>
      <c r="E1701" s="10">
        <v>1495.81</v>
      </c>
      <c r="F1701" s="10">
        <v>19</v>
      </c>
      <c r="G1701" s="10">
        <v>48</v>
      </c>
      <c r="H1701" s="10">
        <v>223.07</v>
      </c>
    </row>
    <row r="1702" spans="1:8">
      <c r="A1702" s="10" t="s">
        <v>1715</v>
      </c>
      <c r="B1702" s="11">
        <v>45296</v>
      </c>
      <c r="C1702" s="12" t="str">
        <f t="shared" si="84"/>
        <v>North</v>
      </c>
      <c r="D1702" s="3" t="s">
        <v>12</v>
      </c>
      <c r="E1702" s="10">
        <v>506.04</v>
      </c>
      <c r="F1702" s="10">
        <v>32</v>
      </c>
      <c r="G1702" s="10">
        <v>22</v>
      </c>
      <c r="H1702" s="10">
        <v>72.77</v>
      </c>
    </row>
    <row r="1703" spans="1:8">
      <c r="A1703" s="10" t="s">
        <v>1716</v>
      </c>
      <c r="B1703" s="11">
        <v>44912</v>
      </c>
      <c r="C1703" s="12" t="s">
        <v>8</v>
      </c>
      <c r="D1703" s="3" t="s">
        <v>15</v>
      </c>
      <c r="E1703" s="10">
        <v>3458.84</v>
      </c>
      <c r="F1703" s="10">
        <v>41</v>
      </c>
      <c r="G1703" s="10">
        <v>5</v>
      </c>
      <c r="H1703" s="10">
        <v>990.89</v>
      </c>
    </row>
    <row r="1704" spans="1:8">
      <c r="A1704" s="10" t="s">
        <v>1717</v>
      </c>
      <c r="B1704" s="11">
        <v>45101</v>
      </c>
      <c r="C1704" s="12" t="s">
        <v>9</v>
      </c>
      <c r="D1704" s="3" t="s">
        <v>12</v>
      </c>
      <c r="E1704" s="10">
        <v>2084.81</v>
      </c>
      <c r="F1704" s="10">
        <v>12</v>
      </c>
      <c r="G1704" s="10">
        <v>3</v>
      </c>
      <c r="H1704" s="10">
        <v>284.17</v>
      </c>
    </row>
    <row r="1705" spans="1:8">
      <c r="A1705" s="10" t="s">
        <v>1718</v>
      </c>
      <c r="B1705" s="11">
        <v>45008</v>
      </c>
      <c r="C1705" s="12" t="str">
        <f>PROPER("norTh")</f>
        <v>North</v>
      </c>
      <c r="D1705" s="3" t="s">
        <v>15</v>
      </c>
      <c r="E1705" s="10">
        <v>4969.57</v>
      </c>
      <c r="F1705" s="10">
        <v>9</v>
      </c>
      <c r="G1705" s="10">
        <v>16</v>
      </c>
      <c r="H1705" s="10">
        <v>812.73</v>
      </c>
    </row>
    <row r="1706" spans="1:8">
      <c r="A1706" s="10" t="s">
        <v>1719</v>
      </c>
      <c r="B1706" s="11">
        <v>45369</v>
      </c>
      <c r="C1706" s="12" t="s">
        <v>10</v>
      </c>
      <c r="D1706" s="3" t="s">
        <v>13</v>
      </c>
      <c r="E1706" s="10">
        <v>3457.51</v>
      </c>
      <c r="F1706" s="10">
        <v>44</v>
      </c>
      <c r="G1706" s="10">
        <v>35</v>
      </c>
      <c r="H1706" s="10">
        <v>103.97</v>
      </c>
    </row>
    <row r="1707" spans="1:8">
      <c r="A1707" s="10" t="s">
        <v>1720</v>
      </c>
      <c r="B1707" s="11">
        <v>45425</v>
      </c>
      <c r="C1707" s="12" t="str">
        <f>PROPER("norTh")</f>
        <v>North</v>
      </c>
      <c r="D1707" s="3" t="s">
        <v>15</v>
      </c>
      <c r="E1707" s="10">
        <v>4116.29</v>
      </c>
      <c r="F1707" s="10">
        <v>21</v>
      </c>
      <c r="G1707" s="10">
        <v>29</v>
      </c>
      <c r="H1707" s="10">
        <v>630.14</v>
      </c>
    </row>
    <row r="1708" spans="1:8">
      <c r="A1708" s="10" t="s">
        <v>1721</v>
      </c>
      <c r="B1708" s="11">
        <v>45358</v>
      </c>
      <c r="C1708" s="12" t="s">
        <v>9</v>
      </c>
      <c r="D1708" s="3" t="s">
        <v>11</v>
      </c>
      <c r="E1708" s="10">
        <v>4283.1899999999996</v>
      </c>
      <c r="F1708" s="10">
        <v>38</v>
      </c>
      <c r="G1708" s="10">
        <v>20</v>
      </c>
      <c r="H1708" s="10">
        <v>1597.66</v>
      </c>
    </row>
    <row r="1709" spans="1:8">
      <c r="A1709" s="10" t="s">
        <v>1722</v>
      </c>
      <c r="B1709" s="11">
        <v>44986</v>
      </c>
      <c r="C1709" s="12" t="str">
        <f>PROPER("norTh")</f>
        <v>North</v>
      </c>
      <c r="D1709" s="3" t="s">
        <v>15</v>
      </c>
      <c r="E1709" s="10">
        <v>3778.93</v>
      </c>
      <c r="F1709" s="10">
        <v>41</v>
      </c>
      <c r="G1709" s="10">
        <v>47</v>
      </c>
      <c r="H1709" s="10">
        <v>63.29</v>
      </c>
    </row>
    <row r="1710" spans="1:8">
      <c r="A1710" s="10" t="s">
        <v>1723</v>
      </c>
      <c r="B1710" s="11">
        <v>45003</v>
      </c>
      <c r="C1710" s="12" t="s">
        <v>8</v>
      </c>
      <c r="D1710" s="3" t="s">
        <v>13</v>
      </c>
      <c r="E1710" s="10">
        <v>4058.33</v>
      </c>
      <c r="F1710" s="10">
        <v>32</v>
      </c>
      <c r="G1710" s="10">
        <v>26</v>
      </c>
      <c r="H1710" s="10">
        <v>1390.12</v>
      </c>
    </row>
    <row r="1711" spans="1:8">
      <c r="A1711" s="10" t="s">
        <v>1724</v>
      </c>
      <c r="B1711" s="11">
        <v>44906</v>
      </c>
      <c r="C1711" s="12" t="s">
        <v>9</v>
      </c>
      <c r="D1711" s="3" t="s">
        <v>12</v>
      </c>
      <c r="E1711" s="10">
        <v>2213.9699999999998</v>
      </c>
      <c r="F1711" s="10">
        <v>35</v>
      </c>
      <c r="G1711" s="10">
        <v>3</v>
      </c>
      <c r="H1711" s="10">
        <v>1638.98</v>
      </c>
    </row>
    <row r="1712" spans="1:8">
      <c r="A1712" s="10" t="s">
        <v>1725</v>
      </c>
      <c r="B1712" s="11">
        <v>45354</v>
      </c>
      <c r="C1712" s="12" t="s">
        <v>10</v>
      </c>
      <c r="D1712" s="3" t="s">
        <v>11</v>
      </c>
      <c r="E1712" s="10">
        <v>4369.37</v>
      </c>
      <c r="F1712" s="10">
        <v>26</v>
      </c>
      <c r="G1712" s="10">
        <v>14</v>
      </c>
      <c r="H1712" s="10">
        <v>1302.75</v>
      </c>
    </row>
    <row r="1713" spans="1:8">
      <c r="A1713" s="10" t="s">
        <v>1726</v>
      </c>
      <c r="B1713" s="11">
        <v>45006</v>
      </c>
      <c r="C1713" s="12" t="s">
        <v>10</v>
      </c>
      <c r="D1713" s="3" t="s">
        <v>13</v>
      </c>
      <c r="E1713" s="10">
        <v>4858.08</v>
      </c>
      <c r="F1713" s="10">
        <v>8</v>
      </c>
      <c r="G1713" s="10">
        <v>8</v>
      </c>
      <c r="H1713" s="10">
        <v>1324.48</v>
      </c>
    </row>
    <row r="1714" spans="1:8">
      <c r="A1714" s="10" t="s">
        <v>1727</v>
      </c>
      <c r="B1714" s="11">
        <v>45150</v>
      </c>
      <c r="C1714" s="12" t="str">
        <f>PROPER("norTh")</f>
        <v>North</v>
      </c>
      <c r="D1714" s="3" t="s">
        <v>12</v>
      </c>
      <c r="E1714" s="10">
        <v>4724.9799999999996</v>
      </c>
      <c r="F1714" s="10">
        <v>45</v>
      </c>
      <c r="G1714" s="10">
        <v>0</v>
      </c>
      <c r="H1714" s="10">
        <v>539.99</v>
      </c>
    </row>
    <row r="1715" spans="1:8">
      <c r="A1715" s="10" t="s">
        <v>1728</v>
      </c>
      <c r="B1715" s="11">
        <v>45555</v>
      </c>
      <c r="C1715" s="12" t="s">
        <v>8</v>
      </c>
      <c r="D1715" s="3" t="s">
        <v>12</v>
      </c>
      <c r="E1715" s="10">
        <v>2284.75</v>
      </c>
      <c r="F1715" s="10">
        <v>34</v>
      </c>
      <c r="G1715" s="10">
        <v>33</v>
      </c>
      <c r="H1715" s="10">
        <v>1352.4</v>
      </c>
    </row>
    <row r="1716" spans="1:8">
      <c r="A1716" s="10" t="s">
        <v>1729</v>
      </c>
      <c r="B1716" s="11">
        <v>45025</v>
      </c>
      <c r="C1716" s="12" t="s">
        <v>9</v>
      </c>
      <c r="D1716" s="3" t="s">
        <v>13</v>
      </c>
      <c r="E1716" s="10">
        <v>1060.69</v>
      </c>
      <c r="F1716" s="10">
        <v>41</v>
      </c>
      <c r="G1716" s="10">
        <v>23</v>
      </c>
      <c r="H1716" s="10">
        <v>102.63</v>
      </c>
    </row>
    <row r="1717" spans="1:8">
      <c r="A1717" s="10" t="s">
        <v>1730</v>
      </c>
      <c r="B1717" s="11">
        <v>45189</v>
      </c>
      <c r="C1717" s="12" t="s">
        <v>8</v>
      </c>
      <c r="D1717" s="3" t="s">
        <v>11</v>
      </c>
      <c r="E1717" s="10">
        <v>2993.8</v>
      </c>
      <c r="F1717" s="10">
        <v>49</v>
      </c>
      <c r="G1717" s="10">
        <v>47</v>
      </c>
      <c r="H1717" s="10">
        <v>545.79999999999995</v>
      </c>
    </row>
    <row r="1718" spans="1:8">
      <c r="A1718" s="10" t="s">
        <v>1731</v>
      </c>
      <c r="B1718" s="11">
        <v>45073</v>
      </c>
      <c r="C1718" s="12" t="s">
        <v>10</v>
      </c>
      <c r="D1718" s="3" t="s">
        <v>15</v>
      </c>
      <c r="E1718" s="10">
        <v>2708.65</v>
      </c>
      <c r="F1718" s="10">
        <v>18</v>
      </c>
      <c r="G1718" s="10">
        <v>23</v>
      </c>
      <c r="H1718" s="10">
        <v>528.42999999999995</v>
      </c>
    </row>
    <row r="1719" spans="1:8">
      <c r="A1719" s="10" t="s">
        <v>1732</v>
      </c>
      <c r="B1719" s="11">
        <v>45361</v>
      </c>
      <c r="C1719" s="12" t="s">
        <v>8</v>
      </c>
      <c r="D1719" s="3" t="s">
        <v>14</v>
      </c>
      <c r="E1719" s="10">
        <v>3431.66</v>
      </c>
      <c r="F1719" s="10">
        <v>12</v>
      </c>
      <c r="G1719" s="10">
        <v>38</v>
      </c>
      <c r="H1719" s="10">
        <v>97.53</v>
      </c>
    </row>
    <row r="1720" spans="1:8">
      <c r="A1720" s="10" t="s">
        <v>1733</v>
      </c>
      <c r="B1720" s="11">
        <v>45569</v>
      </c>
      <c r="C1720" s="12" t="s">
        <v>8</v>
      </c>
      <c r="D1720" s="3" t="s">
        <v>12</v>
      </c>
      <c r="E1720" s="10">
        <v>1328.69</v>
      </c>
      <c r="F1720" s="10">
        <v>47</v>
      </c>
      <c r="G1720" s="10">
        <v>2</v>
      </c>
      <c r="H1720" s="10">
        <v>368.03</v>
      </c>
    </row>
    <row r="1721" spans="1:8">
      <c r="A1721" s="10" t="s">
        <v>1734</v>
      </c>
      <c r="B1721" s="11">
        <v>45539</v>
      </c>
      <c r="C1721" s="12" t="s">
        <v>10</v>
      </c>
      <c r="D1721" s="3" t="s">
        <v>13</v>
      </c>
      <c r="E1721" s="10">
        <v>4737.21</v>
      </c>
      <c r="F1721" s="10">
        <v>12</v>
      </c>
      <c r="G1721" s="10">
        <v>49</v>
      </c>
      <c r="H1721" s="10">
        <v>622.65</v>
      </c>
    </row>
    <row r="1722" spans="1:8">
      <c r="A1722" s="10" t="s">
        <v>1735</v>
      </c>
      <c r="B1722" s="11">
        <v>45452</v>
      </c>
      <c r="C1722" s="12" t="str">
        <f>PROPER("norTh")</f>
        <v>North</v>
      </c>
      <c r="D1722" s="3" t="s">
        <v>13</v>
      </c>
      <c r="E1722" s="10">
        <v>2775.63</v>
      </c>
      <c r="F1722" s="10">
        <v>44</v>
      </c>
      <c r="G1722" s="10">
        <v>42</v>
      </c>
      <c r="H1722" s="10">
        <v>1437.67</v>
      </c>
    </row>
    <row r="1723" spans="1:8">
      <c r="A1723" s="10" t="s">
        <v>1736</v>
      </c>
      <c r="B1723" s="11">
        <v>45047</v>
      </c>
      <c r="C1723" s="12" t="s">
        <v>8</v>
      </c>
      <c r="D1723" s="3" t="s">
        <v>14</v>
      </c>
      <c r="E1723" s="10">
        <v>4687.38</v>
      </c>
      <c r="F1723" s="10">
        <v>10</v>
      </c>
      <c r="G1723" s="10">
        <v>34</v>
      </c>
      <c r="H1723" s="10">
        <v>1368.14</v>
      </c>
    </row>
    <row r="1724" spans="1:8">
      <c r="A1724" s="10" t="s">
        <v>1737</v>
      </c>
      <c r="B1724" s="11">
        <v>45517</v>
      </c>
      <c r="C1724" s="12" t="s">
        <v>8</v>
      </c>
      <c r="D1724" s="3" t="s">
        <v>15</v>
      </c>
      <c r="E1724" s="10">
        <v>4735.9399999999996</v>
      </c>
      <c r="F1724" s="10">
        <v>36</v>
      </c>
      <c r="G1724" s="10">
        <v>35</v>
      </c>
      <c r="H1724" s="10">
        <v>904.72</v>
      </c>
    </row>
    <row r="1725" spans="1:8">
      <c r="A1725" s="10" t="s">
        <v>1738</v>
      </c>
      <c r="B1725" s="11">
        <v>45604</v>
      </c>
      <c r="C1725" s="12" t="s">
        <v>9</v>
      </c>
      <c r="D1725" s="3" t="s">
        <v>15</v>
      </c>
      <c r="E1725" s="10">
        <v>2545.2600000000002</v>
      </c>
      <c r="F1725" s="10">
        <v>15</v>
      </c>
      <c r="G1725" s="10">
        <v>19</v>
      </c>
      <c r="H1725" s="10">
        <v>470.11</v>
      </c>
    </row>
    <row r="1726" spans="1:8">
      <c r="A1726" s="10" t="s">
        <v>1739</v>
      </c>
      <c r="B1726" s="11">
        <v>45396</v>
      </c>
      <c r="C1726" s="12" t="s">
        <v>10</v>
      </c>
      <c r="D1726" s="3" t="s">
        <v>15</v>
      </c>
      <c r="E1726" s="10">
        <v>4226.1899999999996</v>
      </c>
      <c r="F1726" s="10">
        <v>12</v>
      </c>
      <c r="G1726" s="10">
        <v>37</v>
      </c>
      <c r="H1726" s="10">
        <v>1247.98</v>
      </c>
    </row>
    <row r="1727" spans="1:8">
      <c r="A1727" s="10" t="s">
        <v>1740</v>
      </c>
      <c r="B1727" s="11">
        <v>45165</v>
      </c>
      <c r="C1727" s="12" t="str">
        <f>PROPER("norTh")</f>
        <v>North</v>
      </c>
      <c r="D1727" s="3" t="s">
        <v>14</v>
      </c>
      <c r="E1727" s="10">
        <v>1391.58</v>
      </c>
      <c r="F1727" s="10">
        <v>22</v>
      </c>
      <c r="G1727" s="10">
        <v>27</v>
      </c>
      <c r="H1727" s="10">
        <v>523.75</v>
      </c>
    </row>
    <row r="1728" spans="1:8">
      <c r="A1728" s="10" t="s">
        <v>1741</v>
      </c>
      <c r="B1728" s="11">
        <v>45509</v>
      </c>
      <c r="C1728" s="12" t="s">
        <v>9</v>
      </c>
      <c r="D1728" s="3" t="s">
        <v>11</v>
      </c>
      <c r="E1728" s="10">
        <v>1013.24</v>
      </c>
      <c r="F1728" s="10">
        <v>7</v>
      </c>
      <c r="G1728" s="10">
        <v>50</v>
      </c>
      <c r="H1728" s="10">
        <v>76.680000000000007</v>
      </c>
    </row>
    <row r="1729" spans="1:8">
      <c r="A1729" s="10" t="s">
        <v>1742</v>
      </c>
      <c r="B1729" s="11">
        <v>45035</v>
      </c>
      <c r="C1729" s="12" t="s">
        <v>9</v>
      </c>
      <c r="D1729" s="3" t="s">
        <v>11</v>
      </c>
      <c r="E1729" s="10">
        <v>3476.09</v>
      </c>
      <c r="F1729" s="10">
        <v>48</v>
      </c>
      <c r="G1729" s="10">
        <v>36</v>
      </c>
      <c r="H1729" s="10">
        <v>229.17</v>
      </c>
    </row>
    <row r="1730" spans="1:8">
      <c r="A1730" s="10" t="s">
        <v>1743</v>
      </c>
      <c r="B1730" s="11">
        <v>45017</v>
      </c>
      <c r="C1730" s="12" t="str">
        <f t="shared" ref="C1730:C1731" si="85">PROPER("norTh")</f>
        <v>North</v>
      </c>
      <c r="D1730" s="3" t="s">
        <v>11</v>
      </c>
      <c r="E1730" s="10">
        <v>2711.63</v>
      </c>
      <c r="F1730" s="10">
        <v>20</v>
      </c>
      <c r="G1730" s="10">
        <v>24</v>
      </c>
      <c r="H1730" s="10">
        <v>1597.84</v>
      </c>
    </row>
    <row r="1731" spans="1:8">
      <c r="A1731" s="10" t="s">
        <v>1744</v>
      </c>
      <c r="B1731" s="11">
        <v>45079</v>
      </c>
      <c r="C1731" s="12" t="str">
        <f t="shared" si="85"/>
        <v>North</v>
      </c>
      <c r="D1731" s="3" t="s">
        <v>13</v>
      </c>
      <c r="E1731" s="10">
        <v>2233.2800000000002</v>
      </c>
      <c r="F1731" s="10">
        <v>13</v>
      </c>
      <c r="G1731" s="10">
        <v>14</v>
      </c>
      <c r="H1731" s="10">
        <v>1797.73</v>
      </c>
    </row>
    <row r="1732" spans="1:8">
      <c r="A1732" s="10" t="s">
        <v>1745</v>
      </c>
      <c r="B1732" s="11">
        <v>45283</v>
      </c>
      <c r="C1732" s="12" t="s">
        <v>10</v>
      </c>
      <c r="D1732" s="3" t="s">
        <v>11</v>
      </c>
      <c r="E1732" s="10">
        <v>3995.8</v>
      </c>
      <c r="F1732" s="10">
        <v>37</v>
      </c>
      <c r="G1732" s="10">
        <v>24</v>
      </c>
      <c r="H1732" s="10">
        <v>1139.69</v>
      </c>
    </row>
    <row r="1733" spans="1:8">
      <c r="A1733" s="10" t="s">
        <v>1746</v>
      </c>
      <c r="B1733" s="11">
        <v>45464</v>
      </c>
      <c r="C1733" s="12" t="s">
        <v>8</v>
      </c>
      <c r="D1733" s="3" t="s">
        <v>12</v>
      </c>
      <c r="E1733" s="10">
        <v>4729.01</v>
      </c>
      <c r="F1733" s="10">
        <v>27</v>
      </c>
      <c r="G1733" s="10">
        <v>45</v>
      </c>
      <c r="H1733" s="10">
        <v>644.38</v>
      </c>
    </row>
    <row r="1734" spans="1:8">
      <c r="A1734" s="10" t="s">
        <v>1747</v>
      </c>
      <c r="B1734" s="11">
        <v>45268</v>
      </c>
      <c r="C1734" s="12" t="str">
        <f t="shared" ref="C1734:C1735" si="86">PROPER("norTh")</f>
        <v>North</v>
      </c>
      <c r="D1734" s="3" t="s">
        <v>11</v>
      </c>
      <c r="E1734" s="10">
        <v>3335.95</v>
      </c>
      <c r="F1734" s="10">
        <v>6</v>
      </c>
      <c r="G1734" s="10">
        <v>5</v>
      </c>
      <c r="H1734" s="10">
        <v>1075.53</v>
      </c>
    </row>
    <row r="1735" spans="1:8">
      <c r="A1735" s="10" t="s">
        <v>1748</v>
      </c>
      <c r="B1735" s="11">
        <v>45537</v>
      </c>
      <c r="C1735" s="12" t="str">
        <f t="shared" si="86"/>
        <v>North</v>
      </c>
      <c r="D1735" s="3" t="s">
        <v>13</v>
      </c>
      <c r="E1735" s="10">
        <v>4290.41</v>
      </c>
      <c r="F1735" s="10">
        <v>15</v>
      </c>
      <c r="G1735" s="10">
        <v>47</v>
      </c>
      <c r="H1735" s="10">
        <v>620.72</v>
      </c>
    </row>
    <row r="1736" spans="1:8">
      <c r="A1736" s="10" t="s">
        <v>1749</v>
      </c>
      <c r="B1736" s="11">
        <v>45522</v>
      </c>
      <c r="C1736" s="12" t="s">
        <v>9</v>
      </c>
      <c r="D1736" s="3" t="s">
        <v>14</v>
      </c>
      <c r="E1736" s="10">
        <v>4856.72</v>
      </c>
      <c r="F1736" s="10">
        <v>1</v>
      </c>
      <c r="G1736" s="10">
        <v>23</v>
      </c>
      <c r="H1736" s="10">
        <v>1698.82</v>
      </c>
    </row>
    <row r="1737" spans="1:8">
      <c r="A1737" s="10" t="s">
        <v>1750</v>
      </c>
      <c r="B1737" s="11">
        <v>45201</v>
      </c>
      <c r="C1737" s="12" t="str">
        <f>PROPER("norTh")</f>
        <v>North</v>
      </c>
      <c r="D1737" s="3" t="s">
        <v>12</v>
      </c>
      <c r="E1737" s="10">
        <v>4480.45</v>
      </c>
      <c r="F1737" s="10">
        <v>4</v>
      </c>
      <c r="G1737" s="10">
        <v>33</v>
      </c>
      <c r="H1737" s="10">
        <v>502.39</v>
      </c>
    </row>
    <row r="1738" spans="1:8">
      <c r="A1738" s="10" t="s">
        <v>1751</v>
      </c>
      <c r="B1738" s="11">
        <v>45102</v>
      </c>
      <c r="C1738" s="12" t="s">
        <v>10</v>
      </c>
      <c r="D1738" s="3" t="s">
        <v>13</v>
      </c>
      <c r="E1738" s="10">
        <v>4858.9399999999996</v>
      </c>
      <c r="F1738" s="10">
        <v>33</v>
      </c>
      <c r="G1738" s="10">
        <v>7</v>
      </c>
      <c r="H1738" s="10">
        <v>1872.58</v>
      </c>
    </row>
    <row r="1739" spans="1:8">
      <c r="A1739" s="10" t="s">
        <v>1752</v>
      </c>
      <c r="B1739" s="11">
        <v>44995</v>
      </c>
      <c r="C1739" s="12" t="s">
        <v>9</v>
      </c>
      <c r="D1739" s="3" t="s">
        <v>14</v>
      </c>
      <c r="E1739" s="10">
        <v>4625.16</v>
      </c>
      <c r="F1739" s="10">
        <v>21</v>
      </c>
      <c r="G1739" s="10">
        <v>3</v>
      </c>
      <c r="H1739" s="10">
        <v>858.54</v>
      </c>
    </row>
    <row r="1740" spans="1:8">
      <c r="A1740" s="10" t="s">
        <v>1753</v>
      </c>
      <c r="B1740" s="11">
        <v>45463</v>
      </c>
      <c r="C1740" s="12" t="s">
        <v>8</v>
      </c>
      <c r="D1740" s="3" t="s">
        <v>11</v>
      </c>
      <c r="E1740" s="10">
        <v>3587.16</v>
      </c>
      <c r="F1740" s="10">
        <v>10</v>
      </c>
      <c r="G1740" s="10">
        <v>13</v>
      </c>
      <c r="H1740" s="10">
        <v>540.5</v>
      </c>
    </row>
    <row r="1741" spans="1:8">
      <c r="A1741" s="10" t="s">
        <v>1754</v>
      </c>
      <c r="B1741" s="11">
        <v>45207</v>
      </c>
      <c r="C1741" s="12" t="s">
        <v>10</v>
      </c>
      <c r="D1741" s="3" t="s">
        <v>14</v>
      </c>
      <c r="E1741" s="10">
        <v>3577.17</v>
      </c>
      <c r="F1741" s="10">
        <v>9</v>
      </c>
      <c r="G1741" s="10">
        <v>35</v>
      </c>
      <c r="H1741" s="10">
        <v>1872.95</v>
      </c>
    </row>
    <row r="1742" spans="1:8">
      <c r="A1742" s="10" t="s">
        <v>1755</v>
      </c>
      <c r="B1742" s="11">
        <v>45324</v>
      </c>
      <c r="C1742" s="12" t="s">
        <v>8</v>
      </c>
      <c r="D1742" s="3" t="s">
        <v>15</v>
      </c>
      <c r="E1742" s="10">
        <v>972.72</v>
      </c>
      <c r="F1742" s="10">
        <v>31</v>
      </c>
      <c r="G1742" s="10">
        <v>47</v>
      </c>
      <c r="H1742" s="10">
        <v>1039.47</v>
      </c>
    </row>
    <row r="1743" spans="1:8">
      <c r="A1743" s="10" t="s">
        <v>1756</v>
      </c>
      <c r="B1743" s="11">
        <v>45406</v>
      </c>
      <c r="C1743" s="12" t="s">
        <v>9</v>
      </c>
      <c r="D1743" s="3" t="s">
        <v>14</v>
      </c>
      <c r="E1743" s="10">
        <v>2325.33</v>
      </c>
      <c r="F1743" s="10">
        <v>40</v>
      </c>
      <c r="G1743" s="10">
        <v>16</v>
      </c>
      <c r="H1743" s="10">
        <v>1949.16</v>
      </c>
    </row>
    <row r="1744" spans="1:8">
      <c r="A1744" s="10" t="s">
        <v>1757</v>
      </c>
      <c r="B1744" s="11">
        <v>45094</v>
      </c>
      <c r="C1744" s="12" t="s">
        <v>10</v>
      </c>
      <c r="D1744" s="3" t="s">
        <v>13</v>
      </c>
      <c r="E1744" s="10">
        <v>1444.94</v>
      </c>
      <c r="F1744" s="10">
        <v>35</v>
      </c>
      <c r="G1744" s="10">
        <v>46</v>
      </c>
      <c r="H1744" s="10">
        <v>233.56</v>
      </c>
    </row>
    <row r="1745" spans="1:8">
      <c r="A1745" s="10" t="s">
        <v>1758</v>
      </c>
      <c r="B1745" s="11">
        <v>45060</v>
      </c>
      <c r="C1745" s="12" t="s">
        <v>9</v>
      </c>
      <c r="D1745" s="3" t="s">
        <v>15</v>
      </c>
      <c r="E1745" s="10">
        <v>3207.17</v>
      </c>
      <c r="F1745" s="10">
        <v>17</v>
      </c>
      <c r="G1745" s="10">
        <v>9</v>
      </c>
      <c r="H1745" s="10">
        <v>1347.83</v>
      </c>
    </row>
    <row r="1746" spans="1:8">
      <c r="A1746" s="10" t="s">
        <v>1759</v>
      </c>
      <c r="B1746" s="11">
        <v>44918</v>
      </c>
      <c r="C1746" s="12" t="s">
        <v>10</v>
      </c>
      <c r="D1746" s="3" t="s">
        <v>15</v>
      </c>
      <c r="E1746" s="10">
        <v>2247.12</v>
      </c>
      <c r="F1746" s="10">
        <v>3</v>
      </c>
      <c r="G1746" s="10">
        <v>41</v>
      </c>
      <c r="H1746" s="10">
        <v>1107.3599999999999</v>
      </c>
    </row>
    <row r="1747" spans="1:8">
      <c r="A1747" s="10" t="s">
        <v>1760</v>
      </c>
      <c r="B1747" s="11">
        <v>45504</v>
      </c>
      <c r="C1747" s="12" t="str">
        <f>PROPER("norTh")</f>
        <v>North</v>
      </c>
      <c r="D1747" s="3" t="s">
        <v>11</v>
      </c>
      <c r="E1747" s="10">
        <v>3736.84</v>
      </c>
      <c r="F1747" s="10">
        <v>8</v>
      </c>
      <c r="G1747" s="10">
        <v>23</v>
      </c>
      <c r="H1747" s="10">
        <v>1557.91</v>
      </c>
    </row>
    <row r="1748" spans="1:8">
      <c r="A1748" s="10" t="s">
        <v>1761</v>
      </c>
      <c r="B1748" s="11">
        <v>45106</v>
      </c>
      <c r="C1748" s="12" t="s">
        <v>10</v>
      </c>
      <c r="D1748" s="3" t="s">
        <v>12</v>
      </c>
      <c r="E1748" s="10">
        <v>3435.44</v>
      </c>
      <c r="F1748" s="10">
        <v>31</v>
      </c>
      <c r="G1748" s="10">
        <v>34</v>
      </c>
      <c r="H1748" s="10">
        <v>775.13</v>
      </c>
    </row>
    <row r="1749" spans="1:8">
      <c r="A1749" s="10" t="s">
        <v>1762</v>
      </c>
      <c r="B1749" s="11">
        <v>45061</v>
      </c>
      <c r="C1749" s="12" t="str">
        <f>PROPER("norTh")</f>
        <v>North</v>
      </c>
      <c r="D1749" s="3" t="s">
        <v>13</v>
      </c>
      <c r="E1749" s="10">
        <v>2562.4899999999998</v>
      </c>
      <c r="F1749" s="10">
        <v>4</v>
      </c>
      <c r="G1749" s="10">
        <v>24</v>
      </c>
      <c r="H1749" s="10">
        <v>1814.02</v>
      </c>
    </row>
    <row r="1750" spans="1:8">
      <c r="A1750" s="10" t="s">
        <v>1763</v>
      </c>
      <c r="B1750" s="11">
        <v>45579</v>
      </c>
      <c r="C1750" s="12" t="s">
        <v>8</v>
      </c>
      <c r="D1750" s="3" t="s">
        <v>11</v>
      </c>
      <c r="E1750" s="10">
        <v>472.48</v>
      </c>
      <c r="F1750" s="10">
        <v>28</v>
      </c>
      <c r="G1750" s="10">
        <v>49</v>
      </c>
      <c r="H1750" s="10">
        <v>1005.23</v>
      </c>
    </row>
    <row r="1751" spans="1:8">
      <c r="A1751" s="10" t="s">
        <v>1764</v>
      </c>
      <c r="B1751" s="11">
        <v>45097</v>
      </c>
      <c r="C1751" s="12" t="s">
        <v>8</v>
      </c>
      <c r="D1751" s="3" t="s">
        <v>14</v>
      </c>
      <c r="E1751" s="10">
        <v>2432.73</v>
      </c>
      <c r="F1751" s="10">
        <v>42</v>
      </c>
      <c r="G1751" s="10">
        <v>35</v>
      </c>
      <c r="H1751" s="10">
        <v>808.29</v>
      </c>
    </row>
    <row r="1752" spans="1:8">
      <c r="A1752" s="10" t="s">
        <v>1765</v>
      </c>
      <c r="B1752" s="11">
        <v>44928</v>
      </c>
      <c r="C1752" s="12" t="s">
        <v>9</v>
      </c>
      <c r="D1752" s="3" t="s">
        <v>13</v>
      </c>
      <c r="E1752" s="10">
        <v>2712.03</v>
      </c>
      <c r="F1752" s="10">
        <v>36</v>
      </c>
      <c r="G1752" s="10">
        <v>36</v>
      </c>
      <c r="H1752" s="10">
        <v>478.12</v>
      </c>
    </row>
    <row r="1753" spans="1:8">
      <c r="A1753" s="10" t="s">
        <v>1766</v>
      </c>
      <c r="B1753" s="11">
        <v>45236</v>
      </c>
      <c r="C1753" s="12" t="str">
        <f t="shared" ref="C1753:C1754" si="87">PROPER("norTh")</f>
        <v>North</v>
      </c>
      <c r="D1753" s="3" t="s">
        <v>14</v>
      </c>
      <c r="E1753" s="10">
        <v>683.45</v>
      </c>
      <c r="F1753" s="10">
        <v>25</v>
      </c>
      <c r="G1753" s="10">
        <v>6</v>
      </c>
      <c r="H1753" s="10">
        <v>987.87</v>
      </c>
    </row>
    <row r="1754" spans="1:8">
      <c r="A1754" s="10" t="s">
        <v>1767</v>
      </c>
      <c r="B1754" s="11">
        <v>45055</v>
      </c>
      <c r="C1754" s="12" t="str">
        <f t="shared" si="87"/>
        <v>North</v>
      </c>
      <c r="D1754" s="3" t="s">
        <v>13</v>
      </c>
      <c r="E1754" s="10">
        <v>450.09</v>
      </c>
      <c r="F1754" s="10">
        <v>20</v>
      </c>
      <c r="G1754" s="10">
        <v>10</v>
      </c>
      <c r="H1754" s="10">
        <v>159.66999999999999</v>
      </c>
    </row>
    <row r="1755" spans="1:8">
      <c r="A1755" s="10" t="s">
        <v>1768</v>
      </c>
      <c r="B1755" s="11">
        <v>45102</v>
      </c>
      <c r="C1755" s="12" t="s">
        <v>10</v>
      </c>
      <c r="D1755" s="3" t="s">
        <v>12</v>
      </c>
      <c r="E1755" s="10">
        <v>2374.48</v>
      </c>
      <c r="F1755" s="10">
        <v>40</v>
      </c>
      <c r="G1755" s="10">
        <v>29</v>
      </c>
      <c r="H1755" s="10">
        <v>251.24</v>
      </c>
    </row>
    <row r="1756" spans="1:8">
      <c r="A1756" s="10" t="s">
        <v>1769</v>
      </c>
      <c r="B1756" s="11">
        <v>45019</v>
      </c>
      <c r="C1756" s="12" t="s">
        <v>10</v>
      </c>
      <c r="D1756" s="3" t="s">
        <v>15</v>
      </c>
      <c r="E1756" s="10">
        <v>4575.67</v>
      </c>
      <c r="F1756" s="10">
        <v>46</v>
      </c>
      <c r="G1756" s="10">
        <v>34</v>
      </c>
      <c r="H1756" s="10">
        <v>166.26</v>
      </c>
    </row>
    <row r="1757" spans="1:8">
      <c r="A1757" s="10" t="s">
        <v>1770</v>
      </c>
      <c r="B1757" s="11">
        <v>45109</v>
      </c>
      <c r="C1757" s="12" t="s">
        <v>9</v>
      </c>
      <c r="D1757" s="3" t="s">
        <v>15</v>
      </c>
      <c r="E1757" s="10">
        <v>970.7</v>
      </c>
      <c r="F1757" s="10">
        <v>3</v>
      </c>
      <c r="G1757" s="10">
        <v>38</v>
      </c>
      <c r="H1757" s="10">
        <v>491.61</v>
      </c>
    </row>
    <row r="1758" spans="1:8">
      <c r="A1758" s="10" t="s">
        <v>1771</v>
      </c>
      <c r="B1758" s="11">
        <v>45403</v>
      </c>
      <c r="C1758" s="12" t="str">
        <f>PROPER("norTh")</f>
        <v>North</v>
      </c>
      <c r="D1758" s="3" t="s">
        <v>11</v>
      </c>
      <c r="E1758" s="10">
        <v>4630.13</v>
      </c>
      <c r="F1758" s="10">
        <v>26</v>
      </c>
      <c r="G1758" s="10">
        <v>18</v>
      </c>
      <c r="H1758" s="10">
        <v>198.47</v>
      </c>
    </row>
    <row r="1759" spans="1:8">
      <c r="A1759" s="10" t="s">
        <v>1772</v>
      </c>
      <c r="B1759" s="11">
        <v>45128</v>
      </c>
      <c r="C1759" s="12" t="s">
        <v>8</v>
      </c>
      <c r="D1759" s="3" t="s">
        <v>15</v>
      </c>
      <c r="E1759" s="10">
        <v>3510.95</v>
      </c>
      <c r="F1759" s="10">
        <v>26</v>
      </c>
      <c r="G1759" s="10">
        <v>12</v>
      </c>
      <c r="H1759" s="10">
        <v>1517.93</v>
      </c>
    </row>
    <row r="1760" spans="1:8">
      <c r="A1760" s="10" t="s">
        <v>1773</v>
      </c>
      <c r="B1760" s="11">
        <v>45228</v>
      </c>
      <c r="C1760" s="12" t="s">
        <v>8</v>
      </c>
      <c r="D1760" s="3" t="s">
        <v>12</v>
      </c>
      <c r="E1760" s="10">
        <v>2147.86</v>
      </c>
      <c r="F1760" s="10">
        <v>4</v>
      </c>
      <c r="G1760" s="10">
        <v>25</v>
      </c>
      <c r="H1760" s="10">
        <v>1553.64</v>
      </c>
    </row>
    <row r="1761" spans="1:8">
      <c r="A1761" s="10" t="s">
        <v>1774</v>
      </c>
      <c r="B1761" s="11">
        <v>44950</v>
      </c>
      <c r="C1761" s="12" t="s">
        <v>8</v>
      </c>
      <c r="D1761" s="3" t="s">
        <v>15</v>
      </c>
      <c r="E1761" s="10">
        <v>2919.85</v>
      </c>
      <c r="F1761" s="10">
        <v>1</v>
      </c>
      <c r="G1761" s="10">
        <v>4</v>
      </c>
      <c r="H1761" s="10">
        <v>1439.4</v>
      </c>
    </row>
    <row r="1762" spans="1:8">
      <c r="A1762" s="10" t="s">
        <v>1775</v>
      </c>
      <c r="B1762" s="11">
        <v>45566</v>
      </c>
      <c r="C1762" s="12" t="str">
        <f>PROPER("norTh")</f>
        <v>North</v>
      </c>
      <c r="D1762" s="3" t="s">
        <v>14</v>
      </c>
      <c r="E1762" s="10">
        <v>773.42</v>
      </c>
      <c r="F1762" s="10">
        <v>26</v>
      </c>
      <c r="G1762" s="10">
        <v>50</v>
      </c>
      <c r="H1762" s="10">
        <v>437.54</v>
      </c>
    </row>
    <row r="1763" spans="1:8">
      <c r="A1763" s="10" t="s">
        <v>1776</v>
      </c>
      <c r="B1763" s="11">
        <v>45004</v>
      </c>
      <c r="C1763" s="12" t="s">
        <v>8</v>
      </c>
      <c r="D1763" s="3" t="s">
        <v>15</v>
      </c>
      <c r="E1763" s="10">
        <v>154.65</v>
      </c>
      <c r="F1763" s="10">
        <v>22</v>
      </c>
      <c r="G1763" s="10">
        <v>45</v>
      </c>
      <c r="H1763" s="10">
        <v>947.92</v>
      </c>
    </row>
    <row r="1764" spans="1:8">
      <c r="A1764" s="10" t="s">
        <v>1777</v>
      </c>
      <c r="B1764" s="11">
        <v>44893</v>
      </c>
      <c r="C1764" s="12" t="str">
        <f>PROPER("norTh")</f>
        <v>North</v>
      </c>
      <c r="D1764" s="3" t="s">
        <v>12</v>
      </c>
      <c r="E1764" s="10">
        <v>180.78</v>
      </c>
      <c r="F1764" s="10">
        <v>26</v>
      </c>
      <c r="G1764" s="10">
        <v>40</v>
      </c>
      <c r="H1764" s="10">
        <v>1587.77</v>
      </c>
    </row>
    <row r="1765" spans="1:8">
      <c r="A1765" s="10" t="s">
        <v>1778</v>
      </c>
      <c r="B1765" s="11">
        <v>45006</v>
      </c>
      <c r="C1765" s="12" t="s">
        <v>10</v>
      </c>
      <c r="D1765" s="3" t="s">
        <v>13</v>
      </c>
      <c r="E1765" s="10">
        <v>4572.04</v>
      </c>
      <c r="F1765" s="10">
        <v>32</v>
      </c>
      <c r="G1765" s="10">
        <v>30</v>
      </c>
      <c r="H1765" s="10">
        <v>1666.37</v>
      </c>
    </row>
    <row r="1766" spans="1:8">
      <c r="A1766" s="10" t="s">
        <v>1779</v>
      </c>
      <c r="B1766" s="11">
        <v>45144</v>
      </c>
      <c r="C1766" s="12" t="s">
        <v>10</v>
      </c>
      <c r="D1766" s="3" t="s">
        <v>15</v>
      </c>
      <c r="E1766" s="10">
        <v>1111.81</v>
      </c>
      <c r="F1766" s="10">
        <v>41</v>
      </c>
      <c r="G1766" s="10">
        <v>8</v>
      </c>
      <c r="H1766" s="10">
        <v>288.58999999999997</v>
      </c>
    </row>
    <row r="1767" spans="1:8">
      <c r="A1767" s="10" t="s">
        <v>1780</v>
      </c>
      <c r="B1767" s="11">
        <v>45063</v>
      </c>
      <c r="C1767" s="12" t="str">
        <f>PROPER("norTh")</f>
        <v>North</v>
      </c>
      <c r="D1767" s="3" t="s">
        <v>14</v>
      </c>
      <c r="E1767" s="10">
        <v>623.23</v>
      </c>
      <c r="F1767" s="10">
        <v>31</v>
      </c>
      <c r="G1767" s="10">
        <v>35</v>
      </c>
      <c r="H1767" s="10">
        <v>1144.6600000000001</v>
      </c>
    </row>
    <row r="1768" spans="1:8">
      <c r="A1768" s="10" t="s">
        <v>1781</v>
      </c>
      <c r="B1768" s="11">
        <v>45229</v>
      </c>
      <c r="C1768" s="12" t="s">
        <v>10</v>
      </c>
      <c r="D1768" s="3" t="s">
        <v>11</v>
      </c>
      <c r="E1768" s="10">
        <v>815.81</v>
      </c>
      <c r="F1768" s="10">
        <v>13</v>
      </c>
      <c r="G1768" s="10">
        <v>28</v>
      </c>
      <c r="H1768" s="10">
        <v>1420.29</v>
      </c>
    </row>
    <row r="1769" spans="1:8">
      <c r="A1769" s="10" t="s">
        <v>1782</v>
      </c>
      <c r="B1769" s="11">
        <v>44978</v>
      </c>
      <c r="C1769" s="12" t="s">
        <v>9</v>
      </c>
      <c r="D1769" s="3" t="s">
        <v>14</v>
      </c>
      <c r="E1769" s="10">
        <v>388.01</v>
      </c>
      <c r="F1769" s="10">
        <v>46</v>
      </c>
      <c r="G1769" s="10">
        <v>1</v>
      </c>
      <c r="H1769" s="10">
        <v>1882.36</v>
      </c>
    </row>
    <row r="1770" spans="1:8">
      <c r="A1770" s="10" t="s">
        <v>1783</v>
      </c>
      <c r="B1770" s="11">
        <v>44935</v>
      </c>
      <c r="C1770" s="12" t="s">
        <v>10</v>
      </c>
      <c r="D1770" s="3" t="s">
        <v>12</v>
      </c>
      <c r="E1770" s="10">
        <v>4047.08</v>
      </c>
      <c r="F1770" s="10">
        <v>45</v>
      </c>
      <c r="G1770" s="10">
        <v>14</v>
      </c>
      <c r="H1770" s="10">
        <v>230.82</v>
      </c>
    </row>
    <row r="1771" spans="1:8">
      <c r="A1771" s="10" t="s">
        <v>1784</v>
      </c>
      <c r="B1771" s="11">
        <v>45458</v>
      </c>
      <c r="C1771" s="12" t="s">
        <v>10</v>
      </c>
      <c r="D1771" s="3" t="s">
        <v>15</v>
      </c>
      <c r="E1771" s="10">
        <v>1765.05</v>
      </c>
      <c r="F1771" s="10">
        <v>48</v>
      </c>
      <c r="G1771" s="10">
        <v>3</v>
      </c>
      <c r="H1771" s="10">
        <v>700.94</v>
      </c>
    </row>
    <row r="1772" spans="1:8">
      <c r="A1772" s="10" t="s">
        <v>1785</v>
      </c>
      <c r="B1772" s="11">
        <v>45271</v>
      </c>
      <c r="C1772" s="12" t="s">
        <v>8</v>
      </c>
      <c r="D1772" s="3" t="s">
        <v>15</v>
      </c>
      <c r="E1772" s="10">
        <v>2042.83</v>
      </c>
      <c r="F1772" s="10">
        <v>31</v>
      </c>
      <c r="G1772" s="10">
        <v>17</v>
      </c>
      <c r="H1772" s="10">
        <v>842.06</v>
      </c>
    </row>
    <row r="1773" spans="1:8">
      <c r="A1773" s="10" t="s">
        <v>1786</v>
      </c>
      <c r="B1773" s="11">
        <v>45433</v>
      </c>
      <c r="C1773" s="12" t="s">
        <v>10</v>
      </c>
      <c r="D1773" s="3" t="s">
        <v>13</v>
      </c>
      <c r="E1773" s="10">
        <v>4064.13</v>
      </c>
      <c r="F1773" s="10">
        <v>32</v>
      </c>
      <c r="G1773" s="10">
        <v>22</v>
      </c>
      <c r="H1773" s="10">
        <v>954.94</v>
      </c>
    </row>
    <row r="1774" spans="1:8">
      <c r="A1774" s="10" t="s">
        <v>1787</v>
      </c>
      <c r="B1774" s="11">
        <v>45356</v>
      </c>
      <c r="C1774" s="12" t="s">
        <v>8</v>
      </c>
      <c r="D1774" s="3" t="s">
        <v>14</v>
      </c>
      <c r="E1774" s="10">
        <v>986.7</v>
      </c>
      <c r="F1774" s="10">
        <v>41</v>
      </c>
      <c r="G1774" s="10">
        <v>7</v>
      </c>
      <c r="H1774" s="10">
        <v>349.01</v>
      </c>
    </row>
    <row r="1775" spans="1:8">
      <c r="A1775" s="10" t="s">
        <v>1788</v>
      </c>
      <c r="B1775" s="11">
        <v>45055</v>
      </c>
      <c r="C1775" s="12" t="s">
        <v>10</v>
      </c>
      <c r="D1775" s="3" t="s">
        <v>15</v>
      </c>
      <c r="E1775" s="10">
        <v>651.79999999999995</v>
      </c>
      <c r="F1775" s="10">
        <v>2</v>
      </c>
      <c r="G1775" s="10">
        <v>0</v>
      </c>
      <c r="H1775" s="10">
        <v>1219.47</v>
      </c>
    </row>
    <row r="1776" spans="1:8">
      <c r="A1776" s="10" t="s">
        <v>1789</v>
      </c>
      <c r="B1776" s="11">
        <v>44905</v>
      </c>
      <c r="C1776" s="12" t="s">
        <v>10</v>
      </c>
      <c r="D1776" s="3" t="s">
        <v>12</v>
      </c>
      <c r="E1776" s="10">
        <v>4659.29</v>
      </c>
      <c r="F1776" s="10">
        <v>34</v>
      </c>
      <c r="G1776" s="10">
        <v>38</v>
      </c>
      <c r="H1776" s="10">
        <v>667.59</v>
      </c>
    </row>
    <row r="1777" spans="1:8">
      <c r="A1777" s="10" t="s">
        <v>1790</v>
      </c>
      <c r="B1777" s="11">
        <v>45318</v>
      </c>
      <c r="C1777" s="12" t="s">
        <v>10</v>
      </c>
      <c r="D1777" s="3" t="s">
        <v>11</v>
      </c>
      <c r="E1777" s="10">
        <v>3426.49</v>
      </c>
      <c r="F1777" s="10">
        <v>34</v>
      </c>
      <c r="G1777" s="10">
        <v>35</v>
      </c>
      <c r="H1777" s="10">
        <v>1034.08</v>
      </c>
    </row>
    <row r="1778" spans="1:8">
      <c r="A1778" s="10" t="s">
        <v>1791</v>
      </c>
      <c r="B1778" s="11">
        <v>45303</v>
      </c>
      <c r="C1778" s="12" t="s">
        <v>9</v>
      </c>
      <c r="D1778" s="3" t="s">
        <v>15</v>
      </c>
      <c r="E1778" s="10">
        <v>2638.08</v>
      </c>
      <c r="F1778" s="10">
        <v>3</v>
      </c>
      <c r="G1778" s="10">
        <v>41</v>
      </c>
      <c r="H1778" s="10">
        <v>1074.78</v>
      </c>
    </row>
    <row r="1779" spans="1:8">
      <c r="A1779" s="10" t="s">
        <v>1792</v>
      </c>
      <c r="B1779" s="11">
        <v>44969</v>
      </c>
      <c r="C1779" s="12" t="s">
        <v>8</v>
      </c>
      <c r="D1779" s="3" t="s">
        <v>12</v>
      </c>
      <c r="E1779" s="10">
        <v>3509</v>
      </c>
      <c r="F1779" s="10">
        <v>5</v>
      </c>
      <c r="G1779" s="10">
        <v>50</v>
      </c>
      <c r="H1779" s="10">
        <v>1366.43</v>
      </c>
    </row>
    <row r="1780" spans="1:8">
      <c r="A1780" s="10" t="s">
        <v>1793</v>
      </c>
      <c r="B1780" s="11">
        <v>45112</v>
      </c>
      <c r="C1780" s="12" t="str">
        <f>PROPER("norTh")</f>
        <v>North</v>
      </c>
      <c r="D1780" s="3" t="s">
        <v>15</v>
      </c>
      <c r="E1780" s="10">
        <v>2028.36</v>
      </c>
      <c r="F1780" s="10">
        <v>25</v>
      </c>
      <c r="G1780" s="10">
        <v>45</v>
      </c>
      <c r="H1780" s="10">
        <v>1644.5</v>
      </c>
    </row>
    <row r="1781" spans="1:8">
      <c r="A1781" s="10" t="s">
        <v>1794</v>
      </c>
      <c r="B1781" s="11">
        <v>45319</v>
      </c>
      <c r="C1781" s="12" t="s">
        <v>9</v>
      </c>
      <c r="D1781" s="3" t="s">
        <v>11</v>
      </c>
      <c r="E1781" s="10">
        <v>926.58</v>
      </c>
      <c r="F1781" s="10">
        <v>13</v>
      </c>
      <c r="G1781" s="10">
        <v>17</v>
      </c>
      <c r="H1781" s="10">
        <v>1334.64</v>
      </c>
    </row>
    <row r="1782" spans="1:8">
      <c r="A1782" s="10" t="s">
        <v>1795</v>
      </c>
      <c r="B1782" s="11">
        <v>45387</v>
      </c>
      <c r="C1782" s="12" t="s">
        <v>10</v>
      </c>
      <c r="D1782" s="3" t="s">
        <v>13</v>
      </c>
      <c r="E1782" s="10">
        <v>4526.12</v>
      </c>
      <c r="F1782" s="10">
        <v>37</v>
      </c>
      <c r="G1782" s="10">
        <v>27</v>
      </c>
      <c r="H1782" s="10">
        <v>895.8</v>
      </c>
    </row>
    <row r="1783" spans="1:8">
      <c r="A1783" s="10" t="s">
        <v>1796</v>
      </c>
      <c r="B1783" s="11">
        <v>45263</v>
      </c>
      <c r="C1783" s="12" t="s">
        <v>8</v>
      </c>
      <c r="D1783" s="3" t="s">
        <v>12</v>
      </c>
      <c r="E1783" s="10">
        <v>333.67</v>
      </c>
      <c r="F1783" s="10">
        <v>5</v>
      </c>
      <c r="G1783" s="10">
        <v>16</v>
      </c>
      <c r="H1783" s="10">
        <v>1370.58</v>
      </c>
    </row>
    <row r="1784" spans="1:8">
      <c r="A1784" s="10" t="s">
        <v>1797</v>
      </c>
      <c r="B1784" s="11">
        <v>45550</v>
      </c>
      <c r="C1784" s="12" t="s">
        <v>10</v>
      </c>
      <c r="D1784" s="3" t="s">
        <v>15</v>
      </c>
      <c r="E1784" s="10">
        <v>3015.79</v>
      </c>
      <c r="F1784" s="10">
        <v>35</v>
      </c>
      <c r="G1784" s="10">
        <v>39</v>
      </c>
      <c r="H1784" s="10">
        <v>404.98</v>
      </c>
    </row>
    <row r="1785" spans="1:8">
      <c r="A1785" s="10" t="s">
        <v>1798</v>
      </c>
      <c r="B1785" s="11">
        <v>45467</v>
      </c>
      <c r="C1785" s="12" t="s">
        <v>8</v>
      </c>
      <c r="D1785" s="3" t="s">
        <v>14</v>
      </c>
      <c r="E1785" s="10">
        <v>4396.09</v>
      </c>
      <c r="F1785" s="10">
        <v>41</v>
      </c>
      <c r="G1785" s="10">
        <v>18</v>
      </c>
      <c r="H1785" s="10">
        <v>946.24</v>
      </c>
    </row>
    <row r="1786" spans="1:8">
      <c r="A1786" s="10" t="s">
        <v>1799</v>
      </c>
      <c r="B1786" s="11">
        <v>45342</v>
      </c>
      <c r="C1786" s="12" t="str">
        <f>PROPER("norTh")</f>
        <v>North</v>
      </c>
      <c r="D1786" s="3" t="s">
        <v>11</v>
      </c>
      <c r="E1786" s="10">
        <v>2274.46</v>
      </c>
      <c r="F1786" s="10">
        <v>26</v>
      </c>
      <c r="G1786" s="10">
        <v>32</v>
      </c>
      <c r="H1786" s="10">
        <v>1273.27</v>
      </c>
    </row>
    <row r="1787" spans="1:8">
      <c r="A1787" s="10" t="s">
        <v>1800</v>
      </c>
      <c r="B1787" s="11">
        <v>45125</v>
      </c>
      <c r="C1787" s="12" t="s">
        <v>9</v>
      </c>
      <c r="D1787" s="3" t="s">
        <v>15</v>
      </c>
      <c r="E1787" s="10">
        <v>3621.91</v>
      </c>
      <c r="F1787" s="10">
        <v>39</v>
      </c>
      <c r="G1787" s="10">
        <v>1</v>
      </c>
      <c r="H1787" s="10">
        <v>471.55</v>
      </c>
    </row>
    <row r="1788" spans="1:8">
      <c r="A1788" s="10" t="s">
        <v>1801</v>
      </c>
      <c r="B1788" s="11">
        <v>45573</v>
      </c>
      <c r="C1788" s="12" t="str">
        <f>PROPER("norTh")</f>
        <v>North</v>
      </c>
      <c r="D1788" s="3" t="s">
        <v>11</v>
      </c>
      <c r="E1788" s="10">
        <v>4002.46</v>
      </c>
      <c r="F1788" s="10">
        <v>33</v>
      </c>
      <c r="G1788" s="10">
        <v>30</v>
      </c>
      <c r="H1788" s="10">
        <v>35.229999999999997</v>
      </c>
    </row>
    <row r="1789" spans="1:8">
      <c r="A1789" s="10" t="s">
        <v>1802</v>
      </c>
      <c r="B1789" s="11">
        <v>45492</v>
      </c>
      <c r="C1789" s="12" t="s">
        <v>9</v>
      </c>
      <c r="D1789" s="3" t="s">
        <v>12</v>
      </c>
      <c r="E1789" s="10">
        <v>1998.34</v>
      </c>
      <c r="F1789" s="10">
        <v>4</v>
      </c>
      <c r="G1789" s="10">
        <v>31</v>
      </c>
      <c r="H1789" s="10">
        <v>1171.8800000000001</v>
      </c>
    </row>
    <row r="1790" spans="1:8">
      <c r="A1790" s="10" t="s">
        <v>1803</v>
      </c>
      <c r="B1790" s="11">
        <v>45091</v>
      </c>
      <c r="C1790" s="12" t="s">
        <v>8</v>
      </c>
      <c r="D1790" s="3" t="s">
        <v>15</v>
      </c>
      <c r="E1790" s="10">
        <v>1292.57</v>
      </c>
      <c r="F1790" s="10">
        <v>15</v>
      </c>
      <c r="G1790" s="10">
        <v>47</v>
      </c>
      <c r="H1790" s="10">
        <v>819.62</v>
      </c>
    </row>
    <row r="1791" spans="1:8">
      <c r="A1791" s="10" t="s">
        <v>1804</v>
      </c>
      <c r="B1791" s="11">
        <v>45370</v>
      </c>
      <c r="C1791" s="12" t="s">
        <v>10</v>
      </c>
      <c r="D1791" s="3" t="s">
        <v>13</v>
      </c>
      <c r="E1791" s="10">
        <v>2985.86</v>
      </c>
      <c r="F1791" s="10">
        <v>31</v>
      </c>
      <c r="G1791" s="10">
        <v>14</v>
      </c>
      <c r="H1791" s="10">
        <v>1443.8</v>
      </c>
    </row>
    <row r="1792" spans="1:8">
      <c r="A1792" s="10" t="s">
        <v>1805</v>
      </c>
      <c r="B1792" s="11">
        <v>45123</v>
      </c>
      <c r="C1792" s="12" t="s">
        <v>9</v>
      </c>
      <c r="D1792" s="3" t="s">
        <v>13</v>
      </c>
      <c r="E1792" s="10">
        <v>4413.32</v>
      </c>
      <c r="F1792" s="10">
        <v>34</v>
      </c>
      <c r="G1792" s="10">
        <v>12</v>
      </c>
      <c r="H1792" s="10">
        <v>124.04</v>
      </c>
    </row>
    <row r="1793" spans="1:8">
      <c r="A1793" s="10" t="s">
        <v>1806</v>
      </c>
      <c r="B1793" s="11">
        <v>45167</v>
      </c>
      <c r="C1793" s="12" t="s">
        <v>9</v>
      </c>
      <c r="D1793" s="3" t="s">
        <v>11</v>
      </c>
      <c r="E1793" s="10">
        <v>931.01</v>
      </c>
      <c r="F1793" s="10">
        <v>41</v>
      </c>
      <c r="G1793" s="10">
        <v>39</v>
      </c>
      <c r="H1793" s="10">
        <v>485.82</v>
      </c>
    </row>
    <row r="1794" spans="1:8">
      <c r="A1794" s="10" t="s">
        <v>1807</v>
      </c>
      <c r="B1794" s="11">
        <v>45333</v>
      </c>
      <c r="C1794" s="12" t="s">
        <v>9</v>
      </c>
      <c r="D1794" s="3" t="s">
        <v>15</v>
      </c>
      <c r="E1794" s="10">
        <v>2914.35</v>
      </c>
      <c r="F1794" s="10">
        <v>28</v>
      </c>
      <c r="G1794" s="10">
        <v>31</v>
      </c>
      <c r="H1794" s="10">
        <v>1217.98</v>
      </c>
    </row>
    <row r="1795" spans="1:8">
      <c r="A1795" s="10" t="s">
        <v>1808</v>
      </c>
      <c r="B1795" s="11">
        <v>45394</v>
      </c>
      <c r="C1795" s="12" t="str">
        <f>PROPER("norTh")</f>
        <v>North</v>
      </c>
      <c r="D1795" s="3" t="s">
        <v>15</v>
      </c>
      <c r="E1795" s="10">
        <v>987.29</v>
      </c>
      <c r="F1795" s="10">
        <v>21</v>
      </c>
      <c r="G1795" s="10">
        <v>49</v>
      </c>
      <c r="H1795" s="10">
        <v>64.77</v>
      </c>
    </row>
    <row r="1796" spans="1:8">
      <c r="A1796" s="10" t="s">
        <v>1809</v>
      </c>
      <c r="B1796" s="11">
        <v>45242</v>
      </c>
      <c r="C1796" s="12" t="s">
        <v>8</v>
      </c>
      <c r="D1796" s="3" t="s">
        <v>13</v>
      </c>
      <c r="E1796" s="10">
        <v>4240.17</v>
      </c>
      <c r="F1796" s="10">
        <v>41</v>
      </c>
      <c r="G1796" s="10">
        <v>50</v>
      </c>
      <c r="H1796" s="10">
        <v>1113.19</v>
      </c>
    </row>
    <row r="1797" spans="1:8">
      <c r="A1797" s="10" t="s">
        <v>1810</v>
      </c>
      <c r="B1797" s="11">
        <v>44979</v>
      </c>
      <c r="C1797" s="12" t="str">
        <f>PROPER("norTh")</f>
        <v>North</v>
      </c>
      <c r="D1797" s="3" t="s">
        <v>12</v>
      </c>
      <c r="E1797" s="10">
        <v>833.98</v>
      </c>
      <c r="F1797" s="10">
        <v>29</v>
      </c>
      <c r="G1797" s="10">
        <v>18</v>
      </c>
      <c r="H1797" s="10">
        <v>318.12</v>
      </c>
    </row>
    <row r="1798" spans="1:8">
      <c r="A1798" s="10" t="s">
        <v>1811</v>
      </c>
      <c r="B1798" s="11">
        <v>45257</v>
      </c>
      <c r="C1798" s="12" t="s">
        <v>8</v>
      </c>
      <c r="D1798" s="3" t="s">
        <v>12</v>
      </c>
      <c r="E1798" s="10">
        <v>4770.5600000000004</v>
      </c>
      <c r="F1798" s="10">
        <v>22</v>
      </c>
      <c r="G1798" s="10">
        <v>9</v>
      </c>
      <c r="H1798" s="10">
        <v>1091.23</v>
      </c>
    </row>
    <row r="1799" spans="1:8">
      <c r="A1799" s="10" t="s">
        <v>1812</v>
      </c>
      <c r="B1799" s="11">
        <v>45550</v>
      </c>
      <c r="C1799" s="12" t="s">
        <v>10</v>
      </c>
      <c r="D1799" s="3" t="s">
        <v>12</v>
      </c>
      <c r="E1799" s="10">
        <v>315.49</v>
      </c>
      <c r="F1799" s="10">
        <v>30</v>
      </c>
      <c r="G1799" s="10">
        <v>50</v>
      </c>
      <c r="H1799" s="10">
        <v>1283.9100000000001</v>
      </c>
    </row>
    <row r="1800" spans="1:8">
      <c r="A1800" s="10" t="s">
        <v>1813</v>
      </c>
      <c r="B1800" s="11">
        <v>45226</v>
      </c>
      <c r="C1800" s="12" t="str">
        <f>PROPER("norTh")</f>
        <v>North</v>
      </c>
      <c r="D1800" s="3" t="s">
        <v>12</v>
      </c>
      <c r="E1800" s="10">
        <v>3106.75</v>
      </c>
      <c r="F1800" s="10">
        <v>38</v>
      </c>
      <c r="G1800" s="10">
        <v>33</v>
      </c>
      <c r="H1800" s="10">
        <v>1920.23</v>
      </c>
    </row>
    <row r="1801" spans="1:8">
      <c r="A1801" s="10" t="s">
        <v>1814</v>
      </c>
      <c r="B1801" s="11">
        <v>45014</v>
      </c>
      <c r="C1801" s="12" t="s">
        <v>8</v>
      </c>
      <c r="D1801" s="3" t="s">
        <v>13</v>
      </c>
      <c r="E1801" s="10">
        <v>3583.05</v>
      </c>
      <c r="F1801" s="10">
        <v>5</v>
      </c>
      <c r="G1801" s="10">
        <v>1</v>
      </c>
      <c r="H1801" s="10">
        <v>804.67</v>
      </c>
    </row>
    <row r="1802" spans="1:8">
      <c r="A1802" s="10" t="s">
        <v>1815</v>
      </c>
      <c r="B1802" s="11">
        <v>45469</v>
      </c>
      <c r="C1802" s="12" t="s">
        <v>8</v>
      </c>
      <c r="D1802" s="3" t="s">
        <v>12</v>
      </c>
      <c r="E1802" s="10">
        <v>2450.7800000000002</v>
      </c>
      <c r="F1802" s="10">
        <v>1</v>
      </c>
      <c r="G1802" s="10">
        <v>35</v>
      </c>
      <c r="H1802" s="10">
        <v>252.64</v>
      </c>
    </row>
    <row r="1803" spans="1:8">
      <c r="A1803" s="10" t="s">
        <v>1816</v>
      </c>
      <c r="B1803" s="11">
        <v>45418</v>
      </c>
      <c r="C1803" s="12" t="s">
        <v>9</v>
      </c>
      <c r="D1803" s="3" t="s">
        <v>11</v>
      </c>
      <c r="E1803" s="10">
        <v>97.3</v>
      </c>
      <c r="F1803" s="10">
        <v>24</v>
      </c>
      <c r="G1803" s="10">
        <v>32</v>
      </c>
      <c r="H1803" s="10">
        <v>799.75</v>
      </c>
    </row>
    <row r="1804" spans="1:8">
      <c r="A1804" s="10" t="s">
        <v>1817</v>
      </c>
      <c r="B1804" s="11">
        <v>45461</v>
      </c>
      <c r="C1804" s="12" t="s">
        <v>9</v>
      </c>
      <c r="D1804" s="3" t="s">
        <v>11</v>
      </c>
      <c r="E1804" s="10">
        <v>3596.64</v>
      </c>
      <c r="F1804" s="10">
        <v>13</v>
      </c>
      <c r="G1804" s="10">
        <v>40</v>
      </c>
      <c r="H1804" s="10">
        <v>1101.6500000000001</v>
      </c>
    </row>
    <row r="1805" spans="1:8">
      <c r="A1805" s="10" t="s">
        <v>1818</v>
      </c>
      <c r="B1805" s="11">
        <v>44955</v>
      </c>
      <c r="C1805" s="12" t="str">
        <f>PROPER("norTh")</f>
        <v>North</v>
      </c>
      <c r="D1805" s="3" t="s">
        <v>11</v>
      </c>
      <c r="E1805" s="10">
        <v>2647.55</v>
      </c>
      <c r="F1805" s="10">
        <v>34</v>
      </c>
      <c r="G1805" s="10">
        <v>19</v>
      </c>
      <c r="H1805" s="10">
        <v>1566.99</v>
      </c>
    </row>
    <row r="1806" spans="1:8">
      <c r="A1806" s="10" t="s">
        <v>1819</v>
      </c>
      <c r="B1806" s="11">
        <v>45540</v>
      </c>
      <c r="C1806" s="12" t="s">
        <v>10</v>
      </c>
      <c r="D1806" s="3" t="s">
        <v>15</v>
      </c>
      <c r="E1806" s="10">
        <v>2662.87</v>
      </c>
      <c r="F1806" s="10">
        <v>12</v>
      </c>
      <c r="G1806" s="10">
        <v>23</v>
      </c>
      <c r="H1806" s="10">
        <v>1847.27</v>
      </c>
    </row>
    <row r="1807" spans="1:8">
      <c r="A1807" s="10" t="s">
        <v>1820</v>
      </c>
      <c r="B1807" s="11">
        <v>45125</v>
      </c>
      <c r="C1807" s="12" t="s">
        <v>8</v>
      </c>
      <c r="D1807" s="3" t="s">
        <v>15</v>
      </c>
      <c r="E1807" s="10">
        <v>3324.66</v>
      </c>
      <c r="F1807" s="10">
        <v>12</v>
      </c>
      <c r="G1807" s="10">
        <v>2</v>
      </c>
      <c r="H1807" s="10">
        <v>757.59</v>
      </c>
    </row>
    <row r="1808" spans="1:8">
      <c r="A1808" s="10" t="s">
        <v>1821</v>
      </c>
      <c r="B1808" s="11">
        <v>45513</v>
      </c>
      <c r="C1808" s="12" t="s">
        <v>10</v>
      </c>
      <c r="D1808" s="3" t="s">
        <v>15</v>
      </c>
      <c r="E1808" s="10">
        <v>2123.08</v>
      </c>
      <c r="F1808" s="10">
        <v>41</v>
      </c>
      <c r="G1808" s="10">
        <v>50</v>
      </c>
      <c r="H1808" s="10">
        <v>391.53</v>
      </c>
    </row>
    <row r="1809" spans="1:8">
      <c r="A1809" s="10" t="s">
        <v>1822</v>
      </c>
      <c r="B1809" s="11">
        <v>44989</v>
      </c>
      <c r="C1809" s="12" t="str">
        <f t="shared" ref="C1809:C1810" si="88">PROPER("norTh")</f>
        <v>North</v>
      </c>
      <c r="D1809" s="3" t="s">
        <v>14</v>
      </c>
      <c r="E1809" s="10">
        <v>3398.52</v>
      </c>
      <c r="F1809" s="10">
        <v>25</v>
      </c>
      <c r="G1809" s="10">
        <v>15</v>
      </c>
      <c r="H1809" s="10">
        <v>359.04</v>
      </c>
    </row>
    <row r="1810" spans="1:8">
      <c r="A1810" s="10" t="s">
        <v>1823</v>
      </c>
      <c r="B1810" s="11">
        <v>44932</v>
      </c>
      <c r="C1810" s="12" t="str">
        <f t="shared" si="88"/>
        <v>North</v>
      </c>
      <c r="D1810" s="3" t="s">
        <v>14</v>
      </c>
      <c r="E1810" s="10">
        <v>2210.25</v>
      </c>
      <c r="F1810" s="10">
        <v>11</v>
      </c>
      <c r="G1810" s="10">
        <v>33</v>
      </c>
      <c r="H1810" s="10">
        <v>356.26</v>
      </c>
    </row>
    <row r="1811" spans="1:8">
      <c r="A1811" s="10" t="s">
        <v>1824</v>
      </c>
      <c r="B1811" s="11">
        <v>45119</v>
      </c>
      <c r="C1811" s="12" t="s">
        <v>10</v>
      </c>
      <c r="D1811" s="3" t="s">
        <v>14</v>
      </c>
      <c r="E1811" s="10">
        <v>2793.18</v>
      </c>
      <c r="F1811" s="10">
        <v>18</v>
      </c>
      <c r="G1811" s="10">
        <v>30</v>
      </c>
      <c r="H1811" s="10">
        <v>732.64</v>
      </c>
    </row>
    <row r="1812" spans="1:8">
      <c r="A1812" s="10" t="s">
        <v>1825</v>
      </c>
      <c r="B1812" s="11">
        <v>45446</v>
      </c>
      <c r="C1812" s="12" t="s">
        <v>8</v>
      </c>
      <c r="D1812" s="3" t="s">
        <v>14</v>
      </c>
      <c r="E1812" s="10">
        <v>1730.17</v>
      </c>
      <c r="F1812" s="10">
        <v>41</v>
      </c>
      <c r="G1812" s="10">
        <v>13</v>
      </c>
      <c r="H1812" s="10">
        <v>370.33</v>
      </c>
    </row>
    <row r="1813" spans="1:8">
      <c r="A1813" s="10" t="s">
        <v>1826</v>
      </c>
      <c r="B1813" s="11">
        <v>45523</v>
      </c>
      <c r="C1813" s="12" t="s">
        <v>8</v>
      </c>
      <c r="D1813" s="3" t="s">
        <v>14</v>
      </c>
      <c r="E1813" s="10">
        <v>3771.7</v>
      </c>
      <c r="F1813" s="10">
        <v>11</v>
      </c>
      <c r="G1813" s="10">
        <v>16</v>
      </c>
      <c r="H1813" s="10">
        <v>1225.8499999999999</v>
      </c>
    </row>
    <row r="1814" spans="1:8">
      <c r="A1814" s="10" t="s">
        <v>1827</v>
      </c>
      <c r="B1814" s="11">
        <v>45232</v>
      </c>
      <c r="C1814" s="12" t="str">
        <f>PROPER("norTh")</f>
        <v>North</v>
      </c>
      <c r="D1814" s="3" t="s">
        <v>12</v>
      </c>
      <c r="E1814" s="10">
        <v>4511</v>
      </c>
      <c r="F1814" s="10">
        <v>44</v>
      </c>
      <c r="G1814" s="10">
        <v>12</v>
      </c>
      <c r="H1814" s="10">
        <v>1346.84</v>
      </c>
    </row>
    <row r="1815" spans="1:8">
      <c r="A1815" s="10" t="s">
        <v>1828</v>
      </c>
      <c r="B1815" s="11">
        <v>45326</v>
      </c>
      <c r="C1815" s="12" t="s">
        <v>9</v>
      </c>
      <c r="D1815" s="3" t="s">
        <v>13</v>
      </c>
      <c r="E1815" s="10">
        <v>4004.22</v>
      </c>
      <c r="F1815" s="10">
        <v>29</v>
      </c>
      <c r="G1815" s="10">
        <v>3</v>
      </c>
      <c r="H1815" s="10">
        <v>27.81</v>
      </c>
    </row>
    <row r="1816" spans="1:8">
      <c r="A1816" s="10" t="s">
        <v>1829</v>
      </c>
      <c r="B1816" s="11">
        <v>45490</v>
      </c>
      <c r="C1816" s="12" t="s">
        <v>10</v>
      </c>
      <c r="D1816" s="3" t="s">
        <v>13</v>
      </c>
      <c r="E1816" s="10">
        <v>2598.61</v>
      </c>
      <c r="F1816" s="10">
        <v>12</v>
      </c>
      <c r="G1816" s="10">
        <v>38</v>
      </c>
      <c r="H1816" s="10">
        <v>1035.46</v>
      </c>
    </row>
    <row r="1817" spans="1:8">
      <c r="A1817" s="10" t="s">
        <v>1830</v>
      </c>
      <c r="B1817" s="11">
        <v>44886</v>
      </c>
      <c r="C1817" s="12" t="s">
        <v>8</v>
      </c>
      <c r="D1817" s="3" t="s">
        <v>15</v>
      </c>
      <c r="E1817" s="10">
        <v>3530.62</v>
      </c>
      <c r="F1817" s="10">
        <v>31</v>
      </c>
      <c r="G1817" s="10">
        <v>14</v>
      </c>
      <c r="H1817" s="10">
        <v>1434.55</v>
      </c>
    </row>
    <row r="1818" spans="1:8">
      <c r="A1818" s="10" t="s">
        <v>1831</v>
      </c>
      <c r="B1818" s="11">
        <v>44965</v>
      </c>
      <c r="C1818" s="12" t="s">
        <v>10</v>
      </c>
      <c r="D1818" s="3" t="s">
        <v>13</v>
      </c>
      <c r="E1818" s="10">
        <v>3769.7</v>
      </c>
      <c r="F1818" s="10">
        <v>34</v>
      </c>
      <c r="G1818" s="10">
        <v>1</v>
      </c>
      <c r="H1818" s="10">
        <v>85.73</v>
      </c>
    </row>
    <row r="1819" spans="1:8">
      <c r="A1819" s="10" t="s">
        <v>1832</v>
      </c>
      <c r="B1819" s="11">
        <v>45258</v>
      </c>
      <c r="C1819" s="12" t="s">
        <v>8</v>
      </c>
      <c r="D1819" s="3" t="s">
        <v>12</v>
      </c>
      <c r="E1819" s="10">
        <v>241.85</v>
      </c>
      <c r="F1819" s="10">
        <v>23</v>
      </c>
      <c r="G1819" s="10">
        <v>18</v>
      </c>
      <c r="H1819" s="10">
        <v>68.42</v>
      </c>
    </row>
    <row r="1820" spans="1:8">
      <c r="A1820" s="10" t="s">
        <v>1833</v>
      </c>
      <c r="B1820" s="11">
        <v>45132</v>
      </c>
      <c r="C1820" s="12" t="s">
        <v>8</v>
      </c>
      <c r="D1820" s="3" t="s">
        <v>14</v>
      </c>
      <c r="E1820" s="10">
        <v>596.26</v>
      </c>
      <c r="F1820" s="10">
        <v>40</v>
      </c>
      <c r="G1820" s="10">
        <v>10</v>
      </c>
      <c r="H1820" s="10">
        <v>1380.58</v>
      </c>
    </row>
    <row r="1821" spans="1:8">
      <c r="A1821" s="10" t="s">
        <v>1834</v>
      </c>
      <c r="B1821" s="11">
        <v>45610</v>
      </c>
      <c r="C1821" s="12" t="s">
        <v>10</v>
      </c>
      <c r="D1821" s="3" t="s">
        <v>11</v>
      </c>
      <c r="E1821" s="10">
        <v>4795.26</v>
      </c>
      <c r="F1821" s="10">
        <v>12</v>
      </c>
      <c r="G1821" s="10">
        <v>14</v>
      </c>
      <c r="H1821" s="10">
        <v>1178.71</v>
      </c>
    </row>
    <row r="1822" spans="1:8">
      <c r="A1822" s="10" t="s">
        <v>1835</v>
      </c>
      <c r="B1822" s="11">
        <v>45261</v>
      </c>
      <c r="C1822" s="12" t="s">
        <v>8</v>
      </c>
      <c r="D1822" s="3" t="s">
        <v>13</v>
      </c>
      <c r="E1822" s="10">
        <v>4451.22</v>
      </c>
      <c r="F1822" s="10">
        <v>43</v>
      </c>
      <c r="G1822" s="10">
        <v>0</v>
      </c>
      <c r="H1822" s="10">
        <v>1976.79</v>
      </c>
    </row>
    <row r="1823" spans="1:8">
      <c r="A1823" s="10" t="s">
        <v>1836</v>
      </c>
      <c r="B1823" s="11">
        <v>45454</v>
      </c>
      <c r="C1823" s="12" t="s">
        <v>9</v>
      </c>
      <c r="D1823" s="3" t="s">
        <v>12</v>
      </c>
      <c r="E1823" s="10">
        <v>1149.08</v>
      </c>
      <c r="F1823" s="10">
        <v>43</v>
      </c>
      <c r="G1823" s="10">
        <v>11</v>
      </c>
      <c r="H1823" s="10">
        <v>156.65</v>
      </c>
    </row>
    <row r="1824" spans="1:8">
      <c r="A1824" s="10" t="s">
        <v>1837</v>
      </c>
      <c r="B1824" s="11">
        <v>45255</v>
      </c>
      <c r="C1824" s="12" t="s">
        <v>10</v>
      </c>
      <c r="D1824" s="3" t="s">
        <v>11</v>
      </c>
      <c r="E1824" s="10">
        <v>4410.3</v>
      </c>
      <c r="F1824" s="10">
        <v>32</v>
      </c>
      <c r="G1824" s="10">
        <v>29</v>
      </c>
      <c r="H1824" s="10">
        <v>1306.48</v>
      </c>
    </row>
    <row r="1825" spans="1:8">
      <c r="A1825" s="10" t="s">
        <v>1838</v>
      </c>
      <c r="B1825" s="11">
        <v>44889</v>
      </c>
      <c r="C1825" s="12" t="s">
        <v>8</v>
      </c>
      <c r="D1825" s="3" t="s">
        <v>13</v>
      </c>
      <c r="E1825" s="10">
        <v>282.73</v>
      </c>
      <c r="F1825" s="10">
        <v>34</v>
      </c>
      <c r="G1825" s="10">
        <v>3</v>
      </c>
      <c r="H1825" s="10">
        <v>834.19</v>
      </c>
    </row>
    <row r="1826" spans="1:8">
      <c r="A1826" s="10" t="s">
        <v>1839</v>
      </c>
      <c r="B1826" s="11">
        <v>45111</v>
      </c>
      <c r="C1826" s="12" t="str">
        <f>PROPER("norTh")</f>
        <v>North</v>
      </c>
      <c r="D1826" s="3" t="s">
        <v>14</v>
      </c>
      <c r="E1826" s="10">
        <v>2267.41</v>
      </c>
      <c r="F1826" s="10">
        <v>24</v>
      </c>
      <c r="G1826" s="10">
        <v>46</v>
      </c>
      <c r="H1826" s="10">
        <v>341.65</v>
      </c>
    </row>
    <row r="1827" spans="1:8">
      <c r="A1827" s="10" t="s">
        <v>1840</v>
      </c>
      <c r="B1827" s="11">
        <v>45095</v>
      </c>
      <c r="C1827" s="12" t="s">
        <v>9</v>
      </c>
      <c r="D1827" s="3" t="s">
        <v>12</v>
      </c>
      <c r="E1827" s="10">
        <v>4562.0200000000004</v>
      </c>
      <c r="F1827" s="10">
        <v>39</v>
      </c>
      <c r="G1827" s="10">
        <v>37</v>
      </c>
      <c r="H1827" s="10">
        <v>940.64</v>
      </c>
    </row>
    <row r="1828" spans="1:8">
      <c r="A1828" s="10" t="s">
        <v>1841</v>
      </c>
      <c r="B1828" s="11">
        <v>45500</v>
      </c>
      <c r="C1828" s="12" t="str">
        <f t="shared" ref="C1828:C1829" si="89">PROPER("norTh")</f>
        <v>North</v>
      </c>
      <c r="D1828" s="3" t="s">
        <v>11</v>
      </c>
      <c r="E1828" s="10">
        <v>398.37</v>
      </c>
      <c r="F1828" s="10">
        <v>34</v>
      </c>
      <c r="G1828" s="10">
        <v>39</v>
      </c>
      <c r="H1828" s="10">
        <v>297</v>
      </c>
    </row>
    <row r="1829" spans="1:8">
      <c r="A1829" s="10" t="s">
        <v>1842</v>
      </c>
      <c r="B1829" s="11">
        <v>45204</v>
      </c>
      <c r="C1829" s="12" t="str">
        <f t="shared" si="89"/>
        <v>North</v>
      </c>
      <c r="D1829" s="3" t="s">
        <v>15</v>
      </c>
      <c r="E1829" s="10">
        <v>624.83000000000004</v>
      </c>
      <c r="F1829" s="10">
        <v>5</v>
      </c>
      <c r="G1829" s="10">
        <v>8</v>
      </c>
      <c r="H1829" s="10">
        <v>1248.74</v>
      </c>
    </row>
    <row r="1830" spans="1:8">
      <c r="A1830" s="10" t="s">
        <v>1843</v>
      </c>
      <c r="B1830" s="11">
        <v>45164</v>
      </c>
      <c r="C1830" s="12" t="s">
        <v>9</v>
      </c>
      <c r="D1830" s="3" t="s">
        <v>11</v>
      </c>
      <c r="E1830" s="10">
        <v>2510.92</v>
      </c>
      <c r="F1830" s="10">
        <v>32</v>
      </c>
      <c r="G1830" s="10">
        <v>37</v>
      </c>
      <c r="H1830" s="10">
        <v>1755.8</v>
      </c>
    </row>
    <row r="1831" spans="1:8">
      <c r="A1831" s="10" t="s">
        <v>1844</v>
      </c>
      <c r="B1831" s="11">
        <v>45190</v>
      </c>
      <c r="C1831" s="12" t="str">
        <f>PROPER("norTh")</f>
        <v>North</v>
      </c>
      <c r="D1831" s="3" t="s">
        <v>14</v>
      </c>
      <c r="E1831" s="10">
        <v>2607.94</v>
      </c>
      <c r="F1831" s="10">
        <v>5</v>
      </c>
      <c r="G1831" s="10">
        <v>6</v>
      </c>
      <c r="H1831" s="10">
        <v>596</v>
      </c>
    </row>
    <row r="1832" spans="1:8">
      <c r="A1832" s="10" t="s">
        <v>1845</v>
      </c>
      <c r="B1832" s="11">
        <v>45397</v>
      </c>
      <c r="C1832" s="12" t="s">
        <v>10</v>
      </c>
      <c r="D1832" s="3" t="s">
        <v>13</v>
      </c>
      <c r="E1832" s="10">
        <v>2925.91</v>
      </c>
      <c r="F1832" s="10">
        <v>41</v>
      </c>
      <c r="G1832" s="10">
        <v>48</v>
      </c>
      <c r="H1832" s="10">
        <v>346.62</v>
      </c>
    </row>
    <row r="1833" spans="1:8">
      <c r="A1833" s="10" t="s">
        <v>1846</v>
      </c>
      <c r="B1833" s="11">
        <v>45033</v>
      </c>
      <c r="C1833" s="12" t="s">
        <v>10</v>
      </c>
      <c r="D1833" s="3" t="s">
        <v>15</v>
      </c>
      <c r="E1833" s="10">
        <v>3649.8</v>
      </c>
      <c r="F1833" s="10">
        <v>14</v>
      </c>
      <c r="G1833" s="10">
        <v>22</v>
      </c>
      <c r="H1833" s="10">
        <v>866.39</v>
      </c>
    </row>
    <row r="1834" spans="1:8">
      <c r="A1834" s="10" t="s">
        <v>1847</v>
      </c>
      <c r="B1834" s="11">
        <v>44974</v>
      </c>
      <c r="C1834" s="12" t="s">
        <v>8</v>
      </c>
      <c r="D1834" s="3" t="s">
        <v>12</v>
      </c>
      <c r="E1834" s="10">
        <v>1358.44</v>
      </c>
      <c r="F1834" s="10">
        <v>2</v>
      </c>
      <c r="G1834" s="10">
        <v>19</v>
      </c>
      <c r="H1834" s="10">
        <v>243.4</v>
      </c>
    </row>
    <row r="1835" spans="1:8">
      <c r="A1835" s="10" t="s">
        <v>1848</v>
      </c>
      <c r="B1835" s="11">
        <v>44907</v>
      </c>
      <c r="C1835" s="12" t="s">
        <v>8</v>
      </c>
      <c r="D1835" s="3" t="s">
        <v>12</v>
      </c>
      <c r="E1835" s="10">
        <v>1348.08</v>
      </c>
      <c r="F1835" s="10">
        <v>34</v>
      </c>
      <c r="G1835" s="10">
        <v>44</v>
      </c>
      <c r="H1835" s="10">
        <v>292</v>
      </c>
    </row>
    <row r="1836" spans="1:8">
      <c r="A1836" s="10" t="s">
        <v>1849</v>
      </c>
      <c r="B1836" s="11">
        <v>45452</v>
      </c>
      <c r="C1836" s="12" t="s">
        <v>10</v>
      </c>
      <c r="D1836" s="3" t="s">
        <v>12</v>
      </c>
      <c r="E1836" s="10">
        <v>2850.1</v>
      </c>
      <c r="F1836" s="10">
        <v>13</v>
      </c>
      <c r="G1836" s="10">
        <v>40</v>
      </c>
      <c r="H1836" s="10">
        <v>1396.42</v>
      </c>
    </row>
    <row r="1837" spans="1:8">
      <c r="A1837" s="10" t="s">
        <v>1850</v>
      </c>
      <c r="B1837" s="11">
        <v>44993</v>
      </c>
      <c r="C1837" s="12" t="s">
        <v>9</v>
      </c>
      <c r="D1837" s="3" t="s">
        <v>14</v>
      </c>
      <c r="E1837" s="10">
        <v>3094.92</v>
      </c>
      <c r="F1837" s="10">
        <v>18</v>
      </c>
      <c r="G1837" s="10">
        <v>40</v>
      </c>
      <c r="H1837" s="10">
        <v>206.22</v>
      </c>
    </row>
    <row r="1838" spans="1:8">
      <c r="A1838" s="10" t="s">
        <v>1851</v>
      </c>
      <c r="B1838" s="11">
        <v>45229</v>
      </c>
      <c r="C1838" s="12" t="str">
        <f>PROPER("norTh")</f>
        <v>North</v>
      </c>
      <c r="D1838" s="3" t="s">
        <v>13</v>
      </c>
      <c r="E1838" s="10">
        <v>2738.29</v>
      </c>
      <c r="F1838" s="10">
        <v>1</v>
      </c>
      <c r="G1838" s="10">
        <v>43</v>
      </c>
      <c r="H1838" s="10">
        <v>933.89</v>
      </c>
    </row>
    <row r="1839" spans="1:8">
      <c r="A1839" s="10" t="s">
        <v>1852</v>
      </c>
      <c r="B1839" s="11">
        <v>45401</v>
      </c>
      <c r="C1839" s="12" t="s">
        <v>9</v>
      </c>
      <c r="D1839" s="3" t="s">
        <v>12</v>
      </c>
      <c r="E1839" s="10">
        <v>4889.13</v>
      </c>
      <c r="F1839" s="10">
        <v>16</v>
      </c>
      <c r="G1839" s="10">
        <v>9</v>
      </c>
      <c r="H1839" s="10">
        <v>506.81</v>
      </c>
    </row>
    <row r="1840" spans="1:8">
      <c r="A1840" s="10" t="s">
        <v>1853</v>
      </c>
      <c r="B1840" s="11">
        <v>45437</v>
      </c>
      <c r="C1840" s="12" t="s">
        <v>9</v>
      </c>
      <c r="D1840" s="3" t="s">
        <v>13</v>
      </c>
      <c r="E1840" s="10">
        <v>4916.49</v>
      </c>
      <c r="F1840" s="10">
        <v>40</v>
      </c>
      <c r="G1840" s="10">
        <v>23</v>
      </c>
      <c r="H1840" s="10">
        <v>1593.54</v>
      </c>
    </row>
    <row r="1841" spans="1:8">
      <c r="A1841" s="10" t="s">
        <v>1854</v>
      </c>
      <c r="B1841" s="11">
        <v>45442</v>
      </c>
      <c r="C1841" s="12" t="s">
        <v>9</v>
      </c>
      <c r="D1841" s="3" t="s">
        <v>15</v>
      </c>
      <c r="E1841" s="10">
        <v>4608.5</v>
      </c>
      <c r="F1841" s="10">
        <v>23</v>
      </c>
      <c r="G1841" s="10">
        <v>42</v>
      </c>
      <c r="H1841" s="10">
        <v>1777.93</v>
      </c>
    </row>
    <row r="1842" spans="1:8">
      <c r="A1842" s="10" t="s">
        <v>1855</v>
      </c>
      <c r="B1842" s="11">
        <v>45313</v>
      </c>
      <c r="C1842" s="12" t="str">
        <f t="shared" ref="C1842:C1843" si="90">PROPER("norTh")</f>
        <v>North</v>
      </c>
      <c r="D1842" s="3" t="s">
        <v>13</v>
      </c>
      <c r="E1842" s="10">
        <v>4337.0600000000004</v>
      </c>
      <c r="F1842" s="10">
        <v>28</v>
      </c>
      <c r="G1842" s="10">
        <v>30</v>
      </c>
      <c r="H1842" s="10">
        <v>852.11</v>
      </c>
    </row>
    <row r="1843" spans="1:8">
      <c r="A1843" s="10" t="s">
        <v>1856</v>
      </c>
      <c r="B1843" s="11">
        <v>45579</v>
      </c>
      <c r="C1843" s="12" t="str">
        <f t="shared" si="90"/>
        <v>North</v>
      </c>
      <c r="D1843" s="3" t="s">
        <v>13</v>
      </c>
      <c r="E1843" s="10">
        <v>1241.45</v>
      </c>
      <c r="F1843" s="10">
        <v>40</v>
      </c>
      <c r="G1843" s="10">
        <v>27</v>
      </c>
      <c r="H1843" s="10">
        <v>1888.82</v>
      </c>
    </row>
    <row r="1844" spans="1:8">
      <c r="A1844" s="10" t="s">
        <v>1857</v>
      </c>
      <c r="B1844" s="11">
        <v>45559</v>
      </c>
      <c r="C1844" s="12" t="s">
        <v>10</v>
      </c>
      <c r="D1844" s="3" t="s">
        <v>15</v>
      </c>
      <c r="E1844" s="10">
        <v>67.31</v>
      </c>
      <c r="F1844" s="10">
        <v>37</v>
      </c>
      <c r="G1844" s="10">
        <v>6</v>
      </c>
      <c r="H1844" s="10">
        <v>696.83</v>
      </c>
    </row>
    <row r="1845" spans="1:8">
      <c r="A1845" s="10" t="s">
        <v>1858</v>
      </c>
      <c r="B1845" s="11">
        <v>45500</v>
      </c>
      <c r="C1845" s="12" t="s">
        <v>10</v>
      </c>
      <c r="D1845" s="3" t="s">
        <v>14</v>
      </c>
      <c r="E1845" s="10">
        <v>2560.79</v>
      </c>
      <c r="F1845" s="10">
        <v>33</v>
      </c>
      <c r="G1845" s="10">
        <v>28</v>
      </c>
      <c r="H1845" s="10">
        <v>585.5</v>
      </c>
    </row>
    <row r="1846" spans="1:8">
      <c r="A1846" s="10" t="s">
        <v>1859</v>
      </c>
      <c r="B1846" s="11">
        <v>45469</v>
      </c>
      <c r="C1846" s="12" t="s">
        <v>8</v>
      </c>
      <c r="D1846" s="3" t="s">
        <v>12</v>
      </c>
      <c r="E1846" s="10">
        <v>3871.09</v>
      </c>
      <c r="F1846" s="10">
        <v>19</v>
      </c>
      <c r="G1846" s="10">
        <v>12</v>
      </c>
      <c r="H1846" s="10">
        <v>1935.19</v>
      </c>
    </row>
    <row r="1847" spans="1:8">
      <c r="A1847" s="10" t="s">
        <v>1860</v>
      </c>
      <c r="B1847" s="11">
        <v>45274</v>
      </c>
      <c r="C1847" s="12" t="str">
        <f t="shared" ref="C1847:C1848" si="91">PROPER("norTh")</f>
        <v>North</v>
      </c>
      <c r="D1847" s="3" t="s">
        <v>14</v>
      </c>
      <c r="E1847" s="10">
        <v>2244.89</v>
      </c>
      <c r="F1847" s="10">
        <v>7</v>
      </c>
      <c r="G1847" s="10">
        <v>33</v>
      </c>
      <c r="H1847" s="10">
        <v>40.869999999999997</v>
      </c>
    </row>
    <row r="1848" spans="1:8">
      <c r="A1848" s="10" t="s">
        <v>1861</v>
      </c>
      <c r="B1848" s="11">
        <v>45461</v>
      </c>
      <c r="C1848" s="12" t="str">
        <f t="shared" si="91"/>
        <v>North</v>
      </c>
      <c r="D1848" s="3" t="s">
        <v>12</v>
      </c>
      <c r="E1848" s="10">
        <v>240.47</v>
      </c>
      <c r="F1848" s="10">
        <v>24</v>
      </c>
      <c r="G1848" s="10">
        <v>1</v>
      </c>
      <c r="H1848" s="10">
        <v>332.93</v>
      </c>
    </row>
    <row r="1849" spans="1:8">
      <c r="A1849" s="10" t="s">
        <v>1862</v>
      </c>
      <c r="B1849" s="11">
        <v>45482</v>
      </c>
      <c r="C1849" s="12" t="s">
        <v>10</v>
      </c>
      <c r="D1849" s="3" t="s">
        <v>12</v>
      </c>
      <c r="E1849" s="10">
        <v>1180.04</v>
      </c>
      <c r="F1849" s="10">
        <v>24</v>
      </c>
      <c r="G1849" s="10">
        <v>27</v>
      </c>
      <c r="H1849" s="10">
        <v>674.27</v>
      </c>
    </row>
    <row r="1850" spans="1:8">
      <c r="A1850" s="10" t="s">
        <v>1863</v>
      </c>
      <c r="B1850" s="11">
        <v>45021</v>
      </c>
      <c r="C1850" s="12" t="str">
        <f>PROPER("norTh")</f>
        <v>North</v>
      </c>
      <c r="D1850" s="3" t="s">
        <v>15</v>
      </c>
      <c r="E1850" s="10">
        <v>3332.23</v>
      </c>
      <c r="F1850" s="10">
        <v>7</v>
      </c>
      <c r="G1850" s="10">
        <v>36</v>
      </c>
      <c r="H1850" s="10">
        <v>256.36</v>
      </c>
    </row>
    <row r="1851" spans="1:8">
      <c r="A1851" s="10" t="s">
        <v>1864</v>
      </c>
      <c r="B1851" s="11">
        <v>45042</v>
      </c>
      <c r="C1851" s="12" t="s">
        <v>9</v>
      </c>
      <c r="D1851" s="3" t="s">
        <v>12</v>
      </c>
      <c r="E1851" s="10">
        <v>2097.63</v>
      </c>
      <c r="F1851" s="10">
        <v>43</v>
      </c>
      <c r="G1851" s="10">
        <v>39</v>
      </c>
      <c r="H1851" s="10">
        <v>1578.12</v>
      </c>
    </row>
    <row r="1852" spans="1:8">
      <c r="A1852" s="10" t="s">
        <v>1865</v>
      </c>
      <c r="B1852" s="11">
        <v>45205</v>
      </c>
      <c r="C1852" s="12" t="s">
        <v>10</v>
      </c>
      <c r="D1852" s="3" t="s">
        <v>11</v>
      </c>
      <c r="E1852" s="10">
        <v>3614.62</v>
      </c>
      <c r="F1852" s="10">
        <v>47</v>
      </c>
      <c r="G1852" s="10">
        <v>40</v>
      </c>
      <c r="H1852" s="10">
        <v>931.45</v>
      </c>
    </row>
    <row r="1853" spans="1:8">
      <c r="A1853" s="10" t="s">
        <v>1866</v>
      </c>
      <c r="B1853" s="11">
        <v>45267</v>
      </c>
      <c r="C1853" s="12" t="s">
        <v>9</v>
      </c>
      <c r="D1853" s="3" t="s">
        <v>11</v>
      </c>
      <c r="E1853" s="10">
        <v>1744.26</v>
      </c>
      <c r="F1853" s="10">
        <v>29</v>
      </c>
      <c r="G1853" s="10">
        <v>46</v>
      </c>
      <c r="H1853" s="10">
        <v>646.6</v>
      </c>
    </row>
    <row r="1854" spans="1:8">
      <c r="A1854" s="10" t="s">
        <v>1867</v>
      </c>
      <c r="B1854" s="11">
        <v>44929</v>
      </c>
      <c r="C1854" s="12" t="s">
        <v>8</v>
      </c>
      <c r="D1854" s="3" t="s">
        <v>13</v>
      </c>
      <c r="E1854" s="10">
        <v>1048.2</v>
      </c>
      <c r="F1854" s="10">
        <v>23</v>
      </c>
      <c r="G1854" s="10">
        <v>27</v>
      </c>
      <c r="H1854" s="10">
        <v>1833.13</v>
      </c>
    </row>
    <row r="1855" spans="1:8">
      <c r="A1855" s="10" t="s">
        <v>1868</v>
      </c>
      <c r="B1855" s="11">
        <v>45026</v>
      </c>
      <c r="C1855" s="12" t="s">
        <v>9</v>
      </c>
      <c r="D1855" s="3" t="s">
        <v>11</v>
      </c>
      <c r="E1855" s="10">
        <v>1270.18</v>
      </c>
      <c r="F1855" s="10">
        <v>9</v>
      </c>
      <c r="G1855" s="10">
        <v>27</v>
      </c>
      <c r="H1855" s="10">
        <v>1701.85</v>
      </c>
    </row>
    <row r="1856" spans="1:8">
      <c r="A1856" s="10" t="s">
        <v>1869</v>
      </c>
      <c r="B1856" s="11">
        <v>45525</v>
      </c>
      <c r="C1856" s="12" t="s">
        <v>9</v>
      </c>
      <c r="D1856" s="3" t="s">
        <v>11</v>
      </c>
      <c r="E1856" s="10">
        <v>981.93</v>
      </c>
      <c r="F1856" s="10">
        <v>50</v>
      </c>
      <c r="G1856" s="10">
        <v>8</v>
      </c>
      <c r="H1856" s="10">
        <v>1953.56</v>
      </c>
    </row>
    <row r="1857" spans="1:8">
      <c r="A1857" s="10" t="s">
        <v>1870</v>
      </c>
      <c r="B1857" s="11">
        <v>44938</v>
      </c>
      <c r="C1857" s="12" t="s">
        <v>8</v>
      </c>
      <c r="D1857" s="3" t="s">
        <v>13</v>
      </c>
      <c r="E1857" s="10">
        <v>836.99</v>
      </c>
      <c r="F1857" s="10">
        <v>30</v>
      </c>
      <c r="G1857" s="10">
        <v>20</v>
      </c>
      <c r="H1857" s="10">
        <v>380.87</v>
      </c>
    </row>
    <row r="1858" spans="1:8">
      <c r="A1858" s="10" t="s">
        <v>1871</v>
      </c>
      <c r="B1858" s="11">
        <v>45422</v>
      </c>
      <c r="C1858" s="12" t="str">
        <f>PROPER("norTh")</f>
        <v>North</v>
      </c>
      <c r="D1858" s="3" t="s">
        <v>13</v>
      </c>
      <c r="E1858" s="10">
        <v>1314.57</v>
      </c>
      <c r="F1858" s="10">
        <v>22</v>
      </c>
      <c r="G1858" s="10">
        <v>27</v>
      </c>
      <c r="H1858" s="10">
        <v>1710.81</v>
      </c>
    </row>
    <row r="1859" spans="1:8">
      <c r="A1859" s="10" t="s">
        <v>1872</v>
      </c>
      <c r="B1859" s="11">
        <v>44937</v>
      </c>
      <c r="C1859" s="12" t="s">
        <v>8</v>
      </c>
      <c r="D1859" s="3" t="s">
        <v>11</v>
      </c>
      <c r="E1859" s="10">
        <v>2308.25</v>
      </c>
      <c r="F1859" s="10">
        <v>1</v>
      </c>
      <c r="G1859" s="10">
        <v>48</v>
      </c>
      <c r="H1859" s="10">
        <v>1706.04</v>
      </c>
    </row>
    <row r="1860" spans="1:8">
      <c r="A1860" s="10" t="s">
        <v>1873</v>
      </c>
      <c r="B1860" s="11">
        <v>45350</v>
      </c>
      <c r="C1860" s="12" t="s">
        <v>10</v>
      </c>
      <c r="D1860" s="3" t="s">
        <v>12</v>
      </c>
      <c r="E1860" s="10">
        <v>4151.24</v>
      </c>
      <c r="F1860" s="10">
        <v>28</v>
      </c>
      <c r="G1860" s="10">
        <v>18</v>
      </c>
      <c r="H1860" s="10">
        <v>556.76</v>
      </c>
    </row>
    <row r="1861" spans="1:8">
      <c r="A1861" s="10" t="s">
        <v>1874</v>
      </c>
      <c r="B1861" s="11">
        <v>44928</v>
      </c>
      <c r="C1861" s="12" t="s">
        <v>8</v>
      </c>
      <c r="D1861" s="3" t="s">
        <v>12</v>
      </c>
      <c r="E1861" s="10">
        <v>4202.78</v>
      </c>
      <c r="F1861" s="10">
        <v>27</v>
      </c>
      <c r="G1861" s="10">
        <v>33</v>
      </c>
      <c r="H1861" s="10">
        <v>1604.93</v>
      </c>
    </row>
    <row r="1862" spans="1:8">
      <c r="A1862" s="10" t="s">
        <v>1875</v>
      </c>
      <c r="B1862" s="11">
        <v>45296</v>
      </c>
      <c r="C1862" s="12" t="s">
        <v>9</v>
      </c>
      <c r="D1862" s="3" t="s">
        <v>14</v>
      </c>
      <c r="E1862" s="10">
        <v>4802.8500000000004</v>
      </c>
      <c r="F1862" s="10">
        <v>47</v>
      </c>
      <c r="G1862" s="10">
        <v>4</v>
      </c>
      <c r="H1862" s="10">
        <v>1196.45</v>
      </c>
    </row>
    <row r="1863" spans="1:8">
      <c r="A1863" s="10" t="s">
        <v>1876</v>
      </c>
      <c r="B1863" s="11">
        <v>44920</v>
      </c>
      <c r="C1863" s="12" t="s">
        <v>10</v>
      </c>
      <c r="D1863" s="3" t="s">
        <v>12</v>
      </c>
      <c r="E1863" s="10">
        <v>4239.92</v>
      </c>
      <c r="F1863" s="10">
        <v>26</v>
      </c>
      <c r="G1863" s="10">
        <v>15</v>
      </c>
      <c r="H1863" s="10">
        <v>1540.12</v>
      </c>
    </row>
    <row r="1864" spans="1:8">
      <c r="A1864" s="10" t="s">
        <v>1877</v>
      </c>
      <c r="B1864" s="11">
        <v>45541</v>
      </c>
      <c r="C1864" s="12" t="s">
        <v>8</v>
      </c>
      <c r="D1864" s="3" t="s">
        <v>12</v>
      </c>
      <c r="E1864" s="10">
        <v>4065.32</v>
      </c>
      <c r="F1864" s="10">
        <v>10</v>
      </c>
      <c r="G1864" s="10">
        <v>16</v>
      </c>
      <c r="H1864" s="10">
        <v>1420.06</v>
      </c>
    </row>
    <row r="1865" spans="1:8">
      <c r="A1865" s="10" t="s">
        <v>1878</v>
      </c>
      <c r="B1865" s="11">
        <v>45258</v>
      </c>
      <c r="C1865" s="12" t="s">
        <v>9</v>
      </c>
      <c r="D1865" s="3" t="s">
        <v>13</v>
      </c>
      <c r="E1865" s="10">
        <v>2990.7</v>
      </c>
      <c r="F1865" s="10">
        <v>18</v>
      </c>
      <c r="G1865" s="10">
        <v>22</v>
      </c>
      <c r="H1865" s="10">
        <v>465.43</v>
      </c>
    </row>
    <row r="1866" spans="1:8">
      <c r="A1866" s="10" t="s">
        <v>1879</v>
      </c>
      <c r="B1866" s="11">
        <v>45364</v>
      </c>
      <c r="C1866" s="12" t="s">
        <v>9</v>
      </c>
      <c r="D1866" s="3" t="s">
        <v>12</v>
      </c>
      <c r="E1866" s="10">
        <v>3836.43</v>
      </c>
      <c r="F1866" s="10">
        <v>15</v>
      </c>
      <c r="G1866" s="10">
        <v>26</v>
      </c>
      <c r="H1866" s="10">
        <v>1068.28</v>
      </c>
    </row>
    <row r="1867" spans="1:8">
      <c r="A1867" s="10" t="s">
        <v>1880</v>
      </c>
      <c r="B1867" s="11">
        <v>44910</v>
      </c>
      <c r="C1867" s="12" t="str">
        <f>PROPER("norTh")</f>
        <v>North</v>
      </c>
      <c r="D1867" s="3" t="s">
        <v>15</v>
      </c>
      <c r="E1867" s="10">
        <v>3400.26</v>
      </c>
      <c r="F1867" s="10">
        <v>46</v>
      </c>
      <c r="G1867" s="10">
        <v>18</v>
      </c>
      <c r="H1867" s="10">
        <v>1898.77</v>
      </c>
    </row>
    <row r="1868" spans="1:8">
      <c r="A1868" s="10" t="s">
        <v>1881</v>
      </c>
      <c r="B1868" s="11">
        <v>45362</v>
      </c>
      <c r="C1868" s="12" t="s">
        <v>10</v>
      </c>
      <c r="D1868" s="3" t="s">
        <v>14</v>
      </c>
      <c r="E1868" s="10">
        <v>583.87</v>
      </c>
      <c r="F1868" s="10">
        <v>21</v>
      </c>
      <c r="G1868" s="10">
        <v>12</v>
      </c>
      <c r="H1868" s="10">
        <v>1619</v>
      </c>
    </row>
    <row r="1869" spans="1:8">
      <c r="A1869" s="10" t="s">
        <v>1882</v>
      </c>
      <c r="B1869" s="11">
        <v>45108</v>
      </c>
      <c r="C1869" s="12" t="str">
        <f>PROPER("norTh")</f>
        <v>North</v>
      </c>
      <c r="D1869" s="3" t="s">
        <v>12</v>
      </c>
      <c r="E1869" s="10">
        <v>676.34</v>
      </c>
      <c r="F1869" s="10">
        <v>9</v>
      </c>
      <c r="G1869" s="10">
        <v>25</v>
      </c>
      <c r="H1869" s="10">
        <v>748.39</v>
      </c>
    </row>
    <row r="1870" spans="1:8">
      <c r="A1870" s="10" t="s">
        <v>1883</v>
      </c>
      <c r="B1870" s="11">
        <v>44896</v>
      </c>
      <c r="C1870" s="12" t="s">
        <v>9</v>
      </c>
      <c r="D1870" s="3" t="s">
        <v>12</v>
      </c>
      <c r="E1870" s="10">
        <v>2614.71</v>
      </c>
      <c r="F1870" s="10">
        <v>37</v>
      </c>
      <c r="G1870" s="10">
        <v>35</v>
      </c>
      <c r="H1870" s="10">
        <v>1970.59</v>
      </c>
    </row>
    <row r="1871" spans="1:8">
      <c r="A1871" s="10" t="s">
        <v>1884</v>
      </c>
      <c r="B1871" s="11">
        <v>45042</v>
      </c>
      <c r="C1871" s="12" t="s">
        <v>8</v>
      </c>
      <c r="D1871" s="3" t="s">
        <v>14</v>
      </c>
      <c r="E1871" s="10">
        <v>4299.97</v>
      </c>
      <c r="F1871" s="10">
        <v>38</v>
      </c>
      <c r="G1871" s="10">
        <v>41</v>
      </c>
      <c r="H1871" s="10">
        <v>1565.48</v>
      </c>
    </row>
    <row r="1872" spans="1:8">
      <c r="A1872" s="10" t="s">
        <v>1885</v>
      </c>
      <c r="B1872" s="11">
        <v>45460</v>
      </c>
      <c r="C1872" s="12" t="s">
        <v>9</v>
      </c>
      <c r="D1872" s="3" t="s">
        <v>12</v>
      </c>
      <c r="E1872" s="10">
        <v>1675.08</v>
      </c>
      <c r="F1872" s="10">
        <v>12</v>
      </c>
      <c r="G1872" s="10">
        <v>4</v>
      </c>
      <c r="H1872" s="10">
        <v>1487.59</v>
      </c>
    </row>
    <row r="1873" spans="1:8">
      <c r="A1873" s="10" t="s">
        <v>1886</v>
      </c>
      <c r="B1873" s="11">
        <v>45408</v>
      </c>
      <c r="C1873" s="12" t="s">
        <v>9</v>
      </c>
      <c r="D1873" s="3" t="s">
        <v>14</v>
      </c>
      <c r="E1873" s="10">
        <v>1784.61</v>
      </c>
      <c r="F1873" s="10">
        <v>49</v>
      </c>
      <c r="G1873" s="10">
        <v>31</v>
      </c>
      <c r="H1873" s="10">
        <v>1742.97</v>
      </c>
    </row>
    <row r="1874" spans="1:8">
      <c r="A1874" s="10" t="s">
        <v>1887</v>
      </c>
      <c r="B1874" s="11">
        <v>44930</v>
      </c>
      <c r="C1874" s="12" t="s">
        <v>9</v>
      </c>
      <c r="D1874" s="3" t="s">
        <v>15</v>
      </c>
      <c r="E1874" s="10">
        <v>4962.9799999999996</v>
      </c>
      <c r="F1874" s="10">
        <v>37</v>
      </c>
      <c r="G1874" s="10">
        <v>39</v>
      </c>
      <c r="H1874" s="10">
        <v>28.24</v>
      </c>
    </row>
    <row r="1875" spans="1:8">
      <c r="A1875" s="10" t="s">
        <v>1888</v>
      </c>
      <c r="B1875" s="11">
        <v>45028</v>
      </c>
      <c r="C1875" s="12" t="s">
        <v>9</v>
      </c>
      <c r="D1875" s="3" t="s">
        <v>12</v>
      </c>
      <c r="E1875" s="10">
        <v>3621.7</v>
      </c>
      <c r="F1875" s="10">
        <v>48</v>
      </c>
      <c r="G1875" s="10">
        <v>9</v>
      </c>
      <c r="H1875" s="10">
        <v>1625.03</v>
      </c>
    </row>
    <row r="1876" spans="1:8">
      <c r="A1876" s="10" t="s">
        <v>1889</v>
      </c>
      <c r="B1876" s="11">
        <v>45052</v>
      </c>
      <c r="C1876" s="12" t="s">
        <v>9</v>
      </c>
      <c r="D1876" s="3" t="s">
        <v>13</v>
      </c>
      <c r="E1876" s="10">
        <v>1446.63</v>
      </c>
      <c r="F1876" s="10">
        <v>7</v>
      </c>
      <c r="G1876" s="10">
        <v>27</v>
      </c>
      <c r="H1876" s="10">
        <v>388.57</v>
      </c>
    </row>
    <row r="1877" spans="1:8">
      <c r="A1877" s="10" t="s">
        <v>1890</v>
      </c>
      <c r="B1877" s="11">
        <v>44904</v>
      </c>
      <c r="C1877" s="12" t="s">
        <v>9</v>
      </c>
      <c r="D1877" s="3" t="s">
        <v>15</v>
      </c>
      <c r="E1877" s="10">
        <v>2668.02</v>
      </c>
      <c r="F1877" s="10">
        <v>50</v>
      </c>
      <c r="G1877" s="10">
        <v>1</v>
      </c>
      <c r="H1877" s="10">
        <v>1175.3599999999999</v>
      </c>
    </row>
    <row r="1878" spans="1:8">
      <c r="A1878" s="10" t="s">
        <v>1891</v>
      </c>
      <c r="B1878" s="11">
        <v>45458</v>
      </c>
      <c r="C1878" s="12" t="s">
        <v>9</v>
      </c>
      <c r="D1878" s="3" t="s">
        <v>13</v>
      </c>
      <c r="E1878" s="10">
        <v>2826.06</v>
      </c>
      <c r="F1878" s="10">
        <v>30</v>
      </c>
      <c r="G1878" s="10">
        <v>39</v>
      </c>
      <c r="H1878" s="10">
        <v>939.84</v>
      </c>
    </row>
    <row r="1879" spans="1:8">
      <c r="A1879" s="10" t="s">
        <v>1892</v>
      </c>
      <c r="B1879" s="11">
        <v>45189</v>
      </c>
      <c r="C1879" s="12" t="s">
        <v>9</v>
      </c>
      <c r="D1879" s="3" t="s">
        <v>11</v>
      </c>
      <c r="E1879" s="10">
        <v>4697.12</v>
      </c>
      <c r="F1879" s="10">
        <v>46</v>
      </c>
      <c r="G1879" s="10">
        <v>6</v>
      </c>
      <c r="H1879" s="10">
        <v>854.48</v>
      </c>
    </row>
    <row r="1880" spans="1:8">
      <c r="A1880" s="10" t="s">
        <v>1893</v>
      </c>
      <c r="B1880" s="11">
        <v>45040</v>
      </c>
      <c r="C1880" s="12" t="s">
        <v>9</v>
      </c>
      <c r="D1880" s="3" t="s">
        <v>14</v>
      </c>
      <c r="E1880" s="10">
        <v>3339.63</v>
      </c>
      <c r="F1880" s="10">
        <v>2</v>
      </c>
      <c r="G1880" s="10">
        <v>4</v>
      </c>
      <c r="H1880" s="10">
        <v>932.24</v>
      </c>
    </row>
    <row r="1881" spans="1:8">
      <c r="A1881" s="10" t="s">
        <v>1894</v>
      </c>
      <c r="B1881" s="11">
        <v>44927</v>
      </c>
      <c r="C1881" s="12" t="str">
        <f>PROPER("norTh")</f>
        <v>North</v>
      </c>
      <c r="D1881" s="3" t="s">
        <v>13</v>
      </c>
      <c r="E1881" s="10">
        <v>1739.32</v>
      </c>
      <c r="F1881" s="10">
        <v>40</v>
      </c>
      <c r="G1881" s="10">
        <v>49</v>
      </c>
      <c r="H1881" s="10">
        <v>334.98</v>
      </c>
    </row>
    <row r="1882" spans="1:8">
      <c r="A1882" s="10" t="s">
        <v>1895</v>
      </c>
      <c r="B1882" s="11">
        <v>45017</v>
      </c>
      <c r="C1882" s="12" t="s">
        <v>9</v>
      </c>
      <c r="D1882" s="3" t="s">
        <v>14</v>
      </c>
      <c r="E1882" s="10">
        <v>4108.95</v>
      </c>
      <c r="F1882" s="10">
        <v>41</v>
      </c>
      <c r="G1882" s="10">
        <v>15</v>
      </c>
      <c r="H1882" s="10">
        <v>1509.89</v>
      </c>
    </row>
    <row r="1883" spans="1:8">
      <c r="A1883" s="10" t="s">
        <v>1896</v>
      </c>
      <c r="B1883" s="11">
        <v>44994</v>
      </c>
      <c r="C1883" s="12" t="s">
        <v>8</v>
      </c>
      <c r="D1883" s="3" t="s">
        <v>13</v>
      </c>
      <c r="E1883" s="10">
        <v>4915.5</v>
      </c>
      <c r="F1883" s="10">
        <v>30</v>
      </c>
      <c r="G1883" s="10">
        <v>27</v>
      </c>
      <c r="H1883" s="10">
        <v>1802.19</v>
      </c>
    </row>
    <row r="1884" spans="1:8">
      <c r="A1884" s="10" t="s">
        <v>1897</v>
      </c>
      <c r="B1884" s="11">
        <v>45428</v>
      </c>
      <c r="C1884" s="12" t="s">
        <v>10</v>
      </c>
      <c r="D1884" s="3" t="s">
        <v>11</v>
      </c>
      <c r="E1884" s="10">
        <v>3608.25</v>
      </c>
      <c r="F1884" s="10">
        <v>37</v>
      </c>
      <c r="G1884" s="10">
        <v>31</v>
      </c>
      <c r="H1884" s="10">
        <v>1004.92</v>
      </c>
    </row>
    <row r="1885" spans="1:8">
      <c r="A1885" s="10" t="s">
        <v>1898</v>
      </c>
      <c r="B1885" s="11">
        <v>45093</v>
      </c>
      <c r="C1885" s="12" t="s">
        <v>9</v>
      </c>
      <c r="D1885" s="3" t="s">
        <v>12</v>
      </c>
      <c r="E1885" s="10">
        <v>2941.99</v>
      </c>
      <c r="F1885" s="10">
        <v>46</v>
      </c>
      <c r="G1885" s="10">
        <v>37</v>
      </c>
      <c r="H1885" s="10">
        <v>399.22</v>
      </c>
    </row>
    <row r="1886" spans="1:8">
      <c r="A1886" s="10" t="s">
        <v>1899</v>
      </c>
      <c r="B1886" s="11">
        <v>44916</v>
      </c>
      <c r="C1886" s="12" t="s">
        <v>9</v>
      </c>
      <c r="D1886" s="3" t="s">
        <v>12</v>
      </c>
      <c r="E1886" s="10">
        <v>527.53</v>
      </c>
      <c r="F1886" s="10">
        <v>6</v>
      </c>
      <c r="G1886" s="10">
        <v>12</v>
      </c>
      <c r="H1886" s="10">
        <v>46.73</v>
      </c>
    </row>
    <row r="1887" spans="1:8">
      <c r="A1887" s="10" t="s">
        <v>1900</v>
      </c>
      <c r="B1887" s="11">
        <v>45437</v>
      </c>
      <c r="C1887" s="12" t="s">
        <v>8</v>
      </c>
      <c r="D1887" s="3" t="s">
        <v>15</v>
      </c>
      <c r="E1887" s="10">
        <v>2417.15</v>
      </c>
      <c r="F1887" s="10">
        <v>42</v>
      </c>
      <c r="G1887" s="10">
        <v>2</v>
      </c>
      <c r="H1887" s="10">
        <v>720.65</v>
      </c>
    </row>
    <row r="1888" spans="1:8">
      <c r="A1888" s="10" t="s">
        <v>1901</v>
      </c>
      <c r="B1888" s="11">
        <v>45380</v>
      </c>
      <c r="C1888" s="12" t="s">
        <v>8</v>
      </c>
      <c r="D1888" s="3" t="s">
        <v>12</v>
      </c>
      <c r="E1888" s="10">
        <v>1542.32</v>
      </c>
      <c r="F1888" s="10">
        <v>20</v>
      </c>
      <c r="G1888" s="10">
        <v>3</v>
      </c>
      <c r="H1888" s="10">
        <v>1328.03</v>
      </c>
    </row>
    <row r="1889" spans="1:8">
      <c r="A1889" s="10" t="s">
        <v>1902</v>
      </c>
      <c r="B1889" s="11">
        <v>45427</v>
      </c>
      <c r="C1889" s="12" t="s">
        <v>10</v>
      </c>
      <c r="D1889" s="3" t="s">
        <v>15</v>
      </c>
      <c r="E1889" s="10">
        <v>3467.68</v>
      </c>
      <c r="F1889" s="10">
        <v>45</v>
      </c>
      <c r="G1889" s="10">
        <v>26</v>
      </c>
      <c r="H1889" s="10">
        <v>397.08</v>
      </c>
    </row>
    <row r="1890" spans="1:8">
      <c r="A1890" s="10" t="s">
        <v>1903</v>
      </c>
      <c r="B1890" s="11">
        <v>45479</v>
      </c>
      <c r="C1890" s="12" t="s">
        <v>8</v>
      </c>
      <c r="D1890" s="3" t="s">
        <v>13</v>
      </c>
      <c r="E1890" s="10">
        <v>1015.78</v>
      </c>
      <c r="F1890" s="10">
        <v>3</v>
      </c>
      <c r="G1890" s="10">
        <v>25</v>
      </c>
      <c r="H1890" s="10">
        <v>852.19</v>
      </c>
    </row>
    <row r="1891" spans="1:8">
      <c r="A1891" s="10" t="s">
        <v>1904</v>
      </c>
      <c r="B1891" s="11">
        <v>45014</v>
      </c>
      <c r="C1891" s="12" t="s">
        <v>8</v>
      </c>
      <c r="D1891" s="3" t="s">
        <v>11</v>
      </c>
      <c r="E1891" s="10">
        <v>2070.56</v>
      </c>
      <c r="F1891" s="10">
        <v>11</v>
      </c>
      <c r="G1891" s="10">
        <v>30</v>
      </c>
      <c r="H1891" s="10">
        <v>1963.97</v>
      </c>
    </row>
    <row r="1892" spans="1:8">
      <c r="A1892" s="10" t="s">
        <v>1905</v>
      </c>
      <c r="B1892" s="11">
        <v>45214</v>
      </c>
      <c r="C1892" s="12" t="s">
        <v>10</v>
      </c>
      <c r="D1892" s="3" t="s">
        <v>13</v>
      </c>
      <c r="E1892" s="10">
        <v>1719.93</v>
      </c>
      <c r="F1892" s="10">
        <v>12</v>
      </c>
      <c r="G1892" s="10">
        <v>34</v>
      </c>
      <c r="H1892" s="10">
        <v>463.69</v>
      </c>
    </row>
    <row r="1893" spans="1:8">
      <c r="A1893" s="10" t="s">
        <v>1906</v>
      </c>
      <c r="B1893" s="11">
        <v>45056</v>
      </c>
      <c r="C1893" s="12" t="s">
        <v>9</v>
      </c>
      <c r="D1893" s="3" t="s">
        <v>14</v>
      </c>
      <c r="E1893" s="10">
        <v>2185.56</v>
      </c>
      <c r="F1893" s="10">
        <v>9</v>
      </c>
      <c r="G1893" s="10">
        <v>43</v>
      </c>
      <c r="H1893" s="10">
        <v>1431.8</v>
      </c>
    </row>
    <row r="1894" spans="1:8">
      <c r="A1894" s="10" t="s">
        <v>1907</v>
      </c>
      <c r="B1894" s="11">
        <v>45343</v>
      </c>
      <c r="C1894" s="12" t="s">
        <v>9</v>
      </c>
      <c r="D1894" s="3" t="s">
        <v>14</v>
      </c>
      <c r="E1894" s="10">
        <v>2703.7</v>
      </c>
      <c r="F1894" s="10">
        <v>19</v>
      </c>
      <c r="G1894" s="10">
        <v>39</v>
      </c>
      <c r="H1894" s="10">
        <v>491.12</v>
      </c>
    </row>
    <row r="1895" spans="1:8">
      <c r="A1895" s="10" t="s">
        <v>1908</v>
      </c>
      <c r="B1895" s="11">
        <v>44983</v>
      </c>
      <c r="C1895" s="12" t="s">
        <v>10</v>
      </c>
      <c r="D1895" s="3" t="s">
        <v>12</v>
      </c>
      <c r="E1895" s="10">
        <v>3921.34</v>
      </c>
      <c r="F1895" s="10">
        <v>13</v>
      </c>
      <c r="G1895" s="10">
        <v>36</v>
      </c>
      <c r="H1895" s="10">
        <v>318.2</v>
      </c>
    </row>
    <row r="1896" spans="1:8">
      <c r="A1896" s="10" t="s">
        <v>1909</v>
      </c>
      <c r="B1896" s="11">
        <v>45560</v>
      </c>
      <c r="C1896" s="12" t="str">
        <f>PROPER("norTh")</f>
        <v>North</v>
      </c>
      <c r="D1896" s="3" t="s">
        <v>14</v>
      </c>
      <c r="E1896" s="10">
        <v>830.24</v>
      </c>
      <c r="F1896" s="10">
        <v>9</v>
      </c>
      <c r="G1896" s="10">
        <v>49</v>
      </c>
      <c r="H1896" s="10">
        <v>1240.46</v>
      </c>
    </row>
    <row r="1897" spans="1:8">
      <c r="A1897" s="10" t="s">
        <v>1910</v>
      </c>
      <c r="B1897" s="11">
        <v>45429</v>
      </c>
      <c r="C1897" s="12" t="s">
        <v>10</v>
      </c>
      <c r="D1897" s="3" t="s">
        <v>12</v>
      </c>
      <c r="E1897" s="10">
        <v>2274.0700000000002</v>
      </c>
      <c r="F1897" s="10">
        <v>5</v>
      </c>
      <c r="G1897" s="10">
        <v>20</v>
      </c>
      <c r="H1897" s="10">
        <v>88.58</v>
      </c>
    </row>
    <row r="1898" spans="1:8">
      <c r="A1898" s="10" t="s">
        <v>1911</v>
      </c>
      <c r="B1898" s="11">
        <v>45035</v>
      </c>
      <c r="C1898" s="12" t="s">
        <v>8</v>
      </c>
      <c r="D1898" s="3" t="s">
        <v>15</v>
      </c>
      <c r="E1898" s="10">
        <v>1078.1500000000001</v>
      </c>
      <c r="F1898" s="10">
        <v>2</v>
      </c>
      <c r="G1898" s="10">
        <v>45</v>
      </c>
      <c r="H1898" s="10">
        <v>1883.99</v>
      </c>
    </row>
    <row r="1899" spans="1:8">
      <c r="A1899" s="10" t="s">
        <v>1912</v>
      </c>
      <c r="B1899" s="11">
        <v>45191</v>
      </c>
      <c r="C1899" s="12" t="s">
        <v>9</v>
      </c>
      <c r="D1899" s="3" t="s">
        <v>15</v>
      </c>
      <c r="E1899" s="10">
        <v>2965.76</v>
      </c>
      <c r="F1899" s="10">
        <v>20</v>
      </c>
      <c r="G1899" s="10">
        <v>35</v>
      </c>
      <c r="H1899" s="10">
        <v>1766.55</v>
      </c>
    </row>
    <row r="1900" spans="1:8">
      <c r="A1900" s="10" t="s">
        <v>1913</v>
      </c>
      <c r="B1900" s="11">
        <v>45393</v>
      </c>
      <c r="C1900" s="12" t="s">
        <v>9</v>
      </c>
      <c r="D1900" s="3" t="s">
        <v>12</v>
      </c>
      <c r="E1900" s="10">
        <v>582.46</v>
      </c>
      <c r="F1900" s="10">
        <v>20</v>
      </c>
      <c r="G1900" s="10">
        <v>42</v>
      </c>
      <c r="H1900" s="10">
        <v>1493.35</v>
      </c>
    </row>
    <row r="1901" spans="1:8">
      <c r="A1901" s="10" t="s">
        <v>1914</v>
      </c>
      <c r="B1901" s="11">
        <v>45007</v>
      </c>
      <c r="C1901" s="12" t="s">
        <v>9</v>
      </c>
      <c r="D1901" s="3" t="s">
        <v>13</v>
      </c>
      <c r="E1901" s="10">
        <v>1441.34</v>
      </c>
      <c r="F1901" s="10">
        <v>19</v>
      </c>
      <c r="G1901" s="10">
        <v>30</v>
      </c>
      <c r="H1901" s="10">
        <v>1351.32</v>
      </c>
    </row>
    <row r="1902" spans="1:8">
      <c r="A1902" s="10" t="s">
        <v>1915</v>
      </c>
      <c r="B1902" s="11">
        <v>44898</v>
      </c>
      <c r="C1902" s="12" t="str">
        <f>PROPER("norTh")</f>
        <v>North</v>
      </c>
      <c r="D1902" s="3" t="s">
        <v>12</v>
      </c>
      <c r="E1902" s="10">
        <v>1538.06</v>
      </c>
      <c r="F1902" s="10">
        <v>10</v>
      </c>
      <c r="G1902" s="10">
        <v>33</v>
      </c>
      <c r="H1902" s="10">
        <v>1748.86</v>
      </c>
    </row>
    <row r="1903" spans="1:8">
      <c r="A1903" s="10" t="s">
        <v>1916</v>
      </c>
      <c r="B1903" s="11">
        <v>45493</v>
      </c>
      <c r="C1903" s="12" t="s">
        <v>9</v>
      </c>
      <c r="D1903" s="3" t="s">
        <v>15</v>
      </c>
      <c r="E1903" s="10">
        <v>1949.59</v>
      </c>
      <c r="F1903" s="10">
        <v>11</v>
      </c>
      <c r="G1903" s="10">
        <v>14</v>
      </c>
      <c r="H1903" s="10">
        <v>1060.07</v>
      </c>
    </row>
    <row r="1904" spans="1:8">
      <c r="A1904" s="10" t="s">
        <v>1917</v>
      </c>
      <c r="B1904" s="11">
        <v>45495</v>
      </c>
      <c r="C1904" s="12" t="str">
        <f>PROPER("norTh")</f>
        <v>North</v>
      </c>
      <c r="D1904" s="3" t="s">
        <v>13</v>
      </c>
      <c r="E1904" s="10">
        <v>3708.35</v>
      </c>
      <c r="F1904" s="10">
        <v>38</v>
      </c>
      <c r="G1904" s="10">
        <v>4</v>
      </c>
      <c r="H1904" s="10">
        <v>1467.15</v>
      </c>
    </row>
    <row r="1905" spans="1:8">
      <c r="A1905" s="10" t="s">
        <v>1918</v>
      </c>
      <c r="B1905" s="11">
        <v>45406</v>
      </c>
      <c r="C1905" s="12" t="s">
        <v>8</v>
      </c>
      <c r="D1905" s="3" t="s">
        <v>14</v>
      </c>
      <c r="E1905" s="10">
        <v>1384.18</v>
      </c>
      <c r="F1905" s="10">
        <v>8</v>
      </c>
      <c r="G1905" s="10">
        <v>6</v>
      </c>
      <c r="H1905" s="10">
        <v>145.94999999999999</v>
      </c>
    </row>
    <row r="1906" spans="1:8">
      <c r="A1906" s="10" t="s">
        <v>1919</v>
      </c>
      <c r="B1906" s="11">
        <v>45026</v>
      </c>
      <c r="C1906" s="12" t="s">
        <v>9</v>
      </c>
      <c r="D1906" s="3" t="s">
        <v>11</v>
      </c>
      <c r="E1906" s="10">
        <v>2587.0500000000002</v>
      </c>
      <c r="F1906" s="10">
        <v>46</v>
      </c>
      <c r="G1906" s="10">
        <v>0</v>
      </c>
      <c r="H1906" s="10">
        <v>16.27</v>
      </c>
    </row>
    <row r="1907" spans="1:8">
      <c r="A1907" s="10" t="s">
        <v>1920</v>
      </c>
      <c r="B1907" s="11">
        <v>44936</v>
      </c>
      <c r="C1907" s="12" t="str">
        <f>PROPER("norTh")</f>
        <v>North</v>
      </c>
      <c r="D1907" s="3" t="s">
        <v>11</v>
      </c>
      <c r="E1907" s="10">
        <v>3231.74</v>
      </c>
      <c r="F1907" s="10">
        <v>10</v>
      </c>
      <c r="G1907" s="10">
        <v>18</v>
      </c>
      <c r="H1907" s="10">
        <v>744.05</v>
      </c>
    </row>
    <row r="1908" spans="1:8">
      <c r="A1908" s="10" t="s">
        <v>1921</v>
      </c>
      <c r="B1908" s="11">
        <v>45189</v>
      </c>
      <c r="C1908" s="12" t="s">
        <v>10</v>
      </c>
      <c r="D1908" s="3" t="s">
        <v>15</v>
      </c>
      <c r="E1908" s="10">
        <v>2965.47</v>
      </c>
      <c r="F1908" s="10">
        <v>20</v>
      </c>
      <c r="G1908" s="10">
        <v>26</v>
      </c>
      <c r="H1908" s="10">
        <v>692.27</v>
      </c>
    </row>
    <row r="1909" spans="1:8">
      <c r="A1909" s="10" t="s">
        <v>1922</v>
      </c>
      <c r="B1909" s="11">
        <v>45170</v>
      </c>
      <c r="C1909" s="12" t="s">
        <v>9</v>
      </c>
      <c r="D1909" s="3" t="s">
        <v>15</v>
      </c>
      <c r="E1909" s="10">
        <v>2515.77</v>
      </c>
      <c r="F1909" s="10">
        <v>49</v>
      </c>
      <c r="G1909" s="10">
        <v>22</v>
      </c>
      <c r="H1909" s="10">
        <v>1536.88</v>
      </c>
    </row>
    <row r="1910" spans="1:8">
      <c r="A1910" s="10" t="s">
        <v>1923</v>
      </c>
      <c r="B1910" s="11">
        <v>45063</v>
      </c>
      <c r="C1910" s="12" t="str">
        <f t="shared" ref="C1910:C1912" si="92">PROPER("norTh")</f>
        <v>North</v>
      </c>
      <c r="D1910" s="3" t="s">
        <v>11</v>
      </c>
      <c r="E1910" s="10">
        <v>4544.01</v>
      </c>
      <c r="F1910" s="10">
        <v>42</v>
      </c>
      <c r="G1910" s="10">
        <v>0</v>
      </c>
      <c r="H1910" s="10">
        <v>1342.3</v>
      </c>
    </row>
    <row r="1911" spans="1:8">
      <c r="A1911" s="10" t="s">
        <v>1924</v>
      </c>
      <c r="B1911" s="11">
        <v>45188</v>
      </c>
      <c r="C1911" s="12" t="str">
        <f t="shared" si="92"/>
        <v>North</v>
      </c>
      <c r="D1911" s="3" t="s">
        <v>14</v>
      </c>
      <c r="E1911" s="10">
        <v>3352.61</v>
      </c>
      <c r="F1911" s="10">
        <v>38</v>
      </c>
      <c r="G1911" s="10">
        <v>22</v>
      </c>
      <c r="H1911" s="10">
        <v>1876.49</v>
      </c>
    </row>
    <row r="1912" spans="1:8">
      <c r="A1912" s="10" t="s">
        <v>1925</v>
      </c>
      <c r="B1912" s="11">
        <v>45292</v>
      </c>
      <c r="C1912" s="12" t="str">
        <f t="shared" si="92"/>
        <v>North</v>
      </c>
      <c r="D1912" s="3" t="s">
        <v>12</v>
      </c>
      <c r="E1912" s="10">
        <v>2274.8200000000002</v>
      </c>
      <c r="F1912" s="10">
        <v>40</v>
      </c>
      <c r="G1912" s="10">
        <v>40</v>
      </c>
      <c r="H1912" s="10">
        <v>1058.72</v>
      </c>
    </row>
    <row r="1913" spans="1:8">
      <c r="A1913" s="10" t="s">
        <v>1926</v>
      </c>
      <c r="B1913" s="11">
        <v>45154</v>
      </c>
      <c r="C1913" s="12" t="s">
        <v>10</v>
      </c>
      <c r="D1913" s="3" t="s">
        <v>12</v>
      </c>
      <c r="E1913" s="10">
        <v>705.72</v>
      </c>
      <c r="F1913" s="10">
        <v>48</v>
      </c>
      <c r="G1913" s="10">
        <v>37</v>
      </c>
      <c r="H1913" s="10">
        <v>720.66</v>
      </c>
    </row>
    <row r="1914" spans="1:8">
      <c r="A1914" s="10" t="s">
        <v>1927</v>
      </c>
      <c r="B1914" s="11">
        <v>45401</v>
      </c>
      <c r="C1914" s="12" t="s">
        <v>10</v>
      </c>
      <c r="D1914" s="3" t="s">
        <v>12</v>
      </c>
      <c r="E1914" s="10">
        <v>1927.32</v>
      </c>
      <c r="F1914" s="10">
        <v>37</v>
      </c>
      <c r="G1914" s="10">
        <v>24</v>
      </c>
      <c r="H1914" s="10">
        <v>1308.58</v>
      </c>
    </row>
    <row r="1915" spans="1:8">
      <c r="A1915" s="10" t="s">
        <v>1928</v>
      </c>
      <c r="B1915" s="11">
        <v>44979</v>
      </c>
      <c r="C1915" s="12" t="s">
        <v>9</v>
      </c>
      <c r="D1915" s="3" t="s">
        <v>13</v>
      </c>
      <c r="E1915" s="10">
        <v>3442.86</v>
      </c>
      <c r="F1915" s="10">
        <v>24</v>
      </c>
      <c r="G1915" s="10">
        <v>37</v>
      </c>
      <c r="H1915" s="10">
        <v>1313.43</v>
      </c>
    </row>
    <row r="1916" spans="1:8">
      <c r="A1916" s="10" t="s">
        <v>1929</v>
      </c>
      <c r="B1916" s="11">
        <v>45281</v>
      </c>
      <c r="C1916" s="12" t="str">
        <f t="shared" ref="C1916:C1917" si="93">PROPER("norTh")</f>
        <v>North</v>
      </c>
      <c r="D1916" s="3" t="s">
        <v>12</v>
      </c>
      <c r="E1916" s="10">
        <v>2088.31</v>
      </c>
      <c r="F1916" s="10">
        <v>30</v>
      </c>
      <c r="G1916" s="10">
        <v>32</v>
      </c>
      <c r="H1916" s="10">
        <v>1031.94</v>
      </c>
    </row>
    <row r="1917" spans="1:8">
      <c r="A1917" s="10" t="s">
        <v>1930</v>
      </c>
      <c r="B1917" s="11">
        <v>45195</v>
      </c>
      <c r="C1917" s="12" t="str">
        <f t="shared" si="93"/>
        <v>North</v>
      </c>
      <c r="D1917" s="3" t="s">
        <v>14</v>
      </c>
      <c r="E1917" s="10">
        <v>1577.02</v>
      </c>
      <c r="F1917" s="10">
        <v>25</v>
      </c>
      <c r="G1917" s="10">
        <v>22</v>
      </c>
      <c r="H1917" s="10">
        <v>610.01</v>
      </c>
    </row>
    <row r="1918" spans="1:8">
      <c r="A1918" s="10" t="s">
        <v>1931</v>
      </c>
      <c r="B1918" s="11">
        <v>45487</v>
      </c>
      <c r="C1918" s="12" t="s">
        <v>10</v>
      </c>
      <c r="D1918" s="3" t="s">
        <v>13</v>
      </c>
      <c r="E1918" s="10">
        <v>4828.9399999999996</v>
      </c>
      <c r="F1918" s="10">
        <v>4</v>
      </c>
      <c r="G1918" s="10">
        <v>25</v>
      </c>
      <c r="H1918" s="10">
        <v>1993.42</v>
      </c>
    </row>
    <row r="1919" spans="1:8">
      <c r="A1919" s="10" t="s">
        <v>1932</v>
      </c>
      <c r="B1919" s="11">
        <v>45237</v>
      </c>
      <c r="C1919" s="12" t="s">
        <v>10</v>
      </c>
      <c r="D1919" s="3" t="s">
        <v>14</v>
      </c>
      <c r="E1919" s="10">
        <v>1038.9000000000001</v>
      </c>
      <c r="F1919" s="10">
        <v>23</v>
      </c>
      <c r="G1919" s="10">
        <v>43</v>
      </c>
      <c r="H1919" s="10">
        <v>1681.78</v>
      </c>
    </row>
    <row r="1920" spans="1:8">
      <c r="A1920" s="10" t="s">
        <v>1933</v>
      </c>
      <c r="B1920" s="11">
        <v>44929</v>
      </c>
      <c r="C1920" s="12" t="str">
        <f>PROPER("norTh")</f>
        <v>North</v>
      </c>
      <c r="D1920" s="3" t="s">
        <v>12</v>
      </c>
      <c r="E1920" s="10">
        <v>474.32</v>
      </c>
      <c r="F1920" s="10">
        <v>20</v>
      </c>
      <c r="G1920" s="10">
        <v>48</v>
      </c>
      <c r="H1920" s="10">
        <v>1213.55</v>
      </c>
    </row>
    <row r="1921" spans="1:8">
      <c r="A1921" s="10" t="s">
        <v>1934</v>
      </c>
      <c r="B1921" s="11">
        <v>45098</v>
      </c>
      <c r="C1921" s="12" t="s">
        <v>8</v>
      </c>
      <c r="D1921" s="3" t="s">
        <v>12</v>
      </c>
      <c r="E1921" s="10">
        <v>1579.73</v>
      </c>
      <c r="F1921" s="10">
        <v>26</v>
      </c>
      <c r="G1921" s="10">
        <v>8</v>
      </c>
      <c r="H1921" s="10">
        <v>798.26</v>
      </c>
    </row>
    <row r="1922" spans="1:8">
      <c r="A1922" s="10" t="s">
        <v>1935</v>
      </c>
      <c r="B1922" s="11">
        <v>44928</v>
      </c>
      <c r="C1922" s="12" t="s">
        <v>9</v>
      </c>
      <c r="D1922" s="3" t="s">
        <v>12</v>
      </c>
      <c r="E1922" s="10">
        <v>4130.18</v>
      </c>
      <c r="F1922" s="10">
        <v>13</v>
      </c>
      <c r="G1922" s="10">
        <v>30</v>
      </c>
      <c r="H1922" s="10">
        <v>1489.94</v>
      </c>
    </row>
    <row r="1923" spans="1:8">
      <c r="A1923" s="10" t="s">
        <v>1936</v>
      </c>
      <c r="B1923" s="11">
        <v>45585</v>
      </c>
      <c r="C1923" s="12" t="s">
        <v>10</v>
      </c>
      <c r="D1923" s="3" t="s">
        <v>12</v>
      </c>
      <c r="E1923" s="10">
        <v>164.35</v>
      </c>
      <c r="F1923" s="10">
        <v>9</v>
      </c>
      <c r="G1923" s="10">
        <v>29</v>
      </c>
      <c r="H1923" s="10">
        <v>482.13</v>
      </c>
    </row>
    <row r="1924" spans="1:8">
      <c r="A1924" s="10" t="s">
        <v>1937</v>
      </c>
      <c r="B1924" s="11">
        <v>45432</v>
      </c>
      <c r="C1924" s="12" t="s">
        <v>8</v>
      </c>
      <c r="D1924" s="3" t="s">
        <v>15</v>
      </c>
      <c r="E1924" s="10">
        <v>1820.1</v>
      </c>
      <c r="F1924" s="10">
        <v>18</v>
      </c>
      <c r="G1924" s="10">
        <v>0</v>
      </c>
      <c r="H1924" s="10">
        <v>1384.45</v>
      </c>
    </row>
    <row r="1925" spans="1:8">
      <c r="A1925" s="10" t="s">
        <v>1938</v>
      </c>
      <c r="B1925" s="11">
        <v>45142</v>
      </c>
      <c r="C1925" s="12" t="str">
        <f>PROPER("norTh")</f>
        <v>North</v>
      </c>
      <c r="D1925" s="3" t="s">
        <v>13</v>
      </c>
      <c r="E1925" s="10">
        <v>4257.3900000000003</v>
      </c>
      <c r="F1925" s="10">
        <v>18</v>
      </c>
      <c r="G1925" s="10">
        <v>29</v>
      </c>
      <c r="H1925" s="10">
        <v>505.39</v>
      </c>
    </row>
    <row r="1926" spans="1:8">
      <c r="A1926" s="10" t="s">
        <v>1939</v>
      </c>
      <c r="B1926" s="11">
        <v>45256</v>
      </c>
      <c r="C1926" s="12" t="s">
        <v>9</v>
      </c>
      <c r="D1926" s="3" t="s">
        <v>13</v>
      </c>
      <c r="E1926" s="10">
        <v>4984.8900000000003</v>
      </c>
      <c r="F1926" s="10">
        <v>15</v>
      </c>
      <c r="G1926" s="10">
        <v>29</v>
      </c>
      <c r="H1926" s="10">
        <v>1036.83</v>
      </c>
    </row>
    <row r="1927" spans="1:8">
      <c r="A1927" s="10" t="s">
        <v>1940</v>
      </c>
      <c r="B1927" s="11">
        <v>45161</v>
      </c>
      <c r="C1927" s="12" t="s">
        <v>8</v>
      </c>
      <c r="D1927" s="3" t="s">
        <v>14</v>
      </c>
      <c r="E1927" s="10">
        <v>4353.24</v>
      </c>
      <c r="F1927" s="10">
        <v>40</v>
      </c>
      <c r="G1927" s="10">
        <v>10</v>
      </c>
      <c r="H1927" s="10">
        <v>568.04999999999995</v>
      </c>
    </row>
    <row r="1928" spans="1:8">
      <c r="A1928" s="10" t="s">
        <v>1941</v>
      </c>
      <c r="B1928" s="11">
        <v>44912</v>
      </c>
      <c r="C1928" s="12" t="s">
        <v>8</v>
      </c>
      <c r="D1928" s="3" t="s">
        <v>15</v>
      </c>
      <c r="E1928" s="10">
        <v>1518.92</v>
      </c>
      <c r="F1928" s="10">
        <v>19</v>
      </c>
      <c r="G1928" s="10">
        <v>18</v>
      </c>
      <c r="H1928" s="10">
        <v>555.79</v>
      </c>
    </row>
    <row r="1929" spans="1:8">
      <c r="A1929" s="10" t="s">
        <v>1942</v>
      </c>
      <c r="B1929" s="11">
        <v>45235</v>
      </c>
      <c r="C1929" s="12" t="s">
        <v>8</v>
      </c>
      <c r="D1929" s="3" t="s">
        <v>13</v>
      </c>
      <c r="E1929" s="10">
        <v>4986.21</v>
      </c>
      <c r="F1929" s="10">
        <v>20</v>
      </c>
      <c r="G1929" s="10">
        <v>12</v>
      </c>
      <c r="H1929" s="10">
        <v>845.5</v>
      </c>
    </row>
    <row r="1930" spans="1:8">
      <c r="A1930" s="10" t="s">
        <v>1943</v>
      </c>
      <c r="B1930" s="11">
        <v>45006</v>
      </c>
      <c r="C1930" s="12" t="s">
        <v>10</v>
      </c>
      <c r="D1930" s="3" t="s">
        <v>11</v>
      </c>
      <c r="E1930" s="10">
        <v>727.38</v>
      </c>
      <c r="F1930" s="10">
        <v>3</v>
      </c>
      <c r="G1930" s="10">
        <v>11</v>
      </c>
      <c r="H1930" s="10">
        <v>86.85</v>
      </c>
    </row>
    <row r="1931" spans="1:8">
      <c r="A1931" s="10" t="s">
        <v>1944</v>
      </c>
      <c r="B1931" s="11">
        <v>45283</v>
      </c>
      <c r="C1931" s="12" t="str">
        <f>PROPER("norTh")</f>
        <v>North</v>
      </c>
      <c r="D1931" s="3" t="s">
        <v>12</v>
      </c>
      <c r="E1931" s="10">
        <v>3369.48</v>
      </c>
      <c r="F1931" s="10">
        <v>49</v>
      </c>
      <c r="G1931" s="10">
        <v>43</v>
      </c>
      <c r="H1931" s="10">
        <v>558.27</v>
      </c>
    </row>
    <row r="1932" spans="1:8">
      <c r="A1932" s="10" t="s">
        <v>1945</v>
      </c>
      <c r="B1932" s="11">
        <v>45374</v>
      </c>
      <c r="C1932" s="12" t="s">
        <v>9</v>
      </c>
      <c r="D1932" s="3" t="s">
        <v>15</v>
      </c>
      <c r="E1932" s="10">
        <v>3339.55</v>
      </c>
      <c r="F1932" s="10">
        <v>22</v>
      </c>
      <c r="G1932" s="10">
        <v>3</v>
      </c>
      <c r="H1932" s="10">
        <v>664.83</v>
      </c>
    </row>
    <row r="1933" spans="1:8">
      <c r="A1933" s="10" t="s">
        <v>1946</v>
      </c>
      <c r="B1933" s="11">
        <v>45131</v>
      </c>
      <c r="C1933" s="12" t="s">
        <v>10</v>
      </c>
      <c r="D1933" s="3" t="s">
        <v>14</v>
      </c>
      <c r="E1933" s="10">
        <v>564.58000000000004</v>
      </c>
      <c r="F1933" s="10">
        <v>9</v>
      </c>
      <c r="G1933" s="10">
        <v>33</v>
      </c>
      <c r="H1933" s="10">
        <v>22.37</v>
      </c>
    </row>
    <row r="1934" spans="1:8">
      <c r="A1934" s="10" t="s">
        <v>1947</v>
      </c>
      <c r="B1934" s="11">
        <v>45499</v>
      </c>
      <c r="C1934" s="12" t="s">
        <v>9</v>
      </c>
      <c r="D1934" s="3" t="s">
        <v>13</v>
      </c>
      <c r="E1934" s="10">
        <v>2457.6999999999998</v>
      </c>
      <c r="F1934" s="10">
        <v>22</v>
      </c>
      <c r="G1934" s="10">
        <v>35</v>
      </c>
      <c r="H1934" s="10">
        <v>1501.01</v>
      </c>
    </row>
    <row r="1935" spans="1:8">
      <c r="A1935" s="10" t="s">
        <v>1948</v>
      </c>
      <c r="B1935" s="11">
        <v>45403</v>
      </c>
      <c r="C1935" s="12" t="str">
        <f t="shared" ref="C1935:C1936" si="94">PROPER("norTh")</f>
        <v>North</v>
      </c>
      <c r="D1935" s="3" t="s">
        <v>13</v>
      </c>
      <c r="E1935" s="10">
        <v>1544.1</v>
      </c>
      <c r="F1935" s="10">
        <v>26</v>
      </c>
      <c r="G1935" s="10">
        <v>1</v>
      </c>
      <c r="H1935" s="10">
        <v>1667.44</v>
      </c>
    </row>
    <row r="1936" spans="1:8">
      <c r="A1936" s="10" t="s">
        <v>1949</v>
      </c>
      <c r="B1936" s="11">
        <v>45392</v>
      </c>
      <c r="C1936" s="12" t="str">
        <f t="shared" si="94"/>
        <v>North</v>
      </c>
      <c r="D1936" s="3" t="s">
        <v>13</v>
      </c>
      <c r="E1936" s="10">
        <v>1125.3</v>
      </c>
      <c r="F1936" s="10">
        <v>30</v>
      </c>
      <c r="G1936" s="10">
        <v>10</v>
      </c>
      <c r="H1936" s="10">
        <v>201.69</v>
      </c>
    </row>
    <row r="1937" spans="1:8">
      <c r="A1937" s="10" t="s">
        <v>1950</v>
      </c>
      <c r="B1937" s="11">
        <v>45377</v>
      </c>
      <c r="C1937" s="12" t="s">
        <v>8</v>
      </c>
      <c r="D1937" s="3" t="s">
        <v>14</v>
      </c>
      <c r="E1937" s="10">
        <v>2286.39</v>
      </c>
      <c r="F1937" s="10">
        <v>29</v>
      </c>
      <c r="G1937" s="10">
        <v>12</v>
      </c>
      <c r="H1937" s="10">
        <v>929.77</v>
      </c>
    </row>
    <row r="1938" spans="1:8">
      <c r="A1938" s="10" t="s">
        <v>1951</v>
      </c>
      <c r="B1938" s="11">
        <v>45428</v>
      </c>
      <c r="C1938" s="12" t="s">
        <v>8</v>
      </c>
      <c r="D1938" s="3" t="s">
        <v>13</v>
      </c>
      <c r="E1938" s="10">
        <v>3766.45</v>
      </c>
      <c r="F1938" s="10">
        <v>44</v>
      </c>
      <c r="G1938" s="10">
        <v>31</v>
      </c>
      <c r="H1938" s="10">
        <v>440.38</v>
      </c>
    </row>
    <row r="1939" spans="1:8">
      <c r="A1939" s="10" t="s">
        <v>1952</v>
      </c>
      <c r="B1939" s="11">
        <v>45005</v>
      </c>
      <c r="C1939" s="12" t="s">
        <v>9</v>
      </c>
      <c r="D1939" s="3" t="s">
        <v>12</v>
      </c>
      <c r="E1939" s="10">
        <v>3245.17</v>
      </c>
      <c r="F1939" s="10">
        <v>42</v>
      </c>
      <c r="G1939" s="10">
        <v>41</v>
      </c>
      <c r="H1939" s="10">
        <v>745.81</v>
      </c>
    </row>
    <row r="1940" spans="1:8">
      <c r="A1940" s="10" t="s">
        <v>1953</v>
      </c>
      <c r="B1940" s="11">
        <v>45352</v>
      </c>
      <c r="C1940" s="12" t="s">
        <v>9</v>
      </c>
      <c r="D1940" s="3" t="s">
        <v>12</v>
      </c>
      <c r="E1940" s="10">
        <v>2320.7199999999998</v>
      </c>
      <c r="F1940" s="10">
        <v>45</v>
      </c>
      <c r="G1940" s="10">
        <v>26</v>
      </c>
      <c r="H1940" s="10">
        <v>1848.58</v>
      </c>
    </row>
    <row r="1941" spans="1:8">
      <c r="A1941" s="10" t="s">
        <v>1954</v>
      </c>
      <c r="B1941" s="11">
        <v>45166</v>
      </c>
      <c r="C1941" s="12" t="s">
        <v>8</v>
      </c>
      <c r="D1941" s="3" t="s">
        <v>15</v>
      </c>
      <c r="E1941" s="10">
        <v>677.21</v>
      </c>
      <c r="F1941" s="10">
        <v>40</v>
      </c>
      <c r="G1941" s="10">
        <v>20</v>
      </c>
      <c r="H1941" s="10">
        <v>838.03</v>
      </c>
    </row>
    <row r="1942" spans="1:8">
      <c r="A1942" s="10" t="s">
        <v>1955</v>
      </c>
      <c r="B1942" s="11">
        <v>45351</v>
      </c>
      <c r="C1942" s="12" t="s">
        <v>9</v>
      </c>
      <c r="D1942" s="3" t="s">
        <v>15</v>
      </c>
      <c r="E1942" s="10">
        <v>2632.72</v>
      </c>
      <c r="F1942" s="10">
        <v>8</v>
      </c>
      <c r="G1942" s="10">
        <v>16</v>
      </c>
      <c r="H1942" s="10">
        <v>347.11</v>
      </c>
    </row>
    <row r="1943" spans="1:8">
      <c r="A1943" s="10" t="s">
        <v>1956</v>
      </c>
      <c r="B1943" s="11">
        <v>45230</v>
      </c>
      <c r="C1943" s="12" t="s">
        <v>10</v>
      </c>
      <c r="D1943" s="3" t="s">
        <v>13</v>
      </c>
      <c r="E1943" s="10">
        <v>1915.16</v>
      </c>
      <c r="F1943" s="10">
        <v>10</v>
      </c>
      <c r="G1943" s="10">
        <v>2</v>
      </c>
      <c r="H1943" s="10">
        <v>1262.3499999999999</v>
      </c>
    </row>
    <row r="1944" spans="1:8">
      <c r="A1944" s="10" t="s">
        <v>1957</v>
      </c>
      <c r="B1944" s="11">
        <v>45236</v>
      </c>
      <c r="C1944" s="12" t="str">
        <f>PROPER("norTh")</f>
        <v>North</v>
      </c>
      <c r="D1944" s="3" t="s">
        <v>15</v>
      </c>
      <c r="E1944" s="10">
        <v>1531.62</v>
      </c>
      <c r="F1944" s="10">
        <v>38</v>
      </c>
      <c r="G1944" s="10">
        <v>37</v>
      </c>
      <c r="H1944" s="10">
        <v>1118.18</v>
      </c>
    </row>
    <row r="1945" spans="1:8">
      <c r="A1945" s="10" t="s">
        <v>1958</v>
      </c>
      <c r="B1945" s="11">
        <v>45389</v>
      </c>
      <c r="C1945" s="12" t="s">
        <v>8</v>
      </c>
      <c r="D1945" s="3" t="s">
        <v>12</v>
      </c>
      <c r="E1945" s="10">
        <v>4929.96</v>
      </c>
      <c r="F1945" s="10">
        <v>19</v>
      </c>
      <c r="G1945" s="10">
        <v>28</v>
      </c>
      <c r="H1945" s="10">
        <v>785.97</v>
      </c>
    </row>
    <row r="1946" spans="1:8">
      <c r="A1946" s="10" t="s">
        <v>1959</v>
      </c>
      <c r="B1946" s="11">
        <v>45002</v>
      </c>
      <c r="C1946" s="12" t="s">
        <v>9</v>
      </c>
      <c r="D1946" s="3" t="s">
        <v>14</v>
      </c>
      <c r="E1946" s="10">
        <v>3295.78</v>
      </c>
      <c r="F1946" s="10">
        <v>17</v>
      </c>
      <c r="G1946" s="10">
        <v>39</v>
      </c>
      <c r="H1946" s="10">
        <v>909.05</v>
      </c>
    </row>
    <row r="1947" spans="1:8">
      <c r="A1947" s="10" t="s">
        <v>1960</v>
      </c>
      <c r="B1947" s="11">
        <v>45610</v>
      </c>
      <c r="C1947" s="12" t="s">
        <v>9</v>
      </c>
      <c r="D1947" s="3" t="s">
        <v>11</v>
      </c>
      <c r="E1947" s="10">
        <v>3420.01</v>
      </c>
      <c r="F1947" s="10">
        <v>46</v>
      </c>
      <c r="G1947" s="10">
        <v>17</v>
      </c>
      <c r="H1947" s="10">
        <v>1824.97</v>
      </c>
    </row>
    <row r="1948" spans="1:8">
      <c r="A1948" s="10" t="s">
        <v>1961</v>
      </c>
      <c r="B1948" s="11">
        <v>45334</v>
      </c>
      <c r="C1948" s="12" t="str">
        <f>PROPER("norTh")</f>
        <v>North</v>
      </c>
      <c r="D1948" s="3" t="s">
        <v>13</v>
      </c>
      <c r="E1948" s="10">
        <v>794.16</v>
      </c>
      <c r="F1948" s="10">
        <v>19</v>
      </c>
      <c r="G1948" s="10">
        <v>50</v>
      </c>
      <c r="H1948" s="10">
        <v>1427.52</v>
      </c>
    </row>
    <row r="1949" spans="1:8">
      <c r="A1949" s="10" t="s">
        <v>1962</v>
      </c>
      <c r="B1949" s="11">
        <v>45332</v>
      </c>
      <c r="C1949" s="12" t="s">
        <v>9</v>
      </c>
      <c r="D1949" s="3" t="s">
        <v>12</v>
      </c>
      <c r="E1949" s="10">
        <v>1316.48</v>
      </c>
      <c r="F1949" s="10">
        <v>43</v>
      </c>
      <c r="G1949" s="10">
        <v>20</v>
      </c>
      <c r="H1949" s="10">
        <v>543.34</v>
      </c>
    </row>
    <row r="1950" spans="1:8">
      <c r="A1950" s="10" t="s">
        <v>1963</v>
      </c>
      <c r="B1950" s="11">
        <v>44908</v>
      </c>
      <c r="C1950" s="12" t="s">
        <v>10</v>
      </c>
      <c r="D1950" s="3" t="s">
        <v>12</v>
      </c>
      <c r="E1950" s="10">
        <v>224.63</v>
      </c>
      <c r="F1950" s="10">
        <v>19</v>
      </c>
      <c r="G1950" s="10">
        <v>23</v>
      </c>
      <c r="H1950" s="10">
        <v>1812.99</v>
      </c>
    </row>
    <row r="1951" spans="1:8">
      <c r="A1951" s="10" t="s">
        <v>1964</v>
      </c>
      <c r="B1951" s="11">
        <v>45396</v>
      </c>
      <c r="C1951" s="12" t="str">
        <f>PROPER("norTh")</f>
        <v>North</v>
      </c>
      <c r="D1951" s="3" t="s">
        <v>15</v>
      </c>
      <c r="E1951" s="10">
        <v>2848.32</v>
      </c>
      <c r="F1951" s="10">
        <v>50</v>
      </c>
      <c r="G1951" s="10">
        <v>23</v>
      </c>
      <c r="H1951" s="10">
        <v>795.94</v>
      </c>
    </row>
    <row r="1952" spans="1:8">
      <c r="A1952" s="10" t="s">
        <v>1965</v>
      </c>
      <c r="B1952" s="11">
        <v>45328</v>
      </c>
      <c r="C1952" s="12" t="s">
        <v>9</v>
      </c>
      <c r="D1952" s="3" t="s">
        <v>12</v>
      </c>
      <c r="E1952" s="10">
        <v>2136.5500000000002</v>
      </c>
      <c r="F1952" s="10">
        <v>39</v>
      </c>
      <c r="G1952" s="10">
        <v>41</v>
      </c>
      <c r="H1952" s="10">
        <v>1103.0899999999999</v>
      </c>
    </row>
    <row r="1953" spans="1:8">
      <c r="A1953" s="10" t="s">
        <v>1966</v>
      </c>
      <c r="B1953" s="11">
        <v>45002</v>
      </c>
      <c r="C1953" s="12" t="str">
        <f>PROPER("norTh")</f>
        <v>North</v>
      </c>
      <c r="D1953" s="3" t="s">
        <v>15</v>
      </c>
      <c r="E1953" s="10">
        <v>1275.29</v>
      </c>
      <c r="F1953" s="10">
        <v>18</v>
      </c>
      <c r="G1953" s="10">
        <v>17</v>
      </c>
      <c r="H1953" s="10">
        <v>1150.6300000000001</v>
      </c>
    </row>
    <row r="1954" spans="1:8">
      <c r="A1954" s="10" t="s">
        <v>1967</v>
      </c>
      <c r="B1954" s="11">
        <v>44910</v>
      </c>
      <c r="C1954" s="12" t="s">
        <v>9</v>
      </c>
      <c r="D1954" s="3" t="s">
        <v>11</v>
      </c>
      <c r="E1954" s="10">
        <v>824.83</v>
      </c>
      <c r="F1954" s="10">
        <v>3</v>
      </c>
      <c r="G1954" s="10">
        <v>33</v>
      </c>
      <c r="H1954" s="10">
        <v>123.26</v>
      </c>
    </row>
    <row r="1955" spans="1:8">
      <c r="A1955" s="10" t="s">
        <v>1968</v>
      </c>
      <c r="B1955" s="11">
        <v>45157</v>
      </c>
      <c r="C1955" s="12" t="s">
        <v>9</v>
      </c>
      <c r="D1955" s="3" t="s">
        <v>12</v>
      </c>
      <c r="E1955" s="10">
        <v>166.31</v>
      </c>
      <c r="F1955" s="10">
        <v>2</v>
      </c>
      <c r="G1955" s="10">
        <v>50</v>
      </c>
      <c r="H1955" s="10">
        <v>477.35</v>
      </c>
    </row>
    <row r="1956" spans="1:8">
      <c r="A1956" s="10" t="s">
        <v>1969</v>
      </c>
      <c r="B1956" s="11">
        <v>44957</v>
      </c>
      <c r="C1956" s="12" t="s">
        <v>10</v>
      </c>
      <c r="D1956" s="3" t="s">
        <v>13</v>
      </c>
      <c r="E1956" s="10">
        <v>1639.36</v>
      </c>
      <c r="F1956" s="10">
        <v>30</v>
      </c>
      <c r="G1956" s="10">
        <v>30</v>
      </c>
      <c r="H1956" s="10">
        <v>1416.18</v>
      </c>
    </row>
    <row r="1957" spans="1:8">
      <c r="A1957" s="10" t="s">
        <v>1970</v>
      </c>
      <c r="B1957" s="11">
        <v>44949</v>
      </c>
      <c r="C1957" s="12" t="s">
        <v>9</v>
      </c>
      <c r="D1957" s="3" t="s">
        <v>15</v>
      </c>
      <c r="E1957" s="10">
        <v>4932.54</v>
      </c>
      <c r="F1957" s="10">
        <v>44</v>
      </c>
      <c r="G1957" s="10">
        <v>17</v>
      </c>
      <c r="H1957" s="10">
        <v>73.099999999999994</v>
      </c>
    </row>
    <row r="1958" spans="1:8">
      <c r="A1958" s="10" t="s">
        <v>1971</v>
      </c>
      <c r="B1958" s="11">
        <v>45282</v>
      </c>
      <c r="C1958" s="12" t="s">
        <v>9</v>
      </c>
      <c r="D1958" s="3" t="s">
        <v>15</v>
      </c>
      <c r="E1958" s="10">
        <v>1420.51</v>
      </c>
      <c r="F1958" s="10">
        <v>33</v>
      </c>
      <c r="G1958" s="10">
        <v>22</v>
      </c>
      <c r="H1958" s="10">
        <v>68.44</v>
      </c>
    </row>
    <row r="1959" spans="1:8">
      <c r="A1959" s="10" t="s">
        <v>1972</v>
      </c>
      <c r="B1959" s="11">
        <v>45256</v>
      </c>
      <c r="C1959" s="12" t="s">
        <v>9</v>
      </c>
      <c r="D1959" s="3" t="s">
        <v>13</v>
      </c>
      <c r="E1959" s="10">
        <v>3556.9</v>
      </c>
      <c r="F1959" s="10">
        <v>15</v>
      </c>
      <c r="G1959" s="10">
        <v>42</v>
      </c>
      <c r="H1959" s="10">
        <v>1157.76</v>
      </c>
    </row>
    <row r="1960" spans="1:8">
      <c r="A1960" s="10" t="s">
        <v>1973</v>
      </c>
      <c r="B1960" s="11">
        <v>45521</v>
      </c>
      <c r="C1960" s="12" t="s">
        <v>8</v>
      </c>
      <c r="D1960" s="3" t="s">
        <v>15</v>
      </c>
      <c r="E1960" s="10">
        <v>3106.83</v>
      </c>
      <c r="F1960" s="10">
        <v>46</v>
      </c>
      <c r="G1960" s="10">
        <v>12</v>
      </c>
      <c r="H1960" s="10">
        <v>1965.12</v>
      </c>
    </row>
    <row r="1961" spans="1:8">
      <c r="A1961" s="10" t="s">
        <v>1974</v>
      </c>
      <c r="B1961" s="11">
        <v>45475</v>
      </c>
      <c r="C1961" s="12" t="s">
        <v>10</v>
      </c>
      <c r="D1961" s="3" t="s">
        <v>14</v>
      </c>
      <c r="E1961" s="10">
        <v>4326.4799999999996</v>
      </c>
      <c r="F1961" s="10">
        <v>5</v>
      </c>
      <c r="G1961" s="10">
        <v>44</v>
      </c>
      <c r="H1961" s="10">
        <v>1719.96</v>
      </c>
    </row>
    <row r="1962" spans="1:8">
      <c r="A1962" s="10" t="s">
        <v>1975</v>
      </c>
      <c r="B1962" s="11">
        <v>45477</v>
      </c>
      <c r="C1962" s="12" t="str">
        <f>PROPER("norTh")</f>
        <v>North</v>
      </c>
      <c r="D1962" s="3" t="s">
        <v>12</v>
      </c>
      <c r="E1962" s="10">
        <v>3105.5</v>
      </c>
      <c r="F1962" s="10">
        <v>6</v>
      </c>
      <c r="G1962" s="10">
        <v>47</v>
      </c>
      <c r="H1962" s="10">
        <v>785.47</v>
      </c>
    </row>
    <row r="1963" spans="1:8">
      <c r="A1963" s="10" t="s">
        <v>1976</v>
      </c>
      <c r="B1963" s="11">
        <v>45609</v>
      </c>
      <c r="C1963" s="12" t="s">
        <v>8</v>
      </c>
      <c r="D1963" s="3" t="s">
        <v>15</v>
      </c>
      <c r="E1963" s="10">
        <v>209.85</v>
      </c>
      <c r="F1963" s="10">
        <v>30</v>
      </c>
      <c r="G1963" s="10">
        <v>25</v>
      </c>
      <c r="H1963" s="10">
        <v>1802.22</v>
      </c>
    </row>
    <row r="1964" spans="1:8">
      <c r="A1964" s="10" t="s">
        <v>1977</v>
      </c>
      <c r="B1964" s="11">
        <v>44884</v>
      </c>
      <c r="C1964" s="12" t="s">
        <v>8</v>
      </c>
      <c r="D1964" s="3" t="s">
        <v>12</v>
      </c>
      <c r="E1964" s="10">
        <v>2920.49</v>
      </c>
      <c r="F1964" s="10">
        <v>47</v>
      </c>
      <c r="G1964" s="10">
        <v>18</v>
      </c>
      <c r="H1964" s="10">
        <v>661.66</v>
      </c>
    </row>
    <row r="1965" spans="1:8">
      <c r="A1965" s="10" t="s">
        <v>1978</v>
      </c>
      <c r="B1965" s="11">
        <v>44917</v>
      </c>
      <c r="C1965" s="12" t="str">
        <f t="shared" ref="C1965:C1966" si="95">PROPER("norTh")</f>
        <v>North</v>
      </c>
      <c r="D1965" s="3" t="s">
        <v>15</v>
      </c>
      <c r="E1965" s="10">
        <v>4894.16</v>
      </c>
      <c r="F1965" s="10">
        <v>2</v>
      </c>
      <c r="G1965" s="10">
        <v>32</v>
      </c>
      <c r="H1965" s="10">
        <v>1730.6</v>
      </c>
    </row>
    <row r="1966" spans="1:8">
      <c r="A1966" s="10" t="s">
        <v>1979</v>
      </c>
      <c r="B1966" s="11">
        <v>45529</v>
      </c>
      <c r="C1966" s="12" t="str">
        <f t="shared" si="95"/>
        <v>North</v>
      </c>
      <c r="D1966" s="3" t="s">
        <v>15</v>
      </c>
      <c r="E1966" s="10">
        <v>2356.7600000000002</v>
      </c>
      <c r="F1966" s="10">
        <v>14</v>
      </c>
      <c r="G1966" s="10">
        <v>12</v>
      </c>
      <c r="H1966" s="10">
        <v>1774.69</v>
      </c>
    </row>
    <row r="1967" spans="1:8">
      <c r="A1967" s="10" t="s">
        <v>1980</v>
      </c>
      <c r="B1967" s="11">
        <v>45095</v>
      </c>
      <c r="C1967" s="12" t="s">
        <v>8</v>
      </c>
      <c r="D1967" s="3" t="s">
        <v>13</v>
      </c>
      <c r="E1967" s="10">
        <v>4727.0200000000004</v>
      </c>
      <c r="F1967" s="10">
        <v>29</v>
      </c>
      <c r="G1967" s="10">
        <v>8</v>
      </c>
      <c r="H1967" s="10">
        <v>1030.33</v>
      </c>
    </row>
    <row r="1968" spans="1:8">
      <c r="A1968" s="10" t="s">
        <v>1981</v>
      </c>
      <c r="B1968" s="11">
        <v>45353</v>
      </c>
      <c r="C1968" s="12" t="s">
        <v>8</v>
      </c>
      <c r="D1968" s="3" t="s">
        <v>11</v>
      </c>
      <c r="E1968" s="10">
        <v>4020.73</v>
      </c>
      <c r="F1968" s="10">
        <v>6</v>
      </c>
      <c r="G1968" s="10">
        <v>9</v>
      </c>
      <c r="H1968" s="10">
        <v>1534.89</v>
      </c>
    </row>
    <row r="1969" spans="1:8">
      <c r="A1969" s="10" t="s">
        <v>1982</v>
      </c>
      <c r="B1969" s="11">
        <v>45019</v>
      </c>
      <c r="C1969" s="12" t="s">
        <v>10</v>
      </c>
      <c r="D1969" s="3" t="s">
        <v>15</v>
      </c>
      <c r="E1969" s="10">
        <v>4484.29</v>
      </c>
      <c r="F1969" s="10">
        <v>37</v>
      </c>
      <c r="G1969" s="10">
        <v>26</v>
      </c>
      <c r="H1969" s="10">
        <v>47.89</v>
      </c>
    </row>
    <row r="1970" spans="1:8">
      <c r="A1970" s="10" t="s">
        <v>1983</v>
      </c>
      <c r="B1970" s="11">
        <v>45479</v>
      </c>
      <c r="C1970" s="12" t="str">
        <f>PROPER("norTh")</f>
        <v>North</v>
      </c>
      <c r="D1970" s="3" t="s">
        <v>12</v>
      </c>
      <c r="E1970" s="10">
        <v>4652.66</v>
      </c>
      <c r="F1970" s="10">
        <v>8</v>
      </c>
      <c r="G1970" s="10">
        <v>44</v>
      </c>
      <c r="H1970" s="10">
        <v>550.17999999999995</v>
      </c>
    </row>
    <row r="1971" spans="1:8">
      <c r="A1971" s="10" t="s">
        <v>1984</v>
      </c>
      <c r="B1971" s="11">
        <v>45191</v>
      </c>
      <c r="C1971" s="12" t="s">
        <v>10</v>
      </c>
      <c r="D1971" s="3" t="s">
        <v>12</v>
      </c>
      <c r="E1971" s="10">
        <v>1375.96</v>
      </c>
      <c r="F1971" s="10">
        <v>12</v>
      </c>
      <c r="G1971" s="10">
        <v>13</v>
      </c>
      <c r="H1971" s="10">
        <v>384.19</v>
      </c>
    </row>
    <row r="1972" spans="1:8">
      <c r="A1972" s="10" t="s">
        <v>1985</v>
      </c>
      <c r="B1972" s="11">
        <v>44996</v>
      </c>
      <c r="C1972" s="12" t="s">
        <v>10</v>
      </c>
      <c r="D1972" s="3" t="s">
        <v>11</v>
      </c>
      <c r="E1972" s="10">
        <v>80.89</v>
      </c>
      <c r="F1972" s="10">
        <v>2</v>
      </c>
      <c r="G1972" s="10">
        <v>35</v>
      </c>
      <c r="H1972" s="10">
        <v>1284.31</v>
      </c>
    </row>
    <row r="1973" spans="1:8">
      <c r="A1973" s="10" t="s">
        <v>1986</v>
      </c>
      <c r="B1973" s="11">
        <v>45276</v>
      </c>
      <c r="C1973" s="12" t="s">
        <v>10</v>
      </c>
      <c r="D1973" s="3" t="s">
        <v>13</v>
      </c>
      <c r="E1973" s="10">
        <v>4565.2</v>
      </c>
      <c r="F1973" s="10">
        <v>28</v>
      </c>
      <c r="G1973" s="10">
        <v>50</v>
      </c>
      <c r="H1973" s="10">
        <v>525.12</v>
      </c>
    </row>
    <row r="1974" spans="1:8">
      <c r="A1974" s="10" t="s">
        <v>1987</v>
      </c>
      <c r="B1974" s="11">
        <v>45107</v>
      </c>
      <c r="C1974" s="12" t="str">
        <f>PROPER("norTh")</f>
        <v>North</v>
      </c>
      <c r="D1974" s="3" t="s">
        <v>14</v>
      </c>
      <c r="E1974" s="10">
        <v>334.39</v>
      </c>
      <c r="F1974" s="10">
        <v>49</v>
      </c>
      <c r="G1974" s="10">
        <v>31</v>
      </c>
      <c r="H1974" s="10">
        <v>581.62</v>
      </c>
    </row>
    <row r="1975" spans="1:8">
      <c r="A1975" s="10" t="s">
        <v>1988</v>
      </c>
      <c r="B1975" s="11">
        <v>45123</v>
      </c>
      <c r="C1975" s="12" t="s">
        <v>8</v>
      </c>
      <c r="D1975" s="3" t="s">
        <v>12</v>
      </c>
      <c r="E1975" s="10">
        <v>1756.7</v>
      </c>
      <c r="F1975" s="10">
        <v>43</v>
      </c>
      <c r="G1975" s="10">
        <v>41</v>
      </c>
      <c r="H1975" s="10">
        <v>768.58</v>
      </c>
    </row>
    <row r="1976" spans="1:8">
      <c r="A1976" s="10" t="s">
        <v>1989</v>
      </c>
      <c r="B1976" s="11">
        <v>45530</v>
      </c>
      <c r="C1976" s="12" t="s">
        <v>9</v>
      </c>
      <c r="D1976" s="3" t="s">
        <v>12</v>
      </c>
      <c r="E1976" s="10">
        <v>684.32</v>
      </c>
      <c r="F1976" s="10">
        <v>44</v>
      </c>
      <c r="G1976" s="10">
        <v>42</v>
      </c>
      <c r="H1976" s="10">
        <v>757.57</v>
      </c>
    </row>
    <row r="1977" spans="1:8">
      <c r="A1977" s="10" t="s">
        <v>1990</v>
      </c>
      <c r="B1977" s="11">
        <v>45510</v>
      </c>
      <c r="C1977" s="12" t="s">
        <v>8</v>
      </c>
      <c r="D1977" s="3" t="s">
        <v>13</v>
      </c>
      <c r="E1977" s="10">
        <v>3508.2</v>
      </c>
      <c r="F1977" s="10">
        <v>24</v>
      </c>
      <c r="G1977" s="10">
        <v>26</v>
      </c>
      <c r="H1977" s="10">
        <v>773.88</v>
      </c>
    </row>
    <row r="1978" spans="1:8">
      <c r="A1978" s="10" t="s">
        <v>1991</v>
      </c>
      <c r="B1978" s="11">
        <v>45480</v>
      </c>
      <c r="C1978" s="12" t="s">
        <v>9</v>
      </c>
      <c r="D1978" s="3" t="s">
        <v>15</v>
      </c>
      <c r="E1978" s="10">
        <v>3393.27</v>
      </c>
      <c r="F1978" s="10">
        <v>41</v>
      </c>
      <c r="G1978" s="10">
        <v>25</v>
      </c>
      <c r="H1978" s="10">
        <v>1365.66</v>
      </c>
    </row>
    <row r="1979" spans="1:8">
      <c r="A1979" s="10" t="s">
        <v>1992</v>
      </c>
      <c r="B1979" s="11">
        <v>45102</v>
      </c>
      <c r="C1979" s="12" t="s">
        <v>10</v>
      </c>
      <c r="D1979" s="3" t="s">
        <v>12</v>
      </c>
      <c r="E1979" s="10">
        <v>4273.5200000000004</v>
      </c>
      <c r="F1979" s="10">
        <v>30</v>
      </c>
      <c r="G1979" s="10">
        <v>46</v>
      </c>
      <c r="H1979" s="10">
        <v>1583.55</v>
      </c>
    </row>
    <row r="1980" spans="1:8">
      <c r="A1980" s="10" t="s">
        <v>1993</v>
      </c>
      <c r="B1980" s="11">
        <v>45193</v>
      </c>
      <c r="C1980" s="12" t="s">
        <v>9</v>
      </c>
      <c r="D1980" s="3" t="s">
        <v>13</v>
      </c>
      <c r="E1980" s="10">
        <v>3875.6</v>
      </c>
      <c r="F1980" s="10">
        <v>32</v>
      </c>
      <c r="G1980" s="10">
        <v>48</v>
      </c>
      <c r="H1980" s="10">
        <v>1875.28</v>
      </c>
    </row>
    <row r="1981" spans="1:8">
      <c r="A1981" s="10" t="s">
        <v>1994</v>
      </c>
      <c r="B1981" s="11">
        <v>45209</v>
      </c>
      <c r="C1981" s="12" t="s">
        <v>10</v>
      </c>
      <c r="D1981" s="3" t="s">
        <v>11</v>
      </c>
      <c r="E1981" s="10">
        <v>1198.1099999999999</v>
      </c>
      <c r="F1981" s="10">
        <v>25</v>
      </c>
      <c r="G1981" s="10">
        <v>14</v>
      </c>
      <c r="H1981" s="10">
        <v>649.46</v>
      </c>
    </row>
    <row r="1982" spans="1:8">
      <c r="A1982" s="10" t="s">
        <v>1995</v>
      </c>
      <c r="B1982" s="11">
        <v>44922</v>
      </c>
      <c r="C1982" s="12" t="str">
        <f>PROPER("norTh")</f>
        <v>North</v>
      </c>
      <c r="D1982" s="3" t="s">
        <v>15</v>
      </c>
      <c r="E1982" s="10">
        <v>2912.6</v>
      </c>
      <c r="F1982" s="10">
        <v>46</v>
      </c>
      <c r="G1982" s="10">
        <v>30</v>
      </c>
      <c r="H1982" s="10">
        <v>1714.83</v>
      </c>
    </row>
    <row r="1983" spans="1:8">
      <c r="A1983" s="10" t="s">
        <v>1996</v>
      </c>
      <c r="B1983" s="11">
        <v>45508</v>
      </c>
      <c r="C1983" s="12" t="s">
        <v>8</v>
      </c>
      <c r="D1983" s="3" t="s">
        <v>12</v>
      </c>
      <c r="E1983" s="10">
        <v>1751.98</v>
      </c>
      <c r="F1983" s="10">
        <v>2</v>
      </c>
      <c r="G1983" s="10">
        <v>29</v>
      </c>
      <c r="H1983" s="10">
        <v>292.22000000000003</v>
      </c>
    </row>
    <row r="1984" spans="1:8">
      <c r="A1984" s="13" t="s">
        <v>1997</v>
      </c>
      <c r="B1984" s="11">
        <v>45288</v>
      </c>
      <c r="C1984" s="12" t="s">
        <v>9</v>
      </c>
      <c r="D1984" s="3" t="s">
        <v>15</v>
      </c>
      <c r="E1984" s="10">
        <v>2284.2600000000002</v>
      </c>
      <c r="F1984" s="10">
        <v>38</v>
      </c>
      <c r="G1984" s="10">
        <v>2</v>
      </c>
      <c r="H1984" s="10">
        <v>1011.97</v>
      </c>
    </row>
    <row r="1985" spans="1:8">
      <c r="A1985" s="10" t="s">
        <v>1998</v>
      </c>
      <c r="B1985" s="11">
        <v>44899</v>
      </c>
      <c r="C1985" s="12" t="str">
        <f>PROPER("norTh")</f>
        <v>North</v>
      </c>
      <c r="D1985" s="3" t="s">
        <v>12</v>
      </c>
      <c r="E1985" s="10">
        <v>3222.43</v>
      </c>
      <c r="F1985" s="10">
        <v>4</v>
      </c>
      <c r="G1985" s="10">
        <v>33</v>
      </c>
      <c r="H1985" s="10">
        <v>164.25</v>
      </c>
    </row>
    <row r="1986" spans="1:8">
      <c r="A1986" s="10" t="s">
        <v>1999</v>
      </c>
      <c r="B1986" s="11">
        <v>45535</v>
      </c>
      <c r="C1986" s="12" t="s">
        <v>10</v>
      </c>
      <c r="D1986" s="3" t="s">
        <v>15</v>
      </c>
      <c r="E1986" s="10">
        <v>4781.3500000000004</v>
      </c>
      <c r="F1986" s="10">
        <v>22</v>
      </c>
      <c r="G1986" s="10">
        <v>16</v>
      </c>
      <c r="H1986" s="10">
        <v>1533.47</v>
      </c>
    </row>
    <row r="1987" spans="1:8">
      <c r="A1987" s="10" t="s">
        <v>2000</v>
      </c>
      <c r="B1987" s="11">
        <v>45254</v>
      </c>
      <c r="C1987" s="12" t="s">
        <v>9</v>
      </c>
      <c r="D1987" s="3" t="s">
        <v>14</v>
      </c>
      <c r="E1987" s="10">
        <v>3722.2</v>
      </c>
      <c r="F1987" s="10">
        <v>47</v>
      </c>
      <c r="G1987" s="10">
        <v>45</v>
      </c>
      <c r="H1987" s="10">
        <v>1763.28</v>
      </c>
    </row>
    <row r="1988" spans="1:8">
      <c r="A1988" s="10" t="s">
        <v>2001</v>
      </c>
      <c r="B1988" s="11">
        <v>45136</v>
      </c>
      <c r="C1988" s="12" t="s">
        <v>9</v>
      </c>
      <c r="D1988" s="3" t="s">
        <v>13</v>
      </c>
      <c r="E1988" s="10">
        <v>3746.24</v>
      </c>
      <c r="F1988" s="10">
        <v>17</v>
      </c>
      <c r="G1988" s="10">
        <v>26</v>
      </c>
      <c r="H1988" s="10">
        <v>840.28</v>
      </c>
    </row>
    <row r="1989" spans="1:8">
      <c r="A1989" s="10" t="s">
        <v>2002</v>
      </c>
      <c r="B1989" s="11">
        <v>45053</v>
      </c>
      <c r="C1989" s="12" t="s">
        <v>9</v>
      </c>
      <c r="D1989" s="3" t="s">
        <v>12</v>
      </c>
      <c r="E1989" s="10">
        <v>191.91</v>
      </c>
      <c r="F1989" s="10">
        <v>12</v>
      </c>
      <c r="G1989" s="10">
        <v>21</v>
      </c>
      <c r="H1989" s="10">
        <v>1516.45</v>
      </c>
    </row>
    <row r="1990" spans="1:8">
      <c r="A1990" s="10" t="s">
        <v>2003</v>
      </c>
      <c r="B1990" s="11">
        <v>45126</v>
      </c>
      <c r="C1990" s="12" t="s">
        <v>10</v>
      </c>
      <c r="D1990" s="3" t="s">
        <v>14</v>
      </c>
      <c r="E1990" s="10">
        <v>2114.0500000000002</v>
      </c>
      <c r="F1990" s="10">
        <v>25</v>
      </c>
      <c r="G1990" s="10">
        <v>9</v>
      </c>
      <c r="H1990" s="10">
        <v>304.94</v>
      </c>
    </row>
    <row r="1991" spans="1:8">
      <c r="A1991" s="10" t="s">
        <v>2004</v>
      </c>
      <c r="B1991" s="11">
        <v>44954</v>
      </c>
      <c r="C1991" s="12" t="s">
        <v>9</v>
      </c>
      <c r="D1991" s="3" t="s">
        <v>13</v>
      </c>
      <c r="E1991" s="10">
        <v>396.18</v>
      </c>
      <c r="F1991" s="10">
        <v>26</v>
      </c>
      <c r="G1991" s="10">
        <v>50</v>
      </c>
      <c r="H1991" s="10">
        <v>1788.3</v>
      </c>
    </row>
    <row r="1992" spans="1:8">
      <c r="A1992" s="10" t="s">
        <v>2005</v>
      </c>
      <c r="B1992" s="11">
        <v>45436</v>
      </c>
      <c r="C1992" s="12" t="s">
        <v>10</v>
      </c>
      <c r="D1992" s="3" t="s">
        <v>14</v>
      </c>
      <c r="E1992" s="10">
        <v>2373.13</v>
      </c>
      <c r="F1992" s="10">
        <v>23</v>
      </c>
      <c r="G1992" s="10">
        <v>48</v>
      </c>
      <c r="H1992" s="10">
        <v>1821.81</v>
      </c>
    </row>
    <row r="1993" spans="1:8">
      <c r="A1993" s="10" t="s">
        <v>2006</v>
      </c>
      <c r="B1993" s="11">
        <v>45455</v>
      </c>
      <c r="C1993" s="12" t="s">
        <v>10</v>
      </c>
      <c r="D1993" s="3" t="s">
        <v>11</v>
      </c>
      <c r="E1993" s="10">
        <v>498.58</v>
      </c>
      <c r="F1993" s="10">
        <v>16</v>
      </c>
      <c r="G1993" s="10">
        <v>16</v>
      </c>
      <c r="H1993" s="10">
        <v>108.17</v>
      </c>
    </row>
    <row r="1994" spans="1:8">
      <c r="A1994" s="10" t="s">
        <v>2007</v>
      </c>
      <c r="B1994" s="11">
        <v>45312</v>
      </c>
      <c r="C1994" s="12" t="s">
        <v>9</v>
      </c>
      <c r="D1994" s="3" t="s">
        <v>15</v>
      </c>
      <c r="E1994" s="10">
        <v>2535.42</v>
      </c>
      <c r="F1994" s="10">
        <v>7</v>
      </c>
      <c r="G1994" s="10">
        <v>8</v>
      </c>
      <c r="H1994" s="10">
        <v>411.11</v>
      </c>
    </row>
    <row r="1995" spans="1:8">
      <c r="A1995" s="10" t="s">
        <v>2008</v>
      </c>
      <c r="B1995" s="11">
        <v>45443</v>
      </c>
      <c r="C1995" s="12" t="s">
        <v>8</v>
      </c>
      <c r="D1995" s="3" t="s">
        <v>15</v>
      </c>
      <c r="E1995" s="10">
        <v>555.86</v>
      </c>
      <c r="F1995" s="10">
        <v>6</v>
      </c>
      <c r="G1995" s="10">
        <v>17</v>
      </c>
      <c r="H1995" s="10">
        <v>244.25</v>
      </c>
    </row>
    <row r="1996" spans="1:8">
      <c r="A1996" s="10" t="s">
        <v>2009</v>
      </c>
      <c r="B1996" s="11">
        <v>45600</v>
      </c>
      <c r="C1996" s="12" t="str">
        <f>PROPER("norTh")</f>
        <v>North</v>
      </c>
      <c r="D1996" s="3" t="s">
        <v>13</v>
      </c>
      <c r="E1996" s="10">
        <v>2674.21</v>
      </c>
      <c r="F1996" s="10">
        <v>19</v>
      </c>
      <c r="G1996" s="10">
        <v>32</v>
      </c>
      <c r="H1996" s="10">
        <v>1583.94</v>
      </c>
    </row>
    <row r="1997" spans="1:8">
      <c r="A1997" s="10" t="s">
        <v>2010</v>
      </c>
      <c r="B1997" s="11">
        <v>45317</v>
      </c>
      <c r="C1997" s="12" t="s">
        <v>8</v>
      </c>
      <c r="D1997" s="3" t="s">
        <v>14</v>
      </c>
      <c r="E1997" s="10">
        <v>905.81</v>
      </c>
      <c r="F1997" s="10">
        <v>48</v>
      </c>
      <c r="G1997" s="10">
        <v>21</v>
      </c>
      <c r="H1997" s="10">
        <v>347.69</v>
      </c>
    </row>
    <row r="1998" spans="1:8">
      <c r="A1998" s="10" t="s">
        <v>2011</v>
      </c>
      <c r="B1998" s="11">
        <v>45548</v>
      </c>
      <c r="C1998" s="12" t="s">
        <v>8</v>
      </c>
      <c r="D1998" s="3" t="s">
        <v>12</v>
      </c>
      <c r="E1998" s="10">
        <v>1081.1199999999999</v>
      </c>
      <c r="F1998" s="10">
        <v>31</v>
      </c>
      <c r="G1998" s="10">
        <v>48</v>
      </c>
      <c r="H1998" s="10">
        <v>403.54</v>
      </c>
    </row>
    <row r="1999" spans="1:8">
      <c r="A1999" s="10" t="s">
        <v>2012</v>
      </c>
      <c r="B1999" s="11">
        <v>45371</v>
      </c>
      <c r="C1999" s="12" t="s">
        <v>10</v>
      </c>
      <c r="D1999" s="3" t="s">
        <v>12</v>
      </c>
      <c r="E1999" s="10">
        <v>1096.99</v>
      </c>
      <c r="F1999" s="10">
        <v>35</v>
      </c>
      <c r="G1999" s="10">
        <v>0</v>
      </c>
      <c r="H1999" s="10">
        <v>382.22</v>
      </c>
    </row>
    <row r="2000" spans="1:8">
      <c r="A2000" s="10" t="s">
        <v>2013</v>
      </c>
      <c r="B2000" s="11">
        <v>45465</v>
      </c>
      <c r="C2000" s="12" t="s">
        <v>9</v>
      </c>
      <c r="D2000" s="3" t="s">
        <v>14</v>
      </c>
      <c r="E2000" s="10">
        <v>3247.51</v>
      </c>
      <c r="F2000" s="10">
        <v>47</v>
      </c>
      <c r="G2000" s="10">
        <v>20</v>
      </c>
      <c r="H2000" s="10">
        <v>1539.73</v>
      </c>
    </row>
    <row r="2001" spans="1:8">
      <c r="A2001" s="10" t="s">
        <v>2014</v>
      </c>
      <c r="B2001" s="11">
        <v>44966</v>
      </c>
      <c r="C2001" s="12" t="s">
        <v>10</v>
      </c>
      <c r="D2001" s="3" t="s">
        <v>15</v>
      </c>
      <c r="E2001" s="10">
        <v>4856.71</v>
      </c>
      <c r="F2001" s="10">
        <v>3</v>
      </c>
      <c r="G2001" s="10">
        <v>46</v>
      </c>
      <c r="H2001" s="10">
        <v>1262.97</v>
      </c>
    </row>
    <row r="2002" spans="1:8">
      <c r="A2002" s="10" t="s">
        <v>2015</v>
      </c>
      <c r="B2002" s="11">
        <v>45074</v>
      </c>
      <c r="C2002" s="12" t="s">
        <v>9</v>
      </c>
      <c r="D2002" s="3" t="s">
        <v>13</v>
      </c>
      <c r="E2002" s="10">
        <v>2692.54</v>
      </c>
      <c r="F2002" s="10">
        <v>43</v>
      </c>
      <c r="G2002" s="10">
        <v>36</v>
      </c>
      <c r="H2002" s="10">
        <v>1706.02</v>
      </c>
    </row>
    <row r="2003" spans="1:8">
      <c r="A2003" s="10" t="s">
        <v>2016</v>
      </c>
      <c r="B2003" s="11">
        <v>45606</v>
      </c>
      <c r="C2003" s="12" t="str">
        <f>PROPER("norTh")</f>
        <v>North</v>
      </c>
      <c r="D2003" s="3" t="s">
        <v>12</v>
      </c>
      <c r="E2003" s="10">
        <v>2469.73</v>
      </c>
      <c r="F2003" s="10">
        <v>7</v>
      </c>
      <c r="G2003" s="10">
        <v>20</v>
      </c>
      <c r="H2003" s="10">
        <v>859.37</v>
      </c>
    </row>
    <row r="2004" spans="1:8">
      <c r="A2004" s="10" t="s">
        <v>2017</v>
      </c>
      <c r="B2004" s="11">
        <v>45196</v>
      </c>
      <c r="C2004" s="12" t="s">
        <v>10</v>
      </c>
      <c r="D2004" s="3" t="s">
        <v>13</v>
      </c>
      <c r="E2004" s="10">
        <v>2850.2</v>
      </c>
      <c r="F2004" s="10">
        <v>13</v>
      </c>
      <c r="G2004" s="10">
        <v>33</v>
      </c>
      <c r="H2004" s="10">
        <v>1360.47</v>
      </c>
    </row>
    <row r="2005" spans="1:8">
      <c r="A2005" s="10" t="s">
        <v>2018</v>
      </c>
      <c r="B2005" s="11">
        <v>45278</v>
      </c>
      <c r="C2005" s="12" t="s">
        <v>9</v>
      </c>
      <c r="D2005" s="3" t="s">
        <v>14</v>
      </c>
      <c r="E2005" s="10">
        <v>3775.42</v>
      </c>
      <c r="F2005" s="10">
        <v>38</v>
      </c>
      <c r="G2005" s="10">
        <v>10</v>
      </c>
      <c r="H2005" s="10">
        <v>989.11</v>
      </c>
    </row>
    <row r="2006" spans="1:8">
      <c r="A2006" s="10" t="s">
        <v>2019</v>
      </c>
      <c r="B2006" s="11">
        <v>45378</v>
      </c>
      <c r="C2006" s="12" t="s">
        <v>10</v>
      </c>
      <c r="D2006" s="3" t="s">
        <v>12</v>
      </c>
      <c r="E2006" s="10">
        <v>605.65</v>
      </c>
      <c r="F2006" s="10">
        <v>47</v>
      </c>
      <c r="G2006" s="10">
        <v>4</v>
      </c>
      <c r="H2006" s="10">
        <v>1402.89</v>
      </c>
    </row>
    <row r="2007" spans="1:8">
      <c r="A2007" s="10" t="s">
        <v>2020</v>
      </c>
      <c r="B2007" s="11">
        <v>44963</v>
      </c>
      <c r="C2007" s="12" t="s">
        <v>10</v>
      </c>
      <c r="D2007" s="3" t="s">
        <v>13</v>
      </c>
      <c r="E2007" s="10">
        <v>3775.72</v>
      </c>
      <c r="F2007" s="10">
        <v>41</v>
      </c>
      <c r="G2007" s="10">
        <v>40</v>
      </c>
      <c r="H2007" s="10">
        <v>1775.42</v>
      </c>
    </row>
    <row r="2008" spans="1:8">
      <c r="A2008" s="10" t="s">
        <v>2021</v>
      </c>
      <c r="B2008" s="11">
        <v>45255</v>
      </c>
      <c r="C2008" s="12" t="str">
        <f>PROPER("norTh")</f>
        <v>North</v>
      </c>
      <c r="D2008" s="3" t="s">
        <v>14</v>
      </c>
      <c r="E2008" s="10">
        <v>1998.91</v>
      </c>
      <c r="F2008" s="10">
        <v>45</v>
      </c>
      <c r="G2008" s="10">
        <v>23</v>
      </c>
      <c r="H2008" s="10">
        <v>349.37</v>
      </c>
    </row>
    <row r="2009" spans="1:8">
      <c r="A2009" s="10" t="s">
        <v>2022</v>
      </c>
      <c r="B2009" s="11">
        <v>45092</v>
      </c>
      <c r="C2009" s="12" t="s">
        <v>9</v>
      </c>
      <c r="D2009" s="3" t="s">
        <v>14</v>
      </c>
      <c r="E2009" s="10">
        <v>3165.64</v>
      </c>
      <c r="F2009" s="10">
        <v>12</v>
      </c>
      <c r="G2009" s="10">
        <v>4</v>
      </c>
      <c r="H2009" s="10">
        <v>1614.46</v>
      </c>
    </row>
    <row r="2010" spans="1:8">
      <c r="A2010" s="10" t="s">
        <v>2023</v>
      </c>
      <c r="B2010" s="11">
        <v>45509</v>
      </c>
      <c r="C2010" s="12" t="s">
        <v>8</v>
      </c>
      <c r="D2010" s="3" t="s">
        <v>15</v>
      </c>
      <c r="E2010" s="10">
        <v>4481.2700000000004</v>
      </c>
      <c r="F2010" s="10">
        <v>30</v>
      </c>
      <c r="G2010" s="10">
        <v>46</v>
      </c>
      <c r="H2010" s="10">
        <v>1681.17</v>
      </c>
    </row>
    <row r="2011" spans="1:8">
      <c r="A2011" s="10" t="s">
        <v>2024</v>
      </c>
      <c r="B2011" s="11">
        <v>45348</v>
      </c>
      <c r="C2011" s="12" t="s">
        <v>8</v>
      </c>
      <c r="D2011" s="3" t="s">
        <v>15</v>
      </c>
      <c r="E2011" s="10">
        <v>3463.75</v>
      </c>
      <c r="F2011" s="10">
        <v>22</v>
      </c>
      <c r="G2011" s="10">
        <v>27</v>
      </c>
      <c r="H2011" s="10">
        <v>1093.07</v>
      </c>
    </row>
    <row r="2012" spans="1:8">
      <c r="A2012" s="10" t="s">
        <v>2025</v>
      </c>
      <c r="B2012" s="11">
        <v>44886</v>
      </c>
      <c r="C2012" s="12" t="s">
        <v>8</v>
      </c>
      <c r="D2012" s="3" t="s">
        <v>13</v>
      </c>
      <c r="E2012" s="10">
        <v>1051.3</v>
      </c>
      <c r="F2012" s="10">
        <v>37</v>
      </c>
      <c r="G2012" s="10">
        <v>29</v>
      </c>
      <c r="H2012" s="10">
        <v>1666.51</v>
      </c>
    </row>
    <row r="2013" spans="1:8">
      <c r="A2013" s="10" t="s">
        <v>2026</v>
      </c>
      <c r="B2013" s="11">
        <v>45380</v>
      </c>
      <c r="C2013" s="12" t="s">
        <v>9</v>
      </c>
      <c r="D2013" s="3" t="s">
        <v>15</v>
      </c>
      <c r="E2013" s="10">
        <v>1537.55</v>
      </c>
      <c r="F2013" s="10">
        <v>6</v>
      </c>
      <c r="G2013" s="10">
        <v>35</v>
      </c>
      <c r="H2013" s="10">
        <v>671.46</v>
      </c>
    </row>
    <row r="2014" spans="1:8">
      <c r="A2014" s="10" t="s">
        <v>2027</v>
      </c>
      <c r="B2014" s="11">
        <v>45248</v>
      </c>
      <c r="C2014" s="12" t="s">
        <v>9</v>
      </c>
      <c r="D2014" s="3" t="s">
        <v>15</v>
      </c>
      <c r="E2014" s="10">
        <v>409.75</v>
      </c>
      <c r="F2014" s="10">
        <v>43</v>
      </c>
      <c r="G2014" s="10">
        <v>7</v>
      </c>
      <c r="H2014" s="10">
        <v>541.20000000000005</v>
      </c>
    </row>
    <row r="2015" spans="1:8">
      <c r="A2015" s="10" t="s">
        <v>2028</v>
      </c>
      <c r="B2015" s="11">
        <v>45282</v>
      </c>
      <c r="C2015" s="12" t="str">
        <f>PROPER("norTh")</f>
        <v>North</v>
      </c>
      <c r="D2015" s="3" t="s">
        <v>13</v>
      </c>
      <c r="E2015" s="10">
        <v>3421.35</v>
      </c>
      <c r="F2015" s="10">
        <v>10</v>
      </c>
      <c r="G2015" s="10">
        <v>32</v>
      </c>
      <c r="H2015" s="10">
        <v>1185.5899999999999</v>
      </c>
    </row>
    <row r="2016" spans="1:8">
      <c r="A2016" s="10" t="s">
        <v>2029</v>
      </c>
      <c r="B2016" s="11">
        <v>44967</v>
      </c>
      <c r="C2016" s="12" t="s">
        <v>8</v>
      </c>
      <c r="D2016" s="3" t="s">
        <v>13</v>
      </c>
      <c r="E2016" s="10">
        <v>546.59</v>
      </c>
      <c r="F2016" s="10">
        <v>21</v>
      </c>
      <c r="G2016" s="10">
        <v>0</v>
      </c>
      <c r="H2016" s="10">
        <v>1304.8900000000001</v>
      </c>
    </row>
    <row r="2017" spans="1:8">
      <c r="A2017" s="10" t="s">
        <v>2030</v>
      </c>
      <c r="B2017" s="11">
        <v>44915</v>
      </c>
      <c r="C2017" s="12" t="s">
        <v>9</v>
      </c>
      <c r="D2017" s="3" t="s">
        <v>11</v>
      </c>
      <c r="E2017" s="10">
        <v>1382.44</v>
      </c>
      <c r="F2017" s="10">
        <v>44</v>
      </c>
      <c r="G2017" s="10">
        <v>15</v>
      </c>
      <c r="H2017" s="10">
        <v>867.34</v>
      </c>
    </row>
    <row r="2018" spans="1:8">
      <c r="A2018" s="10" t="s">
        <v>2031</v>
      </c>
      <c r="B2018" s="11">
        <v>45579</v>
      </c>
      <c r="C2018" s="12" t="str">
        <f>PROPER("norTh")</f>
        <v>North</v>
      </c>
      <c r="D2018" s="3" t="s">
        <v>12</v>
      </c>
      <c r="E2018" s="10">
        <v>3855.38</v>
      </c>
      <c r="F2018" s="10">
        <v>46</v>
      </c>
      <c r="G2018" s="10">
        <v>46</v>
      </c>
      <c r="H2018" s="10">
        <v>538.61</v>
      </c>
    </row>
    <row r="2019" spans="1:8">
      <c r="A2019" s="10" t="s">
        <v>2032</v>
      </c>
      <c r="B2019" s="11">
        <v>45509</v>
      </c>
      <c r="C2019" s="12" t="s">
        <v>10</v>
      </c>
      <c r="D2019" s="3" t="s">
        <v>11</v>
      </c>
      <c r="E2019" s="10">
        <v>3126.46</v>
      </c>
      <c r="F2019" s="10">
        <v>35</v>
      </c>
      <c r="G2019" s="10">
        <v>43</v>
      </c>
      <c r="H2019" s="10">
        <v>1528.43</v>
      </c>
    </row>
    <row r="2020" spans="1:8">
      <c r="A2020" s="10" t="s">
        <v>2033</v>
      </c>
      <c r="B2020" s="11">
        <v>45040</v>
      </c>
      <c r="C2020" s="12" t="s">
        <v>10</v>
      </c>
      <c r="D2020" s="3" t="s">
        <v>13</v>
      </c>
      <c r="E2020" s="10">
        <v>2789.19</v>
      </c>
      <c r="F2020" s="10">
        <v>47</v>
      </c>
      <c r="G2020" s="10">
        <v>17</v>
      </c>
      <c r="H2020" s="10">
        <v>497.24</v>
      </c>
    </row>
    <row r="2021" spans="1:8">
      <c r="A2021" s="10" t="s">
        <v>2034</v>
      </c>
      <c r="B2021" s="11">
        <v>45580</v>
      </c>
      <c r="C2021" s="12" t="str">
        <f>PROPER("norTh")</f>
        <v>North</v>
      </c>
      <c r="D2021" s="3" t="s">
        <v>12</v>
      </c>
      <c r="E2021" s="10">
        <v>1382.02</v>
      </c>
      <c r="F2021" s="10">
        <v>48</v>
      </c>
      <c r="G2021" s="10">
        <v>23</v>
      </c>
      <c r="H2021" s="10">
        <v>83.28</v>
      </c>
    </row>
    <row r="2022" spans="1:8">
      <c r="A2022" s="10" t="s">
        <v>2035</v>
      </c>
      <c r="B2022" s="11">
        <v>45329</v>
      </c>
      <c r="C2022" s="12" t="s">
        <v>8</v>
      </c>
      <c r="D2022" s="3" t="s">
        <v>15</v>
      </c>
      <c r="E2022" s="10">
        <v>4335.88</v>
      </c>
      <c r="F2022" s="10">
        <v>17</v>
      </c>
      <c r="G2022" s="10">
        <v>26</v>
      </c>
      <c r="H2022" s="10">
        <v>36.35</v>
      </c>
    </row>
    <row r="2023" spans="1:8">
      <c r="A2023" s="10" t="s">
        <v>2036</v>
      </c>
      <c r="B2023" s="11">
        <v>45244</v>
      </c>
      <c r="C2023" s="12" t="s">
        <v>9</v>
      </c>
      <c r="D2023" s="3" t="s">
        <v>13</v>
      </c>
      <c r="E2023" s="10">
        <v>4428</v>
      </c>
      <c r="F2023" s="10">
        <v>6</v>
      </c>
      <c r="G2023" s="10">
        <v>32</v>
      </c>
      <c r="H2023" s="10">
        <v>308.89999999999998</v>
      </c>
    </row>
    <row r="2024" spans="1:8">
      <c r="A2024" s="10" t="s">
        <v>2037</v>
      </c>
      <c r="B2024" s="11">
        <v>45054</v>
      </c>
      <c r="C2024" s="12" t="s">
        <v>9</v>
      </c>
      <c r="D2024" s="3" t="s">
        <v>11</v>
      </c>
      <c r="E2024" s="10">
        <v>3359.75</v>
      </c>
      <c r="F2024" s="10">
        <v>36</v>
      </c>
      <c r="G2024" s="10">
        <v>9</v>
      </c>
      <c r="H2024" s="10">
        <v>1079.5999999999999</v>
      </c>
    </row>
    <row r="2025" spans="1:8">
      <c r="A2025" s="10" t="s">
        <v>2038</v>
      </c>
      <c r="B2025" s="11">
        <v>45215</v>
      </c>
      <c r="C2025" s="12" t="str">
        <f>PROPER("norTh")</f>
        <v>North</v>
      </c>
      <c r="D2025" s="3" t="s">
        <v>14</v>
      </c>
      <c r="E2025" s="10">
        <v>2297.4899999999998</v>
      </c>
      <c r="F2025" s="10">
        <v>38</v>
      </c>
      <c r="G2025" s="10">
        <v>30</v>
      </c>
      <c r="H2025" s="10">
        <v>1936.18</v>
      </c>
    </row>
    <row r="2026" spans="1:8">
      <c r="A2026" s="10" t="s">
        <v>2039</v>
      </c>
      <c r="B2026" s="11">
        <v>45236</v>
      </c>
      <c r="C2026" s="12" t="s">
        <v>9</v>
      </c>
      <c r="D2026" s="3" t="s">
        <v>14</v>
      </c>
      <c r="E2026" s="10">
        <v>3308.75</v>
      </c>
      <c r="F2026" s="10">
        <v>3</v>
      </c>
      <c r="G2026" s="10">
        <v>15</v>
      </c>
      <c r="H2026" s="10">
        <v>932.4</v>
      </c>
    </row>
    <row r="2027" spans="1:8">
      <c r="A2027" s="10" t="s">
        <v>2040</v>
      </c>
      <c r="B2027" s="11">
        <v>44993</v>
      </c>
      <c r="C2027" s="12" t="str">
        <f>PROPER("norTh")</f>
        <v>North</v>
      </c>
      <c r="D2027" s="3" t="s">
        <v>15</v>
      </c>
      <c r="E2027" s="10">
        <v>4655.71</v>
      </c>
      <c r="F2027" s="10">
        <v>39</v>
      </c>
      <c r="G2027" s="10">
        <v>49</v>
      </c>
      <c r="H2027" s="10">
        <v>1653.86</v>
      </c>
    </row>
    <row r="2028" spans="1:8">
      <c r="A2028" s="10" t="s">
        <v>2041</v>
      </c>
      <c r="B2028" s="11">
        <v>45001</v>
      </c>
      <c r="C2028" s="12" t="s">
        <v>10</v>
      </c>
      <c r="D2028" s="3" t="s">
        <v>11</v>
      </c>
      <c r="E2028" s="10">
        <v>4801.55</v>
      </c>
      <c r="F2028" s="10">
        <v>26</v>
      </c>
      <c r="G2028" s="10">
        <v>39</v>
      </c>
      <c r="H2028" s="10">
        <v>1710.05</v>
      </c>
    </row>
    <row r="2029" spans="1:8">
      <c r="A2029" s="10" t="s">
        <v>2042</v>
      </c>
      <c r="B2029" s="11">
        <v>45549</v>
      </c>
      <c r="C2029" s="12" t="s">
        <v>8</v>
      </c>
      <c r="D2029" s="3" t="s">
        <v>14</v>
      </c>
      <c r="E2029" s="10">
        <v>272.02</v>
      </c>
      <c r="F2029" s="10">
        <v>8</v>
      </c>
      <c r="G2029" s="10">
        <v>36</v>
      </c>
      <c r="H2029" s="10">
        <v>905.37</v>
      </c>
    </row>
    <row r="2030" spans="1:8">
      <c r="A2030" s="10" t="s">
        <v>2043</v>
      </c>
      <c r="B2030" s="11">
        <v>45050</v>
      </c>
      <c r="C2030" s="12" t="str">
        <f>PROPER("norTh")</f>
        <v>North</v>
      </c>
      <c r="D2030" s="3" t="s">
        <v>12</v>
      </c>
      <c r="E2030" s="10">
        <v>735.84</v>
      </c>
      <c r="F2030" s="10">
        <v>37</v>
      </c>
      <c r="G2030" s="10">
        <v>10</v>
      </c>
      <c r="H2030" s="10">
        <v>209.17</v>
      </c>
    </row>
    <row r="2031" spans="1:8">
      <c r="A2031" s="10" t="s">
        <v>2044</v>
      </c>
      <c r="B2031" s="11">
        <v>45394</v>
      </c>
      <c r="C2031" s="12" t="s">
        <v>10</v>
      </c>
      <c r="D2031" s="3" t="s">
        <v>12</v>
      </c>
      <c r="E2031" s="10">
        <v>2166.7800000000002</v>
      </c>
      <c r="F2031" s="10">
        <v>17</v>
      </c>
      <c r="G2031" s="10">
        <v>5</v>
      </c>
      <c r="H2031" s="10">
        <v>474.14</v>
      </c>
    </row>
    <row r="2032" spans="1:8">
      <c r="A2032" s="10" t="s">
        <v>2045</v>
      </c>
      <c r="B2032" s="11">
        <v>44984</v>
      </c>
      <c r="C2032" s="12" t="s">
        <v>8</v>
      </c>
      <c r="D2032" s="3" t="s">
        <v>11</v>
      </c>
      <c r="E2032" s="10">
        <v>2597.11</v>
      </c>
      <c r="F2032" s="10">
        <v>37</v>
      </c>
      <c r="G2032" s="10">
        <v>0</v>
      </c>
      <c r="H2032" s="10">
        <v>1195.24</v>
      </c>
    </row>
    <row r="2033" spans="1:8">
      <c r="A2033" s="10" t="s">
        <v>2046</v>
      </c>
      <c r="B2033" s="11">
        <v>45590</v>
      </c>
      <c r="C2033" s="12" t="s">
        <v>10</v>
      </c>
      <c r="D2033" s="3" t="s">
        <v>14</v>
      </c>
      <c r="E2033" s="10">
        <v>2788.66</v>
      </c>
      <c r="F2033" s="10">
        <v>29</v>
      </c>
      <c r="G2033" s="10">
        <v>20</v>
      </c>
      <c r="H2033" s="10">
        <v>177.9</v>
      </c>
    </row>
    <row r="2034" spans="1:8">
      <c r="A2034" s="10" t="s">
        <v>2047</v>
      </c>
      <c r="B2034" s="11">
        <v>45284</v>
      </c>
      <c r="C2034" s="12" t="str">
        <f>PROPER("norTh")</f>
        <v>North</v>
      </c>
      <c r="D2034" s="3" t="s">
        <v>13</v>
      </c>
      <c r="E2034" s="10">
        <v>1751.16</v>
      </c>
      <c r="F2034" s="10">
        <v>33</v>
      </c>
      <c r="G2034" s="10">
        <v>6</v>
      </c>
      <c r="H2034" s="10">
        <v>1694.57</v>
      </c>
    </row>
    <row r="2035" spans="1:8">
      <c r="A2035" s="10" t="s">
        <v>2048</v>
      </c>
      <c r="B2035" s="11">
        <v>45253</v>
      </c>
      <c r="C2035" s="12" t="s">
        <v>10</v>
      </c>
      <c r="D2035" s="3" t="s">
        <v>12</v>
      </c>
      <c r="E2035" s="10">
        <v>2252.15</v>
      </c>
      <c r="F2035" s="10">
        <v>13</v>
      </c>
      <c r="G2035" s="10">
        <v>4</v>
      </c>
      <c r="H2035" s="10">
        <v>1344.04</v>
      </c>
    </row>
    <row r="2036" spans="1:8">
      <c r="A2036" s="10" t="s">
        <v>2049</v>
      </c>
      <c r="B2036" s="11">
        <v>44946</v>
      </c>
      <c r="C2036" s="12" t="s">
        <v>8</v>
      </c>
      <c r="D2036" s="3" t="s">
        <v>15</v>
      </c>
      <c r="E2036" s="10">
        <v>3680.87</v>
      </c>
      <c r="F2036" s="10">
        <v>39</v>
      </c>
      <c r="G2036" s="10">
        <v>38</v>
      </c>
      <c r="H2036" s="10">
        <v>1276.33</v>
      </c>
    </row>
    <row r="2037" spans="1:8">
      <c r="A2037" s="10" t="s">
        <v>2050</v>
      </c>
      <c r="B2037" s="11">
        <v>45445</v>
      </c>
      <c r="C2037" s="12" t="s">
        <v>9</v>
      </c>
      <c r="D2037" s="3" t="s">
        <v>15</v>
      </c>
      <c r="E2037" s="10">
        <v>1766.64</v>
      </c>
      <c r="F2037" s="10">
        <v>41</v>
      </c>
      <c r="G2037" s="10">
        <v>31</v>
      </c>
      <c r="H2037" s="10">
        <v>831.08</v>
      </c>
    </row>
    <row r="2038" spans="1:8">
      <c r="A2038" s="10" t="s">
        <v>2051</v>
      </c>
      <c r="B2038" s="11">
        <v>45370</v>
      </c>
      <c r="C2038" s="12" t="s">
        <v>8</v>
      </c>
      <c r="D2038" s="3" t="s">
        <v>14</v>
      </c>
      <c r="E2038" s="10">
        <v>3196.24</v>
      </c>
      <c r="F2038" s="10">
        <v>18</v>
      </c>
      <c r="G2038" s="10">
        <v>36</v>
      </c>
      <c r="H2038" s="10">
        <v>1196.52</v>
      </c>
    </row>
    <row r="2039" spans="1:8">
      <c r="A2039" s="10" t="s">
        <v>2052</v>
      </c>
      <c r="B2039" s="11">
        <v>45223</v>
      </c>
      <c r="C2039" s="12" t="str">
        <f>PROPER("norTh")</f>
        <v>North</v>
      </c>
      <c r="D2039" s="3" t="s">
        <v>14</v>
      </c>
      <c r="E2039" s="10">
        <v>340.64</v>
      </c>
      <c r="F2039" s="10">
        <v>30</v>
      </c>
      <c r="G2039" s="10">
        <v>16</v>
      </c>
      <c r="H2039" s="10">
        <v>934.44</v>
      </c>
    </row>
    <row r="2040" spans="1:8">
      <c r="A2040" s="10" t="s">
        <v>2053</v>
      </c>
      <c r="B2040" s="11">
        <v>44940</v>
      </c>
      <c r="C2040" s="12" t="s">
        <v>10</v>
      </c>
      <c r="D2040" s="3" t="s">
        <v>11</v>
      </c>
      <c r="E2040" s="10">
        <v>1189.08</v>
      </c>
      <c r="F2040" s="10">
        <v>20</v>
      </c>
      <c r="G2040" s="10">
        <v>17</v>
      </c>
      <c r="H2040" s="10">
        <v>1910.83</v>
      </c>
    </row>
    <row r="2041" spans="1:8">
      <c r="A2041" s="10" t="s">
        <v>2054</v>
      </c>
      <c r="B2041" s="11">
        <v>45581</v>
      </c>
      <c r="C2041" s="12" t="str">
        <f>PROPER("norTh")</f>
        <v>North</v>
      </c>
      <c r="D2041" s="3" t="s">
        <v>11</v>
      </c>
      <c r="E2041" s="10">
        <v>3373.22</v>
      </c>
      <c r="F2041" s="10">
        <v>2</v>
      </c>
      <c r="G2041" s="10">
        <v>14</v>
      </c>
      <c r="H2041" s="10">
        <v>1866.7</v>
      </c>
    </row>
    <row r="2042" spans="1:8">
      <c r="A2042" s="10" t="s">
        <v>2055</v>
      </c>
      <c r="B2042" s="11">
        <v>45172</v>
      </c>
      <c r="C2042" s="12" t="s">
        <v>10</v>
      </c>
      <c r="D2042" s="3" t="s">
        <v>14</v>
      </c>
      <c r="E2042" s="10">
        <v>3858.78</v>
      </c>
      <c r="F2042" s="10">
        <v>12</v>
      </c>
      <c r="G2042" s="10">
        <v>30</v>
      </c>
      <c r="H2042" s="10">
        <v>349.19</v>
      </c>
    </row>
    <row r="2043" spans="1:8">
      <c r="A2043" s="10" t="s">
        <v>2056</v>
      </c>
      <c r="B2043" s="11">
        <v>44957</v>
      </c>
      <c r="C2043" s="12" t="s">
        <v>8</v>
      </c>
      <c r="D2043" s="3" t="s">
        <v>15</v>
      </c>
      <c r="E2043" s="10">
        <v>3434.89</v>
      </c>
      <c r="F2043" s="10">
        <v>12</v>
      </c>
      <c r="G2043" s="10">
        <v>1</v>
      </c>
      <c r="H2043" s="10">
        <v>782.48</v>
      </c>
    </row>
    <row r="2044" spans="1:8">
      <c r="A2044" s="10" t="s">
        <v>2057</v>
      </c>
      <c r="B2044" s="11">
        <v>45410</v>
      </c>
      <c r="C2044" s="12" t="s">
        <v>10</v>
      </c>
      <c r="D2044" s="3" t="s">
        <v>13</v>
      </c>
      <c r="E2044" s="10">
        <v>1994.7</v>
      </c>
      <c r="F2044" s="10">
        <v>45</v>
      </c>
      <c r="G2044" s="10">
        <v>34</v>
      </c>
      <c r="H2044" s="10">
        <v>407.57</v>
      </c>
    </row>
    <row r="2045" spans="1:8">
      <c r="A2045" s="10" t="s">
        <v>2058</v>
      </c>
      <c r="B2045" s="11">
        <v>45521</v>
      </c>
      <c r="C2045" s="12" t="s">
        <v>10</v>
      </c>
      <c r="D2045" s="3" t="s">
        <v>11</v>
      </c>
      <c r="E2045" s="10">
        <v>3641.26</v>
      </c>
      <c r="F2045" s="10">
        <v>41</v>
      </c>
      <c r="G2045" s="10">
        <v>16</v>
      </c>
      <c r="H2045" s="10">
        <v>412.94</v>
      </c>
    </row>
    <row r="2046" spans="1:8">
      <c r="A2046" s="10" t="s">
        <v>2059</v>
      </c>
      <c r="B2046" s="11">
        <v>45031</v>
      </c>
      <c r="C2046" s="12" t="s">
        <v>8</v>
      </c>
      <c r="D2046" s="3" t="s">
        <v>15</v>
      </c>
      <c r="E2046" s="10">
        <v>4632.51</v>
      </c>
      <c r="F2046" s="10">
        <v>39</v>
      </c>
      <c r="G2046" s="10">
        <v>7</v>
      </c>
      <c r="H2046" s="10">
        <v>1767.36</v>
      </c>
    </row>
    <row r="2047" spans="1:8">
      <c r="A2047" s="10" t="s">
        <v>2060</v>
      </c>
      <c r="B2047" s="11">
        <v>45095</v>
      </c>
      <c r="C2047" s="12" t="str">
        <f>PROPER("norTh")</f>
        <v>North</v>
      </c>
      <c r="D2047" s="3" t="s">
        <v>14</v>
      </c>
      <c r="E2047" s="10">
        <v>1415.04</v>
      </c>
      <c r="F2047" s="10">
        <v>27</v>
      </c>
      <c r="G2047" s="10">
        <v>18</v>
      </c>
      <c r="H2047" s="10">
        <v>369.1</v>
      </c>
    </row>
    <row r="2048" spans="1:8">
      <c r="A2048" s="10" t="s">
        <v>2061</v>
      </c>
      <c r="B2048" s="11">
        <v>45062</v>
      </c>
      <c r="C2048" s="12" t="s">
        <v>8</v>
      </c>
      <c r="D2048" s="3" t="s">
        <v>14</v>
      </c>
      <c r="E2048" s="10">
        <v>643.47</v>
      </c>
      <c r="F2048" s="10">
        <v>40</v>
      </c>
      <c r="G2048" s="10">
        <v>13</v>
      </c>
      <c r="H2048" s="10">
        <v>523.01</v>
      </c>
    </row>
    <row r="2049" spans="1:8">
      <c r="A2049" s="10" t="s">
        <v>2062</v>
      </c>
      <c r="B2049" s="11">
        <v>45255</v>
      </c>
      <c r="C2049" s="12" t="s">
        <v>9</v>
      </c>
      <c r="D2049" s="3" t="s">
        <v>11</v>
      </c>
      <c r="E2049" s="10">
        <v>3655.48</v>
      </c>
      <c r="F2049" s="10">
        <v>3</v>
      </c>
      <c r="G2049" s="10">
        <v>48</v>
      </c>
      <c r="H2049" s="10">
        <v>935.89</v>
      </c>
    </row>
    <row r="2050" spans="1:8">
      <c r="A2050" s="10" t="s">
        <v>2063</v>
      </c>
      <c r="B2050" s="11">
        <v>44897</v>
      </c>
      <c r="C2050" s="12" t="s">
        <v>8</v>
      </c>
      <c r="D2050" s="3" t="s">
        <v>12</v>
      </c>
      <c r="E2050" s="10">
        <v>2004.54</v>
      </c>
      <c r="F2050" s="10">
        <v>18</v>
      </c>
      <c r="G2050" s="10">
        <v>37</v>
      </c>
      <c r="H2050" s="10">
        <v>232.41</v>
      </c>
    </row>
    <row r="2051" spans="1:8">
      <c r="A2051" s="10" t="s">
        <v>2064</v>
      </c>
      <c r="B2051" s="11">
        <v>44928</v>
      </c>
      <c r="C2051" s="12" t="s">
        <v>8</v>
      </c>
      <c r="D2051" s="3" t="s">
        <v>12</v>
      </c>
      <c r="E2051" s="10">
        <v>362.73</v>
      </c>
      <c r="F2051" s="10">
        <v>31</v>
      </c>
      <c r="G2051" s="10">
        <v>47</v>
      </c>
      <c r="H2051" s="10">
        <v>341.33</v>
      </c>
    </row>
    <row r="2052" spans="1:8">
      <c r="A2052" s="10" t="s">
        <v>2065</v>
      </c>
      <c r="B2052" s="11">
        <v>45286</v>
      </c>
      <c r="C2052" s="12" t="s">
        <v>9</v>
      </c>
      <c r="D2052" s="3" t="s">
        <v>12</v>
      </c>
      <c r="E2052" s="10">
        <v>1447.32</v>
      </c>
      <c r="F2052" s="10">
        <v>21</v>
      </c>
      <c r="G2052" s="10">
        <v>4</v>
      </c>
      <c r="H2052" s="10">
        <v>467.83</v>
      </c>
    </row>
    <row r="2053" spans="1:8">
      <c r="A2053" s="10" t="s">
        <v>2066</v>
      </c>
      <c r="B2053" s="11">
        <v>45183</v>
      </c>
      <c r="C2053" s="12" t="s">
        <v>10</v>
      </c>
      <c r="D2053" s="3" t="s">
        <v>12</v>
      </c>
      <c r="E2053" s="10">
        <v>3038.06</v>
      </c>
      <c r="F2053" s="10">
        <v>35</v>
      </c>
      <c r="G2053" s="10">
        <v>16</v>
      </c>
      <c r="H2053" s="10">
        <v>59.23</v>
      </c>
    </row>
    <row r="2054" spans="1:8">
      <c r="A2054" s="10" t="s">
        <v>2067</v>
      </c>
      <c r="B2054" s="11">
        <v>45220</v>
      </c>
      <c r="C2054" s="12" t="s">
        <v>10</v>
      </c>
      <c r="D2054" s="3" t="s">
        <v>14</v>
      </c>
      <c r="E2054" s="10">
        <v>4830.3999999999996</v>
      </c>
      <c r="F2054" s="10">
        <v>48</v>
      </c>
      <c r="G2054" s="10">
        <v>48</v>
      </c>
      <c r="H2054" s="10">
        <v>1037.77</v>
      </c>
    </row>
    <row r="2055" spans="1:8">
      <c r="A2055" s="10" t="s">
        <v>2068</v>
      </c>
      <c r="B2055" s="11">
        <v>45313</v>
      </c>
      <c r="C2055" s="12" t="s">
        <v>9</v>
      </c>
      <c r="D2055" s="3" t="s">
        <v>12</v>
      </c>
      <c r="E2055" s="10">
        <v>308.14999999999998</v>
      </c>
      <c r="F2055" s="10">
        <v>26</v>
      </c>
      <c r="G2055" s="10">
        <v>15</v>
      </c>
      <c r="H2055" s="10">
        <v>1062.28</v>
      </c>
    </row>
    <row r="2056" spans="1:8">
      <c r="A2056" s="10" t="s">
        <v>2069</v>
      </c>
      <c r="B2056" s="11">
        <v>45227</v>
      </c>
      <c r="C2056" s="12" t="s">
        <v>10</v>
      </c>
      <c r="D2056" s="3" t="s">
        <v>11</v>
      </c>
      <c r="E2056" s="10">
        <v>3486.19</v>
      </c>
      <c r="F2056" s="10">
        <v>3</v>
      </c>
      <c r="G2056" s="10">
        <v>47</v>
      </c>
      <c r="H2056" s="10">
        <v>86.55</v>
      </c>
    </row>
    <row r="2057" spans="1:8">
      <c r="A2057" s="10" t="s">
        <v>2070</v>
      </c>
      <c r="B2057" s="11">
        <v>45321</v>
      </c>
      <c r="C2057" s="12" t="s">
        <v>8</v>
      </c>
      <c r="D2057" s="3" t="s">
        <v>13</v>
      </c>
      <c r="E2057" s="10">
        <v>1486.51</v>
      </c>
      <c r="F2057" s="10">
        <v>47</v>
      </c>
      <c r="G2057" s="10">
        <v>45</v>
      </c>
      <c r="H2057" s="10">
        <v>1362.38</v>
      </c>
    </row>
    <row r="2058" spans="1:8">
      <c r="A2058" s="10" t="s">
        <v>2071</v>
      </c>
      <c r="B2058" s="11">
        <v>44933</v>
      </c>
      <c r="C2058" s="12" t="s">
        <v>8</v>
      </c>
      <c r="D2058" s="3" t="s">
        <v>12</v>
      </c>
      <c r="E2058" s="10">
        <v>3626.14</v>
      </c>
      <c r="F2058" s="10">
        <v>4</v>
      </c>
      <c r="G2058" s="10">
        <v>44</v>
      </c>
      <c r="H2058" s="10">
        <v>1114.8900000000001</v>
      </c>
    </row>
    <row r="2059" spans="1:8">
      <c r="A2059" s="10" t="s">
        <v>2072</v>
      </c>
      <c r="B2059" s="11">
        <v>44999</v>
      </c>
      <c r="C2059" s="12" t="str">
        <f>PROPER("norTh")</f>
        <v>North</v>
      </c>
      <c r="D2059" s="3" t="s">
        <v>12</v>
      </c>
      <c r="E2059" s="10">
        <v>4170.03</v>
      </c>
      <c r="F2059" s="10">
        <v>45</v>
      </c>
      <c r="G2059" s="10">
        <v>12</v>
      </c>
      <c r="H2059" s="10">
        <v>709.28</v>
      </c>
    </row>
    <row r="2060" spans="1:8">
      <c r="A2060" s="10" t="s">
        <v>2073</v>
      </c>
      <c r="B2060" s="11">
        <v>45144</v>
      </c>
      <c r="C2060" s="12" t="s">
        <v>9</v>
      </c>
      <c r="D2060" s="3" t="s">
        <v>15</v>
      </c>
      <c r="E2060" s="10">
        <v>743.19</v>
      </c>
      <c r="F2060" s="10">
        <v>29</v>
      </c>
      <c r="G2060" s="10">
        <v>14</v>
      </c>
      <c r="H2060" s="10">
        <v>989.34</v>
      </c>
    </row>
    <row r="2061" spans="1:8">
      <c r="A2061" s="10" t="s">
        <v>2074</v>
      </c>
      <c r="B2061" s="11">
        <v>45173</v>
      </c>
      <c r="C2061" s="12" t="s">
        <v>8</v>
      </c>
      <c r="D2061" s="3" t="s">
        <v>13</v>
      </c>
      <c r="E2061" s="10">
        <v>3599.9</v>
      </c>
      <c r="F2061" s="10">
        <v>31</v>
      </c>
      <c r="G2061" s="10">
        <v>48</v>
      </c>
      <c r="H2061" s="10">
        <v>1524.4</v>
      </c>
    </row>
    <row r="2062" spans="1:8">
      <c r="A2062" s="10" t="s">
        <v>2075</v>
      </c>
      <c r="B2062" s="11">
        <v>45053</v>
      </c>
      <c r="C2062" s="12" t="s">
        <v>8</v>
      </c>
      <c r="D2062" s="3" t="s">
        <v>15</v>
      </c>
      <c r="E2062" s="10">
        <v>792.96</v>
      </c>
      <c r="F2062" s="10">
        <v>16</v>
      </c>
      <c r="G2062" s="10">
        <v>42</v>
      </c>
      <c r="H2062" s="10">
        <v>916.11</v>
      </c>
    </row>
    <row r="2063" spans="1:8">
      <c r="A2063" s="10" t="s">
        <v>2076</v>
      </c>
      <c r="B2063" s="11">
        <v>45390</v>
      </c>
      <c r="C2063" s="12" t="s">
        <v>9</v>
      </c>
      <c r="D2063" s="3" t="s">
        <v>12</v>
      </c>
      <c r="E2063" s="10">
        <v>2702.84</v>
      </c>
      <c r="F2063" s="10">
        <v>44</v>
      </c>
      <c r="G2063" s="10">
        <v>23</v>
      </c>
      <c r="H2063" s="10">
        <v>709.31</v>
      </c>
    </row>
    <row r="2064" spans="1:8">
      <c r="A2064" s="10" t="s">
        <v>2077</v>
      </c>
      <c r="B2064" s="11">
        <v>45096</v>
      </c>
      <c r="C2064" s="12" t="str">
        <f t="shared" ref="C2064:C2066" si="96">PROPER("norTh")</f>
        <v>North</v>
      </c>
      <c r="D2064" s="3" t="s">
        <v>12</v>
      </c>
      <c r="E2064" s="10">
        <v>2764.81</v>
      </c>
      <c r="F2064" s="10">
        <v>27</v>
      </c>
      <c r="G2064" s="10">
        <v>40</v>
      </c>
      <c r="H2064" s="10">
        <v>1473.55</v>
      </c>
    </row>
    <row r="2065" spans="1:8">
      <c r="A2065" s="10" t="s">
        <v>2078</v>
      </c>
      <c r="B2065" s="11">
        <v>45212</v>
      </c>
      <c r="C2065" s="12" t="str">
        <f t="shared" si="96"/>
        <v>North</v>
      </c>
      <c r="D2065" s="3" t="s">
        <v>13</v>
      </c>
      <c r="E2065" s="10">
        <v>1963.56</v>
      </c>
      <c r="F2065" s="10">
        <v>26</v>
      </c>
      <c r="G2065" s="10">
        <v>1</v>
      </c>
      <c r="H2065" s="10">
        <v>1855.2</v>
      </c>
    </row>
    <row r="2066" spans="1:8">
      <c r="A2066" s="10" t="s">
        <v>2079</v>
      </c>
      <c r="B2066" s="11">
        <v>44951</v>
      </c>
      <c r="C2066" s="12" t="str">
        <f t="shared" si="96"/>
        <v>North</v>
      </c>
      <c r="D2066" s="3" t="s">
        <v>13</v>
      </c>
      <c r="E2066" s="10">
        <v>1398.91</v>
      </c>
      <c r="F2066" s="10">
        <v>30</v>
      </c>
      <c r="G2066" s="10">
        <v>40</v>
      </c>
      <c r="H2066" s="10">
        <v>413.51</v>
      </c>
    </row>
    <row r="2067" spans="1:8">
      <c r="A2067" s="10" t="s">
        <v>2080</v>
      </c>
      <c r="B2067" s="11">
        <v>45169</v>
      </c>
      <c r="C2067" s="12" t="s">
        <v>9</v>
      </c>
      <c r="D2067" s="3" t="s">
        <v>13</v>
      </c>
      <c r="E2067" s="10">
        <v>3521.11</v>
      </c>
      <c r="F2067" s="10">
        <v>2</v>
      </c>
      <c r="G2067" s="10">
        <v>26</v>
      </c>
      <c r="H2067" s="10">
        <v>819.93</v>
      </c>
    </row>
    <row r="2068" spans="1:8">
      <c r="A2068" s="10" t="s">
        <v>2081</v>
      </c>
      <c r="B2068" s="11">
        <v>45279</v>
      </c>
      <c r="C2068" s="12" t="s">
        <v>10</v>
      </c>
      <c r="D2068" s="3" t="s">
        <v>12</v>
      </c>
      <c r="E2068" s="10">
        <v>3162.7</v>
      </c>
      <c r="F2068" s="10">
        <v>9</v>
      </c>
      <c r="G2068" s="10">
        <v>46</v>
      </c>
      <c r="H2068" s="10">
        <v>982.74</v>
      </c>
    </row>
    <row r="2069" spans="1:8">
      <c r="A2069" s="10" t="s">
        <v>2082</v>
      </c>
      <c r="B2069" s="11">
        <v>44931</v>
      </c>
      <c r="C2069" s="12" t="s">
        <v>9</v>
      </c>
      <c r="D2069" s="3" t="s">
        <v>13</v>
      </c>
      <c r="E2069" s="10">
        <v>747.92</v>
      </c>
      <c r="F2069" s="10">
        <v>40</v>
      </c>
      <c r="G2069" s="10">
        <v>19</v>
      </c>
      <c r="H2069" s="10">
        <v>1176.3399999999999</v>
      </c>
    </row>
    <row r="2070" spans="1:8">
      <c r="A2070" s="10" t="s">
        <v>2083</v>
      </c>
      <c r="B2070" s="11">
        <v>45068</v>
      </c>
      <c r="C2070" s="12" t="str">
        <f t="shared" ref="C2070:C2071" si="97">PROPER("norTh")</f>
        <v>North</v>
      </c>
      <c r="D2070" s="3" t="s">
        <v>13</v>
      </c>
      <c r="E2070" s="10">
        <v>3865.07</v>
      </c>
      <c r="F2070" s="10">
        <v>22</v>
      </c>
      <c r="G2070" s="10">
        <v>47</v>
      </c>
      <c r="H2070" s="10">
        <v>1908.52</v>
      </c>
    </row>
    <row r="2071" spans="1:8">
      <c r="A2071" s="10" t="s">
        <v>2084</v>
      </c>
      <c r="B2071" s="11">
        <v>45445</v>
      </c>
      <c r="C2071" s="12" t="str">
        <f t="shared" si="97"/>
        <v>North</v>
      </c>
      <c r="D2071" s="3" t="s">
        <v>15</v>
      </c>
      <c r="E2071" s="10">
        <v>4585.9799999999996</v>
      </c>
      <c r="F2071" s="10">
        <v>4</v>
      </c>
      <c r="G2071" s="10">
        <v>33</v>
      </c>
      <c r="H2071" s="10">
        <v>279.56</v>
      </c>
    </row>
    <row r="2072" spans="1:8">
      <c r="A2072" s="10" t="s">
        <v>2085</v>
      </c>
      <c r="B2072" s="11">
        <v>45146</v>
      </c>
      <c r="C2072" s="12" t="s">
        <v>9</v>
      </c>
      <c r="D2072" s="3" t="s">
        <v>11</v>
      </c>
      <c r="E2072" s="10">
        <v>3563.22</v>
      </c>
      <c r="F2072" s="10">
        <v>1</v>
      </c>
      <c r="G2072" s="10">
        <v>48</v>
      </c>
      <c r="H2072" s="10">
        <v>1305.68</v>
      </c>
    </row>
    <row r="2073" spans="1:8">
      <c r="A2073" s="10" t="s">
        <v>2086</v>
      </c>
      <c r="B2073" s="11">
        <v>45117</v>
      </c>
      <c r="C2073" s="12" t="s">
        <v>9</v>
      </c>
      <c r="D2073" s="3" t="s">
        <v>13</v>
      </c>
      <c r="E2073" s="10">
        <v>187.67</v>
      </c>
      <c r="F2073" s="10">
        <v>7</v>
      </c>
      <c r="G2073" s="10">
        <v>43</v>
      </c>
      <c r="H2073" s="10">
        <v>1388.45</v>
      </c>
    </row>
    <row r="2074" spans="1:8">
      <c r="A2074" s="10" t="s">
        <v>2087</v>
      </c>
      <c r="B2074" s="11">
        <v>45152</v>
      </c>
      <c r="C2074" s="12" t="s">
        <v>8</v>
      </c>
      <c r="D2074" s="3" t="s">
        <v>13</v>
      </c>
      <c r="E2074" s="10">
        <v>276.24</v>
      </c>
      <c r="F2074" s="10">
        <v>1</v>
      </c>
      <c r="G2074" s="10">
        <v>10</v>
      </c>
      <c r="H2074" s="10">
        <v>1922.99</v>
      </c>
    </row>
    <row r="2075" spans="1:8">
      <c r="A2075" s="10" t="s">
        <v>2088</v>
      </c>
      <c r="B2075" s="11">
        <v>45210</v>
      </c>
      <c r="C2075" s="12" t="s">
        <v>10</v>
      </c>
      <c r="D2075" s="3" t="s">
        <v>12</v>
      </c>
      <c r="E2075" s="10">
        <v>485.61</v>
      </c>
      <c r="F2075" s="10">
        <v>7</v>
      </c>
      <c r="G2075" s="10">
        <v>35</v>
      </c>
      <c r="H2075" s="10">
        <v>1541.48</v>
      </c>
    </row>
    <row r="2076" spans="1:8">
      <c r="A2076" s="10" t="s">
        <v>2089</v>
      </c>
      <c r="B2076" s="11">
        <v>45536</v>
      </c>
      <c r="C2076" s="12" t="s">
        <v>10</v>
      </c>
      <c r="D2076" s="3" t="s">
        <v>14</v>
      </c>
      <c r="E2076" s="10">
        <v>3758.89</v>
      </c>
      <c r="F2076" s="10">
        <v>45</v>
      </c>
      <c r="G2076" s="10">
        <v>27</v>
      </c>
      <c r="H2076" s="10">
        <v>1206.68</v>
      </c>
    </row>
    <row r="2077" spans="1:8">
      <c r="A2077" s="10" t="s">
        <v>2090</v>
      </c>
      <c r="B2077" s="11">
        <v>45047</v>
      </c>
      <c r="C2077" s="12" t="s">
        <v>9</v>
      </c>
      <c r="D2077" s="3" t="s">
        <v>13</v>
      </c>
      <c r="E2077" s="10">
        <v>4158.5200000000004</v>
      </c>
      <c r="F2077" s="10">
        <v>30</v>
      </c>
      <c r="G2077" s="10">
        <v>42</v>
      </c>
      <c r="H2077" s="10">
        <v>1185.46</v>
      </c>
    </row>
    <row r="2078" spans="1:8">
      <c r="A2078" s="10" t="s">
        <v>2091</v>
      </c>
      <c r="B2078" s="11">
        <v>45190</v>
      </c>
      <c r="C2078" s="12" t="s">
        <v>9</v>
      </c>
      <c r="D2078" s="3" t="s">
        <v>11</v>
      </c>
      <c r="E2078" s="10">
        <v>4200.07</v>
      </c>
      <c r="F2078" s="10">
        <v>31</v>
      </c>
      <c r="G2078" s="10">
        <v>26</v>
      </c>
      <c r="H2078" s="10">
        <v>371.73</v>
      </c>
    </row>
    <row r="2079" spans="1:8">
      <c r="A2079" s="10" t="s">
        <v>2092</v>
      </c>
      <c r="B2079" s="11">
        <v>45306</v>
      </c>
      <c r="C2079" s="12" t="s">
        <v>10</v>
      </c>
      <c r="D2079" s="3" t="s">
        <v>12</v>
      </c>
      <c r="E2079" s="10">
        <v>2115.42</v>
      </c>
      <c r="F2079" s="10">
        <v>12</v>
      </c>
      <c r="G2079" s="10">
        <v>35</v>
      </c>
      <c r="H2079" s="10">
        <v>1315.55</v>
      </c>
    </row>
    <row r="2080" spans="1:8">
      <c r="A2080" s="10" t="s">
        <v>2093</v>
      </c>
      <c r="B2080" s="11">
        <v>44957</v>
      </c>
      <c r="C2080" s="12" t="s">
        <v>8</v>
      </c>
      <c r="D2080" s="3" t="s">
        <v>14</v>
      </c>
      <c r="E2080" s="10">
        <v>2408.6799999999998</v>
      </c>
      <c r="F2080" s="10">
        <v>1</v>
      </c>
      <c r="G2080" s="10">
        <v>5</v>
      </c>
      <c r="H2080" s="10">
        <v>458.63</v>
      </c>
    </row>
    <row r="2081" spans="1:8">
      <c r="A2081" s="10" t="s">
        <v>2094</v>
      </c>
      <c r="B2081" s="11">
        <v>44993</v>
      </c>
      <c r="C2081" s="12" t="s">
        <v>9</v>
      </c>
      <c r="D2081" s="3" t="s">
        <v>14</v>
      </c>
      <c r="E2081" s="10">
        <v>2545.12</v>
      </c>
      <c r="F2081" s="10">
        <v>33</v>
      </c>
      <c r="G2081" s="10">
        <v>36</v>
      </c>
      <c r="H2081" s="10">
        <v>885.13</v>
      </c>
    </row>
    <row r="2082" spans="1:8">
      <c r="A2082" s="10" t="s">
        <v>2095</v>
      </c>
      <c r="B2082" s="11">
        <v>45059</v>
      </c>
      <c r="C2082" s="12" t="s">
        <v>10</v>
      </c>
      <c r="D2082" s="3" t="s">
        <v>11</v>
      </c>
      <c r="E2082" s="10">
        <v>4599.32</v>
      </c>
      <c r="F2082" s="10">
        <v>41</v>
      </c>
      <c r="G2082" s="10">
        <v>3</v>
      </c>
      <c r="H2082" s="10">
        <v>517.99</v>
      </c>
    </row>
    <row r="2083" spans="1:8">
      <c r="A2083" s="10" t="s">
        <v>2096</v>
      </c>
      <c r="B2083" s="11">
        <v>45071</v>
      </c>
      <c r="C2083" s="12" t="s">
        <v>9</v>
      </c>
      <c r="D2083" s="3" t="s">
        <v>14</v>
      </c>
      <c r="E2083" s="10">
        <v>596.99</v>
      </c>
      <c r="F2083" s="10">
        <v>6</v>
      </c>
      <c r="G2083" s="10">
        <v>9</v>
      </c>
      <c r="H2083" s="10">
        <v>1880.31</v>
      </c>
    </row>
    <row r="2084" spans="1:8">
      <c r="A2084" s="10" t="s">
        <v>2097</v>
      </c>
      <c r="B2084" s="11">
        <v>45117</v>
      </c>
      <c r="C2084" s="12" t="s">
        <v>8</v>
      </c>
      <c r="D2084" s="3" t="s">
        <v>12</v>
      </c>
      <c r="E2084" s="10">
        <v>1631.8</v>
      </c>
      <c r="F2084" s="10">
        <v>39</v>
      </c>
      <c r="G2084" s="10">
        <v>50</v>
      </c>
      <c r="H2084" s="10">
        <v>1547.66</v>
      </c>
    </row>
    <row r="2085" spans="1:8">
      <c r="A2085" s="10" t="s">
        <v>2098</v>
      </c>
      <c r="B2085" s="11">
        <v>45241</v>
      </c>
      <c r="C2085" s="12" t="s">
        <v>8</v>
      </c>
      <c r="D2085" s="3" t="s">
        <v>13</v>
      </c>
      <c r="E2085" s="10">
        <v>4234.66</v>
      </c>
      <c r="F2085" s="10">
        <v>48</v>
      </c>
      <c r="G2085" s="10">
        <v>37</v>
      </c>
      <c r="H2085" s="10">
        <v>521.13</v>
      </c>
    </row>
    <row r="2086" spans="1:8">
      <c r="A2086" s="10" t="s">
        <v>2099</v>
      </c>
      <c r="B2086" s="11">
        <v>44886</v>
      </c>
      <c r="C2086" s="12" t="s">
        <v>9</v>
      </c>
      <c r="D2086" s="3" t="s">
        <v>14</v>
      </c>
      <c r="E2086" s="10">
        <v>1053.75</v>
      </c>
      <c r="F2086" s="10">
        <v>47</v>
      </c>
      <c r="G2086" s="10">
        <v>24</v>
      </c>
      <c r="H2086" s="10">
        <v>1290.24</v>
      </c>
    </row>
    <row r="2087" spans="1:8">
      <c r="A2087" s="10" t="s">
        <v>2100</v>
      </c>
      <c r="B2087" s="11">
        <v>45526</v>
      </c>
      <c r="C2087" s="12" t="s">
        <v>8</v>
      </c>
      <c r="D2087" s="3" t="s">
        <v>12</v>
      </c>
      <c r="E2087" s="10">
        <v>2376.86</v>
      </c>
      <c r="F2087" s="10">
        <v>31</v>
      </c>
      <c r="G2087" s="10">
        <v>16</v>
      </c>
      <c r="H2087" s="10">
        <v>780.58</v>
      </c>
    </row>
    <row r="2088" spans="1:8">
      <c r="A2088" s="10" t="s">
        <v>2101</v>
      </c>
      <c r="B2088" s="11">
        <v>45508</v>
      </c>
      <c r="C2088" s="12" t="s">
        <v>8</v>
      </c>
      <c r="D2088" s="3" t="s">
        <v>14</v>
      </c>
      <c r="E2088" s="10">
        <v>1611.51</v>
      </c>
      <c r="F2088" s="10">
        <v>40</v>
      </c>
      <c r="G2088" s="10">
        <v>14</v>
      </c>
      <c r="H2088" s="10">
        <v>654.32000000000005</v>
      </c>
    </row>
    <row r="2089" spans="1:8">
      <c r="A2089" s="10" t="s">
        <v>2102</v>
      </c>
      <c r="B2089" s="11">
        <v>45557</v>
      </c>
      <c r="C2089" s="12" t="s">
        <v>8</v>
      </c>
      <c r="D2089" s="3" t="s">
        <v>11</v>
      </c>
      <c r="E2089" s="10">
        <v>3759.93</v>
      </c>
      <c r="F2089" s="10">
        <v>21</v>
      </c>
      <c r="G2089" s="10">
        <v>50</v>
      </c>
      <c r="H2089" s="10">
        <v>347.25</v>
      </c>
    </row>
    <row r="2090" spans="1:8">
      <c r="A2090" s="10" t="s">
        <v>2103</v>
      </c>
      <c r="B2090" s="11">
        <v>45065</v>
      </c>
      <c r="C2090" s="12" t="str">
        <f>PROPER("norTh")</f>
        <v>North</v>
      </c>
      <c r="D2090" s="3" t="s">
        <v>11</v>
      </c>
      <c r="E2090" s="10">
        <v>4255.09</v>
      </c>
      <c r="F2090" s="10">
        <v>17</v>
      </c>
      <c r="G2090" s="10">
        <v>1</v>
      </c>
      <c r="H2090" s="10">
        <v>492.53</v>
      </c>
    </row>
    <row r="2091" spans="1:8">
      <c r="A2091" s="10" t="s">
        <v>2104</v>
      </c>
      <c r="B2091" s="11">
        <v>45414</v>
      </c>
      <c r="C2091" s="12" t="s">
        <v>8</v>
      </c>
      <c r="D2091" s="3" t="s">
        <v>13</v>
      </c>
      <c r="E2091" s="10">
        <v>4549.16</v>
      </c>
      <c r="F2091" s="10">
        <v>38</v>
      </c>
      <c r="G2091" s="10">
        <v>30</v>
      </c>
      <c r="H2091" s="10">
        <v>487.19</v>
      </c>
    </row>
    <row r="2092" spans="1:8">
      <c r="A2092" s="10" t="s">
        <v>2105</v>
      </c>
      <c r="B2092" s="11">
        <v>44928</v>
      </c>
      <c r="C2092" s="12" t="s">
        <v>9</v>
      </c>
      <c r="D2092" s="3" t="s">
        <v>12</v>
      </c>
      <c r="E2092" s="10">
        <v>4733.54</v>
      </c>
      <c r="F2092" s="10">
        <v>6</v>
      </c>
      <c r="G2092" s="10">
        <v>3</v>
      </c>
      <c r="H2092" s="10">
        <v>990.33</v>
      </c>
    </row>
    <row r="2093" spans="1:8">
      <c r="A2093" s="10" t="s">
        <v>2106</v>
      </c>
      <c r="B2093" s="11">
        <v>44934</v>
      </c>
      <c r="C2093" s="12" t="s">
        <v>9</v>
      </c>
      <c r="D2093" s="3" t="s">
        <v>14</v>
      </c>
      <c r="E2093" s="10">
        <v>382.82</v>
      </c>
      <c r="F2093" s="10">
        <v>41</v>
      </c>
      <c r="G2093" s="10">
        <v>7</v>
      </c>
      <c r="H2093" s="10">
        <v>217.19</v>
      </c>
    </row>
    <row r="2094" spans="1:8">
      <c r="A2094" s="10" t="s">
        <v>2107</v>
      </c>
      <c r="B2094" s="11">
        <v>45499</v>
      </c>
      <c r="C2094" s="12" t="s">
        <v>10</v>
      </c>
      <c r="D2094" s="3" t="s">
        <v>15</v>
      </c>
      <c r="E2094" s="10">
        <v>1955.03</v>
      </c>
      <c r="F2094" s="10">
        <v>11</v>
      </c>
      <c r="G2094" s="10">
        <v>24</v>
      </c>
      <c r="H2094" s="10">
        <v>1354.39</v>
      </c>
    </row>
    <row r="2095" spans="1:8">
      <c r="A2095" s="10" t="s">
        <v>2108</v>
      </c>
      <c r="B2095" s="11">
        <v>45232</v>
      </c>
      <c r="C2095" s="12" t="s">
        <v>8</v>
      </c>
      <c r="D2095" s="3" t="s">
        <v>14</v>
      </c>
      <c r="E2095" s="10">
        <v>1857.03</v>
      </c>
      <c r="F2095" s="10">
        <v>38</v>
      </c>
      <c r="G2095" s="10">
        <v>22</v>
      </c>
      <c r="H2095" s="10">
        <v>1991.36</v>
      </c>
    </row>
    <row r="2096" spans="1:8">
      <c r="A2096" s="10" t="s">
        <v>2109</v>
      </c>
      <c r="B2096" s="11">
        <v>45379</v>
      </c>
      <c r="C2096" s="12" t="s">
        <v>10</v>
      </c>
      <c r="D2096" s="3" t="s">
        <v>14</v>
      </c>
      <c r="E2096" s="10">
        <v>1101.73</v>
      </c>
      <c r="F2096" s="10">
        <v>45</v>
      </c>
      <c r="G2096" s="10">
        <v>8</v>
      </c>
      <c r="H2096" s="10">
        <v>1793.31</v>
      </c>
    </row>
    <row r="2097" spans="1:8">
      <c r="A2097" s="10" t="s">
        <v>2110</v>
      </c>
      <c r="B2097" s="11">
        <v>45006</v>
      </c>
      <c r="C2097" s="12" t="s">
        <v>9</v>
      </c>
      <c r="D2097" s="3" t="s">
        <v>11</v>
      </c>
      <c r="E2097" s="10">
        <v>1195.8699999999999</v>
      </c>
      <c r="F2097" s="10">
        <v>3</v>
      </c>
      <c r="G2097" s="10">
        <v>45</v>
      </c>
      <c r="H2097" s="10">
        <v>322.64999999999998</v>
      </c>
    </row>
    <row r="2098" spans="1:8">
      <c r="A2098" s="10" t="s">
        <v>2111</v>
      </c>
      <c r="B2098" s="11">
        <v>45028</v>
      </c>
      <c r="C2098" s="12" t="s">
        <v>9</v>
      </c>
      <c r="D2098" s="3" t="s">
        <v>12</v>
      </c>
      <c r="E2098" s="10">
        <v>198.39</v>
      </c>
      <c r="F2098" s="10">
        <v>20</v>
      </c>
      <c r="G2098" s="10">
        <v>28</v>
      </c>
      <c r="H2098" s="10">
        <v>345.83</v>
      </c>
    </row>
    <row r="2099" spans="1:8">
      <c r="A2099" s="10" t="s">
        <v>2112</v>
      </c>
      <c r="B2099" s="11">
        <v>44945</v>
      </c>
      <c r="C2099" s="12" t="s">
        <v>9</v>
      </c>
      <c r="D2099" s="3" t="s">
        <v>12</v>
      </c>
      <c r="E2099" s="10">
        <v>1207.32</v>
      </c>
      <c r="F2099" s="10">
        <v>28</v>
      </c>
      <c r="G2099" s="10">
        <v>9</v>
      </c>
      <c r="H2099" s="10">
        <v>89.39</v>
      </c>
    </row>
    <row r="2100" spans="1:8">
      <c r="A2100" s="10" t="s">
        <v>2113</v>
      </c>
      <c r="B2100" s="11">
        <v>44942</v>
      </c>
      <c r="C2100" s="12" t="s">
        <v>10</v>
      </c>
      <c r="D2100" s="3" t="s">
        <v>15</v>
      </c>
      <c r="E2100" s="10">
        <v>2481.37</v>
      </c>
      <c r="F2100" s="10">
        <v>39</v>
      </c>
      <c r="G2100" s="10">
        <v>47</v>
      </c>
      <c r="H2100" s="10">
        <v>1256.8699999999999</v>
      </c>
    </row>
    <row r="2101" spans="1:8">
      <c r="A2101" s="10" t="s">
        <v>2114</v>
      </c>
      <c r="B2101" s="11">
        <v>44974</v>
      </c>
      <c r="C2101" s="12" t="s">
        <v>9</v>
      </c>
      <c r="D2101" s="3" t="s">
        <v>12</v>
      </c>
      <c r="E2101" s="10">
        <v>3240.29</v>
      </c>
      <c r="F2101" s="10">
        <v>44</v>
      </c>
      <c r="G2101" s="10">
        <v>24</v>
      </c>
      <c r="H2101" s="10">
        <v>817.17</v>
      </c>
    </row>
    <row r="2102" spans="1:8">
      <c r="A2102" s="10" t="s">
        <v>2115</v>
      </c>
      <c r="B2102" s="11">
        <v>45403</v>
      </c>
      <c r="C2102" s="12" t="s">
        <v>8</v>
      </c>
      <c r="D2102" s="3" t="s">
        <v>15</v>
      </c>
      <c r="E2102" s="10">
        <v>2320.6</v>
      </c>
      <c r="F2102" s="10">
        <v>28</v>
      </c>
      <c r="G2102" s="10">
        <v>23</v>
      </c>
      <c r="H2102" s="10">
        <v>338.01</v>
      </c>
    </row>
    <row r="2103" spans="1:8">
      <c r="A2103" s="10" t="s">
        <v>2116</v>
      </c>
      <c r="B2103" s="11">
        <v>45374</v>
      </c>
      <c r="C2103" s="12" t="str">
        <f>PROPER("norTh")</f>
        <v>North</v>
      </c>
      <c r="D2103" s="3" t="s">
        <v>13</v>
      </c>
      <c r="E2103" s="10">
        <v>1990.9</v>
      </c>
      <c r="F2103" s="10">
        <v>31</v>
      </c>
      <c r="G2103" s="10">
        <v>24</v>
      </c>
      <c r="H2103" s="10">
        <v>139.38</v>
      </c>
    </row>
    <row r="2104" spans="1:8">
      <c r="A2104" s="10" t="s">
        <v>2117</v>
      </c>
      <c r="B2104" s="11">
        <v>45359</v>
      </c>
      <c r="C2104" s="12" t="s">
        <v>8</v>
      </c>
      <c r="D2104" s="3" t="s">
        <v>14</v>
      </c>
      <c r="E2104" s="10">
        <v>1218.5899999999999</v>
      </c>
      <c r="F2104" s="10">
        <v>16</v>
      </c>
      <c r="G2104" s="10">
        <v>48</v>
      </c>
      <c r="H2104" s="10">
        <v>1211.77</v>
      </c>
    </row>
    <row r="2105" spans="1:8">
      <c r="A2105" s="10" t="s">
        <v>2118</v>
      </c>
      <c r="B2105" s="11">
        <v>45511</v>
      </c>
      <c r="C2105" s="12" t="str">
        <f t="shared" ref="C2105:C2106" si="98">PROPER("norTh")</f>
        <v>North</v>
      </c>
      <c r="D2105" s="3" t="s">
        <v>13</v>
      </c>
      <c r="E2105" s="10">
        <v>4476.57</v>
      </c>
      <c r="F2105" s="10">
        <v>17</v>
      </c>
      <c r="G2105" s="10">
        <v>21</v>
      </c>
      <c r="H2105" s="10">
        <v>114.47</v>
      </c>
    </row>
    <row r="2106" spans="1:8">
      <c r="A2106" s="10" t="s">
        <v>2119</v>
      </c>
      <c r="B2106" s="11">
        <v>44932</v>
      </c>
      <c r="C2106" s="12" t="str">
        <f t="shared" si="98"/>
        <v>North</v>
      </c>
      <c r="D2106" s="3" t="s">
        <v>11</v>
      </c>
      <c r="E2106" s="10">
        <v>4779.0200000000004</v>
      </c>
      <c r="F2106" s="10">
        <v>11</v>
      </c>
      <c r="G2106" s="10">
        <v>4</v>
      </c>
      <c r="H2106" s="10">
        <v>1851.55</v>
      </c>
    </row>
    <row r="2107" spans="1:8">
      <c r="A2107" s="10" t="s">
        <v>2120</v>
      </c>
      <c r="B2107" s="11">
        <v>45533</v>
      </c>
      <c r="C2107" s="12" t="s">
        <v>10</v>
      </c>
      <c r="D2107" s="3" t="s">
        <v>12</v>
      </c>
      <c r="E2107" s="10">
        <v>3492.55</v>
      </c>
      <c r="F2107" s="10">
        <v>10</v>
      </c>
      <c r="G2107" s="10">
        <v>35</v>
      </c>
      <c r="H2107" s="10">
        <v>855.76</v>
      </c>
    </row>
    <row r="2108" spans="1:8">
      <c r="A2108" s="10" t="s">
        <v>2121</v>
      </c>
      <c r="B2108" s="11">
        <v>45416</v>
      </c>
      <c r="C2108" s="12" t="s">
        <v>9</v>
      </c>
      <c r="D2108" s="3" t="s">
        <v>12</v>
      </c>
      <c r="E2108" s="10">
        <v>4663.17</v>
      </c>
      <c r="F2108" s="10">
        <v>45</v>
      </c>
      <c r="G2108" s="10">
        <v>5</v>
      </c>
      <c r="H2108" s="10">
        <v>887.89</v>
      </c>
    </row>
    <row r="2109" spans="1:8">
      <c r="A2109" s="10" t="s">
        <v>2122</v>
      </c>
      <c r="B2109" s="11">
        <v>45408</v>
      </c>
      <c r="C2109" s="12" t="str">
        <f>PROPER("norTh")</f>
        <v>North</v>
      </c>
      <c r="D2109" s="3" t="s">
        <v>14</v>
      </c>
      <c r="E2109" s="10">
        <v>1027.18</v>
      </c>
      <c r="F2109" s="10">
        <v>27</v>
      </c>
      <c r="G2109" s="10">
        <v>36</v>
      </c>
      <c r="H2109" s="10">
        <v>139.6</v>
      </c>
    </row>
    <row r="2110" spans="1:8">
      <c r="A2110" s="10" t="s">
        <v>2123</v>
      </c>
      <c r="B2110" s="11">
        <v>45509</v>
      </c>
      <c r="C2110" s="12" t="s">
        <v>9</v>
      </c>
      <c r="D2110" s="3" t="s">
        <v>15</v>
      </c>
      <c r="E2110" s="10">
        <v>3364.36</v>
      </c>
      <c r="F2110" s="10">
        <v>37</v>
      </c>
      <c r="G2110" s="10">
        <v>14</v>
      </c>
      <c r="H2110" s="10">
        <v>962.88</v>
      </c>
    </row>
    <row r="2111" spans="1:8">
      <c r="A2111" s="10" t="s">
        <v>2124</v>
      </c>
      <c r="B2111" s="11">
        <v>45323</v>
      </c>
      <c r="C2111" s="12" t="s">
        <v>8</v>
      </c>
      <c r="D2111" s="3" t="s">
        <v>15</v>
      </c>
      <c r="E2111" s="10">
        <v>992.16</v>
      </c>
      <c r="F2111" s="10">
        <v>34</v>
      </c>
      <c r="G2111" s="10">
        <v>22</v>
      </c>
      <c r="H2111" s="10">
        <v>389.01</v>
      </c>
    </row>
    <row r="2112" spans="1:8">
      <c r="A2112" s="10" t="s">
        <v>2125</v>
      </c>
      <c r="B2112" s="11">
        <v>45438</v>
      </c>
      <c r="C2112" s="12" t="s">
        <v>10</v>
      </c>
      <c r="D2112" s="3" t="s">
        <v>14</v>
      </c>
      <c r="E2112" s="10">
        <v>1037.07</v>
      </c>
      <c r="F2112" s="10">
        <v>21</v>
      </c>
      <c r="G2112" s="10">
        <v>45</v>
      </c>
      <c r="H2112" s="10">
        <v>789.28</v>
      </c>
    </row>
    <row r="2113" spans="1:8">
      <c r="A2113" s="10" t="s">
        <v>2126</v>
      </c>
      <c r="B2113" s="11">
        <v>45586</v>
      </c>
      <c r="C2113" s="12" t="s">
        <v>10</v>
      </c>
      <c r="D2113" s="3" t="s">
        <v>13</v>
      </c>
      <c r="E2113" s="10">
        <v>3820.57</v>
      </c>
      <c r="F2113" s="10">
        <v>48</v>
      </c>
      <c r="G2113" s="10">
        <v>17</v>
      </c>
      <c r="H2113" s="10">
        <v>228.01</v>
      </c>
    </row>
    <row r="2114" spans="1:8">
      <c r="A2114" s="10" t="s">
        <v>2127</v>
      </c>
      <c r="B2114" s="11">
        <v>45547</v>
      </c>
      <c r="C2114" s="12" t="s">
        <v>9</v>
      </c>
      <c r="D2114" s="3" t="s">
        <v>14</v>
      </c>
      <c r="E2114" s="10">
        <v>2559.81</v>
      </c>
      <c r="F2114" s="10">
        <v>46</v>
      </c>
      <c r="G2114" s="10">
        <v>24</v>
      </c>
      <c r="H2114" s="10">
        <v>632.29999999999995</v>
      </c>
    </row>
    <row r="2115" spans="1:8">
      <c r="A2115" s="10" t="s">
        <v>2128</v>
      </c>
      <c r="B2115" s="11">
        <v>45328</v>
      </c>
      <c r="C2115" s="12" t="s">
        <v>9</v>
      </c>
      <c r="D2115" s="3" t="s">
        <v>13</v>
      </c>
      <c r="E2115" s="10">
        <v>4490.41</v>
      </c>
      <c r="F2115" s="10">
        <v>30</v>
      </c>
      <c r="G2115" s="10">
        <v>3</v>
      </c>
      <c r="H2115" s="10">
        <v>350.26</v>
      </c>
    </row>
    <row r="2116" spans="1:8">
      <c r="A2116" s="10" t="s">
        <v>2129</v>
      </c>
      <c r="B2116" s="11">
        <v>45547</v>
      </c>
      <c r="C2116" s="12" t="s">
        <v>9</v>
      </c>
      <c r="D2116" s="3" t="s">
        <v>14</v>
      </c>
      <c r="E2116" s="10">
        <v>2696.45</v>
      </c>
      <c r="F2116" s="10">
        <v>32</v>
      </c>
      <c r="G2116" s="10">
        <v>26</v>
      </c>
      <c r="H2116" s="10">
        <v>297.31</v>
      </c>
    </row>
    <row r="2117" spans="1:8">
      <c r="A2117" s="10" t="s">
        <v>2130</v>
      </c>
      <c r="B2117" s="11">
        <v>45358</v>
      </c>
      <c r="C2117" s="12" t="str">
        <f>PROPER("norTh")</f>
        <v>North</v>
      </c>
      <c r="D2117" s="3" t="s">
        <v>11</v>
      </c>
      <c r="E2117" s="10">
        <v>4128.18</v>
      </c>
      <c r="F2117" s="10">
        <v>36</v>
      </c>
      <c r="G2117" s="10">
        <v>29</v>
      </c>
      <c r="H2117" s="10">
        <v>1747.36</v>
      </c>
    </row>
    <row r="2118" spans="1:8">
      <c r="A2118" s="10" t="s">
        <v>2131</v>
      </c>
      <c r="B2118" s="11">
        <v>44891</v>
      </c>
      <c r="C2118" s="12" t="s">
        <v>8</v>
      </c>
      <c r="D2118" s="3" t="s">
        <v>12</v>
      </c>
      <c r="E2118" s="10">
        <v>2544.69</v>
      </c>
      <c r="F2118" s="10">
        <v>36</v>
      </c>
      <c r="G2118" s="10">
        <v>19</v>
      </c>
      <c r="H2118" s="10">
        <v>469.45</v>
      </c>
    </row>
    <row r="2119" spans="1:8">
      <c r="A2119" s="10" t="s">
        <v>2132</v>
      </c>
      <c r="B2119" s="11">
        <v>45166</v>
      </c>
      <c r="C2119" s="12" t="str">
        <f t="shared" ref="C2119:C2121" si="99">PROPER("norTh")</f>
        <v>North</v>
      </c>
      <c r="D2119" s="3" t="s">
        <v>14</v>
      </c>
      <c r="E2119" s="10">
        <v>4104.08</v>
      </c>
      <c r="F2119" s="10">
        <v>13</v>
      </c>
      <c r="G2119" s="10">
        <v>40</v>
      </c>
      <c r="H2119" s="10">
        <v>1812.11</v>
      </c>
    </row>
    <row r="2120" spans="1:8">
      <c r="A2120" s="10" t="s">
        <v>2133</v>
      </c>
      <c r="B2120" s="11">
        <v>45575</v>
      </c>
      <c r="C2120" s="12" t="str">
        <f t="shared" si="99"/>
        <v>North</v>
      </c>
      <c r="D2120" s="3" t="s">
        <v>14</v>
      </c>
      <c r="E2120" s="10">
        <v>1931.63</v>
      </c>
      <c r="F2120" s="10">
        <v>25</v>
      </c>
      <c r="G2120" s="10">
        <v>7</v>
      </c>
      <c r="H2120" s="10">
        <v>12.44</v>
      </c>
    </row>
    <row r="2121" spans="1:8">
      <c r="A2121" s="10" t="s">
        <v>2134</v>
      </c>
      <c r="B2121" s="11">
        <v>45550</v>
      </c>
      <c r="C2121" s="12" t="str">
        <f t="shared" si="99"/>
        <v>North</v>
      </c>
      <c r="D2121" s="3" t="s">
        <v>13</v>
      </c>
      <c r="E2121" s="10">
        <v>3978.73</v>
      </c>
      <c r="F2121" s="10">
        <v>27</v>
      </c>
      <c r="G2121" s="10">
        <v>50</v>
      </c>
      <c r="H2121" s="10">
        <v>891.43</v>
      </c>
    </row>
    <row r="2122" spans="1:8">
      <c r="A2122" s="10" t="s">
        <v>2135</v>
      </c>
      <c r="B2122" s="11">
        <v>45251</v>
      </c>
      <c r="C2122" s="12" t="s">
        <v>8</v>
      </c>
      <c r="D2122" s="3" t="s">
        <v>11</v>
      </c>
      <c r="E2122" s="10">
        <v>664.82</v>
      </c>
      <c r="F2122" s="10">
        <v>15</v>
      </c>
      <c r="G2122" s="10">
        <v>12</v>
      </c>
      <c r="H2122" s="10">
        <v>1676.29</v>
      </c>
    </row>
    <row r="2123" spans="1:8">
      <c r="A2123" s="10" t="s">
        <v>2136</v>
      </c>
      <c r="B2123" s="11">
        <v>45136</v>
      </c>
      <c r="C2123" s="12" t="s">
        <v>8</v>
      </c>
      <c r="D2123" s="3" t="s">
        <v>14</v>
      </c>
      <c r="E2123" s="10">
        <v>4625.6400000000003</v>
      </c>
      <c r="F2123" s="10">
        <v>7</v>
      </c>
      <c r="G2123" s="10">
        <v>37</v>
      </c>
      <c r="H2123" s="10">
        <v>1882.22</v>
      </c>
    </row>
    <row r="2124" spans="1:8">
      <c r="A2124" s="10" t="s">
        <v>2137</v>
      </c>
      <c r="B2124" s="11">
        <v>45291</v>
      </c>
      <c r="C2124" s="12" t="s">
        <v>9</v>
      </c>
      <c r="D2124" s="3" t="s">
        <v>13</v>
      </c>
      <c r="E2124" s="10">
        <v>3312.74</v>
      </c>
      <c r="F2124" s="10">
        <v>9</v>
      </c>
      <c r="G2124" s="10">
        <v>50</v>
      </c>
      <c r="H2124" s="10">
        <v>1951.6</v>
      </c>
    </row>
    <row r="2125" spans="1:8">
      <c r="A2125" s="10" t="s">
        <v>2138</v>
      </c>
      <c r="B2125" s="11">
        <v>45268</v>
      </c>
      <c r="C2125" s="12" t="s">
        <v>9</v>
      </c>
      <c r="D2125" s="3" t="s">
        <v>12</v>
      </c>
      <c r="E2125" s="10">
        <v>3386.29</v>
      </c>
      <c r="F2125" s="10">
        <v>30</v>
      </c>
      <c r="G2125" s="10">
        <v>22</v>
      </c>
      <c r="H2125" s="10">
        <v>1619.12</v>
      </c>
    </row>
    <row r="2126" spans="1:8">
      <c r="A2126" s="10" t="s">
        <v>2139</v>
      </c>
      <c r="B2126" s="11">
        <v>45505</v>
      </c>
      <c r="C2126" s="12" t="s">
        <v>10</v>
      </c>
      <c r="D2126" s="3" t="s">
        <v>14</v>
      </c>
      <c r="E2126" s="10">
        <v>3349.14</v>
      </c>
      <c r="F2126" s="10">
        <v>5</v>
      </c>
      <c r="G2126" s="10">
        <v>47</v>
      </c>
      <c r="H2126" s="10">
        <v>1091.1400000000001</v>
      </c>
    </row>
    <row r="2127" spans="1:8">
      <c r="A2127" s="10" t="s">
        <v>2140</v>
      </c>
      <c r="B2127" s="11">
        <v>45005</v>
      </c>
      <c r="C2127" s="12" t="str">
        <f>PROPER("norTh")</f>
        <v>North</v>
      </c>
      <c r="D2127" s="3" t="s">
        <v>15</v>
      </c>
      <c r="E2127" s="10">
        <v>4000.15</v>
      </c>
      <c r="F2127" s="10">
        <v>17</v>
      </c>
      <c r="G2127" s="10">
        <v>32</v>
      </c>
      <c r="H2127" s="10">
        <v>1409.19</v>
      </c>
    </row>
    <row r="2128" spans="1:8">
      <c r="A2128" s="10" t="s">
        <v>2141</v>
      </c>
      <c r="B2128" s="11">
        <v>44906</v>
      </c>
      <c r="C2128" s="12" t="s">
        <v>10</v>
      </c>
      <c r="D2128" s="3" t="s">
        <v>13</v>
      </c>
      <c r="E2128" s="10">
        <v>269.55</v>
      </c>
      <c r="F2128" s="10">
        <v>25</v>
      </c>
      <c r="G2128" s="10">
        <v>28</v>
      </c>
      <c r="H2128" s="10">
        <v>937.69</v>
      </c>
    </row>
    <row r="2129" spans="1:8">
      <c r="A2129" s="10" t="s">
        <v>2142</v>
      </c>
      <c r="B2129" s="11">
        <v>45566</v>
      </c>
      <c r="C2129" s="12" t="s">
        <v>9</v>
      </c>
      <c r="D2129" s="3" t="s">
        <v>11</v>
      </c>
      <c r="E2129" s="10">
        <v>4947.24</v>
      </c>
      <c r="F2129" s="10">
        <v>27</v>
      </c>
      <c r="G2129" s="10">
        <v>11</v>
      </c>
      <c r="H2129" s="10">
        <v>524.6</v>
      </c>
    </row>
    <row r="2130" spans="1:8">
      <c r="A2130" s="10" t="s">
        <v>2143</v>
      </c>
      <c r="B2130" s="11">
        <v>45210</v>
      </c>
      <c r="C2130" s="12" t="s">
        <v>10</v>
      </c>
      <c r="D2130" s="3" t="s">
        <v>11</v>
      </c>
      <c r="E2130" s="10">
        <v>4011.93</v>
      </c>
      <c r="F2130" s="10">
        <v>33</v>
      </c>
      <c r="G2130" s="10">
        <v>3</v>
      </c>
      <c r="H2130" s="10">
        <v>102.74</v>
      </c>
    </row>
    <row r="2131" spans="1:8">
      <c r="A2131" s="10" t="s">
        <v>2144</v>
      </c>
      <c r="B2131" s="11">
        <v>45397</v>
      </c>
      <c r="C2131" s="12" t="s">
        <v>10</v>
      </c>
      <c r="D2131" s="3" t="s">
        <v>12</v>
      </c>
      <c r="E2131" s="10">
        <v>1436.9</v>
      </c>
      <c r="F2131" s="10">
        <v>6</v>
      </c>
      <c r="G2131" s="10">
        <v>37</v>
      </c>
      <c r="H2131" s="10">
        <v>1869.13</v>
      </c>
    </row>
    <row r="2132" spans="1:8">
      <c r="A2132" s="10" t="s">
        <v>2145</v>
      </c>
      <c r="B2132" s="11">
        <v>45515</v>
      </c>
      <c r="C2132" s="12" t="s">
        <v>10</v>
      </c>
      <c r="D2132" s="3" t="s">
        <v>13</v>
      </c>
      <c r="E2132" s="10">
        <v>4593.82</v>
      </c>
      <c r="F2132" s="10">
        <v>13</v>
      </c>
      <c r="G2132" s="10">
        <v>13</v>
      </c>
      <c r="H2132" s="10">
        <v>1202.22</v>
      </c>
    </row>
    <row r="2133" spans="1:8">
      <c r="A2133" s="10" t="s">
        <v>2146</v>
      </c>
      <c r="B2133" s="11">
        <v>45315</v>
      </c>
      <c r="C2133" s="12" t="str">
        <f>PROPER("norTh")</f>
        <v>North</v>
      </c>
      <c r="D2133" s="3" t="s">
        <v>14</v>
      </c>
      <c r="E2133" s="10">
        <v>3809.72</v>
      </c>
      <c r="F2133" s="10">
        <v>13</v>
      </c>
      <c r="G2133" s="10">
        <v>12</v>
      </c>
      <c r="H2133" s="10">
        <v>1356.1</v>
      </c>
    </row>
    <row r="2134" spans="1:8">
      <c r="A2134" s="10" t="s">
        <v>2147</v>
      </c>
      <c r="B2134" s="11">
        <v>45118</v>
      </c>
      <c r="C2134" s="12" t="s">
        <v>9</v>
      </c>
      <c r="D2134" s="3" t="s">
        <v>12</v>
      </c>
      <c r="E2134" s="10">
        <v>139.19</v>
      </c>
      <c r="F2134" s="10">
        <v>32</v>
      </c>
      <c r="G2134" s="10">
        <v>14</v>
      </c>
      <c r="H2134" s="10">
        <v>169.21</v>
      </c>
    </row>
    <row r="2135" spans="1:8">
      <c r="A2135" s="10" t="s">
        <v>2148</v>
      </c>
      <c r="B2135" s="11">
        <v>45265</v>
      </c>
      <c r="C2135" s="12" t="str">
        <f>PROPER("norTh")</f>
        <v>North</v>
      </c>
      <c r="D2135" s="3" t="s">
        <v>13</v>
      </c>
      <c r="E2135" s="10">
        <v>2994.54</v>
      </c>
      <c r="F2135" s="10">
        <v>21</v>
      </c>
      <c r="G2135" s="10">
        <v>46</v>
      </c>
      <c r="H2135" s="10">
        <v>1366.77</v>
      </c>
    </row>
    <row r="2136" spans="1:8">
      <c r="A2136" s="10" t="s">
        <v>2149</v>
      </c>
      <c r="B2136" s="11">
        <v>45535</v>
      </c>
      <c r="C2136" s="12" t="s">
        <v>8</v>
      </c>
      <c r="D2136" s="3" t="s">
        <v>11</v>
      </c>
      <c r="E2136" s="10">
        <v>2242.69</v>
      </c>
      <c r="F2136" s="10">
        <v>4</v>
      </c>
      <c r="G2136" s="10">
        <v>1</v>
      </c>
      <c r="H2136" s="10">
        <v>1127.67</v>
      </c>
    </row>
    <row r="2137" spans="1:8">
      <c r="A2137" s="10" t="s">
        <v>2150</v>
      </c>
      <c r="B2137" s="11">
        <v>44944</v>
      </c>
      <c r="C2137" s="12" t="s">
        <v>8</v>
      </c>
      <c r="D2137" s="3" t="s">
        <v>13</v>
      </c>
      <c r="E2137" s="10">
        <v>1386.02</v>
      </c>
      <c r="F2137" s="10">
        <v>45</v>
      </c>
      <c r="G2137" s="10">
        <v>39</v>
      </c>
      <c r="H2137" s="10">
        <v>1462.23</v>
      </c>
    </row>
    <row r="2138" spans="1:8">
      <c r="A2138" s="10" t="s">
        <v>2151</v>
      </c>
      <c r="B2138" s="11">
        <v>45110</v>
      </c>
      <c r="C2138" s="12" t="s">
        <v>10</v>
      </c>
      <c r="D2138" s="3" t="s">
        <v>11</v>
      </c>
      <c r="E2138" s="10">
        <v>4977.21</v>
      </c>
      <c r="F2138" s="10">
        <v>5</v>
      </c>
      <c r="G2138" s="10">
        <v>17</v>
      </c>
      <c r="H2138" s="10">
        <v>1052</v>
      </c>
    </row>
    <row r="2139" spans="1:8">
      <c r="A2139" s="10" t="s">
        <v>2152</v>
      </c>
      <c r="B2139" s="11">
        <v>44926</v>
      </c>
      <c r="C2139" s="12" t="s">
        <v>8</v>
      </c>
      <c r="D2139" s="3" t="s">
        <v>15</v>
      </c>
      <c r="E2139" s="10">
        <v>4777.28</v>
      </c>
      <c r="F2139" s="10">
        <v>48</v>
      </c>
      <c r="G2139" s="10">
        <v>22</v>
      </c>
      <c r="H2139" s="10">
        <v>1070.83</v>
      </c>
    </row>
    <row r="2140" spans="1:8">
      <c r="A2140" s="10" t="s">
        <v>2153</v>
      </c>
      <c r="B2140" s="11">
        <v>44993</v>
      </c>
      <c r="C2140" s="12" t="s">
        <v>8</v>
      </c>
      <c r="D2140" s="3" t="s">
        <v>13</v>
      </c>
      <c r="E2140" s="10">
        <v>3666.05</v>
      </c>
      <c r="F2140" s="10">
        <v>49</v>
      </c>
      <c r="G2140" s="10">
        <v>39</v>
      </c>
      <c r="H2140" s="10">
        <v>260.33999999999997</v>
      </c>
    </row>
    <row r="2141" spans="1:8">
      <c r="A2141" s="10" t="s">
        <v>2154</v>
      </c>
      <c r="B2141" s="11">
        <v>45578</v>
      </c>
      <c r="C2141" s="12" t="s">
        <v>10</v>
      </c>
      <c r="D2141" s="3" t="s">
        <v>11</v>
      </c>
      <c r="E2141" s="10">
        <v>4282.38</v>
      </c>
      <c r="F2141" s="10">
        <v>47</v>
      </c>
      <c r="G2141" s="10">
        <v>5</v>
      </c>
      <c r="H2141" s="10">
        <v>934.47</v>
      </c>
    </row>
    <row r="2142" spans="1:8">
      <c r="A2142" s="10" t="s">
        <v>2155</v>
      </c>
      <c r="B2142" s="11">
        <v>45039</v>
      </c>
      <c r="C2142" s="12" t="s">
        <v>10</v>
      </c>
      <c r="D2142" s="3" t="s">
        <v>11</v>
      </c>
      <c r="E2142" s="10">
        <v>3682.41</v>
      </c>
      <c r="F2142" s="10">
        <v>50</v>
      </c>
      <c r="G2142" s="10">
        <v>11</v>
      </c>
      <c r="H2142" s="10">
        <v>604.35</v>
      </c>
    </row>
    <row r="2143" spans="1:8">
      <c r="A2143" s="10" t="s">
        <v>2156</v>
      </c>
      <c r="B2143" s="11">
        <v>45056</v>
      </c>
      <c r="C2143" s="12" t="s">
        <v>10</v>
      </c>
      <c r="D2143" s="3" t="s">
        <v>12</v>
      </c>
      <c r="E2143" s="10">
        <v>2740.38</v>
      </c>
      <c r="F2143" s="10">
        <v>9</v>
      </c>
      <c r="G2143" s="10">
        <v>20</v>
      </c>
      <c r="H2143" s="10">
        <v>783.93</v>
      </c>
    </row>
    <row r="2144" spans="1:8">
      <c r="A2144" s="10" t="s">
        <v>2157</v>
      </c>
      <c r="B2144" s="11">
        <v>45315</v>
      </c>
      <c r="C2144" s="12" t="s">
        <v>10</v>
      </c>
      <c r="D2144" s="3" t="s">
        <v>12</v>
      </c>
      <c r="E2144" s="10">
        <v>639.94000000000005</v>
      </c>
      <c r="F2144" s="10">
        <v>20</v>
      </c>
      <c r="G2144" s="10">
        <v>48</v>
      </c>
      <c r="H2144" s="10">
        <v>20.36</v>
      </c>
    </row>
    <row r="2145" spans="1:8">
      <c r="A2145" s="10" t="s">
        <v>2158</v>
      </c>
      <c r="B2145" s="11">
        <v>45183</v>
      </c>
      <c r="C2145" s="12" t="s">
        <v>8</v>
      </c>
      <c r="D2145" s="3" t="s">
        <v>13</v>
      </c>
      <c r="E2145" s="10">
        <v>1745.98</v>
      </c>
      <c r="F2145" s="10">
        <v>38</v>
      </c>
      <c r="G2145" s="10">
        <v>50</v>
      </c>
      <c r="H2145" s="10">
        <v>183.85</v>
      </c>
    </row>
    <row r="2146" spans="1:8">
      <c r="A2146" s="10" t="s">
        <v>2159</v>
      </c>
      <c r="B2146" s="11">
        <v>45546</v>
      </c>
      <c r="C2146" s="12" t="str">
        <f>PROPER("norTh")</f>
        <v>North</v>
      </c>
      <c r="D2146" s="3" t="s">
        <v>13</v>
      </c>
      <c r="E2146" s="10">
        <v>1422.95</v>
      </c>
      <c r="F2146" s="10">
        <v>2</v>
      </c>
      <c r="G2146" s="10">
        <v>34</v>
      </c>
      <c r="H2146" s="10">
        <v>1359.83</v>
      </c>
    </row>
    <row r="2147" spans="1:8">
      <c r="A2147" s="10" t="s">
        <v>2160</v>
      </c>
      <c r="B2147" s="11">
        <v>45492</v>
      </c>
      <c r="C2147" s="12" t="s">
        <v>10</v>
      </c>
      <c r="D2147" s="3" t="s">
        <v>12</v>
      </c>
      <c r="E2147" s="10">
        <v>1648.81</v>
      </c>
      <c r="F2147" s="10">
        <v>1</v>
      </c>
      <c r="G2147" s="10">
        <v>47</v>
      </c>
      <c r="H2147" s="10">
        <v>310.08</v>
      </c>
    </row>
    <row r="2148" spans="1:8">
      <c r="A2148" s="10" t="s">
        <v>2161</v>
      </c>
      <c r="B2148" s="11">
        <v>45245</v>
      </c>
      <c r="C2148" s="12" t="s">
        <v>9</v>
      </c>
      <c r="D2148" s="3" t="s">
        <v>14</v>
      </c>
      <c r="E2148" s="10">
        <v>4696.5200000000004</v>
      </c>
      <c r="F2148" s="10">
        <v>40</v>
      </c>
      <c r="G2148" s="10">
        <v>28</v>
      </c>
      <c r="H2148" s="10">
        <v>1197.4000000000001</v>
      </c>
    </row>
    <row r="2149" spans="1:8">
      <c r="A2149" s="10" t="s">
        <v>2162</v>
      </c>
      <c r="B2149" s="11">
        <v>45293</v>
      </c>
      <c r="C2149" s="12" t="s">
        <v>8</v>
      </c>
      <c r="D2149" s="3" t="s">
        <v>15</v>
      </c>
      <c r="E2149" s="10">
        <v>4909.26</v>
      </c>
      <c r="F2149" s="10">
        <v>32</v>
      </c>
      <c r="G2149" s="10">
        <v>35</v>
      </c>
      <c r="H2149" s="10">
        <v>973.54</v>
      </c>
    </row>
    <row r="2150" spans="1:8">
      <c r="A2150" s="10" t="s">
        <v>2163</v>
      </c>
      <c r="B2150" s="11">
        <v>45442</v>
      </c>
      <c r="C2150" s="12" t="s">
        <v>8</v>
      </c>
      <c r="D2150" s="3" t="s">
        <v>14</v>
      </c>
      <c r="E2150" s="10">
        <v>1098.4100000000001</v>
      </c>
      <c r="F2150" s="10">
        <v>24</v>
      </c>
      <c r="G2150" s="10">
        <v>35</v>
      </c>
      <c r="H2150" s="10">
        <v>1464.42</v>
      </c>
    </row>
    <row r="2151" spans="1:8">
      <c r="A2151" s="10" t="s">
        <v>2164</v>
      </c>
      <c r="B2151" s="11">
        <v>45336</v>
      </c>
      <c r="C2151" s="12" t="s">
        <v>10</v>
      </c>
      <c r="D2151" s="3" t="s">
        <v>12</v>
      </c>
      <c r="E2151" s="10">
        <v>4774.33</v>
      </c>
      <c r="F2151" s="10">
        <v>7</v>
      </c>
      <c r="G2151" s="10">
        <v>43</v>
      </c>
      <c r="H2151" s="10">
        <v>1856.76</v>
      </c>
    </row>
    <row r="2152" spans="1:8">
      <c r="A2152" s="10" t="s">
        <v>2165</v>
      </c>
      <c r="B2152" s="11">
        <v>45187</v>
      </c>
      <c r="C2152" s="12" t="str">
        <f>PROPER("norTh")</f>
        <v>North</v>
      </c>
      <c r="D2152" s="3" t="s">
        <v>13</v>
      </c>
      <c r="E2152" s="10">
        <v>528.75</v>
      </c>
      <c r="F2152" s="10">
        <v>38</v>
      </c>
      <c r="G2152" s="10">
        <v>26</v>
      </c>
      <c r="H2152" s="10">
        <v>599.4</v>
      </c>
    </row>
    <row r="2153" spans="1:8">
      <c r="A2153" s="10" t="s">
        <v>2166</v>
      </c>
      <c r="B2153" s="11">
        <v>45450</v>
      </c>
      <c r="C2153" s="12" t="s">
        <v>8</v>
      </c>
      <c r="D2153" s="3" t="s">
        <v>12</v>
      </c>
      <c r="E2153" s="10">
        <v>3286.16</v>
      </c>
      <c r="F2153" s="10">
        <v>43</v>
      </c>
      <c r="G2153" s="10">
        <v>4</v>
      </c>
      <c r="H2153" s="10">
        <v>567.17999999999995</v>
      </c>
    </row>
    <row r="2154" spans="1:8">
      <c r="A2154" s="10" t="s">
        <v>2167</v>
      </c>
      <c r="B2154" s="11">
        <v>44997</v>
      </c>
      <c r="C2154" s="12" t="str">
        <f>PROPER("norTh")</f>
        <v>North</v>
      </c>
      <c r="D2154" s="3" t="s">
        <v>13</v>
      </c>
      <c r="E2154" s="10">
        <v>2904.27</v>
      </c>
      <c r="F2154" s="10">
        <v>8</v>
      </c>
      <c r="G2154" s="10">
        <v>21</v>
      </c>
      <c r="H2154" s="10">
        <v>1712.8</v>
      </c>
    </row>
    <row r="2155" spans="1:8">
      <c r="A2155" s="10" t="s">
        <v>2168</v>
      </c>
      <c r="B2155" s="11">
        <v>45264</v>
      </c>
      <c r="C2155" s="12" t="s">
        <v>9</v>
      </c>
      <c r="D2155" s="3" t="s">
        <v>14</v>
      </c>
      <c r="E2155" s="10">
        <v>1417.05</v>
      </c>
      <c r="F2155" s="10">
        <v>35</v>
      </c>
      <c r="G2155" s="10">
        <v>18</v>
      </c>
      <c r="H2155" s="10">
        <v>817.05</v>
      </c>
    </row>
    <row r="2156" spans="1:8">
      <c r="A2156" s="10" t="s">
        <v>2169</v>
      </c>
      <c r="B2156" s="11">
        <v>44899</v>
      </c>
      <c r="C2156" s="12" t="s">
        <v>10</v>
      </c>
      <c r="D2156" s="3" t="s">
        <v>13</v>
      </c>
      <c r="E2156" s="10">
        <v>2818.45</v>
      </c>
      <c r="F2156" s="10">
        <v>21</v>
      </c>
      <c r="G2156" s="10">
        <v>13</v>
      </c>
      <c r="H2156" s="10">
        <v>1341.89</v>
      </c>
    </row>
    <row r="2157" spans="1:8">
      <c r="A2157" s="10" t="s">
        <v>2170</v>
      </c>
      <c r="B2157" s="11">
        <v>45248</v>
      </c>
      <c r="C2157" s="12" t="s">
        <v>10</v>
      </c>
      <c r="D2157" s="3" t="s">
        <v>14</v>
      </c>
      <c r="E2157" s="10">
        <v>4425.8500000000004</v>
      </c>
      <c r="F2157" s="10">
        <v>13</v>
      </c>
      <c r="G2157" s="10">
        <v>36</v>
      </c>
      <c r="H2157" s="10">
        <v>1117.8399999999999</v>
      </c>
    </row>
    <row r="2158" spans="1:8">
      <c r="A2158" s="10" t="s">
        <v>2171</v>
      </c>
      <c r="B2158" s="11">
        <v>45278</v>
      </c>
      <c r="C2158" s="12" t="str">
        <f>PROPER("norTh")</f>
        <v>North</v>
      </c>
      <c r="D2158" s="3" t="s">
        <v>14</v>
      </c>
      <c r="E2158" s="10">
        <v>332.86</v>
      </c>
      <c r="F2158" s="10">
        <v>47</v>
      </c>
      <c r="G2158" s="10">
        <v>28</v>
      </c>
      <c r="H2158" s="10">
        <v>1143</v>
      </c>
    </row>
    <row r="2159" spans="1:8">
      <c r="A2159" s="10" t="s">
        <v>2172</v>
      </c>
      <c r="B2159" s="11">
        <v>45402</v>
      </c>
      <c r="C2159" s="12" t="s">
        <v>9</v>
      </c>
      <c r="D2159" s="3" t="s">
        <v>12</v>
      </c>
      <c r="E2159" s="10">
        <v>1456.87</v>
      </c>
      <c r="F2159" s="10">
        <v>45</v>
      </c>
      <c r="G2159" s="10">
        <v>39</v>
      </c>
      <c r="H2159" s="10">
        <v>1362.84</v>
      </c>
    </row>
    <row r="2160" spans="1:8">
      <c r="A2160" s="10" t="s">
        <v>2173</v>
      </c>
      <c r="B2160" s="11">
        <v>45200</v>
      </c>
      <c r="C2160" s="12" t="s">
        <v>9</v>
      </c>
      <c r="D2160" s="3" t="s">
        <v>12</v>
      </c>
      <c r="E2160" s="10">
        <v>1513.75</v>
      </c>
      <c r="F2160" s="10">
        <v>17</v>
      </c>
      <c r="G2160" s="10">
        <v>27</v>
      </c>
      <c r="H2160" s="10">
        <v>1155.8800000000001</v>
      </c>
    </row>
    <row r="2161" spans="1:8">
      <c r="A2161" s="10" t="s">
        <v>2174</v>
      </c>
      <c r="B2161" s="11">
        <v>45251</v>
      </c>
      <c r="C2161" s="12" t="s">
        <v>8</v>
      </c>
      <c r="D2161" s="3" t="s">
        <v>13</v>
      </c>
      <c r="E2161" s="10">
        <v>4857.6000000000004</v>
      </c>
      <c r="F2161" s="10">
        <v>44</v>
      </c>
      <c r="G2161" s="10">
        <v>35</v>
      </c>
      <c r="H2161" s="10">
        <v>1919.47</v>
      </c>
    </row>
    <row r="2162" spans="1:8">
      <c r="A2162" s="10" t="s">
        <v>2175</v>
      </c>
      <c r="B2162" s="11">
        <v>44980</v>
      </c>
      <c r="C2162" s="12" t="s">
        <v>9</v>
      </c>
      <c r="D2162" s="3" t="s">
        <v>14</v>
      </c>
      <c r="E2162" s="10">
        <v>178.4</v>
      </c>
      <c r="F2162" s="10">
        <v>20</v>
      </c>
      <c r="G2162" s="10">
        <v>4</v>
      </c>
      <c r="H2162" s="10">
        <v>515.97</v>
      </c>
    </row>
    <row r="2163" spans="1:8">
      <c r="A2163" s="10" t="s">
        <v>2176</v>
      </c>
      <c r="B2163" s="11">
        <v>45135</v>
      </c>
      <c r="C2163" s="12" t="s">
        <v>8</v>
      </c>
      <c r="D2163" s="3" t="s">
        <v>13</v>
      </c>
      <c r="E2163" s="10">
        <v>2620.19</v>
      </c>
      <c r="F2163" s="10">
        <v>32</v>
      </c>
      <c r="G2163" s="10">
        <v>12</v>
      </c>
      <c r="H2163" s="10">
        <v>1735.16</v>
      </c>
    </row>
    <row r="2164" spans="1:8">
      <c r="A2164" s="10" t="s">
        <v>2177</v>
      </c>
      <c r="B2164" s="11">
        <v>45128</v>
      </c>
      <c r="C2164" s="12" t="s">
        <v>8</v>
      </c>
      <c r="D2164" s="3" t="s">
        <v>13</v>
      </c>
      <c r="E2164" s="10">
        <v>3049</v>
      </c>
      <c r="F2164" s="10">
        <v>45</v>
      </c>
      <c r="G2164" s="10">
        <v>3</v>
      </c>
      <c r="H2164" s="10">
        <v>219.53</v>
      </c>
    </row>
    <row r="2165" spans="1:8">
      <c r="A2165" s="10" t="s">
        <v>2178</v>
      </c>
      <c r="B2165" s="11">
        <v>45423</v>
      </c>
      <c r="C2165" s="12" t="s">
        <v>8</v>
      </c>
      <c r="D2165" s="3" t="s">
        <v>12</v>
      </c>
      <c r="E2165" s="10">
        <v>2897.69</v>
      </c>
      <c r="F2165" s="10">
        <v>5</v>
      </c>
      <c r="G2165" s="10">
        <v>30</v>
      </c>
      <c r="H2165" s="10">
        <v>1970.95</v>
      </c>
    </row>
    <row r="2166" spans="1:8">
      <c r="A2166" s="10" t="s">
        <v>2179</v>
      </c>
      <c r="B2166" s="11">
        <v>44962</v>
      </c>
      <c r="C2166" s="12" t="s">
        <v>10</v>
      </c>
      <c r="D2166" s="3" t="s">
        <v>15</v>
      </c>
      <c r="E2166" s="10">
        <v>4026.63</v>
      </c>
      <c r="F2166" s="10">
        <v>30</v>
      </c>
      <c r="G2166" s="10">
        <v>34</v>
      </c>
      <c r="H2166" s="10">
        <v>1696.2</v>
      </c>
    </row>
    <row r="2167" spans="1:8">
      <c r="A2167" s="10" t="s">
        <v>2180</v>
      </c>
      <c r="B2167" s="11">
        <v>45447</v>
      </c>
      <c r="C2167" s="12" t="s">
        <v>8</v>
      </c>
      <c r="D2167" s="3" t="s">
        <v>12</v>
      </c>
      <c r="E2167" s="10">
        <v>1275.8399999999999</v>
      </c>
      <c r="F2167" s="10">
        <v>44</v>
      </c>
      <c r="G2167" s="10">
        <v>36</v>
      </c>
      <c r="H2167" s="10">
        <v>1644.13</v>
      </c>
    </row>
    <row r="2168" spans="1:8">
      <c r="A2168" s="10" t="s">
        <v>2181</v>
      </c>
      <c r="B2168" s="11">
        <v>45418</v>
      </c>
      <c r="C2168" s="12" t="s">
        <v>8</v>
      </c>
      <c r="D2168" s="3" t="s">
        <v>12</v>
      </c>
      <c r="E2168" s="10">
        <v>2707.87</v>
      </c>
      <c r="F2168" s="10">
        <v>40</v>
      </c>
      <c r="G2168" s="10">
        <v>30</v>
      </c>
      <c r="H2168" s="10">
        <v>428.03</v>
      </c>
    </row>
    <row r="2169" spans="1:8">
      <c r="A2169" s="10" t="s">
        <v>2182</v>
      </c>
      <c r="B2169" s="11">
        <v>44889</v>
      </c>
      <c r="C2169" s="12" t="s">
        <v>10</v>
      </c>
      <c r="D2169" s="3" t="s">
        <v>11</v>
      </c>
      <c r="E2169" s="10">
        <v>1166.5</v>
      </c>
      <c r="F2169" s="10">
        <v>5</v>
      </c>
      <c r="G2169" s="10">
        <v>11</v>
      </c>
      <c r="H2169" s="10">
        <v>1433.17</v>
      </c>
    </row>
    <row r="2170" spans="1:8">
      <c r="A2170" s="10" t="s">
        <v>2183</v>
      </c>
      <c r="B2170" s="11">
        <v>45306</v>
      </c>
      <c r="C2170" s="12" t="s">
        <v>8</v>
      </c>
      <c r="D2170" s="3" t="s">
        <v>14</v>
      </c>
      <c r="E2170" s="10">
        <v>4775.08</v>
      </c>
      <c r="F2170" s="10">
        <v>35</v>
      </c>
      <c r="G2170" s="10">
        <v>17</v>
      </c>
      <c r="H2170" s="10">
        <v>662.76</v>
      </c>
    </row>
    <row r="2171" spans="1:8">
      <c r="A2171" s="10" t="s">
        <v>2184</v>
      </c>
      <c r="B2171" s="11">
        <v>45148</v>
      </c>
      <c r="C2171" s="12" t="s">
        <v>8</v>
      </c>
      <c r="D2171" s="3" t="s">
        <v>11</v>
      </c>
      <c r="E2171" s="10">
        <v>3854.97</v>
      </c>
      <c r="F2171" s="10">
        <v>19</v>
      </c>
      <c r="G2171" s="10">
        <v>50</v>
      </c>
      <c r="H2171" s="10">
        <v>171.22</v>
      </c>
    </row>
    <row r="2172" spans="1:8">
      <c r="A2172" s="10" t="s">
        <v>2185</v>
      </c>
      <c r="B2172" s="11">
        <v>45192</v>
      </c>
      <c r="C2172" s="12" t="s">
        <v>10</v>
      </c>
      <c r="D2172" s="3" t="s">
        <v>15</v>
      </c>
      <c r="E2172" s="10">
        <v>369.74</v>
      </c>
      <c r="F2172" s="10">
        <v>4</v>
      </c>
      <c r="G2172" s="10">
        <v>8</v>
      </c>
      <c r="H2172" s="10">
        <v>1287.8800000000001</v>
      </c>
    </row>
    <row r="2173" spans="1:8">
      <c r="A2173" s="10" t="s">
        <v>2186</v>
      </c>
      <c r="B2173" s="11">
        <v>44898</v>
      </c>
      <c r="C2173" s="12" t="str">
        <f>PROPER("norTh")</f>
        <v>North</v>
      </c>
      <c r="D2173" s="3" t="s">
        <v>13</v>
      </c>
      <c r="E2173" s="10">
        <v>3828.61</v>
      </c>
      <c r="F2173" s="10">
        <v>45</v>
      </c>
      <c r="G2173" s="10">
        <v>38</v>
      </c>
      <c r="H2173" s="10">
        <v>1267.76</v>
      </c>
    </row>
    <row r="2174" spans="1:8">
      <c r="A2174" s="10" t="s">
        <v>2187</v>
      </c>
      <c r="B2174" s="11">
        <v>45163</v>
      </c>
      <c r="C2174" s="12" t="s">
        <v>9</v>
      </c>
      <c r="D2174" s="3" t="s">
        <v>12</v>
      </c>
      <c r="E2174" s="10">
        <v>1464.36</v>
      </c>
      <c r="F2174" s="10">
        <v>16</v>
      </c>
      <c r="G2174" s="10">
        <v>26</v>
      </c>
      <c r="H2174" s="10">
        <v>1039.26</v>
      </c>
    </row>
    <row r="2175" spans="1:8">
      <c r="A2175" s="10" t="s">
        <v>2188</v>
      </c>
      <c r="B2175" s="11">
        <v>45516</v>
      </c>
      <c r="C2175" s="12" t="s">
        <v>10</v>
      </c>
      <c r="D2175" s="3" t="s">
        <v>11</v>
      </c>
      <c r="E2175" s="10">
        <v>777.33</v>
      </c>
      <c r="F2175" s="10">
        <v>36</v>
      </c>
      <c r="G2175" s="10">
        <v>15</v>
      </c>
      <c r="H2175" s="10">
        <v>1774.4</v>
      </c>
    </row>
    <row r="2176" spans="1:8">
      <c r="A2176" s="10" t="s">
        <v>2189</v>
      </c>
      <c r="B2176" s="11">
        <v>45166</v>
      </c>
      <c r="C2176" s="12" t="s">
        <v>10</v>
      </c>
      <c r="D2176" s="3" t="s">
        <v>12</v>
      </c>
      <c r="E2176" s="10">
        <v>3428.69</v>
      </c>
      <c r="F2176" s="10">
        <v>13</v>
      </c>
      <c r="G2176" s="10">
        <v>8</v>
      </c>
      <c r="H2176" s="10">
        <v>910.82</v>
      </c>
    </row>
    <row r="2177" spans="1:8">
      <c r="A2177" s="10" t="s">
        <v>2190</v>
      </c>
      <c r="B2177" s="11">
        <v>45328</v>
      </c>
      <c r="C2177" s="12" t="s">
        <v>9</v>
      </c>
      <c r="D2177" s="3" t="s">
        <v>15</v>
      </c>
      <c r="E2177" s="10">
        <v>4201.8999999999996</v>
      </c>
      <c r="F2177" s="10">
        <v>19</v>
      </c>
      <c r="G2177" s="10">
        <v>13</v>
      </c>
      <c r="H2177" s="10">
        <v>636.1</v>
      </c>
    </row>
    <row r="2178" spans="1:8">
      <c r="A2178" s="10" t="s">
        <v>2191</v>
      </c>
      <c r="B2178" s="11">
        <v>45457</v>
      </c>
      <c r="C2178" s="12" t="s">
        <v>10</v>
      </c>
      <c r="D2178" s="3" t="s">
        <v>12</v>
      </c>
      <c r="E2178" s="10">
        <v>1929.59</v>
      </c>
      <c r="F2178" s="10">
        <v>15</v>
      </c>
      <c r="G2178" s="10">
        <v>50</v>
      </c>
      <c r="H2178" s="10">
        <v>138.12</v>
      </c>
    </row>
    <row r="2179" spans="1:8">
      <c r="A2179" s="10" t="s">
        <v>2192</v>
      </c>
      <c r="B2179" s="11">
        <v>45550</v>
      </c>
      <c r="C2179" s="12" t="str">
        <f>PROPER("norTh")</f>
        <v>North</v>
      </c>
      <c r="D2179" s="3" t="s">
        <v>13</v>
      </c>
      <c r="E2179" s="10">
        <v>3488.36</v>
      </c>
      <c r="F2179" s="10">
        <v>42</v>
      </c>
      <c r="G2179" s="10">
        <v>23</v>
      </c>
      <c r="H2179" s="10">
        <v>1599.73</v>
      </c>
    </row>
    <row r="2180" spans="1:8">
      <c r="A2180" s="10" t="s">
        <v>2193</v>
      </c>
      <c r="B2180" s="11">
        <v>45562</v>
      </c>
      <c r="C2180" s="12" t="s">
        <v>10</v>
      </c>
      <c r="D2180" s="3" t="s">
        <v>13</v>
      </c>
      <c r="E2180" s="10">
        <v>4028.93</v>
      </c>
      <c r="F2180" s="10">
        <v>5</v>
      </c>
      <c r="G2180" s="10">
        <v>37</v>
      </c>
      <c r="H2180" s="10">
        <v>1908.33</v>
      </c>
    </row>
    <row r="2181" spans="1:8">
      <c r="A2181" s="10" t="s">
        <v>2194</v>
      </c>
      <c r="B2181" s="11">
        <v>45122</v>
      </c>
      <c r="C2181" s="12" t="s">
        <v>8</v>
      </c>
      <c r="D2181" s="3" t="s">
        <v>15</v>
      </c>
      <c r="E2181" s="10">
        <v>753.75</v>
      </c>
      <c r="F2181" s="10">
        <v>37</v>
      </c>
      <c r="G2181" s="10">
        <v>30</v>
      </c>
      <c r="H2181" s="10">
        <v>1731.65</v>
      </c>
    </row>
    <row r="2182" spans="1:8">
      <c r="A2182" s="10" t="s">
        <v>2195</v>
      </c>
      <c r="B2182" s="11">
        <v>45488</v>
      </c>
      <c r="C2182" s="12" t="s">
        <v>9</v>
      </c>
      <c r="D2182" s="3" t="s">
        <v>15</v>
      </c>
      <c r="E2182" s="10">
        <v>1624.08</v>
      </c>
      <c r="F2182" s="10">
        <v>29</v>
      </c>
      <c r="G2182" s="10">
        <v>39</v>
      </c>
      <c r="H2182" s="10">
        <v>225.22</v>
      </c>
    </row>
    <row r="2183" spans="1:8">
      <c r="A2183" s="10" t="s">
        <v>2196</v>
      </c>
      <c r="B2183" s="11">
        <v>45224</v>
      </c>
      <c r="C2183" s="12" t="str">
        <f>PROPER("norTh")</f>
        <v>North</v>
      </c>
      <c r="D2183" s="3" t="s">
        <v>15</v>
      </c>
      <c r="E2183" s="10">
        <v>4777.6099999999997</v>
      </c>
      <c r="F2183" s="10">
        <v>14</v>
      </c>
      <c r="G2183" s="10">
        <v>43</v>
      </c>
      <c r="H2183" s="10">
        <v>1773.7</v>
      </c>
    </row>
    <row r="2184" spans="1:8">
      <c r="A2184" s="10" t="s">
        <v>2197</v>
      </c>
      <c r="B2184" s="11">
        <v>45266</v>
      </c>
      <c r="C2184" s="12" t="s">
        <v>10</v>
      </c>
      <c r="D2184" s="3" t="s">
        <v>15</v>
      </c>
      <c r="E2184" s="10">
        <v>1501.95</v>
      </c>
      <c r="F2184" s="10">
        <v>21</v>
      </c>
      <c r="G2184" s="10">
        <v>9</v>
      </c>
      <c r="H2184" s="10">
        <v>1256.3399999999999</v>
      </c>
    </row>
    <row r="2185" spans="1:8">
      <c r="A2185" s="10" t="s">
        <v>2198</v>
      </c>
      <c r="B2185" s="11">
        <v>45053</v>
      </c>
      <c r="C2185" s="12" t="s">
        <v>9</v>
      </c>
      <c r="D2185" s="3" t="s">
        <v>15</v>
      </c>
      <c r="E2185" s="10">
        <v>3434.77</v>
      </c>
      <c r="F2185" s="10">
        <v>47</v>
      </c>
      <c r="G2185" s="10">
        <v>35</v>
      </c>
      <c r="H2185" s="10">
        <v>1999.47</v>
      </c>
    </row>
    <row r="2186" spans="1:8">
      <c r="A2186" s="10" t="s">
        <v>2199</v>
      </c>
      <c r="B2186" s="11">
        <v>45392</v>
      </c>
      <c r="C2186" s="12" t="s">
        <v>10</v>
      </c>
      <c r="D2186" s="3" t="s">
        <v>13</v>
      </c>
      <c r="E2186" s="10">
        <v>1910.81</v>
      </c>
      <c r="F2186" s="10">
        <v>6</v>
      </c>
      <c r="G2186" s="10">
        <v>25</v>
      </c>
      <c r="H2186" s="10">
        <v>1316.61</v>
      </c>
    </row>
    <row r="2187" spans="1:8">
      <c r="A2187" s="10" t="s">
        <v>2200</v>
      </c>
      <c r="B2187" s="11">
        <v>45222</v>
      </c>
      <c r="C2187" s="12" t="s">
        <v>10</v>
      </c>
      <c r="D2187" s="3" t="s">
        <v>13</v>
      </c>
      <c r="E2187" s="10">
        <v>3231.24</v>
      </c>
      <c r="F2187" s="10">
        <v>46</v>
      </c>
      <c r="G2187" s="10">
        <v>37</v>
      </c>
      <c r="H2187" s="10">
        <v>242.21</v>
      </c>
    </row>
    <row r="2188" spans="1:8">
      <c r="A2188" s="10" t="s">
        <v>2201</v>
      </c>
      <c r="B2188" s="11">
        <v>45202</v>
      </c>
      <c r="C2188" s="12" t="s">
        <v>9</v>
      </c>
      <c r="D2188" s="3" t="s">
        <v>14</v>
      </c>
      <c r="E2188" s="10">
        <v>3421.41</v>
      </c>
      <c r="F2188" s="10">
        <v>19</v>
      </c>
      <c r="G2188" s="10">
        <v>39</v>
      </c>
      <c r="H2188" s="10">
        <v>1388.86</v>
      </c>
    </row>
    <row r="2189" spans="1:8">
      <c r="A2189" s="10" t="s">
        <v>2202</v>
      </c>
      <c r="B2189" s="11">
        <v>45241</v>
      </c>
      <c r="C2189" s="12" t="s">
        <v>10</v>
      </c>
      <c r="D2189" s="3" t="s">
        <v>13</v>
      </c>
      <c r="E2189" s="10">
        <v>3348.7</v>
      </c>
      <c r="F2189" s="10">
        <v>24</v>
      </c>
      <c r="G2189" s="10">
        <v>39</v>
      </c>
      <c r="H2189" s="10">
        <v>1618.77</v>
      </c>
    </row>
    <row r="2190" spans="1:8">
      <c r="A2190" s="10" t="s">
        <v>2203</v>
      </c>
      <c r="B2190" s="11">
        <v>45038</v>
      </c>
      <c r="C2190" s="12" t="s">
        <v>9</v>
      </c>
      <c r="D2190" s="3" t="s">
        <v>14</v>
      </c>
      <c r="E2190" s="10">
        <v>1660.24</v>
      </c>
      <c r="F2190" s="10">
        <v>21</v>
      </c>
      <c r="G2190" s="10">
        <v>22</v>
      </c>
      <c r="H2190" s="10">
        <v>919.25</v>
      </c>
    </row>
    <row r="2191" spans="1:8">
      <c r="A2191" s="10" t="s">
        <v>2204</v>
      </c>
      <c r="B2191" s="11">
        <v>45432</v>
      </c>
      <c r="C2191" s="12" t="s">
        <v>9</v>
      </c>
      <c r="D2191" s="3" t="s">
        <v>12</v>
      </c>
      <c r="E2191" s="10">
        <v>4221.7299999999996</v>
      </c>
      <c r="F2191" s="10">
        <v>5</v>
      </c>
      <c r="G2191" s="10">
        <v>40</v>
      </c>
      <c r="H2191" s="10">
        <v>1555.92</v>
      </c>
    </row>
    <row r="2192" spans="1:8">
      <c r="A2192" s="10" t="s">
        <v>2205</v>
      </c>
      <c r="B2192" s="11">
        <v>45237</v>
      </c>
      <c r="C2192" s="12" t="s">
        <v>10</v>
      </c>
      <c r="D2192" s="3" t="s">
        <v>14</v>
      </c>
      <c r="E2192" s="10">
        <v>547.5</v>
      </c>
      <c r="F2192" s="10">
        <v>43</v>
      </c>
      <c r="G2192" s="10">
        <v>33</v>
      </c>
      <c r="H2192" s="10">
        <v>1508.1</v>
      </c>
    </row>
    <row r="2193" spans="1:8">
      <c r="A2193" s="10" t="s">
        <v>2206</v>
      </c>
      <c r="B2193" s="11">
        <v>45479</v>
      </c>
      <c r="C2193" s="12" t="s">
        <v>8</v>
      </c>
      <c r="D2193" s="3" t="s">
        <v>14</v>
      </c>
      <c r="E2193" s="10">
        <v>2120.9499999999998</v>
      </c>
      <c r="F2193" s="10">
        <v>43</v>
      </c>
      <c r="G2193" s="10">
        <v>7</v>
      </c>
      <c r="H2193" s="10">
        <v>1181.3900000000001</v>
      </c>
    </row>
    <row r="2194" spans="1:8">
      <c r="A2194" s="10" t="s">
        <v>2207</v>
      </c>
      <c r="B2194" s="11">
        <v>45352</v>
      </c>
      <c r="C2194" s="12" t="s">
        <v>10</v>
      </c>
      <c r="D2194" s="3" t="s">
        <v>14</v>
      </c>
      <c r="E2194" s="10">
        <v>1379.11</v>
      </c>
      <c r="F2194" s="10">
        <v>17</v>
      </c>
      <c r="G2194" s="10">
        <v>48</v>
      </c>
      <c r="H2194" s="10">
        <v>324.89999999999998</v>
      </c>
    </row>
    <row r="2195" spans="1:8">
      <c r="A2195" s="10" t="s">
        <v>2208</v>
      </c>
      <c r="B2195" s="11">
        <v>45215</v>
      </c>
      <c r="C2195" s="12" t="s">
        <v>10</v>
      </c>
      <c r="D2195" s="3" t="s">
        <v>12</v>
      </c>
      <c r="E2195" s="10">
        <v>3140.79</v>
      </c>
      <c r="F2195" s="10">
        <v>40</v>
      </c>
      <c r="G2195" s="10">
        <v>10</v>
      </c>
      <c r="H2195" s="10">
        <v>476.03</v>
      </c>
    </row>
    <row r="2196" spans="1:8">
      <c r="A2196" s="10" t="s">
        <v>2209</v>
      </c>
      <c r="B2196" s="11">
        <v>45195</v>
      </c>
      <c r="C2196" s="12" t="s">
        <v>9</v>
      </c>
      <c r="D2196" s="3" t="s">
        <v>14</v>
      </c>
      <c r="E2196" s="10">
        <v>913.07</v>
      </c>
      <c r="F2196" s="10">
        <v>20</v>
      </c>
      <c r="G2196" s="10">
        <v>3</v>
      </c>
      <c r="H2196" s="10">
        <v>1489</v>
      </c>
    </row>
    <row r="2197" spans="1:8">
      <c r="A2197" s="10" t="s">
        <v>2210</v>
      </c>
      <c r="B2197" s="11">
        <v>45388</v>
      </c>
      <c r="C2197" s="12" t="s">
        <v>9</v>
      </c>
      <c r="D2197" s="3" t="s">
        <v>13</v>
      </c>
      <c r="E2197" s="10">
        <v>3349.46</v>
      </c>
      <c r="F2197" s="10">
        <v>24</v>
      </c>
      <c r="G2197" s="10">
        <v>7</v>
      </c>
      <c r="H2197" s="10">
        <v>1622.69</v>
      </c>
    </row>
    <row r="2198" spans="1:8">
      <c r="A2198" s="10" t="s">
        <v>2211</v>
      </c>
      <c r="B2198" s="11">
        <v>45581</v>
      </c>
      <c r="C2198" s="12" t="s">
        <v>9</v>
      </c>
      <c r="D2198" s="3" t="s">
        <v>14</v>
      </c>
      <c r="E2198" s="10">
        <v>4809.38</v>
      </c>
      <c r="F2198" s="10">
        <v>44</v>
      </c>
      <c r="G2198" s="10">
        <v>44</v>
      </c>
      <c r="H2198" s="10">
        <v>410.54</v>
      </c>
    </row>
    <row r="2199" spans="1:8">
      <c r="A2199" s="10" t="s">
        <v>2212</v>
      </c>
      <c r="B2199" s="11">
        <v>44958</v>
      </c>
      <c r="C2199" s="12" t="s">
        <v>8</v>
      </c>
      <c r="D2199" s="3" t="s">
        <v>11</v>
      </c>
      <c r="E2199" s="10">
        <v>1552.51</v>
      </c>
      <c r="F2199" s="10">
        <v>9</v>
      </c>
      <c r="G2199" s="10">
        <v>35</v>
      </c>
      <c r="H2199" s="10">
        <v>127.44</v>
      </c>
    </row>
    <row r="2200" spans="1:8">
      <c r="A2200" s="10" t="s">
        <v>2213</v>
      </c>
      <c r="B2200" s="11">
        <v>45048</v>
      </c>
      <c r="C2200" s="12" t="s">
        <v>10</v>
      </c>
      <c r="D2200" s="3" t="s">
        <v>14</v>
      </c>
      <c r="E2200" s="10">
        <v>2624.47</v>
      </c>
      <c r="F2200" s="10">
        <v>17</v>
      </c>
      <c r="G2200" s="10">
        <v>8</v>
      </c>
      <c r="H2200" s="10">
        <v>1721.17</v>
      </c>
    </row>
    <row r="2201" spans="1:8">
      <c r="A2201" s="10" t="s">
        <v>2214</v>
      </c>
      <c r="B2201" s="11">
        <v>45449</v>
      </c>
      <c r="C2201" s="12" t="str">
        <f>PROPER("norTh")</f>
        <v>North</v>
      </c>
      <c r="D2201" s="3" t="s">
        <v>14</v>
      </c>
      <c r="E2201" s="10">
        <v>3202.79</v>
      </c>
      <c r="F2201" s="10">
        <v>45</v>
      </c>
      <c r="G2201" s="10">
        <v>10</v>
      </c>
      <c r="H2201" s="10">
        <v>685.41</v>
      </c>
    </row>
    <row r="2202" spans="1:8">
      <c r="A2202" s="10" t="s">
        <v>2215</v>
      </c>
      <c r="B2202" s="11">
        <v>45285</v>
      </c>
      <c r="C2202" s="12" t="s">
        <v>9</v>
      </c>
      <c r="D2202" s="3" t="s">
        <v>11</v>
      </c>
      <c r="E2202" s="10">
        <v>4252.82</v>
      </c>
      <c r="F2202" s="10">
        <v>28</v>
      </c>
      <c r="G2202" s="10">
        <v>50</v>
      </c>
      <c r="H2202" s="10">
        <v>1680.32</v>
      </c>
    </row>
    <row r="2203" spans="1:8">
      <c r="A2203" s="10" t="s">
        <v>2216</v>
      </c>
      <c r="B2203" s="11">
        <v>45390</v>
      </c>
      <c r="C2203" s="12" t="s">
        <v>10</v>
      </c>
      <c r="D2203" s="3" t="s">
        <v>13</v>
      </c>
      <c r="E2203" s="10">
        <v>4425.8900000000003</v>
      </c>
      <c r="F2203" s="10">
        <v>4</v>
      </c>
      <c r="G2203" s="10">
        <v>50</v>
      </c>
      <c r="H2203" s="10">
        <v>1418.54</v>
      </c>
    </row>
    <row r="2204" spans="1:8">
      <c r="A2204" s="10" t="s">
        <v>2217</v>
      </c>
      <c r="B2204" s="11">
        <v>45289</v>
      </c>
      <c r="C2204" s="12" t="s">
        <v>10</v>
      </c>
      <c r="D2204" s="3" t="s">
        <v>11</v>
      </c>
      <c r="E2204" s="10">
        <v>849.59</v>
      </c>
      <c r="F2204" s="10">
        <v>33</v>
      </c>
      <c r="G2204" s="10">
        <v>34</v>
      </c>
      <c r="H2204" s="10">
        <v>1898.96</v>
      </c>
    </row>
    <row r="2205" spans="1:8">
      <c r="A2205" s="10" t="s">
        <v>2218</v>
      </c>
      <c r="B2205" s="11">
        <v>45496</v>
      </c>
      <c r="C2205" s="12" t="s">
        <v>10</v>
      </c>
      <c r="D2205" s="3" t="s">
        <v>14</v>
      </c>
      <c r="E2205" s="10">
        <v>2237.16</v>
      </c>
      <c r="F2205" s="10">
        <v>19</v>
      </c>
      <c r="G2205" s="10">
        <v>33</v>
      </c>
      <c r="H2205" s="10">
        <v>1809.42</v>
      </c>
    </row>
    <row r="2206" spans="1:8">
      <c r="A2206" s="10" t="s">
        <v>2219</v>
      </c>
      <c r="B2206" s="11">
        <v>45124</v>
      </c>
      <c r="C2206" s="12" t="s">
        <v>9</v>
      </c>
      <c r="D2206" s="3" t="s">
        <v>13</v>
      </c>
      <c r="E2206" s="10">
        <v>499.12</v>
      </c>
      <c r="F2206" s="10">
        <v>1</v>
      </c>
      <c r="G2206" s="10">
        <v>29</v>
      </c>
      <c r="H2206" s="10">
        <v>65.569999999999993</v>
      </c>
    </row>
    <row r="2207" spans="1:8">
      <c r="A2207" s="10" t="s">
        <v>2220</v>
      </c>
      <c r="B2207" s="11">
        <v>45021</v>
      </c>
      <c r="C2207" s="12" t="s">
        <v>9</v>
      </c>
      <c r="D2207" s="3" t="s">
        <v>15</v>
      </c>
      <c r="E2207" s="10">
        <v>1770.36</v>
      </c>
      <c r="F2207" s="10">
        <v>7</v>
      </c>
      <c r="G2207" s="10">
        <v>34</v>
      </c>
      <c r="H2207" s="10">
        <v>866.02</v>
      </c>
    </row>
    <row r="2208" spans="1:8">
      <c r="A2208" s="10" t="s">
        <v>2221</v>
      </c>
      <c r="B2208" s="11">
        <v>45201</v>
      </c>
      <c r="C2208" s="12" t="s">
        <v>10</v>
      </c>
      <c r="D2208" s="3" t="s">
        <v>15</v>
      </c>
      <c r="E2208" s="10">
        <v>902.28</v>
      </c>
      <c r="F2208" s="10">
        <v>8</v>
      </c>
      <c r="G2208" s="10">
        <v>48</v>
      </c>
      <c r="H2208" s="10">
        <v>1764.59</v>
      </c>
    </row>
    <row r="2209" spans="1:8">
      <c r="A2209" s="10" t="s">
        <v>2222</v>
      </c>
      <c r="B2209" s="11">
        <v>45574</v>
      </c>
      <c r="C2209" s="12" t="s">
        <v>8</v>
      </c>
      <c r="D2209" s="3" t="s">
        <v>15</v>
      </c>
      <c r="E2209" s="10">
        <v>69.92</v>
      </c>
      <c r="F2209" s="10">
        <v>26</v>
      </c>
      <c r="G2209" s="10">
        <v>18</v>
      </c>
      <c r="H2209" s="10">
        <v>767.68</v>
      </c>
    </row>
    <row r="2210" spans="1:8">
      <c r="A2210" s="10" t="s">
        <v>2223</v>
      </c>
      <c r="B2210" s="11">
        <v>45088</v>
      </c>
      <c r="C2210" s="12" t="str">
        <f>PROPER("norTh")</f>
        <v>North</v>
      </c>
      <c r="D2210" s="3" t="s">
        <v>14</v>
      </c>
      <c r="E2210" s="10">
        <v>4494.68</v>
      </c>
      <c r="F2210" s="10">
        <v>19</v>
      </c>
      <c r="G2210" s="10">
        <v>9</v>
      </c>
      <c r="H2210" s="10">
        <v>417.66</v>
      </c>
    </row>
    <row r="2211" spans="1:8">
      <c r="A2211" s="10" t="s">
        <v>2224</v>
      </c>
      <c r="B2211" s="11">
        <v>45305</v>
      </c>
      <c r="C2211" s="12" t="s">
        <v>8</v>
      </c>
      <c r="D2211" s="3" t="s">
        <v>12</v>
      </c>
      <c r="E2211" s="10">
        <v>3846.85</v>
      </c>
      <c r="F2211" s="10">
        <v>30</v>
      </c>
      <c r="G2211" s="10">
        <v>33</v>
      </c>
      <c r="H2211" s="10">
        <v>194.23</v>
      </c>
    </row>
    <row r="2212" spans="1:8">
      <c r="A2212" s="10" t="s">
        <v>2225</v>
      </c>
      <c r="B2212" s="11">
        <v>45039</v>
      </c>
      <c r="C2212" s="12" t="s">
        <v>8</v>
      </c>
      <c r="D2212" s="3" t="s">
        <v>13</v>
      </c>
      <c r="E2212" s="10">
        <v>919.72</v>
      </c>
      <c r="F2212" s="10">
        <v>10</v>
      </c>
      <c r="G2212" s="10">
        <v>27</v>
      </c>
      <c r="H2212" s="10">
        <v>1180.92</v>
      </c>
    </row>
    <row r="2213" spans="1:8">
      <c r="A2213" s="10" t="s">
        <v>2226</v>
      </c>
      <c r="B2213" s="11">
        <v>44990</v>
      </c>
      <c r="C2213" s="12" t="s">
        <v>8</v>
      </c>
      <c r="D2213" s="3" t="s">
        <v>13</v>
      </c>
      <c r="E2213" s="10">
        <v>392.77</v>
      </c>
      <c r="F2213" s="10">
        <v>49</v>
      </c>
      <c r="G2213" s="10">
        <v>36</v>
      </c>
      <c r="H2213" s="10">
        <v>131.38</v>
      </c>
    </row>
    <row r="2214" spans="1:8">
      <c r="A2214" s="10" t="s">
        <v>2227</v>
      </c>
      <c r="B2214" s="11">
        <v>45489</v>
      </c>
      <c r="C2214" s="12" t="str">
        <f>PROPER("norTh")</f>
        <v>North</v>
      </c>
      <c r="D2214" s="3" t="s">
        <v>12</v>
      </c>
      <c r="E2214" s="10">
        <v>1749.15</v>
      </c>
      <c r="F2214" s="10">
        <v>38</v>
      </c>
      <c r="G2214" s="10">
        <v>30</v>
      </c>
      <c r="H2214" s="10">
        <v>63.59</v>
      </c>
    </row>
    <row r="2215" spans="1:8">
      <c r="A2215" s="10" t="s">
        <v>2228</v>
      </c>
      <c r="B2215" s="11">
        <v>44965</v>
      </c>
      <c r="C2215" s="12" t="s">
        <v>8</v>
      </c>
      <c r="D2215" s="3" t="s">
        <v>14</v>
      </c>
      <c r="E2215" s="10">
        <v>2531.48</v>
      </c>
      <c r="F2215" s="10">
        <v>32</v>
      </c>
      <c r="G2215" s="10">
        <v>39</v>
      </c>
      <c r="H2215" s="10">
        <v>467.77</v>
      </c>
    </row>
    <row r="2216" spans="1:8">
      <c r="A2216" s="10" t="s">
        <v>2229</v>
      </c>
      <c r="B2216" s="11">
        <v>45435</v>
      </c>
      <c r="C2216" s="12" t="s">
        <v>10</v>
      </c>
      <c r="D2216" s="3" t="s">
        <v>15</v>
      </c>
      <c r="E2216" s="10">
        <v>70.260000000000005</v>
      </c>
      <c r="F2216" s="10">
        <v>42</v>
      </c>
      <c r="G2216" s="10">
        <v>19</v>
      </c>
      <c r="H2216" s="10">
        <v>135.66999999999999</v>
      </c>
    </row>
    <row r="2217" spans="1:8">
      <c r="A2217" s="10" t="s">
        <v>2230</v>
      </c>
      <c r="B2217" s="11">
        <v>44984</v>
      </c>
      <c r="C2217" s="12" t="s">
        <v>9</v>
      </c>
      <c r="D2217" s="3" t="s">
        <v>12</v>
      </c>
      <c r="E2217" s="10">
        <v>3515.97</v>
      </c>
      <c r="F2217" s="10">
        <v>19</v>
      </c>
      <c r="G2217" s="10">
        <v>4</v>
      </c>
      <c r="H2217" s="10">
        <v>750.64</v>
      </c>
    </row>
    <row r="2218" spans="1:8">
      <c r="A2218" s="10" t="s">
        <v>2231</v>
      </c>
      <c r="B2218" s="11">
        <v>45281</v>
      </c>
      <c r="C2218" s="12" t="s">
        <v>10</v>
      </c>
      <c r="D2218" s="3" t="s">
        <v>11</v>
      </c>
      <c r="E2218" s="10">
        <v>1804.44</v>
      </c>
      <c r="F2218" s="10">
        <v>3</v>
      </c>
      <c r="G2218" s="10">
        <v>32</v>
      </c>
      <c r="H2218" s="10">
        <v>10.44</v>
      </c>
    </row>
    <row r="2219" spans="1:8">
      <c r="A2219" s="10" t="s">
        <v>2232</v>
      </c>
      <c r="B2219" s="11">
        <v>45045</v>
      </c>
      <c r="C2219" s="12" t="s">
        <v>10</v>
      </c>
      <c r="D2219" s="3" t="s">
        <v>12</v>
      </c>
      <c r="E2219" s="10">
        <v>3442.59</v>
      </c>
      <c r="F2219" s="10">
        <v>23</v>
      </c>
      <c r="G2219" s="10">
        <v>28</v>
      </c>
      <c r="H2219" s="10">
        <v>1838.4</v>
      </c>
    </row>
    <row r="2220" spans="1:8">
      <c r="A2220" s="10" t="s">
        <v>2233</v>
      </c>
      <c r="B2220" s="11">
        <v>44906</v>
      </c>
      <c r="C2220" s="12" t="s">
        <v>9</v>
      </c>
      <c r="D2220" s="3" t="s">
        <v>13</v>
      </c>
      <c r="E2220" s="10">
        <v>1779.14</v>
      </c>
      <c r="F2220" s="10">
        <v>34</v>
      </c>
      <c r="G2220" s="10">
        <v>5</v>
      </c>
      <c r="H2220" s="10">
        <v>1460.54</v>
      </c>
    </row>
    <row r="2221" spans="1:8">
      <c r="A2221" s="10" t="s">
        <v>2234</v>
      </c>
      <c r="B2221" s="11">
        <v>45034</v>
      </c>
      <c r="C2221" s="12" t="str">
        <f t="shared" ref="C2221:C2222" si="100">PROPER("norTh")</f>
        <v>North</v>
      </c>
      <c r="D2221" s="3" t="s">
        <v>14</v>
      </c>
      <c r="E2221" s="10">
        <v>4184.58</v>
      </c>
      <c r="F2221" s="10">
        <v>10</v>
      </c>
      <c r="G2221" s="10">
        <v>32</v>
      </c>
      <c r="H2221" s="10">
        <v>1771.7</v>
      </c>
    </row>
    <row r="2222" spans="1:8">
      <c r="A2222" s="10" t="s">
        <v>2235</v>
      </c>
      <c r="B2222" s="11">
        <v>45387</v>
      </c>
      <c r="C2222" s="12" t="str">
        <f t="shared" si="100"/>
        <v>North</v>
      </c>
      <c r="D2222" s="3" t="s">
        <v>12</v>
      </c>
      <c r="E2222" s="10">
        <v>3483.26</v>
      </c>
      <c r="F2222" s="10">
        <v>2</v>
      </c>
      <c r="G2222" s="10">
        <v>9</v>
      </c>
      <c r="H2222" s="10">
        <v>1009.28</v>
      </c>
    </row>
    <row r="2223" spans="1:8">
      <c r="A2223" s="10" t="s">
        <v>2236</v>
      </c>
      <c r="B2223" s="11">
        <v>44931</v>
      </c>
      <c r="C2223" s="12" t="s">
        <v>8</v>
      </c>
      <c r="D2223" s="3" t="s">
        <v>15</v>
      </c>
      <c r="E2223" s="10">
        <v>557.07000000000005</v>
      </c>
      <c r="F2223" s="10">
        <v>15</v>
      </c>
      <c r="G2223" s="10">
        <v>42</v>
      </c>
      <c r="H2223" s="10">
        <v>1871.34</v>
      </c>
    </row>
    <row r="2224" spans="1:8">
      <c r="A2224" s="10" t="s">
        <v>2237</v>
      </c>
      <c r="B2224" s="11">
        <v>45584</v>
      </c>
      <c r="C2224" s="12" t="str">
        <f>PROPER("norTh")</f>
        <v>North</v>
      </c>
      <c r="D2224" s="3" t="s">
        <v>12</v>
      </c>
      <c r="E2224" s="10">
        <v>3077.38</v>
      </c>
      <c r="F2224" s="10">
        <v>19</v>
      </c>
      <c r="G2224" s="10">
        <v>22</v>
      </c>
      <c r="H2224" s="10">
        <v>272.75</v>
      </c>
    </row>
    <row r="2225" spans="1:8">
      <c r="A2225" s="10" t="s">
        <v>2238</v>
      </c>
      <c r="B2225" s="11">
        <v>44913</v>
      </c>
      <c r="C2225" s="12" t="s">
        <v>10</v>
      </c>
      <c r="D2225" s="3" t="s">
        <v>12</v>
      </c>
      <c r="E2225" s="10">
        <v>4663.75</v>
      </c>
      <c r="F2225" s="10">
        <v>44</v>
      </c>
      <c r="G2225" s="10">
        <v>12</v>
      </c>
      <c r="H2225" s="10">
        <v>1642.47</v>
      </c>
    </row>
    <row r="2226" spans="1:8">
      <c r="A2226" s="10" t="s">
        <v>2239</v>
      </c>
      <c r="B2226" s="11">
        <v>45083</v>
      </c>
      <c r="C2226" s="12" t="str">
        <f>PROPER("norTh")</f>
        <v>North</v>
      </c>
      <c r="D2226" s="3" t="s">
        <v>14</v>
      </c>
      <c r="E2226" s="10">
        <v>3793.19</v>
      </c>
      <c r="F2226" s="10">
        <v>39</v>
      </c>
      <c r="G2226" s="10">
        <v>3</v>
      </c>
      <c r="H2226" s="10">
        <v>356.6</v>
      </c>
    </row>
    <row r="2227" spans="1:8">
      <c r="A2227" s="10" t="s">
        <v>2240</v>
      </c>
      <c r="B2227" s="11">
        <v>44882</v>
      </c>
      <c r="C2227" s="12" t="s">
        <v>10</v>
      </c>
      <c r="D2227" s="3" t="s">
        <v>11</v>
      </c>
      <c r="E2227" s="10">
        <v>2127.73</v>
      </c>
      <c r="F2227" s="10">
        <v>42</v>
      </c>
      <c r="G2227" s="10">
        <v>3</v>
      </c>
      <c r="H2227" s="10">
        <v>422.88</v>
      </c>
    </row>
    <row r="2228" spans="1:8">
      <c r="A2228" s="10" t="s">
        <v>2241</v>
      </c>
      <c r="B2228" s="11">
        <v>45138</v>
      </c>
      <c r="C2228" s="12" t="s">
        <v>8</v>
      </c>
      <c r="D2228" s="3" t="s">
        <v>11</v>
      </c>
      <c r="E2228" s="10">
        <v>1993.18</v>
      </c>
      <c r="F2228" s="10">
        <v>43</v>
      </c>
      <c r="G2228" s="10">
        <v>25</v>
      </c>
      <c r="H2228" s="10">
        <v>1793.78</v>
      </c>
    </row>
    <row r="2229" spans="1:8">
      <c r="A2229" s="10" t="s">
        <v>2242</v>
      </c>
      <c r="B2229" s="11">
        <v>45251</v>
      </c>
      <c r="C2229" s="12" t="s">
        <v>10</v>
      </c>
      <c r="D2229" s="3" t="s">
        <v>14</v>
      </c>
      <c r="E2229" s="10">
        <v>138.19</v>
      </c>
      <c r="F2229" s="10">
        <v>45</v>
      </c>
      <c r="G2229" s="10">
        <v>25</v>
      </c>
      <c r="H2229" s="10">
        <v>851.34</v>
      </c>
    </row>
    <row r="2230" spans="1:8">
      <c r="A2230" s="10" t="s">
        <v>2243</v>
      </c>
      <c r="B2230" s="11">
        <v>44934</v>
      </c>
      <c r="C2230" s="12" t="s">
        <v>9</v>
      </c>
      <c r="D2230" s="3" t="s">
        <v>14</v>
      </c>
      <c r="E2230" s="10">
        <v>1000.55</v>
      </c>
      <c r="F2230" s="10">
        <v>41</v>
      </c>
      <c r="G2230" s="10">
        <v>21</v>
      </c>
      <c r="H2230" s="10">
        <v>162.85</v>
      </c>
    </row>
    <row r="2231" spans="1:8">
      <c r="A2231" s="10" t="s">
        <v>2244</v>
      </c>
      <c r="B2231" s="11">
        <v>45092</v>
      </c>
      <c r="C2231" s="12" t="s">
        <v>8</v>
      </c>
      <c r="D2231" s="3" t="s">
        <v>13</v>
      </c>
      <c r="E2231" s="10">
        <v>2446.23</v>
      </c>
      <c r="F2231" s="10">
        <v>39</v>
      </c>
      <c r="G2231" s="10">
        <v>48</v>
      </c>
      <c r="H2231" s="10">
        <v>1992.83</v>
      </c>
    </row>
    <row r="2232" spans="1:8">
      <c r="A2232" s="10" t="s">
        <v>2245</v>
      </c>
      <c r="B2232" s="11">
        <v>45228</v>
      </c>
      <c r="C2232" s="12" t="s">
        <v>9</v>
      </c>
      <c r="D2232" s="3" t="s">
        <v>14</v>
      </c>
      <c r="E2232" s="10">
        <v>3631.63</v>
      </c>
      <c r="F2232" s="10">
        <v>22</v>
      </c>
      <c r="G2232" s="10">
        <v>18</v>
      </c>
      <c r="H2232" s="10">
        <v>1867.8</v>
      </c>
    </row>
    <row r="2233" spans="1:8">
      <c r="A2233" s="10" t="s">
        <v>2246</v>
      </c>
      <c r="B2233" s="11">
        <v>45233</v>
      </c>
      <c r="C2233" s="12" t="s">
        <v>10</v>
      </c>
      <c r="D2233" s="3" t="s">
        <v>12</v>
      </c>
      <c r="E2233" s="10">
        <v>4322.62</v>
      </c>
      <c r="F2233" s="10">
        <v>35</v>
      </c>
      <c r="G2233" s="10">
        <v>21</v>
      </c>
      <c r="H2233" s="10">
        <v>782.56</v>
      </c>
    </row>
    <row r="2234" spans="1:8">
      <c r="A2234" s="10" t="s">
        <v>2247</v>
      </c>
      <c r="B2234" s="11">
        <v>45282</v>
      </c>
      <c r="C2234" s="12" t="str">
        <f>PROPER("norTh")</f>
        <v>North</v>
      </c>
      <c r="D2234" s="3" t="s">
        <v>15</v>
      </c>
      <c r="E2234" s="10">
        <v>2889.33</v>
      </c>
      <c r="F2234" s="10">
        <v>1</v>
      </c>
      <c r="G2234" s="10">
        <v>9</v>
      </c>
      <c r="H2234" s="10">
        <v>335.89</v>
      </c>
    </row>
    <row r="2235" spans="1:8">
      <c r="A2235" s="10" t="s">
        <v>2248</v>
      </c>
      <c r="B2235" s="11">
        <v>45446</v>
      </c>
      <c r="C2235" s="12" t="s">
        <v>8</v>
      </c>
      <c r="D2235" s="3" t="s">
        <v>15</v>
      </c>
      <c r="E2235" s="10">
        <v>493.05</v>
      </c>
      <c r="F2235" s="10">
        <v>43</v>
      </c>
      <c r="G2235" s="10">
        <v>12</v>
      </c>
      <c r="H2235" s="10">
        <v>673.97</v>
      </c>
    </row>
    <row r="2236" spans="1:8">
      <c r="A2236" s="10" t="s">
        <v>2249</v>
      </c>
      <c r="B2236" s="11">
        <v>45504</v>
      </c>
      <c r="C2236" s="12" t="s">
        <v>9</v>
      </c>
      <c r="D2236" s="3" t="s">
        <v>12</v>
      </c>
      <c r="E2236" s="10">
        <v>715.71</v>
      </c>
      <c r="F2236" s="10">
        <v>39</v>
      </c>
      <c r="G2236" s="10">
        <v>42</v>
      </c>
      <c r="H2236" s="10">
        <v>1350.36</v>
      </c>
    </row>
    <row r="2237" spans="1:8">
      <c r="A2237" s="10" t="s">
        <v>2250</v>
      </c>
      <c r="B2237" s="11">
        <v>45596</v>
      </c>
      <c r="C2237" s="12" t="s">
        <v>9</v>
      </c>
      <c r="D2237" s="3" t="s">
        <v>12</v>
      </c>
      <c r="E2237" s="10">
        <v>3907.82</v>
      </c>
      <c r="F2237" s="10">
        <v>37</v>
      </c>
      <c r="G2237" s="10">
        <v>14</v>
      </c>
      <c r="H2237" s="10">
        <v>458.09</v>
      </c>
    </row>
    <row r="2238" spans="1:8">
      <c r="A2238" s="10" t="s">
        <v>2251</v>
      </c>
      <c r="B2238" s="11">
        <v>45004</v>
      </c>
      <c r="C2238" s="12" t="s">
        <v>10</v>
      </c>
      <c r="D2238" s="3" t="s">
        <v>14</v>
      </c>
      <c r="E2238" s="10">
        <v>1022.93</v>
      </c>
      <c r="F2238" s="10">
        <v>49</v>
      </c>
      <c r="G2238" s="10">
        <v>27</v>
      </c>
      <c r="H2238" s="10">
        <v>1466.92</v>
      </c>
    </row>
    <row r="2239" spans="1:8">
      <c r="A2239" s="10" t="s">
        <v>2252</v>
      </c>
      <c r="B2239" s="11">
        <v>45404</v>
      </c>
      <c r="C2239" s="12" t="s">
        <v>9</v>
      </c>
      <c r="D2239" s="3" t="s">
        <v>13</v>
      </c>
      <c r="E2239" s="10">
        <v>2603.17</v>
      </c>
      <c r="F2239" s="10">
        <v>2</v>
      </c>
      <c r="G2239" s="10">
        <v>23</v>
      </c>
      <c r="H2239" s="10">
        <v>1312.09</v>
      </c>
    </row>
    <row r="2240" spans="1:8">
      <c r="A2240" s="10" t="s">
        <v>2253</v>
      </c>
      <c r="B2240" s="11">
        <v>45577</v>
      </c>
      <c r="C2240" s="12" t="s">
        <v>9</v>
      </c>
      <c r="D2240" s="3" t="s">
        <v>14</v>
      </c>
      <c r="E2240" s="10">
        <v>623.94000000000005</v>
      </c>
      <c r="F2240" s="10">
        <v>29</v>
      </c>
      <c r="G2240" s="10">
        <v>0</v>
      </c>
      <c r="H2240" s="10">
        <v>1954.01</v>
      </c>
    </row>
    <row r="2241" spans="1:8">
      <c r="A2241" s="10" t="s">
        <v>2254</v>
      </c>
      <c r="B2241" s="11">
        <v>45130</v>
      </c>
      <c r="C2241" s="12" t="s">
        <v>9</v>
      </c>
      <c r="D2241" s="3" t="s">
        <v>12</v>
      </c>
      <c r="E2241" s="10">
        <v>1511.61</v>
      </c>
      <c r="F2241" s="10">
        <v>28</v>
      </c>
      <c r="G2241" s="10">
        <v>42</v>
      </c>
      <c r="H2241" s="10">
        <v>149.25</v>
      </c>
    </row>
    <row r="2242" spans="1:8">
      <c r="A2242" s="10" t="s">
        <v>2255</v>
      </c>
      <c r="B2242" s="11">
        <v>45104</v>
      </c>
      <c r="C2242" s="12" t="s">
        <v>8</v>
      </c>
      <c r="D2242" s="3" t="s">
        <v>15</v>
      </c>
      <c r="E2242" s="10">
        <v>1608.57</v>
      </c>
      <c r="F2242" s="10">
        <v>8</v>
      </c>
      <c r="G2242" s="10">
        <v>14</v>
      </c>
      <c r="H2242" s="10">
        <v>171.69</v>
      </c>
    </row>
    <row r="2243" spans="1:8">
      <c r="A2243" s="10" t="s">
        <v>2256</v>
      </c>
      <c r="B2243" s="11">
        <v>45307</v>
      </c>
      <c r="C2243" s="12" t="s">
        <v>8</v>
      </c>
      <c r="D2243" s="3" t="s">
        <v>11</v>
      </c>
      <c r="E2243" s="10">
        <v>3916.04</v>
      </c>
      <c r="F2243" s="10">
        <v>46</v>
      </c>
      <c r="G2243" s="10">
        <v>38</v>
      </c>
      <c r="H2243" s="10">
        <v>120.1</v>
      </c>
    </row>
    <row r="2244" spans="1:8">
      <c r="A2244" s="10" t="s">
        <v>2257</v>
      </c>
      <c r="B2244" s="11">
        <v>45475</v>
      </c>
      <c r="C2244" s="12" t="s">
        <v>8</v>
      </c>
      <c r="D2244" s="3" t="s">
        <v>13</v>
      </c>
      <c r="E2244" s="10">
        <v>3286.99</v>
      </c>
      <c r="F2244" s="10">
        <v>5</v>
      </c>
      <c r="G2244" s="10">
        <v>38</v>
      </c>
      <c r="H2244" s="10">
        <v>603.21</v>
      </c>
    </row>
    <row r="2245" spans="1:8">
      <c r="A2245" s="10" t="s">
        <v>2258</v>
      </c>
      <c r="B2245" s="11">
        <v>45010</v>
      </c>
      <c r="C2245" s="12" t="s">
        <v>9</v>
      </c>
      <c r="D2245" s="3" t="s">
        <v>12</v>
      </c>
      <c r="E2245" s="10">
        <v>3457.33</v>
      </c>
      <c r="F2245" s="10">
        <v>29</v>
      </c>
      <c r="G2245" s="10">
        <v>44</v>
      </c>
      <c r="H2245" s="10">
        <v>1503.32</v>
      </c>
    </row>
    <row r="2246" spans="1:8">
      <c r="A2246" s="10" t="s">
        <v>2259</v>
      </c>
      <c r="B2246" s="11">
        <v>45024</v>
      </c>
      <c r="C2246" s="12" t="s">
        <v>10</v>
      </c>
      <c r="D2246" s="3" t="s">
        <v>13</v>
      </c>
      <c r="E2246" s="10">
        <v>3726.57</v>
      </c>
      <c r="F2246" s="10">
        <v>23</v>
      </c>
      <c r="G2246" s="10">
        <v>49</v>
      </c>
      <c r="H2246" s="10">
        <v>1947.39</v>
      </c>
    </row>
    <row r="2247" spans="1:8">
      <c r="A2247" s="10" t="s">
        <v>2260</v>
      </c>
      <c r="B2247" s="11">
        <v>45524</v>
      </c>
      <c r="C2247" s="12" t="str">
        <f t="shared" ref="C2247:C2252" si="101">PROPER("norTh")</f>
        <v>North</v>
      </c>
      <c r="D2247" s="3" t="s">
        <v>14</v>
      </c>
      <c r="E2247" s="10">
        <v>759.91</v>
      </c>
      <c r="F2247" s="10">
        <v>36</v>
      </c>
      <c r="G2247" s="10">
        <v>15</v>
      </c>
      <c r="H2247" s="10">
        <v>438.13</v>
      </c>
    </row>
    <row r="2248" spans="1:8">
      <c r="A2248" s="10" t="s">
        <v>2261</v>
      </c>
      <c r="B2248" s="11">
        <v>45300</v>
      </c>
      <c r="C2248" s="12" t="str">
        <f t="shared" si="101"/>
        <v>North</v>
      </c>
      <c r="D2248" s="3" t="s">
        <v>12</v>
      </c>
      <c r="E2248" s="10">
        <v>105.98</v>
      </c>
      <c r="F2248" s="10">
        <v>37</v>
      </c>
      <c r="G2248" s="10">
        <v>0</v>
      </c>
      <c r="H2248" s="10">
        <v>11.6</v>
      </c>
    </row>
    <row r="2249" spans="1:8">
      <c r="A2249" s="10" t="s">
        <v>2262</v>
      </c>
      <c r="B2249" s="11">
        <v>45445</v>
      </c>
      <c r="C2249" s="12" t="str">
        <f t="shared" si="101"/>
        <v>North</v>
      </c>
      <c r="D2249" s="3" t="s">
        <v>12</v>
      </c>
      <c r="E2249" s="10">
        <v>3667.37</v>
      </c>
      <c r="F2249" s="10">
        <v>8</v>
      </c>
      <c r="G2249" s="10">
        <v>49</v>
      </c>
      <c r="H2249" s="10">
        <v>1749.27</v>
      </c>
    </row>
    <row r="2250" spans="1:8">
      <c r="A2250" s="10" t="s">
        <v>2263</v>
      </c>
      <c r="B2250" s="11">
        <v>45533</v>
      </c>
      <c r="C2250" s="12" t="str">
        <f t="shared" si="101"/>
        <v>North</v>
      </c>
      <c r="D2250" s="3" t="s">
        <v>11</v>
      </c>
      <c r="E2250" s="10">
        <v>1850.96</v>
      </c>
      <c r="F2250" s="10">
        <v>12</v>
      </c>
      <c r="G2250" s="10">
        <v>7</v>
      </c>
      <c r="H2250" s="10">
        <v>685.96</v>
      </c>
    </row>
    <row r="2251" spans="1:8">
      <c r="A2251" s="10" t="s">
        <v>2264</v>
      </c>
      <c r="B2251" s="11">
        <v>45561</v>
      </c>
      <c r="C2251" s="12" t="str">
        <f t="shared" si="101"/>
        <v>North</v>
      </c>
      <c r="D2251" s="3" t="s">
        <v>14</v>
      </c>
      <c r="E2251" s="10">
        <v>3481.37</v>
      </c>
      <c r="F2251" s="10">
        <v>7</v>
      </c>
      <c r="G2251" s="10">
        <v>25</v>
      </c>
      <c r="H2251" s="10">
        <v>1165.0999999999999</v>
      </c>
    </row>
    <row r="2252" spans="1:8">
      <c r="A2252" s="10" t="s">
        <v>2265</v>
      </c>
      <c r="B2252" s="11">
        <v>45015</v>
      </c>
      <c r="C2252" s="12" t="str">
        <f t="shared" si="101"/>
        <v>North</v>
      </c>
      <c r="D2252" s="3" t="s">
        <v>15</v>
      </c>
      <c r="E2252" s="10">
        <v>3679.16</v>
      </c>
      <c r="F2252" s="10">
        <v>36</v>
      </c>
      <c r="G2252" s="10">
        <v>23</v>
      </c>
      <c r="H2252" s="10">
        <v>317.02999999999997</v>
      </c>
    </row>
    <row r="2253" spans="1:8">
      <c r="A2253" s="10" t="s">
        <v>2266</v>
      </c>
      <c r="B2253" s="11">
        <v>45311</v>
      </c>
      <c r="C2253" s="12" t="s">
        <v>10</v>
      </c>
      <c r="D2253" s="3" t="s">
        <v>14</v>
      </c>
      <c r="E2253" s="10">
        <v>784.48</v>
      </c>
      <c r="F2253" s="10">
        <v>6</v>
      </c>
      <c r="G2253" s="10">
        <v>23</v>
      </c>
      <c r="H2253" s="10">
        <v>192.92</v>
      </c>
    </row>
    <row r="2254" spans="1:8">
      <c r="A2254" s="10" t="s">
        <v>2267</v>
      </c>
      <c r="B2254" s="11">
        <v>45296</v>
      </c>
      <c r="C2254" s="12" t="str">
        <f>PROPER("norTh")</f>
        <v>North</v>
      </c>
      <c r="D2254" s="3" t="s">
        <v>11</v>
      </c>
      <c r="E2254" s="10">
        <v>757.3</v>
      </c>
      <c r="F2254" s="10">
        <v>18</v>
      </c>
      <c r="G2254" s="10">
        <v>32</v>
      </c>
      <c r="H2254" s="10">
        <v>1718.75</v>
      </c>
    </row>
    <row r="2255" spans="1:8">
      <c r="A2255" s="10" t="s">
        <v>2268</v>
      </c>
      <c r="B2255" s="11">
        <v>45254</v>
      </c>
      <c r="C2255" s="12" t="s">
        <v>9</v>
      </c>
      <c r="D2255" s="3" t="s">
        <v>13</v>
      </c>
      <c r="E2255" s="10">
        <v>4852.17</v>
      </c>
      <c r="F2255" s="10">
        <v>23</v>
      </c>
      <c r="G2255" s="10">
        <v>1</v>
      </c>
      <c r="H2255" s="10">
        <v>1315.46</v>
      </c>
    </row>
    <row r="2256" spans="1:8">
      <c r="A2256" s="10" t="s">
        <v>2269</v>
      </c>
      <c r="B2256" s="11">
        <v>45032</v>
      </c>
      <c r="C2256" s="12" t="s">
        <v>10</v>
      </c>
      <c r="D2256" s="3" t="s">
        <v>11</v>
      </c>
      <c r="E2256" s="10">
        <v>529.82000000000005</v>
      </c>
      <c r="F2256" s="10">
        <v>17</v>
      </c>
      <c r="G2256" s="10">
        <v>31</v>
      </c>
      <c r="H2256" s="10">
        <v>1013.64</v>
      </c>
    </row>
    <row r="2257" spans="1:8">
      <c r="A2257" s="10" t="s">
        <v>2270</v>
      </c>
      <c r="B2257" s="11">
        <v>45050</v>
      </c>
      <c r="C2257" s="12" t="str">
        <f>PROPER("norTh")</f>
        <v>North</v>
      </c>
      <c r="D2257" s="3" t="s">
        <v>15</v>
      </c>
      <c r="E2257" s="10">
        <v>3450.67</v>
      </c>
      <c r="F2257" s="10">
        <v>6</v>
      </c>
      <c r="G2257" s="10">
        <v>31</v>
      </c>
      <c r="H2257" s="10">
        <v>961.9</v>
      </c>
    </row>
    <row r="2258" spans="1:8">
      <c r="A2258" s="10" t="s">
        <v>2271</v>
      </c>
      <c r="B2258" s="11">
        <v>45317</v>
      </c>
      <c r="C2258" s="12" t="s">
        <v>9</v>
      </c>
      <c r="D2258" s="3" t="s">
        <v>13</v>
      </c>
      <c r="E2258" s="10">
        <v>4504.88</v>
      </c>
      <c r="F2258" s="10">
        <v>38</v>
      </c>
      <c r="G2258" s="10">
        <v>35</v>
      </c>
      <c r="H2258" s="10">
        <v>1971.14</v>
      </c>
    </row>
    <row r="2259" spans="1:8">
      <c r="A2259" s="10" t="s">
        <v>2272</v>
      </c>
      <c r="B2259" s="11">
        <v>45176</v>
      </c>
      <c r="C2259" s="12" t="s">
        <v>8</v>
      </c>
      <c r="D2259" s="3" t="s">
        <v>13</v>
      </c>
      <c r="E2259" s="10">
        <v>1965.8</v>
      </c>
      <c r="F2259" s="10">
        <v>12</v>
      </c>
      <c r="G2259" s="10">
        <v>6</v>
      </c>
      <c r="H2259" s="10">
        <v>857.8</v>
      </c>
    </row>
    <row r="2260" spans="1:8">
      <c r="A2260" s="10" t="s">
        <v>2273</v>
      </c>
      <c r="B2260" s="11">
        <v>44999</v>
      </c>
      <c r="C2260" s="12" t="s">
        <v>10</v>
      </c>
      <c r="D2260" s="3" t="s">
        <v>15</v>
      </c>
      <c r="E2260" s="10">
        <v>3098.32</v>
      </c>
      <c r="F2260" s="10">
        <v>38</v>
      </c>
      <c r="G2260" s="10">
        <v>47</v>
      </c>
      <c r="H2260" s="10">
        <v>82.86</v>
      </c>
    </row>
    <row r="2261" spans="1:8">
      <c r="A2261" s="10" t="s">
        <v>2274</v>
      </c>
      <c r="B2261" s="11">
        <v>45284</v>
      </c>
      <c r="C2261" s="12" t="s">
        <v>9</v>
      </c>
      <c r="D2261" s="3" t="s">
        <v>12</v>
      </c>
      <c r="E2261" s="10">
        <v>3456.57</v>
      </c>
      <c r="F2261" s="10">
        <v>10</v>
      </c>
      <c r="G2261" s="10">
        <v>12</v>
      </c>
      <c r="H2261" s="10">
        <v>452.79</v>
      </c>
    </row>
    <row r="2262" spans="1:8">
      <c r="A2262" s="10" t="s">
        <v>2275</v>
      </c>
      <c r="B2262" s="11">
        <v>45275</v>
      </c>
      <c r="C2262" s="12" t="s">
        <v>8</v>
      </c>
      <c r="D2262" s="3" t="s">
        <v>12</v>
      </c>
      <c r="E2262" s="10">
        <v>4644.04</v>
      </c>
      <c r="F2262" s="10">
        <v>37</v>
      </c>
      <c r="G2262" s="10">
        <v>38</v>
      </c>
      <c r="H2262" s="10">
        <v>1138.32</v>
      </c>
    </row>
    <row r="2263" spans="1:8">
      <c r="A2263" s="10" t="s">
        <v>2276</v>
      </c>
      <c r="B2263" s="11">
        <v>45413</v>
      </c>
      <c r="C2263" s="12" t="s">
        <v>10</v>
      </c>
      <c r="D2263" s="3" t="s">
        <v>12</v>
      </c>
      <c r="E2263" s="10">
        <v>2117.15</v>
      </c>
      <c r="F2263" s="10">
        <v>40</v>
      </c>
      <c r="G2263" s="10">
        <v>46</v>
      </c>
      <c r="H2263" s="10">
        <v>1502.64</v>
      </c>
    </row>
    <row r="2264" spans="1:8">
      <c r="A2264" s="10" t="s">
        <v>2277</v>
      </c>
      <c r="B2264" s="11">
        <v>45200</v>
      </c>
      <c r="C2264" s="12" t="str">
        <f>PROPER("norTh")</f>
        <v>North</v>
      </c>
      <c r="D2264" s="3" t="s">
        <v>12</v>
      </c>
      <c r="E2264" s="10">
        <v>4641.96</v>
      </c>
      <c r="F2264" s="10">
        <v>4</v>
      </c>
      <c r="G2264" s="10">
        <v>50</v>
      </c>
      <c r="H2264" s="10">
        <v>807.52</v>
      </c>
    </row>
    <row r="2265" spans="1:8">
      <c r="A2265" s="10" t="s">
        <v>2278</v>
      </c>
      <c r="B2265" s="11">
        <v>45260</v>
      </c>
      <c r="C2265" s="12" t="s">
        <v>9</v>
      </c>
      <c r="D2265" s="3" t="s">
        <v>15</v>
      </c>
      <c r="E2265" s="10">
        <v>4102.05</v>
      </c>
      <c r="F2265" s="10">
        <v>24</v>
      </c>
      <c r="G2265" s="10">
        <v>2</v>
      </c>
      <c r="H2265" s="10">
        <v>1807.52</v>
      </c>
    </row>
    <row r="2266" spans="1:8">
      <c r="A2266" s="10" t="s">
        <v>2279</v>
      </c>
      <c r="B2266" s="11">
        <v>44953</v>
      </c>
      <c r="C2266" s="12" t="s">
        <v>10</v>
      </c>
      <c r="D2266" s="3" t="s">
        <v>13</v>
      </c>
      <c r="E2266" s="10">
        <v>1046.32</v>
      </c>
      <c r="F2266" s="10">
        <v>29</v>
      </c>
      <c r="G2266" s="10">
        <v>37</v>
      </c>
      <c r="H2266" s="10">
        <v>808.64</v>
      </c>
    </row>
    <row r="2267" spans="1:8">
      <c r="A2267" s="10" t="s">
        <v>2280</v>
      </c>
      <c r="B2267" s="11">
        <v>44888</v>
      </c>
      <c r="C2267" s="12" t="s">
        <v>10</v>
      </c>
      <c r="D2267" s="3" t="s">
        <v>14</v>
      </c>
      <c r="E2267" s="10">
        <v>1538.47</v>
      </c>
      <c r="F2267" s="10">
        <v>35</v>
      </c>
      <c r="G2267" s="10">
        <v>29</v>
      </c>
      <c r="H2267" s="10">
        <v>37.9</v>
      </c>
    </row>
    <row r="2268" spans="1:8">
      <c r="A2268" s="10" t="s">
        <v>2281</v>
      </c>
      <c r="B2268" s="11">
        <v>45569</v>
      </c>
      <c r="C2268" s="12" t="str">
        <f t="shared" ref="C2268:C2269" si="102">PROPER("norTh")</f>
        <v>North</v>
      </c>
      <c r="D2268" s="3" t="s">
        <v>14</v>
      </c>
      <c r="E2268" s="10">
        <v>1325.72</v>
      </c>
      <c r="F2268" s="10">
        <v>31</v>
      </c>
      <c r="G2268" s="10">
        <v>17</v>
      </c>
      <c r="H2268" s="10">
        <v>982.59</v>
      </c>
    </row>
    <row r="2269" spans="1:8">
      <c r="A2269" s="10" t="s">
        <v>2282</v>
      </c>
      <c r="B2269" s="11">
        <v>45434</v>
      </c>
      <c r="C2269" s="12" t="str">
        <f t="shared" si="102"/>
        <v>North</v>
      </c>
      <c r="D2269" s="3" t="s">
        <v>12</v>
      </c>
      <c r="E2269" s="10">
        <v>1263.6500000000001</v>
      </c>
      <c r="F2269" s="10">
        <v>44</v>
      </c>
      <c r="G2269" s="10">
        <v>50</v>
      </c>
      <c r="H2269" s="10">
        <v>1041.8599999999999</v>
      </c>
    </row>
    <row r="2270" spans="1:8">
      <c r="A2270" s="10" t="s">
        <v>2283</v>
      </c>
      <c r="B2270" s="11">
        <v>45346</v>
      </c>
      <c r="C2270" s="12" t="s">
        <v>9</v>
      </c>
      <c r="D2270" s="3" t="s">
        <v>12</v>
      </c>
      <c r="E2270" s="10">
        <v>1990.67</v>
      </c>
      <c r="F2270" s="10">
        <v>17</v>
      </c>
      <c r="G2270" s="10">
        <v>37</v>
      </c>
      <c r="H2270" s="10">
        <v>134.13999999999999</v>
      </c>
    </row>
    <row r="2271" spans="1:8">
      <c r="A2271" s="10" t="s">
        <v>2284</v>
      </c>
      <c r="B2271" s="11">
        <v>45410</v>
      </c>
      <c r="C2271" s="12" t="s">
        <v>9</v>
      </c>
      <c r="D2271" s="3" t="s">
        <v>15</v>
      </c>
      <c r="E2271" s="10">
        <v>2823.68</v>
      </c>
      <c r="F2271" s="10">
        <v>50</v>
      </c>
      <c r="G2271" s="10">
        <v>39</v>
      </c>
      <c r="H2271" s="10">
        <v>579.95000000000005</v>
      </c>
    </row>
    <row r="2272" spans="1:8">
      <c r="A2272" s="10" t="s">
        <v>2285</v>
      </c>
      <c r="B2272" s="11">
        <v>44977</v>
      </c>
      <c r="C2272" s="12" t="str">
        <f t="shared" ref="C2272:C2273" si="103">PROPER("norTh")</f>
        <v>North</v>
      </c>
      <c r="D2272" s="3" t="s">
        <v>12</v>
      </c>
      <c r="E2272" s="10">
        <v>654.97</v>
      </c>
      <c r="F2272" s="10">
        <v>11</v>
      </c>
      <c r="G2272" s="10">
        <v>25</v>
      </c>
      <c r="H2272" s="10">
        <v>1557.58</v>
      </c>
    </row>
    <row r="2273" spans="1:8">
      <c r="A2273" s="10" t="s">
        <v>2286</v>
      </c>
      <c r="B2273" s="11">
        <v>45462</v>
      </c>
      <c r="C2273" s="12" t="str">
        <f t="shared" si="103"/>
        <v>North</v>
      </c>
      <c r="D2273" s="3" t="s">
        <v>15</v>
      </c>
      <c r="E2273" s="10">
        <v>3811.45</v>
      </c>
      <c r="F2273" s="10">
        <v>2</v>
      </c>
      <c r="G2273" s="10">
        <v>26</v>
      </c>
      <c r="H2273" s="10">
        <v>987.25</v>
      </c>
    </row>
    <row r="2274" spans="1:8">
      <c r="A2274" s="10" t="s">
        <v>2287</v>
      </c>
      <c r="B2274" s="11">
        <v>45243</v>
      </c>
      <c r="C2274" s="12" t="s">
        <v>9</v>
      </c>
      <c r="D2274" s="3" t="s">
        <v>12</v>
      </c>
      <c r="E2274" s="10">
        <v>576.08000000000004</v>
      </c>
      <c r="F2274" s="10">
        <v>44</v>
      </c>
      <c r="G2274" s="10">
        <v>11</v>
      </c>
      <c r="H2274" s="10">
        <v>1853.38</v>
      </c>
    </row>
    <row r="2275" spans="1:8">
      <c r="A2275" s="10" t="s">
        <v>2288</v>
      </c>
      <c r="B2275" s="11">
        <v>45495</v>
      </c>
      <c r="C2275" s="12" t="s">
        <v>9</v>
      </c>
      <c r="D2275" s="3" t="s">
        <v>12</v>
      </c>
      <c r="E2275" s="10">
        <v>3521.91</v>
      </c>
      <c r="F2275" s="10">
        <v>14</v>
      </c>
      <c r="G2275" s="10">
        <v>1</v>
      </c>
      <c r="H2275" s="10">
        <v>1634.57</v>
      </c>
    </row>
    <row r="2276" spans="1:8">
      <c r="A2276" s="10" t="s">
        <v>2289</v>
      </c>
      <c r="B2276" s="11">
        <v>45220</v>
      </c>
      <c r="C2276" s="12" t="s">
        <v>8</v>
      </c>
      <c r="D2276" s="3" t="s">
        <v>11</v>
      </c>
      <c r="E2276" s="10">
        <v>1772.13</v>
      </c>
      <c r="F2276" s="10">
        <v>40</v>
      </c>
      <c r="G2276" s="10">
        <v>13</v>
      </c>
      <c r="H2276" s="10">
        <v>1983.35</v>
      </c>
    </row>
    <row r="2277" spans="1:8">
      <c r="A2277" s="10" t="s">
        <v>2290</v>
      </c>
      <c r="B2277" s="11">
        <v>45496</v>
      </c>
      <c r="C2277" s="12" t="s">
        <v>10</v>
      </c>
      <c r="D2277" s="3" t="s">
        <v>13</v>
      </c>
      <c r="E2277" s="10">
        <v>4901.2</v>
      </c>
      <c r="F2277" s="10">
        <v>33</v>
      </c>
      <c r="G2277" s="10">
        <v>42</v>
      </c>
      <c r="H2277" s="10">
        <v>1483.96</v>
      </c>
    </row>
    <row r="2278" spans="1:8">
      <c r="A2278" s="10" t="s">
        <v>2291</v>
      </c>
      <c r="B2278" s="11">
        <v>45138</v>
      </c>
      <c r="C2278" s="12" t="s">
        <v>9</v>
      </c>
      <c r="D2278" s="3" t="s">
        <v>15</v>
      </c>
      <c r="E2278" s="10">
        <v>2371.36</v>
      </c>
      <c r="F2278" s="10">
        <v>46</v>
      </c>
      <c r="G2278" s="10">
        <v>43</v>
      </c>
      <c r="H2278" s="10">
        <v>139.41999999999999</v>
      </c>
    </row>
    <row r="2279" spans="1:8">
      <c r="A2279" s="10" t="s">
        <v>2292</v>
      </c>
      <c r="B2279" s="11">
        <v>45035</v>
      </c>
      <c r="C2279" s="12" t="s">
        <v>10</v>
      </c>
      <c r="D2279" s="3" t="s">
        <v>14</v>
      </c>
      <c r="E2279" s="10">
        <v>967.89</v>
      </c>
      <c r="F2279" s="10">
        <v>9</v>
      </c>
      <c r="G2279" s="10">
        <v>9</v>
      </c>
      <c r="H2279" s="10">
        <v>673.67</v>
      </c>
    </row>
    <row r="2280" spans="1:8">
      <c r="A2280" s="10" t="s">
        <v>2293</v>
      </c>
      <c r="B2280" s="11">
        <v>45125</v>
      </c>
      <c r="C2280" s="12" t="s">
        <v>10</v>
      </c>
      <c r="D2280" s="3" t="s">
        <v>14</v>
      </c>
      <c r="E2280" s="10">
        <v>4864.5200000000004</v>
      </c>
      <c r="F2280" s="10">
        <v>5</v>
      </c>
      <c r="G2280" s="10">
        <v>12</v>
      </c>
      <c r="H2280" s="10">
        <v>946.41</v>
      </c>
    </row>
    <row r="2281" spans="1:8">
      <c r="A2281" s="10" t="s">
        <v>2294</v>
      </c>
      <c r="B2281" s="11">
        <v>44958</v>
      </c>
      <c r="C2281" s="12" t="s">
        <v>10</v>
      </c>
      <c r="D2281" s="3" t="s">
        <v>13</v>
      </c>
      <c r="E2281" s="10">
        <v>3393.17</v>
      </c>
      <c r="F2281" s="10">
        <v>24</v>
      </c>
      <c r="G2281" s="10">
        <v>40</v>
      </c>
      <c r="H2281" s="10">
        <v>719.9</v>
      </c>
    </row>
    <row r="2282" spans="1:8">
      <c r="A2282" s="10" t="s">
        <v>2295</v>
      </c>
      <c r="B2282" s="11">
        <v>45247</v>
      </c>
      <c r="C2282" s="12" t="s">
        <v>10</v>
      </c>
      <c r="D2282" s="3" t="s">
        <v>11</v>
      </c>
      <c r="E2282" s="10">
        <v>1660.06</v>
      </c>
      <c r="F2282" s="10">
        <v>42</v>
      </c>
      <c r="G2282" s="10">
        <v>18</v>
      </c>
      <c r="H2282" s="10">
        <v>449.32</v>
      </c>
    </row>
    <row r="2283" spans="1:8">
      <c r="A2283" s="10" t="s">
        <v>2296</v>
      </c>
      <c r="B2283" s="11">
        <v>44900</v>
      </c>
      <c r="C2283" s="12" t="s">
        <v>9</v>
      </c>
      <c r="D2283" s="3" t="s">
        <v>12</v>
      </c>
      <c r="E2283" s="10">
        <v>3765.72</v>
      </c>
      <c r="F2283" s="10">
        <v>27</v>
      </c>
      <c r="G2283" s="10">
        <v>21</v>
      </c>
      <c r="H2283" s="10">
        <v>1210.06</v>
      </c>
    </row>
    <row r="2284" spans="1:8">
      <c r="A2284" s="10" t="s">
        <v>2297</v>
      </c>
      <c r="B2284" s="11">
        <v>45310</v>
      </c>
      <c r="C2284" s="12" t="s">
        <v>9</v>
      </c>
      <c r="D2284" s="3" t="s">
        <v>11</v>
      </c>
      <c r="E2284" s="10">
        <v>2920.4</v>
      </c>
      <c r="F2284" s="10">
        <v>5</v>
      </c>
      <c r="G2284" s="10">
        <v>5</v>
      </c>
      <c r="H2284" s="10">
        <v>1688.09</v>
      </c>
    </row>
    <row r="2285" spans="1:8">
      <c r="A2285" s="10" t="s">
        <v>2298</v>
      </c>
      <c r="B2285" s="11">
        <v>45315</v>
      </c>
      <c r="C2285" s="12" t="s">
        <v>8</v>
      </c>
      <c r="D2285" s="3" t="s">
        <v>15</v>
      </c>
      <c r="E2285" s="10">
        <v>3092.15</v>
      </c>
      <c r="F2285" s="10">
        <v>1</v>
      </c>
      <c r="G2285" s="10">
        <v>13</v>
      </c>
      <c r="H2285" s="10">
        <v>1722</v>
      </c>
    </row>
    <row r="2286" spans="1:8">
      <c r="A2286" s="10" t="s">
        <v>2299</v>
      </c>
      <c r="B2286" s="11">
        <v>45316</v>
      </c>
      <c r="C2286" s="12" t="s">
        <v>10</v>
      </c>
      <c r="D2286" s="3" t="s">
        <v>11</v>
      </c>
      <c r="E2286" s="10">
        <v>278.25</v>
      </c>
      <c r="F2286" s="10">
        <v>18</v>
      </c>
      <c r="G2286" s="10">
        <v>32</v>
      </c>
      <c r="H2286" s="10">
        <v>228.43</v>
      </c>
    </row>
    <row r="2287" spans="1:8">
      <c r="A2287" s="10" t="s">
        <v>2300</v>
      </c>
      <c r="B2287" s="11">
        <v>45076</v>
      </c>
      <c r="C2287" s="12" t="str">
        <f>PROPER("norTh")</f>
        <v>North</v>
      </c>
      <c r="D2287" s="3" t="s">
        <v>15</v>
      </c>
      <c r="E2287" s="10">
        <v>1877.93</v>
      </c>
      <c r="F2287" s="10">
        <v>40</v>
      </c>
      <c r="G2287" s="10">
        <v>30</v>
      </c>
      <c r="H2287" s="10">
        <v>1922.79</v>
      </c>
    </row>
    <row r="2288" spans="1:8">
      <c r="A2288" s="10" t="s">
        <v>2301</v>
      </c>
      <c r="B2288" s="11">
        <v>45354</v>
      </c>
      <c r="C2288" s="12" t="s">
        <v>8</v>
      </c>
      <c r="D2288" s="3" t="s">
        <v>12</v>
      </c>
      <c r="E2288" s="10">
        <v>405.91</v>
      </c>
      <c r="F2288" s="10">
        <v>9</v>
      </c>
      <c r="G2288" s="10">
        <v>35</v>
      </c>
      <c r="H2288" s="10">
        <v>400.07</v>
      </c>
    </row>
    <row r="2289" spans="1:8">
      <c r="A2289" s="10" t="s">
        <v>2302</v>
      </c>
      <c r="B2289" s="11">
        <v>44966</v>
      </c>
      <c r="C2289" s="12" t="s">
        <v>10</v>
      </c>
      <c r="D2289" s="3" t="s">
        <v>14</v>
      </c>
      <c r="E2289" s="10">
        <v>3490.64</v>
      </c>
      <c r="F2289" s="10">
        <v>20</v>
      </c>
      <c r="G2289" s="10">
        <v>48</v>
      </c>
      <c r="H2289" s="10">
        <v>921.07</v>
      </c>
    </row>
    <row r="2290" spans="1:8">
      <c r="A2290" s="10" t="s">
        <v>2303</v>
      </c>
      <c r="B2290" s="11">
        <v>45525</v>
      </c>
      <c r="C2290" s="12" t="str">
        <f>PROPER("norTh")</f>
        <v>North</v>
      </c>
      <c r="D2290" s="3" t="s">
        <v>11</v>
      </c>
      <c r="E2290" s="10">
        <v>2384.1</v>
      </c>
      <c r="F2290" s="10">
        <v>48</v>
      </c>
      <c r="G2290" s="10">
        <v>8</v>
      </c>
      <c r="H2290" s="10">
        <v>1847.33</v>
      </c>
    </row>
    <row r="2291" spans="1:8">
      <c r="A2291" s="10" t="s">
        <v>2304</v>
      </c>
      <c r="B2291" s="11">
        <v>45564</v>
      </c>
      <c r="C2291" s="12" t="s">
        <v>8</v>
      </c>
      <c r="D2291" s="3" t="s">
        <v>15</v>
      </c>
      <c r="E2291" s="10">
        <v>4453.37</v>
      </c>
      <c r="F2291" s="10">
        <v>21</v>
      </c>
      <c r="G2291" s="10">
        <v>33</v>
      </c>
      <c r="H2291" s="10">
        <v>1868.78</v>
      </c>
    </row>
    <row r="2292" spans="1:8">
      <c r="A2292" s="10" t="s">
        <v>2305</v>
      </c>
      <c r="B2292" s="11">
        <v>45580</v>
      </c>
      <c r="C2292" s="12" t="s">
        <v>8</v>
      </c>
      <c r="D2292" s="3" t="s">
        <v>14</v>
      </c>
      <c r="E2292" s="10">
        <v>3220.41</v>
      </c>
      <c r="F2292" s="10">
        <v>45</v>
      </c>
      <c r="G2292" s="10">
        <v>43</v>
      </c>
      <c r="H2292" s="10">
        <v>649.79</v>
      </c>
    </row>
    <row r="2293" spans="1:8">
      <c r="A2293" s="10" t="s">
        <v>2306</v>
      </c>
      <c r="B2293" s="11">
        <v>44911</v>
      </c>
      <c r="C2293" s="12" t="s">
        <v>9</v>
      </c>
      <c r="D2293" s="3" t="s">
        <v>15</v>
      </c>
      <c r="E2293" s="10">
        <v>3794.04</v>
      </c>
      <c r="F2293" s="10">
        <v>42</v>
      </c>
      <c r="G2293" s="10">
        <v>15</v>
      </c>
      <c r="H2293" s="10">
        <v>1803.1</v>
      </c>
    </row>
    <row r="2294" spans="1:8">
      <c r="A2294" s="10" t="s">
        <v>2307</v>
      </c>
      <c r="B2294" s="11">
        <v>44921</v>
      </c>
      <c r="C2294" s="12" t="str">
        <f t="shared" ref="C2294:C2295" si="104">PROPER("norTh")</f>
        <v>North</v>
      </c>
      <c r="D2294" s="3" t="s">
        <v>14</v>
      </c>
      <c r="E2294" s="10">
        <v>2198.92</v>
      </c>
      <c r="F2294" s="10">
        <v>45</v>
      </c>
      <c r="G2294" s="10">
        <v>4</v>
      </c>
      <c r="H2294" s="10">
        <v>364.49</v>
      </c>
    </row>
    <row r="2295" spans="1:8">
      <c r="A2295" s="10" t="s">
        <v>2308</v>
      </c>
      <c r="B2295" s="11">
        <v>45282</v>
      </c>
      <c r="C2295" s="12" t="str">
        <f t="shared" si="104"/>
        <v>North</v>
      </c>
      <c r="D2295" s="3" t="s">
        <v>12</v>
      </c>
      <c r="E2295" s="10">
        <v>2385.9499999999998</v>
      </c>
      <c r="F2295" s="10">
        <v>20</v>
      </c>
      <c r="G2295" s="10">
        <v>42</v>
      </c>
      <c r="H2295" s="10">
        <v>562.91999999999996</v>
      </c>
    </row>
    <row r="2296" spans="1:8">
      <c r="A2296" s="10" t="s">
        <v>2309</v>
      </c>
      <c r="B2296" s="11">
        <v>45477</v>
      </c>
      <c r="C2296" s="12" t="s">
        <v>8</v>
      </c>
      <c r="D2296" s="3" t="s">
        <v>11</v>
      </c>
      <c r="E2296" s="10">
        <v>4993.76</v>
      </c>
      <c r="F2296" s="10">
        <v>10</v>
      </c>
      <c r="G2296" s="10">
        <v>33</v>
      </c>
      <c r="H2296" s="10">
        <v>169.92</v>
      </c>
    </row>
    <row r="2297" spans="1:8">
      <c r="A2297" s="10" t="s">
        <v>2310</v>
      </c>
      <c r="B2297" s="11">
        <v>45407</v>
      </c>
      <c r="C2297" s="12" t="s">
        <v>9</v>
      </c>
      <c r="D2297" s="3" t="s">
        <v>13</v>
      </c>
      <c r="E2297" s="10">
        <v>4231.5200000000004</v>
      </c>
      <c r="F2297" s="10">
        <v>1</v>
      </c>
      <c r="G2297" s="10">
        <v>49</v>
      </c>
      <c r="H2297" s="10">
        <v>1306.5999999999999</v>
      </c>
    </row>
    <row r="2298" spans="1:8">
      <c r="A2298" s="10" t="s">
        <v>2311</v>
      </c>
      <c r="B2298" s="11">
        <v>45400</v>
      </c>
      <c r="C2298" s="12" t="s">
        <v>8</v>
      </c>
      <c r="D2298" s="3" t="s">
        <v>15</v>
      </c>
      <c r="E2298" s="10">
        <v>405.93</v>
      </c>
      <c r="F2298" s="10">
        <v>43</v>
      </c>
      <c r="G2298" s="10">
        <v>43</v>
      </c>
      <c r="H2298" s="10">
        <v>264.45999999999998</v>
      </c>
    </row>
    <row r="2299" spans="1:8">
      <c r="A2299" s="10" t="s">
        <v>2312</v>
      </c>
      <c r="B2299" s="11">
        <v>45120</v>
      </c>
      <c r="C2299" s="12" t="s">
        <v>9</v>
      </c>
      <c r="D2299" s="3" t="s">
        <v>14</v>
      </c>
      <c r="E2299" s="10">
        <v>4764.58</v>
      </c>
      <c r="F2299" s="10">
        <v>22</v>
      </c>
      <c r="G2299" s="10">
        <v>47</v>
      </c>
      <c r="H2299" s="10">
        <v>1847.94</v>
      </c>
    </row>
    <row r="2300" spans="1:8">
      <c r="A2300" s="10" t="s">
        <v>2313</v>
      </c>
      <c r="B2300" s="11">
        <v>44930</v>
      </c>
      <c r="C2300" s="12" t="str">
        <f>PROPER("norTh")</f>
        <v>North</v>
      </c>
      <c r="D2300" s="3" t="s">
        <v>14</v>
      </c>
      <c r="E2300" s="10">
        <v>4071.78</v>
      </c>
      <c r="F2300" s="10">
        <v>43</v>
      </c>
      <c r="G2300" s="10">
        <v>48</v>
      </c>
      <c r="H2300" s="10">
        <v>1190.2</v>
      </c>
    </row>
    <row r="2301" spans="1:8">
      <c r="A2301" s="10" t="s">
        <v>2314</v>
      </c>
      <c r="B2301" s="11">
        <v>45112</v>
      </c>
      <c r="C2301" s="12" t="s">
        <v>9</v>
      </c>
      <c r="D2301" s="3" t="s">
        <v>15</v>
      </c>
      <c r="E2301" s="10">
        <v>618.70000000000005</v>
      </c>
      <c r="F2301" s="10">
        <v>50</v>
      </c>
      <c r="G2301" s="10">
        <v>47</v>
      </c>
      <c r="H2301" s="10">
        <v>1481.16</v>
      </c>
    </row>
    <row r="2302" spans="1:8">
      <c r="A2302" s="13" t="s">
        <v>2315</v>
      </c>
      <c r="B2302" s="11">
        <v>45544</v>
      </c>
      <c r="C2302" s="12" t="s">
        <v>9</v>
      </c>
      <c r="D2302" s="3" t="s">
        <v>14</v>
      </c>
      <c r="E2302" s="10">
        <v>2944.44</v>
      </c>
      <c r="F2302" s="10">
        <v>18</v>
      </c>
      <c r="G2302" s="10">
        <v>1</v>
      </c>
      <c r="H2302" s="10">
        <v>1017.59</v>
      </c>
    </row>
    <row r="2303" spans="1:8">
      <c r="A2303" s="10" t="s">
        <v>2316</v>
      </c>
      <c r="B2303" s="11">
        <v>45255</v>
      </c>
      <c r="C2303" s="12" t="str">
        <f>PROPER("norTh")</f>
        <v>North</v>
      </c>
      <c r="D2303" s="3" t="s">
        <v>12</v>
      </c>
      <c r="E2303" s="10">
        <v>175.49</v>
      </c>
      <c r="F2303" s="10">
        <v>2</v>
      </c>
      <c r="G2303" s="10">
        <v>15</v>
      </c>
      <c r="H2303" s="10">
        <v>1026.82</v>
      </c>
    </row>
    <row r="2304" spans="1:8">
      <c r="A2304" s="10" t="s">
        <v>2317</v>
      </c>
      <c r="B2304" s="11">
        <v>45531</v>
      </c>
      <c r="C2304" s="12" t="s">
        <v>10</v>
      </c>
      <c r="D2304" s="3" t="s">
        <v>11</v>
      </c>
      <c r="E2304" s="10">
        <v>4340.1899999999996</v>
      </c>
      <c r="F2304" s="10">
        <v>38</v>
      </c>
      <c r="G2304" s="10">
        <v>27</v>
      </c>
      <c r="H2304" s="10">
        <v>57.89</v>
      </c>
    </row>
    <row r="2305" spans="1:8">
      <c r="A2305" s="10" t="s">
        <v>2318</v>
      </c>
      <c r="B2305" s="11">
        <v>45198</v>
      </c>
      <c r="C2305" s="12" t="str">
        <f>PROPER("norTh")</f>
        <v>North</v>
      </c>
      <c r="D2305" s="3" t="s">
        <v>13</v>
      </c>
      <c r="E2305" s="10">
        <v>3650.43</v>
      </c>
      <c r="F2305" s="10">
        <v>38</v>
      </c>
      <c r="G2305" s="10">
        <v>24</v>
      </c>
      <c r="H2305" s="10">
        <v>466.97</v>
      </c>
    </row>
    <row r="2306" spans="1:8">
      <c r="A2306" s="10" t="s">
        <v>2319</v>
      </c>
      <c r="B2306" s="11">
        <v>44917</v>
      </c>
      <c r="C2306" s="12" t="s">
        <v>9</v>
      </c>
      <c r="D2306" s="3" t="s">
        <v>13</v>
      </c>
      <c r="E2306" s="10">
        <v>527.45000000000005</v>
      </c>
      <c r="F2306" s="10">
        <v>9</v>
      </c>
      <c r="G2306" s="10">
        <v>15</v>
      </c>
      <c r="H2306" s="10">
        <v>1637.94</v>
      </c>
    </row>
    <row r="2307" spans="1:8">
      <c r="A2307" s="10" t="s">
        <v>2320</v>
      </c>
      <c r="B2307" s="11">
        <v>45556</v>
      </c>
      <c r="C2307" s="12" t="s">
        <v>9</v>
      </c>
      <c r="D2307" s="3" t="s">
        <v>14</v>
      </c>
      <c r="E2307" s="10">
        <v>256.48</v>
      </c>
      <c r="F2307" s="10">
        <v>3</v>
      </c>
      <c r="G2307" s="10">
        <v>0</v>
      </c>
      <c r="H2307" s="10">
        <v>955.82</v>
      </c>
    </row>
    <row r="2308" spans="1:8">
      <c r="A2308" s="10" t="s">
        <v>2321</v>
      </c>
      <c r="B2308" s="11">
        <v>45048</v>
      </c>
      <c r="C2308" s="12" t="str">
        <f t="shared" ref="C2308:C2309" si="105">PROPER("norTh")</f>
        <v>North</v>
      </c>
      <c r="D2308" s="3" t="s">
        <v>11</v>
      </c>
      <c r="E2308" s="10">
        <v>4109.8100000000004</v>
      </c>
      <c r="F2308" s="10">
        <v>12</v>
      </c>
      <c r="G2308" s="10">
        <v>27</v>
      </c>
      <c r="H2308" s="10">
        <v>556.05999999999995</v>
      </c>
    </row>
    <row r="2309" spans="1:8">
      <c r="A2309" s="10" t="s">
        <v>2322</v>
      </c>
      <c r="B2309" s="11">
        <v>45260</v>
      </c>
      <c r="C2309" s="12" t="str">
        <f t="shared" si="105"/>
        <v>North</v>
      </c>
      <c r="D2309" s="3" t="s">
        <v>14</v>
      </c>
      <c r="E2309" s="10">
        <v>3332.68</v>
      </c>
      <c r="F2309" s="10">
        <v>44</v>
      </c>
      <c r="G2309" s="10">
        <v>22</v>
      </c>
      <c r="H2309" s="10">
        <v>527.33000000000004</v>
      </c>
    </row>
    <row r="2310" spans="1:8">
      <c r="A2310" s="10" t="s">
        <v>2323</v>
      </c>
      <c r="B2310" s="11">
        <v>45238</v>
      </c>
      <c r="C2310" s="12" t="s">
        <v>9</v>
      </c>
      <c r="D2310" s="3" t="s">
        <v>14</v>
      </c>
      <c r="E2310" s="10">
        <v>2262.9</v>
      </c>
      <c r="F2310" s="10">
        <v>6</v>
      </c>
      <c r="G2310" s="10">
        <v>47</v>
      </c>
      <c r="H2310" s="10">
        <v>631.41</v>
      </c>
    </row>
    <row r="2311" spans="1:8">
      <c r="A2311" s="10" t="s">
        <v>2324</v>
      </c>
      <c r="B2311" s="11">
        <v>45206</v>
      </c>
      <c r="C2311" s="12" t="s">
        <v>8</v>
      </c>
      <c r="D2311" s="3" t="s">
        <v>12</v>
      </c>
      <c r="E2311" s="10">
        <v>1536.2</v>
      </c>
      <c r="F2311" s="10">
        <v>12</v>
      </c>
      <c r="G2311" s="10">
        <v>39</v>
      </c>
      <c r="H2311" s="10">
        <v>1120.53</v>
      </c>
    </row>
    <row r="2312" spans="1:8">
      <c r="A2312" s="10" t="s">
        <v>2325</v>
      </c>
      <c r="B2312" s="11">
        <v>45603</v>
      </c>
      <c r="C2312" s="12" t="s">
        <v>8</v>
      </c>
      <c r="D2312" s="3" t="s">
        <v>15</v>
      </c>
      <c r="E2312" s="10">
        <v>1636.8</v>
      </c>
      <c r="F2312" s="10">
        <v>23</v>
      </c>
      <c r="G2312" s="10">
        <v>16</v>
      </c>
      <c r="H2312" s="10">
        <v>956.84</v>
      </c>
    </row>
    <row r="2313" spans="1:8">
      <c r="A2313" s="10" t="s">
        <v>2326</v>
      </c>
      <c r="B2313" s="11">
        <v>45471</v>
      </c>
      <c r="C2313" s="12" t="str">
        <f>PROPER("norTh")</f>
        <v>North</v>
      </c>
      <c r="D2313" s="3" t="s">
        <v>13</v>
      </c>
      <c r="E2313" s="10">
        <v>3577.49</v>
      </c>
      <c r="F2313" s="10">
        <v>11</v>
      </c>
      <c r="G2313" s="10">
        <v>22</v>
      </c>
      <c r="H2313" s="10">
        <v>967.07</v>
      </c>
    </row>
    <row r="2314" spans="1:8">
      <c r="A2314" s="10" t="s">
        <v>2327</v>
      </c>
      <c r="B2314" s="11">
        <v>45380</v>
      </c>
      <c r="C2314" s="12" t="s">
        <v>9</v>
      </c>
      <c r="D2314" s="3" t="s">
        <v>13</v>
      </c>
      <c r="E2314" s="10">
        <v>4722.1499999999996</v>
      </c>
      <c r="F2314" s="10">
        <v>18</v>
      </c>
      <c r="G2314" s="10">
        <v>21</v>
      </c>
      <c r="H2314" s="10">
        <v>1015.31</v>
      </c>
    </row>
    <row r="2315" spans="1:8">
      <c r="A2315" s="10" t="s">
        <v>2328</v>
      </c>
      <c r="B2315" s="11">
        <v>44891</v>
      </c>
      <c r="C2315" s="12" t="s">
        <v>8</v>
      </c>
      <c r="D2315" s="3" t="s">
        <v>12</v>
      </c>
      <c r="E2315" s="10">
        <v>651.16999999999996</v>
      </c>
      <c r="F2315" s="10">
        <v>13</v>
      </c>
      <c r="G2315" s="10">
        <v>28</v>
      </c>
      <c r="H2315" s="10">
        <v>283.56</v>
      </c>
    </row>
    <row r="2316" spans="1:8">
      <c r="A2316" s="10" t="s">
        <v>2329</v>
      </c>
      <c r="B2316" s="11">
        <v>45610</v>
      </c>
      <c r="C2316" s="12" t="s">
        <v>8</v>
      </c>
      <c r="D2316" s="3" t="s">
        <v>15</v>
      </c>
      <c r="E2316" s="10">
        <v>1015.07</v>
      </c>
      <c r="F2316" s="10">
        <v>44</v>
      </c>
      <c r="G2316" s="10">
        <v>28</v>
      </c>
      <c r="H2316" s="10">
        <v>12.42</v>
      </c>
    </row>
    <row r="2317" spans="1:8">
      <c r="A2317" s="10" t="s">
        <v>2330</v>
      </c>
      <c r="B2317" s="11">
        <v>45212</v>
      </c>
      <c r="C2317" s="12" t="s">
        <v>8</v>
      </c>
      <c r="D2317" s="3" t="s">
        <v>13</v>
      </c>
      <c r="E2317" s="10">
        <v>1003.97</v>
      </c>
      <c r="F2317" s="10">
        <v>45</v>
      </c>
      <c r="G2317" s="10">
        <v>19</v>
      </c>
      <c r="H2317" s="10">
        <v>1495.95</v>
      </c>
    </row>
    <row r="2318" spans="1:8">
      <c r="A2318" s="10" t="s">
        <v>2331</v>
      </c>
      <c r="B2318" s="11">
        <v>45112</v>
      </c>
      <c r="C2318" s="12" t="s">
        <v>10</v>
      </c>
      <c r="D2318" s="3" t="s">
        <v>15</v>
      </c>
      <c r="E2318" s="10">
        <v>165.82</v>
      </c>
      <c r="F2318" s="10">
        <v>40</v>
      </c>
      <c r="G2318" s="10">
        <v>10</v>
      </c>
      <c r="H2318" s="10">
        <v>1058.17</v>
      </c>
    </row>
    <row r="2319" spans="1:8">
      <c r="A2319" s="10" t="s">
        <v>2332</v>
      </c>
      <c r="B2319" s="11">
        <v>45063</v>
      </c>
      <c r="C2319" s="12" t="s">
        <v>10</v>
      </c>
      <c r="D2319" s="3" t="s">
        <v>15</v>
      </c>
      <c r="E2319" s="10">
        <v>1819.19</v>
      </c>
      <c r="F2319" s="10">
        <v>40</v>
      </c>
      <c r="G2319" s="10">
        <v>36</v>
      </c>
      <c r="H2319" s="10">
        <v>612.99</v>
      </c>
    </row>
    <row r="2320" spans="1:8">
      <c r="A2320" s="10" t="s">
        <v>2333</v>
      </c>
      <c r="B2320" s="11">
        <v>45112</v>
      </c>
      <c r="C2320" s="12" t="s">
        <v>8</v>
      </c>
      <c r="D2320" s="3" t="s">
        <v>14</v>
      </c>
      <c r="E2320" s="10">
        <v>2468.5300000000002</v>
      </c>
      <c r="F2320" s="10">
        <v>24</v>
      </c>
      <c r="G2320" s="10">
        <v>36</v>
      </c>
      <c r="H2320" s="10">
        <v>1381.21</v>
      </c>
    </row>
    <row r="2321" spans="1:8">
      <c r="A2321" s="10" t="s">
        <v>2334</v>
      </c>
      <c r="B2321" s="11">
        <v>44967</v>
      </c>
      <c r="C2321" s="12" t="str">
        <f>PROPER("norTh")</f>
        <v>North</v>
      </c>
      <c r="D2321" s="3" t="s">
        <v>13</v>
      </c>
      <c r="E2321" s="10">
        <v>855.1</v>
      </c>
      <c r="F2321" s="10">
        <v>6</v>
      </c>
      <c r="G2321" s="10">
        <v>20</v>
      </c>
      <c r="H2321" s="10">
        <v>195.11</v>
      </c>
    </row>
    <row r="2322" spans="1:8">
      <c r="A2322" s="10" t="s">
        <v>2335</v>
      </c>
      <c r="B2322" s="11">
        <v>45465</v>
      </c>
      <c r="C2322" s="12" t="s">
        <v>8</v>
      </c>
      <c r="D2322" s="3" t="s">
        <v>14</v>
      </c>
      <c r="E2322" s="10">
        <v>4177.3</v>
      </c>
      <c r="F2322" s="10">
        <v>24</v>
      </c>
      <c r="G2322" s="10">
        <v>36</v>
      </c>
      <c r="H2322" s="10">
        <v>1539.13</v>
      </c>
    </row>
    <row r="2323" spans="1:8">
      <c r="A2323" s="10" t="s">
        <v>2336</v>
      </c>
      <c r="B2323" s="11">
        <v>45411</v>
      </c>
      <c r="C2323" s="12" t="str">
        <f>PROPER("norTh")</f>
        <v>North</v>
      </c>
      <c r="D2323" s="3" t="s">
        <v>13</v>
      </c>
      <c r="E2323" s="10">
        <v>2851.59</v>
      </c>
      <c r="F2323" s="10">
        <v>18</v>
      </c>
      <c r="G2323" s="10">
        <v>23</v>
      </c>
      <c r="H2323" s="10">
        <v>734.6</v>
      </c>
    </row>
    <row r="2324" spans="1:8">
      <c r="A2324" s="10" t="s">
        <v>2337</v>
      </c>
      <c r="B2324" s="11">
        <v>45440</v>
      </c>
      <c r="C2324" s="12" t="s">
        <v>8</v>
      </c>
      <c r="D2324" s="3" t="s">
        <v>13</v>
      </c>
      <c r="E2324" s="10">
        <v>908.47</v>
      </c>
      <c r="F2324" s="10">
        <v>45</v>
      </c>
      <c r="G2324" s="10">
        <v>24</v>
      </c>
      <c r="H2324" s="10">
        <v>747.39</v>
      </c>
    </row>
    <row r="2325" spans="1:8">
      <c r="A2325" s="10" t="s">
        <v>2338</v>
      </c>
      <c r="B2325" s="11">
        <v>45138</v>
      </c>
      <c r="C2325" s="12" t="str">
        <f>PROPER("norTh")</f>
        <v>North</v>
      </c>
      <c r="D2325" s="3" t="s">
        <v>15</v>
      </c>
      <c r="E2325" s="10">
        <v>3844.89</v>
      </c>
      <c r="F2325" s="10">
        <v>35</v>
      </c>
      <c r="G2325" s="10">
        <v>36</v>
      </c>
      <c r="H2325" s="10">
        <v>417.33</v>
      </c>
    </row>
    <row r="2326" spans="1:8">
      <c r="A2326" s="10" t="s">
        <v>2339</v>
      </c>
      <c r="B2326" s="11">
        <v>45010</v>
      </c>
      <c r="C2326" s="12" t="s">
        <v>8</v>
      </c>
      <c r="D2326" s="3" t="s">
        <v>15</v>
      </c>
      <c r="E2326" s="10">
        <v>1009.31</v>
      </c>
      <c r="F2326" s="10">
        <v>48</v>
      </c>
      <c r="G2326" s="10">
        <v>19</v>
      </c>
      <c r="H2326" s="10">
        <v>1463.66</v>
      </c>
    </row>
    <row r="2327" spans="1:8">
      <c r="A2327" s="10" t="s">
        <v>2340</v>
      </c>
      <c r="B2327" s="11">
        <v>45474</v>
      </c>
      <c r="C2327" s="12" t="s">
        <v>9</v>
      </c>
      <c r="D2327" s="3" t="s">
        <v>15</v>
      </c>
      <c r="E2327" s="10">
        <v>1885.48</v>
      </c>
      <c r="F2327" s="10">
        <v>24</v>
      </c>
      <c r="G2327" s="10">
        <v>0</v>
      </c>
      <c r="H2327" s="10">
        <v>720.72</v>
      </c>
    </row>
    <row r="2328" spans="1:8">
      <c r="A2328" s="10" t="s">
        <v>2341</v>
      </c>
      <c r="B2328" s="11">
        <v>45505</v>
      </c>
      <c r="C2328" s="12" t="str">
        <f>PROPER("norTh")</f>
        <v>North</v>
      </c>
      <c r="D2328" s="3" t="s">
        <v>11</v>
      </c>
      <c r="E2328" s="10">
        <v>4729.37</v>
      </c>
      <c r="F2328" s="10">
        <v>4</v>
      </c>
      <c r="G2328" s="10">
        <v>26</v>
      </c>
      <c r="H2328" s="10">
        <v>1338.86</v>
      </c>
    </row>
    <row r="2329" spans="1:8">
      <c r="A2329" s="10" t="s">
        <v>2342</v>
      </c>
      <c r="B2329" s="11">
        <v>45077</v>
      </c>
      <c r="C2329" s="12" t="s">
        <v>8</v>
      </c>
      <c r="D2329" s="3" t="s">
        <v>13</v>
      </c>
      <c r="E2329" s="10">
        <v>1598.44</v>
      </c>
      <c r="F2329" s="10">
        <v>40</v>
      </c>
      <c r="G2329" s="10">
        <v>49</v>
      </c>
      <c r="H2329" s="10">
        <v>175.19</v>
      </c>
    </row>
    <row r="2330" spans="1:8">
      <c r="A2330" s="10" t="s">
        <v>2343</v>
      </c>
      <c r="B2330" s="11">
        <v>45529</v>
      </c>
      <c r="C2330" s="12" t="s">
        <v>9</v>
      </c>
      <c r="D2330" s="3" t="s">
        <v>13</v>
      </c>
      <c r="E2330" s="10">
        <v>3324.85</v>
      </c>
      <c r="F2330" s="10">
        <v>27</v>
      </c>
      <c r="G2330" s="10">
        <v>36</v>
      </c>
      <c r="H2330" s="10">
        <v>1725.89</v>
      </c>
    </row>
    <row r="2331" spans="1:8">
      <c r="A2331" s="10" t="s">
        <v>2344</v>
      </c>
      <c r="B2331" s="11">
        <v>44958</v>
      </c>
      <c r="C2331" s="12" t="str">
        <f>PROPER("norTh")</f>
        <v>North</v>
      </c>
      <c r="D2331" s="3" t="s">
        <v>13</v>
      </c>
      <c r="E2331" s="10">
        <v>3186.76</v>
      </c>
      <c r="F2331" s="10">
        <v>41</v>
      </c>
      <c r="G2331" s="10">
        <v>44</v>
      </c>
      <c r="H2331" s="10">
        <v>1078.52</v>
      </c>
    </row>
    <row r="2332" spans="1:8">
      <c r="A2332" s="10" t="s">
        <v>2345</v>
      </c>
      <c r="B2332" s="11">
        <v>45343</v>
      </c>
      <c r="C2332" s="12" t="s">
        <v>9</v>
      </c>
      <c r="D2332" s="3" t="s">
        <v>13</v>
      </c>
      <c r="E2332" s="10">
        <v>3592.07</v>
      </c>
      <c r="F2332" s="10">
        <v>11</v>
      </c>
      <c r="G2332" s="10">
        <v>19</v>
      </c>
      <c r="H2332" s="10">
        <v>941.13</v>
      </c>
    </row>
    <row r="2333" spans="1:8">
      <c r="A2333" s="10" t="s">
        <v>2346</v>
      </c>
      <c r="B2333" s="11">
        <v>45240</v>
      </c>
      <c r="C2333" s="12" t="s">
        <v>10</v>
      </c>
      <c r="D2333" s="3" t="s">
        <v>14</v>
      </c>
      <c r="E2333" s="10">
        <v>4359.7299999999996</v>
      </c>
      <c r="F2333" s="10">
        <v>2</v>
      </c>
      <c r="G2333" s="10">
        <v>28</v>
      </c>
      <c r="H2333" s="10">
        <v>1981.21</v>
      </c>
    </row>
    <row r="2334" spans="1:8">
      <c r="A2334" s="10" t="s">
        <v>2347</v>
      </c>
      <c r="B2334" s="11">
        <v>45405</v>
      </c>
      <c r="C2334" s="12" t="str">
        <f>PROPER("norTh")</f>
        <v>North</v>
      </c>
      <c r="D2334" s="3" t="s">
        <v>13</v>
      </c>
      <c r="E2334" s="10">
        <v>1748.1</v>
      </c>
      <c r="F2334" s="10">
        <v>48</v>
      </c>
      <c r="G2334" s="10">
        <v>49</v>
      </c>
      <c r="H2334" s="10">
        <v>598.1</v>
      </c>
    </row>
    <row r="2335" spans="1:8">
      <c r="A2335" s="10" t="s">
        <v>2348</v>
      </c>
      <c r="B2335" s="11">
        <v>45445</v>
      </c>
      <c r="C2335" s="12" t="s">
        <v>9</v>
      </c>
      <c r="D2335" s="3" t="s">
        <v>15</v>
      </c>
      <c r="E2335" s="10">
        <v>98.55</v>
      </c>
      <c r="F2335" s="10">
        <v>39</v>
      </c>
      <c r="G2335" s="10">
        <v>40</v>
      </c>
      <c r="H2335" s="10">
        <v>1676.09</v>
      </c>
    </row>
    <row r="2336" spans="1:8">
      <c r="A2336" s="10" t="s">
        <v>2349</v>
      </c>
      <c r="B2336" s="11">
        <v>45187</v>
      </c>
      <c r="C2336" s="12" t="s">
        <v>9</v>
      </c>
      <c r="D2336" s="3" t="s">
        <v>14</v>
      </c>
      <c r="E2336" s="10">
        <v>1654.46</v>
      </c>
      <c r="F2336" s="10">
        <v>31</v>
      </c>
      <c r="G2336" s="10">
        <v>34</v>
      </c>
      <c r="H2336" s="10">
        <v>332.68</v>
      </c>
    </row>
    <row r="2337" spans="1:8">
      <c r="A2337" s="10" t="s">
        <v>2350</v>
      </c>
      <c r="B2337" s="11">
        <v>45014</v>
      </c>
      <c r="C2337" s="12" t="str">
        <f t="shared" ref="C2337:C2339" si="106">PROPER("norTh")</f>
        <v>North</v>
      </c>
      <c r="D2337" s="3" t="s">
        <v>14</v>
      </c>
      <c r="E2337" s="10">
        <v>600.80999999999995</v>
      </c>
      <c r="F2337" s="10">
        <v>7</v>
      </c>
      <c r="G2337" s="10">
        <v>48</v>
      </c>
      <c r="H2337" s="10">
        <v>1760.1</v>
      </c>
    </row>
    <row r="2338" spans="1:8">
      <c r="A2338" s="10" t="s">
        <v>2351</v>
      </c>
      <c r="B2338" s="11">
        <v>45486</v>
      </c>
      <c r="C2338" s="12" t="str">
        <f t="shared" si="106"/>
        <v>North</v>
      </c>
      <c r="D2338" s="3" t="s">
        <v>13</v>
      </c>
      <c r="E2338" s="10">
        <v>1290.42</v>
      </c>
      <c r="F2338" s="10">
        <v>47</v>
      </c>
      <c r="G2338" s="10">
        <v>0</v>
      </c>
      <c r="H2338" s="10">
        <v>1024.17</v>
      </c>
    </row>
    <row r="2339" spans="1:8">
      <c r="A2339" s="10" t="s">
        <v>2352</v>
      </c>
      <c r="B2339" s="11">
        <v>45499</v>
      </c>
      <c r="C2339" s="12" t="str">
        <f t="shared" si="106"/>
        <v>North</v>
      </c>
      <c r="D2339" s="3" t="s">
        <v>12</v>
      </c>
      <c r="E2339" s="10">
        <v>1520.72</v>
      </c>
      <c r="F2339" s="10">
        <v>9</v>
      </c>
      <c r="G2339" s="10">
        <v>7</v>
      </c>
      <c r="H2339" s="10">
        <v>1906.47</v>
      </c>
    </row>
    <row r="2340" spans="1:8">
      <c r="A2340" s="10" t="s">
        <v>2353</v>
      </c>
      <c r="B2340" s="11">
        <v>45079</v>
      </c>
      <c r="C2340" s="12" t="s">
        <v>8</v>
      </c>
      <c r="D2340" s="3" t="s">
        <v>12</v>
      </c>
      <c r="E2340" s="10">
        <v>3910.99</v>
      </c>
      <c r="F2340" s="10">
        <v>48</v>
      </c>
      <c r="G2340" s="10">
        <v>20</v>
      </c>
      <c r="H2340" s="10">
        <v>1065.9100000000001</v>
      </c>
    </row>
    <row r="2341" spans="1:8">
      <c r="A2341" s="10" t="s">
        <v>2354</v>
      </c>
      <c r="B2341" s="11">
        <v>44881</v>
      </c>
      <c r="C2341" s="12" t="s">
        <v>10</v>
      </c>
      <c r="D2341" s="3" t="s">
        <v>14</v>
      </c>
      <c r="E2341" s="10">
        <v>1697.08</v>
      </c>
      <c r="F2341" s="10">
        <v>34</v>
      </c>
      <c r="G2341" s="10">
        <v>29</v>
      </c>
      <c r="H2341" s="10">
        <v>1616.7</v>
      </c>
    </row>
    <row r="2342" spans="1:8">
      <c r="A2342" s="10" t="s">
        <v>2355</v>
      </c>
      <c r="B2342" s="11">
        <v>45583</v>
      </c>
      <c r="C2342" s="12" t="s">
        <v>10</v>
      </c>
      <c r="D2342" s="3" t="s">
        <v>13</v>
      </c>
      <c r="E2342" s="10">
        <v>2229.36</v>
      </c>
      <c r="F2342" s="10">
        <v>50</v>
      </c>
      <c r="G2342" s="10">
        <v>4</v>
      </c>
      <c r="H2342" s="10">
        <v>1247.32</v>
      </c>
    </row>
    <row r="2343" spans="1:8">
      <c r="A2343" s="10" t="s">
        <v>2356</v>
      </c>
      <c r="B2343" s="11">
        <v>44902</v>
      </c>
      <c r="C2343" s="12" t="str">
        <f t="shared" ref="C2343:C2344" si="107">PROPER("norTh")</f>
        <v>North</v>
      </c>
      <c r="D2343" s="3" t="s">
        <v>11</v>
      </c>
      <c r="E2343" s="10">
        <v>3168.22</v>
      </c>
      <c r="F2343" s="10">
        <v>41</v>
      </c>
      <c r="G2343" s="10">
        <v>10</v>
      </c>
      <c r="H2343" s="10">
        <v>443.6</v>
      </c>
    </row>
    <row r="2344" spans="1:8">
      <c r="A2344" s="10" t="s">
        <v>2357</v>
      </c>
      <c r="B2344" s="11">
        <v>45009</v>
      </c>
      <c r="C2344" s="12" t="str">
        <f t="shared" si="107"/>
        <v>North</v>
      </c>
      <c r="D2344" s="3" t="s">
        <v>11</v>
      </c>
      <c r="E2344" s="10">
        <v>4923.2</v>
      </c>
      <c r="F2344" s="10">
        <v>39</v>
      </c>
      <c r="G2344" s="10">
        <v>17</v>
      </c>
      <c r="H2344" s="10">
        <v>275.07</v>
      </c>
    </row>
    <row r="2345" spans="1:8">
      <c r="A2345" s="10" t="s">
        <v>2358</v>
      </c>
      <c r="B2345" s="11">
        <v>45427</v>
      </c>
      <c r="C2345" s="12" t="s">
        <v>10</v>
      </c>
      <c r="D2345" s="3" t="s">
        <v>11</v>
      </c>
      <c r="E2345" s="10">
        <v>935.99</v>
      </c>
      <c r="F2345" s="10">
        <v>30</v>
      </c>
      <c r="G2345" s="10">
        <v>0</v>
      </c>
      <c r="H2345" s="10">
        <v>516.09</v>
      </c>
    </row>
    <row r="2346" spans="1:8">
      <c r="A2346" s="10" t="s">
        <v>2359</v>
      </c>
      <c r="B2346" s="11">
        <v>45187</v>
      </c>
      <c r="C2346" s="12" t="str">
        <f>PROPER("norTh")</f>
        <v>North</v>
      </c>
      <c r="D2346" s="3" t="s">
        <v>11</v>
      </c>
      <c r="E2346" s="10">
        <v>4618.88</v>
      </c>
      <c r="F2346" s="10">
        <v>21</v>
      </c>
      <c r="G2346" s="10">
        <v>45</v>
      </c>
      <c r="H2346" s="10">
        <v>1261.56</v>
      </c>
    </row>
    <row r="2347" spans="1:8">
      <c r="A2347" s="10" t="s">
        <v>2360</v>
      </c>
      <c r="B2347" s="11">
        <v>45037</v>
      </c>
      <c r="C2347" s="12" t="s">
        <v>9</v>
      </c>
      <c r="D2347" s="3" t="s">
        <v>13</v>
      </c>
      <c r="E2347" s="10">
        <v>2796.87</v>
      </c>
      <c r="F2347" s="10">
        <v>4</v>
      </c>
      <c r="G2347" s="10">
        <v>23</v>
      </c>
      <c r="H2347" s="10">
        <v>96.15</v>
      </c>
    </row>
    <row r="2348" spans="1:8">
      <c r="A2348" s="10" t="s">
        <v>2361</v>
      </c>
      <c r="B2348" s="11">
        <v>45004</v>
      </c>
      <c r="C2348" s="12" t="str">
        <f t="shared" ref="C2348:C2349" si="108">PROPER("norTh")</f>
        <v>North</v>
      </c>
      <c r="D2348" s="3" t="s">
        <v>13</v>
      </c>
      <c r="E2348" s="10">
        <v>2134.4699999999998</v>
      </c>
      <c r="F2348" s="10">
        <v>46</v>
      </c>
      <c r="G2348" s="10">
        <v>2</v>
      </c>
      <c r="H2348" s="10">
        <v>1244.08</v>
      </c>
    </row>
    <row r="2349" spans="1:8">
      <c r="A2349" s="10" t="s">
        <v>2362</v>
      </c>
      <c r="B2349" s="11">
        <v>45307</v>
      </c>
      <c r="C2349" s="12" t="str">
        <f t="shared" si="108"/>
        <v>North</v>
      </c>
      <c r="D2349" s="3" t="s">
        <v>12</v>
      </c>
      <c r="E2349" s="10">
        <v>4927.96</v>
      </c>
      <c r="F2349" s="10">
        <v>12</v>
      </c>
      <c r="G2349" s="10">
        <v>26</v>
      </c>
      <c r="H2349" s="10">
        <v>176.06</v>
      </c>
    </row>
    <row r="2350" spans="1:8">
      <c r="A2350" s="10" t="s">
        <v>2363</v>
      </c>
      <c r="B2350" s="11">
        <v>45480</v>
      </c>
      <c r="C2350" s="12" t="s">
        <v>9</v>
      </c>
      <c r="D2350" s="3" t="s">
        <v>13</v>
      </c>
      <c r="E2350" s="10">
        <v>1328.4</v>
      </c>
      <c r="F2350" s="10">
        <v>46</v>
      </c>
      <c r="G2350" s="10">
        <v>16</v>
      </c>
      <c r="H2350" s="10">
        <v>1197.8399999999999</v>
      </c>
    </row>
    <row r="2351" spans="1:8">
      <c r="A2351" s="10" t="s">
        <v>2364</v>
      </c>
      <c r="B2351" s="11">
        <v>45390</v>
      </c>
      <c r="C2351" s="12" t="s">
        <v>8</v>
      </c>
      <c r="D2351" s="3" t="s">
        <v>12</v>
      </c>
      <c r="E2351" s="10">
        <v>700.11</v>
      </c>
      <c r="F2351" s="10">
        <v>18</v>
      </c>
      <c r="G2351" s="10">
        <v>15</v>
      </c>
      <c r="H2351" s="10">
        <v>551.07000000000005</v>
      </c>
    </row>
    <row r="2352" spans="1:8">
      <c r="A2352" s="10" t="s">
        <v>2365</v>
      </c>
      <c r="B2352" s="11">
        <v>45352</v>
      </c>
      <c r="C2352" s="12" t="s">
        <v>10</v>
      </c>
      <c r="D2352" s="3" t="s">
        <v>14</v>
      </c>
      <c r="E2352" s="10">
        <v>1725.42</v>
      </c>
      <c r="F2352" s="10">
        <v>11</v>
      </c>
      <c r="G2352" s="10">
        <v>33</v>
      </c>
      <c r="H2352" s="10">
        <v>1498.04</v>
      </c>
    </row>
    <row r="2353" spans="1:8">
      <c r="A2353" s="10" t="s">
        <v>2366</v>
      </c>
      <c r="B2353" s="11">
        <v>44995</v>
      </c>
      <c r="C2353" s="12" t="str">
        <f>PROPER("norTh")</f>
        <v>North</v>
      </c>
      <c r="D2353" s="3" t="s">
        <v>12</v>
      </c>
      <c r="E2353" s="10">
        <v>4939</v>
      </c>
      <c r="F2353" s="10">
        <v>23</v>
      </c>
      <c r="G2353" s="10">
        <v>37</v>
      </c>
      <c r="H2353" s="10">
        <v>441.89</v>
      </c>
    </row>
    <row r="2354" spans="1:8">
      <c r="A2354" s="10" t="s">
        <v>2367</v>
      </c>
      <c r="B2354" s="11">
        <v>45601</v>
      </c>
      <c r="C2354" s="12" t="s">
        <v>8</v>
      </c>
      <c r="D2354" s="3" t="s">
        <v>14</v>
      </c>
      <c r="E2354" s="10">
        <v>2233</v>
      </c>
      <c r="F2354" s="10">
        <v>49</v>
      </c>
      <c r="G2354" s="10">
        <v>10</v>
      </c>
      <c r="H2354" s="10">
        <v>1074.8599999999999</v>
      </c>
    </row>
    <row r="2355" spans="1:8">
      <c r="A2355" s="10" t="s">
        <v>2368</v>
      </c>
      <c r="B2355" s="11">
        <v>45233</v>
      </c>
      <c r="C2355" s="12" t="s">
        <v>10</v>
      </c>
      <c r="D2355" s="3" t="s">
        <v>14</v>
      </c>
      <c r="E2355" s="10">
        <v>1755.77</v>
      </c>
      <c r="F2355" s="10">
        <v>22</v>
      </c>
      <c r="G2355" s="10">
        <v>40</v>
      </c>
      <c r="H2355" s="10">
        <v>1762.83</v>
      </c>
    </row>
    <row r="2356" spans="1:8">
      <c r="A2356" s="10" t="s">
        <v>2369</v>
      </c>
      <c r="B2356" s="11">
        <v>45140</v>
      </c>
      <c r="C2356" s="12" t="s">
        <v>8</v>
      </c>
      <c r="D2356" s="3" t="s">
        <v>13</v>
      </c>
      <c r="E2356" s="10">
        <v>3372.88</v>
      </c>
      <c r="F2356" s="10">
        <v>49</v>
      </c>
      <c r="G2356" s="10">
        <v>50</v>
      </c>
      <c r="H2356" s="10">
        <v>836.22</v>
      </c>
    </row>
    <row r="2357" spans="1:8">
      <c r="A2357" s="10" t="s">
        <v>2370</v>
      </c>
      <c r="B2357" s="11">
        <v>45092</v>
      </c>
      <c r="C2357" s="12" t="s">
        <v>8</v>
      </c>
      <c r="D2357" s="3" t="s">
        <v>11</v>
      </c>
      <c r="E2357" s="10">
        <v>1048.94</v>
      </c>
      <c r="F2357" s="10">
        <v>26</v>
      </c>
      <c r="G2357" s="10">
        <v>23</v>
      </c>
      <c r="H2357" s="10">
        <v>956.58</v>
      </c>
    </row>
    <row r="2358" spans="1:8">
      <c r="A2358" s="10" t="s">
        <v>2371</v>
      </c>
      <c r="B2358" s="11">
        <v>44916</v>
      </c>
      <c r="C2358" s="12" t="str">
        <f>PROPER("norTh")</f>
        <v>North</v>
      </c>
      <c r="D2358" s="3" t="s">
        <v>14</v>
      </c>
      <c r="E2358" s="10">
        <v>4225.95</v>
      </c>
      <c r="F2358" s="10">
        <v>7</v>
      </c>
      <c r="G2358" s="10">
        <v>32</v>
      </c>
      <c r="H2358" s="10">
        <v>685.06</v>
      </c>
    </row>
    <row r="2359" spans="1:8">
      <c r="A2359" s="10" t="s">
        <v>2372</v>
      </c>
      <c r="B2359" s="11">
        <v>45091</v>
      </c>
      <c r="C2359" s="12" t="s">
        <v>9</v>
      </c>
      <c r="D2359" s="3" t="s">
        <v>15</v>
      </c>
      <c r="E2359" s="10">
        <v>2460.4499999999998</v>
      </c>
      <c r="F2359" s="10">
        <v>3</v>
      </c>
      <c r="G2359" s="10">
        <v>21</v>
      </c>
      <c r="H2359" s="10">
        <v>127.37</v>
      </c>
    </row>
    <row r="2360" spans="1:8">
      <c r="A2360" s="10" t="s">
        <v>2373</v>
      </c>
      <c r="B2360" s="11">
        <v>45231</v>
      </c>
      <c r="C2360" s="12" t="s">
        <v>9</v>
      </c>
      <c r="D2360" s="3" t="s">
        <v>12</v>
      </c>
      <c r="E2360" s="10">
        <v>2851.63</v>
      </c>
      <c r="F2360" s="10">
        <v>13</v>
      </c>
      <c r="G2360" s="10">
        <v>15</v>
      </c>
      <c r="H2360" s="10">
        <v>1111.53</v>
      </c>
    </row>
    <row r="2361" spans="1:8">
      <c r="A2361" s="10" t="s">
        <v>2374</v>
      </c>
      <c r="B2361" s="11">
        <v>45178</v>
      </c>
      <c r="C2361" s="12" t="s">
        <v>10</v>
      </c>
      <c r="D2361" s="3" t="s">
        <v>11</v>
      </c>
      <c r="E2361" s="10">
        <v>3984.86</v>
      </c>
      <c r="F2361" s="10">
        <v>25</v>
      </c>
      <c r="G2361" s="10">
        <v>49</v>
      </c>
      <c r="H2361" s="10">
        <v>82.5</v>
      </c>
    </row>
    <row r="2362" spans="1:8">
      <c r="A2362" s="10" t="s">
        <v>2375</v>
      </c>
      <c r="B2362" s="11">
        <v>44916</v>
      </c>
      <c r="C2362" s="12" t="s">
        <v>8</v>
      </c>
      <c r="D2362" s="3" t="s">
        <v>14</v>
      </c>
      <c r="E2362" s="10">
        <v>1567.51</v>
      </c>
      <c r="F2362" s="10">
        <v>42</v>
      </c>
      <c r="G2362" s="10">
        <v>46</v>
      </c>
      <c r="H2362" s="10">
        <v>1149.98</v>
      </c>
    </row>
    <row r="2363" spans="1:8">
      <c r="A2363" s="10" t="s">
        <v>2376</v>
      </c>
      <c r="B2363" s="11">
        <v>45078</v>
      </c>
      <c r="C2363" s="12" t="s">
        <v>10</v>
      </c>
      <c r="D2363" s="3" t="s">
        <v>15</v>
      </c>
      <c r="E2363" s="10">
        <v>1519.58</v>
      </c>
      <c r="F2363" s="10">
        <v>32</v>
      </c>
      <c r="G2363" s="10">
        <v>47</v>
      </c>
      <c r="H2363" s="10">
        <v>943.15</v>
      </c>
    </row>
    <row r="2364" spans="1:8">
      <c r="A2364" s="10" t="s">
        <v>2377</v>
      </c>
      <c r="B2364" s="11">
        <v>45455</v>
      </c>
      <c r="C2364" s="12" t="str">
        <f>PROPER("norTh")</f>
        <v>North</v>
      </c>
      <c r="D2364" s="3" t="s">
        <v>11</v>
      </c>
      <c r="E2364" s="10">
        <v>3211.79</v>
      </c>
      <c r="F2364" s="10">
        <v>35</v>
      </c>
      <c r="G2364" s="10">
        <v>34</v>
      </c>
      <c r="H2364" s="10">
        <v>1372.74</v>
      </c>
    </row>
    <row r="2365" spans="1:8">
      <c r="A2365" s="10" t="s">
        <v>2378</v>
      </c>
      <c r="B2365" s="11">
        <v>45311</v>
      </c>
      <c r="C2365" s="12" t="s">
        <v>8</v>
      </c>
      <c r="D2365" s="3" t="s">
        <v>11</v>
      </c>
      <c r="E2365" s="10">
        <v>795.89</v>
      </c>
      <c r="F2365" s="10">
        <v>34</v>
      </c>
      <c r="G2365" s="10">
        <v>20</v>
      </c>
      <c r="H2365" s="10">
        <v>1180.95</v>
      </c>
    </row>
    <row r="2366" spans="1:8">
      <c r="A2366" s="10" t="s">
        <v>2379</v>
      </c>
      <c r="B2366" s="11">
        <v>45250</v>
      </c>
      <c r="C2366" s="12" t="str">
        <f>PROPER("norTh")</f>
        <v>North</v>
      </c>
      <c r="D2366" s="3" t="s">
        <v>11</v>
      </c>
      <c r="E2366" s="10">
        <v>2924.89</v>
      </c>
      <c r="F2366" s="10">
        <v>4</v>
      </c>
      <c r="G2366" s="10">
        <v>46</v>
      </c>
      <c r="H2366" s="10">
        <v>475.85</v>
      </c>
    </row>
    <row r="2367" spans="1:8">
      <c r="A2367" s="10" t="s">
        <v>2380</v>
      </c>
      <c r="B2367" s="11">
        <v>44897</v>
      </c>
      <c r="C2367" s="12" t="s">
        <v>9</v>
      </c>
      <c r="D2367" s="3" t="s">
        <v>12</v>
      </c>
      <c r="E2367" s="10">
        <v>3815.34</v>
      </c>
      <c r="F2367" s="10">
        <v>6</v>
      </c>
      <c r="G2367" s="10">
        <v>39</v>
      </c>
      <c r="H2367" s="10">
        <v>414.15</v>
      </c>
    </row>
    <row r="2368" spans="1:8">
      <c r="A2368" s="10" t="s">
        <v>2381</v>
      </c>
      <c r="B2368" s="11">
        <v>45443</v>
      </c>
      <c r="C2368" s="12" t="s">
        <v>10</v>
      </c>
      <c r="D2368" s="3" t="s">
        <v>15</v>
      </c>
      <c r="E2368" s="10">
        <v>3379.94</v>
      </c>
      <c r="F2368" s="10">
        <v>5</v>
      </c>
      <c r="G2368" s="10">
        <v>44</v>
      </c>
      <c r="H2368" s="10">
        <v>1396.27</v>
      </c>
    </row>
    <row r="2369" spans="1:8">
      <c r="A2369" s="10" t="s">
        <v>2382</v>
      </c>
      <c r="B2369" s="11">
        <v>44966</v>
      </c>
      <c r="C2369" s="12" t="s">
        <v>9</v>
      </c>
      <c r="D2369" s="3" t="s">
        <v>13</v>
      </c>
      <c r="E2369" s="10">
        <v>2080.29</v>
      </c>
      <c r="F2369" s="10">
        <v>38</v>
      </c>
      <c r="G2369" s="10">
        <v>44</v>
      </c>
      <c r="H2369" s="10">
        <v>1735.64</v>
      </c>
    </row>
    <row r="2370" spans="1:8">
      <c r="A2370" s="10" t="s">
        <v>2383</v>
      </c>
      <c r="B2370" s="11">
        <v>45340</v>
      </c>
      <c r="C2370" s="12" t="s">
        <v>9</v>
      </c>
      <c r="D2370" s="3" t="s">
        <v>13</v>
      </c>
      <c r="E2370" s="10">
        <v>3094.43</v>
      </c>
      <c r="F2370" s="10">
        <v>29</v>
      </c>
      <c r="G2370" s="10">
        <v>13</v>
      </c>
      <c r="H2370" s="10">
        <v>1881.93</v>
      </c>
    </row>
    <row r="2371" spans="1:8">
      <c r="A2371" s="10" t="s">
        <v>2384</v>
      </c>
      <c r="B2371" s="11">
        <v>45592</v>
      </c>
      <c r="C2371" s="12" t="s">
        <v>8</v>
      </c>
      <c r="D2371" s="3" t="s">
        <v>11</v>
      </c>
      <c r="E2371" s="10">
        <v>744.03</v>
      </c>
      <c r="F2371" s="10">
        <v>37</v>
      </c>
      <c r="G2371" s="10">
        <v>45</v>
      </c>
      <c r="H2371" s="10">
        <v>456.9</v>
      </c>
    </row>
    <row r="2372" spans="1:8">
      <c r="A2372" s="10" t="s">
        <v>2385</v>
      </c>
      <c r="B2372" s="11">
        <v>45201</v>
      </c>
      <c r="C2372" s="12" t="s">
        <v>10</v>
      </c>
      <c r="D2372" s="3" t="s">
        <v>12</v>
      </c>
      <c r="E2372" s="10">
        <v>2774.49</v>
      </c>
      <c r="F2372" s="10">
        <v>25</v>
      </c>
      <c r="G2372" s="10">
        <v>30</v>
      </c>
      <c r="H2372" s="10">
        <v>262.88</v>
      </c>
    </row>
    <row r="2373" spans="1:8">
      <c r="A2373" s="10" t="s">
        <v>2386</v>
      </c>
      <c r="B2373" s="11">
        <v>45290</v>
      </c>
      <c r="C2373" s="12" t="str">
        <f t="shared" ref="C2373:C2374" si="109">PROPER("norTh")</f>
        <v>North</v>
      </c>
      <c r="D2373" s="3" t="s">
        <v>14</v>
      </c>
      <c r="E2373" s="10">
        <v>367.38</v>
      </c>
      <c r="F2373" s="10">
        <v>25</v>
      </c>
      <c r="G2373" s="10">
        <v>14</v>
      </c>
      <c r="H2373" s="10">
        <v>836.36</v>
      </c>
    </row>
    <row r="2374" spans="1:8">
      <c r="A2374" s="10" t="s">
        <v>2387</v>
      </c>
      <c r="B2374" s="11">
        <v>45052</v>
      </c>
      <c r="C2374" s="12" t="str">
        <f t="shared" si="109"/>
        <v>North</v>
      </c>
      <c r="D2374" s="3" t="s">
        <v>14</v>
      </c>
      <c r="E2374" s="10">
        <v>807.81</v>
      </c>
      <c r="F2374" s="10">
        <v>34</v>
      </c>
      <c r="G2374" s="10">
        <v>13</v>
      </c>
      <c r="H2374" s="10">
        <v>669.83</v>
      </c>
    </row>
    <row r="2375" spans="1:8">
      <c r="A2375" s="10" t="s">
        <v>2388</v>
      </c>
      <c r="B2375" s="11">
        <v>45484</v>
      </c>
      <c r="C2375" s="12" t="s">
        <v>8</v>
      </c>
      <c r="D2375" s="3" t="s">
        <v>14</v>
      </c>
      <c r="E2375" s="10">
        <v>643.99</v>
      </c>
      <c r="F2375" s="10">
        <v>7</v>
      </c>
      <c r="G2375" s="10">
        <v>48</v>
      </c>
      <c r="H2375" s="10">
        <v>1589.68</v>
      </c>
    </row>
    <row r="2376" spans="1:8">
      <c r="A2376" s="10" t="s">
        <v>2389</v>
      </c>
      <c r="B2376" s="11">
        <v>44970</v>
      </c>
      <c r="C2376" s="12" t="str">
        <f>PROPER("norTh")</f>
        <v>North</v>
      </c>
      <c r="D2376" s="3" t="s">
        <v>11</v>
      </c>
      <c r="E2376" s="10">
        <v>3504.65</v>
      </c>
      <c r="F2376" s="10">
        <v>28</v>
      </c>
      <c r="G2376" s="10">
        <v>0</v>
      </c>
      <c r="H2376" s="10">
        <v>510.31</v>
      </c>
    </row>
    <row r="2377" spans="1:8">
      <c r="A2377" s="10" t="s">
        <v>2390</v>
      </c>
      <c r="B2377" s="11">
        <v>45467</v>
      </c>
      <c r="C2377" s="12" t="s">
        <v>9</v>
      </c>
      <c r="D2377" s="3" t="s">
        <v>12</v>
      </c>
      <c r="E2377" s="10">
        <v>2959.17</v>
      </c>
      <c r="F2377" s="10">
        <v>48</v>
      </c>
      <c r="G2377" s="10">
        <v>22</v>
      </c>
      <c r="H2377" s="10">
        <v>1347.84</v>
      </c>
    </row>
    <row r="2378" spans="1:8">
      <c r="A2378" s="10" t="s">
        <v>2391</v>
      </c>
      <c r="B2378" s="11">
        <v>45321</v>
      </c>
      <c r="C2378" s="12" t="s">
        <v>8</v>
      </c>
      <c r="D2378" s="3" t="s">
        <v>11</v>
      </c>
      <c r="E2378" s="10">
        <v>3633.2</v>
      </c>
      <c r="F2378" s="10">
        <v>35</v>
      </c>
      <c r="G2378" s="10">
        <v>50</v>
      </c>
      <c r="H2378" s="10">
        <v>1567.59</v>
      </c>
    </row>
    <row r="2379" spans="1:8">
      <c r="A2379" s="10" t="s">
        <v>2392</v>
      </c>
      <c r="B2379" s="11">
        <v>44959</v>
      </c>
      <c r="C2379" s="12" t="s">
        <v>9</v>
      </c>
      <c r="D2379" s="3" t="s">
        <v>14</v>
      </c>
      <c r="E2379" s="10">
        <v>1799.63</v>
      </c>
      <c r="F2379" s="10">
        <v>41</v>
      </c>
      <c r="G2379" s="10">
        <v>6</v>
      </c>
      <c r="H2379" s="10">
        <v>1732.68</v>
      </c>
    </row>
    <row r="2380" spans="1:8">
      <c r="A2380" s="10" t="s">
        <v>2393</v>
      </c>
      <c r="B2380" s="11">
        <v>45471</v>
      </c>
      <c r="C2380" s="12" t="s">
        <v>9</v>
      </c>
      <c r="D2380" s="3" t="s">
        <v>13</v>
      </c>
      <c r="E2380" s="10">
        <v>1099.07</v>
      </c>
      <c r="F2380" s="10">
        <v>8</v>
      </c>
      <c r="G2380" s="10">
        <v>12</v>
      </c>
      <c r="H2380" s="10">
        <v>801.71</v>
      </c>
    </row>
    <row r="2381" spans="1:8">
      <c r="A2381" s="10" t="s">
        <v>2394</v>
      </c>
      <c r="B2381" s="11">
        <v>44939</v>
      </c>
      <c r="C2381" s="12" t="s">
        <v>10</v>
      </c>
      <c r="D2381" s="3" t="s">
        <v>11</v>
      </c>
      <c r="E2381" s="10">
        <v>2203.52</v>
      </c>
      <c r="F2381" s="10">
        <v>47</v>
      </c>
      <c r="G2381" s="10">
        <v>14</v>
      </c>
      <c r="H2381" s="10">
        <v>1234.5</v>
      </c>
    </row>
    <row r="2382" spans="1:8">
      <c r="A2382" s="10" t="s">
        <v>2395</v>
      </c>
      <c r="B2382" s="11">
        <v>44934</v>
      </c>
      <c r="C2382" s="12" t="s">
        <v>8</v>
      </c>
      <c r="D2382" s="3" t="s">
        <v>12</v>
      </c>
      <c r="E2382" s="10">
        <v>729.9</v>
      </c>
      <c r="F2382" s="10">
        <v>49</v>
      </c>
      <c r="G2382" s="10">
        <v>40</v>
      </c>
      <c r="H2382" s="10">
        <v>675.51</v>
      </c>
    </row>
    <row r="2383" spans="1:8">
      <c r="A2383" s="10" t="s">
        <v>2396</v>
      </c>
      <c r="B2383" s="11">
        <v>45482</v>
      </c>
      <c r="C2383" s="12" t="s">
        <v>10</v>
      </c>
      <c r="D2383" s="3" t="s">
        <v>12</v>
      </c>
      <c r="E2383" s="10">
        <v>1737.43</v>
      </c>
      <c r="F2383" s="10">
        <v>17</v>
      </c>
      <c r="G2383" s="10">
        <v>39</v>
      </c>
      <c r="H2383" s="10">
        <v>616.16</v>
      </c>
    </row>
    <row r="2384" spans="1:8">
      <c r="A2384" s="10" t="s">
        <v>2397</v>
      </c>
      <c r="B2384" s="11">
        <v>44920</v>
      </c>
      <c r="C2384" s="12" t="s">
        <v>8</v>
      </c>
      <c r="D2384" s="3" t="s">
        <v>15</v>
      </c>
      <c r="E2384" s="10">
        <v>776.28</v>
      </c>
      <c r="F2384" s="10">
        <v>15</v>
      </c>
      <c r="G2384" s="10">
        <v>11</v>
      </c>
      <c r="H2384" s="10">
        <v>524.34</v>
      </c>
    </row>
    <row r="2385" spans="1:8">
      <c r="A2385" s="10" t="s">
        <v>2398</v>
      </c>
      <c r="B2385" s="11">
        <v>44884</v>
      </c>
      <c r="C2385" s="12" t="s">
        <v>8</v>
      </c>
      <c r="D2385" s="3" t="s">
        <v>12</v>
      </c>
      <c r="E2385" s="10">
        <v>4314.8599999999997</v>
      </c>
      <c r="F2385" s="10">
        <v>47</v>
      </c>
      <c r="G2385" s="10">
        <v>44</v>
      </c>
      <c r="H2385" s="10">
        <v>1286.4100000000001</v>
      </c>
    </row>
    <row r="2386" spans="1:8">
      <c r="A2386" s="10" t="s">
        <v>2399</v>
      </c>
      <c r="B2386" s="11">
        <v>45468</v>
      </c>
      <c r="C2386" s="12" t="s">
        <v>9</v>
      </c>
      <c r="D2386" s="3" t="s">
        <v>11</v>
      </c>
      <c r="E2386" s="10">
        <v>3830.05</v>
      </c>
      <c r="F2386" s="10">
        <v>15</v>
      </c>
      <c r="G2386" s="10">
        <v>32</v>
      </c>
      <c r="H2386" s="10">
        <v>709.24</v>
      </c>
    </row>
    <row r="2387" spans="1:8">
      <c r="A2387" s="10" t="s">
        <v>2400</v>
      </c>
      <c r="B2387" s="11">
        <v>45500</v>
      </c>
      <c r="C2387" s="12" t="str">
        <f>PROPER("norTh")</f>
        <v>North</v>
      </c>
      <c r="D2387" s="3" t="s">
        <v>12</v>
      </c>
      <c r="E2387" s="10">
        <v>3860.38</v>
      </c>
      <c r="F2387" s="10">
        <v>6</v>
      </c>
      <c r="G2387" s="10">
        <v>11</v>
      </c>
      <c r="H2387" s="10">
        <v>86.68</v>
      </c>
    </row>
    <row r="2388" spans="1:8">
      <c r="A2388" s="10" t="s">
        <v>2401</v>
      </c>
      <c r="B2388" s="11">
        <v>45008</v>
      </c>
      <c r="C2388" s="12" t="s">
        <v>9</v>
      </c>
      <c r="D2388" s="3" t="s">
        <v>14</v>
      </c>
      <c r="E2388" s="10">
        <v>2869.32</v>
      </c>
      <c r="F2388" s="10">
        <v>4</v>
      </c>
      <c r="G2388" s="10">
        <v>16</v>
      </c>
      <c r="H2388" s="10">
        <v>1107.93</v>
      </c>
    </row>
    <row r="2389" spans="1:8">
      <c r="A2389" s="10" t="s">
        <v>2402</v>
      </c>
      <c r="B2389" s="11">
        <v>45204</v>
      </c>
      <c r="C2389" s="12" t="str">
        <f>PROPER("norTh")</f>
        <v>North</v>
      </c>
      <c r="D2389" s="3" t="s">
        <v>15</v>
      </c>
      <c r="E2389" s="10">
        <v>2367.4499999999998</v>
      </c>
      <c r="F2389" s="10">
        <v>45</v>
      </c>
      <c r="G2389" s="10">
        <v>9</v>
      </c>
      <c r="H2389" s="10">
        <v>1629.08</v>
      </c>
    </row>
    <row r="2390" spans="1:8">
      <c r="A2390" s="10" t="s">
        <v>2403</v>
      </c>
      <c r="B2390" s="11">
        <v>45384</v>
      </c>
      <c r="C2390" s="12" t="s">
        <v>8</v>
      </c>
      <c r="D2390" s="3" t="s">
        <v>15</v>
      </c>
      <c r="E2390" s="10">
        <v>2595.42</v>
      </c>
      <c r="F2390" s="10">
        <v>46</v>
      </c>
      <c r="G2390" s="10">
        <v>28</v>
      </c>
      <c r="H2390" s="10">
        <v>1567.7</v>
      </c>
    </row>
    <row r="2391" spans="1:8">
      <c r="A2391" s="10" t="s">
        <v>2404</v>
      </c>
      <c r="B2391" s="11">
        <v>45170</v>
      </c>
      <c r="C2391" s="12" t="s">
        <v>9</v>
      </c>
      <c r="D2391" s="3" t="s">
        <v>11</v>
      </c>
      <c r="E2391" s="10">
        <v>622.99</v>
      </c>
      <c r="F2391" s="10">
        <v>35</v>
      </c>
      <c r="G2391" s="10">
        <v>39</v>
      </c>
      <c r="H2391" s="10">
        <v>188.39</v>
      </c>
    </row>
    <row r="2392" spans="1:8">
      <c r="A2392" s="10" t="s">
        <v>2405</v>
      </c>
      <c r="B2392" s="11">
        <v>44883</v>
      </c>
      <c r="C2392" s="12" t="s">
        <v>8</v>
      </c>
      <c r="D2392" s="3" t="s">
        <v>15</v>
      </c>
      <c r="E2392" s="10">
        <v>4917.74</v>
      </c>
      <c r="F2392" s="10">
        <v>26</v>
      </c>
      <c r="G2392" s="10">
        <v>23</v>
      </c>
      <c r="H2392" s="10">
        <v>960.88</v>
      </c>
    </row>
    <row r="2393" spans="1:8">
      <c r="A2393" s="10" t="s">
        <v>2406</v>
      </c>
      <c r="B2393" s="11">
        <v>45149</v>
      </c>
      <c r="C2393" s="12" t="s">
        <v>10</v>
      </c>
      <c r="D2393" s="3" t="s">
        <v>14</v>
      </c>
      <c r="E2393" s="10">
        <v>148.63999999999999</v>
      </c>
      <c r="F2393" s="10">
        <v>13</v>
      </c>
      <c r="G2393" s="10">
        <v>37</v>
      </c>
      <c r="H2393" s="10">
        <v>558.88</v>
      </c>
    </row>
    <row r="2394" spans="1:8">
      <c r="A2394" s="10" t="s">
        <v>2407</v>
      </c>
      <c r="B2394" s="11">
        <v>45367</v>
      </c>
      <c r="C2394" s="12" t="s">
        <v>10</v>
      </c>
      <c r="D2394" s="3" t="s">
        <v>11</v>
      </c>
      <c r="E2394" s="10">
        <v>847.78</v>
      </c>
      <c r="F2394" s="10">
        <v>18</v>
      </c>
      <c r="G2394" s="10">
        <v>13</v>
      </c>
      <c r="H2394" s="10">
        <v>1455.94</v>
      </c>
    </row>
    <row r="2395" spans="1:8">
      <c r="A2395" s="10" t="s">
        <v>2408</v>
      </c>
      <c r="B2395" s="11">
        <v>45551</v>
      </c>
      <c r="C2395" s="12" t="str">
        <f>PROPER("norTh")</f>
        <v>North</v>
      </c>
      <c r="D2395" s="3" t="s">
        <v>14</v>
      </c>
      <c r="E2395" s="10">
        <v>2375.7600000000002</v>
      </c>
      <c r="F2395" s="10">
        <v>45</v>
      </c>
      <c r="G2395" s="10">
        <v>21</v>
      </c>
      <c r="H2395" s="10">
        <v>938.54</v>
      </c>
    </row>
    <row r="2396" spans="1:8">
      <c r="A2396" s="10" t="s">
        <v>2409</v>
      </c>
      <c r="B2396" s="11">
        <v>45106</v>
      </c>
      <c r="C2396" s="12" t="s">
        <v>9</v>
      </c>
      <c r="D2396" s="3" t="s">
        <v>14</v>
      </c>
      <c r="E2396" s="10">
        <v>1687.19</v>
      </c>
      <c r="F2396" s="10">
        <v>30</v>
      </c>
      <c r="G2396" s="10">
        <v>45</v>
      </c>
      <c r="H2396" s="10">
        <v>1489.73</v>
      </c>
    </row>
    <row r="2397" spans="1:8">
      <c r="A2397" s="10" t="s">
        <v>2410</v>
      </c>
      <c r="B2397" s="11">
        <v>45306</v>
      </c>
      <c r="C2397" s="12" t="s">
        <v>9</v>
      </c>
      <c r="D2397" s="3" t="s">
        <v>14</v>
      </c>
      <c r="E2397" s="10">
        <v>3794.01</v>
      </c>
      <c r="F2397" s="10">
        <v>37</v>
      </c>
      <c r="G2397" s="10">
        <v>5</v>
      </c>
      <c r="H2397" s="10">
        <v>428.89</v>
      </c>
    </row>
    <row r="2398" spans="1:8">
      <c r="A2398" s="10" t="s">
        <v>2411</v>
      </c>
      <c r="B2398" s="11">
        <v>45229</v>
      </c>
      <c r="C2398" s="12" t="s">
        <v>8</v>
      </c>
      <c r="D2398" s="3" t="s">
        <v>12</v>
      </c>
      <c r="E2398" s="10">
        <v>507.94</v>
      </c>
      <c r="F2398" s="10">
        <v>39</v>
      </c>
      <c r="G2398" s="10">
        <v>28</v>
      </c>
      <c r="H2398" s="10">
        <v>449.37</v>
      </c>
    </row>
    <row r="2399" spans="1:8">
      <c r="A2399" s="10" t="s">
        <v>2412</v>
      </c>
      <c r="B2399" s="11">
        <v>45538</v>
      </c>
      <c r="C2399" s="12" t="s">
        <v>10</v>
      </c>
      <c r="D2399" s="3" t="s">
        <v>11</v>
      </c>
      <c r="E2399" s="10">
        <v>884.1</v>
      </c>
      <c r="F2399" s="10">
        <v>15</v>
      </c>
      <c r="G2399" s="10">
        <v>10</v>
      </c>
      <c r="H2399" s="10">
        <v>1752.52</v>
      </c>
    </row>
    <row r="2400" spans="1:8">
      <c r="A2400" s="10" t="s">
        <v>2413</v>
      </c>
      <c r="B2400" s="11">
        <v>45415</v>
      </c>
      <c r="C2400" s="12" t="s">
        <v>10</v>
      </c>
      <c r="D2400" s="3" t="s">
        <v>14</v>
      </c>
      <c r="E2400" s="10">
        <v>316.83999999999997</v>
      </c>
      <c r="F2400" s="10">
        <v>1</v>
      </c>
      <c r="G2400" s="10">
        <v>14</v>
      </c>
      <c r="H2400" s="10">
        <v>294.18</v>
      </c>
    </row>
    <row r="2401" spans="1:8">
      <c r="A2401" s="10" t="s">
        <v>2414</v>
      </c>
      <c r="B2401" s="11">
        <v>45159</v>
      </c>
      <c r="C2401" s="12" t="s">
        <v>8</v>
      </c>
      <c r="D2401" s="3" t="s">
        <v>12</v>
      </c>
      <c r="E2401" s="10">
        <v>2189.65</v>
      </c>
      <c r="F2401" s="10">
        <v>27</v>
      </c>
      <c r="G2401" s="10">
        <v>11</v>
      </c>
      <c r="H2401" s="10">
        <v>1317.79</v>
      </c>
    </row>
    <row r="2402" spans="1:8">
      <c r="A2402" s="10" t="s">
        <v>2415</v>
      </c>
      <c r="B2402" s="11">
        <v>45133</v>
      </c>
      <c r="C2402" s="12" t="s">
        <v>10</v>
      </c>
      <c r="D2402" s="3" t="s">
        <v>15</v>
      </c>
      <c r="E2402" s="10">
        <v>3034.25</v>
      </c>
      <c r="F2402" s="10">
        <v>5</v>
      </c>
      <c r="G2402" s="10">
        <v>34</v>
      </c>
      <c r="H2402" s="10">
        <v>1521.09</v>
      </c>
    </row>
    <row r="2403" spans="1:8">
      <c r="A2403" s="10" t="s">
        <v>2416</v>
      </c>
      <c r="B2403" s="11">
        <v>45059</v>
      </c>
      <c r="C2403" s="12" t="s">
        <v>8</v>
      </c>
      <c r="D2403" s="3" t="s">
        <v>13</v>
      </c>
      <c r="E2403" s="10">
        <v>2709.68</v>
      </c>
      <c r="F2403" s="10">
        <v>49</v>
      </c>
      <c r="G2403" s="10">
        <v>45</v>
      </c>
      <c r="H2403" s="10">
        <v>1231.31</v>
      </c>
    </row>
    <row r="2404" spans="1:8">
      <c r="A2404" s="10" t="s">
        <v>2417</v>
      </c>
      <c r="B2404" s="11">
        <v>45017</v>
      </c>
      <c r="C2404" s="12" t="s">
        <v>9</v>
      </c>
      <c r="D2404" s="3" t="s">
        <v>14</v>
      </c>
      <c r="E2404" s="10">
        <v>1501.46</v>
      </c>
      <c r="F2404" s="10">
        <v>17</v>
      </c>
      <c r="G2404" s="10">
        <v>50</v>
      </c>
      <c r="H2404" s="10">
        <v>1413.09</v>
      </c>
    </row>
    <row r="2405" spans="1:8">
      <c r="A2405" s="10" t="s">
        <v>2418</v>
      </c>
      <c r="B2405" s="11">
        <v>45430</v>
      </c>
      <c r="C2405" s="12" t="str">
        <f t="shared" ref="C2405:C2406" si="110">PROPER("norTh")</f>
        <v>North</v>
      </c>
      <c r="D2405" s="3" t="s">
        <v>13</v>
      </c>
      <c r="E2405" s="10">
        <v>4068.96</v>
      </c>
      <c r="F2405" s="10">
        <v>44</v>
      </c>
      <c r="G2405" s="10">
        <v>43</v>
      </c>
      <c r="H2405" s="10">
        <v>18.21</v>
      </c>
    </row>
    <row r="2406" spans="1:8">
      <c r="A2406" s="10" t="s">
        <v>2419</v>
      </c>
      <c r="B2406" s="11">
        <v>45258</v>
      </c>
      <c r="C2406" s="12" t="str">
        <f t="shared" si="110"/>
        <v>North</v>
      </c>
      <c r="D2406" s="3" t="s">
        <v>13</v>
      </c>
      <c r="E2406" s="10">
        <v>4880.32</v>
      </c>
      <c r="F2406" s="10">
        <v>46</v>
      </c>
      <c r="G2406" s="10">
        <v>10</v>
      </c>
      <c r="H2406" s="10">
        <v>1498.43</v>
      </c>
    </row>
    <row r="2407" spans="1:8">
      <c r="A2407" s="10" t="s">
        <v>2420</v>
      </c>
      <c r="B2407" s="11">
        <v>45023</v>
      </c>
      <c r="C2407" s="12" t="s">
        <v>10</v>
      </c>
      <c r="D2407" s="3" t="s">
        <v>15</v>
      </c>
      <c r="E2407" s="10">
        <v>221.69</v>
      </c>
      <c r="F2407" s="10">
        <v>14</v>
      </c>
      <c r="G2407" s="10">
        <v>13</v>
      </c>
      <c r="H2407" s="10">
        <v>1644.43</v>
      </c>
    </row>
    <row r="2408" spans="1:8">
      <c r="A2408" s="10" t="s">
        <v>2421</v>
      </c>
      <c r="B2408" s="11">
        <v>45215</v>
      </c>
      <c r="C2408" s="12" t="s">
        <v>9</v>
      </c>
      <c r="D2408" s="3" t="s">
        <v>14</v>
      </c>
      <c r="E2408" s="10">
        <v>2730.86</v>
      </c>
      <c r="F2408" s="10">
        <v>19</v>
      </c>
      <c r="G2408" s="10">
        <v>1</v>
      </c>
      <c r="H2408" s="10">
        <v>1422.35</v>
      </c>
    </row>
    <row r="2409" spans="1:8">
      <c r="A2409" s="10" t="s">
        <v>2422</v>
      </c>
      <c r="B2409" s="11">
        <v>45037</v>
      </c>
      <c r="C2409" s="12" t="str">
        <f t="shared" ref="C2409:C2410" si="111">PROPER("norTh")</f>
        <v>North</v>
      </c>
      <c r="D2409" s="3" t="s">
        <v>15</v>
      </c>
      <c r="E2409" s="10">
        <v>4584.88</v>
      </c>
      <c r="F2409" s="10">
        <v>11</v>
      </c>
      <c r="G2409" s="10">
        <v>39</v>
      </c>
      <c r="H2409" s="10">
        <v>1652.5</v>
      </c>
    </row>
    <row r="2410" spans="1:8">
      <c r="A2410" s="10" t="s">
        <v>2423</v>
      </c>
      <c r="B2410" s="11">
        <v>45334</v>
      </c>
      <c r="C2410" s="12" t="str">
        <f t="shared" si="111"/>
        <v>North</v>
      </c>
      <c r="D2410" s="3" t="s">
        <v>13</v>
      </c>
      <c r="E2410" s="10">
        <v>86.93</v>
      </c>
      <c r="F2410" s="10">
        <v>42</v>
      </c>
      <c r="G2410" s="10">
        <v>7</v>
      </c>
      <c r="H2410" s="10">
        <v>114.29</v>
      </c>
    </row>
    <row r="2411" spans="1:8">
      <c r="A2411" s="10" t="s">
        <v>2424</v>
      </c>
      <c r="B2411" s="11">
        <v>45611</v>
      </c>
      <c r="C2411" s="12" t="s">
        <v>10</v>
      </c>
      <c r="D2411" s="3" t="s">
        <v>15</v>
      </c>
      <c r="E2411" s="10">
        <v>291.25</v>
      </c>
      <c r="F2411" s="10">
        <v>12</v>
      </c>
      <c r="G2411" s="10">
        <v>14</v>
      </c>
      <c r="H2411" s="10">
        <v>1784.84</v>
      </c>
    </row>
    <row r="2412" spans="1:8">
      <c r="A2412" s="10" t="s">
        <v>2425</v>
      </c>
      <c r="B2412" s="11">
        <v>44937</v>
      </c>
      <c r="C2412" s="12" t="s">
        <v>10</v>
      </c>
      <c r="D2412" s="3" t="s">
        <v>13</v>
      </c>
      <c r="E2412" s="10">
        <v>4747.1400000000003</v>
      </c>
      <c r="F2412" s="10">
        <v>32</v>
      </c>
      <c r="G2412" s="10">
        <v>13</v>
      </c>
      <c r="H2412" s="10">
        <v>755.42</v>
      </c>
    </row>
    <row r="2413" spans="1:8">
      <c r="A2413" s="10" t="s">
        <v>2426</v>
      </c>
      <c r="B2413" s="11">
        <v>45517</v>
      </c>
      <c r="C2413" s="12" t="s">
        <v>10</v>
      </c>
      <c r="D2413" s="3" t="s">
        <v>11</v>
      </c>
      <c r="E2413" s="10">
        <v>2311.6799999999998</v>
      </c>
      <c r="F2413" s="10">
        <v>32</v>
      </c>
      <c r="G2413" s="10">
        <v>16</v>
      </c>
      <c r="H2413" s="10">
        <v>1179.55</v>
      </c>
    </row>
    <row r="2414" spans="1:8">
      <c r="A2414" s="10" t="s">
        <v>2427</v>
      </c>
      <c r="B2414" s="11">
        <v>45483</v>
      </c>
      <c r="C2414" s="12" t="s">
        <v>8</v>
      </c>
      <c r="D2414" s="3" t="s">
        <v>11</v>
      </c>
      <c r="E2414" s="10">
        <v>473.7</v>
      </c>
      <c r="F2414" s="10">
        <v>34</v>
      </c>
      <c r="G2414" s="10">
        <v>6</v>
      </c>
      <c r="H2414" s="10">
        <v>792.74</v>
      </c>
    </row>
    <row r="2415" spans="1:8">
      <c r="A2415" s="10" t="s">
        <v>2428</v>
      </c>
      <c r="B2415" s="11">
        <v>45438</v>
      </c>
      <c r="C2415" s="12" t="s">
        <v>10</v>
      </c>
      <c r="D2415" s="3" t="s">
        <v>12</v>
      </c>
      <c r="E2415" s="10">
        <v>857.58</v>
      </c>
      <c r="F2415" s="10">
        <v>34</v>
      </c>
      <c r="G2415" s="10">
        <v>10</v>
      </c>
      <c r="H2415" s="10">
        <v>1979.48</v>
      </c>
    </row>
    <row r="2416" spans="1:8">
      <c r="A2416" s="10" t="s">
        <v>2429</v>
      </c>
      <c r="B2416" s="11">
        <v>45286</v>
      </c>
      <c r="C2416" s="12" t="s">
        <v>10</v>
      </c>
      <c r="D2416" s="3" t="s">
        <v>11</v>
      </c>
      <c r="E2416" s="10">
        <v>2650.63</v>
      </c>
      <c r="F2416" s="10">
        <v>29</v>
      </c>
      <c r="G2416" s="10">
        <v>9</v>
      </c>
      <c r="H2416" s="10">
        <v>896.09</v>
      </c>
    </row>
    <row r="2417" spans="1:8">
      <c r="A2417" s="10" t="s">
        <v>2430</v>
      </c>
      <c r="B2417" s="11">
        <v>45433</v>
      </c>
      <c r="C2417" s="12" t="str">
        <f>PROPER("norTh")</f>
        <v>North</v>
      </c>
      <c r="D2417" s="3" t="s">
        <v>15</v>
      </c>
      <c r="E2417" s="10">
        <v>2180.67</v>
      </c>
      <c r="F2417" s="10">
        <v>29</v>
      </c>
      <c r="G2417" s="10">
        <v>20</v>
      </c>
      <c r="H2417" s="10">
        <v>1877.56</v>
      </c>
    </row>
    <row r="2418" spans="1:8">
      <c r="A2418" s="10" t="s">
        <v>2431</v>
      </c>
      <c r="B2418" s="11">
        <v>45090</v>
      </c>
      <c r="C2418" s="12" t="s">
        <v>8</v>
      </c>
      <c r="D2418" s="3" t="s">
        <v>14</v>
      </c>
      <c r="E2418" s="10">
        <v>1327.26</v>
      </c>
      <c r="F2418" s="10">
        <v>19</v>
      </c>
      <c r="G2418" s="10">
        <v>43</v>
      </c>
      <c r="H2418" s="10">
        <v>1049.5999999999999</v>
      </c>
    </row>
    <row r="2419" spans="1:8">
      <c r="A2419" s="10" t="s">
        <v>2432</v>
      </c>
      <c r="B2419" s="11">
        <v>45574</v>
      </c>
      <c r="C2419" s="12" t="s">
        <v>8</v>
      </c>
      <c r="D2419" s="3" t="s">
        <v>15</v>
      </c>
      <c r="E2419" s="10">
        <v>595.48</v>
      </c>
      <c r="F2419" s="10">
        <v>8</v>
      </c>
      <c r="G2419" s="10">
        <v>47</v>
      </c>
      <c r="H2419" s="10">
        <v>1480.48</v>
      </c>
    </row>
    <row r="2420" spans="1:8">
      <c r="A2420" s="10" t="s">
        <v>2433</v>
      </c>
      <c r="B2420" s="11">
        <v>45210</v>
      </c>
      <c r="C2420" s="12" t="s">
        <v>9</v>
      </c>
      <c r="D2420" s="3" t="s">
        <v>12</v>
      </c>
      <c r="E2420" s="10">
        <v>4825.63</v>
      </c>
      <c r="F2420" s="10">
        <v>9</v>
      </c>
      <c r="G2420" s="10">
        <v>27</v>
      </c>
      <c r="H2420" s="10">
        <v>1790.25</v>
      </c>
    </row>
    <row r="2421" spans="1:8">
      <c r="A2421" s="13" t="s">
        <v>2434</v>
      </c>
      <c r="B2421" s="11">
        <v>45455</v>
      </c>
      <c r="C2421" s="12" t="s">
        <v>10</v>
      </c>
      <c r="D2421" s="3" t="s">
        <v>12</v>
      </c>
      <c r="E2421" s="10">
        <v>3752.58</v>
      </c>
      <c r="F2421" s="10">
        <v>36</v>
      </c>
      <c r="G2421" s="10">
        <v>0</v>
      </c>
      <c r="H2421" s="10">
        <v>107.61</v>
      </c>
    </row>
    <row r="2422" spans="1:8">
      <c r="A2422" s="10" t="s">
        <v>2435</v>
      </c>
      <c r="B2422" s="11">
        <v>45115</v>
      </c>
      <c r="C2422" s="12" t="s">
        <v>10</v>
      </c>
      <c r="D2422" s="3" t="s">
        <v>12</v>
      </c>
      <c r="E2422" s="10">
        <v>669.37</v>
      </c>
      <c r="F2422" s="10">
        <v>2</v>
      </c>
      <c r="G2422" s="10">
        <v>18</v>
      </c>
      <c r="H2422" s="10">
        <v>235.59</v>
      </c>
    </row>
    <row r="2423" spans="1:8">
      <c r="A2423" s="10" t="s">
        <v>2436</v>
      </c>
      <c r="B2423" s="11">
        <v>45232</v>
      </c>
      <c r="C2423" s="12" t="s">
        <v>9</v>
      </c>
      <c r="D2423" s="3" t="s">
        <v>15</v>
      </c>
      <c r="E2423" s="10">
        <v>1269.0999999999999</v>
      </c>
      <c r="F2423" s="10">
        <v>17</v>
      </c>
      <c r="G2423" s="10">
        <v>46</v>
      </c>
      <c r="H2423" s="10">
        <v>1446.86</v>
      </c>
    </row>
    <row r="2424" spans="1:8">
      <c r="A2424" s="10" t="s">
        <v>2437</v>
      </c>
      <c r="B2424" s="11">
        <v>45198</v>
      </c>
      <c r="C2424" s="12" t="str">
        <f>PROPER("norTh")</f>
        <v>North</v>
      </c>
      <c r="D2424" s="3" t="s">
        <v>11</v>
      </c>
      <c r="E2424" s="10">
        <v>4017.91</v>
      </c>
      <c r="F2424" s="10">
        <v>5</v>
      </c>
      <c r="G2424" s="10">
        <v>38</v>
      </c>
      <c r="H2424" s="10">
        <v>332.9</v>
      </c>
    </row>
    <row r="2425" spans="1:8">
      <c r="A2425" s="10" t="s">
        <v>2438</v>
      </c>
      <c r="B2425" s="11">
        <v>45076</v>
      </c>
      <c r="C2425" s="12" t="s">
        <v>10</v>
      </c>
      <c r="D2425" s="3" t="s">
        <v>15</v>
      </c>
      <c r="E2425" s="10">
        <v>3802.58</v>
      </c>
      <c r="F2425" s="10">
        <v>34</v>
      </c>
      <c r="G2425" s="10">
        <v>8</v>
      </c>
      <c r="H2425" s="10">
        <v>1060.57</v>
      </c>
    </row>
    <row r="2426" spans="1:8">
      <c r="A2426" s="10" t="s">
        <v>2439</v>
      </c>
      <c r="B2426" s="11">
        <v>45601</v>
      </c>
      <c r="C2426" s="12" t="s">
        <v>9</v>
      </c>
      <c r="D2426" s="3" t="s">
        <v>13</v>
      </c>
      <c r="E2426" s="10">
        <v>3078.22</v>
      </c>
      <c r="F2426" s="10">
        <v>34</v>
      </c>
      <c r="G2426" s="10">
        <v>41</v>
      </c>
      <c r="H2426" s="10">
        <v>1920.28</v>
      </c>
    </row>
    <row r="2427" spans="1:8">
      <c r="A2427" s="10" t="s">
        <v>2440</v>
      </c>
      <c r="B2427" s="11">
        <v>45606</v>
      </c>
      <c r="C2427" s="12" t="s">
        <v>9</v>
      </c>
      <c r="D2427" s="3" t="s">
        <v>14</v>
      </c>
      <c r="E2427" s="10">
        <v>3419.32</v>
      </c>
      <c r="F2427" s="10">
        <v>48</v>
      </c>
      <c r="G2427" s="10">
        <v>9</v>
      </c>
      <c r="H2427" s="10">
        <v>1762.88</v>
      </c>
    </row>
    <row r="2428" spans="1:8">
      <c r="A2428" s="10" t="s">
        <v>2441</v>
      </c>
      <c r="B2428" s="11">
        <v>44882</v>
      </c>
      <c r="C2428" s="12" t="s">
        <v>8</v>
      </c>
      <c r="D2428" s="3" t="s">
        <v>14</v>
      </c>
      <c r="E2428" s="10">
        <v>178.5</v>
      </c>
      <c r="F2428" s="10">
        <v>36</v>
      </c>
      <c r="G2428" s="10">
        <v>20</v>
      </c>
      <c r="H2428" s="10">
        <v>1814.26</v>
      </c>
    </row>
    <row r="2429" spans="1:8">
      <c r="A2429" s="10" t="s">
        <v>2442</v>
      </c>
      <c r="B2429" s="11">
        <v>45404</v>
      </c>
      <c r="C2429" s="12" t="str">
        <f t="shared" ref="C2429:C2430" si="112">PROPER("norTh")</f>
        <v>North</v>
      </c>
      <c r="D2429" s="3" t="s">
        <v>15</v>
      </c>
      <c r="E2429" s="10">
        <v>4742.2299999999996</v>
      </c>
      <c r="F2429" s="10">
        <v>43</v>
      </c>
      <c r="G2429" s="10">
        <v>30</v>
      </c>
      <c r="H2429" s="10">
        <v>493.72</v>
      </c>
    </row>
    <row r="2430" spans="1:8">
      <c r="A2430" s="10" t="s">
        <v>2443</v>
      </c>
      <c r="B2430" s="11">
        <v>45114</v>
      </c>
      <c r="C2430" s="12" t="str">
        <f t="shared" si="112"/>
        <v>North</v>
      </c>
      <c r="D2430" s="3" t="s">
        <v>15</v>
      </c>
      <c r="E2430" s="10">
        <v>4426.24</v>
      </c>
      <c r="F2430" s="10">
        <v>8</v>
      </c>
      <c r="G2430" s="10">
        <v>34</v>
      </c>
      <c r="H2430" s="10">
        <v>361.7</v>
      </c>
    </row>
    <row r="2431" spans="1:8">
      <c r="A2431" s="10" t="s">
        <v>2444</v>
      </c>
      <c r="B2431" s="11">
        <v>44947</v>
      </c>
      <c r="C2431" s="12" t="s">
        <v>10</v>
      </c>
      <c r="D2431" s="3" t="s">
        <v>11</v>
      </c>
      <c r="E2431" s="10">
        <v>1129.67</v>
      </c>
      <c r="F2431" s="10">
        <v>46</v>
      </c>
      <c r="G2431" s="10">
        <v>43</v>
      </c>
      <c r="H2431" s="10">
        <v>407.36</v>
      </c>
    </row>
    <row r="2432" spans="1:8">
      <c r="A2432" s="10" t="s">
        <v>2445</v>
      </c>
      <c r="B2432" s="11">
        <v>45188</v>
      </c>
      <c r="C2432" s="12" t="s">
        <v>9</v>
      </c>
      <c r="D2432" s="3" t="s">
        <v>13</v>
      </c>
      <c r="E2432" s="10">
        <v>494.95</v>
      </c>
      <c r="F2432" s="10">
        <v>1</v>
      </c>
      <c r="G2432" s="10">
        <v>29</v>
      </c>
      <c r="H2432" s="10">
        <v>1738.54</v>
      </c>
    </row>
    <row r="2433" spans="1:8">
      <c r="A2433" s="10" t="s">
        <v>2446</v>
      </c>
      <c r="B2433" s="11">
        <v>45198</v>
      </c>
      <c r="C2433" s="12" t="s">
        <v>10</v>
      </c>
      <c r="D2433" s="3" t="s">
        <v>13</v>
      </c>
      <c r="E2433" s="10">
        <v>3131</v>
      </c>
      <c r="F2433" s="10">
        <v>35</v>
      </c>
      <c r="G2433" s="10">
        <v>43</v>
      </c>
      <c r="H2433" s="10">
        <v>302.02999999999997</v>
      </c>
    </row>
    <row r="2434" spans="1:8">
      <c r="A2434" s="10" t="s">
        <v>2447</v>
      </c>
      <c r="B2434" s="11">
        <v>45005</v>
      </c>
      <c r="C2434" s="12" t="str">
        <f t="shared" ref="C2434:C2436" si="113">PROPER("norTh")</f>
        <v>North</v>
      </c>
      <c r="D2434" s="3" t="s">
        <v>11</v>
      </c>
      <c r="E2434" s="10">
        <v>1903.72</v>
      </c>
      <c r="F2434" s="10">
        <v>49</v>
      </c>
      <c r="G2434" s="10">
        <v>50</v>
      </c>
      <c r="H2434" s="10">
        <v>956.38</v>
      </c>
    </row>
    <row r="2435" spans="1:8">
      <c r="A2435" s="10" t="s">
        <v>2448</v>
      </c>
      <c r="B2435" s="11">
        <v>45527</v>
      </c>
      <c r="C2435" s="12" t="str">
        <f t="shared" si="113"/>
        <v>North</v>
      </c>
      <c r="D2435" s="3" t="s">
        <v>11</v>
      </c>
      <c r="E2435" s="10">
        <v>4770.5200000000004</v>
      </c>
      <c r="F2435" s="10">
        <v>1</v>
      </c>
      <c r="G2435" s="10">
        <v>2</v>
      </c>
      <c r="H2435" s="10">
        <v>344.24</v>
      </c>
    </row>
    <row r="2436" spans="1:8">
      <c r="A2436" s="10" t="s">
        <v>2449</v>
      </c>
      <c r="B2436" s="11">
        <v>45057</v>
      </c>
      <c r="C2436" s="12" t="str">
        <f t="shared" si="113"/>
        <v>North</v>
      </c>
      <c r="D2436" s="3" t="s">
        <v>12</v>
      </c>
      <c r="E2436" s="10">
        <v>3032.49</v>
      </c>
      <c r="F2436" s="10">
        <v>18</v>
      </c>
      <c r="G2436" s="10">
        <v>27</v>
      </c>
      <c r="H2436" s="10">
        <v>1734.11</v>
      </c>
    </row>
    <row r="2437" spans="1:8">
      <c r="A2437" s="10" t="s">
        <v>2450</v>
      </c>
      <c r="B2437" s="11">
        <v>45584</v>
      </c>
      <c r="C2437" s="12" t="s">
        <v>8</v>
      </c>
      <c r="D2437" s="3" t="s">
        <v>12</v>
      </c>
      <c r="E2437" s="10">
        <v>4027.38</v>
      </c>
      <c r="F2437" s="10">
        <v>28</v>
      </c>
      <c r="G2437" s="10">
        <v>42</v>
      </c>
      <c r="H2437" s="10">
        <v>1437.49</v>
      </c>
    </row>
    <row r="2438" spans="1:8">
      <c r="A2438" s="10" t="s">
        <v>2451</v>
      </c>
      <c r="B2438" s="11">
        <v>45345</v>
      </c>
      <c r="C2438" s="12" t="s">
        <v>10</v>
      </c>
      <c r="D2438" s="3" t="s">
        <v>14</v>
      </c>
      <c r="E2438" s="10">
        <v>2806.13</v>
      </c>
      <c r="F2438" s="10">
        <v>48</v>
      </c>
      <c r="G2438" s="10">
        <v>6</v>
      </c>
      <c r="H2438" s="10">
        <v>633.41</v>
      </c>
    </row>
    <row r="2439" spans="1:8">
      <c r="A2439" s="10" t="s">
        <v>2452</v>
      </c>
      <c r="B2439" s="11">
        <v>45027</v>
      </c>
      <c r="C2439" s="12" t="s">
        <v>9</v>
      </c>
      <c r="D2439" s="3" t="s">
        <v>13</v>
      </c>
      <c r="E2439" s="10">
        <v>1226.03</v>
      </c>
      <c r="F2439" s="10">
        <v>5</v>
      </c>
      <c r="G2439" s="10">
        <v>48</v>
      </c>
      <c r="H2439" s="10">
        <v>906.04</v>
      </c>
    </row>
    <row r="2440" spans="1:8">
      <c r="A2440" s="10" t="s">
        <v>2453</v>
      </c>
      <c r="B2440" s="11">
        <v>45345</v>
      </c>
      <c r="C2440" s="12" t="str">
        <f t="shared" ref="C2440:C2441" si="114">PROPER("norTh")</f>
        <v>North</v>
      </c>
      <c r="D2440" s="3" t="s">
        <v>12</v>
      </c>
      <c r="E2440" s="10">
        <v>1823.9</v>
      </c>
      <c r="F2440" s="10">
        <v>22</v>
      </c>
      <c r="G2440" s="10">
        <v>3</v>
      </c>
      <c r="H2440" s="10">
        <v>1402.03</v>
      </c>
    </row>
    <row r="2441" spans="1:8">
      <c r="A2441" s="10" t="s">
        <v>2454</v>
      </c>
      <c r="B2441" s="11">
        <v>45552</v>
      </c>
      <c r="C2441" s="12" t="str">
        <f t="shared" si="114"/>
        <v>North</v>
      </c>
      <c r="D2441" s="3" t="s">
        <v>11</v>
      </c>
      <c r="E2441" s="10">
        <v>2459.56</v>
      </c>
      <c r="F2441" s="10">
        <v>37</v>
      </c>
      <c r="G2441" s="10">
        <v>50</v>
      </c>
      <c r="H2441" s="10">
        <v>1547.38</v>
      </c>
    </row>
    <row r="2442" spans="1:8">
      <c r="A2442" s="10" t="s">
        <v>2455</v>
      </c>
      <c r="B2442" s="11">
        <v>45585</v>
      </c>
      <c r="C2442" s="12" t="s">
        <v>10</v>
      </c>
      <c r="D2442" s="3" t="s">
        <v>13</v>
      </c>
      <c r="E2442" s="10">
        <v>888.72</v>
      </c>
      <c r="F2442" s="10">
        <v>3</v>
      </c>
      <c r="G2442" s="10">
        <v>26</v>
      </c>
      <c r="H2442" s="10">
        <v>437.37</v>
      </c>
    </row>
    <row r="2443" spans="1:8">
      <c r="A2443" s="10" t="s">
        <v>2456</v>
      </c>
      <c r="B2443" s="11">
        <v>44944</v>
      </c>
      <c r="C2443" s="12" t="s">
        <v>8</v>
      </c>
      <c r="D2443" s="3" t="s">
        <v>11</v>
      </c>
      <c r="E2443" s="10">
        <v>3677.69</v>
      </c>
      <c r="F2443" s="10">
        <v>22</v>
      </c>
      <c r="G2443" s="10">
        <v>13</v>
      </c>
      <c r="H2443" s="10">
        <v>1531.3</v>
      </c>
    </row>
    <row r="2444" spans="1:8">
      <c r="A2444" s="10" t="s">
        <v>2457</v>
      </c>
      <c r="B2444" s="11">
        <v>45062</v>
      </c>
      <c r="C2444" s="12" t="str">
        <f>PROPER("norTh")</f>
        <v>North</v>
      </c>
      <c r="D2444" s="3" t="s">
        <v>13</v>
      </c>
      <c r="E2444" s="10">
        <v>2224.63</v>
      </c>
      <c r="F2444" s="10">
        <v>11</v>
      </c>
      <c r="G2444" s="10">
        <v>23</v>
      </c>
      <c r="H2444" s="10">
        <v>403.48</v>
      </c>
    </row>
    <row r="2445" spans="1:8">
      <c r="A2445" s="10" t="s">
        <v>2458</v>
      </c>
      <c r="B2445" s="11">
        <v>45549</v>
      </c>
      <c r="C2445" s="12" t="s">
        <v>9</v>
      </c>
      <c r="D2445" s="3" t="s">
        <v>15</v>
      </c>
      <c r="E2445" s="10">
        <v>574.64</v>
      </c>
      <c r="F2445" s="10">
        <v>17</v>
      </c>
      <c r="G2445" s="10">
        <v>8</v>
      </c>
      <c r="H2445" s="10">
        <v>55.21</v>
      </c>
    </row>
    <row r="2446" spans="1:8">
      <c r="A2446" s="10" t="s">
        <v>2459</v>
      </c>
      <c r="B2446" s="11">
        <v>45042</v>
      </c>
      <c r="C2446" s="12" t="s">
        <v>10</v>
      </c>
      <c r="D2446" s="3" t="s">
        <v>11</v>
      </c>
      <c r="E2446" s="10">
        <v>4998.32</v>
      </c>
      <c r="F2446" s="10">
        <v>24</v>
      </c>
      <c r="G2446" s="10">
        <v>6</v>
      </c>
      <c r="H2446" s="10">
        <v>273.43</v>
      </c>
    </row>
    <row r="2447" spans="1:8">
      <c r="A2447" s="10" t="s">
        <v>2460</v>
      </c>
      <c r="B2447" s="11">
        <v>45342</v>
      </c>
      <c r="C2447" s="12" t="s">
        <v>10</v>
      </c>
      <c r="D2447" s="3" t="s">
        <v>14</v>
      </c>
      <c r="E2447" s="10">
        <v>4946.78</v>
      </c>
      <c r="F2447" s="10">
        <v>28</v>
      </c>
      <c r="G2447" s="10">
        <v>12</v>
      </c>
      <c r="H2447" s="10">
        <v>1867.85</v>
      </c>
    </row>
    <row r="2448" spans="1:8">
      <c r="A2448" s="10" t="s">
        <v>2461</v>
      </c>
      <c r="B2448" s="11">
        <v>45433</v>
      </c>
      <c r="C2448" s="12" t="s">
        <v>8</v>
      </c>
      <c r="D2448" s="3" t="s">
        <v>14</v>
      </c>
      <c r="E2448" s="10">
        <v>3539.51</v>
      </c>
      <c r="F2448" s="10">
        <v>37</v>
      </c>
      <c r="G2448" s="10">
        <v>30</v>
      </c>
      <c r="H2448" s="10">
        <v>601.88</v>
      </c>
    </row>
    <row r="2449" spans="1:8">
      <c r="A2449" s="10" t="s">
        <v>2462</v>
      </c>
      <c r="B2449" s="11">
        <v>44991</v>
      </c>
      <c r="C2449" s="12" t="s">
        <v>9</v>
      </c>
      <c r="D2449" s="3" t="s">
        <v>12</v>
      </c>
      <c r="E2449" s="10">
        <v>3085.8</v>
      </c>
      <c r="F2449" s="10">
        <v>7</v>
      </c>
      <c r="G2449" s="10">
        <v>50</v>
      </c>
      <c r="H2449" s="10">
        <v>907.5</v>
      </c>
    </row>
    <row r="2450" spans="1:8">
      <c r="A2450" s="10" t="s">
        <v>2463</v>
      </c>
      <c r="B2450" s="11">
        <v>45578</v>
      </c>
      <c r="C2450" s="12" t="s">
        <v>8</v>
      </c>
      <c r="D2450" s="3" t="s">
        <v>15</v>
      </c>
      <c r="E2450" s="10">
        <v>4034</v>
      </c>
      <c r="F2450" s="10">
        <v>44</v>
      </c>
      <c r="G2450" s="10">
        <v>0</v>
      </c>
      <c r="H2450" s="10">
        <v>535.38</v>
      </c>
    </row>
    <row r="2451" spans="1:8">
      <c r="A2451" s="10" t="s">
        <v>2464</v>
      </c>
      <c r="B2451" s="11">
        <v>45256</v>
      </c>
      <c r="C2451" s="12" t="str">
        <f>PROPER("norTh")</f>
        <v>North</v>
      </c>
      <c r="D2451" s="3" t="s">
        <v>12</v>
      </c>
      <c r="E2451" s="10">
        <v>4910.1499999999996</v>
      </c>
      <c r="F2451" s="10">
        <v>10</v>
      </c>
      <c r="G2451" s="10">
        <v>10</v>
      </c>
      <c r="H2451" s="10">
        <v>1318.11</v>
      </c>
    </row>
    <row r="2452" spans="1:8">
      <c r="A2452" s="10" t="s">
        <v>2465</v>
      </c>
      <c r="B2452" s="11">
        <v>45133</v>
      </c>
      <c r="C2452" s="12" t="s">
        <v>9</v>
      </c>
      <c r="D2452" s="3" t="s">
        <v>14</v>
      </c>
      <c r="E2452" s="10">
        <v>2609.71</v>
      </c>
      <c r="F2452" s="10">
        <v>32</v>
      </c>
      <c r="G2452" s="10">
        <v>36</v>
      </c>
      <c r="H2452" s="10">
        <v>392.28</v>
      </c>
    </row>
    <row r="2453" spans="1:8">
      <c r="A2453" s="10" t="s">
        <v>2466</v>
      </c>
      <c r="B2453" s="11">
        <v>45275</v>
      </c>
      <c r="C2453" s="12" t="s">
        <v>10</v>
      </c>
      <c r="D2453" s="3" t="s">
        <v>13</v>
      </c>
      <c r="E2453" s="10">
        <v>1806.19</v>
      </c>
      <c r="F2453" s="10">
        <v>1</v>
      </c>
      <c r="G2453" s="10">
        <v>36</v>
      </c>
      <c r="H2453" s="10">
        <v>1140.58</v>
      </c>
    </row>
    <row r="2454" spans="1:8">
      <c r="A2454" s="10" t="s">
        <v>2467</v>
      </c>
      <c r="B2454" s="11">
        <v>45489</v>
      </c>
      <c r="C2454" s="12" t="str">
        <f>PROPER("norTh")</f>
        <v>North</v>
      </c>
      <c r="D2454" s="3" t="s">
        <v>14</v>
      </c>
      <c r="E2454" s="10">
        <v>2816.83</v>
      </c>
      <c r="F2454" s="10">
        <v>46</v>
      </c>
      <c r="G2454" s="10">
        <v>46</v>
      </c>
      <c r="H2454" s="10">
        <v>471.74</v>
      </c>
    </row>
    <row r="2455" spans="1:8">
      <c r="A2455" s="13" t="s">
        <v>2468</v>
      </c>
      <c r="B2455" s="11">
        <v>45427</v>
      </c>
      <c r="C2455" s="12" t="s">
        <v>9</v>
      </c>
      <c r="D2455" s="3" t="s">
        <v>14</v>
      </c>
      <c r="E2455" s="10">
        <v>1763.84</v>
      </c>
      <c r="F2455" s="10">
        <v>22</v>
      </c>
      <c r="G2455" s="10">
        <v>49</v>
      </c>
      <c r="H2455" s="10">
        <v>504.24</v>
      </c>
    </row>
    <row r="2456" spans="1:8">
      <c r="A2456" s="10" t="s">
        <v>2469</v>
      </c>
      <c r="B2456" s="11">
        <v>45369</v>
      </c>
      <c r="C2456" s="12" t="s">
        <v>9</v>
      </c>
      <c r="D2456" s="3" t="s">
        <v>13</v>
      </c>
      <c r="E2456" s="10">
        <v>2594.3200000000002</v>
      </c>
      <c r="F2456" s="10">
        <v>29</v>
      </c>
      <c r="G2456" s="10">
        <v>20</v>
      </c>
      <c r="H2456" s="10">
        <v>196.65</v>
      </c>
    </row>
    <row r="2457" spans="1:8">
      <c r="A2457" s="10" t="s">
        <v>2470</v>
      </c>
      <c r="B2457" s="11">
        <v>44921</v>
      </c>
      <c r="C2457" s="12" t="s">
        <v>10</v>
      </c>
      <c r="D2457" s="3" t="s">
        <v>13</v>
      </c>
      <c r="E2457" s="10">
        <v>2693.66</v>
      </c>
      <c r="F2457" s="10">
        <v>7</v>
      </c>
      <c r="G2457" s="10">
        <v>32</v>
      </c>
      <c r="H2457" s="10">
        <v>1994.14</v>
      </c>
    </row>
    <row r="2458" spans="1:8">
      <c r="A2458" s="10" t="s">
        <v>2471</v>
      </c>
      <c r="B2458" s="11">
        <v>45507</v>
      </c>
      <c r="C2458" s="12" t="s">
        <v>8</v>
      </c>
      <c r="D2458" s="3" t="s">
        <v>13</v>
      </c>
      <c r="E2458" s="10">
        <v>2274.85</v>
      </c>
      <c r="F2458" s="10">
        <v>14</v>
      </c>
      <c r="G2458" s="10">
        <v>29</v>
      </c>
      <c r="H2458" s="10">
        <v>1512.74</v>
      </c>
    </row>
    <row r="2459" spans="1:8">
      <c r="A2459" s="10" t="s">
        <v>2472</v>
      </c>
      <c r="B2459" s="11">
        <v>45166</v>
      </c>
      <c r="C2459" s="12" t="s">
        <v>9</v>
      </c>
      <c r="D2459" s="3" t="s">
        <v>13</v>
      </c>
      <c r="E2459" s="10">
        <v>1077.83</v>
      </c>
      <c r="F2459" s="10">
        <v>35</v>
      </c>
      <c r="G2459" s="10">
        <v>18</v>
      </c>
      <c r="H2459" s="10">
        <v>30.93</v>
      </c>
    </row>
    <row r="2460" spans="1:8">
      <c r="A2460" s="10" t="s">
        <v>2473</v>
      </c>
      <c r="B2460" s="11">
        <v>45278</v>
      </c>
      <c r="C2460" s="12" t="s">
        <v>10</v>
      </c>
      <c r="D2460" s="3" t="s">
        <v>13</v>
      </c>
      <c r="E2460" s="10">
        <v>568.66</v>
      </c>
      <c r="F2460" s="10">
        <v>5</v>
      </c>
      <c r="G2460" s="10">
        <v>9</v>
      </c>
      <c r="H2460" s="10">
        <v>1280.29</v>
      </c>
    </row>
    <row r="2461" spans="1:8">
      <c r="A2461" s="10" t="s">
        <v>2474</v>
      </c>
      <c r="B2461" s="11">
        <v>45523</v>
      </c>
      <c r="C2461" s="12" t="str">
        <f>PROPER("norTh")</f>
        <v>North</v>
      </c>
      <c r="D2461" s="3" t="s">
        <v>13</v>
      </c>
      <c r="E2461" s="10">
        <v>4402.6899999999996</v>
      </c>
      <c r="F2461" s="10">
        <v>28</v>
      </c>
      <c r="G2461" s="10">
        <v>0</v>
      </c>
      <c r="H2461" s="10">
        <v>388.41</v>
      </c>
    </row>
    <row r="2462" spans="1:8">
      <c r="A2462" s="10" t="s">
        <v>2475</v>
      </c>
      <c r="B2462" s="11">
        <v>45336</v>
      </c>
      <c r="C2462" s="12" t="s">
        <v>10</v>
      </c>
      <c r="D2462" s="3" t="s">
        <v>12</v>
      </c>
      <c r="E2462" s="10">
        <v>3578.08</v>
      </c>
      <c r="F2462" s="10">
        <v>44</v>
      </c>
      <c r="G2462" s="10">
        <v>21</v>
      </c>
      <c r="H2462" s="10">
        <v>1053.49</v>
      </c>
    </row>
    <row r="2463" spans="1:8">
      <c r="A2463" s="10" t="s">
        <v>2476</v>
      </c>
      <c r="B2463" s="11">
        <v>44890</v>
      </c>
      <c r="C2463" s="12" t="s">
        <v>10</v>
      </c>
      <c r="D2463" s="3" t="s">
        <v>11</v>
      </c>
      <c r="E2463" s="10">
        <v>631.15</v>
      </c>
      <c r="F2463" s="10">
        <v>10</v>
      </c>
      <c r="G2463" s="10">
        <v>21</v>
      </c>
      <c r="H2463" s="10">
        <v>1798.44</v>
      </c>
    </row>
    <row r="2464" spans="1:8">
      <c r="A2464" s="10" t="s">
        <v>2477</v>
      </c>
      <c r="B2464" s="11">
        <v>44995</v>
      </c>
      <c r="C2464" s="12" t="s">
        <v>8</v>
      </c>
      <c r="D2464" s="3" t="s">
        <v>11</v>
      </c>
      <c r="E2464" s="10">
        <v>1407.39</v>
      </c>
      <c r="F2464" s="10">
        <v>10</v>
      </c>
      <c r="G2464" s="10">
        <v>20</v>
      </c>
      <c r="H2464" s="10">
        <v>401.81</v>
      </c>
    </row>
    <row r="2465" spans="1:8">
      <c r="A2465" s="10" t="s">
        <v>2478</v>
      </c>
      <c r="B2465" s="11">
        <v>45586</v>
      </c>
      <c r="C2465" s="12" t="s">
        <v>10</v>
      </c>
      <c r="D2465" s="3" t="s">
        <v>15</v>
      </c>
      <c r="E2465" s="10">
        <v>3014.17</v>
      </c>
      <c r="F2465" s="10">
        <v>50</v>
      </c>
      <c r="G2465" s="10">
        <v>1</v>
      </c>
      <c r="H2465" s="10">
        <v>840.43</v>
      </c>
    </row>
    <row r="2466" spans="1:8">
      <c r="A2466" s="10" t="s">
        <v>2479</v>
      </c>
      <c r="B2466" s="11">
        <v>45168</v>
      </c>
      <c r="C2466" s="12" t="s">
        <v>8</v>
      </c>
      <c r="D2466" s="3" t="s">
        <v>15</v>
      </c>
      <c r="E2466" s="10">
        <v>713.49</v>
      </c>
      <c r="F2466" s="10">
        <v>27</v>
      </c>
      <c r="G2466" s="10">
        <v>21</v>
      </c>
      <c r="H2466" s="10">
        <v>584.34</v>
      </c>
    </row>
    <row r="2467" spans="1:8">
      <c r="A2467" s="10" t="s">
        <v>2480</v>
      </c>
      <c r="B2467" s="11">
        <v>45435</v>
      </c>
      <c r="C2467" s="12" t="s">
        <v>10</v>
      </c>
      <c r="D2467" s="3" t="s">
        <v>13</v>
      </c>
      <c r="E2467" s="10">
        <v>3393.71</v>
      </c>
      <c r="F2467" s="10">
        <v>15</v>
      </c>
      <c r="G2467" s="10">
        <v>5</v>
      </c>
      <c r="H2467" s="10">
        <v>1524.23</v>
      </c>
    </row>
    <row r="2468" spans="1:8">
      <c r="A2468" s="10" t="s">
        <v>2481</v>
      </c>
      <c r="B2468" s="11">
        <v>45216</v>
      </c>
      <c r="C2468" s="12" t="s">
        <v>8</v>
      </c>
      <c r="D2468" s="3" t="s">
        <v>13</v>
      </c>
      <c r="E2468" s="10">
        <v>853.93</v>
      </c>
      <c r="F2468" s="10">
        <v>38</v>
      </c>
      <c r="G2468" s="10">
        <v>0</v>
      </c>
      <c r="H2468" s="10">
        <v>1889.54</v>
      </c>
    </row>
    <row r="2469" spans="1:8">
      <c r="A2469" s="10" t="s">
        <v>2482</v>
      </c>
      <c r="B2469" s="11">
        <v>45289</v>
      </c>
      <c r="C2469" s="12" t="str">
        <f>PROPER("norTh")</f>
        <v>North</v>
      </c>
      <c r="D2469" s="3" t="s">
        <v>12</v>
      </c>
      <c r="E2469" s="10">
        <v>2109.2800000000002</v>
      </c>
      <c r="F2469" s="10">
        <v>32</v>
      </c>
      <c r="G2469" s="10">
        <v>44</v>
      </c>
      <c r="H2469" s="10">
        <v>802.53</v>
      </c>
    </row>
    <row r="2470" spans="1:8">
      <c r="A2470" s="10" t="s">
        <v>2483</v>
      </c>
      <c r="B2470" s="11">
        <v>45590</v>
      </c>
      <c r="C2470" s="12" t="s">
        <v>9</v>
      </c>
      <c r="D2470" s="3" t="s">
        <v>11</v>
      </c>
      <c r="E2470" s="10">
        <v>1391.95</v>
      </c>
      <c r="F2470" s="10">
        <v>28</v>
      </c>
      <c r="G2470" s="10">
        <v>25</v>
      </c>
      <c r="H2470" s="10">
        <v>1389.39</v>
      </c>
    </row>
    <row r="2471" spans="1:8">
      <c r="A2471" s="10" t="s">
        <v>2484</v>
      </c>
      <c r="B2471" s="11">
        <v>45335</v>
      </c>
      <c r="C2471" s="12" t="s">
        <v>10</v>
      </c>
      <c r="D2471" s="3" t="s">
        <v>13</v>
      </c>
      <c r="E2471" s="10">
        <v>2030.19</v>
      </c>
      <c r="F2471" s="10">
        <v>34</v>
      </c>
      <c r="G2471" s="10">
        <v>40</v>
      </c>
      <c r="H2471" s="10">
        <v>1196.21</v>
      </c>
    </row>
    <row r="2472" spans="1:8">
      <c r="A2472" s="10" t="s">
        <v>2485</v>
      </c>
      <c r="B2472" s="11">
        <v>44977</v>
      </c>
      <c r="C2472" s="12" t="s">
        <v>9</v>
      </c>
      <c r="D2472" s="3" t="s">
        <v>11</v>
      </c>
      <c r="E2472" s="10">
        <v>1762.81</v>
      </c>
      <c r="F2472" s="10">
        <v>24</v>
      </c>
      <c r="G2472" s="10">
        <v>19</v>
      </c>
      <c r="H2472" s="10">
        <v>1289.49</v>
      </c>
    </row>
    <row r="2473" spans="1:8">
      <c r="A2473" s="10" t="s">
        <v>2486</v>
      </c>
      <c r="B2473" s="11">
        <v>45339</v>
      </c>
      <c r="C2473" s="12" t="s">
        <v>10</v>
      </c>
      <c r="D2473" s="3" t="s">
        <v>14</v>
      </c>
      <c r="E2473" s="10">
        <v>2738.96</v>
      </c>
      <c r="F2473" s="10">
        <v>4</v>
      </c>
      <c r="G2473" s="10">
        <v>13</v>
      </c>
      <c r="H2473" s="10">
        <v>1166.72</v>
      </c>
    </row>
    <row r="2474" spans="1:8">
      <c r="A2474" s="10" t="s">
        <v>2487</v>
      </c>
      <c r="B2474" s="11">
        <v>45549</v>
      </c>
      <c r="C2474" s="12" t="s">
        <v>9</v>
      </c>
      <c r="D2474" s="3" t="s">
        <v>14</v>
      </c>
      <c r="E2474" s="10">
        <v>4096.74</v>
      </c>
      <c r="F2474" s="10">
        <v>43</v>
      </c>
      <c r="G2474" s="10">
        <v>4</v>
      </c>
      <c r="H2474" s="10">
        <v>1584.39</v>
      </c>
    </row>
    <row r="2475" spans="1:8">
      <c r="A2475" s="10" t="s">
        <v>2488</v>
      </c>
      <c r="B2475" s="11">
        <v>44951</v>
      </c>
      <c r="C2475" s="12" t="s">
        <v>10</v>
      </c>
      <c r="D2475" s="3" t="s">
        <v>14</v>
      </c>
      <c r="E2475" s="10">
        <v>1639.47</v>
      </c>
      <c r="F2475" s="10">
        <v>6</v>
      </c>
      <c r="G2475" s="10">
        <v>10</v>
      </c>
      <c r="H2475" s="10">
        <v>495.53</v>
      </c>
    </row>
    <row r="2476" spans="1:8">
      <c r="A2476" s="10" t="s">
        <v>2489</v>
      </c>
      <c r="B2476" s="11">
        <v>45578</v>
      </c>
      <c r="C2476" s="12" t="str">
        <f t="shared" ref="C2476:C2477" si="115">PROPER("norTh")</f>
        <v>North</v>
      </c>
      <c r="D2476" s="3" t="s">
        <v>11</v>
      </c>
      <c r="E2476" s="10">
        <v>154.15</v>
      </c>
      <c r="F2476" s="10">
        <v>27</v>
      </c>
      <c r="G2476" s="10">
        <v>16</v>
      </c>
      <c r="H2476" s="10">
        <v>995.8</v>
      </c>
    </row>
    <row r="2477" spans="1:8">
      <c r="A2477" s="10" t="s">
        <v>2490</v>
      </c>
      <c r="B2477" s="11">
        <v>45272</v>
      </c>
      <c r="C2477" s="12" t="str">
        <f t="shared" si="115"/>
        <v>North</v>
      </c>
      <c r="D2477" s="3" t="s">
        <v>12</v>
      </c>
      <c r="E2477" s="10">
        <v>2149.1999999999998</v>
      </c>
      <c r="F2477" s="10">
        <v>2</v>
      </c>
      <c r="G2477" s="10">
        <v>17</v>
      </c>
      <c r="H2477" s="10">
        <v>584.88</v>
      </c>
    </row>
    <row r="2478" spans="1:8">
      <c r="A2478" s="10" t="s">
        <v>2491</v>
      </c>
      <c r="B2478" s="11">
        <v>45536</v>
      </c>
      <c r="C2478" s="12" t="s">
        <v>8</v>
      </c>
      <c r="D2478" s="3" t="s">
        <v>11</v>
      </c>
      <c r="E2478" s="10">
        <v>3605.6</v>
      </c>
      <c r="F2478" s="10">
        <v>46</v>
      </c>
      <c r="G2478" s="10">
        <v>40</v>
      </c>
      <c r="H2478" s="10">
        <v>674.24</v>
      </c>
    </row>
    <row r="2479" spans="1:8">
      <c r="A2479" s="10" t="s">
        <v>2492</v>
      </c>
      <c r="B2479" s="11">
        <v>45193</v>
      </c>
      <c r="C2479" s="12" t="s">
        <v>8</v>
      </c>
      <c r="D2479" s="3" t="s">
        <v>15</v>
      </c>
      <c r="E2479" s="10">
        <v>1095.76</v>
      </c>
      <c r="F2479" s="10">
        <v>1</v>
      </c>
      <c r="G2479" s="10">
        <v>3</v>
      </c>
      <c r="H2479" s="10">
        <v>849.49</v>
      </c>
    </row>
    <row r="2480" spans="1:8">
      <c r="A2480" s="10" t="s">
        <v>2493</v>
      </c>
      <c r="B2480" s="11">
        <v>45591</v>
      </c>
      <c r="C2480" s="12" t="s">
        <v>9</v>
      </c>
      <c r="D2480" s="3" t="s">
        <v>14</v>
      </c>
      <c r="E2480" s="10">
        <v>154.18</v>
      </c>
      <c r="F2480" s="10">
        <v>11</v>
      </c>
      <c r="G2480" s="10">
        <v>21</v>
      </c>
      <c r="H2480" s="10">
        <v>354.95</v>
      </c>
    </row>
    <row r="2481" spans="1:8">
      <c r="A2481" s="10" t="s">
        <v>2494</v>
      </c>
      <c r="B2481" s="11">
        <v>45377</v>
      </c>
      <c r="C2481" s="12" t="s">
        <v>9</v>
      </c>
      <c r="D2481" s="3" t="s">
        <v>12</v>
      </c>
      <c r="E2481" s="10">
        <v>1576.17</v>
      </c>
      <c r="F2481" s="10">
        <v>22</v>
      </c>
      <c r="G2481" s="10">
        <v>40</v>
      </c>
      <c r="H2481" s="10">
        <v>355.88</v>
      </c>
    </row>
    <row r="2482" spans="1:8">
      <c r="A2482" s="10" t="s">
        <v>2495</v>
      </c>
      <c r="B2482" s="11">
        <v>45339</v>
      </c>
      <c r="C2482" s="12" t="s">
        <v>10</v>
      </c>
      <c r="D2482" s="3" t="s">
        <v>14</v>
      </c>
      <c r="E2482" s="10">
        <v>4012.4</v>
      </c>
      <c r="F2482" s="10">
        <v>35</v>
      </c>
      <c r="G2482" s="10">
        <v>9</v>
      </c>
      <c r="H2482" s="10">
        <v>1412.06</v>
      </c>
    </row>
    <row r="2483" spans="1:8">
      <c r="A2483" s="10" t="s">
        <v>2496</v>
      </c>
      <c r="B2483" s="11">
        <v>45358</v>
      </c>
      <c r="C2483" s="12" t="s">
        <v>8</v>
      </c>
      <c r="D2483" s="3" t="s">
        <v>12</v>
      </c>
      <c r="E2483" s="10">
        <v>2266.39</v>
      </c>
      <c r="F2483" s="10">
        <v>30</v>
      </c>
      <c r="G2483" s="10">
        <v>24</v>
      </c>
      <c r="H2483" s="10">
        <v>1213.0999999999999</v>
      </c>
    </row>
    <row r="2484" spans="1:8">
      <c r="A2484" s="10" t="s">
        <v>2497</v>
      </c>
      <c r="B2484" s="11">
        <v>45299</v>
      </c>
      <c r="C2484" s="12" t="str">
        <f>PROPER("norTh")</f>
        <v>North</v>
      </c>
      <c r="D2484" s="3" t="s">
        <v>12</v>
      </c>
      <c r="E2484" s="10">
        <v>4753.8900000000003</v>
      </c>
      <c r="F2484" s="10">
        <v>7</v>
      </c>
      <c r="G2484" s="10">
        <v>17</v>
      </c>
      <c r="H2484" s="10">
        <v>1882.62</v>
      </c>
    </row>
    <row r="2485" spans="1:8">
      <c r="A2485" s="10" t="s">
        <v>2498</v>
      </c>
      <c r="B2485" s="11">
        <v>45361</v>
      </c>
      <c r="C2485" s="12" t="s">
        <v>8</v>
      </c>
      <c r="D2485" s="3" t="s">
        <v>11</v>
      </c>
      <c r="E2485" s="10">
        <v>4482.34</v>
      </c>
      <c r="F2485" s="10">
        <v>24</v>
      </c>
      <c r="G2485" s="10">
        <v>17</v>
      </c>
      <c r="H2485" s="10">
        <v>101.7</v>
      </c>
    </row>
    <row r="2486" spans="1:8">
      <c r="A2486" s="10" t="s">
        <v>2499</v>
      </c>
      <c r="B2486" s="11">
        <v>45526</v>
      </c>
      <c r="C2486" s="12" t="s">
        <v>10</v>
      </c>
      <c r="D2486" s="3" t="s">
        <v>12</v>
      </c>
      <c r="E2486" s="10">
        <v>3785.88</v>
      </c>
      <c r="F2486" s="10">
        <v>48</v>
      </c>
      <c r="G2486" s="10">
        <v>8</v>
      </c>
      <c r="H2486" s="10">
        <v>1510.62</v>
      </c>
    </row>
    <row r="2487" spans="1:8">
      <c r="A2487" s="10" t="s">
        <v>2500</v>
      </c>
      <c r="B2487" s="11">
        <v>45544</v>
      </c>
      <c r="C2487" s="12" t="s">
        <v>9</v>
      </c>
      <c r="D2487" s="3" t="s">
        <v>13</v>
      </c>
      <c r="E2487" s="10">
        <v>1561.41</v>
      </c>
      <c r="F2487" s="10">
        <v>49</v>
      </c>
      <c r="G2487" s="10">
        <v>29</v>
      </c>
      <c r="H2487" s="10">
        <v>357.04</v>
      </c>
    </row>
    <row r="2488" spans="1:8">
      <c r="A2488" s="10" t="s">
        <v>2501</v>
      </c>
      <c r="B2488" s="11">
        <v>45594</v>
      </c>
      <c r="C2488" s="12" t="s">
        <v>9</v>
      </c>
      <c r="D2488" s="3" t="s">
        <v>13</v>
      </c>
      <c r="E2488" s="10">
        <v>1682.41</v>
      </c>
      <c r="F2488" s="10">
        <v>48</v>
      </c>
      <c r="G2488" s="10">
        <v>32</v>
      </c>
      <c r="H2488" s="10">
        <v>1093.9000000000001</v>
      </c>
    </row>
    <row r="2489" spans="1:8">
      <c r="A2489" s="10" t="s">
        <v>2502</v>
      </c>
      <c r="B2489" s="11">
        <v>45149</v>
      </c>
      <c r="C2489" s="12" t="s">
        <v>8</v>
      </c>
      <c r="D2489" s="3" t="s">
        <v>11</v>
      </c>
      <c r="E2489" s="10">
        <v>110.49</v>
      </c>
      <c r="F2489" s="10">
        <v>41</v>
      </c>
      <c r="G2489" s="10">
        <v>30</v>
      </c>
      <c r="H2489" s="10">
        <v>110.92</v>
      </c>
    </row>
    <row r="2490" spans="1:8">
      <c r="A2490" s="10" t="s">
        <v>2503</v>
      </c>
      <c r="B2490" s="11">
        <v>45102</v>
      </c>
      <c r="C2490" s="12" t="str">
        <f>PROPER("norTh")</f>
        <v>North</v>
      </c>
      <c r="D2490" s="3" t="s">
        <v>14</v>
      </c>
      <c r="E2490" s="10">
        <v>3667.86</v>
      </c>
      <c r="F2490" s="10">
        <v>48</v>
      </c>
      <c r="G2490" s="10">
        <v>36</v>
      </c>
      <c r="H2490" s="10">
        <v>715.5</v>
      </c>
    </row>
    <row r="2491" spans="1:8">
      <c r="A2491" s="10" t="s">
        <v>2504</v>
      </c>
      <c r="B2491" s="11">
        <v>45036</v>
      </c>
      <c r="C2491" s="12" t="s">
        <v>8</v>
      </c>
      <c r="D2491" s="3" t="s">
        <v>12</v>
      </c>
      <c r="E2491" s="10">
        <v>2341.86</v>
      </c>
      <c r="F2491" s="10">
        <v>16</v>
      </c>
      <c r="G2491" s="10">
        <v>40</v>
      </c>
      <c r="H2491" s="10">
        <v>787.3</v>
      </c>
    </row>
    <row r="2492" spans="1:8">
      <c r="A2492" s="10" t="s">
        <v>2505</v>
      </c>
      <c r="B2492" s="11">
        <v>44888</v>
      </c>
      <c r="C2492" s="12" t="s">
        <v>10</v>
      </c>
      <c r="D2492" s="3" t="s">
        <v>14</v>
      </c>
      <c r="E2492" s="10">
        <v>4211.8599999999997</v>
      </c>
      <c r="F2492" s="10">
        <v>26</v>
      </c>
      <c r="G2492" s="10">
        <v>36</v>
      </c>
      <c r="H2492" s="10">
        <v>1843.88</v>
      </c>
    </row>
    <row r="2493" spans="1:8">
      <c r="A2493" s="10" t="s">
        <v>2506</v>
      </c>
      <c r="B2493" s="11">
        <v>45225</v>
      </c>
      <c r="C2493" s="12" t="str">
        <f>PROPER("norTh")</f>
        <v>North</v>
      </c>
      <c r="D2493" s="3" t="s">
        <v>15</v>
      </c>
      <c r="E2493" s="10">
        <v>464.13</v>
      </c>
      <c r="F2493" s="10">
        <v>39</v>
      </c>
      <c r="G2493" s="10">
        <v>25</v>
      </c>
      <c r="H2493" s="10">
        <v>256.57</v>
      </c>
    </row>
    <row r="2494" spans="1:8">
      <c r="A2494" s="10" t="s">
        <v>2507</v>
      </c>
      <c r="B2494" s="11">
        <v>45519</v>
      </c>
      <c r="C2494" s="12" t="s">
        <v>8</v>
      </c>
      <c r="D2494" s="3" t="s">
        <v>12</v>
      </c>
      <c r="E2494" s="10">
        <v>2314.88</v>
      </c>
      <c r="F2494" s="10">
        <v>42</v>
      </c>
      <c r="G2494" s="10">
        <v>22</v>
      </c>
      <c r="H2494" s="10">
        <v>1549.1</v>
      </c>
    </row>
    <row r="2495" spans="1:8">
      <c r="A2495" s="10" t="s">
        <v>2508</v>
      </c>
      <c r="B2495" s="11">
        <v>44941</v>
      </c>
      <c r="C2495" s="12" t="s">
        <v>9</v>
      </c>
      <c r="D2495" s="3" t="s">
        <v>13</v>
      </c>
      <c r="E2495" s="10">
        <v>4340.87</v>
      </c>
      <c r="F2495" s="10">
        <v>21</v>
      </c>
      <c r="G2495" s="10">
        <v>5</v>
      </c>
      <c r="H2495" s="10">
        <v>1811.15</v>
      </c>
    </row>
    <row r="2496" spans="1:8">
      <c r="A2496" s="10" t="s">
        <v>2509</v>
      </c>
      <c r="B2496" s="11">
        <v>45099</v>
      </c>
      <c r="C2496" s="12" t="s">
        <v>10</v>
      </c>
      <c r="D2496" s="3" t="s">
        <v>12</v>
      </c>
      <c r="E2496" s="10">
        <v>4065.19</v>
      </c>
      <c r="F2496" s="10">
        <v>31</v>
      </c>
      <c r="G2496" s="10">
        <v>9</v>
      </c>
      <c r="H2496" s="10">
        <v>532.53</v>
      </c>
    </row>
    <row r="2497" spans="1:8">
      <c r="A2497" s="10" t="s">
        <v>2510</v>
      </c>
      <c r="B2497" s="11">
        <v>44959</v>
      </c>
      <c r="C2497" s="12" t="s">
        <v>8</v>
      </c>
      <c r="D2497" s="3" t="s">
        <v>15</v>
      </c>
      <c r="E2497" s="10">
        <v>4508.12</v>
      </c>
      <c r="F2497" s="10">
        <v>13</v>
      </c>
      <c r="G2497" s="10">
        <v>4</v>
      </c>
      <c r="H2497" s="10">
        <v>1949.05</v>
      </c>
    </row>
    <row r="2498" spans="1:8">
      <c r="A2498" s="10" t="s">
        <v>2511</v>
      </c>
      <c r="B2498" s="11">
        <v>45569</v>
      </c>
      <c r="C2498" s="12" t="s">
        <v>8</v>
      </c>
      <c r="D2498" s="3" t="s">
        <v>13</v>
      </c>
      <c r="E2498" s="10">
        <v>3739.27</v>
      </c>
      <c r="F2498" s="10">
        <v>34</v>
      </c>
      <c r="G2498" s="10">
        <v>0</v>
      </c>
      <c r="H2498" s="10">
        <v>1834.47</v>
      </c>
    </row>
    <row r="2499" spans="1:8">
      <c r="A2499" s="10" t="s">
        <v>2512</v>
      </c>
      <c r="B2499" s="11">
        <v>45476</v>
      </c>
      <c r="C2499" s="12" t="s">
        <v>10</v>
      </c>
      <c r="D2499" s="3" t="s">
        <v>14</v>
      </c>
      <c r="E2499" s="10">
        <v>3215.98</v>
      </c>
      <c r="F2499" s="10">
        <v>38</v>
      </c>
      <c r="G2499" s="10">
        <v>23</v>
      </c>
      <c r="H2499" s="10">
        <v>571.55999999999995</v>
      </c>
    </row>
    <row r="2500" spans="1:8">
      <c r="A2500" s="10" t="s">
        <v>2513</v>
      </c>
      <c r="B2500" s="11">
        <v>45418</v>
      </c>
      <c r="C2500" s="12" t="s">
        <v>9</v>
      </c>
      <c r="D2500" s="3" t="s">
        <v>15</v>
      </c>
      <c r="E2500" s="10">
        <v>86.82</v>
      </c>
      <c r="F2500" s="10">
        <v>21</v>
      </c>
      <c r="G2500" s="10">
        <v>40</v>
      </c>
      <c r="H2500" s="10">
        <v>1262.95</v>
      </c>
    </row>
    <row r="2501" spans="1:8">
      <c r="A2501" s="10" t="s">
        <v>2514</v>
      </c>
      <c r="B2501" s="11">
        <v>45256</v>
      </c>
      <c r="C2501" s="12" t="s">
        <v>10</v>
      </c>
      <c r="D2501" s="3" t="s">
        <v>14</v>
      </c>
      <c r="E2501" s="10">
        <v>3270.1</v>
      </c>
      <c r="F2501" s="10">
        <v>44</v>
      </c>
      <c r="G2501" s="10">
        <v>38</v>
      </c>
      <c r="H2501" s="10">
        <v>1113.45</v>
      </c>
    </row>
    <row r="2502" spans="1:8">
      <c r="A2502" s="10" t="s">
        <v>2515</v>
      </c>
      <c r="B2502" s="11">
        <v>45416</v>
      </c>
      <c r="C2502" s="12" t="s">
        <v>10</v>
      </c>
      <c r="D2502" s="3" t="s">
        <v>14</v>
      </c>
      <c r="E2502" s="10">
        <v>4050.24</v>
      </c>
      <c r="F2502" s="10">
        <v>25</v>
      </c>
      <c r="G2502" s="10">
        <v>32</v>
      </c>
      <c r="H2502" s="10">
        <v>308.61</v>
      </c>
    </row>
    <row r="2503" spans="1:8">
      <c r="A2503" s="10" t="s">
        <v>2516</v>
      </c>
      <c r="B2503" s="11">
        <v>45263</v>
      </c>
      <c r="C2503" s="12" t="s">
        <v>8</v>
      </c>
      <c r="D2503" s="3" t="s">
        <v>14</v>
      </c>
      <c r="E2503" s="10">
        <v>3305.78</v>
      </c>
      <c r="F2503" s="10">
        <v>27</v>
      </c>
      <c r="G2503" s="10">
        <v>47</v>
      </c>
      <c r="H2503" s="10">
        <v>39.68</v>
      </c>
    </row>
    <row r="2504" spans="1:8">
      <c r="A2504" s="10" t="s">
        <v>2517</v>
      </c>
      <c r="B2504" s="11">
        <v>45109</v>
      </c>
      <c r="C2504" s="12" t="s">
        <v>9</v>
      </c>
      <c r="D2504" s="3" t="s">
        <v>15</v>
      </c>
      <c r="E2504" s="10">
        <v>4541.7700000000004</v>
      </c>
      <c r="F2504" s="10">
        <v>9</v>
      </c>
      <c r="G2504" s="10">
        <v>29</v>
      </c>
      <c r="H2504" s="10">
        <v>551.95000000000005</v>
      </c>
    </row>
    <row r="2505" spans="1:8">
      <c r="A2505" s="10" t="s">
        <v>2518</v>
      </c>
      <c r="B2505" s="11">
        <v>45544</v>
      </c>
      <c r="C2505" s="12" t="s">
        <v>10</v>
      </c>
      <c r="D2505" s="3" t="s">
        <v>11</v>
      </c>
      <c r="E2505" s="10">
        <v>4758.26</v>
      </c>
      <c r="F2505" s="10">
        <v>40</v>
      </c>
      <c r="G2505" s="10">
        <v>3</v>
      </c>
      <c r="H2505" s="10">
        <v>345.06</v>
      </c>
    </row>
    <row r="2506" spans="1:8">
      <c r="A2506" s="10" t="s">
        <v>2519</v>
      </c>
      <c r="B2506" s="11">
        <v>45610</v>
      </c>
      <c r="C2506" s="12" t="s">
        <v>9</v>
      </c>
      <c r="D2506" s="3" t="s">
        <v>12</v>
      </c>
      <c r="E2506" s="10">
        <v>3537.39</v>
      </c>
      <c r="F2506" s="10">
        <v>48</v>
      </c>
      <c r="G2506" s="10">
        <v>3</v>
      </c>
      <c r="H2506" s="10">
        <v>1407.97</v>
      </c>
    </row>
    <row r="2507" spans="1:8">
      <c r="A2507" s="10" t="s">
        <v>2520</v>
      </c>
      <c r="B2507" s="11">
        <v>44888</v>
      </c>
      <c r="C2507" s="12" t="str">
        <f>PROPER("norTh")</f>
        <v>North</v>
      </c>
      <c r="D2507" s="3" t="s">
        <v>15</v>
      </c>
      <c r="E2507" s="10">
        <v>1424.35</v>
      </c>
      <c r="F2507" s="10">
        <v>46</v>
      </c>
      <c r="G2507" s="10">
        <v>38</v>
      </c>
      <c r="H2507" s="10">
        <v>1596.06</v>
      </c>
    </row>
    <row r="2508" spans="1:8">
      <c r="A2508" s="10" t="s">
        <v>2521</v>
      </c>
      <c r="B2508" s="11">
        <v>45289</v>
      </c>
      <c r="C2508" s="12" t="s">
        <v>9</v>
      </c>
      <c r="D2508" s="3" t="s">
        <v>12</v>
      </c>
      <c r="E2508" s="10">
        <v>4788.9399999999996</v>
      </c>
      <c r="F2508" s="10">
        <v>23</v>
      </c>
      <c r="G2508" s="10">
        <v>7</v>
      </c>
      <c r="H2508" s="10">
        <v>1539.38</v>
      </c>
    </row>
    <row r="2509" spans="1:8">
      <c r="A2509" s="10" t="s">
        <v>2522</v>
      </c>
      <c r="B2509" s="11">
        <v>45321</v>
      </c>
      <c r="C2509" s="12" t="s">
        <v>9</v>
      </c>
      <c r="D2509" s="3" t="s">
        <v>14</v>
      </c>
      <c r="E2509" s="10">
        <v>2849.59</v>
      </c>
      <c r="F2509" s="10">
        <v>24</v>
      </c>
      <c r="G2509" s="10">
        <v>36</v>
      </c>
      <c r="H2509" s="10">
        <v>1093.55</v>
      </c>
    </row>
    <row r="2510" spans="1:8">
      <c r="A2510" s="10" t="s">
        <v>2523</v>
      </c>
      <c r="B2510" s="11">
        <v>45224</v>
      </c>
      <c r="C2510" s="12" t="s">
        <v>8</v>
      </c>
      <c r="D2510" s="3" t="s">
        <v>13</v>
      </c>
      <c r="E2510" s="10">
        <v>172.15</v>
      </c>
      <c r="F2510" s="10">
        <v>29</v>
      </c>
      <c r="G2510" s="10">
        <v>32</v>
      </c>
      <c r="H2510" s="10">
        <v>1761.71</v>
      </c>
    </row>
    <row r="2511" spans="1:8">
      <c r="A2511" s="10" t="s">
        <v>2524</v>
      </c>
      <c r="B2511" s="11">
        <v>45257</v>
      </c>
      <c r="C2511" s="12" t="s">
        <v>9</v>
      </c>
      <c r="D2511" s="3" t="s">
        <v>13</v>
      </c>
      <c r="E2511" s="10">
        <v>1369.08</v>
      </c>
      <c r="F2511" s="10">
        <v>13</v>
      </c>
      <c r="G2511" s="10">
        <v>39</v>
      </c>
      <c r="H2511" s="10">
        <v>782.01</v>
      </c>
    </row>
    <row r="2512" spans="1:8">
      <c r="A2512" s="10" t="s">
        <v>2525</v>
      </c>
      <c r="B2512" s="11">
        <v>45397</v>
      </c>
      <c r="C2512" s="12" t="s">
        <v>10</v>
      </c>
      <c r="D2512" s="3" t="s">
        <v>13</v>
      </c>
      <c r="E2512" s="10">
        <v>1627.48</v>
      </c>
      <c r="F2512" s="10">
        <v>37</v>
      </c>
      <c r="G2512" s="10">
        <v>0</v>
      </c>
      <c r="H2512" s="10">
        <v>1598.96</v>
      </c>
    </row>
    <row r="2513" spans="1:8">
      <c r="A2513" s="10" t="s">
        <v>2526</v>
      </c>
      <c r="B2513" s="11">
        <v>45386</v>
      </c>
      <c r="C2513" s="12" t="s">
        <v>10</v>
      </c>
      <c r="D2513" s="3" t="s">
        <v>11</v>
      </c>
      <c r="E2513" s="10">
        <v>3353.34</v>
      </c>
      <c r="F2513" s="10">
        <v>19</v>
      </c>
      <c r="G2513" s="10">
        <v>21</v>
      </c>
      <c r="H2513" s="10">
        <v>1414.06</v>
      </c>
    </row>
    <row r="2514" spans="1:8">
      <c r="A2514" s="10" t="s">
        <v>2527</v>
      </c>
      <c r="B2514" s="11">
        <v>45173</v>
      </c>
      <c r="C2514" s="12" t="s">
        <v>8</v>
      </c>
      <c r="D2514" s="3" t="s">
        <v>13</v>
      </c>
      <c r="E2514" s="10">
        <v>3005.92</v>
      </c>
      <c r="F2514" s="10">
        <v>49</v>
      </c>
      <c r="G2514" s="10">
        <v>30</v>
      </c>
      <c r="H2514" s="10">
        <v>1829.89</v>
      </c>
    </row>
    <row r="2515" spans="1:8">
      <c r="A2515" s="10" t="s">
        <v>2528</v>
      </c>
      <c r="B2515" s="11">
        <v>45143</v>
      </c>
      <c r="C2515" s="12" t="s">
        <v>8</v>
      </c>
      <c r="D2515" s="3" t="s">
        <v>12</v>
      </c>
      <c r="E2515" s="10">
        <v>2963.64</v>
      </c>
      <c r="F2515" s="10">
        <v>5</v>
      </c>
      <c r="G2515" s="10">
        <v>32</v>
      </c>
      <c r="H2515" s="10">
        <v>1331.84</v>
      </c>
    </row>
    <row r="2516" spans="1:8">
      <c r="A2516" s="10" t="s">
        <v>2529</v>
      </c>
      <c r="B2516" s="11">
        <v>44905</v>
      </c>
      <c r="C2516" s="12" t="s">
        <v>9</v>
      </c>
      <c r="D2516" s="3" t="s">
        <v>13</v>
      </c>
      <c r="E2516" s="10">
        <v>3935.36</v>
      </c>
      <c r="F2516" s="10">
        <v>37</v>
      </c>
      <c r="G2516" s="10">
        <v>34</v>
      </c>
      <c r="H2516" s="10">
        <v>1383.2</v>
      </c>
    </row>
    <row r="2517" spans="1:8">
      <c r="A2517" s="10" t="s">
        <v>2530</v>
      </c>
      <c r="B2517" s="11">
        <v>45326</v>
      </c>
      <c r="C2517" s="12" t="s">
        <v>10</v>
      </c>
      <c r="D2517" s="3" t="s">
        <v>11</v>
      </c>
      <c r="E2517" s="10">
        <v>3442.85</v>
      </c>
      <c r="F2517" s="10">
        <v>34</v>
      </c>
      <c r="G2517" s="10">
        <v>13</v>
      </c>
      <c r="H2517" s="10">
        <v>1219.1099999999999</v>
      </c>
    </row>
    <row r="2518" spans="1:8">
      <c r="A2518" s="10" t="s">
        <v>2531</v>
      </c>
      <c r="B2518" s="11">
        <v>45137</v>
      </c>
      <c r="C2518" s="12" t="s">
        <v>9</v>
      </c>
      <c r="D2518" s="3" t="s">
        <v>15</v>
      </c>
      <c r="E2518" s="10">
        <v>1489.18</v>
      </c>
      <c r="F2518" s="10">
        <v>35</v>
      </c>
      <c r="G2518" s="10">
        <v>49</v>
      </c>
      <c r="H2518" s="10">
        <v>1487.12</v>
      </c>
    </row>
    <row r="2519" spans="1:8">
      <c r="A2519" s="10" t="s">
        <v>2532</v>
      </c>
      <c r="B2519" s="11">
        <v>45611</v>
      </c>
      <c r="C2519" s="12" t="str">
        <f>PROPER("norTh")</f>
        <v>North</v>
      </c>
      <c r="D2519" s="3" t="s">
        <v>12</v>
      </c>
      <c r="E2519" s="10">
        <v>4049.89</v>
      </c>
      <c r="F2519" s="10">
        <v>45</v>
      </c>
      <c r="G2519" s="10">
        <v>33</v>
      </c>
      <c r="H2519" s="10">
        <v>1173.47</v>
      </c>
    </row>
    <row r="2520" spans="1:8">
      <c r="A2520" s="10" t="s">
        <v>2533</v>
      </c>
      <c r="B2520" s="11">
        <v>45049</v>
      </c>
      <c r="C2520" s="12" t="s">
        <v>9</v>
      </c>
      <c r="D2520" s="3" t="s">
        <v>12</v>
      </c>
      <c r="E2520" s="10">
        <v>1480.93</v>
      </c>
      <c r="F2520" s="10">
        <v>6</v>
      </c>
      <c r="G2520" s="10">
        <v>2</v>
      </c>
      <c r="H2520" s="10">
        <v>1330.03</v>
      </c>
    </row>
    <row r="2521" spans="1:8">
      <c r="A2521" s="10" t="s">
        <v>2534</v>
      </c>
      <c r="B2521" s="11">
        <v>45268</v>
      </c>
      <c r="C2521" s="12" t="s">
        <v>9</v>
      </c>
      <c r="D2521" s="3" t="s">
        <v>15</v>
      </c>
      <c r="E2521" s="10">
        <v>4507.49</v>
      </c>
      <c r="F2521" s="10">
        <v>29</v>
      </c>
      <c r="G2521" s="10">
        <v>30</v>
      </c>
      <c r="H2521" s="10">
        <v>435.14</v>
      </c>
    </row>
    <row r="2522" spans="1:8">
      <c r="A2522" s="10" t="s">
        <v>2535</v>
      </c>
      <c r="B2522" s="11">
        <v>45396</v>
      </c>
      <c r="C2522" s="12" t="s">
        <v>8</v>
      </c>
      <c r="D2522" s="3" t="s">
        <v>11</v>
      </c>
      <c r="E2522" s="10">
        <v>2009.65</v>
      </c>
      <c r="F2522" s="10">
        <v>50</v>
      </c>
      <c r="G2522" s="10">
        <v>50</v>
      </c>
      <c r="H2522" s="10">
        <v>85.91</v>
      </c>
    </row>
    <row r="2523" spans="1:8">
      <c r="A2523" s="10" t="s">
        <v>2536</v>
      </c>
      <c r="B2523" s="11">
        <v>45333</v>
      </c>
      <c r="C2523" s="12" t="str">
        <f>PROPER("norTh")</f>
        <v>North</v>
      </c>
      <c r="D2523" s="3" t="s">
        <v>13</v>
      </c>
      <c r="E2523" s="10">
        <v>54.66</v>
      </c>
      <c r="F2523" s="10">
        <v>49</v>
      </c>
      <c r="G2523" s="10">
        <v>43</v>
      </c>
      <c r="H2523" s="10">
        <v>359.62</v>
      </c>
    </row>
    <row r="2524" spans="1:8">
      <c r="A2524" s="10" t="s">
        <v>2537</v>
      </c>
      <c r="B2524" s="11">
        <v>45439</v>
      </c>
      <c r="C2524" s="12" t="s">
        <v>8</v>
      </c>
      <c r="D2524" s="3" t="s">
        <v>12</v>
      </c>
      <c r="E2524" s="10">
        <v>1522.26</v>
      </c>
      <c r="F2524" s="10">
        <v>25</v>
      </c>
      <c r="G2524" s="10">
        <v>14</v>
      </c>
      <c r="H2524" s="10">
        <v>796.87</v>
      </c>
    </row>
    <row r="2525" spans="1:8">
      <c r="A2525" s="10" t="s">
        <v>2538</v>
      </c>
      <c r="B2525" s="11">
        <v>45337</v>
      </c>
      <c r="C2525" s="12" t="s">
        <v>8</v>
      </c>
      <c r="D2525" s="3" t="s">
        <v>15</v>
      </c>
      <c r="E2525" s="10">
        <v>2235.73</v>
      </c>
      <c r="F2525" s="10">
        <v>44</v>
      </c>
      <c r="G2525" s="10">
        <v>49</v>
      </c>
      <c r="H2525" s="10">
        <v>1468.72</v>
      </c>
    </row>
    <row r="2526" spans="1:8">
      <c r="A2526" s="10" t="s">
        <v>2539</v>
      </c>
      <c r="B2526" s="11">
        <v>45467</v>
      </c>
      <c r="C2526" s="12" t="s">
        <v>9</v>
      </c>
      <c r="D2526" s="3" t="s">
        <v>13</v>
      </c>
      <c r="E2526" s="10">
        <v>51.06</v>
      </c>
      <c r="F2526" s="10">
        <v>43</v>
      </c>
      <c r="G2526" s="10">
        <v>9</v>
      </c>
      <c r="H2526" s="10">
        <v>1273.53</v>
      </c>
    </row>
    <row r="2527" spans="1:8">
      <c r="A2527" s="10" t="s">
        <v>2540</v>
      </c>
      <c r="B2527" s="11">
        <v>45189</v>
      </c>
      <c r="C2527" s="12" t="s">
        <v>10</v>
      </c>
      <c r="D2527" s="3" t="s">
        <v>12</v>
      </c>
      <c r="E2527" s="10">
        <v>4151.41</v>
      </c>
      <c r="F2527" s="10">
        <v>42</v>
      </c>
      <c r="G2527" s="10">
        <v>22</v>
      </c>
      <c r="H2527" s="10">
        <v>1631.15</v>
      </c>
    </row>
    <row r="2528" spans="1:8">
      <c r="A2528" s="10" t="s">
        <v>2541</v>
      </c>
      <c r="B2528" s="11">
        <v>45075</v>
      </c>
      <c r="C2528" s="12" t="s">
        <v>9</v>
      </c>
      <c r="D2528" s="3" t="s">
        <v>11</v>
      </c>
      <c r="E2528" s="10">
        <v>3552.18</v>
      </c>
      <c r="F2528" s="10">
        <v>46</v>
      </c>
      <c r="G2528" s="10">
        <v>37</v>
      </c>
      <c r="H2528" s="10">
        <v>1921.96</v>
      </c>
    </row>
    <row r="2529" spans="1:8">
      <c r="A2529" s="10" t="s">
        <v>2542</v>
      </c>
      <c r="B2529" s="11">
        <v>45474</v>
      </c>
      <c r="C2529" s="12" t="s">
        <v>10</v>
      </c>
      <c r="D2529" s="3" t="s">
        <v>14</v>
      </c>
      <c r="E2529" s="10">
        <v>2309.4899999999998</v>
      </c>
      <c r="F2529" s="10">
        <v>6</v>
      </c>
      <c r="G2529" s="10">
        <v>12</v>
      </c>
      <c r="H2529" s="10">
        <v>1876.26</v>
      </c>
    </row>
    <row r="2530" spans="1:8">
      <c r="A2530" s="10" t="s">
        <v>2543</v>
      </c>
      <c r="B2530" s="11">
        <v>45172</v>
      </c>
      <c r="C2530" s="12" t="str">
        <f>PROPER("norTh")</f>
        <v>North</v>
      </c>
      <c r="D2530" s="3" t="s">
        <v>11</v>
      </c>
      <c r="E2530" s="10">
        <v>1362.98</v>
      </c>
      <c r="F2530" s="10">
        <v>35</v>
      </c>
      <c r="G2530" s="10">
        <v>24</v>
      </c>
      <c r="H2530" s="10">
        <v>909.78</v>
      </c>
    </row>
    <row r="2531" spans="1:8">
      <c r="A2531" s="10" t="s">
        <v>2544</v>
      </c>
      <c r="B2531" s="11">
        <v>45045</v>
      </c>
      <c r="C2531" s="12" t="s">
        <v>8</v>
      </c>
      <c r="D2531" s="3" t="s">
        <v>15</v>
      </c>
      <c r="E2531" s="10">
        <v>2404.62</v>
      </c>
      <c r="F2531" s="10">
        <v>1</v>
      </c>
      <c r="G2531" s="10">
        <v>46</v>
      </c>
      <c r="H2531" s="10">
        <v>224.39</v>
      </c>
    </row>
    <row r="2532" spans="1:8">
      <c r="A2532" s="10" t="s">
        <v>2545</v>
      </c>
      <c r="B2532" s="11">
        <v>45606</v>
      </c>
      <c r="C2532" s="12" t="s">
        <v>8</v>
      </c>
      <c r="D2532" s="3" t="s">
        <v>13</v>
      </c>
      <c r="E2532" s="10">
        <v>1922.89</v>
      </c>
      <c r="F2532" s="10">
        <v>18</v>
      </c>
      <c r="G2532" s="10">
        <v>26</v>
      </c>
      <c r="H2532" s="10">
        <v>965.63</v>
      </c>
    </row>
    <row r="2533" spans="1:8">
      <c r="A2533" s="10" t="s">
        <v>2546</v>
      </c>
      <c r="B2533" s="11">
        <v>44992</v>
      </c>
      <c r="C2533" s="12" t="s">
        <v>8</v>
      </c>
      <c r="D2533" s="3" t="s">
        <v>15</v>
      </c>
      <c r="E2533" s="10">
        <v>2023.65</v>
      </c>
      <c r="F2533" s="10">
        <v>24</v>
      </c>
      <c r="G2533" s="10">
        <v>36</v>
      </c>
      <c r="H2533" s="10">
        <v>293.58999999999997</v>
      </c>
    </row>
    <row r="2534" spans="1:8">
      <c r="A2534" s="10" t="s">
        <v>2547</v>
      </c>
      <c r="B2534" s="11">
        <v>45370</v>
      </c>
      <c r="C2534" s="12" t="str">
        <f>PROPER("norTh")</f>
        <v>North</v>
      </c>
      <c r="D2534" s="3" t="s">
        <v>11</v>
      </c>
      <c r="E2534" s="10">
        <v>736.54</v>
      </c>
      <c r="F2534" s="10">
        <v>1</v>
      </c>
      <c r="G2534" s="10">
        <v>45</v>
      </c>
      <c r="H2534" s="10">
        <v>1031.5999999999999</v>
      </c>
    </row>
    <row r="2535" spans="1:8">
      <c r="A2535" s="10" t="s">
        <v>2548</v>
      </c>
      <c r="B2535" s="11">
        <v>45393</v>
      </c>
      <c r="C2535" s="12" t="s">
        <v>10</v>
      </c>
      <c r="D2535" s="3" t="s">
        <v>12</v>
      </c>
      <c r="E2535" s="10">
        <v>3569.27</v>
      </c>
      <c r="F2535" s="10">
        <v>1</v>
      </c>
      <c r="G2535" s="10">
        <v>2</v>
      </c>
      <c r="H2535" s="10">
        <v>59.09</v>
      </c>
    </row>
    <row r="2536" spans="1:8">
      <c r="A2536" s="10" t="s">
        <v>2549</v>
      </c>
      <c r="B2536" s="11">
        <v>45610</v>
      </c>
      <c r="C2536" s="12" t="s">
        <v>8</v>
      </c>
      <c r="D2536" s="3" t="s">
        <v>14</v>
      </c>
      <c r="E2536" s="10">
        <v>1709.19</v>
      </c>
      <c r="F2536" s="10">
        <v>6</v>
      </c>
      <c r="G2536" s="10">
        <v>23</v>
      </c>
      <c r="H2536" s="10">
        <v>1712.96</v>
      </c>
    </row>
    <row r="2537" spans="1:8">
      <c r="A2537" s="10" t="s">
        <v>2550</v>
      </c>
      <c r="B2537" s="11">
        <v>45182</v>
      </c>
      <c r="C2537" s="12" t="s">
        <v>10</v>
      </c>
      <c r="D2537" s="3" t="s">
        <v>13</v>
      </c>
      <c r="E2537" s="10">
        <v>3952.92</v>
      </c>
      <c r="F2537" s="10">
        <v>32</v>
      </c>
      <c r="G2537" s="10">
        <v>41</v>
      </c>
      <c r="H2537" s="10">
        <v>1364.59</v>
      </c>
    </row>
    <row r="2538" spans="1:8">
      <c r="A2538" s="10" t="s">
        <v>2551</v>
      </c>
      <c r="B2538" s="11">
        <v>45259</v>
      </c>
      <c r="C2538" s="12" t="s">
        <v>9</v>
      </c>
      <c r="D2538" s="3" t="s">
        <v>11</v>
      </c>
      <c r="E2538" s="10">
        <v>3847.03</v>
      </c>
      <c r="F2538" s="10">
        <v>49</v>
      </c>
      <c r="G2538" s="10">
        <v>21</v>
      </c>
      <c r="H2538" s="10">
        <v>387.77</v>
      </c>
    </row>
    <row r="2539" spans="1:8">
      <c r="A2539" s="10" t="s">
        <v>2552</v>
      </c>
      <c r="B2539" s="11">
        <v>45375</v>
      </c>
      <c r="C2539" s="12" t="str">
        <f>PROPER("norTh")</f>
        <v>North</v>
      </c>
      <c r="D2539" s="3" t="s">
        <v>15</v>
      </c>
      <c r="E2539" s="10">
        <v>3847.99</v>
      </c>
      <c r="F2539" s="10">
        <v>2</v>
      </c>
      <c r="G2539" s="10">
        <v>27</v>
      </c>
      <c r="H2539" s="10">
        <v>780.19</v>
      </c>
    </row>
    <row r="2540" spans="1:8">
      <c r="A2540" s="10" t="s">
        <v>2553</v>
      </c>
      <c r="B2540" s="11">
        <v>44969</v>
      </c>
      <c r="C2540" s="12" t="s">
        <v>9</v>
      </c>
      <c r="D2540" s="3" t="s">
        <v>12</v>
      </c>
      <c r="E2540" s="10">
        <v>3051.53</v>
      </c>
      <c r="F2540" s="10">
        <v>44</v>
      </c>
      <c r="G2540" s="10">
        <v>14</v>
      </c>
      <c r="H2540" s="10">
        <v>551.57000000000005</v>
      </c>
    </row>
    <row r="2541" spans="1:8">
      <c r="A2541" s="10" t="s">
        <v>2554</v>
      </c>
      <c r="B2541" s="11">
        <v>44917</v>
      </c>
      <c r="C2541" s="12" t="str">
        <f>PROPER("norTh")</f>
        <v>North</v>
      </c>
      <c r="D2541" s="3" t="s">
        <v>11</v>
      </c>
      <c r="E2541" s="10">
        <v>2347.92</v>
      </c>
      <c r="F2541" s="10">
        <v>1</v>
      </c>
      <c r="G2541" s="10">
        <v>49</v>
      </c>
      <c r="H2541" s="10">
        <v>1351.44</v>
      </c>
    </row>
    <row r="2542" spans="1:8">
      <c r="A2542" s="10" t="s">
        <v>2555</v>
      </c>
      <c r="B2542" s="11">
        <v>45148</v>
      </c>
      <c r="C2542" s="12" t="s">
        <v>9</v>
      </c>
      <c r="D2542" s="3" t="s">
        <v>14</v>
      </c>
      <c r="E2542" s="10">
        <v>1858.09</v>
      </c>
      <c r="F2542" s="10">
        <v>38</v>
      </c>
      <c r="G2542" s="10">
        <v>40</v>
      </c>
      <c r="H2542" s="10">
        <v>1957.73</v>
      </c>
    </row>
    <row r="2543" spans="1:8">
      <c r="A2543" s="10" t="s">
        <v>2556</v>
      </c>
      <c r="B2543" s="11">
        <v>45186</v>
      </c>
      <c r="C2543" s="12" t="s">
        <v>10</v>
      </c>
      <c r="D2543" s="3" t="s">
        <v>14</v>
      </c>
      <c r="E2543" s="10">
        <v>2907.77</v>
      </c>
      <c r="F2543" s="10">
        <v>31</v>
      </c>
      <c r="G2543" s="10">
        <v>14</v>
      </c>
      <c r="H2543" s="10">
        <v>859.79</v>
      </c>
    </row>
    <row r="2544" spans="1:8">
      <c r="A2544" s="10" t="s">
        <v>2557</v>
      </c>
      <c r="B2544" s="11">
        <v>45593</v>
      </c>
      <c r="C2544" s="12" t="s">
        <v>9</v>
      </c>
      <c r="D2544" s="3" t="s">
        <v>14</v>
      </c>
      <c r="E2544" s="10">
        <v>4789.4399999999996</v>
      </c>
      <c r="F2544" s="10">
        <v>27</v>
      </c>
      <c r="G2544" s="10">
        <v>26</v>
      </c>
      <c r="H2544" s="10">
        <v>1574.29</v>
      </c>
    </row>
    <row r="2545" spans="1:8">
      <c r="A2545" s="10" t="s">
        <v>2558</v>
      </c>
      <c r="B2545" s="11">
        <v>45598</v>
      </c>
      <c r="C2545" s="12" t="s">
        <v>9</v>
      </c>
      <c r="D2545" s="3" t="s">
        <v>13</v>
      </c>
      <c r="E2545" s="10">
        <v>1450.32</v>
      </c>
      <c r="F2545" s="10">
        <v>6</v>
      </c>
      <c r="G2545" s="10">
        <v>29</v>
      </c>
      <c r="H2545" s="10">
        <v>1964.86</v>
      </c>
    </row>
    <row r="2546" spans="1:8">
      <c r="A2546" s="10" t="s">
        <v>2559</v>
      </c>
      <c r="B2546" s="11">
        <v>45072</v>
      </c>
      <c r="C2546" s="12" t="s">
        <v>10</v>
      </c>
      <c r="D2546" s="3" t="s">
        <v>12</v>
      </c>
      <c r="E2546" s="10">
        <v>99.12</v>
      </c>
      <c r="F2546" s="10">
        <v>35</v>
      </c>
      <c r="G2546" s="10">
        <v>21</v>
      </c>
      <c r="H2546" s="10">
        <v>16.68</v>
      </c>
    </row>
    <row r="2547" spans="1:8">
      <c r="A2547" s="10" t="s">
        <v>2560</v>
      </c>
      <c r="B2547" s="11">
        <v>45145</v>
      </c>
      <c r="C2547" s="12" t="s">
        <v>8</v>
      </c>
      <c r="D2547" s="3" t="s">
        <v>13</v>
      </c>
      <c r="E2547" s="10">
        <v>4979.8500000000004</v>
      </c>
      <c r="F2547" s="10">
        <v>48</v>
      </c>
      <c r="G2547" s="10">
        <v>23</v>
      </c>
      <c r="H2547" s="10">
        <v>221.85</v>
      </c>
    </row>
    <row r="2548" spans="1:8">
      <c r="A2548" s="10" t="s">
        <v>2561</v>
      </c>
      <c r="B2548" s="11">
        <v>45383</v>
      </c>
      <c r="C2548" s="12" t="str">
        <f>PROPER("norTh")</f>
        <v>North</v>
      </c>
      <c r="D2548" s="3" t="s">
        <v>11</v>
      </c>
      <c r="E2548" s="10">
        <v>3093.22</v>
      </c>
      <c r="F2548" s="10">
        <v>7</v>
      </c>
      <c r="G2548" s="10">
        <v>44</v>
      </c>
      <c r="H2548" s="10">
        <v>630.86</v>
      </c>
    </row>
    <row r="2549" spans="1:8">
      <c r="A2549" s="10" t="s">
        <v>2562</v>
      </c>
      <c r="B2549" s="11">
        <v>45200</v>
      </c>
      <c r="C2549" s="12" t="s">
        <v>10</v>
      </c>
      <c r="D2549" s="3" t="s">
        <v>11</v>
      </c>
      <c r="E2549" s="10">
        <v>2768.49</v>
      </c>
      <c r="F2549" s="10">
        <v>43</v>
      </c>
      <c r="G2549" s="10">
        <v>12</v>
      </c>
      <c r="H2549" s="10">
        <v>1787.1</v>
      </c>
    </row>
    <row r="2550" spans="1:8">
      <c r="A2550" s="10" t="s">
        <v>2563</v>
      </c>
      <c r="B2550" s="11">
        <v>45565</v>
      </c>
      <c r="C2550" s="12" t="s">
        <v>9</v>
      </c>
      <c r="D2550" s="3" t="s">
        <v>12</v>
      </c>
      <c r="E2550" s="10">
        <v>2150.25</v>
      </c>
      <c r="F2550" s="10">
        <v>27</v>
      </c>
      <c r="G2550" s="10">
        <v>6</v>
      </c>
      <c r="H2550" s="10">
        <v>353.71</v>
      </c>
    </row>
    <row r="2551" spans="1:8">
      <c r="A2551" s="10" t="s">
        <v>2564</v>
      </c>
      <c r="B2551" s="11">
        <v>45459</v>
      </c>
      <c r="C2551" s="12" t="s">
        <v>9</v>
      </c>
      <c r="D2551" s="3" t="s">
        <v>13</v>
      </c>
      <c r="E2551" s="10">
        <v>2606.79</v>
      </c>
      <c r="F2551" s="10">
        <v>35</v>
      </c>
      <c r="G2551" s="10">
        <v>25</v>
      </c>
      <c r="H2551" s="10">
        <v>606.51</v>
      </c>
    </row>
    <row r="2552" spans="1:8">
      <c r="A2552" s="10" t="s">
        <v>2565</v>
      </c>
      <c r="B2552" s="11">
        <v>45212</v>
      </c>
      <c r="C2552" s="12" t="s">
        <v>8</v>
      </c>
      <c r="D2552" s="3" t="s">
        <v>15</v>
      </c>
      <c r="E2552" s="10">
        <v>2481.92</v>
      </c>
      <c r="F2552" s="10">
        <v>6</v>
      </c>
      <c r="G2552" s="10">
        <v>16</v>
      </c>
      <c r="H2552" s="10">
        <v>46.79</v>
      </c>
    </row>
    <row r="2553" spans="1:8">
      <c r="A2553" s="10" t="s">
        <v>2566</v>
      </c>
      <c r="B2553" s="11">
        <v>45575</v>
      </c>
      <c r="C2553" s="12" t="s">
        <v>10</v>
      </c>
      <c r="D2553" s="3" t="s">
        <v>13</v>
      </c>
      <c r="E2553" s="10">
        <v>4272.42</v>
      </c>
      <c r="F2553" s="10">
        <v>47</v>
      </c>
      <c r="G2553" s="10">
        <v>20</v>
      </c>
      <c r="H2553" s="10">
        <v>864.28</v>
      </c>
    </row>
    <row r="2554" spans="1:8">
      <c r="A2554" s="10" t="s">
        <v>2567</v>
      </c>
      <c r="B2554" s="11">
        <v>45012</v>
      </c>
      <c r="C2554" s="12" t="s">
        <v>9</v>
      </c>
      <c r="D2554" s="3" t="s">
        <v>12</v>
      </c>
      <c r="E2554" s="10">
        <v>140.09</v>
      </c>
      <c r="F2554" s="10">
        <v>25</v>
      </c>
      <c r="G2554" s="10">
        <v>15</v>
      </c>
      <c r="H2554" s="10">
        <v>1748.55</v>
      </c>
    </row>
    <row r="2555" spans="1:8">
      <c r="A2555" s="10" t="s">
        <v>2568</v>
      </c>
      <c r="B2555" s="11">
        <v>44897</v>
      </c>
      <c r="C2555" s="12" t="str">
        <f>PROPER("norTh")</f>
        <v>North</v>
      </c>
      <c r="D2555" s="3" t="s">
        <v>15</v>
      </c>
      <c r="E2555" s="10">
        <v>203.98</v>
      </c>
      <c r="F2555" s="10">
        <v>42</v>
      </c>
      <c r="G2555" s="10">
        <v>29</v>
      </c>
      <c r="H2555" s="10">
        <v>652.29999999999995</v>
      </c>
    </row>
    <row r="2556" spans="1:8">
      <c r="A2556" s="10" t="s">
        <v>2569</v>
      </c>
      <c r="B2556" s="11">
        <v>45233</v>
      </c>
      <c r="C2556" s="12" t="s">
        <v>9</v>
      </c>
      <c r="D2556" s="3" t="s">
        <v>14</v>
      </c>
      <c r="E2556" s="10">
        <v>3498.51</v>
      </c>
      <c r="F2556" s="10">
        <v>26</v>
      </c>
      <c r="G2556" s="10">
        <v>48</v>
      </c>
      <c r="H2556" s="10">
        <v>933.3</v>
      </c>
    </row>
    <row r="2557" spans="1:8">
      <c r="A2557" s="10" t="s">
        <v>2570</v>
      </c>
      <c r="B2557" s="11">
        <v>45220</v>
      </c>
      <c r="C2557" s="12" t="str">
        <f t="shared" ref="C2557:C2558" si="116">PROPER("norTh")</f>
        <v>North</v>
      </c>
      <c r="D2557" s="3" t="s">
        <v>13</v>
      </c>
      <c r="E2557" s="10">
        <v>2016.29</v>
      </c>
      <c r="F2557" s="10">
        <v>22</v>
      </c>
      <c r="G2557" s="10">
        <v>17</v>
      </c>
      <c r="H2557" s="10">
        <v>132.58000000000001</v>
      </c>
    </row>
    <row r="2558" spans="1:8">
      <c r="A2558" s="10" t="s">
        <v>2571</v>
      </c>
      <c r="B2558" s="11">
        <v>44980</v>
      </c>
      <c r="C2558" s="12" t="str">
        <f t="shared" si="116"/>
        <v>North</v>
      </c>
      <c r="D2558" s="3" t="s">
        <v>11</v>
      </c>
      <c r="E2558" s="10">
        <v>930.21</v>
      </c>
      <c r="F2558" s="10">
        <v>22</v>
      </c>
      <c r="G2558" s="10">
        <v>24</v>
      </c>
      <c r="H2558" s="10">
        <v>567</v>
      </c>
    </row>
    <row r="2559" spans="1:8">
      <c r="A2559" s="10" t="s">
        <v>2572</v>
      </c>
      <c r="B2559" s="11">
        <v>45370</v>
      </c>
      <c r="C2559" s="12" t="s">
        <v>9</v>
      </c>
      <c r="D2559" s="3" t="s">
        <v>12</v>
      </c>
      <c r="E2559" s="10">
        <v>1719.54</v>
      </c>
      <c r="F2559" s="10">
        <v>41</v>
      </c>
      <c r="G2559" s="10">
        <v>32</v>
      </c>
      <c r="H2559" s="10">
        <v>413.34</v>
      </c>
    </row>
    <row r="2560" spans="1:8">
      <c r="A2560" s="10" t="s">
        <v>2573</v>
      </c>
      <c r="B2560" s="11">
        <v>45534</v>
      </c>
      <c r="C2560" s="12" t="s">
        <v>10</v>
      </c>
      <c r="D2560" s="3" t="s">
        <v>14</v>
      </c>
      <c r="E2560" s="10">
        <v>809.83</v>
      </c>
      <c r="F2560" s="10">
        <v>35</v>
      </c>
      <c r="G2560" s="10">
        <v>2</v>
      </c>
      <c r="H2560" s="10">
        <v>1331.92</v>
      </c>
    </row>
    <row r="2561" spans="1:8">
      <c r="A2561" s="10" t="s">
        <v>2574</v>
      </c>
      <c r="B2561" s="11">
        <v>45099</v>
      </c>
      <c r="C2561" s="12" t="s">
        <v>8</v>
      </c>
      <c r="D2561" s="3" t="s">
        <v>12</v>
      </c>
      <c r="E2561" s="10">
        <v>1851.15</v>
      </c>
      <c r="F2561" s="10">
        <v>22</v>
      </c>
      <c r="G2561" s="10">
        <v>13</v>
      </c>
      <c r="H2561" s="10">
        <v>1465.39</v>
      </c>
    </row>
    <row r="2562" spans="1:8">
      <c r="A2562" s="10" t="s">
        <v>2575</v>
      </c>
      <c r="B2562" s="11">
        <v>45100</v>
      </c>
      <c r="C2562" s="12" t="s">
        <v>9</v>
      </c>
      <c r="D2562" s="3" t="s">
        <v>15</v>
      </c>
      <c r="E2562" s="10">
        <v>3578.13</v>
      </c>
      <c r="F2562" s="10">
        <v>3</v>
      </c>
      <c r="G2562" s="10">
        <v>34</v>
      </c>
      <c r="H2562" s="10">
        <v>1200.5899999999999</v>
      </c>
    </row>
    <row r="2563" spans="1:8">
      <c r="A2563" s="10" t="s">
        <v>2576</v>
      </c>
      <c r="B2563" s="11">
        <v>45545</v>
      </c>
      <c r="C2563" s="12" t="str">
        <f>PROPER("norTh")</f>
        <v>North</v>
      </c>
      <c r="D2563" s="3" t="s">
        <v>14</v>
      </c>
      <c r="E2563" s="10">
        <v>2422.61</v>
      </c>
      <c r="F2563" s="10">
        <v>5</v>
      </c>
      <c r="G2563" s="10">
        <v>41</v>
      </c>
      <c r="H2563" s="10">
        <v>283.27</v>
      </c>
    </row>
    <row r="2564" spans="1:8">
      <c r="A2564" s="10" t="s">
        <v>2577</v>
      </c>
      <c r="B2564" s="11">
        <v>45189</v>
      </c>
      <c r="C2564" s="12" t="s">
        <v>9</v>
      </c>
      <c r="D2564" s="3" t="s">
        <v>13</v>
      </c>
      <c r="E2564" s="10">
        <v>3337.9</v>
      </c>
      <c r="F2564" s="10">
        <v>49</v>
      </c>
      <c r="G2564" s="10">
        <v>7</v>
      </c>
      <c r="H2564" s="10">
        <v>1460.21</v>
      </c>
    </row>
    <row r="2565" spans="1:8">
      <c r="A2565" s="10" t="s">
        <v>2578</v>
      </c>
      <c r="B2565" s="11">
        <v>45221</v>
      </c>
      <c r="C2565" s="12" t="str">
        <f>PROPER("norTh")</f>
        <v>North</v>
      </c>
      <c r="D2565" s="3" t="s">
        <v>13</v>
      </c>
      <c r="E2565" s="10">
        <v>4673.6400000000003</v>
      </c>
      <c r="F2565" s="10">
        <v>41</v>
      </c>
      <c r="G2565" s="10">
        <v>6</v>
      </c>
      <c r="H2565" s="10">
        <v>1046.03</v>
      </c>
    </row>
    <row r="2566" spans="1:8">
      <c r="A2566" s="10" t="s">
        <v>2579</v>
      </c>
      <c r="B2566" s="11">
        <v>45090</v>
      </c>
      <c r="C2566" s="12" t="s">
        <v>10</v>
      </c>
      <c r="D2566" s="3" t="s">
        <v>14</v>
      </c>
      <c r="E2566" s="10">
        <v>1813.72</v>
      </c>
      <c r="F2566" s="10">
        <v>37</v>
      </c>
      <c r="G2566" s="10">
        <v>28</v>
      </c>
      <c r="H2566" s="10">
        <v>1525.06</v>
      </c>
    </row>
    <row r="2567" spans="1:8">
      <c r="A2567" s="10" t="s">
        <v>2580</v>
      </c>
      <c r="B2567" s="11">
        <v>45412</v>
      </c>
      <c r="C2567" s="12" t="s">
        <v>9</v>
      </c>
      <c r="D2567" s="3" t="s">
        <v>13</v>
      </c>
      <c r="E2567" s="10">
        <v>370</v>
      </c>
      <c r="F2567" s="10">
        <v>46</v>
      </c>
      <c r="G2567" s="10">
        <v>15</v>
      </c>
      <c r="H2567" s="10">
        <v>499.83</v>
      </c>
    </row>
    <row r="2568" spans="1:8">
      <c r="A2568" s="10" t="s">
        <v>2581</v>
      </c>
      <c r="B2568" s="11">
        <v>44883</v>
      </c>
      <c r="C2568" s="12" t="str">
        <f>PROPER("norTh")</f>
        <v>North</v>
      </c>
      <c r="D2568" s="3" t="s">
        <v>12</v>
      </c>
      <c r="E2568" s="10">
        <v>3753.64</v>
      </c>
      <c r="F2568" s="10">
        <v>18</v>
      </c>
      <c r="G2568" s="10">
        <v>18</v>
      </c>
      <c r="H2568" s="10">
        <v>1476.39</v>
      </c>
    </row>
    <row r="2569" spans="1:8">
      <c r="A2569" s="10" t="s">
        <v>2582</v>
      </c>
      <c r="B2569" s="11">
        <v>45142</v>
      </c>
      <c r="C2569" s="12" t="s">
        <v>8</v>
      </c>
      <c r="D2569" s="3" t="s">
        <v>13</v>
      </c>
      <c r="E2569" s="10">
        <v>4423.34</v>
      </c>
      <c r="F2569" s="10">
        <v>39</v>
      </c>
      <c r="G2569" s="10">
        <v>44</v>
      </c>
      <c r="H2569" s="10">
        <v>1186.92</v>
      </c>
    </row>
    <row r="2570" spans="1:8">
      <c r="A2570" s="10" t="s">
        <v>2583</v>
      </c>
      <c r="B2570" s="11">
        <v>44909</v>
      </c>
      <c r="C2570" s="12" t="s">
        <v>8</v>
      </c>
      <c r="D2570" s="3" t="s">
        <v>15</v>
      </c>
      <c r="E2570" s="10">
        <v>3266.08</v>
      </c>
      <c r="F2570" s="10">
        <v>35</v>
      </c>
      <c r="G2570" s="10">
        <v>1</v>
      </c>
      <c r="H2570" s="10">
        <v>990.51</v>
      </c>
    </row>
    <row r="2571" spans="1:8">
      <c r="A2571" s="10" t="s">
        <v>2584</v>
      </c>
      <c r="B2571" s="11">
        <v>45385</v>
      </c>
      <c r="C2571" s="12" t="s">
        <v>8</v>
      </c>
      <c r="D2571" s="3" t="s">
        <v>13</v>
      </c>
      <c r="E2571" s="10">
        <v>410.32</v>
      </c>
      <c r="F2571" s="10">
        <v>14</v>
      </c>
      <c r="G2571" s="10">
        <v>0</v>
      </c>
      <c r="H2571" s="10">
        <v>158.87</v>
      </c>
    </row>
    <row r="2572" spans="1:8">
      <c r="A2572" s="10" t="s">
        <v>2585</v>
      </c>
      <c r="B2572" s="11">
        <v>45364</v>
      </c>
      <c r="C2572" s="12" t="str">
        <f>PROPER("norTh")</f>
        <v>North</v>
      </c>
      <c r="D2572" s="3" t="s">
        <v>15</v>
      </c>
      <c r="E2572" s="10">
        <v>2161.9</v>
      </c>
      <c r="F2572" s="10">
        <v>34</v>
      </c>
      <c r="G2572" s="10">
        <v>42</v>
      </c>
      <c r="H2572" s="10">
        <v>825.68</v>
      </c>
    </row>
    <row r="2573" spans="1:8">
      <c r="A2573" s="10" t="s">
        <v>2586</v>
      </c>
      <c r="B2573" s="11">
        <v>45146</v>
      </c>
      <c r="C2573" s="12" t="s">
        <v>10</v>
      </c>
      <c r="D2573" s="3" t="s">
        <v>13</v>
      </c>
      <c r="E2573" s="10">
        <v>801.28</v>
      </c>
      <c r="F2573" s="10">
        <v>49</v>
      </c>
      <c r="G2573" s="10">
        <v>24</v>
      </c>
      <c r="H2573" s="10">
        <v>1805.37</v>
      </c>
    </row>
    <row r="2574" spans="1:8">
      <c r="A2574" s="10" t="s">
        <v>2587</v>
      </c>
      <c r="B2574" s="11">
        <v>44957</v>
      </c>
      <c r="C2574" s="12" t="s">
        <v>8</v>
      </c>
      <c r="D2574" s="3" t="s">
        <v>14</v>
      </c>
      <c r="E2574" s="10">
        <v>191.79</v>
      </c>
      <c r="F2574" s="10">
        <v>26</v>
      </c>
      <c r="G2574" s="10">
        <v>48</v>
      </c>
      <c r="H2574" s="10">
        <v>917.23</v>
      </c>
    </row>
    <row r="2575" spans="1:8">
      <c r="A2575" s="10" t="s">
        <v>2588</v>
      </c>
      <c r="B2575" s="11">
        <v>45025</v>
      </c>
      <c r="C2575" s="12" t="str">
        <f>PROPER("norTh")</f>
        <v>North</v>
      </c>
      <c r="D2575" s="3" t="s">
        <v>11</v>
      </c>
      <c r="E2575" s="10">
        <v>1380.35</v>
      </c>
      <c r="F2575" s="10">
        <v>42</v>
      </c>
      <c r="G2575" s="10">
        <v>48</v>
      </c>
      <c r="H2575" s="10">
        <v>1403.34</v>
      </c>
    </row>
    <row r="2576" spans="1:8">
      <c r="A2576" s="10" t="s">
        <v>2589</v>
      </c>
      <c r="B2576" s="11">
        <v>45494</v>
      </c>
      <c r="C2576" s="12" t="s">
        <v>10</v>
      </c>
      <c r="D2576" s="3" t="s">
        <v>11</v>
      </c>
      <c r="E2576" s="10">
        <v>2511.8000000000002</v>
      </c>
      <c r="F2576" s="10">
        <v>43</v>
      </c>
      <c r="G2576" s="10">
        <v>15</v>
      </c>
      <c r="H2576" s="10">
        <v>1516.66</v>
      </c>
    </row>
    <row r="2577" spans="1:8">
      <c r="A2577" s="10" t="s">
        <v>2590</v>
      </c>
      <c r="B2577" s="11">
        <v>45061</v>
      </c>
      <c r="C2577" s="12" t="s">
        <v>10</v>
      </c>
      <c r="D2577" s="3" t="s">
        <v>13</v>
      </c>
      <c r="E2577" s="10">
        <v>3701.09</v>
      </c>
      <c r="F2577" s="10">
        <v>6</v>
      </c>
      <c r="G2577" s="10">
        <v>7</v>
      </c>
      <c r="H2577" s="10">
        <v>602.87</v>
      </c>
    </row>
    <row r="2578" spans="1:8">
      <c r="A2578" s="10" t="s">
        <v>2591</v>
      </c>
      <c r="B2578" s="11">
        <v>45504</v>
      </c>
      <c r="C2578" s="12" t="s">
        <v>9</v>
      </c>
      <c r="D2578" s="3" t="s">
        <v>13</v>
      </c>
      <c r="E2578" s="10">
        <v>1661.25</v>
      </c>
      <c r="F2578" s="10">
        <v>46</v>
      </c>
      <c r="G2578" s="10">
        <v>28</v>
      </c>
      <c r="H2578" s="10">
        <v>308.42</v>
      </c>
    </row>
    <row r="2579" spans="1:8">
      <c r="A2579" s="10" t="s">
        <v>2592</v>
      </c>
      <c r="B2579" s="11">
        <v>45270</v>
      </c>
      <c r="C2579" s="12" t="s">
        <v>10</v>
      </c>
      <c r="D2579" s="3" t="s">
        <v>14</v>
      </c>
      <c r="E2579" s="10">
        <v>3219.04</v>
      </c>
      <c r="F2579" s="10">
        <v>37</v>
      </c>
      <c r="G2579" s="10">
        <v>17</v>
      </c>
      <c r="H2579" s="10">
        <v>1328.3</v>
      </c>
    </row>
    <row r="2580" spans="1:8">
      <c r="A2580" s="10" t="s">
        <v>2593</v>
      </c>
      <c r="B2580" s="11">
        <v>45316</v>
      </c>
      <c r="C2580" s="12" t="s">
        <v>10</v>
      </c>
      <c r="D2580" s="3" t="s">
        <v>14</v>
      </c>
      <c r="E2580" s="10">
        <v>506.35</v>
      </c>
      <c r="F2580" s="10">
        <v>22</v>
      </c>
      <c r="G2580" s="10">
        <v>25</v>
      </c>
      <c r="H2580" s="10">
        <v>402.9</v>
      </c>
    </row>
    <row r="2581" spans="1:8">
      <c r="A2581" s="10" t="s">
        <v>2594</v>
      </c>
      <c r="B2581" s="11">
        <v>45298</v>
      </c>
      <c r="C2581" s="12" t="s">
        <v>8</v>
      </c>
      <c r="D2581" s="3" t="s">
        <v>14</v>
      </c>
      <c r="E2581" s="10">
        <v>2147.83</v>
      </c>
      <c r="F2581" s="10">
        <v>45</v>
      </c>
      <c r="G2581" s="10">
        <v>11</v>
      </c>
      <c r="H2581" s="10">
        <v>55.7</v>
      </c>
    </row>
    <row r="2582" spans="1:8">
      <c r="A2582" s="10" t="s">
        <v>2595</v>
      </c>
      <c r="B2582" s="11">
        <v>45207</v>
      </c>
      <c r="C2582" s="12" t="str">
        <f>PROPER("norTh")</f>
        <v>North</v>
      </c>
      <c r="D2582" s="3" t="s">
        <v>13</v>
      </c>
      <c r="E2582" s="10">
        <v>568.04999999999995</v>
      </c>
      <c r="F2582" s="10">
        <v>32</v>
      </c>
      <c r="G2582" s="10">
        <v>33</v>
      </c>
      <c r="H2582" s="10">
        <v>1269.04</v>
      </c>
    </row>
    <row r="2583" spans="1:8">
      <c r="A2583" s="10" t="s">
        <v>2596</v>
      </c>
      <c r="B2583" s="11">
        <v>45120</v>
      </c>
      <c r="C2583" s="12" t="s">
        <v>9</v>
      </c>
      <c r="D2583" s="3" t="s">
        <v>12</v>
      </c>
      <c r="E2583" s="10">
        <v>339.78</v>
      </c>
      <c r="F2583" s="10">
        <v>19</v>
      </c>
      <c r="G2583" s="10">
        <v>46</v>
      </c>
      <c r="H2583" s="10">
        <v>789.51</v>
      </c>
    </row>
    <row r="2584" spans="1:8">
      <c r="A2584" s="10" t="s">
        <v>2597</v>
      </c>
      <c r="B2584" s="11">
        <v>45178</v>
      </c>
      <c r="C2584" s="12" t="s">
        <v>9</v>
      </c>
      <c r="D2584" s="3" t="s">
        <v>13</v>
      </c>
      <c r="E2584" s="10">
        <v>1609.51</v>
      </c>
      <c r="F2584" s="10">
        <v>47</v>
      </c>
      <c r="G2584" s="10">
        <v>35</v>
      </c>
      <c r="H2584" s="10">
        <v>1471.56</v>
      </c>
    </row>
    <row r="2585" spans="1:8">
      <c r="A2585" s="10" t="s">
        <v>2598</v>
      </c>
      <c r="B2585" s="11">
        <v>44952</v>
      </c>
      <c r="C2585" s="12" t="s">
        <v>9</v>
      </c>
      <c r="D2585" s="3" t="s">
        <v>13</v>
      </c>
      <c r="E2585" s="10">
        <v>3767.19</v>
      </c>
      <c r="F2585" s="10">
        <v>27</v>
      </c>
      <c r="G2585" s="10">
        <v>36</v>
      </c>
      <c r="H2585" s="10">
        <v>1199.24</v>
      </c>
    </row>
    <row r="2586" spans="1:8">
      <c r="A2586" s="10" t="s">
        <v>2599</v>
      </c>
      <c r="B2586" s="11">
        <v>44940</v>
      </c>
      <c r="C2586" s="12" t="s">
        <v>10</v>
      </c>
      <c r="D2586" s="3" t="s">
        <v>11</v>
      </c>
      <c r="E2586" s="10">
        <v>2960.04</v>
      </c>
      <c r="F2586" s="10">
        <v>45</v>
      </c>
      <c r="G2586" s="10">
        <v>50</v>
      </c>
      <c r="H2586" s="10">
        <v>1294.22</v>
      </c>
    </row>
    <row r="2587" spans="1:8">
      <c r="A2587" s="10" t="s">
        <v>2600</v>
      </c>
      <c r="B2587" s="11">
        <v>45246</v>
      </c>
      <c r="C2587" s="12" t="str">
        <f>PROPER("norTh")</f>
        <v>North</v>
      </c>
      <c r="D2587" s="3" t="s">
        <v>11</v>
      </c>
      <c r="E2587" s="10">
        <v>1156.53</v>
      </c>
      <c r="F2587" s="10">
        <v>21</v>
      </c>
      <c r="G2587" s="10">
        <v>48</v>
      </c>
      <c r="H2587" s="10">
        <v>264.91000000000003</v>
      </c>
    </row>
    <row r="2588" spans="1:8">
      <c r="A2588" s="10" t="s">
        <v>2601</v>
      </c>
      <c r="B2588" s="11">
        <v>44940</v>
      </c>
      <c r="C2588" s="12" t="s">
        <v>9</v>
      </c>
      <c r="D2588" s="3" t="s">
        <v>13</v>
      </c>
      <c r="E2588" s="10">
        <v>4357.16</v>
      </c>
      <c r="F2588" s="10">
        <v>19</v>
      </c>
      <c r="G2588" s="10">
        <v>15</v>
      </c>
      <c r="H2588" s="10">
        <v>49</v>
      </c>
    </row>
    <row r="2589" spans="1:8">
      <c r="A2589" s="10" t="s">
        <v>2602</v>
      </c>
      <c r="B2589" s="11">
        <v>45252</v>
      </c>
      <c r="C2589" s="12" t="s">
        <v>8</v>
      </c>
      <c r="D2589" s="3" t="s">
        <v>13</v>
      </c>
      <c r="E2589" s="10">
        <v>2129.77</v>
      </c>
      <c r="F2589" s="10">
        <v>43</v>
      </c>
      <c r="G2589" s="10">
        <v>12</v>
      </c>
      <c r="H2589" s="10">
        <v>693.87</v>
      </c>
    </row>
    <row r="2590" spans="1:8">
      <c r="A2590" s="10" t="s">
        <v>2603</v>
      </c>
      <c r="B2590" s="11">
        <v>45142</v>
      </c>
      <c r="C2590" s="12" t="s">
        <v>10</v>
      </c>
      <c r="D2590" s="3" t="s">
        <v>12</v>
      </c>
      <c r="E2590" s="10">
        <v>3808.53</v>
      </c>
      <c r="F2590" s="10">
        <v>33</v>
      </c>
      <c r="G2590" s="10">
        <v>9</v>
      </c>
      <c r="H2590" s="10">
        <v>1207.24</v>
      </c>
    </row>
    <row r="2591" spans="1:8">
      <c r="A2591" s="10" t="s">
        <v>2604</v>
      </c>
      <c r="B2591" s="11">
        <v>45060</v>
      </c>
      <c r="C2591" s="12" t="s">
        <v>10</v>
      </c>
      <c r="D2591" s="3" t="s">
        <v>15</v>
      </c>
      <c r="E2591" s="10">
        <v>2169.5300000000002</v>
      </c>
      <c r="F2591" s="10">
        <v>32</v>
      </c>
      <c r="G2591" s="10">
        <v>28</v>
      </c>
      <c r="H2591" s="10">
        <v>1614.51</v>
      </c>
    </row>
    <row r="2592" spans="1:8">
      <c r="A2592" s="10" t="s">
        <v>2605</v>
      </c>
      <c r="B2592" s="11">
        <v>45450</v>
      </c>
      <c r="C2592" s="12" t="s">
        <v>9</v>
      </c>
      <c r="D2592" s="3" t="s">
        <v>13</v>
      </c>
      <c r="E2592" s="10">
        <v>3503.99</v>
      </c>
      <c r="F2592" s="10">
        <v>3</v>
      </c>
      <c r="G2592" s="10">
        <v>39</v>
      </c>
      <c r="H2592" s="10">
        <v>934.36</v>
      </c>
    </row>
    <row r="2593" spans="1:8">
      <c r="A2593" s="10" t="s">
        <v>2606</v>
      </c>
      <c r="B2593" s="11">
        <v>45237</v>
      </c>
      <c r="C2593" s="12" t="str">
        <f>PROPER("norTh")</f>
        <v>North</v>
      </c>
      <c r="D2593" s="3" t="s">
        <v>14</v>
      </c>
      <c r="E2593" s="10">
        <v>2297.71</v>
      </c>
      <c r="F2593" s="10">
        <v>50</v>
      </c>
      <c r="G2593" s="10">
        <v>10</v>
      </c>
      <c r="H2593" s="10">
        <v>70.75</v>
      </c>
    </row>
    <row r="2594" spans="1:8">
      <c r="A2594" s="10" t="s">
        <v>2607</v>
      </c>
      <c r="B2594" s="11">
        <v>45177</v>
      </c>
      <c r="C2594" s="12" t="s">
        <v>8</v>
      </c>
      <c r="D2594" s="3" t="s">
        <v>12</v>
      </c>
      <c r="E2594" s="10">
        <v>4438.7700000000004</v>
      </c>
      <c r="F2594" s="10">
        <v>9</v>
      </c>
      <c r="G2594" s="10">
        <v>39</v>
      </c>
      <c r="H2594" s="10">
        <v>668.96</v>
      </c>
    </row>
    <row r="2595" spans="1:8">
      <c r="A2595" s="10" t="s">
        <v>2608</v>
      </c>
      <c r="B2595" s="11">
        <v>45036</v>
      </c>
      <c r="C2595" s="12" t="s">
        <v>8</v>
      </c>
      <c r="D2595" s="3" t="s">
        <v>13</v>
      </c>
      <c r="E2595" s="10">
        <v>3549.99</v>
      </c>
      <c r="F2595" s="10">
        <v>26</v>
      </c>
      <c r="G2595" s="10">
        <v>50</v>
      </c>
      <c r="H2595" s="10">
        <v>781.93</v>
      </c>
    </row>
    <row r="2596" spans="1:8">
      <c r="A2596" s="10" t="s">
        <v>2609</v>
      </c>
      <c r="B2596" s="11">
        <v>45083</v>
      </c>
      <c r="C2596" s="12" t="str">
        <f>PROPER("norTh")</f>
        <v>North</v>
      </c>
      <c r="D2596" s="3" t="s">
        <v>15</v>
      </c>
      <c r="E2596" s="10">
        <v>2295.79</v>
      </c>
      <c r="F2596" s="10">
        <v>43</v>
      </c>
      <c r="G2596" s="10">
        <v>36</v>
      </c>
      <c r="H2596" s="10">
        <v>287.11</v>
      </c>
    </row>
    <row r="2597" spans="1:8">
      <c r="A2597" s="10" t="s">
        <v>2610</v>
      </c>
      <c r="B2597" s="11">
        <v>45584</v>
      </c>
      <c r="C2597" s="12" t="s">
        <v>8</v>
      </c>
      <c r="D2597" s="3" t="s">
        <v>11</v>
      </c>
      <c r="E2597" s="10">
        <v>2163.67</v>
      </c>
      <c r="F2597" s="10">
        <v>39</v>
      </c>
      <c r="G2597" s="10">
        <v>20</v>
      </c>
      <c r="H2597" s="10">
        <v>1599.54</v>
      </c>
    </row>
    <row r="2598" spans="1:8">
      <c r="A2598" s="10" t="s">
        <v>2611</v>
      </c>
      <c r="B2598" s="11">
        <v>45279</v>
      </c>
      <c r="C2598" s="12" t="str">
        <f>PROPER("norTh")</f>
        <v>North</v>
      </c>
      <c r="D2598" s="3" t="s">
        <v>15</v>
      </c>
      <c r="E2598" s="10">
        <v>4061.24</v>
      </c>
      <c r="F2598" s="10">
        <v>26</v>
      </c>
      <c r="G2598" s="10">
        <v>34</v>
      </c>
      <c r="H2598" s="10">
        <v>96.83</v>
      </c>
    </row>
    <row r="2599" spans="1:8">
      <c r="A2599" s="10" t="s">
        <v>2612</v>
      </c>
      <c r="B2599" s="11">
        <v>44987</v>
      </c>
      <c r="C2599" s="12" t="s">
        <v>10</v>
      </c>
      <c r="D2599" s="3" t="s">
        <v>12</v>
      </c>
      <c r="E2599" s="10">
        <v>3781.91</v>
      </c>
      <c r="F2599" s="10">
        <v>3</v>
      </c>
      <c r="G2599" s="10">
        <v>17</v>
      </c>
      <c r="H2599" s="10">
        <v>1785.77</v>
      </c>
    </row>
    <row r="2600" spans="1:8">
      <c r="A2600" s="10" t="s">
        <v>2613</v>
      </c>
      <c r="B2600" s="11">
        <v>45186</v>
      </c>
      <c r="C2600" s="12" t="s">
        <v>9</v>
      </c>
      <c r="D2600" s="3" t="s">
        <v>13</v>
      </c>
      <c r="E2600" s="10">
        <v>2172.9299999999998</v>
      </c>
      <c r="F2600" s="10">
        <v>42</v>
      </c>
      <c r="G2600" s="10">
        <v>5</v>
      </c>
      <c r="H2600" s="10">
        <v>1875.39</v>
      </c>
    </row>
    <row r="2601" spans="1:8">
      <c r="A2601" s="10" t="s">
        <v>2614</v>
      </c>
      <c r="B2601" s="11">
        <v>44958</v>
      </c>
      <c r="C2601" s="12" t="str">
        <f t="shared" ref="C2601:C2602" si="117">PROPER("norTh")</f>
        <v>North</v>
      </c>
      <c r="D2601" s="3" t="s">
        <v>15</v>
      </c>
      <c r="E2601" s="10">
        <v>4836.29</v>
      </c>
      <c r="F2601" s="10">
        <v>1</v>
      </c>
      <c r="G2601" s="10">
        <v>49</v>
      </c>
      <c r="H2601" s="10">
        <v>851.48</v>
      </c>
    </row>
    <row r="2602" spans="1:8">
      <c r="A2602" s="10" t="s">
        <v>2615</v>
      </c>
      <c r="B2602" s="11">
        <v>45284</v>
      </c>
      <c r="C2602" s="12" t="str">
        <f t="shared" si="117"/>
        <v>North</v>
      </c>
      <c r="D2602" s="3" t="s">
        <v>15</v>
      </c>
      <c r="E2602" s="10">
        <v>3749.6</v>
      </c>
      <c r="F2602" s="10">
        <v>47</v>
      </c>
      <c r="G2602" s="10">
        <v>1</v>
      </c>
      <c r="H2602" s="10">
        <v>1685.38</v>
      </c>
    </row>
    <row r="2603" spans="1:8">
      <c r="A2603" s="10" t="s">
        <v>2616</v>
      </c>
      <c r="B2603" s="11">
        <v>45089</v>
      </c>
      <c r="C2603" s="12" t="s">
        <v>9</v>
      </c>
      <c r="D2603" s="3" t="s">
        <v>12</v>
      </c>
      <c r="E2603" s="10">
        <v>2578.61</v>
      </c>
      <c r="F2603" s="10">
        <v>21</v>
      </c>
      <c r="G2603" s="10">
        <v>1</v>
      </c>
      <c r="H2603" s="10">
        <v>1268.44</v>
      </c>
    </row>
    <row r="2604" spans="1:8">
      <c r="A2604" s="10" t="s">
        <v>2617</v>
      </c>
      <c r="B2604" s="11">
        <v>45080</v>
      </c>
      <c r="C2604" s="12" t="s">
        <v>9</v>
      </c>
      <c r="D2604" s="3" t="s">
        <v>11</v>
      </c>
      <c r="E2604" s="10">
        <v>3329.8</v>
      </c>
      <c r="F2604" s="10">
        <v>8</v>
      </c>
      <c r="G2604" s="10">
        <v>1</v>
      </c>
      <c r="H2604" s="10">
        <v>448.93</v>
      </c>
    </row>
    <row r="2605" spans="1:8">
      <c r="A2605" s="10" t="s">
        <v>2618</v>
      </c>
      <c r="B2605" s="11">
        <v>45354</v>
      </c>
      <c r="C2605" s="12" t="s">
        <v>9</v>
      </c>
      <c r="D2605" s="3" t="s">
        <v>14</v>
      </c>
      <c r="E2605" s="10">
        <v>4765.8999999999996</v>
      </c>
      <c r="F2605" s="10">
        <v>44</v>
      </c>
      <c r="G2605" s="10">
        <v>18</v>
      </c>
      <c r="H2605" s="10">
        <v>700.52</v>
      </c>
    </row>
    <row r="2606" spans="1:8">
      <c r="A2606" s="10" t="s">
        <v>2619</v>
      </c>
      <c r="B2606" s="11">
        <v>45099</v>
      </c>
      <c r="C2606" s="12" t="s">
        <v>8</v>
      </c>
      <c r="D2606" s="3" t="s">
        <v>14</v>
      </c>
      <c r="E2606" s="10">
        <v>2868.24</v>
      </c>
      <c r="F2606" s="10">
        <v>44</v>
      </c>
      <c r="G2606" s="10">
        <v>32</v>
      </c>
      <c r="H2606" s="10">
        <v>557.86</v>
      </c>
    </row>
    <row r="2607" spans="1:8">
      <c r="A2607" s="10" t="s">
        <v>2620</v>
      </c>
      <c r="B2607" s="11">
        <v>44992</v>
      </c>
      <c r="C2607" s="12" t="s">
        <v>10</v>
      </c>
      <c r="D2607" s="3" t="s">
        <v>11</v>
      </c>
      <c r="E2607" s="10">
        <v>212.13</v>
      </c>
      <c r="F2607" s="10">
        <v>49</v>
      </c>
      <c r="G2607" s="10">
        <v>28</v>
      </c>
      <c r="H2607" s="10">
        <v>1430.39</v>
      </c>
    </row>
    <row r="2608" spans="1:8">
      <c r="A2608" s="10" t="s">
        <v>2621</v>
      </c>
      <c r="B2608" s="11">
        <v>45237</v>
      </c>
      <c r="C2608" s="12" t="str">
        <f>PROPER("norTh")</f>
        <v>North</v>
      </c>
      <c r="D2608" s="3" t="s">
        <v>14</v>
      </c>
      <c r="E2608" s="10">
        <v>3946.66</v>
      </c>
      <c r="F2608" s="10">
        <v>47</v>
      </c>
      <c r="G2608" s="10">
        <v>29</v>
      </c>
      <c r="H2608" s="10">
        <v>571.86</v>
      </c>
    </row>
    <row r="2609" spans="1:8">
      <c r="A2609" s="10" t="s">
        <v>2622</v>
      </c>
      <c r="B2609" s="11">
        <v>45236</v>
      </c>
      <c r="C2609" s="12" t="s">
        <v>8</v>
      </c>
      <c r="D2609" s="3" t="s">
        <v>15</v>
      </c>
      <c r="E2609" s="10">
        <v>1445.4</v>
      </c>
      <c r="F2609" s="10">
        <v>30</v>
      </c>
      <c r="G2609" s="10">
        <v>17</v>
      </c>
      <c r="H2609" s="10">
        <v>810.21</v>
      </c>
    </row>
    <row r="2610" spans="1:8">
      <c r="A2610" s="10" t="s">
        <v>2623</v>
      </c>
      <c r="B2610" s="11">
        <v>45096</v>
      </c>
      <c r="C2610" s="12" t="s">
        <v>10</v>
      </c>
      <c r="D2610" s="3" t="s">
        <v>14</v>
      </c>
      <c r="E2610" s="10">
        <v>469.91</v>
      </c>
      <c r="F2610" s="10">
        <v>42</v>
      </c>
      <c r="G2610" s="10">
        <v>31</v>
      </c>
      <c r="H2610" s="10">
        <v>273.12</v>
      </c>
    </row>
    <row r="2611" spans="1:8">
      <c r="A2611" s="10" t="s">
        <v>2624</v>
      </c>
      <c r="B2611" s="11">
        <v>45255</v>
      </c>
      <c r="C2611" s="12" t="s">
        <v>9</v>
      </c>
      <c r="D2611" s="3" t="s">
        <v>14</v>
      </c>
      <c r="E2611" s="10">
        <v>1376.39</v>
      </c>
      <c r="F2611" s="10">
        <v>24</v>
      </c>
      <c r="G2611" s="10">
        <v>23</v>
      </c>
      <c r="H2611" s="10">
        <v>1553.63</v>
      </c>
    </row>
    <row r="2612" spans="1:8">
      <c r="A2612" s="10" t="s">
        <v>2625</v>
      </c>
      <c r="B2612" s="11">
        <v>45461</v>
      </c>
      <c r="C2612" s="12" t="s">
        <v>9</v>
      </c>
      <c r="D2612" s="3" t="s">
        <v>13</v>
      </c>
      <c r="E2612" s="10">
        <v>1711.62</v>
      </c>
      <c r="F2612" s="10">
        <v>22</v>
      </c>
      <c r="G2612" s="10">
        <v>27</v>
      </c>
      <c r="H2612" s="10">
        <v>489.41</v>
      </c>
    </row>
    <row r="2613" spans="1:8">
      <c r="A2613" s="10" t="s">
        <v>2626</v>
      </c>
      <c r="B2613" s="11">
        <v>44896</v>
      </c>
      <c r="C2613" s="12" t="s">
        <v>8</v>
      </c>
      <c r="D2613" s="3" t="s">
        <v>11</v>
      </c>
      <c r="E2613" s="10">
        <v>1918.82</v>
      </c>
      <c r="F2613" s="10">
        <v>17</v>
      </c>
      <c r="G2613" s="10">
        <v>50</v>
      </c>
      <c r="H2613" s="10">
        <v>1389.47</v>
      </c>
    </row>
    <row r="2614" spans="1:8">
      <c r="A2614" s="10" t="s">
        <v>2627</v>
      </c>
      <c r="B2614" s="11">
        <v>45405</v>
      </c>
      <c r="C2614" s="12" t="s">
        <v>9</v>
      </c>
      <c r="D2614" s="3" t="s">
        <v>12</v>
      </c>
      <c r="E2614" s="10">
        <v>4873.47</v>
      </c>
      <c r="F2614" s="10">
        <v>28</v>
      </c>
      <c r="G2614" s="10">
        <v>12</v>
      </c>
      <c r="H2614" s="10">
        <v>1685.1</v>
      </c>
    </row>
    <row r="2615" spans="1:8">
      <c r="A2615" s="10" t="s">
        <v>2628</v>
      </c>
      <c r="B2615" s="11">
        <v>45387</v>
      </c>
      <c r="C2615" s="12" t="s">
        <v>10</v>
      </c>
      <c r="D2615" s="3" t="s">
        <v>15</v>
      </c>
      <c r="E2615" s="10">
        <v>3403.29</v>
      </c>
      <c r="F2615" s="10">
        <v>17</v>
      </c>
      <c r="G2615" s="10">
        <v>29</v>
      </c>
      <c r="H2615" s="10">
        <v>980.91</v>
      </c>
    </row>
    <row r="2616" spans="1:8">
      <c r="A2616" s="10" t="s">
        <v>2629</v>
      </c>
      <c r="B2616" s="11">
        <v>45245</v>
      </c>
      <c r="C2616" s="12" t="s">
        <v>9</v>
      </c>
      <c r="D2616" s="3" t="s">
        <v>11</v>
      </c>
      <c r="E2616" s="10">
        <v>1330.97</v>
      </c>
      <c r="F2616" s="10">
        <v>42</v>
      </c>
      <c r="G2616" s="10">
        <v>50</v>
      </c>
      <c r="H2616" s="10">
        <v>1749.97</v>
      </c>
    </row>
    <row r="2617" spans="1:8">
      <c r="A2617" s="10" t="s">
        <v>2630</v>
      </c>
      <c r="B2617" s="11">
        <v>44988</v>
      </c>
      <c r="C2617" s="12" t="str">
        <f>PROPER("norTh")</f>
        <v>North</v>
      </c>
      <c r="D2617" s="3" t="s">
        <v>12</v>
      </c>
      <c r="E2617" s="10">
        <v>3504.37</v>
      </c>
      <c r="F2617" s="10">
        <v>12</v>
      </c>
      <c r="G2617" s="10">
        <v>32</v>
      </c>
      <c r="H2617" s="10">
        <v>540.66</v>
      </c>
    </row>
    <row r="2618" spans="1:8">
      <c r="A2618" s="10" t="s">
        <v>2631</v>
      </c>
      <c r="B2618" s="11">
        <v>45477</v>
      </c>
      <c r="C2618" s="12" t="s">
        <v>8</v>
      </c>
      <c r="D2618" s="3" t="s">
        <v>15</v>
      </c>
      <c r="E2618" s="10">
        <v>1486.37</v>
      </c>
      <c r="F2618" s="10">
        <v>48</v>
      </c>
      <c r="G2618" s="10">
        <v>11</v>
      </c>
      <c r="H2618" s="10">
        <v>221.31</v>
      </c>
    </row>
    <row r="2619" spans="1:8">
      <c r="A2619" s="10" t="s">
        <v>2632</v>
      </c>
      <c r="B2619" s="11">
        <v>45523</v>
      </c>
      <c r="C2619" s="12" t="s">
        <v>10</v>
      </c>
      <c r="D2619" s="3" t="s">
        <v>12</v>
      </c>
      <c r="E2619" s="10">
        <v>1336.28</v>
      </c>
      <c r="F2619" s="10">
        <v>9</v>
      </c>
      <c r="G2619" s="10">
        <v>37</v>
      </c>
      <c r="H2619" s="10">
        <v>745.19</v>
      </c>
    </row>
    <row r="2620" spans="1:8">
      <c r="A2620" s="10" t="s">
        <v>2633</v>
      </c>
      <c r="B2620" s="11">
        <v>44981</v>
      </c>
      <c r="C2620" s="12" t="str">
        <f t="shared" ref="C2620:C2621" si="118">PROPER("norTh")</f>
        <v>North</v>
      </c>
      <c r="D2620" s="3" t="s">
        <v>14</v>
      </c>
      <c r="E2620" s="10">
        <v>4104.16</v>
      </c>
      <c r="F2620" s="10">
        <v>29</v>
      </c>
      <c r="G2620" s="10">
        <v>5</v>
      </c>
      <c r="H2620" s="10">
        <v>225.36</v>
      </c>
    </row>
    <row r="2621" spans="1:8">
      <c r="A2621" s="10" t="s">
        <v>2634</v>
      </c>
      <c r="B2621" s="11">
        <v>45441</v>
      </c>
      <c r="C2621" s="12" t="str">
        <f t="shared" si="118"/>
        <v>North</v>
      </c>
      <c r="D2621" s="3" t="s">
        <v>13</v>
      </c>
      <c r="E2621" s="10">
        <v>1602.49</v>
      </c>
      <c r="F2621" s="10">
        <v>44</v>
      </c>
      <c r="G2621" s="10">
        <v>31</v>
      </c>
      <c r="H2621" s="10">
        <v>1635.99</v>
      </c>
    </row>
    <row r="2622" spans="1:8">
      <c r="A2622" s="10" t="s">
        <v>2635</v>
      </c>
      <c r="B2622" s="11">
        <v>45123</v>
      </c>
      <c r="C2622" s="12" t="s">
        <v>8</v>
      </c>
      <c r="D2622" s="3" t="s">
        <v>15</v>
      </c>
      <c r="E2622" s="10">
        <v>446.96</v>
      </c>
      <c r="F2622" s="10">
        <v>42</v>
      </c>
      <c r="G2622" s="10">
        <v>29</v>
      </c>
      <c r="H2622" s="10">
        <v>312.42</v>
      </c>
    </row>
    <row r="2623" spans="1:8">
      <c r="A2623" s="10" t="s">
        <v>2636</v>
      </c>
      <c r="B2623" s="11">
        <v>45481</v>
      </c>
      <c r="C2623" s="12" t="s">
        <v>8</v>
      </c>
      <c r="D2623" s="3" t="s">
        <v>11</v>
      </c>
      <c r="E2623" s="10">
        <v>1863.13</v>
      </c>
      <c r="F2623" s="10">
        <v>2</v>
      </c>
      <c r="G2623" s="10">
        <v>41</v>
      </c>
      <c r="H2623" s="10">
        <v>347.02</v>
      </c>
    </row>
    <row r="2624" spans="1:8">
      <c r="A2624" s="10" t="s">
        <v>2637</v>
      </c>
      <c r="B2624" s="11">
        <v>45391</v>
      </c>
      <c r="C2624" s="12" t="s">
        <v>9</v>
      </c>
      <c r="D2624" s="3" t="s">
        <v>13</v>
      </c>
      <c r="E2624" s="10">
        <v>2858.02</v>
      </c>
      <c r="F2624" s="10">
        <v>50</v>
      </c>
      <c r="G2624" s="10">
        <v>11</v>
      </c>
      <c r="H2624" s="10">
        <v>1855.52</v>
      </c>
    </row>
    <row r="2625" spans="1:8">
      <c r="A2625" s="10" t="s">
        <v>2638</v>
      </c>
      <c r="B2625" s="11">
        <v>45075</v>
      </c>
      <c r="C2625" s="12" t="str">
        <f>PROPER("norTh")</f>
        <v>North</v>
      </c>
      <c r="D2625" s="3" t="s">
        <v>13</v>
      </c>
      <c r="E2625" s="10">
        <v>1623.8</v>
      </c>
      <c r="F2625" s="10">
        <v>37</v>
      </c>
      <c r="G2625" s="10">
        <v>31</v>
      </c>
      <c r="H2625" s="10">
        <v>1830.14</v>
      </c>
    </row>
    <row r="2626" spans="1:8">
      <c r="A2626" s="10" t="s">
        <v>2639</v>
      </c>
      <c r="B2626" s="11">
        <v>45004</v>
      </c>
      <c r="C2626" s="12" t="s">
        <v>8</v>
      </c>
      <c r="D2626" s="3" t="s">
        <v>14</v>
      </c>
      <c r="E2626" s="10">
        <v>2712.66</v>
      </c>
      <c r="F2626" s="10">
        <v>5</v>
      </c>
      <c r="G2626" s="10">
        <v>18</v>
      </c>
      <c r="H2626" s="10">
        <v>1142.6300000000001</v>
      </c>
    </row>
    <row r="2627" spans="1:8">
      <c r="A2627" s="10" t="s">
        <v>2640</v>
      </c>
      <c r="B2627" s="11">
        <v>44955</v>
      </c>
      <c r="C2627" s="12" t="s">
        <v>9</v>
      </c>
      <c r="D2627" s="3" t="s">
        <v>11</v>
      </c>
      <c r="E2627" s="10">
        <v>1224.67</v>
      </c>
      <c r="F2627" s="10">
        <v>42</v>
      </c>
      <c r="G2627" s="10">
        <v>21</v>
      </c>
      <c r="H2627" s="10">
        <v>1440.78</v>
      </c>
    </row>
    <row r="2628" spans="1:8">
      <c r="A2628" s="10" t="s">
        <v>2641</v>
      </c>
      <c r="B2628" s="11">
        <v>45531</v>
      </c>
      <c r="C2628" s="12" t="s">
        <v>9</v>
      </c>
      <c r="D2628" s="3" t="s">
        <v>14</v>
      </c>
      <c r="E2628" s="10">
        <v>1975.39</v>
      </c>
      <c r="F2628" s="10">
        <v>1</v>
      </c>
      <c r="G2628" s="10">
        <v>34</v>
      </c>
      <c r="H2628" s="10">
        <v>283.7</v>
      </c>
    </row>
    <row r="2629" spans="1:8">
      <c r="A2629" s="10" t="s">
        <v>2642</v>
      </c>
      <c r="B2629" s="11">
        <v>45461</v>
      </c>
      <c r="C2629" s="12" t="str">
        <f t="shared" ref="C2629:C2632" si="119">PROPER("norTh")</f>
        <v>North</v>
      </c>
      <c r="D2629" s="3" t="s">
        <v>14</v>
      </c>
      <c r="E2629" s="10">
        <v>3861.62</v>
      </c>
      <c r="F2629" s="10">
        <v>44</v>
      </c>
      <c r="G2629" s="10">
        <v>16</v>
      </c>
      <c r="H2629" s="10">
        <v>787.98</v>
      </c>
    </row>
    <row r="2630" spans="1:8">
      <c r="A2630" s="10" t="s">
        <v>2643</v>
      </c>
      <c r="B2630" s="11">
        <v>45340</v>
      </c>
      <c r="C2630" s="12" t="str">
        <f t="shared" si="119"/>
        <v>North</v>
      </c>
      <c r="D2630" s="3" t="s">
        <v>15</v>
      </c>
      <c r="E2630" s="10">
        <v>3182.09</v>
      </c>
      <c r="F2630" s="10">
        <v>20</v>
      </c>
      <c r="G2630" s="10">
        <v>11</v>
      </c>
      <c r="H2630" s="10">
        <v>1253.18</v>
      </c>
    </row>
    <row r="2631" spans="1:8">
      <c r="A2631" s="10" t="s">
        <v>2644</v>
      </c>
      <c r="B2631" s="11">
        <v>45431</v>
      </c>
      <c r="C2631" s="12" t="str">
        <f t="shared" si="119"/>
        <v>North</v>
      </c>
      <c r="D2631" s="3" t="s">
        <v>15</v>
      </c>
      <c r="E2631" s="10">
        <v>3127.95</v>
      </c>
      <c r="F2631" s="10">
        <v>21</v>
      </c>
      <c r="G2631" s="10">
        <v>31</v>
      </c>
      <c r="H2631" s="10">
        <v>1271.6199999999999</v>
      </c>
    </row>
    <row r="2632" spans="1:8">
      <c r="A2632" s="10" t="s">
        <v>2645</v>
      </c>
      <c r="B2632" s="11">
        <v>45602</v>
      </c>
      <c r="C2632" s="12" t="str">
        <f t="shared" si="119"/>
        <v>North</v>
      </c>
      <c r="D2632" s="3" t="s">
        <v>11</v>
      </c>
      <c r="E2632" s="10">
        <v>776.68</v>
      </c>
      <c r="F2632" s="10">
        <v>13</v>
      </c>
      <c r="G2632" s="10">
        <v>0</v>
      </c>
      <c r="H2632" s="10">
        <v>954.28</v>
      </c>
    </row>
    <row r="2633" spans="1:8">
      <c r="A2633" s="10" t="s">
        <v>2646</v>
      </c>
      <c r="B2633" s="11">
        <v>44910</v>
      </c>
      <c r="C2633" s="12" t="s">
        <v>9</v>
      </c>
      <c r="D2633" s="3" t="s">
        <v>15</v>
      </c>
      <c r="E2633" s="10">
        <v>2993.4</v>
      </c>
      <c r="F2633" s="10">
        <v>6</v>
      </c>
      <c r="G2633" s="10">
        <v>22</v>
      </c>
      <c r="H2633" s="10">
        <v>940.95</v>
      </c>
    </row>
    <row r="2634" spans="1:8">
      <c r="A2634" s="10" t="s">
        <v>2647</v>
      </c>
      <c r="B2634" s="11">
        <v>45576</v>
      </c>
      <c r="C2634" s="12" t="s">
        <v>8</v>
      </c>
      <c r="D2634" s="3" t="s">
        <v>14</v>
      </c>
      <c r="E2634" s="10">
        <v>1735.56</v>
      </c>
      <c r="F2634" s="10">
        <v>2</v>
      </c>
      <c r="G2634" s="10">
        <v>48</v>
      </c>
      <c r="H2634" s="10">
        <v>1530.86</v>
      </c>
    </row>
    <row r="2635" spans="1:8">
      <c r="A2635" s="10" t="s">
        <v>2648</v>
      </c>
      <c r="B2635" s="11">
        <v>45092</v>
      </c>
      <c r="C2635" s="12" t="s">
        <v>8</v>
      </c>
      <c r="D2635" s="3" t="s">
        <v>11</v>
      </c>
      <c r="E2635" s="10">
        <v>502.29</v>
      </c>
      <c r="F2635" s="10">
        <v>11</v>
      </c>
      <c r="G2635" s="10">
        <v>41</v>
      </c>
      <c r="H2635" s="10">
        <v>979.82</v>
      </c>
    </row>
    <row r="2636" spans="1:8">
      <c r="A2636" s="10" t="s">
        <v>2649</v>
      </c>
      <c r="B2636" s="11">
        <v>45077</v>
      </c>
      <c r="C2636" s="12" t="s">
        <v>9</v>
      </c>
      <c r="D2636" s="3" t="s">
        <v>12</v>
      </c>
      <c r="E2636" s="10">
        <v>4996.1899999999996</v>
      </c>
      <c r="F2636" s="10">
        <v>6</v>
      </c>
      <c r="G2636" s="10">
        <v>27</v>
      </c>
      <c r="H2636" s="10">
        <v>303.77999999999997</v>
      </c>
    </row>
    <row r="2637" spans="1:8">
      <c r="A2637" s="10" t="s">
        <v>2650</v>
      </c>
      <c r="B2637" s="11">
        <v>45260</v>
      </c>
      <c r="C2637" s="12" t="s">
        <v>9</v>
      </c>
      <c r="D2637" s="3" t="s">
        <v>11</v>
      </c>
      <c r="E2637" s="10">
        <v>4568.8599999999997</v>
      </c>
      <c r="F2637" s="10">
        <v>41</v>
      </c>
      <c r="G2637" s="10">
        <v>1</v>
      </c>
      <c r="H2637" s="10">
        <v>1669.55</v>
      </c>
    </row>
    <row r="2638" spans="1:8">
      <c r="A2638" s="10" t="s">
        <v>2651</v>
      </c>
      <c r="B2638" s="11">
        <v>45211</v>
      </c>
      <c r="C2638" s="12" t="s">
        <v>8</v>
      </c>
      <c r="D2638" s="3" t="s">
        <v>14</v>
      </c>
      <c r="E2638" s="10">
        <v>3746.55</v>
      </c>
      <c r="F2638" s="10">
        <v>31</v>
      </c>
      <c r="G2638" s="10">
        <v>49</v>
      </c>
      <c r="H2638" s="10">
        <v>1831.95</v>
      </c>
    </row>
    <row r="2639" spans="1:8">
      <c r="A2639" s="10" t="s">
        <v>2652</v>
      </c>
      <c r="B2639" s="11">
        <v>45240</v>
      </c>
      <c r="C2639" s="12" t="s">
        <v>10</v>
      </c>
      <c r="D2639" s="3" t="s">
        <v>15</v>
      </c>
      <c r="E2639" s="10">
        <v>2145.4299999999998</v>
      </c>
      <c r="F2639" s="10">
        <v>20</v>
      </c>
      <c r="G2639" s="10">
        <v>15</v>
      </c>
      <c r="H2639" s="10">
        <v>643.80999999999995</v>
      </c>
    </row>
    <row r="2640" spans="1:8">
      <c r="A2640" s="13" t="s">
        <v>2653</v>
      </c>
      <c r="B2640" s="11">
        <v>45357</v>
      </c>
      <c r="C2640" s="12" t="str">
        <f>PROPER("norTh")</f>
        <v>North</v>
      </c>
      <c r="D2640" s="3" t="s">
        <v>15</v>
      </c>
      <c r="E2640" s="10">
        <v>2069.16</v>
      </c>
      <c r="F2640" s="10">
        <v>30</v>
      </c>
      <c r="G2640" s="10">
        <v>29</v>
      </c>
      <c r="H2640" s="10">
        <v>238.91</v>
      </c>
    </row>
    <row r="2641" spans="1:8">
      <c r="A2641" s="10" t="s">
        <v>2654</v>
      </c>
      <c r="B2641" s="11">
        <v>45530</v>
      </c>
      <c r="C2641" s="12" t="s">
        <v>9</v>
      </c>
      <c r="D2641" s="3" t="s">
        <v>13</v>
      </c>
      <c r="E2641" s="10">
        <v>2429.81</v>
      </c>
      <c r="F2641" s="10">
        <v>28</v>
      </c>
      <c r="G2641" s="10">
        <v>43</v>
      </c>
      <c r="H2641" s="10">
        <v>600.89</v>
      </c>
    </row>
    <row r="2642" spans="1:8">
      <c r="A2642" s="10" t="s">
        <v>2655</v>
      </c>
      <c r="B2642" s="11">
        <v>44929</v>
      </c>
      <c r="C2642" s="12" t="s">
        <v>9</v>
      </c>
      <c r="D2642" s="3" t="s">
        <v>11</v>
      </c>
      <c r="E2642" s="10">
        <v>3610.64</v>
      </c>
      <c r="F2642" s="10">
        <v>6</v>
      </c>
      <c r="G2642" s="10">
        <v>4</v>
      </c>
      <c r="H2642" s="10">
        <v>1103.1300000000001</v>
      </c>
    </row>
    <row r="2643" spans="1:8">
      <c r="A2643" s="10" t="s">
        <v>2656</v>
      </c>
      <c r="B2643" s="11">
        <v>44954</v>
      </c>
      <c r="C2643" s="12" t="s">
        <v>8</v>
      </c>
      <c r="D2643" s="3" t="s">
        <v>14</v>
      </c>
      <c r="E2643" s="10">
        <v>510.62</v>
      </c>
      <c r="F2643" s="10">
        <v>19</v>
      </c>
      <c r="G2643" s="10">
        <v>45</v>
      </c>
      <c r="H2643" s="10">
        <v>1557.18</v>
      </c>
    </row>
    <row r="2644" spans="1:8">
      <c r="A2644" s="10" t="s">
        <v>2657</v>
      </c>
      <c r="B2644" s="11">
        <v>45518</v>
      </c>
      <c r="C2644" s="12" t="s">
        <v>9</v>
      </c>
      <c r="D2644" s="3" t="s">
        <v>14</v>
      </c>
      <c r="E2644" s="10">
        <v>4710.49</v>
      </c>
      <c r="F2644" s="10">
        <v>2</v>
      </c>
      <c r="G2644" s="10">
        <v>50</v>
      </c>
      <c r="H2644" s="10">
        <v>643.4</v>
      </c>
    </row>
    <row r="2645" spans="1:8">
      <c r="A2645" s="10" t="s">
        <v>2658</v>
      </c>
      <c r="B2645" s="11">
        <v>45603</v>
      </c>
      <c r="C2645" s="12" t="s">
        <v>10</v>
      </c>
      <c r="D2645" s="3" t="s">
        <v>12</v>
      </c>
      <c r="E2645" s="10">
        <v>101.69</v>
      </c>
      <c r="F2645" s="10">
        <v>29</v>
      </c>
      <c r="G2645" s="10">
        <v>2</v>
      </c>
      <c r="H2645" s="10">
        <v>1350.03</v>
      </c>
    </row>
    <row r="2646" spans="1:8">
      <c r="A2646" s="10" t="s">
        <v>2659</v>
      </c>
      <c r="B2646" s="11">
        <v>45599</v>
      </c>
      <c r="C2646" s="12" t="s">
        <v>10</v>
      </c>
      <c r="D2646" s="3" t="s">
        <v>15</v>
      </c>
      <c r="E2646" s="10">
        <v>3671.71</v>
      </c>
      <c r="F2646" s="10">
        <v>4</v>
      </c>
      <c r="G2646" s="10">
        <v>36</v>
      </c>
      <c r="H2646" s="10">
        <v>531.27</v>
      </c>
    </row>
    <row r="2647" spans="1:8">
      <c r="A2647" s="10" t="s">
        <v>2660</v>
      </c>
      <c r="B2647" s="11">
        <v>45308</v>
      </c>
      <c r="C2647" s="12" t="s">
        <v>10</v>
      </c>
      <c r="D2647" s="3" t="s">
        <v>13</v>
      </c>
      <c r="E2647" s="10">
        <v>2157.61</v>
      </c>
      <c r="F2647" s="10">
        <v>30</v>
      </c>
      <c r="G2647" s="10">
        <v>31</v>
      </c>
      <c r="H2647" s="10">
        <v>1361.44</v>
      </c>
    </row>
    <row r="2648" spans="1:8">
      <c r="A2648" s="10" t="s">
        <v>2661</v>
      </c>
      <c r="B2648" s="11">
        <v>44917</v>
      </c>
      <c r="C2648" s="12" t="s">
        <v>8</v>
      </c>
      <c r="D2648" s="3" t="s">
        <v>12</v>
      </c>
      <c r="E2648" s="10">
        <v>2584.4899999999998</v>
      </c>
      <c r="F2648" s="10">
        <v>37</v>
      </c>
      <c r="G2648" s="10">
        <v>14</v>
      </c>
      <c r="H2648" s="10">
        <v>440.52</v>
      </c>
    </row>
    <row r="2649" spans="1:8">
      <c r="A2649" s="10" t="s">
        <v>2662</v>
      </c>
      <c r="B2649" s="11">
        <v>44997</v>
      </c>
      <c r="C2649" s="12" t="s">
        <v>8</v>
      </c>
      <c r="D2649" s="3" t="s">
        <v>11</v>
      </c>
      <c r="E2649" s="10">
        <v>633.49</v>
      </c>
      <c r="F2649" s="10">
        <v>15</v>
      </c>
      <c r="G2649" s="10">
        <v>27</v>
      </c>
      <c r="H2649" s="10">
        <v>410.44</v>
      </c>
    </row>
    <row r="2650" spans="1:8">
      <c r="A2650" s="10" t="s">
        <v>2663</v>
      </c>
      <c r="B2650" s="11">
        <v>45140</v>
      </c>
      <c r="C2650" s="12" t="s">
        <v>8</v>
      </c>
      <c r="D2650" s="3" t="s">
        <v>14</v>
      </c>
      <c r="E2650" s="10">
        <v>3070.78</v>
      </c>
      <c r="F2650" s="10">
        <v>2</v>
      </c>
      <c r="G2650" s="10">
        <v>32</v>
      </c>
      <c r="H2650" s="10">
        <v>579.29</v>
      </c>
    </row>
    <row r="2651" spans="1:8">
      <c r="A2651" s="10" t="s">
        <v>2664</v>
      </c>
      <c r="B2651" s="11">
        <v>45024</v>
      </c>
      <c r="C2651" s="12" t="s">
        <v>8</v>
      </c>
      <c r="D2651" s="3" t="s">
        <v>11</v>
      </c>
      <c r="E2651" s="10">
        <v>4277.5600000000004</v>
      </c>
      <c r="F2651" s="10">
        <v>14</v>
      </c>
      <c r="G2651" s="10">
        <v>39</v>
      </c>
      <c r="H2651" s="10">
        <v>331.99</v>
      </c>
    </row>
    <row r="2652" spans="1:8">
      <c r="A2652" s="10" t="s">
        <v>2665</v>
      </c>
      <c r="B2652" s="11">
        <v>45454</v>
      </c>
      <c r="C2652" s="12" t="s">
        <v>8</v>
      </c>
      <c r="D2652" s="3" t="s">
        <v>14</v>
      </c>
      <c r="E2652" s="10">
        <v>4855.9399999999996</v>
      </c>
      <c r="F2652" s="10">
        <v>3</v>
      </c>
      <c r="G2652" s="10">
        <v>49</v>
      </c>
      <c r="H2652" s="10">
        <v>1034.92</v>
      </c>
    </row>
    <row r="2653" spans="1:8">
      <c r="A2653" s="10" t="s">
        <v>2666</v>
      </c>
      <c r="B2653" s="11">
        <v>45320</v>
      </c>
      <c r="C2653" s="12" t="s">
        <v>9</v>
      </c>
      <c r="D2653" s="3" t="s">
        <v>12</v>
      </c>
      <c r="E2653" s="10">
        <v>1695.84</v>
      </c>
      <c r="F2653" s="10">
        <v>4</v>
      </c>
      <c r="G2653" s="10">
        <v>50</v>
      </c>
      <c r="H2653" s="10">
        <v>1179.8900000000001</v>
      </c>
    </row>
    <row r="2654" spans="1:8">
      <c r="A2654" s="10" t="s">
        <v>2667</v>
      </c>
      <c r="B2654" s="11">
        <v>45337</v>
      </c>
      <c r="C2654" s="12" t="s">
        <v>10</v>
      </c>
      <c r="D2654" s="3" t="s">
        <v>13</v>
      </c>
      <c r="E2654" s="10">
        <v>3199.64</v>
      </c>
      <c r="F2654" s="10">
        <v>14</v>
      </c>
      <c r="G2654" s="10">
        <v>28</v>
      </c>
      <c r="H2654" s="10">
        <v>1270.46</v>
      </c>
    </row>
    <row r="2655" spans="1:8">
      <c r="A2655" s="10" t="s">
        <v>2668</v>
      </c>
      <c r="B2655" s="11">
        <v>45184</v>
      </c>
      <c r="C2655" s="12" t="s">
        <v>9</v>
      </c>
      <c r="D2655" s="3" t="s">
        <v>13</v>
      </c>
      <c r="E2655" s="10">
        <v>167.17</v>
      </c>
      <c r="F2655" s="10">
        <v>50</v>
      </c>
      <c r="G2655" s="10">
        <v>39</v>
      </c>
      <c r="H2655" s="10">
        <v>311.60000000000002</v>
      </c>
    </row>
    <row r="2656" spans="1:8">
      <c r="A2656" s="10" t="s">
        <v>2669</v>
      </c>
      <c r="B2656" s="11">
        <v>45018</v>
      </c>
      <c r="C2656" s="12" t="s">
        <v>10</v>
      </c>
      <c r="D2656" s="3" t="s">
        <v>11</v>
      </c>
      <c r="E2656" s="10">
        <v>3965.5</v>
      </c>
      <c r="F2656" s="10">
        <v>18</v>
      </c>
      <c r="G2656" s="10">
        <v>34</v>
      </c>
      <c r="H2656" s="10">
        <v>442.76</v>
      </c>
    </row>
    <row r="2657" spans="1:8">
      <c r="A2657" s="10" t="s">
        <v>2670</v>
      </c>
      <c r="B2657" s="11">
        <v>45094</v>
      </c>
      <c r="C2657" s="12" t="s">
        <v>9</v>
      </c>
      <c r="D2657" s="3" t="s">
        <v>14</v>
      </c>
      <c r="E2657" s="10">
        <v>2888.81</v>
      </c>
      <c r="F2657" s="10">
        <v>26</v>
      </c>
      <c r="G2657" s="10">
        <v>6</v>
      </c>
      <c r="H2657" s="10">
        <v>34.659999999999997</v>
      </c>
    </row>
    <row r="2658" spans="1:8">
      <c r="A2658" s="10" t="s">
        <v>2671</v>
      </c>
      <c r="B2658" s="11">
        <v>45564</v>
      </c>
      <c r="C2658" s="12" t="s">
        <v>9</v>
      </c>
      <c r="D2658" s="3" t="s">
        <v>15</v>
      </c>
      <c r="E2658" s="10">
        <v>4135.59</v>
      </c>
      <c r="F2658" s="10">
        <v>34</v>
      </c>
      <c r="G2658" s="10">
        <v>46</v>
      </c>
      <c r="H2658" s="10">
        <v>1293.94</v>
      </c>
    </row>
    <row r="2659" spans="1:8">
      <c r="A2659" s="10" t="s">
        <v>2672</v>
      </c>
      <c r="B2659" s="11">
        <v>45003</v>
      </c>
      <c r="C2659" s="12" t="s">
        <v>9</v>
      </c>
      <c r="D2659" s="3" t="s">
        <v>12</v>
      </c>
      <c r="E2659" s="10">
        <v>2558.39</v>
      </c>
      <c r="F2659" s="10">
        <v>18</v>
      </c>
      <c r="G2659" s="10">
        <v>20</v>
      </c>
      <c r="H2659" s="10">
        <v>1418.85</v>
      </c>
    </row>
    <row r="2660" spans="1:8">
      <c r="A2660" s="10" t="s">
        <v>2673</v>
      </c>
      <c r="B2660" s="11">
        <v>45553</v>
      </c>
      <c r="C2660" s="12" t="str">
        <f t="shared" ref="C2660:C2661" si="120">PROPER("norTh")</f>
        <v>North</v>
      </c>
      <c r="D2660" s="3" t="s">
        <v>14</v>
      </c>
      <c r="E2660" s="10">
        <v>1475.17</v>
      </c>
      <c r="F2660" s="10">
        <v>43</v>
      </c>
      <c r="G2660" s="10">
        <v>10</v>
      </c>
      <c r="H2660" s="10">
        <v>375.33</v>
      </c>
    </row>
    <row r="2661" spans="1:8">
      <c r="A2661" s="10" t="s">
        <v>2674</v>
      </c>
      <c r="B2661" s="11">
        <v>45067</v>
      </c>
      <c r="C2661" s="12" t="str">
        <f t="shared" si="120"/>
        <v>North</v>
      </c>
      <c r="D2661" s="3" t="s">
        <v>15</v>
      </c>
      <c r="E2661" s="10">
        <v>4823.26</v>
      </c>
      <c r="F2661" s="10">
        <v>47</v>
      </c>
      <c r="G2661" s="10">
        <v>14</v>
      </c>
      <c r="H2661" s="10">
        <v>1988.22</v>
      </c>
    </row>
    <row r="2662" spans="1:8">
      <c r="A2662" s="10" t="s">
        <v>2675</v>
      </c>
      <c r="B2662" s="11">
        <v>45116</v>
      </c>
      <c r="C2662" s="12" t="s">
        <v>8</v>
      </c>
      <c r="D2662" s="3" t="s">
        <v>12</v>
      </c>
      <c r="E2662" s="10">
        <v>226.35</v>
      </c>
      <c r="F2662" s="10">
        <v>38</v>
      </c>
      <c r="G2662" s="10">
        <v>16</v>
      </c>
      <c r="H2662" s="10">
        <v>1172.74</v>
      </c>
    </row>
    <row r="2663" spans="1:8">
      <c r="A2663" s="10" t="s">
        <v>2676</v>
      </c>
      <c r="B2663" s="11">
        <v>45201</v>
      </c>
      <c r="C2663" s="12" t="s">
        <v>10</v>
      </c>
      <c r="D2663" s="3" t="s">
        <v>14</v>
      </c>
      <c r="E2663" s="10">
        <v>4062.67</v>
      </c>
      <c r="F2663" s="10">
        <v>19</v>
      </c>
      <c r="G2663" s="10">
        <v>6</v>
      </c>
      <c r="H2663" s="10">
        <v>958.19</v>
      </c>
    </row>
    <row r="2664" spans="1:8">
      <c r="A2664" s="10" t="s">
        <v>2677</v>
      </c>
      <c r="B2664" s="11">
        <v>45119</v>
      </c>
      <c r="C2664" s="12" t="s">
        <v>10</v>
      </c>
      <c r="D2664" s="3" t="s">
        <v>15</v>
      </c>
      <c r="E2664" s="10">
        <v>4076.27</v>
      </c>
      <c r="F2664" s="10">
        <v>6</v>
      </c>
      <c r="G2664" s="10">
        <v>35</v>
      </c>
      <c r="H2664" s="10">
        <v>120.01</v>
      </c>
    </row>
    <row r="2665" spans="1:8">
      <c r="A2665" s="10" t="s">
        <v>2678</v>
      </c>
      <c r="B2665" s="11">
        <v>44938</v>
      </c>
      <c r="C2665" s="12" t="s">
        <v>9</v>
      </c>
      <c r="D2665" s="3" t="s">
        <v>12</v>
      </c>
      <c r="E2665" s="10">
        <v>4194.78</v>
      </c>
      <c r="F2665" s="10">
        <v>42</v>
      </c>
      <c r="G2665" s="10">
        <v>34</v>
      </c>
      <c r="H2665" s="10">
        <v>167.84</v>
      </c>
    </row>
    <row r="2666" spans="1:8">
      <c r="A2666" s="10" t="s">
        <v>2679</v>
      </c>
      <c r="B2666" s="11">
        <v>45222</v>
      </c>
      <c r="C2666" s="12" t="s">
        <v>8</v>
      </c>
      <c r="D2666" s="3" t="s">
        <v>15</v>
      </c>
      <c r="E2666" s="10">
        <v>881.68</v>
      </c>
      <c r="F2666" s="10">
        <v>42</v>
      </c>
      <c r="G2666" s="10">
        <v>46</v>
      </c>
      <c r="H2666" s="10">
        <v>1899.84</v>
      </c>
    </row>
    <row r="2667" spans="1:8">
      <c r="A2667" s="10" t="s">
        <v>2680</v>
      </c>
      <c r="B2667" s="11">
        <v>45263</v>
      </c>
      <c r="C2667" s="12" t="s">
        <v>10</v>
      </c>
      <c r="D2667" s="3" t="s">
        <v>11</v>
      </c>
      <c r="E2667" s="10">
        <v>1939.83</v>
      </c>
      <c r="F2667" s="10">
        <v>48</v>
      </c>
      <c r="G2667" s="10">
        <v>50</v>
      </c>
      <c r="H2667" s="10">
        <v>29.61</v>
      </c>
    </row>
    <row r="2668" spans="1:8">
      <c r="A2668" s="10" t="s">
        <v>2681</v>
      </c>
      <c r="B2668" s="11">
        <v>45413</v>
      </c>
      <c r="C2668" s="12" t="str">
        <f>PROPER("norTh")</f>
        <v>North</v>
      </c>
      <c r="D2668" s="3" t="s">
        <v>14</v>
      </c>
      <c r="E2668" s="10">
        <v>4318.7</v>
      </c>
      <c r="F2668" s="10">
        <v>48</v>
      </c>
      <c r="G2668" s="10">
        <v>40</v>
      </c>
      <c r="H2668" s="10">
        <v>1917.94</v>
      </c>
    </row>
    <row r="2669" spans="1:8">
      <c r="A2669" s="10" t="s">
        <v>2682</v>
      </c>
      <c r="B2669" s="11">
        <v>44933</v>
      </c>
      <c r="C2669" s="12" t="s">
        <v>10</v>
      </c>
      <c r="D2669" s="3" t="s">
        <v>13</v>
      </c>
      <c r="E2669" s="10">
        <v>209.16</v>
      </c>
      <c r="F2669" s="10">
        <v>18</v>
      </c>
      <c r="G2669" s="10">
        <v>4</v>
      </c>
      <c r="H2669" s="10">
        <v>731.63</v>
      </c>
    </row>
    <row r="2670" spans="1:8">
      <c r="A2670" s="10" t="s">
        <v>2683</v>
      </c>
      <c r="B2670" s="11">
        <v>45333</v>
      </c>
      <c r="C2670" s="12" t="s">
        <v>8</v>
      </c>
      <c r="D2670" s="3" t="s">
        <v>13</v>
      </c>
      <c r="E2670" s="10">
        <v>753.8</v>
      </c>
      <c r="F2670" s="10">
        <v>21</v>
      </c>
      <c r="G2670" s="10">
        <v>11</v>
      </c>
      <c r="H2670" s="10">
        <v>385.31</v>
      </c>
    </row>
    <row r="2671" spans="1:8">
      <c r="A2671" s="10" t="s">
        <v>2684</v>
      </c>
      <c r="B2671" s="11">
        <v>44956</v>
      </c>
      <c r="C2671" s="12" t="s">
        <v>9</v>
      </c>
      <c r="D2671" s="3" t="s">
        <v>11</v>
      </c>
      <c r="E2671" s="10">
        <v>3124.97</v>
      </c>
      <c r="F2671" s="10">
        <v>19</v>
      </c>
      <c r="G2671" s="10">
        <v>1</v>
      </c>
      <c r="H2671" s="10">
        <v>959.73</v>
      </c>
    </row>
    <row r="2672" spans="1:8">
      <c r="A2672" s="10" t="s">
        <v>2685</v>
      </c>
      <c r="B2672" s="11">
        <v>45524</v>
      </c>
      <c r="C2672" s="12" t="s">
        <v>9</v>
      </c>
      <c r="D2672" s="3" t="s">
        <v>11</v>
      </c>
      <c r="E2672" s="10">
        <v>1884.17</v>
      </c>
      <c r="F2672" s="10">
        <v>3</v>
      </c>
      <c r="G2672" s="10">
        <v>9</v>
      </c>
      <c r="H2672" s="10">
        <v>618.08000000000004</v>
      </c>
    </row>
    <row r="2673" spans="1:8">
      <c r="A2673" s="10" t="s">
        <v>2686</v>
      </c>
      <c r="B2673" s="11">
        <v>45054</v>
      </c>
      <c r="C2673" s="12" t="str">
        <f>PROPER("norTh")</f>
        <v>North</v>
      </c>
      <c r="D2673" s="3" t="s">
        <v>15</v>
      </c>
      <c r="E2673" s="10">
        <v>4625.1899999999996</v>
      </c>
      <c r="F2673" s="10">
        <v>6</v>
      </c>
      <c r="G2673" s="10">
        <v>19</v>
      </c>
      <c r="H2673" s="10">
        <v>1547.65</v>
      </c>
    </row>
    <row r="2674" spans="1:8">
      <c r="A2674" s="10" t="s">
        <v>2687</v>
      </c>
      <c r="B2674" s="11">
        <v>45035</v>
      </c>
      <c r="C2674" s="12" t="s">
        <v>8</v>
      </c>
      <c r="D2674" s="3" t="s">
        <v>15</v>
      </c>
      <c r="E2674" s="10">
        <v>837.49</v>
      </c>
      <c r="F2674" s="10">
        <v>24</v>
      </c>
      <c r="G2674" s="10">
        <v>47</v>
      </c>
      <c r="H2674" s="10">
        <v>688.7</v>
      </c>
    </row>
    <row r="2675" spans="1:8">
      <c r="A2675" s="10" t="s">
        <v>2688</v>
      </c>
      <c r="B2675" s="11">
        <v>45491</v>
      </c>
      <c r="C2675" s="12" t="s">
        <v>8</v>
      </c>
      <c r="D2675" s="3" t="s">
        <v>12</v>
      </c>
      <c r="E2675" s="10">
        <v>4141.24</v>
      </c>
      <c r="F2675" s="10">
        <v>17</v>
      </c>
      <c r="G2675" s="10">
        <v>12</v>
      </c>
      <c r="H2675" s="10">
        <v>998.02</v>
      </c>
    </row>
    <row r="2676" spans="1:8">
      <c r="A2676" s="10" t="s">
        <v>2689</v>
      </c>
      <c r="B2676" s="11">
        <v>45461</v>
      </c>
      <c r="C2676" s="12" t="str">
        <f>PROPER("norTh")</f>
        <v>North</v>
      </c>
      <c r="D2676" s="3" t="s">
        <v>11</v>
      </c>
      <c r="E2676" s="10">
        <v>3285.91</v>
      </c>
      <c r="F2676" s="10">
        <v>16</v>
      </c>
      <c r="G2676" s="10">
        <v>9</v>
      </c>
      <c r="H2676" s="10">
        <v>1925</v>
      </c>
    </row>
    <row r="2677" spans="1:8">
      <c r="A2677" s="10" t="s">
        <v>2690</v>
      </c>
      <c r="B2677" s="11">
        <v>45054</v>
      </c>
      <c r="C2677" s="12" t="s">
        <v>9</v>
      </c>
      <c r="D2677" s="3" t="s">
        <v>15</v>
      </c>
      <c r="E2677" s="10">
        <v>3833.2</v>
      </c>
      <c r="F2677" s="10">
        <v>4</v>
      </c>
      <c r="G2677" s="10">
        <v>24</v>
      </c>
      <c r="H2677" s="10">
        <v>1650.91</v>
      </c>
    </row>
    <row r="2678" spans="1:8">
      <c r="A2678" s="10" t="s">
        <v>2691</v>
      </c>
      <c r="B2678" s="11">
        <v>45544</v>
      </c>
      <c r="C2678" s="12" t="str">
        <f>PROPER("norTh")</f>
        <v>North</v>
      </c>
      <c r="D2678" s="3" t="s">
        <v>14</v>
      </c>
      <c r="E2678" s="10">
        <v>2747.05</v>
      </c>
      <c r="F2678" s="10">
        <v>19</v>
      </c>
      <c r="G2678" s="10">
        <v>2</v>
      </c>
      <c r="H2678" s="10">
        <v>1191.52</v>
      </c>
    </row>
    <row r="2679" spans="1:8">
      <c r="A2679" s="10" t="s">
        <v>2692</v>
      </c>
      <c r="B2679" s="11">
        <v>45500</v>
      </c>
      <c r="C2679" s="12" t="s">
        <v>8</v>
      </c>
      <c r="D2679" s="3" t="s">
        <v>12</v>
      </c>
      <c r="E2679" s="10">
        <v>1601.28</v>
      </c>
      <c r="F2679" s="10">
        <v>39</v>
      </c>
      <c r="G2679" s="10">
        <v>50</v>
      </c>
      <c r="H2679" s="10">
        <v>1150.05</v>
      </c>
    </row>
    <row r="2680" spans="1:8">
      <c r="A2680" s="10" t="s">
        <v>2693</v>
      </c>
      <c r="B2680" s="11">
        <v>45132</v>
      </c>
      <c r="C2680" s="12" t="s">
        <v>8</v>
      </c>
      <c r="D2680" s="3" t="s">
        <v>11</v>
      </c>
      <c r="E2680" s="10">
        <v>1633.61</v>
      </c>
      <c r="F2680" s="10">
        <v>25</v>
      </c>
      <c r="G2680" s="10">
        <v>12</v>
      </c>
      <c r="H2680" s="10">
        <v>995.78</v>
      </c>
    </row>
    <row r="2681" spans="1:8">
      <c r="A2681" s="10" t="s">
        <v>2694</v>
      </c>
      <c r="B2681" s="11">
        <v>45241</v>
      </c>
      <c r="C2681" s="12" t="str">
        <f>PROPER("norTh")</f>
        <v>North</v>
      </c>
      <c r="D2681" s="3" t="s">
        <v>12</v>
      </c>
      <c r="E2681" s="10">
        <v>3427.33</v>
      </c>
      <c r="F2681" s="10">
        <v>34</v>
      </c>
      <c r="G2681" s="10">
        <v>1</v>
      </c>
      <c r="H2681" s="10">
        <v>428.74</v>
      </c>
    </row>
    <row r="2682" spans="1:8">
      <c r="A2682" s="10" t="s">
        <v>2695</v>
      </c>
      <c r="B2682" s="11">
        <v>44980</v>
      </c>
      <c r="C2682" s="12" t="s">
        <v>10</v>
      </c>
      <c r="D2682" s="3" t="s">
        <v>14</v>
      </c>
      <c r="E2682" s="10">
        <v>312.20999999999998</v>
      </c>
      <c r="F2682" s="10">
        <v>5</v>
      </c>
      <c r="G2682" s="10">
        <v>1</v>
      </c>
      <c r="H2682" s="10">
        <v>105</v>
      </c>
    </row>
    <row r="2683" spans="1:8">
      <c r="A2683" s="10" t="s">
        <v>2696</v>
      </c>
      <c r="B2683" s="11">
        <v>45336</v>
      </c>
      <c r="C2683" s="12" t="s">
        <v>8</v>
      </c>
      <c r="D2683" s="3" t="s">
        <v>11</v>
      </c>
      <c r="E2683" s="10">
        <v>1749.63</v>
      </c>
      <c r="F2683" s="10">
        <v>37</v>
      </c>
      <c r="G2683" s="10">
        <v>29</v>
      </c>
      <c r="H2683" s="10">
        <v>562.95000000000005</v>
      </c>
    </row>
    <row r="2684" spans="1:8">
      <c r="A2684" s="10" t="s">
        <v>2697</v>
      </c>
      <c r="B2684" s="11">
        <v>45078</v>
      </c>
      <c r="C2684" s="12" t="s">
        <v>8</v>
      </c>
      <c r="D2684" s="3" t="s">
        <v>15</v>
      </c>
      <c r="E2684" s="10">
        <v>2891.8</v>
      </c>
      <c r="F2684" s="10">
        <v>17</v>
      </c>
      <c r="G2684" s="10">
        <v>10</v>
      </c>
      <c r="H2684" s="10">
        <v>165.5</v>
      </c>
    </row>
    <row r="2685" spans="1:8">
      <c r="A2685" s="10" t="s">
        <v>2698</v>
      </c>
      <c r="B2685" s="11">
        <v>45341</v>
      </c>
      <c r="C2685" s="12" t="s">
        <v>8</v>
      </c>
      <c r="D2685" s="3" t="s">
        <v>13</v>
      </c>
      <c r="E2685" s="10">
        <v>3626.04</v>
      </c>
      <c r="F2685" s="10">
        <v>46</v>
      </c>
      <c r="G2685" s="10">
        <v>41</v>
      </c>
      <c r="H2685" s="10">
        <v>267.77</v>
      </c>
    </row>
    <row r="2686" spans="1:8">
      <c r="A2686" s="10" t="s">
        <v>2699</v>
      </c>
      <c r="B2686" s="11">
        <v>45297</v>
      </c>
      <c r="C2686" s="12" t="str">
        <f t="shared" ref="C2686:C2687" si="121">PROPER("norTh")</f>
        <v>North</v>
      </c>
      <c r="D2686" s="3" t="s">
        <v>13</v>
      </c>
      <c r="E2686" s="10">
        <v>1710.54</v>
      </c>
      <c r="F2686" s="10">
        <v>46</v>
      </c>
      <c r="G2686" s="10">
        <v>25</v>
      </c>
      <c r="H2686" s="10">
        <v>434.37</v>
      </c>
    </row>
    <row r="2687" spans="1:8">
      <c r="A2687" s="10" t="s">
        <v>2700</v>
      </c>
      <c r="B2687" s="11">
        <v>45179</v>
      </c>
      <c r="C2687" s="12" t="str">
        <f t="shared" si="121"/>
        <v>North</v>
      </c>
      <c r="D2687" s="3" t="s">
        <v>13</v>
      </c>
      <c r="E2687" s="10">
        <v>564.82000000000005</v>
      </c>
      <c r="F2687" s="10">
        <v>42</v>
      </c>
      <c r="G2687" s="10">
        <v>25</v>
      </c>
      <c r="H2687" s="10">
        <v>954.88</v>
      </c>
    </row>
    <row r="2688" spans="1:8">
      <c r="A2688" s="10" t="s">
        <v>2701</v>
      </c>
      <c r="B2688" s="11">
        <v>45294</v>
      </c>
      <c r="C2688" s="12" t="s">
        <v>10</v>
      </c>
      <c r="D2688" s="3" t="s">
        <v>15</v>
      </c>
      <c r="E2688" s="10">
        <v>1051.0899999999999</v>
      </c>
      <c r="F2688" s="10">
        <v>1</v>
      </c>
      <c r="G2688" s="10">
        <v>31</v>
      </c>
      <c r="H2688" s="10">
        <v>1752.03</v>
      </c>
    </row>
    <row r="2689" spans="1:8">
      <c r="A2689" s="10" t="s">
        <v>2702</v>
      </c>
      <c r="B2689" s="11">
        <v>45352</v>
      </c>
      <c r="C2689" s="12" t="s">
        <v>8</v>
      </c>
      <c r="D2689" s="3" t="s">
        <v>15</v>
      </c>
      <c r="E2689" s="10">
        <v>877.81</v>
      </c>
      <c r="F2689" s="10">
        <v>22</v>
      </c>
      <c r="G2689" s="10">
        <v>48</v>
      </c>
      <c r="H2689" s="10">
        <v>1735.36</v>
      </c>
    </row>
    <row r="2690" spans="1:8">
      <c r="A2690" s="10" t="s">
        <v>2703</v>
      </c>
      <c r="B2690" s="11">
        <v>45390</v>
      </c>
      <c r="C2690" s="12" t="s">
        <v>8</v>
      </c>
      <c r="D2690" s="3" t="s">
        <v>12</v>
      </c>
      <c r="E2690" s="10">
        <v>2427.2199999999998</v>
      </c>
      <c r="F2690" s="10">
        <v>7</v>
      </c>
      <c r="G2690" s="10">
        <v>37</v>
      </c>
      <c r="H2690" s="10">
        <v>1402.55</v>
      </c>
    </row>
    <row r="2691" spans="1:8">
      <c r="A2691" s="10" t="s">
        <v>2704</v>
      </c>
      <c r="B2691" s="11">
        <v>45487</v>
      </c>
      <c r="C2691" s="12" t="s">
        <v>10</v>
      </c>
      <c r="D2691" s="3" t="s">
        <v>13</v>
      </c>
      <c r="E2691" s="10">
        <v>4162.1400000000003</v>
      </c>
      <c r="F2691" s="10">
        <v>23</v>
      </c>
      <c r="G2691" s="10">
        <v>8</v>
      </c>
      <c r="H2691" s="10">
        <v>1405.92</v>
      </c>
    </row>
    <row r="2692" spans="1:8">
      <c r="A2692" s="10" t="s">
        <v>2705</v>
      </c>
      <c r="B2692" s="11">
        <v>45309</v>
      </c>
      <c r="C2692" s="12" t="s">
        <v>10</v>
      </c>
      <c r="D2692" s="3" t="s">
        <v>11</v>
      </c>
      <c r="E2692" s="10">
        <v>2051.92</v>
      </c>
      <c r="F2692" s="10">
        <v>48</v>
      </c>
      <c r="G2692" s="10">
        <v>13</v>
      </c>
      <c r="H2692" s="10">
        <v>1357.31</v>
      </c>
    </row>
    <row r="2693" spans="1:8">
      <c r="A2693" s="10" t="s">
        <v>2706</v>
      </c>
      <c r="B2693" s="11">
        <v>45079</v>
      </c>
      <c r="C2693" s="12" t="s">
        <v>10</v>
      </c>
      <c r="D2693" s="3" t="s">
        <v>14</v>
      </c>
      <c r="E2693" s="10">
        <v>1183.6500000000001</v>
      </c>
      <c r="F2693" s="10">
        <v>19</v>
      </c>
      <c r="G2693" s="10">
        <v>25</v>
      </c>
      <c r="H2693" s="10">
        <v>239.81</v>
      </c>
    </row>
    <row r="2694" spans="1:8">
      <c r="A2694" s="10" t="s">
        <v>2707</v>
      </c>
      <c r="B2694" s="11">
        <v>45598</v>
      </c>
      <c r="C2694" s="12" t="s">
        <v>8</v>
      </c>
      <c r="D2694" s="3" t="s">
        <v>13</v>
      </c>
      <c r="E2694" s="10">
        <v>3309.43</v>
      </c>
      <c r="F2694" s="10">
        <v>39</v>
      </c>
      <c r="G2694" s="10">
        <v>1</v>
      </c>
      <c r="H2694" s="10">
        <v>943.96</v>
      </c>
    </row>
    <row r="2695" spans="1:8">
      <c r="A2695" s="10" t="s">
        <v>2708</v>
      </c>
      <c r="B2695" s="11">
        <v>45337</v>
      </c>
      <c r="C2695" s="12" t="s">
        <v>9</v>
      </c>
      <c r="D2695" s="3" t="s">
        <v>15</v>
      </c>
      <c r="E2695" s="10">
        <v>196.79</v>
      </c>
      <c r="F2695" s="10">
        <v>23</v>
      </c>
      <c r="G2695" s="10">
        <v>6</v>
      </c>
      <c r="H2695" s="10">
        <v>283.89</v>
      </c>
    </row>
    <row r="2696" spans="1:8">
      <c r="A2696" s="10" t="s">
        <v>2709</v>
      </c>
      <c r="B2696" s="11">
        <v>45037</v>
      </c>
      <c r="C2696" s="12" t="s">
        <v>10</v>
      </c>
      <c r="D2696" s="3" t="s">
        <v>11</v>
      </c>
      <c r="E2696" s="10">
        <v>4277.34</v>
      </c>
      <c r="F2696" s="10">
        <v>7</v>
      </c>
      <c r="G2696" s="10">
        <v>6</v>
      </c>
      <c r="H2696" s="10">
        <v>1277.54</v>
      </c>
    </row>
    <row r="2697" spans="1:8">
      <c r="A2697" s="10" t="s">
        <v>2710</v>
      </c>
      <c r="B2697" s="11">
        <v>45228</v>
      </c>
      <c r="C2697" s="12" t="s">
        <v>9</v>
      </c>
      <c r="D2697" s="3" t="s">
        <v>12</v>
      </c>
      <c r="E2697" s="10">
        <v>1101.76</v>
      </c>
      <c r="F2697" s="10">
        <v>36</v>
      </c>
      <c r="G2697" s="10">
        <v>8</v>
      </c>
      <c r="H2697" s="10">
        <v>1321.43</v>
      </c>
    </row>
    <row r="2698" spans="1:8">
      <c r="A2698" s="10" t="s">
        <v>2711</v>
      </c>
      <c r="B2698" s="11">
        <v>45054</v>
      </c>
      <c r="C2698" s="12" t="s">
        <v>8</v>
      </c>
      <c r="D2698" s="3" t="s">
        <v>15</v>
      </c>
      <c r="E2698" s="10">
        <v>1732.77</v>
      </c>
      <c r="F2698" s="10">
        <v>16</v>
      </c>
      <c r="G2698" s="10">
        <v>28</v>
      </c>
      <c r="H2698" s="10">
        <v>159.81</v>
      </c>
    </row>
    <row r="2699" spans="1:8">
      <c r="A2699" s="10" t="s">
        <v>2712</v>
      </c>
      <c r="B2699" s="11">
        <v>45454</v>
      </c>
      <c r="C2699" s="12" t="s">
        <v>9</v>
      </c>
      <c r="D2699" s="3" t="s">
        <v>14</v>
      </c>
      <c r="E2699" s="10">
        <v>3987.33</v>
      </c>
      <c r="F2699" s="10">
        <v>12</v>
      </c>
      <c r="G2699" s="10">
        <v>12</v>
      </c>
      <c r="H2699" s="10">
        <v>318.72000000000003</v>
      </c>
    </row>
    <row r="2700" spans="1:8">
      <c r="A2700" s="10" t="s">
        <v>2713</v>
      </c>
      <c r="B2700" s="11">
        <v>45339</v>
      </c>
      <c r="C2700" s="12" t="s">
        <v>10</v>
      </c>
      <c r="D2700" s="3" t="s">
        <v>14</v>
      </c>
      <c r="E2700" s="10">
        <v>1210.1300000000001</v>
      </c>
      <c r="F2700" s="10">
        <v>38</v>
      </c>
      <c r="G2700" s="10">
        <v>31</v>
      </c>
      <c r="H2700" s="10">
        <v>1427.99</v>
      </c>
    </row>
    <row r="2701" spans="1:8">
      <c r="A2701" s="10" t="s">
        <v>2714</v>
      </c>
      <c r="B2701" s="11">
        <v>44925</v>
      </c>
      <c r="C2701" s="12" t="s">
        <v>8</v>
      </c>
      <c r="D2701" s="3" t="s">
        <v>12</v>
      </c>
      <c r="E2701" s="10">
        <v>4723.08</v>
      </c>
      <c r="F2701" s="10">
        <v>12</v>
      </c>
      <c r="G2701" s="10">
        <v>22</v>
      </c>
      <c r="H2701" s="10">
        <v>678.52</v>
      </c>
    </row>
    <row r="2702" spans="1:8">
      <c r="A2702" s="10" t="s">
        <v>2715</v>
      </c>
      <c r="B2702" s="11">
        <v>45089</v>
      </c>
      <c r="C2702" s="12" t="str">
        <f>PROPER("norTh")</f>
        <v>North</v>
      </c>
      <c r="D2702" s="3" t="s">
        <v>11</v>
      </c>
      <c r="E2702" s="10">
        <v>4052.02</v>
      </c>
      <c r="F2702" s="10">
        <v>9</v>
      </c>
      <c r="G2702" s="10">
        <v>10</v>
      </c>
      <c r="H2702" s="10">
        <v>1307.01</v>
      </c>
    </row>
    <row r="2703" spans="1:8">
      <c r="A2703" s="10" t="s">
        <v>2716</v>
      </c>
      <c r="B2703" s="11">
        <v>45182</v>
      </c>
      <c r="C2703" s="12" t="s">
        <v>10</v>
      </c>
      <c r="D2703" s="3" t="s">
        <v>11</v>
      </c>
      <c r="E2703" s="10">
        <v>2671.33</v>
      </c>
      <c r="F2703" s="10">
        <v>50</v>
      </c>
      <c r="G2703" s="10">
        <v>35</v>
      </c>
      <c r="H2703" s="10">
        <v>1563.42</v>
      </c>
    </row>
    <row r="2704" spans="1:8">
      <c r="A2704" s="10" t="s">
        <v>2717</v>
      </c>
      <c r="B2704" s="11">
        <v>44992</v>
      </c>
      <c r="C2704" s="12" t="s">
        <v>8</v>
      </c>
      <c r="D2704" s="3" t="s">
        <v>12</v>
      </c>
      <c r="E2704" s="10">
        <v>468.59</v>
      </c>
      <c r="F2704" s="10">
        <v>29</v>
      </c>
      <c r="G2704" s="10">
        <v>31</v>
      </c>
      <c r="H2704" s="10">
        <v>236.71</v>
      </c>
    </row>
    <row r="2705" spans="1:8">
      <c r="A2705" s="13" t="s">
        <v>1232</v>
      </c>
      <c r="B2705" s="11">
        <v>45225</v>
      </c>
      <c r="C2705" s="12" t="s">
        <v>9</v>
      </c>
      <c r="D2705" s="3" t="s">
        <v>15</v>
      </c>
      <c r="E2705" s="10">
        <v>1595.64</v>
      </c>
      <c r="F2705" s="10">
        <v>4</v>
      </c>
      <c r="G2705" s="10">
        <v>28</v>
      </c>
      <c r="H2705" s="10">
        <v>233.74</v>
      </c>
    </row>
    <row r="2706" spans="1:8">
      <c r="A2706" s="10" t="s">
        <v>2718</v>
      </c>
      <c r="B2706" s="11">
        <v>45527</v>
      </c>
      <c r="C2706" s="12" t="str">
        <f>PROPER("norTh")</f>
        <v>North</v>
      </c>
      <c r="D2706" s="3" t="s">
        <v>11</v>
      </c>
      <c r="E2706" s="10">
        <v>2964.87</v>
      </c>
      <c r="F2706" s="10">
        <v>50</v>
      </c>
      <c r="G2706" s="10">
        <v>2</v>
      </c>
      <c r="H2706" s="10">
        <v>1417.79</v>
      </c>
    </row>
    <row r="2707" spans="1:8">
      <c r="A2707" s="10" t="s">
        <v>2719</v>
      </c>
      <c r="B2707" s="11">
        <v>45182</v>
      </c>
      <c r="C2707" s="12" t="s">
        <v>10</v>
      </c>
      <c r="D2707" s="3" t="s">
        <v>15</v>
      </c>
      <c r="E2707" s="10">
        <v>2887.93</v>
      </c>
      <c r="F2707" s="10">
        <v>42</v>
      </c>
      <c r="G2707" s="10">
        <v>17</v>
      </c>
      <c r="H2707" s="10">
        <v>1961.31</v>
      </c>
    </row>
    <row r="2708" spans="1:8">
      <c r="A2708" s="10" t="s">
        <v>2720</v>
      </c>
      <c r="B2708" s="11">
        <v>45289</v>
      </c>
      <c r="C2708" s="12" t="s">
        <v>8</v>
      </c>
      <c r="D2708" s="3" t="s">
        <v>13</v>
      </c>
      <c r="E2708" s="10">
        <v>4151.05</v>
      </c>
      <c r="F2708" s="10">
        <v>38</v>
      </c>
      <c r="G2708" s="10">
        <v>29</v>
      </c>
      <c r="H2708" s="10">
        <v>423.37</v>
      </c>
    </row>
    <row r="2709" spans="1:8">
      <c r="A2709" s="10" t="s">
        <v>2721</v>
      </c>
      <c r="B2709" s="11">
        <v>45164</v>
      </c>
      <c r="C2709" s="12" t="s">
        <v>10</v>
      </c>
      <c r="D2709" s="3" t="s">
        <v>15</v>
      </c>
      <c r="E2709" s="10">
        <v>3112.31</v>
      </c>
      <c r="F2709" s="10">
        <v>49</v>
      </c>
      <c r="G2709" s="10">
        <v>20</v>
      </c>
      <c r="H2709" s="10">
        <v>1716.8</v>
      </c>
    </row>
    <row r="2710" spans="1:8">
      <c r="A2710" s="10" t="s">
        <v>2722</v>
      </c>
      <c r="B2710" s="11">
        <v>45090</v>
      </c>
      <c r="C2710" s="12" t="s">
        <v>10</v>
      </c>
      <c r="D2710" s="3" t="s">
        <v>14</v>
      </c>
      <c r="E2710" s="10">
        <v>3188.73</v>
      </c>
      <c r="F2710" s="10">
        <v>28</v>
      </c>
      <c r="G2710" s="10">
        <v>18</v>
      </c>
      <c r="H2710" s="10">
        <v>270.47000000000003</v>
      </c>
    </row>
    <row r="2711" spans="1:8">
      <c r="A2711" s="10" t="s">
        <v>2723</v>
      </c>
      <c r="B2711" s="11">
        <v>44945</v>
      </c>
      <c r="C2711" s="12" t="s">
        <v>9</v>
      </c>
      <c r="D2711" s="3" t="s">
        <v>14</v>
      </c>
      <c r="E2711" s="10">
        <v>2298.86</v>
      </c>
      <c r="F2711" s="10">
        <v>47</v>
      </c>
      <c r="G2711" s="10">
        <v>38</v>
      </c>
      <c r="H2711" s="10">
        <v>1467.37</v>
      </c>
    </row>
    <row r="2712" spans="1:8">
      <c r="A2712" s="10" t="s">
        <v>2724</v>
      </c>
      <c r="B2712" s="11">
        <v>45583</v>
      </c>
      <c r="C2712" s="12" t="s">
        <v>9</v>
      </c>
      <c r="D2712" s="3" t="s">
        <v>15</v>
      </c>
      <c r="E2712" s="10">
        <v>2794.6</v>
      </c>
      <c r="F2712" s="10">
        <v>11</v>
      </c>
      <c r="G2712" s="10">
        <v>5</v>
      </c>
      <c r="H2712" s="10">
        <v>707.59</v>
      </c>
    </row>
    <row r="2713" spans="1:8">
      <c r="A2713" s="10" t="s">
        <v>2725</v>
      </c>
      <c r="B2713" s="11">
        <v>45228</v>
      </c>
      <c r="C2713" s="12" t="s">
        <v>10</v>
      </c>
      <c r="D2713" s="3" t="s">
        <v>15</v>
      </c>
      <c r="E2713" s="10">
        <v>2983.09</v>
      </c>
      <c r="F2713" s="10">
        <v>36</v>
      </c>
      <c r="G2713" s="10">
        <v>16</v>
      </c>
      <c r="H2713" s="10">
        <v>488.11</v>
      </c>
    </row>
    <row r="2714" spans="1:8">
      <c r="A2714" s="10" t="s">
        <v>2726</v>
      </c>
      <c r="B2714" s="11">
        <v>45283</v>
      </c>
      <c r="C2714" s="12" t="s">
        <v>9</v>
      </c>
      <c r="D2714" s="3" t="s">
        <v>13</v>
      </c>
      <c r="E2714" s="10">
        <v>3253.37</v>
      </c>
      <c r="F2714" s="10">
        <v>27</v>
      </c>
      <c r="G2714" s="10">
        <v>25</v>
      </c>
      <c r="H2714" s="10">
        <v>1000.78</v>
      </c>
    </row>
    <row r="2715" spans="1:8">
      <c r="A2715" s="10" t="s">
        <v>2727</v>
      </c>
      <c r="B2715" s="11">
        <v>45426</v>
      </c>
      <c r="C2715" s="12" t="s">
        <v>10</v>
      </c>
      <c r="D2715" s="3" t="s">
        <v>15</v>
      </c>
      <c r="E2715" s="10">
        <v>3769.74</v>
      </c>
      <c r="F2715" s="10">
        <v>13</v>
      </c>
      <c r="G2715" s="10">
        <v>0</v>
      </c>
      <c r="H2715" s="10">
        <v>1695.66</v>
      </c>
    </row>
    <row r="2716" spans="1:8">
      <c r="A2716" s="10" t="s">
        <v>2728</v>
      </c>
      <c r="B2716" s="11">
        <v>45145</v>
      </c>
      <c r="C2716" s="12" t="s">
        <v>9</v>
      </c>
      <c r="D2716" s="3" t="s">
        <v>11</v>
      </c>
      <c r="E2716" s="10">
        <v>1715.83</v>
      </c>
      <c r="F2716" s="10">
        <v>47</v>
      </c>
      <c r="G2716" s="10">
        <v>32</v>
      </c>
      <c r="H2716" s="10">
        <v>708.22</v>
      </c>
    </row>
    <row r="2717" spans="1:8">
      <c r="A2717" s="10" t="s">
        <v>2729</v>
      </c>
      <c r="B2717" s="11">
        <v>45451</v>
      </c>
      <c r="C2717" s="12" t="s">
        <v>9</v>
      </c>
      <c r="D2717" s="3" t="s">
        <v>14</v>
      </c>
      <c r="E2717" s="10">
        <v>2087.7199999999998</v>
      </c>
      <c r="F2717" s="10">
        <v>24</v>
      </c>
      <c r="G2717" s="10">
        <v>42</v>
      </c>
      <c r="H2717" s="10">
        <v>1716.16</v>
      </c>
    </row>
    <row r="2718" spans="1:8">
      <c r="A2718" s="10" t="s">
        <v>2730</v>
      </c>
      <c r="B2718" s="11">
        <v>45153</v>
      </c>
      <c r="C2718" s="12" t="s">
        <v>10</v>
      </c>
      <c r="D2718" s="3" t="s">
        <v>12</v>
      </c>
      <c r="E2718" s="10">
        <v>1351.27</v>
      </c>
      <c r="F2718" s="10">
        <v>38</v>
      </c>
      <c r="G2718" s="10">
        <v>41</v>
      </c>
      <c r="H2718" s="10">
        <v>1355.42</v>
      </c>
    </row>
    <row r="2719" spans="1:8">
      <c r="A2719" s="10" t="s">
        <v>2731</v>
      </c>
      <c r="B2719" s="11">
        <v>45458</v>
      </c>
      <c r="C2719" s="12" t="s">
        <v>10</v>
      </c>
      <c r="D2719" s="3" t="s">
        <v>12</v>
      </c>
      <c r="E2719" s="10">
        <v>3263.35</v>
      </c>
      <c r="F2719" s="10">
        <v>6</v>
      </c>
      <c r="G2719" s="10">
        <v>20</v>
      </c>
      <c r="H2719" s="10">
        <v>1626.85</v>
      </c>
    </row>
    <row r="2720" spans="1:8">
      <c r="A2720" s="10" t="s">
        <v>2732</v>
      </c>
      <c r="B2720" s="11">
        <v>45095</v>
      </c>
      <c r="C2720" s="12" t="s">
        <v>9</v>
      </c>
      <c r="D2720" s="3" t="s">
        <v>12</v>
      </c>
      <c r="E2720" s="10">
        <v>4774.29</v>
      </c>
      <c r="F2720" s="10">
        <v>2</v>
      </c>
      <c r="G2720" s="10">
        <v>11</v>
      </c>
      <c r="H2720" s="10">
        <v>1509.13</v>
      </c>
    </row>
    <row r="2721" spans="1:8">
      <c r="A2721" s="10" t="s">
        <v>2733</v>
      </c>
      <c r="B2721" s="11">
        <v>45211</v>
      </c>
      <c r="C2721" s="12" t="str">
        <f>PROPER("norTh")</f>
        <v>North</v>
      </c>
      <c r="D2721" s="3" t="s">
        <v>12</v>
      </c>
      <c r="E2721" s="10">
        <v>1881.56</v>
      </c>
      <c r="F2721" s="10">
        <v>9</v>
      </c>
      <c r="G2721" s="10">
        <v>47</v>
      </c>
      <c r="H2721" s="10">
        <v>157.76</v>
      </c>
    </row>
    <row r="2722" spans="1:8">
      <c r="A2722" s="10" t="s">
        <v>2734</v>
      </c>
      <c r="B2722" s="11">
        <v>45000</v>
      </c>
      <c r="C2722" s="12" t="s">
        <v>9</v>
      </c>
      <c r="D2722" s="3" t="s">
        <v>13</v>
      </c>
      <c r="E2722" s="10">
        <v>1126.77</v>
      </c>
      <c r="F2722" s="10">
        <v>26</v>
      </c>
      <c r="G2722" s="10">
        <v>40</v>
      </c>
      <c r="H2722" s="10">
        <v>1672.41</v>
      </c>
    </row>
    <row r="2723" spans="1:8">
      <c r="A2723" s="10" t="s">
        <v>2735</v>
      </c>
      <c r="B2723" s="11">
        <v>45282</v>
      </c>
      <c r="C2723" s="12" t="str">
        <f>PROPER("norTh")</f>
        <v>North</v>
      </c>
      <c r="D2723" s="3" t="s">
        <v>15</v>
      </c>
      <c r="E2723" s="10">
        <v>2696.45</v>
      </c>
      <c r="F2723" s="10">
        <v>40</v>
      </c>
      <c r="G2723" s="10">
        <v>23</v>
      </c>
      <c r="H2723" s="10">
        <v>320.01</v>
      </c>
    </row>
    <row r="2724" spans="1:8">
      <c r="A2724" s="10" t="s">
        <v>2736</v>
      </c>
      <c r="B2724" s="11">
        <v>45144</v>
      </c>
      <c r="C2724" s="12" t="s">
        <v>9</v>
      </c>
      <c r="D2724" s="3" t="s">
        <v>13</v>
      </c>
      <c r="E2724" s="10">
        <v>224.91</v>
      </c>
      <c r="F2724" s="10">
        <v>50</v>
      </c>
      <c r="G2724" s="10">
        <v>8</v>
      </c>
      <c r="H2724" s="10">
        <v>182.79</v>
      </c>
    </row>
    <row r="2725" spans="1:8">
      <c r="A2725" s="10" t="s">
        <v>2737</v>
      </c>
      <c r="B2725" s="11">
        <v>45325</v>
      </c>
      <c r="C2725" s="12" t="str">
        <f t="shared" ref="C2725:C2726" si="122">PROPER("norTh")</f>
        <v>North</v>
      </c>
      <c r="D2725" s="3" t="s">
        <v>12</v>
      </c>
      <c r="E2725" s="10">
        <v>1849.67</v>
      </c>
      <c r="F2725" s="10">
        <v>15</v>
      </c>
      <c r="G2725" s="10">
        <v>2</v>
      </c>
      <c r="H2725" s="10">
        <v>957.8</v>
      </c>
    </row>
    <row r="2726" spans="1:8">
      <c r="A2726" s="10" t="s">
        <v>2738</v>
      </c>
      <c r="B2726" s="11">
        <v>44883</v>
      </c>
      <c r="C2726" s="12" t="str">
        <f t="shared" si="122"/>
        <v>North</v>
      </c>
      <c r="D2726" s="3" t="s">
        <v>12</v>
      </c>
      <c r="E2726" s="10">
        <v>4612.5</v>
      </c>
      <c r="F2726" s="10">
        <v>32</v>
      </c>
      <c r="G2726" s="10">
        <v>19</v>
      </c>
      <c r="H2726" s="10">
        <v>87.44</v>
      </c>
    </row>
    <row r="2727" spans="1:8">
      <c r="A2727" s="10" t="s">
        <v>2739</v>
      </c>
      <c r="B2727" s="11">
        <v>44991</v>
      </c>
      <c r="C2727" s="12" t="s">
        <v>9</v>
      </c>
      <c r="D2727" s="3" t="s">
        <v>11</v>
      </c>
      <c r="E2727" s="10">
        <v>3067.14</v>
      </c>
      <c r="F2727" s="10">
        <v>38</v>
      </c>
      <c r="G2727" s="10">
        <v>24</v>
      </c>
      <c r="H2727" s="10">
        <v>1114.33</v>
      </c>
    </row>
    <row r="2728" spans="1:8">
      <c r="A2728" s="10" t="s">
        <v>2740</v>
      </c>
      <c r="B2728" s="11">
        <v>45387</v>
      </c>
      <c r="C2728" s="12" t="str">
        <f>PROPER("norTh")</f>
        <v>North</v>
      </c>
      <c r="D2728" s="3" t="s">
        <v>14</v>
      </c>
      <c r="E2728" s="10">
        <v>2088.71</v>
      </c>
      <c r="F2728" s="10">
        <v>32</v>
      </c>
      <c r="G2728" s="10">
        <v>28</v>
      </c>
      <c r="H2728" s="10">
        <v>1073.5</v>
      </c>
    </row>
    <row r="2729" spans="1:8">
      <c r="A2729" s="10" t="s">
        <v>2741</v>
      </c>
      <c r="B2729" s="11">
        <v>44919</v>
      </c>
      <c r="C2729" s="12" t="s">
        <v>10</v>
      </c>
      <c r="D2729" s="3" t="s">
        <v>14</v>
      </c>
      <c r="E2729" s="10">
        <v>374.69</v>
      </c>
      <c r="F2729" s="10">
        <v>46</v>
      </c>
      <c r="G2729" s="10">
        <v>39</v>
      </c>
      <c r="H2729" s="10">
        <v>1147.69</v>
      </c>
    </row>
    <row r="2730" spans="1:8">
      <c r="A2730" s="10" t="s">
        <v>2742</v>
      </c>
      <c r="B2730" s="11">
        <v>44938</v>
      </c>
      <c r="C2730" s="12" t="str">
        <f>PROPER("norTh")</f>
        <v>North</v>
      </c>
      <c r="D2730" s="3" t="s">
        <v>15</v>
      </c>
      <c r="E2730" s="10">
        <v>1121.78</v>
      </c>
      <c r="F2730" s="10">
        <v>12</v>
      </c>
      <c r="G2730" s="10">
        <v>38</v>
      </c>
      <c r="H2730" s="10">
        <v>854.93</v>
      </c>
    </row>
    <row r="2731" spans="1:8">
      <c r="A2731" s="10" t="s">
        <v>2743</v>
      </c>
      <c r="B2731" s="11">
        <v>45431</v>
      </c>
      <c r="C2731" s="12" t="s">
        <v>9</v>
      </c>
      <c r="D2731" s="3" t="s">
        <v>14</v>
      </c>
      <c r="E2731" s="10">
        <v>3642.96</v>
      </c>
      <c r="F2731" s="10">
        <v>1</v>
      </c>
      <c r="G2731" s="10">
        <v>33</v>
      </c>
      <c r="H2731" s="10">
        <v>519.54999999999995</v>
      </c>
    </row>
    <row r="2732" spans="1:8">
      <c r="A2732" s="10" t="s">
        <v>2744</v>
      </c>
      <c r="B2732" s="11">
        <v>44900</v>
      </c>
      <c r="C2732" s="12" t="s">
        <v>8</v>
      </c>
      <c r="D2732" s="3" t="s">
        <v>15</v>
      </c>
      <c r="E2732" s="10">
        <v>2288.7600000000002</v>
      </c>
      <c r="F2732" s="10">
        <v>49</v>
      </c>
      <c r="G2732" s="10">
        <v>0</v>
      </c>
      <c r="H2732" s="10">
        <v>1239.69</v>
      </c>
    </row>
    <row r="2733" spans="1:8">
      <c r="A2733" s="10" t="s">
        <v>2745</v>
      </c>
      <c r="B2733" s="11">
        <v>45547</v>
      </c>
      <c r="C2733" s="12" t="str">
        <f>PROPER("norTh")</f>
        <v>North</v>
      </c>
      <c r="D2733" s="3" t="s">
        <v>12</v>
      </c>
      <c r="E2733" s="10">
        <v>4427.58</v>
      </c>
      <c r="F2733" s="10">
        <v>28</v>
      </c>
      <c r="G2733" s="10">
        <v>41</v>
      </c>
      <c r="H2733" s="10">
        <v>1578.17</v>
      </c>
    </row>
    <row r="2734" spans="1:8">
      <c r="A2734" s="10" t="s">
        <v>2746</v>
      </c>
      <c r="B2734" s="11">
        <v>44912</v>
      </c>
      <c r="C2734" s="12" t="s">
        <v>8</v>
      </c>
      <c r="D2734" s="3" t="s">
        <v>12</v>
      </c>
      <c r="E2734" s="10">
        <v>3408.62</v>
      </c>
      <c r="F2734" s="10">
        <v>30</v>
      </c>
      <c r="G2734" s="10">
        <v>32</v>
      </c>
      <c r="H2734" s="10">
        <v>345.22</v>
      </c>
    </row>
    <row r="2735" spans="1:8">
      <c r="A2735" s="10" t="s">
        <v>2747</v>
      </c>
      <c r="B2735" s="11">
        <v>45017</v>
      </c>
      <c r="C2735" s="12" t="s">
        <v>9</v>
      </c>
      <c r="D2735" s="3" t="s">
        <v>12</v>
      </c>
      <c r="E2735" s="10">
        <v>3670.32</v>
      </c>
      <c r="F2735" s="10">
        <v>18</v>
      </c>
      <c r="G2735" s="10">
        <v>0</v>
      </c>
      <c r="H2735" s="10">
        <v>1490.44</v>
      </c>
    </row>
    <row r="2736" spans="1:8">
      <c r="A2736" s="10" t="s">
        <v>2748</v>
      </c>
      <c r="B2736" s="11">
        <v>45096</v>
      </c>
      <c r="C2736" s="12" t="str">
        <f>PROPER("norTh")</f>
        <v>North</v>
      </c>
      <c r="D2736" s="3" t="s">
        <v>12</v>
      </c>
      <c r="E2736" s="10">
        <v>4639.53</v>
      </c>
      <c r="F2736" s="10">
        <v>27</v>
      </c>
      <c r="G2736" s="10">
        <v>19</v>
      </c>
      <c r="H2736" s="10">
        <v>1163.0999999999999</v>
      </c>
    </row>
    <row r="2737" spans="1:8">
      <c r="A2737" s="10" t="s">
        <v>2749</v>
      </c>
      <c r="B2737" s="11">
        <v>45514</v>
      </c>
      <c r="C2737" s="12" t="s">
        <v>9</v>
      </c>
      <c r="D2737" s="3" t="s">
        <v>14</v>
      </c>
      <c r="E2737" s="10">
        <v>3309.08</v>
      </c>
      <c r="F2737" s="10">
        <v>37</v>
      </c>
      <c r="G2737" s="10">
        <v>39</v>
      </c>
      <c r="H2737" s="10">
        <v>436.51</v>
      </c>
    </row>
    <row r="2738" spans="1:8">
      <c r="A2738" s="10" t="s">
        <v>2750</v>
      </c>
      <c r="B2738" s="11">
        <v>45310</v>
      </c>
      <c r="C2738" s="12" t="s">
        <v>10</v>
      </c>
      <c r="D2738" s="3" t="s">
        <v>11</v>
      </c>
      <c r="E2738" s="10">
        <v>2197.96</v>
      </c>
      <c r="F2738" s="10">
        <v>11</v>
      </c>
      <c r="G2738" s="10">
        <v>4</v>
      </c>
      <c r="H2738" s="10">
        <v>1000.73</v>
      </c>
    </row>
    <row r="2739" spans="1:8">
      <c r="A2739" s="10" t="s">
        <v>2751</v>
      </c>
      <c r="B2739" s="11">
        <v>45457</v>
      </c>
      <c r="C2739" s="12" t="s">
        <v>9</v>
      </c>
      <c r="D2739" s="3" t="s">
        <v>11</v>
      </c>
      <c r="E2739" s="10">
        <v>4794.17</v>
      </c>
      <c r="F2739" s="10">
        <v>39</v>
      </c>
      <c r="G2739" s="10">
        <v>36</v>
      </c>
      <c r="H2739" s="10">
        <v>274.33</v>
      </c>
    </row>
    <row r="2740" spans="1:8">
      <c r="A2740" s="10" t="s">
        <v>2752</v>
      </c>
      <c r="B2740" s="11">
        <v>44913</v>
      </c>
      <c r="C2740" s="12" t="s">
        <v>8</v>
      </c>
      <c r="D2740" s="3" t="s">
        <v>12</v>
      </c>
      <c r="E2740" s="10">
        <v>3577.22</v>
      </c>
      <c r="F2740" s="10">
        <v>18</v>
      </c>
      <c r="G2740" s="10">
        <v>46</v>
      </c>
      <c r="H2740" s="10">
        <v>1335.52</v>
      </c>
    </row>
    <row r="2741" spans="1:8">
      <c r="A2741" s="10" t="s">
        <v>2753</v>
      </c>
      <c r="B2741" s="11">
        <v>45082</v>
      </c>
      <c r="C2741" s="12" t="s">
        <v>9</v>
      </c>
      <c r="D2741" s="3" t="s">
        <v>13</v>
      </c>
      <c r="E2741" s="10">
        <v>717.47</v>
      </c>
      <c r="F2741" s="10">
        <v>44</v>
      </c>
      <c r="G2741" s="10">
        <v>33</v>
      </c>
      <c r="H2741" s="10">
        <v>1626.39</v>
      </c>
    </row>
    <row r="2742" spans="1:8">
      <c r="A2742" s="10" t="s">
        <v>2754</v>
      </c>
      <c r="B2742" s="11">
        <v>45441</v>
      </c>
      <c r="C2742" s="12" t="s">
        <v>10</v>
      </c>
      <c r="D2742" s="3" t="s">
        <v>11</v>
      </c>
      <c r="E2742" s="10">
        <v>4215.6400000000003</v>
      </c>
      <c r="F2742" s="10">
        <v>7</v>
      </c>
      <c r="G2742" s="10">
        <v>26</v>
      </c>
      <c r="H2742" s="10">
        <v>967.64</v>
      </c>
    </row>
    <row r="2743" spans="1:8">
      <c r="A2743" s="10" t="s">
        <v>2755</v>
      </c>
      <c r="B2743" s="11">
        <v>45530</v>
      </c>
      <c r="C2743" s="12" t="str">
        <f>PROPER("norTh")</f>
        <v>North</v>
      </c>
      <c r="D2743" s="3" t="s">
        <v>11</v>
      </c>
      <c r="E2743" s="10">
        <v>3882.91</v>
      </c>
      <c r="F2743" s="10">
        <v>40</v>
      </c>
      <c r="G2743" s="10">
        <v>3</v>
      </c>
      <c r="H2743" s="10">
        <v>1277.1600000000001</v>
      </c>
    </row>
    <row r="2744" spans="1:8">
      <c r="A2744" s="10" t="s">
        <v>2756</v>
      </c>
      <c r="B2744" s="11">
        <v>45156</v>
      </c>
      <c r="C2744" s="12" t="s">
        <v>9</v>
      </c>
      <c r="D2744" s="3" t="s">
        <v>11</v>
      </c>
      <c r="E2744" s="10">
        <v>488.43</v>
      </c>
      <c r="F2744" s="10">
        <v>39</v>
      </c>
      <c r="G2744" s="10">
        <v>9</v>
      </c>
      <c r="H2744" s="10">
        <v>1883.86</v>
      </c>
    </row>
    <row r="2745" spans="1:8">
      <c r="A2745" s="10" t="s">
        <v>2757</v>
      </c>
      <c r="B2745" s="11">
        <v>45241</v>
      </c>
      <c r="C2745" s="12" t="s">
        <v>8</v>
      </c>
      <c r="D2745" s="3" t="s">
        <v>12</v>
      </c>
      <c r="E2745" s="10">
        <v>4848.59</v>
      </c>
      <c r="F2745" s="10">
        <v>49</v>
      </c>
      <c r="G2745" s="10">
        <v>21</v>
      </c>
      <c r="H2745" s="10">
        <v>1245.07</v>
      </c>
    </row>
    <row r="2746" spans="1:8">
      <c r="A2746" s="10" t="s">
        <v>2758</v>
      </c>
      <c r="B2746" s="11">
        <v>45583</v>
      </c>
      <c r="C2746" s="12" t="s">
        <v>8</v>
      </c>
      <c r="D2746" s="3" t="s">
        <v>14</v>
      </c>
      <c r="E2746" s="10">
        <v>4308.95</v>
      </c>
      <c r="F2746" s="10">
        <v>9</v>
      </c>
      <c r="G2746" s="10">
        <v>17</v>
      </c>
      <c r="H2746" s="10">
        <v>1451.37</v>
      </c>
    </row>
    <row r="2747" spans="1:8">
      <c r="A2747" s="10" t="s">
        <v>2759</v>
      </c>
      <c r="B2747" s="11">
        <v>45320</v>
      </c>
      <c r="C2747" s="12" t="s">
        <v>8</v>
      </c>
      <c r="D2747" s="3" t="s">
        <v>15</v>
      </c>
      <c r="E2747" s="10">
        <v>4176.78</v>
      </c>
      <c r="F2747" s="10">
        <v>30</v>
      </c>
      <c r="G2747" s="10">
        <v>1</v>
      </c>
      <c r="H2747" s="10">
        <v>755.42</v>
      </c>
    </row>
    <row r="2748" spans="1:8">
      <c r="A2748" s="10" t="s">
        <v>2760</v>
      </c>
      <c r="B2748" s="11">
        <v>45000</v>
      </c>
      <c r="C2748" s="12" t="s">
        <v>10</v>
      </c>
      <c r="D2748" s="3" t="s">
        <v>15</v>
      </c>
      <c r="E2748" s="10">
        <v>501.62</v>
      </c>
      <c r="F2748" s="10">
        <v>38</v>
      </c>
      <c r="G2748" s="10">
        <v>45</v>
      </c>
      <c r="H2748" s="10">
        <v>908.8</v>
      </c>
    </row>
    <row r="2749" spans="1:8">
      <c r="A2749" s="10" t="s">
        <v>2761</v>
      </c>
      <c r="B2749" s="11">
        <v>45380</v>
      </c>
      <c r="C2749" s="12" t="s">
        <v>9</v>
      </c>
      <c r="D2749" s="3" t="s">
        <v>12</v>
      </c>
      <c r="E2749" s="10">
        <v>1993.27</v>
      </c>
      <c r="F2749" s="10">
        <v>41</v>
      </c>
      <c r="G2749" s="10">
        <v>15</v>
      </c>
      <c r="H2749" s="10">
        <v>1274.1199999999999</v>
      </c>
    </row>
    <row r="2750" spans="1:8">
      <c r="A2750" s="10" t="s">
        <v>2762</v>
      </c>
      <c r="B2750" s="11">
        <v>45018</v>
      </c>
      <c r="C2750" s="12" t="s">
        <v>8</v>
      </c>
      <c r="D2750" s="3" t="s">
        <v>15</v>
      </c>
      <c r="E2750" s="10">
        <v>496.81</v>
      </c>
      <c r="F2750" s="10">
        <v>6</v>
      </c>
      <c r="G2750" s="10">
        <v>31</v>
      </c>
      <c r="H2750" s="10">
        <v>936.91</v>
      </c>
    </row>
    <row r="2751" spans="1:8">
      <c r="A2751" s="10" t="s">
        <v>2763</v>
      </c>
      <c r="B2751" s="11">
        <v>45383</v>
      </c>
      <c r="C2751" s="12" t="str">
        <f>PROPER("norTh")</f>
        <v>North</v>
      </c>
      <c r="D2751" s="3" t="s">
        <v>11</v>
      </c>
      <c r="E2751" s="10">
        <v>867.29</v>
      </c>
      <c r="F2751" s="10">
        <v>15</v>
      </c>
      <c r="G2751" s="10">
        <v>13</v>
      </c>
      <c r="H2751" s="10">
        <v>638.75</v>
      </c>
    </row>
    <row r="2752" spans="1:8">
      <c r="A2752" s="10" t="s">
        <v>2764</v>
      </c>
      <c r="B2752" s="11">
        <v>45014</v>
      </c>
      <c r="C2752" s="12" t="s">
        <v>10</v>
      </c>
      <c r="D2752" s="3" t="s">
        <v>13</v>
      </c>
      <c r="E2752" s="10">
        <v>343.43</v>
      </c>
      <c r="F2752" s="10">
        <v>30</v>
      </c>
      <c r="G2752" s="10">
        <v>17</v>
      </c>
      <c r="H2752" s="10">
        <v>157.53</v>
      </c>
    </row>
    <row r="2753" spans="1:8">
      <c r="A2753" s="10" t="s">
        <v>2765</v>
      </c>
      <c r="B2753" s="11">
        <v>45339</v>
      </c>
      <c r="C2753" s="12" t="s">
        <v>8</v>
      </c>
      <c r="D2753" s="3" t="s">
        <v>14</v>
      </c>
      <c r="E2753" s="10">
        <v>888.2</v>
      </c>
      <c r="F2753" s="10">
        <v>25</v>
      </c>
      <c r="G2753" s="10">
        <v>36</v>
      </c>
      <c r="H2753" s="10">
        <v>1987.97</v>
      </c>
    </row>
    <row r="2754" spans="1:8">
      <c r="A2754" s="10" t="s">
        <v>2766</v>
      </c>
      <c r="B2754" s="11">
        <v>44995</v>
      </c>
      <c r="C2754" s="12" t="s">
        <v>10</v>
      </c>
      <c r="D2754" s="3" t="s">
        <v>14</v>
      </c>
      <c r="E2754" s="10">
        <v>4894.3100000000004</v>
      </c>
      <c r="F2754" s="10">
        <v>43</v>
      </c>
      <c r="G2754" s="10">
        <v>46</v>
      </c>
      <c r="H2754" s="10">
        <v>1263.96</v>
      </c>
    </row>
    <row r="2755" spans="1:8">
      <c r="A2755" s="10" t="s">
        <v>2767</v>
      </c>
      <c r="B2755" s="11">
        <v>45024</v>
      </c>
      <c r="C2755" s="12" t="s">
        <v>9</v>
      </c>
      <c r="D2755" s="3" t="s">
        <v>13</v>
      </c>
      <c r="E2755" s="10">
        <v>1037.31</v>
      </c>
      <c r="F2755" s="10">
        <v>25</v>
      </c>
      <c r="G2755" s="10">
        <v>25</v>
      </c>
      <c r="H2755" s="10">
        <v>1879.41</v>
      </c>
    </row>
    <row r="2756" spans="1:8">
      <c r="A2756" s="10" t="s">
        <v>2768</v>
      </c>
      <c r="B2756" s="11">
        <v>45489</v>
      </c>
      <c r="C2756" s="12" t="s">
        <v>9</v>
      </c>
      <c r="D2756" s="3" t="s">
        <v>13</v>
      </c>
      <c r="E2756" s="10">
        <v>508.28</v>
      </c>
      <c r="F2756" s="10">
        <v>43</v>
      </c>
      <c r="G2756" s="10">
        <v>31</v>
      </c>
      <c r="H2756" s="10">
        <v>1991.1</v>
      </c>
    </row>
    <row r="2757" spans="1:8">
      <c r="A2757" s="10" t="s">
        <v>2769</v>
      </c>
      <c r="B2757" s="11">
        <v>44898</v>
      </c>
      <c r="C2757" s="12" t="s">
        <v>10</v>
      </c>
      <c r="D2757" s="3" t="s">
        <v>11</v>
      </c>
      <c r="E2757" s="10">
        <v>4695.99</v>
      </c>
      <c r="F2757" s="10">
        <v>21</v>
      </c>
      <c r="G2757" s="10">
        <v>35</v>
      </c>
      <c r="H2757" s="10">
        <v>1763.97</v>
      </c>
    </row>
    <row r="2758" spans="1:8">
      <c r="A2758" s="10" t="s">
        <v>2770</v>
      </c>
      <c r="B2758" s="11">
        <v>45466</v>
      </c>
      <c r="C2758" s="12" t="s">
        <v>9</v>
      </c>
      <c r="D2758" s="3" t="s">
        <v>12</v>
      </c>
      <c r="E2758" s="10">
        <v>4209.6400000000003</v>
      </c>
      <c r="F2758" s="10">
        <v>25</v>
      </c>
      <c r="G2758" s="10">
        <v>4</v>
      </c>
      <c r="H2758" s="10">
        <v>143.66</v>
      </c>
    </row>
    <row r="2759" spans="1:8">
      <c r="A2759" s="10" t="s">
        <v>2771</v>
      </c>
      <c r="B2759" s="11">
        <v>45556</v>
      </c>
      <c r="C2759" s="12" t="s">
        <v>10</v>
      </c>
      <c r="D2759" s="3" t="s">
        <v>15</v>
      </c>
      <c r="E2759" s="10">
        <v>441.9</v>
      </c>
      <c r="F2759" s="10">
        <v>14</v>
      </c>
      <c r="G2759" s="10">
        <v>45</v>
      </c>
      <c r="H2759" s="10">
        <v>1256.54</v>
      </c>
    </row>
    <row r="2760" spans="1:8">
      <c r="A2760" s="10" t="s">
        <v>2772</v>
      </c>
      <c r="B2760" s="11">
        <v>45373</v>
      </c>
      <c r="C2760" s="12" t="s">
        <v>9</v>
      </c>
      <c r="D2760" s="3" t="s">
        <v>11</v>
      </c>
      <c r="E2760" s="10">
        <v>316.63</v>
      </c>
      <c r="F2760" s="10">
        <v>6</v>
      </c>
      <c r="G2760" s="10">
        <v>13</v>
      </c>
      <c r="H2760" s="10">
        <v>752.14</v>
      </c>
    </row>
    <row r="2761" spans="1:8">
      <c r="A2761" s="10" t="s">
        <v>2773</v>
      </c>
      <c r="B2761" s="11">
        <v>45573</v>
      </c>
      <c r="C2761" s="12" t="s">
        <v>8</v>
      </c>
      <c r="D2761" s="3" t="s">
        <v>13</v>
      </c>
      <c r="E2761" s="10">
        <v>911.57</v>
      </c>
      <c r="F2761" s="10">
        <v>50</v>
      </c>
      <c r="G2761" s="10">
        <v>41</v>
      </c>
      <c r="H2761" s="10">
        <v>1112.53</v>
      </c>
    </row>
    <row r="2762" spans="1:8">
      <c r="A2762" s="10" t="s">
        <v>2774</v>
      </c>
      <c r="B2762" s="11">
        <v>45559</v>
      </c>
      <c r="C2762" s="12" t="str">
        <f>PROPER("norTh")</f>
        <v>North</v>
      </c>
      <c r="D2762" s="3" t="s">
        <v>12</v>
      </c>
      <c r="E2762" s="10">
        <v>3096.16</v>
      </c>
      <c r="F2762" s="10">
        <v>23</v>
      </c>
      <c r="G2762" s="10">
        <v>16</v>
      </c>
      <c r="H2762" s="10">
        <v>1826.27</v>
      </c>
    </row>
    <row r="2763" spans="1:8">
      <c r="A2763" s="10" t="s">
        <v>2775</v>
      </c>
      <c r="B2763" s="11">
        <v>45133</v>
      </c>
      <c r="C2763" s="12" t="s">
        <v>9</v>
      </c>
      <c r="D2763" s="3" t="s">
        <v>12</v>
      </c>
      <c r="E2763" s="10">
        <v>801.64</v>
      </c>
      <c r="F2763" s="10">
        <v>42</v>
      </c>
      <c r="G2763" s="10">
        <v>34</v>
      </c>
      <c r="H2763" s="10">
        <v>888.02</v>
      </c>
    </row>
    <row r="2764" spans="1:8">
      <c r="A2764" s="10" t="s">
        <v>2776</v>
      </c>
      <c r="B2764" s="11">
        <v>45259</v>
      </c>
      <c r="C2764" s="12" t="str">
        <f>PROPER("norTh")</f>
        <v>North</v>
      </c>
      <c r="D2764" s="3" t="s">
        <v>12</v>
      </c>
      <c r="E2764" s="10">
        <v>3782.01</v>
      </c>
      <c r="F2764" s="10">
        <v>42</v>
      </c>
      <c r="G2764" s="10">
        <v>45</v>
      </c>
      <c r="H2764" s="10">
        <v>1585.03</v>
      </c>
    </row>
    <row r="2765" spans="1:8">
      <c r="A2765" s="10" t="s">
        <v>2777</v>
      </c>
      <c r="B2765" s="11">
        <v>45163</v>
      </c>
      <c r="C2765" s="12" t="s">
        <v>8</v>
      </c>
      <c r="D2765" s="3" t="s">
        <v>11</v>
      </c>
      <c r="E2765" s="10">
        <v>4386.16</v>
      </c>
      <c r="F2765" s="10">
        <v>20</v>
      </c>
      <c r="G2765" s="10">
        <v>12</v>
      </c>
      <c r="H2765" s="10">
        <v>721.38</v>
      </c>
    </row>
    <row r="2766" spans="1:8">
      <c r="A2766" s="10" t="s">
        <v>2778</v>
      </c>
      <c r="B2766" s="11">
        <v>45528</v>
      </c>
      <c r="C2766" s="12" t="s">
        <v>9</v>
      </c>
      <c r="D2766" s="3" t="s">
        <v>14</v>
      </c>
      <c r="E2766" s="10">
        <v>3461.27</v>
      </c>
      <c r="F2766" s="10">
        <v>23</v>
      </c>
      <c r="G2766" s="10">
        <v>7</v>
      </c>
      <c r="H2766" s="10">
        <v>1466.4</v>
      </c>
    </row>
    <row r="2767" spans="1:8">
      <c r="A2767" s="10" t="s">
        <v>2779</v>
      </c>
      <c r="B2767" s="11">
        <v>44981</v>
      </c>
      <c r="C2767" s="12" t="s">
        <v>10</v>
      </c>
      <c r="D2767" s="3" t="s">
        <v>11</v>
      </c>
      <c r="E2767" s="10">
        <v>902.62</v>
      </c>
      <c r="F2767" s="10">
        <v>8</v>
      </c>
      <c r="G2767" s="10">
        <v>14</v>
      </c>
      <c r="H2767" s="10">
        <v>1246.8499999999999</v>
      </c>
    </row>
    <row r="2768" spans="1:8">
      <c r="A2768" s="10" t="s">
        <v>2780</v>
      </c>
      <c r="B2768" s="11">
        <v>45403</v>
      </c>
      <c r="C2768" s="12" t="s">
        <v>8</v>
      </c>
      <c r="D2768" s="3" t="s">
        <v>12</v>
      </c>
      <c r="E2768" s="10">
        <v>2267.92</v>
      </c>
      <c r="F2768" s="10">
        <v>48</v>
      </c>
      <c r="G2768" s="10">
        <v>41</v>
      </c>
      <c r="H2768" s="10">
        <v>1941.61</v>
      </c>
    </row>
    <row r="2769" spans="1:8">
      <c r="A2769" s="10" t="s">
        <v>2781</v>
      </c>
      <c r="B2769" s="11">
        <v>45127</v>
      </c>
      <c r="C2769" s="12" t="s">
        <v>8</v>
      </c>
      <c r="D2769" s="3" t="s">
        <v>11</v>
      </c>
      <c r="E2769" s="10">
        <v>1321.17</v>
      </c>
      <c r="F2769" s="10">
        <v>25</v>
      </c>
      <c r="G2769" s="10">
        <v>31</v>
      </c>
      <c r="H2769" s="10">
        <v>1015.13</v>
      </c>
    </row>
    <row r="2770" spans="1:8">
      <c r="A2770" s="10" t="s">
        <v>2782</v>
      </c>
      <c r="B2770" s="11">
        <v>45293</v>
      </c>
      <c r="C2770" s="12" t="s">
        <v>9</v>
      </c>
      <c r="D2770" s="3" t="s">
        <v>14</v>
      </c>
      <c r="E2770" s="10">
        <v>1523.96</v>
      </c>
      <c r="F2770" s="10">
        <v>31</v>
      </c>
      <c r="G2770" s="10">
        <v>3</v>
      </c>
      <c r="H2770" s="10">
        <v>214.44</v>
      </c>
    </row>
    <row r="2771" spans="1:8">
      <c r="A2771" s="10" t="s">
        <v>2783</v>
      </c>
      <c r="B2771" s="11">
        <v>44892</v>
      </c>
      <c r="C2771" s="12" t="s">
        <v>10</v>
      </c>
      <c r="D2771" s="3" t="s">
        <v>12</v>
      </c>
      <c r="E2771" s="10">
        <v>4507.07</v>
      </c>
      <c r="F2771" s="10">
        <v>9</v>
      </c>
      <c r="G2771" s="10">
        <v>26</v>
      </c>
      <c r="H2771" s="10">
        <v>1971.62</v>
      </c>
    </row>
    <row r="2772" spans="1:8">
      <c r="A2772" s="10" t="s">
        <v>2784</v>
      </c>
      <c r="B2772" s="11">
        <v>45371</v>
      </c>
      <c r="C2772" s="12" t="str">
        <f t="shared" ref="C2772:C2774" si="123">PROPER("norTh")</f>
        <v>North</v>
      </c>
      <c r="D2772" s="3" t="s">
        <v>11</v>
      </c>
      <c r="E2772" s="10">
        <v>466.33</v>
      </c>
      <c r="F2772" s="10">
        <v>37</v>
      </c>
      <c r="G2772" s="10">
        <v>31</v>
      </c>
      <c r="H2772" s="10">
        <v>677.26</v>
      </c>
    </row>
    <row r="2773" spans="1:8">
      <c r="A2773" s="10" t="s">
        <v>2785</v>
      </c>
      <c r="B2773" s="11">
        <v>45164</v>
      </c>
      <c r="C2773" s="12" t="str">
        <f t="shared" si="123"/>
        <v>North</v>
      </c>
      <c r="D2773" s="3" t="s">
        <v>13</v>
      </c>
      <c r="E2773" s="10">
        <v>4758.1000000000004</v>
      </c>
      <c r="F2773" s="10">
        <v>8</v>
      </c>
      <c r="G2773" s="10">
        <v>13</v>
      </c>
      <c r="H2773" s="10">
        <v>1166.32</v>
      </c>
    </row>
    <row r="2774" spans="1:8">
      <c r="A2774" s="10" t="s">
        <v>2786</v>
      </c>
      <c r="B2774" s="11">
        <v>45226</v>
      </c>
      <c r="C2774" s="12" t="str">
        <f t="shared" si="123"/>
        <v>North</v>
      </c>
      <c r="D2774" s="3" t="s">
        <v>15</v>
      </c>
      <c r="E2774" s="10">
        <v>4879.57</v>
      </c>
      <c r="F2774" s="10">
        <v>18</v>
      </c>
      <c r="G2774" s="10">
        <v>21</v>
      </c>
      <c r="H2774" s="10">
        <v>15.95</v>
      </c>
    </row>
    <row r="2775" spans="1:8">
      <c r="A2775" s="10" t="s">
        <v>2787</v>
      </c>
      <c r="B2775" s="11">
        <v>44929</v>
      </c>
      <c r="C2775" s="12" t="s">
        <v>10</v>
      </c>
      <c r="D2775" s="3" t="s">
        <v>14</v>
      </c>
      <c r="E2775" s="10">
        <v>297.44</v>
      </c>
      <c r="F2775" s="10">
        <v>34</v>
      </c>
      <c r="G2775" s="10">
        <v>20</v>
      </c>
      <c r="H2775" s="10">
        <v>1799.31</v>
      </c>
    </row>
    <row r="2776" spans="1:8">
      <c r="A2776" s="10" t="s">
        <v>2788</v>
      </c>
      <c r="B2776" s="11">
        <v>44950</v>
      </c>
      <c r="C2776" s="12" t="s">
        <v>8</v>
      </c>
      <c r="D2776" s="3" t="s">
        <v>13</v>
      </c>
      <c r="E2776" s="10">
        <v>4939.58</v>
      </c>
      <c r="F2776" s="10">
        <v>8</v>
      </c>
      <c r="G2776" s="10">
        <v>18</v>
      </c>
      <c r="H2776" s="10">
        <v>1943.08</v>
      </c>
    </row>
    <row r="2777" spans="1:8">
      <c r="A2777" s="10" t="s">
        <v>2789</v>
      </c>
      <c r="B2777" s="11">
        <v>45539</v>
      </c>
      <c r="C2777" s="12" t="s">
        <v>10</v>
      </c>
      <c r="D2777" s="3" t="s">
        <v>14</v>
      </c>
      <c r="E2777" s="10">
        <v>4785.1499999999996</v>
      </c>
      <c r="F2777" s="10">
        <v>36</v>
      </c>
      <c r="G2777" s="10">
        <v>11</v>
      </c>
      <c r="H2777" s="10">
        <v>20.05</v>
      </c>
    </row>
    <row r="2778" spans="1:8">
      <c r="A2778" s="10" t="s">
        <v>2790</v>
      </c>
      <c r="B2778" s="11">
        <v>45109</v>
      </c>
      <c r="C2778" s="12" t="s">
        <v>9</v>
      </c>
      <c r="D2778" s="3" t="s">
        <v>14</v>
      </c>
      <c r="E2778" s="10">
        <v>1522.04</v>
      </c>
      <c r="F2778" s="10">
        <v>13</v>
      </c>
      <c r="G2778" s="10">
        <v>33</v>
      </c>
      <c r="H2778" s="10">
        <v>1163.18</v>
      </c>
    </row>
    <row r="2779" spans="1:8">
      <c r="A2779" s="10" t="s">
        <v>2791</v>
      </c>
      <c r="B2779" s="11">
        <v>45085</v>
      </c>
      <c r="C2779" s="12" t="str">
        <f t="shared" ref="C2779:C2780" si="124">PROPER("norTh")</f>
        <v>North</v>
      </c>
      <c r="D2779" s="3" t="s">
        <v>13</v>
      </c>
      <c r="E2779" s="10">
        <v>4937.9799999999996</v>
      </c>
      <c r="F2779" s="10">
        <v>4</v>
      </c>
      <c r="G2779" s="10">
        <v>4</v>
      </c>
      <c r="H2779" s="10">
        <v>1621.84</v>
      </c>
    </row>
    <row r="2780" spans="1:8">
      <c r="A2780" s="10" t="s">
        <v>2792</v>
      </c>
      <c r="B2780" s="11">
        <v>45534</v>
      </c>
      <c r="C2780" s="12" t="str">
        <f t="shared" si="124"/>
        <v>North</v>
      </c>
      <c r="D2780" s="3" t="s">
        <v>15</v>
      </c>
      <c r="E2780" s="10">
        <v>1741.76</v>
      </c>
      <c r="F2780" s="10">
        <v>13</v>
      </c>
      <c r="G2780" s="10">
        <v>4</v>
      </c>
      <c r="H2780" s="10">
        <v>1235.5899999999999</v>
      </c>
    </row>
    <row r="2781" spans="1:8">
      <c r="A2781" s="10" t="s">
        <v>2793</v>
      </c>
      <c r="B2781" s="11">
        <v>45076</v>
      </c>
      <c r="C2781" s="12" t="s">
        <v>8</v>
      </c>
      <c r="D2781" s="3" t="s">
        <v>12</v>
      </c>
      <c r="E2781" s="10">
        <v>2253.06</v>
      </c>
      <c r="F2781" s="10">
        <v>39</v>
      </c>
      <c r="G2781" s="10">
        <v>2</v>
      </c>
      <c r="H2781" s="10">
        <v>1407.02</v>
      </c>
    </row>
    <row r="2782" spans="1:8">
      <c r="A2782" s="10" t="s">
        <v>2794</v>
      </c>
      <c r="B2782" s="11">
        <v>44992</v>
      </c>
      <c r="C2782" s="12" t="s">
        <v>10</v>
      </c>
      <c r="D2782" s="3" t="s">
        <v>15</v>
      </c>
      <c r="E2782" s="10">
        <v>4048.1</v>
      </c>
      <c r="F2782" s="10">
        <v>38</v>
      </c>
      <c r="G2782" s="10">
        <v>42</v>
      </c>
      <c r="H2782" s="10">
        <v>1664.54</v>
      </c>
    </row>
    <row r="2783" spans="1:8">
      <c r="A2783" s="10" t="s">
        <v>2795</v>
      </c>
      <c r="B2783" s="11">
        <v>44997</v>
      </c>
      <c r="C2783" s="12" t="s">
        <v>8</v>
      </c>
      <c r="D2783" s="3" t="s">
        <v>13</v>
      </c>
      <c r="E2783" s="10">
        <v>3374.44</v>
      </c>
      <c r="F2783" s="10">
        <v>48</v>
      </c>
      <c r="G2783" s="10">
        <v>0</v>
      </c>
      <c r="H2783" s="10">
        <v>1508.75</v>
      </c>
    </row>
    <row r="2784" spans="1:8">
      <c r="A2784" s="10" t="s">
        <v>2796</v>
      </c>
      <c r="B2784" s="11">
        <v>45216</v>
      </c>
      <c r="C2784" s="12" t="s">
        <v>8</v>
      </c>
      <c r="D2784" s="3" t="s">
        <v>11</v>
      </c>
      <c r="E2784" s="10">
        <v>4011.05</v>
      </c>
      <c r="F2784" s="10">
        <v>24</v>
      </c>
      <c r="G2784" s="10">
        <v>15</v>
      </c>
      <c r="H2784" s="10">
        <v>1583.1</v>
      </c>
    </row>
    <row r="2785" spans="1:8">
      <c r="A2785" s="10" t="s">
        <v>2797</v>
      </c>
      <c r="B2785" s="11">
        <v>45590</v>
      </c>
      <c r="C2785" s="12" t="str">
        <f t="shared" ref="C2785:C2786" si="125">PROPER("norTh")</f>
        <v>North</v>
      </c>
      <c r="D2785" s="3" t="s">
        <v>15</v>
      </c>
      <c r="E2785" s="10">
        <v>1826.92</v>
      </c>
      <c r="F2785" s="10">
        <v>45</v>
      </c>
      <c r="G2785" s="10">
        <v>15</v>
      </c>
      <c r="H2785" s="10">
        <v>1043.8900000000001</v>
      </c>
    </row>
    <row r="2786" spans="1:8">
      <c r="A2786" s="10" t="s">
        <v>2798</v>
      </c>
      <c r="B2786" s="11">
        <v>44930</v>
      </c>
      <c r="C2786" s="12" t="str">
        <f t="shared" si="125"/>
        <v>North</v>
      </c>
      <c r="D2786" s="3" t="s">
        <v>12</v>
      </c>
      <c r="E2786" s="10">
        <v>4717.0600000000004</v>
      </c>
      <c r="F2786" s="10">
        <v>31</v>
      </c>
      <c r="G2786" s="10">
        <v>23</v>
      </c>
      <c r="H2786" s="10">
        <v>1634.07</v>
      </c>
    </row>
    <row r="2787" spans="1:8">
      <c r="A2787" s="10" t="s">
        <v>2799</v>
      </c>
      <c r="B2787" s="11">
        <v>45120</v>
      </c>
      <c r="C2787" s="12" t="s">
        <v>10</v>
      </c>
      <c r="D2787" s="3" t="s">
        <v>12</v>
      </c>
      <c r="E2787" s="10">
        <v>3940.78</v>
      </c>
      <c r="F2787" s="10">
        <v>6</v>
      </c>
      <c r="G2787" s="10">
        <v>19</v>
      </c>
      <c r="H2787" s="10">
        <v>1971.13</v>
      </c>
    </row>
    <row r="2788" spans="1:8">
      <c r="A2788" s="10" t="s">
        <v>2800</v>
      </c>
      <c r="B2788" s="11">
        <v>45406</v>
      </c>
      <c r="C2788" s="12" t="s">
        <v>10</v>
      </c>
      <c r="D2788" s="3" t="s">
        <v>12</v>
      </c>
      <c r="E2788" s="10">
        <v>3074.56</v>
      </c>
      <c r="F2788" s="10">
        <v>18</v>
      </c>
      <c r="G2788" s="10">
        <v>39</v>
      </c>
      <c r="H2788" s="10">
        <v>278.70999999999998</v>
      </c>
    </row>
    <row r="2789" spans="1:8">
      <c r="A2789" s="10" t="s">
        <v>2801</v>
      </c>
      <c r="B2789" s="11">
        <v>45575</v>
      </c>
      <c r="C2789" s="12" t="s">
        <v>8</v>
      </c>
      <c r="D2789" s="3" t="s">
        <v>12</v>
      </c>
      <c r="E2789" s="10">
        <v>2510.52</v>
      </c>
      <c r="F2789" s="10">
        <v>47</v>
      </c>
      <c r="G2789" s="10">
        <v>12</v>
      </c>
      <c r="H2789" s="10">
        <v>1837.16</v>
      </c>
    </row>
    <row r="2790" spans="1:8">
      <c r="A2790" s="10" t="s">
        <v>2802</v>
      </c>
      <c r="B2790" s="11">
        <v>45142</v>
      </c>
      <c r="C2790" s="12" t="s">
        <v>9</v>
      </c>
      <c r="D2790" s="3" t="s">
        <v>14</v>
      </c>
      <c r="E2790" s="10">
        <v>1970.89</v>
      </c>
      <c r="F2790" s="10">
        <v>13</v>
      </c>
      <c r="G2790" s="10">
        <v>3</v>
      </c>
      <c r="H2790" s="10">
        <v>1895.34</v>
      </c>
    </row>
    <row r="2791" spans="1:8">
      <c r="A2791" s="10" t="s">
        <v>2803</v>
      </c>
      <c r="B2791" s="11">
        <v>45101</v>
      </c>
      <c r="C2791" s="12" t="s">
        <v>8</v>
      </c>
      <c r="D2791" s="3" t="s">
        <v>14</v>
      </c>
      <c r="E2791" s="10">
        <v>2772.21</v>
      </c>
      <c r="F2791" s="10">
        <v>41</v>
      </c>
      <c r="G2791" s="10">
        <v>6</v>
      </c>
      <c r="H2791" s="10">
        <v>1531.01</v>
      </c>
    </row>
    <row r="2792" spans="1:8">
      <c r="A2792" s="10" t="s">
        <v>2804</v>
      </c>
      <c r="B2792" s="11">
        <v>45260</v>
      </c>
      <c r="C2792" s="12" t="s">
        <v>10</v>
      </c>
      <c r="D2792" s="3" t="s">
        <v>12</v>
      </c>
      <c r="E2792" s="10">
        <v>1663.89</v>
      </c>
      <c r="F2792" s="10">
        <v>8</v>
      </c>
      <c r="G2792" s="10">
        <v>7</v>
      </c>
      <c r="H2792" s="10">
        <v>450.5</v>
      </c>
    </row>
    <row r="2793" spans="1:8">
      <c r="A2793" s="10" t="s">
        <v>2805</v>
      </c>
      <c r="B2793" s="11">
        <v>45095</v>
      </c>
      <c r="C2793" s="12" t="str">
        <f t="shared" ref="C2793:C2794" si="126">PROPER("norTh")</f>
        <v>North</v>
      </c>
      <c r="D2793" s="3" t="s">
        <v>14</v>
      </c>
      <c r="E2793" s="10">
        <v>635.65</v>
      </c>
      <c r="F2793" s="10">
        <v>3</v>
      </c>
      <c r="G2793" s="10">
        <v>26</v>
      </c>
      <c r="H2793" s="10">
        <v>795.59</v>
      </c>
    </row>
    <row r="2794" spans="1:8">
      <c r="A2794" s="10" t="s">
        <v>2806</v>
      </c>
      <c r="B2794" s="11">
        <v>45546</v>
      </c>
      <c r="C2794" s="12" t="str">
        <f t="shared" si="126"/>
        <v>North</v>
      </c>
      <c r="D2794" s="3" t="s">
        <v>13</v>
      </c>
      <c r="E2794" s="10">
        <v>3852.51</v>
      </c>
      <c r="F2794" s="10">
        <v>23</v>
      </c>
      <c r="G2794" s="10">
        <v>47</v>
      </c>
      <c r="H2794" s="10">
        <v>1748.8</v>
      </c>
    </row>
    <row r="2795" spans="1:8">
      <c r="A2795" s="10" t="s">
        <v>2807</v>
      </c>
      <c r="B2795" s="11">
        <v>44894</v>
      </c>
      <c r="C2795" s="12" t="s">
        <v>10</v>
      </c>
      <c r="D2795" s="3" t="s">
        <v>11</v>
      </c>
      <c r="E2795" s="10">
        <v>3590.66</v>
      </c>
      <c r="F2795" s="10">
        <v>5</v>
      </c>
      <c r="G2795" s="10">
        <v>18</v>
      </c>
      <c r="H2795" s="10">
        <v>1227.3599999999999</v>
      </c>
    </row>
    <row r="2796" spans="1:8">
      <c r="A2796" s="10" t="s">
        <v>2808</v>
      </c>
      <c r="B2796" s="11">
        <v>45102</v>
      </c>
      <c r="C2796" s="12" t="s">
        <v>10</v>
      </c>
      <c r="D2796" s="3" t="s">
        <v>12</v>
      </c>
      <c r="E2796" s="10">
        <v>669.9</v>
      </c>
      <c r="F2796" s="10">
        <v>20</v>
      </c>
      <c r="G2796" s="10">
        <v>28</v>
      </c>
      <c r="H2796" s="10">
        <v>1409.07</v>
      </c>
    </row>
    <row r="2797" spans="1:8">
      <c r="A2797" s="10" t="s">
        <v>2809</v>
      </c>
      <c r="B2797" s="11">
        <v>45103</v>
      </c>
      <c r="C2797" s="12" t="s">
        <v>10</v>
      </c>
      <c r="D2797" s="3" t="s">
        <v>12</v>
      </c>
      <c r="E2797" s="10">
        <v>1374.15</v>
      </c>
      <c r="F2797" s="10">
        <v>20</v>
      </c>
      <c r="G2797" s="10">
        <v>3</v>
      </c>
      <c r="H2797" s="10">
        <v>1816.67</v>
      </c>
    </row>
    <row r="2798" spans="1:8">
      <c r="A2798" s="10" t="s">
        <v>2810</v>
      </c>
      <c r="B2798" s="11">
        <v>45463</v>
      </c>
      <c r="C2798" s="12" t="s">
        <v>10</v>
      </c>
      <c r="D2798" s="3" t="s">
        <v>12</v>
      </c>
      <c r="E2798" s="10">
        <v>4837.99</v>
      </c>
      <c r="F2798" s="10">
        <v>19</v>
      </c>
      <c r="G2798" s="10">
        <v>39</v>
      </c>
      <c r="H2798" s="10">
        <v>604</v>
      </c>
    </row>
    <row r="2799" spans="1:8">
      <c r="A2799" s="10" t="s">
        <v>2811</v>
      </c>
      <c r="B2799" s="11">
        <v>45456</v>
      </c>
      <c r="C2799" s="12" t="s">
        <v>10</v>
      </c>
      <c r="D2799" s="3" t="s">
        <v>14</v>
      </c>
      <c r="E2799" s="10">
        <v>3021.13</v>
      </c>
      <c r="F2799" s="10">
        <v>8</v>
      </c>
      <c r="G2799" s="10">
        <v>13</v>
      </c>
      <c r="H2799" s="10">
        <v>124.27</v>
      </c>
    </row>
    <row r="2800" spans="1:8">
      <c r="A2800" s="10" t="s">
        <v>2812</v>
      </c>
      <c r="B2800" s="11">
        <v>45054</v>
      </c>
      <c r="C2800" s="12" t="s">
        <v>10</v>
      </c>
      <c r="D2800" s="3" t="s">
        <v>14</v>
      </c>
      <c r="E2800" s="10">
        <v>3975.93</v>
      </c>
      <c r="F2800" s="10">
        <v>24</v>
      </c>
      <c r="G2800" s="10">
        <v>23</v>
      </c>
      <c r="H2800" s="10">
        <v>416.82</v>
      </c>
    </row>
    <row r="2801" spans="1:8">
      <c r="A2801" s="10" t="s">
        <v>2813</v>
      </c>
      <c r="B2801" s="11">
        <v>45326</v>
      </c>
      <c r="C2801" s="12" t="s">
        <v>8</v>
      </c>
      <c r="D2801" s="3" t="s">
        <v>13</v>
      </c>
      <c r="E2801" s="10">
        <v>286.57</v>
      </c>
      <c r="F2801" s="10">
        <v>4</v>
      </c>
      <c r="G2801" s="10">
        <v>42</v>
      </c>
      <c r="H2801" s="10">
        <v>758.94</v>
      </c>
    </row>
    <row r="2802" spans="1:8">
      <c r="A2802" s="10" t="s">
        <v>2814</v>
      </c>
      <c r="B2802" s="11">
        <v>45096</v>
      </c>
      <c r="C2802" s="12" t="s">
        <v>10</v>
      </c>
      <c r="D2802" s="3" t="s">
        <v>13</v>
      </c>
      <c r="E2802" s="10">
        <v>4808.78</v>
      </c>
      <c r="F2802" s="10">
        <v>50</v>
      </c>
      <c r="G2802" s="10">
        <v>23</v>
      </c>
      <c r="H2802" s="10">
        <v>277.95</v>
      </c>
    </row>
    <row r="2803" spans="1:8">
      <c r="A2803" s="10" t="s">
        <v>2815</v>
      </c>
      <c r="B2803" s="11">
        <v>45222</v>
      </c>
      <c r="C2803" s="12" t="s">
        <v>10</v>
      </c>
      <c r="D2803" s="3" t="s">
        <v>14</v>
      </c>
      <c r="E2803" s="10">
        <v>1777.75</v>
      </c>
      <c r="F2803" s="10">
        <v>5</v>
      </c>
      <c r="G2803" s="10">
        <v>47</v>
      </c>
      <c r="H2803" s="10">
        <v>91.33</v>
      </c>
    </row>
    <row r="2804" spans="1:8">
      <c r="A2804" s="10" t="s">
        <v>2816</v>
      </c>
      <c r="B2804" s="11">
        <v>45072</v>
      </c>
      <c r="C2804" s="12" t="s">
        <v>8</v>
      </c>
      <c r="D2804" s="3" t="s">
        <v>15</v>
      </c>
      <c r="E2804" s="10">
        <v>402.56</v>
      </c>
      <c r="F2804" s="10">
        <v>32</v>
      </c>
      <c r="G2804" s="10">
        <v>39</v>
      </c>
      <c r="H2804" s="10">
        <v>1395.38</v>
      </c>
    </row>
    <row r="2805" spans="1:8">
      <c r="A2805" s="10" t="s">
        <v>2817</v>
      </c>
      <c r="B2805" s="11">
        <v>45392</v>
      </c>
      <c r="C2805" s="12" t="s">
        <v>10</v>
      </c>
      <c r="D2805" s="3" t="s">
        <v>13</v>
      </c>
      <c r="E2805" s="10">
        <v>1452.12</v>
      </c>
      <c r="F2805" s="10">
        <v>44</v>
      </c>
      <c r="G2805" s="10">
        <v>18</v>
      </c>
      <c r="H2805" s="10">
        <v>18.04</v>
      </c>
    </row>
    <row r="2806" spans="1:8">
      <c r="A2806" s="10" t="s">
        <v>2818</v>
      </c>
      <c r="B2806" s="11">
        <v>45506</v>
      </c>
      <c r="C2806" s="12" t="str">
        <f>PROPER("norTh")</f>
        <v>North</v>
      </c>
      <c r="D2806" s="3" t="s">
        <v>13</v>
      </c>
      <c r="E2806" s="10">
        <v>1539.7</v>
      </c>
      <c r="F2806" s="10">
        <v>10</v>
      </c>
      <c r="G2806" s="10">
        <v>20</v>
      </c>
      <c r="H2806" s="10">
        <v>685.02</v>
      </c>
    </row>
    <row r="2807" spans="1:8">
      <c r="A2807" s="10" t="s">
        <v>2819</v>
      </c>
      <c r="B2807" s="11">
        <v>45448</v>
      </c>
      <c r="C2807" s="12" t="s">
        <v>8</v>
      </c>
      <c r="D2807" s="3" t="s">
        <v>15</v>
      </c>
      <c r="E2807" s="10">
        <v>1167.1199999999999</v>
      </c>
      <c r="F2807" s="10">
        <v>4</v>
      </c>
      <c r="G2807" s="10">
        <v>12</v>
      </c>
      <c r="H2807" s="10">
        <v>382.44</v>
      </c>
    </row>
    <row r="2808" spans="1:8">
      <c r="A2808" s="10" t="s">
        <v>2820</v>
      </c>
      <c r="B2808" s="11">
        <v>45463</v>
      </c>
      <c r="C2808" s="12" t="s">
        <v>9</v>
      </c>
      <c r="D2808" s="3" t="s">
        <v>14</v>
      </c>
      <c r="E2808" s="10">
        <v>3311.57</v>
      </c>
      <c r="F2808" s="10">
        <v>34</v>
      </c>
      <c r="G2808" s="10">
        <v>46</v>
      </c>
      <c r="H2808" s="10">
        <v>831.43</v>
      </c>
    </row>
    <row r="2809" spans="1:8">
      <c r="A2809" s="10" t="s">
        <v>2821</v>
      </c>
      <c r="B2809" s="11">
        <v>44889</v>
      </c>
      <c r="C2809" s="12" t="str">
        <f t="shared" ref="C2809:C2810" si="127">PROPER("norTh")</f>
        <v>North</v>
      </c>
      <c r="D2809" s="3" t="s">
        <v>11</v>
      </c>
      <c r="E2809" s="10">
        <v>3752.24</v>
      </c>
      <c r="F2809" s="10">
        <v>16</v>
      </c>
      <c r="G2809" s="10">
        <v>39</v>
      </c>
      <c r="H2809" s="10">
        <v>1262.97</v>
      </c>
    </row>
    <row r="2810" spans="1:8">
      <c r="A2810" s="10" t="s">
        <v>2822</v>
      </c>
      <c r="B2810" s="11">
        <v>45595</v>
      </c>
      <c r="C2810" s="12" t="str">
        <f t="shared" si="127"/>
        <v>North</v>
      </c>
      <c r="D2810" s="3" t="s">
        <v>12</v>
      </c>
      <c r="E2810" s="10">
        <v>748.42</v>
      </c>
      <c r="F2810" s="10">
        <v>10</v>
      </c>
      <c r="G2810" s="10">
        <v>49</v>
      </c>
      <c r="H2810" s="10">
        <v>617.25</v>
      </c>
    </row>
    <row r="2811" spans="1:8">
      <c r="A2811" s="10" t="s">
        <v>2823</v>
      </c>
      <c r="B2811" s="11">
        <v>44922</v>
      </c>
      <c r="C2811" s="12" t="s">
        <v>9</v>
      </c>
      <c r="D2811" s="3" t="s">
        <v>13</v>
      </c>
      <c r="E2811" s="10">
        <v>2516.21</v>
      </c>
      <c r="F2811" s="10">
        <v>2</v>
      </c>
      <c r="G2811" s="10">
        <v>4</v>
      </c>
      <c r="H2811" s="10">
        <v>521.29</v>
      </c>
    </row>
    <row r="2812" spans="1:8">
      <c r="A2812" s="10" t="s">
        <v>2824</v>
      </c>
      <c r="B2812" s="11">
        <v>45437</v>
      </c>
      <c r="C2812" s="12" t="str">
        <f>PROPER("norTh")</f>
        <v>North</v>
      </c>
      <c r="D2812" s="3" t="s">
        <v>15</v>
      </c>
      <c r="E2812" s="10">
        <v>2381.9</v>
      </c>
      <c r="F2812" s="10">
        <v>28</v>
      </c>
      <c r="G2812" s="10">
        <v>22</v>
      </c>
      <c r="H2812" s="10">
        <v>1604.04</v>
      </c>
    </row>
    <row r="2813" spans="1:8">
      <c r="A2813" s="10" t="s">
        <v>2825</v>
      </c>
      <c r="B2813" s="11">
        <v>45325</v>
      </c>
      <c r="C2813" s="12" t="s">
        <v>9</v>
      </c>
      <c r="D2813" s="3" t="s">
        <v>11</v>
      </c>
      <c r="E2813" s="10">
        <v>438.1</v>
      </c>
      <c r="F2813" s="10">
        <v>25</v>
      </c>
      <c r="G2813" s="10">
        <v>44</v>
      </c>
      <c r="H2813" s="10">
        <v>1377.71</v>
      </c>
    </row>
    <row r="2814" spans="1:8">
      <c r="A2814" s="10" t="s">
        <v>2826</v>
      </c>
      <c r="B2814" s="11">
        <v>45578</v>
      </c>
      <c r="C2814" s="12" t="s">
        <v>8</v>
      </c>
      <c r="D2814" s="3" t="s">
        <v>15</v>
      </c>
      <c r="E2814" s="10">
        <v>2831.3</v>
      </c>
      <c r="F2814" s="10">
        <v>41</v>
      </c>
      <c r="G2814" s="10">
        <v>6</v>
      </c>
      <c r="H2814" s="10">
        <v>1172.55</v>
      </c>
    </row>
    <row r="2815" spans="1:8">
      <c r="A2815" s="10" t="s">
        <v>2827</v>
      </c>
      <c r="B2815" s="11">
        <v>45303</v>
      </c>
      <c r="C2815" s="12" t="s">
        <v>8</v>
      </c>
      <c r="D2815" s="3" t="s">
        <v>15</v>
      </c>
      <c r="E2815" s="10">
        <v>3944.56</v>
      </c>
      <c r="F2815" s="10">
        <v>19</v>
      </c>
      <c r="G2815" s="10">
        <v>38</v>
      </c>
      <c r="H2815" s="10">
        <v>399.15</v>
      </c>
    </row>
    <row r="2816" spans="1:8">
      <c r="A2816" s="10" t="s">
        <v>2828</v>
      </c>
      <c r="B2816" s="11">
        <v>45108</v>
      </c>
      <c r="C2816" s="12" t="str">
        <f>PROPER("norTh")</f>
        <v>North</v>
      </c>
      <c r="D2816" s="3" t="s">
        <v>12</v>
      </c>
      <c r="E2816" s="10">
        <v>1214.03</v>
      </c>
      <c r="F2816" s="10">
        <v>48</v>
      </c>
      <c r="G2816" s="10">
        <v>39</v>
      </c>
      <c r="H2816" s="10">
        <v>1631.68</v>
      </c>
    </row>
    <row r="2817" spans="1:8">
      <c r="A2817" s="10" t="s">
        <v>2829</v>
      </c>
      <c r="B2817" s="11">
        <v>45413</v>
      </c>
      <c r="C2817" s="12" t="s">
        <v>9</v>
      </c>
      <c r="D2817" s="3" t="s">
        <v>13</v>
      </c>
      <c r="E2817" s="10">
        <v>4571.76</v>
      </c>
      <c r="F2817" s="10">
        <v>21</v>
      </c>
      <c r="G2817" s="10">
        <v>34</v>
      </c>
      <c r="H2817" s="10">
        <v>1792.14</v>
      </c>
    </row>
    <row r="2818" spans="1:8">
      <c r="A2818" s="10" t="s">
        <v>2830</v>
      </c>
      <c r="B2818" s="11">
        <v>45019</v>
      </c>
      <c r="C2818" s="12" t="s">
        <v>9</v>
      </c>
      <c r="D2818" s="3" t="s">
        <v>14</v>
      </c>
      <c r="E2818" s="10">
        <v>3377.9</v>
      </c>
      <c r="F2818" s="10">
        <v>14</v>
      </c>
      <c r="G2818" s="10">
        <v>40</v>
      </c>
      <c r="H2818" s="10">
        <v>1498.17</v>
      </c>
    </row>
    <row r="2819" spans="1:8">
      <c r="A2819" s="10" t="s">
        <v>2831</v>
      </c>
      <c r="B2819" s="11">
        <v>45142</v>
      </c>
      <c r="C2819" s="12" t="s">
        <v>8</v>
      </c>
      <c r="D2819" s="3" t="s">
        <v>12</v>
      </c>
      <c r="E2819" s="10">
        <v>1649.82</v>
      </c>
      <c r="F2819" s="10">
        <v>4</v>
      </c>
      <c r="G2819" s="10">
        <v>12</v>
      </c>
      <c r="H2819" s="10">
        <v>1781.02</v>
      </c>
    </row>
    <row r="2820" spans="1:8">
      <c r="A2820" s="10" t="s">
        <v>2832</v>
      </c>
      <c r="B2820" s="11">
        <v>45463</v>
      </c>
      <c r="C2820" s="12" t="str">
        <f>PROPER("norTh")</f>
        <v>North</v>
      </c>
      <c r="D2820" s="3" t="s">
        <v>11</v>
      </c>
      <c r="E2820" s="10">
        <v>1785.04</v>
      </c>
      <c r="F2820" s="10">
        <v>29</v>
      </c>
      <c r="G2820" s="10">
        <v>43</v>
      </c>
      <c r="H2820" s="10">
        <v>816.19</v>
      </c>
    </row>
    <row r="2821" spans="1:8">
      <c r="A2821" s="10" t="s">
        <v>2833</v>
      </c>
      <c r="B2821" s="11">
        <v>45324</v>
      </c>
      <c r="C2821" s="12" t="s">
        <v>9</v>
      </c>
      <c r="D2821" s="3" t="s">
        <v>12</v>
      </c>
      <c r="E2821" s="10">
        <v>4096.83</v>
      </c>
      <c r="F2821" s="10">
        <v>13</v>
      </c>
      <c r="G2821" s="10">
        <v>10</v>
      </c>
      <c r="H2821" s="10">
        <v>450.43</v>
      </c>
    </row>
    <row r="2822" spans="1:8">
      <c r="A2822" s="10" t="s">
        <v>2834</v>
      </c>
      <c r="B2822" s="11">
        <v>45424</v>
      </c>
      <c r="C2822" s="12" t="s">
        <v>8</v>
      </c>
      <c r="D2822" s="3" t="s">
        <v>12</v>
      </c>
      <c r="E2822" s="10">
        <v>1037.1300000000001</v>
      </c>
      <c r="F2822" s="10">
        <v>46</v>
      </c>
      <c r="G2822" s="10">
        <v>42</v>
      </c>
      <c r="H2822" s="10">
        <v>1219.3399999999999</v>
      </c>
    </row>
    <row r="2823" spans="1:8">
      <c r="A2823" s="10" t="s">
        <v>2835</v>
      </c>
      <c r="B2823" s="11">
        <v>45189</v>
      </c>
      <c r="C2823" s="12" t="s">
        <v>9</v>
      </c>
      <c r="D2823" s="3" t="s">
        <v>11</v>
      </c>
      <c r="E2823" s="10">
        <v>1158.51</v>
      </c>
      <c r="F2823" s="10">
        <v>22</v>
      </c>
      <c r="G2823" s="10">
        <v>31</v>
      </c>
      <c r="H2823" s="10">
        <v>905.94</v>
      </c>
    </row>
    <row r="2824" spans="1:8">
      <c r="A2824" s="10" t="s">
        <v>2836</v>
      </c>
      <c r="B2824" s="11">
        <v>45401</v>
      </c>
      <c r="C2824" s="12" t="s">
        <v>10</v>
      </c>
      <c r="D2824" s="3" t="s">
        <v>12</v>
      </c>
      <c r="E2824" s="10">
        <v>1797.88</v>
      </c>
      <c r="F2824" s="10">
        <v>24</v>
      </c>
      <c r="G2824" s="10">
        <v>27</v>
      </c>
      <c r="H2824" s="10">
        <v>1161.45</v>
      </c>
    </row>
    <row r="2825" spans="1:8">
      <c r="A2825" s="10" t="s">
        <v>2837</v>
      </c>
      <c r="B2825" s="11">
        <v>45395</v>
      </c>
      <c r="C2825" s="12" t="str">
        <f>PROPER("norTh")</f>
        <v>North</v>
      </c>
      <c r="D2825" s="3" t="s">
        <v>13</v>
      </c>
      <c r="E2825" s="10">
        <v>4050.11</v>
      </c>
      <c r="F2825" s="10">
        <v>18</v>
      </c>
      <c r="G2825" s="10">
        <v>39</v>
      </c>
      <c r="H2825" s="10">
        <v>1626.06</v>
      </c>
    </row>
    <row r="2826" spans="1:8">
      <c r="A2826" s="10" t="s">
        <v>2838</v>
      </c>
      <c r="B2826" s="11">
        <v>44897</v>
      </c>
      <c r="C2826" s="12" t="s">
        <v>8</v>
      </c>
      <c r="D2826" s="3" t="s">
        <v>14</v>
      </c>
      <c r="E2826" s="10">
        <v>4840.28</v>
      </c>
      <c r="F2826" s="10">
        <v>25</v>
      </c>
      <c r="G2826" s="10">
        <v>40</v>
      </c>
      <c r="H2826" s="10">
        <v>1629.3</v>
      </c>
    </row>
    <row r="2827" spans="1:8">
      <c r="A2827" s="10" t="s">
        <v>2839</v>
      </c>
      <c r="B2827" s="11">
        <v>45009</v>
      </c>
      <c r="C2827" s="12" t="str">
        <f>PROPER("norTh")</f>
        <v>North</v>
      </c>
      <c r="D2827" s="3" t="s">
        <v>11</v>
      </c>
      <c r="E2827" s="10">
        <v>4231.24</v>
      </c>
      <c r="F2827" s="10">
        <v>39</v>
      </c>
      <c r="G2827" s="10">
        <v>37</v>
      </c>
      <c r="H2827" s="10">
        <v>1620.35</v>
      </c>
    </row>
    <row r="2828" spans="1:8">
      <c r="A2828" s="10" t="s">
        <v>2840</v>
      </c>
      <c r="B2828" s="11">
        <v>45170</v>
      </c>
      <c r="C2828" s="12" t="s">
        <v>8</v>
      </c>
      <c r="D2828" s="3" t="s">
        <v>12</v>
      </c>
      <c r="E2828" s="10">
        <v>2633.71</v>
      </c>
      <c r="F2828" s="10">
        <v>38</v>
      </c>
      <c r="G2828" s="10">
        <v>1</v>
      </c>
      <c r="H2828" s="10">
        <v>246.93</v>
      </c>
    </row>
    <row r="2829" spans="1:8">
      <c r="A2829" s="10" t="s">
        <v>2841</v>
      </c>
      <c r="B2829" s="11">
        <v>44980</v>
      </c>
      <c r="C2829" s="12" t="s">
        <v>10</v>
      </c>
      <c r="D2829" s="3" t="s">
        <v>13</v>
      </c>
      <c r="E2829" s="10">
        <v>4687.47</v>
      </c>
      <c r="F2829" s="10">
        <v>14</v>
      </c>
      <c r="G2829" s="10">
        <v>20</v>
      </c>
      <c r="H2829" s="10">
        <v>99.14</v>
      </c>
    </row>
    <row r="2830" spans="1:8">
      <c r="A2830" s="10" t="s">
        <v>2842</v>
      </c>
      <c r="B2830" s="11">
        <v>45064</v>
      </c>
      <c r="C2830" s="12" t="s">
        <v>10</v>
      </c>
      <c r="D2830" s="3" t="s">
        <v>11</v>
      </c>
      <c r="E2830" s="10">
        <v>1034.9000000000001</v>
      </c>
      <c r="F2830" s="10">
        <v>27</v>
      </c>
      <c r="G2830" s="10">
        <v>26</v>
      </c>
      <c r="H2830" s="10">
        <v>692.83</v>
      </c>
    </row>
    <row r="2831" spans="1:8">
      <c r="A2831" s="10" t="s">
        <v>2843</v>
      </c>
      <c r="B2831" s="11">
        <v>45002</v>
      </c>
      <c r="C2831" s="12" t="s">
        <v>8</v>
      </c>
      <c r="D2831" s="3" t="s">
        <v>15</v>
      </c>
      <c r="E2831" s="10">
        <v>4983.9799999999996</v>
      </c>
      <c r="F2831" s="10">
        <v>7</v>
      </c>
      <c r="G2831" s="10">
        <v>39</v>
      </c>
      <c r="H2831" s="10">
        <v>1788.73</v>
      </c>
    </row>
    <row r="2832" spans="1:8">
      <c r="A2832" s="10" t="s">
        <v>2844</v>
      </c>
      <c r="B2832" s="11">
        <v>45202</v>
      </c>
      <c r="C2832" s="12" t="s">
        <v>10</v>
      </c>
      <c r="D2832" s="3" t="s">
        <v>13</v>
      </c>
      <c r="E2832" s="10">
        <v>2106.2600000000002</v>
      </c>
      <c r="F2832" s="10">
        <v>34</v>
      </c>
      <c r="G2832" s="10">
        <v>23</v>
      </c>
      <c r="H2832" s="10">
        <v>1286.73</v>
      </c>
    </row>
    <row r="2833" spans="1:8">
      <c r="A2833" s="10" t="s">
        <v>2845</v>
      </c>
      <c r="B2833" s="11">
        <v>45533</v>
      </c>
      <c r="C2833" s="12" t="str">
        <f>PROPER("norTh")</f>
        <v>North</v>
      </c>
      <c r="D2833" s="3" t="s">
        <v>15</v>
      </c>
      <c r="E2833" s="10">
        <v>4842.28</v>
      </c>
      <c r="F2833" s="10">
        <v>11</v>
      </c>
      <c r="G2833" s="10">
        <v>20</v>
      </c>
      <c r="H2833" s="10">
        <v>485.68</v>
      </c>
    </row>
    <row r="2834" spans="1:8">
      <c r="A2834" s="10" t="s">
        <v>2846</v>
      </c>
      <c r="B2834" s="11">
        <v>44895</v>
      </c>
      <c r="C2834" s="12" t="s">
        <v>9</v>
      </c>
      <c r="D2834" s="3" t="s">
        <v>13</v>
      </c>
      <c r="E2834" s="10">
        <v>2729.01</v>
      </c>
      <c r="F2834" s="10">
        <v>46</v>
      </c>
      <c r="G2834" s="10">
        <v>31</v>
      </c>
      <c r="H2834" s="10">
        <v>1869.1</v>
      </c>
    </row>
    <row r="2835" spans="1:8">
      <c r="A2835" s="10" t="s">
        <v>2847</v>
      </c>
      <c r="B2835" s="11">
        <v>45280</v>
      </c>
      <c r="C2835" s="12" t="str">
        <f>PROPER("norTh")</f>
        <v>North</v>
      </c>
      <c r="D2835" s="3" t="s">
        <v>11</v>
      </c>
      <c r="E2835" s="10">
        <v>4834.37</v>
      </c>
      <c r="F2835" s="10">
        <v>12</v>
      </c>
      <c r="G2835" s="10">
        <v>4</v>
      </c>
      <c r="H2835" s="10">
        <v>1393.42</v>
      </c>
    </row>
    <row r="2836" spans="1:8">
      <c r="A2836" s="10" t="s">
        <v>2848</v>
      </c>
      <c r="B2836" s="11">
        <v>45215</v>
      </c>
      <c r="C2836" s="12" t="s">
        <v>9</v>
      </c>
      <c r="D2836" s="3" t="s">
        <v>12</v>
      </c>
      <c r="E2836" s="10">
        <v>4962.34</v>
      </c>
      <c r="F2836" s="10">
        <v>32</v>
      </c>
      <c r="G2836" s="10">
        <v>48</v>
      </c>
      <c r="H2836" s="10">
        <v>1897.96</v>
      </c>
    </row>
    <row r="2837" spans="1:8">
      <c r="A2837" s="10" t="s">
        <v>2849</v>
      </c>
      <c r="B2837" s="11">
        <v>45487</v>
      </c>
      <c r="C2837" s="12" t="str">
        <f>PROPER("norTh")</f>
        <v>North</v>
      </c>
      <c r="D2837" s="3" t="s">
        <v>11</v>
      </c>
      <c r="E2837" s="10">
        <v>2201.81</v>
      </c>
      <c r="F2837" s="10">
        <v>43</v>
      </c>
      <c r="G2837" s="10">
        <v>11</v>
      </c>
      <c r="H2837" s="10">
        <v>581.4</v>
      </c>
    </row>
    <row r="2838" spans="1:8">
      <c r="A2838" s="10" t="s">
        <v>2850</v>
      </c>
      <c r="B2838" s="11">
        <v>45339</v>
      </c>
      <c r="C2838" s="12" t="s">
        <v>9</v>
      </c>
      <c r="D2838" s="3" t="s">
        <v>15</v>
      </c>
      <c r="E2838" s="10">
        <v>424.26</v>
      </c>
      <c r="F2838" s="10">
        <v>25</v>
      </c>
      <c r="G2838" s="10">
        <v>46</v>
      </c>
      <c r="H2838" s="10">
        <v>1493.42</v>
      </c>
    </row>
    <row r="2839" spans="1:8">
      <c r="A2839" s="10" t="s">
        <v>2851</v>
      </c>
      <c r="B2839" s="11">
        <v>45016</v>
      </c>
      <c r="C2839" s="12" t="s">
        <v>8</v>
      </c>
      <c r="D2839" s="3" t="s">
        <v>12</v>
      </c>
      <c r="E2839" s="10">
        <v>50.31</v>
      </c>
      <c r="F2839" s="10">
        <v>34</v>
      </c>
      <c r="G2839" s="10">
        <v>25</v>
      </c>
      <c r="H2839" s="10">
        <v>176.02</v>
      </c>
    </row>
    <row r="2840" spans="1:8">
      <c r="A2840" s="10" t="s">
        <v>2852</v>
      </c>
      <c r="B2840" s="11">
        <v>45505</v>
      </c>
      <c r="C2840" s="12" t="s">
        <v>9</v>
      </c>
      <c r="D2840" s="3" t="s">
        <v>15</v>
      </c>
      <c r="E2840" s="10">
        <v>2649.76</v>
      </c>
      <c r="F2840" s="10">
        <v>5</v>
      </c>
      <c r="G2840" s="10">
        <v>46</v>
      </c>
      <c r="H2840" s="10">
        <v>1525.49</v>
      </c>
    </row>
    <row r="2841" spans="1:8">
      <c r="A2841" s="10" t="s">
        <v>2853</v>
      </c>
      <c r="B2841" s="11">
        <v>44974</v>
      </c>
      <c r="C2841" s="12" t="s">
        <v>8</v>
      </c>
      <c r="D2841" s="3" t="s">
        <v>11</v>
      </c>
      <c r="E2841" s="10">
        <v>2267.34</v>
      </c>
      <c r="F2841" s="10">
        <v>24</v>
      </c>
      <c r="G2841" s="10">
        <v>30</v>
      </c>
      <c r="H2841" s="10">
        <v>1861.21</v>
      </c>
    </row>
    <row r="2842" spans="1:8">
      <c r="A2842" s="10" t="s">
        <v>2854</v>
      </c>
      <c r="B2842" s="11">
        <v>44923</v>
      </c>
      <c r="C2842" s="12" t="s">
        <v>9</v>
      </c>
      <c r="D2842" s="3" t="s">
        <v>13</v>
      </c>
      <c r="E2842" s="10">
        <v>4435.58</v>
      </c>
      <c r="F2842" s="10">
        <v>26</v>
      </c>
      <c r="G2842" s="10">
        <v>39</v>
      </c>
      <c r="H2842" s="10">
        <v>1602.26</v>
      </c>
    </row>
    <row r="2843" spans="1:8">
      <c r="A2843" s="10" t="s">
        <v>2855</v>
      </c>
      <c r="B2843" s="11">
        <v>45260</v>
      </c>
      <c r="C2843" s="12" t="s">
        <v>10</v>
      </c>
      <c r="D2843" s="3" t="s">
        <v>11</v>
      </c>
      <c r="E2843" s="10">
        <v>475.22</v>
      </c>
      <c r="F2843" s="10">
        <v>48</v>
      </c>
      <c r="G2843" s="10">
        <v>7</v>
      </c>
      <c r="H2843" s="10">
        <v>470.94</v>
      </c>
    </row>
    <row r="2844" spans="1:8">
      <c r="A2844" s="10" t="s">
        <v>2856</v>
      </c>
      <c r="B2844" s="11">
        <v>45308</v>
      </c>
      <c r="C2844" s="12" t="str">
        <f>PROPER("norTh")</f>
        <v>North</v>
      </c>
      <c r="D2844" s="3" t="s">
        <v>12</v>
      </c>
      <c r="E2844" s="10">
        <v>1696.16</v>
      </c>
      <c r="F2844" s="10">
        <v>27</v>
      </c>
      <c r="G2844" s="10">
        <v>23</v>
      </c>
      <c r="H2844" s="10">
        <v>198.69</v>
      </c>
    </row>
    <row r="2845" spans="1:8">
      <c r="A2845" s="10" t="s">
        <v>2857</v>
      </c>
      <c r="B2845" s="11">
        <v>45481</v>
      </c>
      <c r="C2845" s="12" t="s">
        <v>8</v>
      </c>
      <c r="D2845" s="3" t="s">
        <v>13</v>
      </c>
      <c r="E2845" s="10">
        <v>3840.39</v>
      </c>
      <c r="F2845" s="10">
        <v>8</v>
      </c>
      <c r="G2845" s="10">
        <v>41</v>
      </c>
      <c r="H2845" s="10">
        <v>1442.73</v>
      </c>
    </row>
    <row r="2846" spans="1:8">
      <c r="A2846" s="10" t="s">
        <v>2858</v>
      </c>
      <c r="B2846" s="11">
        <v>45409</v>
      </c>
      <c r="C2846" s="12" t="s">
        <v>8</v>
      </c>
      <c r="D2846" s="3" t="s">
        <v>12</v>
      </c>
      <c r="E2846" s="10">
        <v>1727.94</v>
      </c>
      <c r="F2846" s="10">
        <v>17</v>
      </c>
      <c r="G2846" s="10">
        <v>46</v>
      </c>
      <c r="H2846" s="10">
        <v>1676.24</v>
      </c>
    </row>
    <row r="2847" spans="1:8">
      <c r="A2847" s="10" t="s">
        <v>2859</v>
      </c>
      <c r="B2847" s="11">
        <v>45486</v>
      </c>
      <c r="C2847" s="12" t="str">
        <f>PROPER("norTh")</f>
        <v>North</v>
      </c>
      <c r="D2847" s="3" t="s">
        <v>13</v>
      </c>
      <c r="E2847" s="10">
        <v>2920.18</v>
      </c>
      <c r="F2847" s="10">
        <v>13</v>
      </c>
      <c r="G2847" s="10">
        <v>36</v>
      </c>
      <c r="H2847" s="10">
        <v>712.88</v>
      </c>
    </row>
    <row r="2848" spans="1:8">
      <c r="A2848" s="10" t="s">
        <v>2860</v>
      </c>
      <c r="B2848" s="11">
        <v>45523</v>
      </c>
      <c r="C2848" s="12" t="s">
        <v>8</v>
      </c>
      <c r="D2848" s="3" t="s">
        <v>11</v>
      </c>
      <c r="E2848" s="10">
        <v>2263.1799999999998</v>
      </c>
      <c r="F2848" s="10">
        <v>8</v>
      </c>
      <c r="G2848" s="10">
        <v>28</v>
      </c>
      <c r="H2848" s="10">
        <v>1055.94</v>
      </c>
    </row>
    <row r="2849" spans="1:8">
      <c r="A2849" s="10" t="s">
        <v>2861</v>
      </c>
      <c r="B2849" s="11">
        <v>44922</v>
      </c>
      <c r="C2849" s="12" t="s">
        <v>9</v>
      </c>
      <c r="D2849" s="3" t="s">
        <v>14</v>
      </c>
      <c r="E2849" s="10">
        <v>1211.42</v>
      </c>
      <c r="F2849" s="10">
        <v>10</v>
      </c>
      <c r="G2849" s="10">
        <v>33</v>
      </c>
      <c r="H2849" s="10">
        <v>1611.38</v>
      </c>
    </row>
    <row r="2850" spans="1:8">
      <c r="A2850" s="10" t="s">
        <v>2862</v>
      </c>
      <c r="B2850" s="11">
        <v>45369</v>
      </c>
      <c r="C2850" s="12" t="s">
        <v>10</v>
      </c>
      <c r="D2850" s="3" t="s">
        <v>15</v>
      </c>
      <c r="E2850" s="10">
        <v>208.72</v>
      </c>
      <c r="F2850" s="10">
        <v>1</v>
      </c>
      <c r="G2850" s="10">
        <v>13</v>
      </c>
      <c r="H2850" s="10">
        <v>1153.3499999999999</v>
      </c>
    </row>
    <row r="2851" spans="1:8">
      <c r="A2851" s="10" t="s">
        <v>2863</v>
      </c>
      <c r="B2851" s="11">
        <v>45548</v>
      </c>
      <c r="C2851" s="12" t="s">
        <v>9</v>
      </c>
      <c r="D2851" s="3" t="s">
        <v>12</v>
      </c>
      <c r="E2851" s="10">
        <v>3336.14</v>
      </c>
      <c r="F2851" s="10">
        <v>1</v>
      </c>
      <c r="G2851" s="10">
        <v>11</v>
      </c>
      <c r="H2851" s="10">
        <v>1698.6</v>
      </c>
    </row>
    <row r="2852" spans="1:8">
      <c r="A2852" s="10" t="s">
        <v>2864</v>
      </c>
      <c r="B2852" s="11">
        <v>45046</v>
      </c>
      <c r="C2852" s="12" t="str">
        <f>PROPER("norTh")</f>
        <v>North</v>
      </c>
      <c r="D2852" s="3" t="s">
        <v>14</v>
      </c>
      <c r="E2852" s="10">
        <v>4724.95</v>
      </c>
      <c r="F2852" s="10">
        <v>48</v>
      </c>
      <c r="G2852" s="10">
        <v>8</v>
      </c>
      <c r="H2852" s="10">
        <v>1270.3</v>
      </c>
    </row>
    <row r="2853" spans="1:8">
      <c r="A2853" s="10" t="s">
        <v>2865</v>
      </c>
      <c r="B2853" s="11">
        <v>45253</v>
      </c>
      <c r="C2853" s="12" t="s">
        <v>10</v>
      </c>
      <c r="D2853" s="3" t="s">
        <v>13</v>
      </c>
      <c r="E2853" s="10">
        <v>4903.7</v>
      </c>
      <c r="F2853" s="10">
        <v>43</v>
      </c>
      <c r="G2853" s="10">
        <v>21</v>
      </c>
      <c r="H2853" s="10">
        <v>52.62</v>
      </c>
    </row>
    <row r="2854" spans="1:8">
      <c r="A2854" s="10" t="s">
        <v>2866</v>
      </c>
      <c r="B2854" s="11">
        <v>45271</v>
      </c>
      <c r="C2854" s="12" t="str">
        <f>PROPER("norTh")</f>
        <v>North</v>
      </c>
      <c r="D2854" s="3" t="s">
        <v>13</v>
      </c>
      <c r="E2854" s="10">
        <v>691.03</v>
      </c>
      <c r="F2854" s="10">
        <v>6</v>
      </c>
      <c r="G2854" s="10">
        <v>39</v>
      </c>
      <c r="H2854" s="10">
        <v>1525.89</v>
      </c>
    </row>
    <row r="2855" spans="1:8">
      <c r="A2855" s="10" t="s">
        <v>2867</v>
      </c>
      <c r="B2855" s="11">
        <v>45306</v>
      </c>
      <c r="C2855" s="12" t="s">
        <v>10</v>
      </c>
      <c r="D2855" s="3" t="s">
        <v>11</v>
      </c>
      <c r="E2855" s="10">
        <v>678.87</v>
      </c>
      <c r="F2855" s="10">
        <v>19</v>
      </c>
      <c r="G2855" s="10">
        <v>10</v>
      </c>
      <c r="H2855" s="10">
        <v>863.02</v>
      </c>
    </row>
    <row r="2856" spans="1:8">
      <c r="A2856" s="10" t="s">
        <v>2868</v>
      </c>
      <c r="B2856" s="11">
        <v>45121</v>
      </c>
      <c r="C2856" s="12" t="s">
        <v>10</v>
      </c>
      <c r="D2856" s="3" t="s">
        <v>13</v>
      </c>
      <c r="E2856" s="10">
        <v>987.81</v>
      </c>
      <c r="F2856" s="10">
        <v>2</v>
      </c>
      <c r="G2856" s="10">
        <v>10</v>
      </c>
      <c r="H2856" s="10">
        <v>1570.21</v>
      </c>
    </row>
    <row r="2857" spans="1:8">
      <c r="A2857" s="10" t="s">
        <v>2869</v>
      </c>
      <c r="B2857" s="11">
        <v>44996</v>
      </c>
      <c r="C2857" s="12" t="s">
        <v>8</v>
      </c>
      <c r="D2857" s="3" t="s">
        <v>11</v>
      </c>
      <c r="E2857" s="10">
        <v>371.3</v>
      </c>
      <c r="F2857" s="10">
        <v>47</v>
      </c>
      <c r="G2857" s="10">
        <v>8</v>
      </c>
      <c r="H2857" s="10">
        <v>1721.07</v>
      </c>
    </row>
    <row r="2858" spans="1:8">
      <c r="A2858" s="10" t="s">
        <v>2870</v>
      </c>
      <c r="B2858" s="11">
        <v>44952</v>
      </c>
      <c r="C2858" s="12" t="s">
        <v>10</v>
      </c>
      <c r="D2858" s="3" t="s">
        <v>13</v>
      </c>
      <c r="E2858" s="10">
        <v>4855.2299999999996</v>
      </c>
      <c r="F2858" s="10">
        <v>37</v>
      </c>
      <c r="G2858" s="10">
        <v>5</v>
      </c>
      <c r="H2858" s="10">
        <v>1665.79</v>
      </c>
    </row>
    <row r="2859" spans="1:8">
      <c r="A2859" s="10" t="s">
        <v>2871</v>
      </c>
      <c r="B2859" s="11">
        <v>45138</v>
      </c>
      <c r="C2859" s="12" t="s">
        <v>8</v>
      </c>
      <c r="D2859" s="3" t="s">
        <v>15</v>
      </c>
      <c r="E2859" s="10">
        <v>1659.83</v>
      </c>
      <c r="F2859" s="10">
        <v>3</v>
      </c>
      <c r="G2859" s="10">
        <v>36</v>
      </c>
      <c r="H2859" s="10">
        <v>1569.74</v>
      </c>
    </row>
    <row r="2860" spans="1:8">
      <c r="A2860" s="10" t="s">
        <v>2872</v>
      </c>
      <c r="B2860" s="11">
        <v>45316</v>
      </c>
      <c r="C2860" s="12" t="s">
        <v>9</v>
      </c>
      <c r="D2860" s="3" t="s">
        <v>12</v>
      </c>
      <c r="E2860" s="10">
        <v>1660.61</v>
      </c>
      <c r="F2860" s="10">
        <v>50</v>
      </c>
      <c r="G2860" s="10">
        <v>22</v>
      </c>
      <c r="H2860" s="10">
        <v>935.56</v>
      </c>
    </row>
    <row r="2861" spans="1:8">
      <c r="A2861" s="10" t="s">
        <v>2873</v>
      </c>
      <c r="B2861" s="11">
        <v>44982</v>
      </c>
      <c r="C2861" s="12" t="s">
        <v>8</v>
      </c>
      <c r="D2861" s="3" t="s">
        <v>11</v>
      </c>
      <c r="E2861" s="10">
        <v>3973.95</v>
      </c>
      <c r="F2861" s="10">
        <v>23</v>
      </c>
      <c r="G2861" s="10">
        <v>21</v>
      </c>
      <c r="H2861" s="10">
        <v>1449.44</v>
      </c>
    </row>
    <row r="2862" spans="1:8">
      <c r="A2862" s="10" t="s">
        <v>2874</v>
      </c>
      <c r="B2862" s="11">
        <v>45437</v>
      </c>
      <c r="C2862" s="12" t="s">
        <v>8</v>
      </c>
      <c r="D2862" s="3" t="s">
        <v>15</v>
      </c>
      <c r="E2862" s="10">
        <v>4233.18</v>
      </c>
      <c r="F2862" s="10">
        <v>40</v>
      </c>
      <c r="G2862" s="10">
        <v>50</v>
      </c>
      <c r="H2862" s="10">
        <v>487.73</v>
      </c>
    </row>
    <row r="2863" spans="1:8">
      <c r="A2863" s="10" t="s">
        <v>2875</v>
      </c>
      <c r="B2863" s="11">
        <v>45443</v>
      </c>
      <c r="C2863" s="12" t="s">
        <v>10</v>
      </c>
      <c r="D2863" s="3" t="s">
        <v>14</v>
      </c>
      <c r="E2863" s="10">
        <v>4400.08</v>
      </c>
      <c r="F2863" s="10">
        <v>43</v>
      </c>
      <c r="G2863" s="10">
        <v>49</v>
      </c>
      <c r="H2863" s="10">
        <v>1503.24</v>
      </c>
    </row>
    <row r="2864" spans="1:8">
      <c r="A2864" s="10" t="s">
        <v>2876</v>
      </c>
      <c r="B2864" s="11">
        <v>45189</v>
      </c>
      <c r="C2864" s="12" t="s">
        <v>10</v>
      </c>
      <c r="D2864" s="3" t="s">
        <v>11</v>
      </c>
      <c r="E2864" s="10">
        <v>3876.3</v>
      </c>
      <c r="F2864" s="10">
        <v>17</v>
      </c>
      <c r="G2864" s="10">
        <v>36</v>
      </c>
      <c r="H2864" s="10">
        <v>1532.29</v>
      </c>
    </row>
    <row r="2865" spans="1:8">
      <c r="A2865" s="10" t="s">
        <v>2877</v>
      </c>
      <c r="B2865" s="11">
        <v>45247</v>
      </c>
      <c r="C2865" s="12" t="str">
        <f>PROPER("norTh")</f>
        <v>North</v>
      </c>
      <c r="D2865" s="3" t="s">
        <v>11</v>
      </c>
      <c r="E2865" s="10">
        <v>114.7</v>
      </c>
      <c r="F2865" s="10">
        <v>6</v>
      </c>
      <c r="G2865" s="10">
        <v>47</v>
      </c>
      <c r="H2865" s="10">
        <v>565.39</v>
      </c>
    </row>
    <row r="2866" spans="1:8">
      <c r="A2866" s="10" t="s">
        <v>2878</v>
      </c>
      <c r="B2866" s="11">
        <v>45137</v>
      </c>
      <c r="C2866" s="12" t="s">
        <v>8</v>
      </c>
      <c r="D2866" s="3" t="s">
        <v>13</v>
      </c>
      <c r="E2866" s="10">
        <v>1328.93</v>
      </c>
      <c r="F2866" s="10">
        <v>48</v>
      </c>
      <c r="G2866" s="10">
        <v>8</v>
      </c>
      <c r="H2866" s="10">
        <v>1088.42</v>
      </c>
    </row>
    <row r="2867" spans="1:8">
      <c r="A2867" s="10" t="s">
        <v>2879</v>
      </c>
      <c r="B2867" s="11">
        <v>45159</v>
      </c>
      <c r="C2867" s="12" t="s">
        <v>10</v>
      </c>
      <c r="D2867" s="3" t="s">
        <v>12</v>
      </c>
      <c r="E2867" s="10">
        <v>3304.49</v>
      </c>
      <c r="F2867" s="10">
        <v>31</v>
      </c>
      <c r="G2867" s="10">
        <v>24</v>
      </c>
      <c r="H2867" s="10">
        <v>404.55</v>
      </c>
    </row>
    <row r="2868" spans="1:8">
      <c r="A2868" s="10" t="s">
        <v>2880</v>
      </c>
      <c r="B2868" s="11">
        <v>45499</v>
      </c>
      <c r="C2868" s="12" t="s">
        <v>8</v>
      </c>
      <c r="D2868" s="3" t="s">
        <v>11</v>
      </c>
      <c r="E2868" s="10">
        <v>1530.15</v>
      </c>
      <c r="F2868" s="10">
        <v>3</v>
      </c>
      <c r="G2868" s="10">
        <v>28</v>
      </c>
      <c r="H2868" s="10">
        <v>920.31</v>
      </c>
    </row>
    <row r="2869" spans="1:8">
      <c r="A2869" s="10" t="s">
        <v>2881</v>
      </c>
      <c r="B2869" s="11">
        <v>45427</v>
      </c>
      <c r="C2869" s="12" t="s">
        <v>8</v>
      </c>
      <c r="D2869" s="3" t="s">
        <v>11</v>
      </c>
      <c r="E2869" s="10">
        <v>515.30999999999995</v>
      </c>
      <c r="F2869" s="10">
        <v>42</v>
      </c>
      <c r="G2869" s="10">
        <v>35</v>
      </c>
      <c r="H2869" s="10">
        <v>1696.32</v>
      </c>
    </row>
    <row r="2870" spans="1:8">
      <c r="A2870" s="10" t="s">
        <v>2882</v>
      </c>
      <c r="B2870" s="11">
        <v>45497</v>
      </c>
      <c r="C2870" s="12" t="s">
        <v>10</v>
      </c>
      <c r="D2870" s="3" t="s">
        <v>12</v>
      </c>
      <c r="E2870" s="10">
        <v>3873.92</v>
      </c>
      <c r="F2870" s="10">
        <v>19</v>
      </c>
      <c r="G2870" s="10">
        <v>46</v>
      </c>
      <c r="H2870" s="10">
        <v>574.71</v>
      </c>
    </row>
    <row r="2871" spans="1:8">
      <c r="A2871" s="10" t="s">
        <v>2883</v>
      </c>
      <c r="B2871" s="11">
        <v>45258</v>
      </c>
      <c r="C2871" s="12" t="s">
        <v>9</v>
      </c>
      <c r="D2871" s="3" t="s">
        <v>12</v>
      </c>
      <c r="E2871" s="10">
        <v>4394.46</v>
      </c>
      <c r="F2871" s="10">
        <v>18</v>
      </c>
      <c r="G2871" s="10">
        <v>2</v>
      </c>
      <c r="H2871" s="10">
        <v>44.55</v>
      </c>
    </row>
    <row r="2872" spans="1:8">
      <c r="A2872" s="10" t="s">
        <v>2884</v>
      </c>
      <c r="B2872" s="11">
        <v>45414</v>
      </c>
      <c r="C2872" s="12" t="s">
        <v>10</v>
      </c>
      <c r="D2872" s="3" t="s">
        <v>13</v>
      </c>
      <c r="E2872" s="10">
        <v>2996.9</v>
      </c>
      <c r="F2872" s="10">
        <v>45</v>
      </c>
      <c r="G2872" s="10">
        <v>22</v>
      </c>
      <c r="H2872" s="10">
        <v>840</v>
      </c>
    </row>
    <row r="2873" spans="1:8">
      <c r="A2873" s="10" t="s">
        <v>2885</v>
      </c>
      <c r="B2873" s="11">
        <v>45510</v>
      </c>
      <c r="C2873" s="12" t="s">
        <v>10</v>
      </c>
      <c r="D2873" s="3" t="s">
        <v>13</v>
      </c>
      <c r="E2873" s="10">
        <v>1152.3499999999999</v>
      </c>
      <c r="F2873" s="10">
        <v>8</v>
      </c>
      <c r="G2873" s="10">
        <v>30</v>
      </c>
      <c r="H2873" s="10">
        <v>810.92</v>
      </c>
    </row>
    <row r="2874" spans="1:8">
      <c r="A2874" s="10" t="s">
        <v>2886</v>
      </c>
      <c r="B2874" s="11">
        <v>45597</v>
      </c>
      <c r="C2874" s="12" t="s">
        <v>8</v>
      </c>
      <c r="D2874" s="3" t="s">
        <v>11</v>
      </c>
      <c r="E2874" s="10">
        <v>1052.02</v>
      </c>
      <c r="F2874" s="10">
        <v>25</v>
      </c>
      <c r="G2874" s="10">
        <v>6</v>
      </c>
      <c r="H2874" s="10">
        <v>766.27</v>
      </c>
    </row>
    <row r="2875" spans="1:8">
      <c r="A2875" s="10" t="s">
        <v>2887</v>
      </c>
      <c r="B2875" s="11">
        <v>45277</v>
      </c>
      <c r="C2875" s="12" t="s">
        <v>10</v>
      </c>
      <c r="D2875" s="3" t="s">
        <v>13</v>
      </c>
      <c r="E2875" s="10">
        <v>579.23</v>
      </c>
      <c r="F2875" s="10">
        <v>17</v>
      </c>
      <c r="G2875" s="10">
        <v>27</v>
      </c>
      <c r="H2875" s="10">
        <v>72.040000000000006</v>
      </c>
    </row>
    <row r="2876" spans="1:8">
      <c r="A2876" s="10" t="s">
        <v>2888</v>
      </c>
      <c r="B2876" s="11">
        <v>45059</v>
      </c>
      <c r="C2876" s="12" t="str">
        <f t="shared" ref="C2876:C2878" si="128">PROPER("norTh")</f>
        <v>North</v>
      </c>
      <c r="D2876" s="3" t="s">
        <v>11</v>
      </c>
      <c r="E2876" s="10">
        <v>1784.79</v>
      </c>
      <c r="F2876" s="10">
        <v>1</v>
      </c>
      <c r="G2876" s="10">
        <v>10</v>
      </c>
      <c r="H2876" s="10">
        <v>165.61</v>
      </c>
    </row>
    <row r="2877" spans="1:8">
      <c r="A2877" s="10" t="s">
        <v>2889</v>
      </c>
      <c r="B2877" s="11">
        <v>45159</v>
      </c>
      <c r="C2877" s="12" t="str">
        <f t="shared" si="128"/>
        <v>North</v>
      </c>
      <c r="D2877" s="3" t="s">
        <v>15</v>
      </c>
      <c r="E2877" s="10">
        <v>4679.54</v>
      </c>
      <c r="F2877" s="10">
        <v>7</v>
      </c>
      <c r="G2877" s="10">
        <v>44</v>
      </c>
      <c r="H2877" s="10">
        <v>339.39</v>
      </c>
    </row>
    <row r="2878" spans="1:8">
      <c r="A2878" s="10" t="s">
        <v>2890</v>
      </c>
      <c r="B2878" s="11">
        <v>45410</v>
      </c>
      <c r="C2878" s="12" t="str">
        <f t="shared" si="128"/>
        <v>North</v>
      </c>
      <c r="D2878" s="3" t="s">
        <v>12</v>
      </c>
      <c r="E2878" s="10">
        <v>4205.62</v>
      </c>
      <c r="F2878" s="10">
        <v>43</v>
      </c>
      <c r="G2878" s="10">
        <v>17</v>
      </c>
      <c r="H2878" s="10">
        <v>950.34</v>
      </c>
    </row>
    <row r="2879" spans="1:8">
      <c r="A2879" s="10" t="s">
        <v>2891</v>
      </c>
      <c r="B2879" s="11">
        <v>45391</v>
      </c>
      <c r="C2879" s="12" t="s">
        <v>9</v>
      </c>
      <c r="D2879" s="3" t="s">
        <v>11</v>
      </c>
      <c r="E2879" s="10">
        <v>2185.31</v>
      </c>
      <c r="F2879" s="10">
        <v>18</v>
      </c>
      <c r="G2879" s="10">
        <v>31</v>
      </c>
      <c r="H2879" s="10">
        <v>1764.55</v>
      </c>
    </row>
    <row r="2880" spans="1:8">
      <c r="A2880" s="10" t="s">
        <v>2892</v>
      </c>
      <c r="B2880" s="11">
        <v>45332</v>
      </c>
      <c r="C2880" s="12" t="str">
        <f>PROPER("norTh")</f>
        <v>North</v>
      </c>
      <c r="D2880" s="3" t="s">
        <v>11</v>
      </c>
      <c r="E2880" s="10">
        <v>2984.95</v>
      </c>
      <c r="F2880" s="10">
        <v>41</v>
      </c>
      <c r="G2880" s="10">
        <v>4</v>
      </c>
      <c r="H2880" s="10">
        <v>186.24</v>
      </c>
    </row>
    <row r="2881" spans="1:8">
      <c r="A2881" s="10" t="s">
        <v>2893</v>
      </c>
      <c r="B2881" s="11">
        <v>45164</v>
      </c>
      <c r="C2881" s="12" t="s">
        <v>8</v>
      </c>
      <c r="D2881" s="3" t="s">
        <v>12</v>
      </c>
      <c r="E2881" s="10">
        <v>2107.39</v>
      </c>
      <c r="F2881" s="10">
        <v>11</v>
      </c>
      <c r="G2881" s="10">
        <v>24</v>
      </c>
      <c r="H2881" s="10">
        <v>30.22</v>
      </c>
    </row>
    <row r="2882" spans="1:8">
      <c r="A2882" s="10" t="s">
        <v>2894</v>
      </c>
      <c r="B2882" s="11">
        <v>45202</v>
      </c>
      <c r="C2882" s="12" t="str">
        <f>PROPER("norTh")</f>
        <v>North</v>
      </c>
      <c r="D2882" s="3" t="s">
        <v>12</v>
      </c>
      <c r="E2882" s="10">
        <v>1119.79</v>
      </c>
      <c r="F2882" s="10">
        <v>40</v>
      </c>
      <c r="G2882" s="10">
        <v>35</v>
      </c>
      <c r="H2882" s="10">
        <v>858.75</v>
      </c>
    </row>
    <row r="2883" spans="1:8">
      <c r="A2883" s="10" t="s">
        <v>2895</v>
      </c>
      <c r="B2883" s="11">
        <v>45232</v>
      </c>
      <c r="C2883" s="12" t="s">
        <v>10</v>
      </c>
      <c r="D2883" s="3" t="s">
        <v>11</v>
      </c>
      <c r="E2883" s="10">
        <v>1727.88</v>
      </c>
      <c r="F2883" s="10">
        <v>5</v>
      </c>
      <c r="G2883" s="10">
        <v>1</v>
      </c>
      <c r="H2883" s="10">
        <v>1187.82</v>
      </c>
    </row>
    <row r="2884" spans="1:8">
      <c r="A2884" s="10" t="s">
        <v>2896</v>
      </c>
      <c r="B2884" s="11">
        <v>45268</v>
      </c>
      <c r="C2884" s="12" t="s">
        <v>8</v>
      </c>
      <c r="D2884" s="3" t="s">
        <v>12</v>
      </c>
      <c r="E2884" s="10">
        <v>3835.37</v>
      </c>
      <c r="F2884" s="10">
        <v>43</v>
      </c>
      <c r="G2884" s="10">
        <v>42</v>
      </c>
      <c r="H2884" s="10">
        <v>1778.07</v>
      </c>
    </row>
    <row r="2885" spans="1:8">
      <c r="A2885" s="10" t="s">
        <v>2897</v>
      </c>
      <c r="B2885" s="11">
        <v>45308</v>
      </c>
      <c r="C2885" s="12" t="str">
        <f t="shared" ref="C2885:C2887" si="129">PROPER("norTh")</f>
        <v>North</v>
      </c>
      <c r="D2885" s="3" t="s">
        <v>12</v>
      </c>
      <c r="E2885" s="10">
        <v>696.6</v>
      </c>
      <c r="F2885" s="10">
        <v>43</v>
      </c>
      <c r="G2885" s="10">
        <v>37</v>
      </c>
      <c r="H2885" s="10">
        <v>877.57</v>
      </c>
    </row>
    <row r="2886" spans="1:8">
      <c r="A2886" s="10" t="s">
        <v>2898</v>
      </c>
      <c r="B2886" s="11">
        <v>44910</v>
      </c>
      <c r="C2886" s="12" t="str">
        <f t="shared" si="129"/>
        <v>North</v>
      </c>
      <c r="D2886" s="3" t="s">
        <v>11</v>
      </c>
      <c r="E2886" s="10">
        <v>91.63</v>
      </c>
      <c r="F2886" s="10">
        <v>23</v>
      </c>
      <c r="G2886" s="10">
        <v>23</v>
      </c>
      <c r="H2886" s="10">
        <v>1995.26</v>
      </c>
    </row>
    <row r="2887" spans="1:8">
      <c r="A2887" s="10" t="s">
        <v>2899</v>
      </c>
      <c r="B2887" s="11">
        <v>45499</v>
      </c>
      <c r="C2887" s="12" t="str">
        <f t="shared" si="129"/>
        <v>North</v>
      </c>
      <c r="D2887" s="3" t="s">
        <v>14</v>
      </c>
      <c r="E2887" s="10">
        <v>4944.8</v>
      </c>
      <c r="F2887" s="10">
        <v>48</v>
      </c>
      <c r="G2887" s="10">
        <v>0</v>
      </c>
      <c r="H2887" s="10">
        <v>307.87</v>
      </c>
    </row>
    <row r="2888" spans="1:8">
      <c r="A2888" s="10" t="s">
        <v>2900</v>
      </c>
      <c r="B2888" s="11">
        <v>45356</v>
      </c>
      <c r="C2888" s="12" t="s">
        <v>10</v>
      </c>
      <c r="D2888" s="3" t="s">
        <v>12</v>
      </c>
      <c r="E2888" s="10">
        <v>4323.29</v>
      </c>
      <c r="F2888" s="10">
        <v>14</v>
      </c>
      <c r="G2888" s="10">
        <v>41</v>
      </c>
      <c r="H2888" s="10">
        <v>953.8</v>
      </c>
    </row>
    <row r="2889" spans="1:8">
      <c r="A2889" s="10" t="s">
        <v>2901</v>
      </c>
      <c r="B2889" s="11">
        <v>44920</v>
      </c>
      <c r="C2889" s="12" t="s">
        <v>9</v>
      </c>
      <c r="D2889" s="3" t="s">
        <v>11</v>
      </c>
      <c r="E2889" s="10">
        <v>1225.48</v>
      </c>
      <c r="F2889" s="10">
        <v>49</v>
      </c>
      <c r="G2889" s="10">
        <v>17</v>
      </c>
      <c r="H2889" s="10">
        <v>98.08</v>
      </c>
    </row>
    <row r="2890" spans="1:8">
      <c r="A2890" s="10" t="s">
        <v>2902</v>
      </c>
      <c r="B2890" s="11">
        <v>45460</v>
      </c>
      <c r="C2890" s="12" t="s">
        <v>10</v>
      </c>
      <c r="D2890" s="3" t="s">
        <v>14</v>
      </c>
      <c r="E2890" s="10">
        <v>911.47</v>
      </c>
      <c r="F2890" s="10">
        <v>21</v>
      </c>
      <c r="G2890" s="10">
        <v>13</v>
      </c>
      <c r="H2890" s="10">
        <v>1265.75</v>
      </c>
    </row>
    <row r="2891" spans="1:8">
      <c r="A2891" s="10" t="s">
        <v>2903</v>
      </c>
      <c r="B2891" s="11">
        <v>45339</v>
      </c>
      <c r="C2891" s="12" t="s">
        <v>10</v>
      </c>
      <c r="D2891" s="3" t="s">
        <v>11</v>
      </c>
      <c r="E2891" s="10">
        <v>1769.43</v>
      </c>
      <c r="F2891" s="10">
        <v>2</v>
      </c>
      <c r="G2891" s="10">
        <v>33</v>
      </c>
      <c r="H2891" s="10">
        <v>801.99</v>
      </c>
    </row>
    <row r="2892" spans="1:8">
      <c r="A2892" s="10" t="s">
        <v>2904</v>
      </c>
      <c r="B2892" s="11">
        <v>45095</v>
      </c>
      <c r="C2892" s="12" t="s">
        <v>10</v>
      </c>
      <c r="D2892" s="3" t="s">
        <v>12</v>
      </c>
      <c r="E2892" s="10">
        <v>1287.57</v>
      </c>
      <c r="F2892" s="10">
        <v>31</v>
      </c>
      <c r="G2892" s="10">
        <v>42</v>
      </c>
      <c r="H2892" s="10">
        <v>1655.17</v>
      </c>
    </row>
    <row r="2893" spans="1:8">
      <c r="A2893" s="10" t="s">
        <v>2905</v>
      </c>
      <c r="B2893" s="11">
        <v>45088</v>
      </c>
      <c r="C2893" s="12" t="s">
        <v>10</v>
      </c>
      <c r="D2893" s="3" t="s">
        <v>14</v>
      </c>
      <c r="E2893" s="10">
        <v>458.48</v>
      </c>
      <c r="F2893" s="10">
        <v>28</v>
      </c>
      <c r="G2893" s="10">
        <v>41</v>
      </c>
      <c r="H2893" s="10">
        <v>1947.79</v>
      </c>
    </row>
    <row r="2894" spans="1:8">
      <c r="A2894" s="10" t="s">
        <v>2906</v>
      </c>
      <c r="B2894" s="11">
        <v>45412</v>
      </c>
      <c r="C2894" s="12" t="s">
        <v>10</v>
      </c>
      <c r="D2894" s="3" t="s">
        <v>12</v>
      </c>
      <c r="E2894" s="10">
        <v>2348.41</v>
      </c>
      <c r="F2894" s="10">
        <v>33</v>
      </c>
      <c r="G2894" s="10">
        <v>0</v>
      </c>
      <c r="H2894" s="10">
        <v>1619.77</v>
      </c>
    </row>
    <row r="2895" spans="1:8">
      <c r="A2895" s="10" t="s">
        <v>2907</v>
      </c>
      <c r="B2895" s="11">
        <v>45280</v>
      </c>
      <c r="C2895" s="12" t="str">
        <f>PROPER("norTh")</f>
        <v>North</v>
      </c>
      <c r="D2895" s="3" t="s">
        <v>15</v>
      </c>
      <c r="E2895" s="10">
        <v>3927.72</v>
      </c>
      <c r="F2895" s="10">
        <v>12</v>
      </c>
      <c r="G2895" s="10">
        <v>8</v>
      </c>
      <c r="H2895" s="10">
        <v>1792</v>
      </c>
    </row>
    <row r="2896" spans="1:8">
      <c r="A2896" s="10" t="s">
        <v>2908</v>
      </c>
      <c r="B2896" s="11">
        <v>45449</v>
      </c>
      <c r="C2896" s="12" t="s">
        <v>10</v>
      </c>
      <c r="D2896" s="3" t="s">
        <v>12</v>
      </c>
      <c r="E2896" s="10">
        <v>804.25</v>
      </c>
      <c r="F2896" s="10">
        <v>9</v>
      </c>
      <c r="G2896" s="10">
        <v>9</v>
      </c>
      <c r="H2896" s="10">
        <v>107.36</v>
      </c>
    </row>
    <row r="2897" spans="1:8">
      <c r="A2897" s="10" t="s">
        <v>2909</v>
      </c>
      <c r="B2897" s="11">
        <v>45533</v>
      </c>
      <c r="C2897" s="12" t="s">
        <v>10</v>
      </c>
      <c r="D2897" s="3" t="s">
        <v>15</v>
      </c>
      <c r="E2897" s="10">
        <v>4517.66</v>
      </c>
      <c r="F2897" s="10">
        <v>4</v>
      </c>
      <c r="G2897" s="10">
        <v>33</v>
      </c>
      <c r="H2897" s="10">
        <v>1474.65</v>
      </c>
    </row>
    <row r="2898" spans="1:8">
      <c r="A2898" s="10" t="s">
        <v>2910</v>
      </c>
      <c r="B2898" s="11">
        <v>45580</v>
      </c>
      <c r="C2898" s="12" t="s">
        <v>10</v>
      </c>
      <c r="D2898" s="3" t="s">
        <v>11</v>
      </c>
      <c r="E2898" s="10">
        <v>449.04</v>
      </c>
      <c r="F2898" s="10">
        <v>10</v>
      </c>
      <c r="G2898" s="10">
        <v>12</v>
      </c>
      <c r="H2898" s="10">
        <v>272.92</v>
      </c>
    </row>
    <row r="2899" spans="1:8">
      <c r="A2899" s="10" t="s">
        <v>2911</v>
      </c>
      <c r="B2899" s="11">
        <v>45437</v>
      </c>
      <c r="C2899" s="12" t="s">
        <v>8</v>
      </c>
      <c r="D2899" s="3" t="s">
        <v>14</v>
      </c>
      <c r="E2899" s="10">
        <v>4430.32</v>
      </c>
      <c r="F2899" s="10">
        <v>9</v>
      </c>
      <c r="G2899" s="10">
        <v>15</v>
      </c>
      <c r="H2899" s="10">
        <v>1459.99</v>
      </c>
    </row>
    <row r="2900" spans="1:8">
      <c r="A2900" s="10" t="s">
        <v>2912</v>
      </c>
      <c r="B2900" s="11">
        <v>45136</v>
      </c>
      <c r="C2900" s="12" t="s">
        <v>10</v>
      </c>
      <c r="D2900" s="3" t="s">
        <v>11</v>
      </c>
      <c r="E2900" s="10">
        <v>2001.91</v>
      </c>
      <c r="F2900" s="10">
        <v>28</v>
      </c>
      <c r="G2900" s="10">
        <v>17</v>
      </c>
      <c r="H2900" s="10">
        <v>1575.47</v>
      </c>
    </row>
    <row r="2901" spans="1:8">
      <c r="A2901" s="10" t="s">
        <v>2913</v>
      </c>
      <c r="B2901" s="11">
        <v>45518</v>
      </c>
      <c r="C2901" s="12" t="str">
        <f>PROPER("norTh")</f>
        <v>North</v>
      </c>
      <c r="D2901" s="3" t="s">
        <v>11</v>
      </c>
      <c r="E2901" s="10">
        <v>2782.2</v>
      </c>
      <c r="F2901" s="10">
        <v>48</v>
      </c>
      <c r="G2901" s="10">
        <v>17</v>
      </c>
      <c r="H2901" s="10">
        <v>1055.75</v>
      </c>
    </row>
    <row r="2902" spans="1:8">
      <c r="A2902" s="10" t="s">
        <v>2914</v>
      </c>
      <c r="B2902" s="11">
        <v>45312</v>
      </c>
      <c r="C2902" s="12" t="s">
        <v>9</v>
      </c>
      <c r="D2902" s="3" t="s">
        <v>12</v>
      </c>
      <c r="E2902" s="10">
        <v>3979.31</v>
      </c>
      <c r="F2902" s="10">
        <v>46</v>
      </c>
      <c r="G2902" s="10">
        <v>23</v>
      </c>
      <c r="H2902" s="10">
        <v>1038.07</v>
      </c>
    </row>
    <row r="2903" spans="1:8">
      <c r="A2903" s="10" t="s">
        <v>2915</v>
      </c>
      <c r="B2903" s="11">
        <v>45086</v>
      </c>
      <c r="C2903" s="12" t="s">
        <v>8</v>
      </c>
      <c r="D2903" s="3" t="s">
        <v>11</v>
      </c>
      <c r="E2903" s="10">
        <v>1994.27</v>
      </c>
      <c r="F2903" s="10">
        <v>1</v>
      </c>
      <c r="G2903" s="10">
        <v>31</v>
      </c>
      <c r="H2903" s="10">
        <v>275.38</v>
      </c>
    </row>
    <row r="2904" spans="1:8">
      <c r="A2904" s="10" t="s">
        <v>2916</v>
      </c>
      <c r="B2904" s="11">
        <v>45440</v>
      </c>
      <c r="C2904" s="12" t="s">
        <v>10</v>
      </c>
      <c r="D2904" s="3" t="s">
        <v>14</v>
      </c>
      <c r="E2904" s="10">
        <v>3491.51</v>
      </c>
      <c r="F2904" s="10">
        <v>12</v>
      </c>
      <c r="G2904" s="10">
        <v>44</v>
      </c>
      <c r="H2904" s="10">
        <v>1630.65</v>
      </c>
    </row>
    <row r="2905" spans="1:8">
      <c r="A2905" s="10" t="s">
        <v>2917</v>
      </c>
      <c r="B2905" s="11">
        <v>45113</v>
      </c>
      <c r="C2905" s="12" t="s">
        <v>10</v>
      </c>
      <c r="D2905" s="3" t="s">
        <v>14</v>
      </c>
      <c r="E2905" s="10">
        <v>3681.55</v>
      </c>
      <c r="F2905" s="10">
        <v>50</v>
      </c>
      <c r="G2905" s="10">
        <v>42</v>
      </c>
      <c r="H2905" s="10">
        <v>452.08</v>
      </c>
    </row>
    <row r="2906" spans="1:8">
      <c r="A2906" s="10" t="s">
        <v>2918</v>
      </c>
      <c r="B2906" s="11">
        <v>45234</v>
      </c>
      <c r="C2906" s="12" t="s">
        <v>9</v>
      </c>
      <c r="D2906" s="3" t="s">
        <v>13</v>
      </c>
      <c r="E2906" s="10">
        <v>2823.3</v>
      </c>
      <c r="F2906" s="10">
        <v>17</v>
      </c>
      <c r="G2906" s="10">
        <v>15</v>
      </c>
      <c r="H2906" s="10">
        <v>1652.44</v>
      </c>
    </row>
    <row r="2907" spans="1:8">
      <c r="A2907" s="10" t="s">
        <v>2919</v>
      </c>
      <c r="B2907" s="11">
        <v>44964</v>
      </c>
      <c r="C2907" s="12" t="s">
        <v>9</v>
      </c>
      <c r="D2907" s="3" t="s">
        <v>15</v>
      </c>
      <c r="E2907" s="10">
        <v>2235.8000000000002</v>
      </c>
      <c r="F2907" s="10">
        <v>6</v>
      </c>
      <c r="G2907" s="10">
        <v>46</v>
      </c>
      <c r="H2907" s="10">
        <v>1206.79</v>
      </c>
    </row>
    <row r="2908" spans="1:8">
      <c r="A2908" s="10" t="s">
        <v>2920</v>
      </c>
      <c r="B2908" s="11">
        <v>45190</v>
      </c>
      <c r="C2908" s="12" t="s">
        <v>9</v>
      </c>
      <c r="D2908" s="3" t="s">
        <v>14</v>
      </c>
      <c r="E2908" s="10">
        <v>3191.68</v>
      </c>
      <c r="F2908" s="10">
        <v>26</v>
      </c>
      <c r="G2908" s="10">
        <v>39</v>
      </c>
      <c r="H2908" s="10">
        <v>434.3</v>
      </c>
    </row>
    <row r="2909" spans="1:8">
      <c r="A2909" s="10" t="s">
        <v>2921</v>
      </c>
      <c r="B2909" s="11">
        <v>45108</v>
      </c>
      <c r="C2909" s="12" t="str">
        <f>PROPER("norTh")</f>
        <v>North</v>
      </c>
      <c r="D2909" s="3" t="s">
        <v>13</v>
      </c>
      <c r="E2909" s="10">
        <v>1565.73</v>
      </c>
      <c r="F2909" s="10">
        <v>5</v>
      </c>
      <c r="G2909" s="10">
        <v>34</v>
      </c>
      <c r="H2909" s="10">
        <v>446.21</v>
      </c>
    </row>
    <row r="2910" spans="1:8">
      <c r="A2910" s="10" t="s">
        <v>2922</v>
      </c>
      <c r="B2910" s="11">
        <v>45141</v>
      </c>
      <c r="C2910" s="12" t="s">
        <v>10</v>
      </c>
      <c r="D2910" s="3" t="s">
        <v>15</v>
      </c>
      <c r="E2910" s="10">
        <v>3975.1</v>
      </c>
      <c r="F2910" s="10">
        <v>36</v>
      </c>
      <c r="G2910" s="10">
        <v>4</v>
      </c>
      <c r="H2910" s="10">
        <v>701.33</v>
      </c>
    </row>
    <row r="2911" spans="1:8">
      <c r="A2911" s="10" t="s">
        <v>2923</v>
      </c>
      <c r="B2911" s="11">
        <v>45295</v>
      </c>
      <c r="C2911" s="12" t="s">
        <v>8</v>
      </c>
      <c r="D2911" s="3" t="s">
        <v>14</v>
      </c>
      <c r="E2911" s="10">
        <v>4681.32</v>
      </c>
      <c r="F2911" s="10">
        <v>16</v>
      </c>
      <c r="G2911" s="10">
        <v>49</v>
      </c>
      <c r="H2911" s="10">
        <v>1922.25</v>
      </c>
    </row>
    <row r="2912" spans="1:8">
      <c r="A2912" s="10" t="s">
        <v>2924</v>
      </c>
      <c r="B2912" s="11">
        <v>45335</v>
      </c>
      <c r="C2912" s="12" t="s">
        <v>10</v>
      </c>
      <c r="D2912" s="3" t="s">
        <v>14</v>
      </c>
      <c r="E2912" s="10">
        <v>3291.13</v>
      </c>
      <c r="F2912" s="10">
        <v>1</v>
      </c>
      <c r="G2912" s="10">
        <v>21</v>
      </c>
      <c r="H2912" s="10">
        <v>1065.8</v>
      </c>
    </row>
    <row r="2913" spans="1:8">
      <c r="A2913" s="10" t="s">
        <v>2925</v>
      </c>
      <c r="B2913" s="11">
        <v>44891</v>
      </c>
      <c r="C2913" s="12" t="str">
        <f>PROPER("norTh")</f>
        <v>North</v>
      </c>
      <c r="D2913" s="3" t="s">
        <v>15</v>
      </c>
      <c r="E2913" s="10">
        <v>4244.3</v>
      </c>
      <c r="F2913" s="10">
        <v>50</v>
      </c>
      <c r="G2913" s="10">
        <v>29</v>
      </c>
      <c r="H2913" s="10">
        <v>1129.17</v>
      </c>
    </row>
    <row r="2914" spans="1:8">
      <c r="A2914" s="10" t="s">
        <v>2926</v>
      </c>
      <c r="B2914" s="11">
        <v>45062</v>
      </c>
      <c r="C2914" s="12" t="s">
        <v>9</v>
      </c>
      <c r="D2914" s="3" t="s">
        <v>11</v>
      </c>
      <c r="E2914" s="10">
        <v>1804.89</v>
      </c>
      <c r="F2914" s="10">
        <v>17</v>
      </c>
      <c r="G2914" s="10">
        <v>12</v>
      </c>
      <c r="H2914" s="10">
        <v>1214.82</v>
      </c>
    </row>
    <row r="2915" spans="1:8">
      <c r="A2915" s="10" t="s">
        <v>2927</v>
      </c>
      <c r="B2915" s="11">
        <v>45287</v>
      </c>
      <c r="C2915" s="12" t="s">
        <v>9</v>
      </c>
      <c r="D2915" s="3" t="s">
        <v>14</v>
      </c>
      <c r="E2915" s="10">
        <v>484.49</v>
      </c>
      <c r="F2915" s="10">
        <v>11</v>
      </c>
      <c r="G2915" s="10">
        <v>37</v>
      </c>
      <c r="H2915" s="10">
        <v>1950.71</v>
      </c>
    </row>
    <row r="2916" spans="1:8">
      <c r="A2916" s="10" t="s">
        <v>2928</v>
      </c>
      <c r="B2916" s="11">
        <v>45225</v>
      </c>
      <c r="C2916" s="12" t="s">
        <v>8</v>
      </c>
      <c r="D2916" s="3" t="s">
        <v>13</v>
      </c>
      <c r="E2916" s="10">
        <v>1996.99</v>
      </c>
      <c r="F2916" s="10">
        <v>12</v>
      </c>
      <c r="G2916" s="10">
        <v>42</v>
      </c>
      <c r="H2916" s="10">
        <v>1121.81</v>
      </c>
    </row>
    <row r="2917" spans="1:8">
      <c r="A2917" s="10" t="s">
        <v>2929</v>
      </c>
      <c r="B2917" s="11">
        <v>45063</v>
      </c>
      <c r="C2917" s="12" t="s">
        <v>9</v>
      </c>
      <c r="D2917" s="3" t="s">
        <v>11</v>
      </c>
      <c r="E2917" s="10">
        <v>4733.3500000000004</v>
      </c>
      <c r="F2917" s="10">
        <v>47</v>
      </c>
      <c r="G2917" s="10">
        <v>21</v>
      </c>
      <c r="H2917" s="10">
        <v>662.73</v>
      </c>
    </row>
    <row r="2918" spans="1:8">
      <c r="A2918" s="10" t="s">
        <v>2930</v>
      </c>
      <c r="B2918" s="11">
        <v>45114</v>
      </c>
      <c r="C2918" s="12" t="s">
        <v>8</v>
      </c>
      <c r="D2918" s="3" t="s">
        <v>12</v>
      </c>
      <c r="E2918" s="10">
        <v>1183.73</v>
      </c>
      <c r="F2918" s="10">
        <v>42</v>
      </c>
      <c r="G2918" s="10">
        <v>49</v>
      </c>
      <c r="H2918" s="10">
        <v>1365.91</v>
      </c>
    </row>
    <row r="2919" spans="1:8">
      <c r="A2919" s="10" t="s">
        <v>2931</v>
      </c>
      <c r="B2919" s="11">
        <v>44912</v>
      </c>
      <c r="C2919" s="12" t="s">
        <v>9</v>
      </c>
      <c r="D2919" s="3" t="s">
        <v>12</v>
      </c>
      <c r="E2919" s="10">
        <v>1266.1300000000001</v>
      </c>
      <c r="F2919" s="10">
        <v>44</v>
      </c>
      <c r="G2919" s="10">
        <v>14</v>
      </c>
      <c r="H2919" s="10">
        <v>1079.57</v>
      </c>
    </row>
    <row r="2920" spans="1:8">
      <c r="A2920" s="10" t="s">
        <v>2932</v>
      </c>
      <c r="B2920" s="11">
        <v>45277</v>
      </c>
      <c r="C2920" s="12" t="s">
        <v>8</v>
      </c>
      <c r="D2920" s="3" t="s">
        <v>12</v>
      </c>
      <c r="E2920" s="10">
        <v>4431.17</v>
      </c>
      <c r="F2920" s="10">
        <v>28</v>
      </c>
      <c r="G2920" s="10">
        <v>25</v>
      </c>
      <c r="H2920" s="10">
        <v>955.73</v>
      </c>
    </row>
    <row r="2921" spans="1:8">
      <c r="A2921" s="10" t="s">
        <v>2933</v>
      </c>
      <c r="B2921" s="11">
        <v>45382</v>
      </c>
      <c r="C2921" s="12" t="s">
        <v>8</v>
      </c>
      <c r="D2921" s="3" t="s">
        <v>14</v>
      </c>
      <c r="E2921" s="10">
        <v>3647.92</v>
      </c>
      <c r="F2921" s="10">
        <v>34</v>
      </c>
      <c r="G2921" s="10">
        <v>29</v>
      </c>
      <c r="H2921" s="10">
        <v>1324.66</v>
      </c>
    </row>
    <row r="2922" spans="1:8">
      <c r="A2922" s="10" t="s">
        <v>2934</v>
      </c>
      <c r="B2922" s="11">
        <v>44981</v>
      </c>
      <c r="C2922" s="12" t="s">
        <v>9</v>
      </c>
      <c r="D2922" s="3" t="s">
        <v>14</v>
      </c>
      <c r="E2922" s="10">
        <v>2492.5700000000002</v>
      </c>
      <c r="F2922" s="10">
        <v>11</v>
      </c>
      <c r="G2922" s="10">
        <v>36</v>
      </c>
      <c r="H2922" s="10">
        <v>1172.45</v>
      </c>
    </row>
    <row r="2923" spans="1:8">
      <c r="A2923" s="10" t="s">
        <v>2935</v>
      </c>
      <c r="B2923" s="11">
        <v>45343</v>
      </c>
      <c r="C2923" s="12" t="s">
        <v>10</v>
      </c>
      <c r="D2923" s="3" t="s">
        <v>15</v>
      </c>
      <c r="E2923" s="10">
        <v>477.26</v>
      </c>
      <c r="F2923" s="10">
        <v>13</v>
      </c>
      <c r="G2923" s="10">
        <v>34</v>
      </c>
      <c r="H2923" s="10">
        <v>1873.23</v>
      </c>
    </row>
    <row r="2924" spans="1:8">
      <c r="A2924" s="10" t="s">
        <v>2936</v>
      </c>
      <c r="B2924" s="11">
        <v>45415</v>
      </c>
      <c r="C2924" s="12" t="s">
        <v>9</v>
      </c>
      <c r="D2924" s="3" t="s">
        <v>14</v>
      </c>
      <c r="E2924" s="10">
        <v>3504.35</v>
      </c>
      <c r="F2924" s="10">
        <v>33</v>
      </c>
      <c r="G2924" s="10">
        <v>14</v>
      </c>
      <c r="H2924" s="10">
        <v>228.71</v>
      </c>
    </row>
    <row r="2925" spans="1:8">
      <c r="A2925" s="10" t="s">
        <v>2937</v>
      </c>
      <c r="B2925" s="11">
        <v>45085</v>
      </c>
      <c r="C2925" s="12" t="s">
        <v>8</v>
      </c>
      <c r="D2925" s="3" t="s">
        <v>15</v>
      </c>
      <c r="E2925" s="10">
        <v>1060.6199999999999</v>
      </c>
      <c r="F2925" s="10">
        <v>2</v>
      </c>
      <c r="G2925" s="10">
        <v>43</v>
      </c>
      <c r="H2925" s="10">
        <v>198.16</v>
      </c>
    </row>
    <row r="2926" spans="1:8">
      <c r="A2926" s="10" t="s">
        <v>2938</v>
      </c>
      <c r="B2926" s="11">
        <v>45002</v>
      </c>
      <c r="C2926" s="12" t="s">
        <v>10</v>
      </c>
      <c r="D2926" s="3" t="s">
        <v>15</v>
      </c>
      <c r="E2926" s="10">
        <v>3596.99</v>
      </c>
      <c r="F2926" s="10">
        <v>25</v>
      </c>
      <c r="G2926" s="10">
        <v>48</v>
      </c>
      <c r="H2926" s="10">
        <v>1467.02</v>
      </c>
    </row>
    <row r="2927" spans="1:8">
      <c r="A2927" s="10" t="s">
        <v>2939</v>
      </c>
      <c r="B2927" s="11">
        <v>45390</v>
      </c>
      <c r="C2927" s="12" t="s">
        <v>10</v>
      </c>
      <c r="D2927" s="3" t="s">
        <v>12</v>
      </c>
      <c r="E2927" s="10">
        <v>3598.91</v>
      </c>
      <c r="F2927" s="10">
        <v>4</v>
      </c>
      <c r="G2927" s="10">
        <v>37</v>
      </c>
      <c r="H2927" s="10">
        <v>575.49</v>
      </c>
    </row>
    <row r="2928" spans="1:8">
      <c r="A2928" s="10" t="s">
        <v>2940</v>
      </c>
      <c r="B2928" s="11">
        <v>45263</v>
      </c>
      <c r="C2928" s="12" t="s">
        <v>10</v>
      </c>
      <c r="D2928" s="3" t="s">
        <v>12</v>
      </c>
      <c r="E2928" s="10">
        <v>4723.3100000000004</v>
      </c>
      <c r="F2928" s="10">
        <v>14</v>
      </c>
      <c r="G2928" s="10">
        <v>36</v>
      </c>
      <c r="H2928" s="10">
        <v>1478.33</v>
      </c>
    </row>
    <row r="2929" spans="1:8">
      <c r="A2929" s="10" t="s">
        <v>2941</v>
      </c>
      <c r="B2929" s="11">
        <v>45407</v>
      </c>
      <c r="C2929" s="12" t="s">
        <v>9</v>
      </c>
      <c r="D2929" s="3" t="s">
        <v>14</v>
      </c>
      <c r="E2929" s="10">
        <v>941.08</v>
      </c>
      <c r="F2929" s="10">
        <v>8</v>
      </c>
      <c r="G2929" s="10">
        <v>41</v>
      </c>
      <c r="H2929" s="10">
        <v>1640.21</v>
      </c>
    </row>
    <row r="2930" spans="1:8">
      <c r="A2930" s="10" t="s">
        <v>2942</v>
      </c>
      <c r="B2930" s="11">
        <v>45327</v>
      </c>
      <c r="C2930" s="12" t="str">
        <f>PROPER("norTh")</f>
        <v>North</v>
      </c>
      <c r="D2930" s="3" t="s">
        <v>14</v>
      </c>
      <c r="E2930" s="10">
        <v>3328.12</v>
      </c>
      <c r="F2930" s="10">
        <v>11</v>
      </c>
      <c r="G2930" s="10">
        <v>44</v>
      </c>
      <c r="H2930" s="10">
        <v>576.17999999999995</v>
      </c>
    </row>
    <row r="2931" spans="1:8">
      <c r="A2931" s="10" t="s">
        <v>2943</v>
      </c>
      <c r="B2931" s="11">
        <v>45411</v>
      </c>
      <c r="C2931" s="12" t="s">
        <v>10</v>
      </c>
      <c r="D2931" s="3" t="s">
        <v>11</v>
      </c>
      <c r="E2931" s="10">
        <v>3433.2</v>
      </c>
      <c r="F2931" s="10">
        <v>13</v>
      </c>
      <c r="G2931" s="10">
        <v>42</v>
      </c>
      <c r="H2931" s="10">
        <v>1682.05</v>
      </c>
    </row>
    <row r="2932" spans="1:8">
      <c r="A2932" s="10" t="s">
        <v>2944</v>
      </c>
      <c r="B2932" s="11">
        <v>44932</v>
      </c>
      <c r="C2932" s="12" t="s">
        <v>8</v>
      </c>
      <c r="D2932" s="3" t="s">
        <v>13</v>
      </c>
      <c r="E2932" s="10">
        <v>1586.97</v>
      </c>
      <c r="F2932" s="10">
        <v>44</v>
      </c>
      <c r="G2932" s="10">
        <v>20</v>
      </c>
      <c r="H2932" s="10">
        <v>1930.53</v>
      </c>
    </row>
    <row r="2933" spans="1:8">
      <c r="A2933" s="10" t="s">
        <v>2945</v>
      </c>
      <c r="B2933" s="11">
        <v>45116</v>
      </c>
      <c r="C2933" s="12" t="str">
        <f>PROPER("norTh")</f>
        <v>North</v>
      </c>
      <c r="D2933" s="3" t="s">
        <v>11</v>
      </c>
      <c r="E2933" s="10">
        <v>2708.39</v>
      </c>
      <c r="F2933" s="10">
        <v>39</v>
      </c>
      <c r="G2933" s="10">
        <v>18</v>
      </c>
      <c r="H2933" s="10">
        <v>603</v>
      </c>
    </row>
    <row r="2934" spans="1:8">
      <c r="A2934" s="10" t="s">
        <v>2946</v>
      </c>
      <c r="B2934" s="11">
        <v>45152</v>
      </c>
      <c r="C2934" s="12" t="s">
        <v>9</v>
      </c>
      <c r="D2934" s="3" t="s">
        <v>11</v>
      </c>
      <c r="E2934" s="10">
        <v>720.17</v>
      </c>
      <c r="F2934" s="10">
        <v>15</v>
      </c>
      <c r="G2934" s="10">
        <v>12</v>
      </c>
      <c r="H2934" s="10">
        <v>1636.56</v>
      </c>
    </row>
    <row r="2935" spans="1:8">
      <c r="A2935" s="10" t="s">
        <v>2947</v>
      </c>
      <c r="B2935" s="11">
        <v>45532</v>
      </c>
      <c r="C2935" s="12" t="s">
        <v>8</v>
      </c>
      <c r="D2935" s="3" t="s">
        <v>14</v>
      </c>
      <c r="E2935" s="10">
        <v>951.78</v>
      </c>
      <c r="F2935" s="10">
        <v>20</v>
      </c>
      <c r="G2935" s="10">
        <v>46</v>
      </c>
      <c r="H2935" s="10">
        <v>416.12</v>
      </c>
    </row>
    <row r="2936" spans="1:8">
      <c r="A2936" s="10" t="s">
        <v>2948</v>
      </c>
      <c r="B2936" s="11">
        <v>45480</v>
      </c>
      <c r="C2936" s="12" t="s">
        <v>10</v>
      </c>
      <c r="D2936" s="3" t="s">
        <v>15</v>
      </c>
      <c r="E2936" s="10">
        <v>1642.63</v>
      </c>
      <c r="F2936" s="10">
        <v>7</v>
      </c>
      <c r="G2936" s="10">
        <v>20</v>
      </c>
      <c r="H2936" s="10">
        <v>57.19</v>
      </c>
    </row>
    <row r="2937" spans="1:8">
      <c r="A2937" s="10" t="s">
        <v>2949</v>
      </c>
      <c r="B2937" s="11">
        <v>45132</v>
      </c>
      <c r="C2937" s="12" t="s">
        <v>9</v>
      </c>
      <c r="D2937" s="3" t="s">
        <v>13</v>
      </c>
      <c r="E2937" s="10">
        <v>1015.57</v>
      </c>
      <c r="F2937" s="10">
        <v>23</v>
      </c>
      <c r="G2937" s="10">
        <v>14</v>
      </c>
      <c r="H2937" s="10">
        <v>133.06</v>
      </c>
    </row>
    <row r="2938" spans="1:8">
      <c r="A2938" s="10" t="s">
        <v>2950</v>
      </c>
      <c r="B2938" s="11">
        <v>44988</v>
      </c>
      <c r="C2938" s="12" t="s">
        <v>9</v>
      </c>
      <c r="D2938" s="3" t="s">
        <v>13</v>
      </c>
      <c r="E2938" s="10">
        <v>4685.1099999999997</v>
      </c>
      <c r="F2938" s="10">
        <v>8</v>
      </c>
      <c r="G2938" s="10">
        <v>7</v>
      </c>
      <c r="H2938" s="10">
        <v>481.5</v>
      </c>
    </row>
    <row r="2939" spans="1:8">
      <c r="A2939" s="10" t="s">
        <v>2951</v>
      </c>
      <c r="B2939" s="11">
        <v>45494</v>
      </c>
      <c r="C2939" s="12" t="str">
        <f>PROPER("norTh")</f>
        <v>North</v>
      </c>
      <c r="D2939" s="3" t="s">
        <v>12</v>
      </c>
      <c r="E2939" s="10">
        <v>3290.25</v>
      </c>
      <c r="F2939" s="10">
        <v>44</v>
      </c>
      <c r="G2939" s="10">
        <v>28</v>
      </c>
      <c r="H2939" s="10">
        <v>858.18</v>
      </c>
    </row>
    <row r="2940" spans="1:8">
      <c r="A2940" s="10" t="s">
        <v>2952</v>
      </c>
      <c r="B2940" s="11">
        <v>45610</v>
      </c>
      <c r="C2940" s="12" t="s">
        <v>9</v>
      </c>
      <c r="D2940" s="3" t="s">
        <v>12</v>
      </c>
      <c r="E2940" s="10">
        <v>218.76</v>
      </c>
      <c r="F2940" s="10">
        <v>1</v>
      </c>
      <c r="G2940" s="10">
        <v>13</v>
      </c>
      <c r="H2940" s="10">
        <v>537.71</v>
      </c>
    </row>
    <row r="2941" spans="1:8">
      <c r="A2941" s="10" t="s">
        <v>2953</v>
      </c>
      <c r="B2941" s="11">
        <v>45183</v>
      </c>
      <c r="C2941" s="12" t="s">
        <v>9</v>
      </c>
      <c r="D2941" s="3" t="s">
        <v>14</v>
      </c>
      <c r="E2941" s="10">
        <v>3996.5</v>
      </c>
      <c r="F2941" s="10">
        <v>48</v>
      </c>
      <c r="G2941" s="10">
        <v>18</v>
      </c>
      <c r="H2941" s="10">
        <v>1754.17</v>
      </c>
    </row>
    <row r="2942" spans="1:8">
      <c r="A2942" s="10" t="s">
        <v>2954</v>
      </c>
      <c r="B2942" s="11">
        <v>45579</v>
      </c>
      <c r="C2942" s="12" t="str">
        <f>PROPER("norTh")</f>
        <v>North</v>
      </c>
      <c r="D2942" s="3" t="s">
        <v>14</v>
      </c>
      <c r="E2942" s="10">
        <v>3673.96</v>
      </c>
      <c r="F2942" s="10">
        <v>13</v>
      </c>
      <c r="G2942" s="10">
        <v>3</v>
      </c>
      <c r="H2942" s="10">
        <v>1941.45</v>
      </c>
    </row>
    <row r="2943" spans="1:8">
      <c r="A2943" s="10" t="s">
        <v>2955</v>
      </c>
      <c r="B2943" s="11">
        <v>45092</v>
      </c>
      <c r="C2943" s="12" t="s">
        <v>10</v>
      </c>
      <c r="D2943" s="3" t="s">
        <v>12</v>
      </c>
      <c r="E2943" s="10">
        <v>3071.32</v>
      </c>
      <c r="F2943" s="10">
        <v>13</v>
      </c>
      <c r="G2943" s="10">
        <v>46</v>
      </c>
      <c r="H2943" s="10">
        <v>415.13</v>
      </c>
    </row>
    <row r="2944" spans="1:8">
      <c r="A2944" s="10" t="s">
        <v>2956</v>
      </c>
      <c r="B2944" s="11">
        <v>45444</v>
      </c>
      <c r="C2944" s="12" t="s">
        <v>9</v>
      </c>
      <c r="D2944" s="3" t="s">
        <v>13</v>
      </c>
      <c r="E2944" s="10">
        <v>4789.8900000000003</v>
      </c>
      <c r="F2944" s="10">
        <v>45</v>
      </c>
      <c r="G2944" s="10">
        <v>31</v>
      </c>
      <c r="H2944" s="10">
        <v>721.13</v>
      </c>
    </row>
    <row r="2945" spans="1:8">
      <c r="A2945" s="10" t="s">
        <v>2957</v>
      </c>
      <c r="B2945" s="11">
        <v>45418</v>
      </c>
      <c r="C2945" s="12" t="str">
        <f>PROPER("norTh")</f>
        <v>North</v>
      </c>
      <c r="D2945" s="3" t="s">
        <v>13</v>
      </c>
      <c r="E2945" s="10">
        <v>3813.98</v>
      </c>
      <c r="F2945" s="10">
        <v>47</v>
      </c>
      <c r="G2945" s="10">
        <v>47</v>
      </c>
      <c r="H2945" s="10">
        <v>938.34</v>
      </c>
    </row>
    <row r="2946" spans="1:8">
      <c r="A2946" s="10" t="s">
        <v>2958</v>
      </c>
      <c r="B2946" s="11">
        <v>45258</v>
      </c>
      <c r="C2946" s="12" t="s">
        <v>10</v>
      </c>
      <c r="D2946" s="3" t="s">
        <v>15</v>
      </c>
      <c r="E2946" s="10">
        <v>3780.2</v>
      </c>
      <c r="F2946" s="10">
        <v>42</v>
      </c>
      <c r="G2946" s="10">
        <v>28</v>
      </c>
      <c r="H2946" s="10">
        <v>1882.56</v>
      </c>
    </row>
    <row r="2947" spans="1:8">
      <c r="A2947" s="10" t="s">
        <v>2959</v>
      </c>
      <c r="B2947" s="11">
        <v>45310</v>
      </c>
      <c r="C2947" s="12" t="s">
        <v>8</v>
      </c>
      <c r="D2947" s="3" t="s">
        <v>14</v>
      </c>
      <c r="E2947" s="10">
        <v>622.05999999999995</v>
      </c>
      <c r="F2947" s="10">
        <v>43</v>
      </c>
      <c r="G2947" s="10">
        <v>35</v>
      </c>
      <c r="H2947" s="10">
        <v>1193.54</v>
      </c>
    </row>
    <row r="2948" spans="1:8">
      <c r="A2948" s="10" t="s">
        <v>2960</v>
      </c>
      <c r="B2948" s="11">
        <v>45379</v>
      </c>
      <c r="C2948" s="12" t="str">
        <f>PROPER("norTh")</f>
        <v>North</v>
      </c>
      <c r="D2948" s="3" t="s">
        <v>14</v>
      </c>
      <c r="E2948" s="10">
        <v>4683.09</v>
      </c>
      <c r="F2948" s="10">
        <v>2</v>
      </c>
      <c r="G2948" s="10">
        <v>41</v>
      </c>
      <c r="H2948" s="10">
        <v>1290.3699999999999</v>
      </c>
    </row>
    <row r="2949" spans="1:8">
      <c r="A2949" s="10" t="s">
        <v>2961</v>
      </c>
      <c r="B2949" s="11">
        <v>45600</v>
      </c>
      <c r="C2949" s="12" t="s">
        <v>9</v>
      </c>
      <c r="D2949" s="3" t="s">
        <v>11</v>
      </c>
      <c r="E2949" s="10">
        <v>1263.3599999999999</v>
      </c>
      <c r="F2949" s="10">
        <v>28</v>
      </c>
      <c r="G2949" s="10">
        <v>46</v>
      </c>
      <c r="H2949" s="10">
        <v>663.95</v>
      </c>
    </row>
    <row r="2950" spans="1:8">
      <c r="A2950" s="10" t="s">
        <v>2962</v>
      </c>
      <c r="B2950" s="11">
        <v>45307</v>
      </c>
      <c r="C2950" s="12" t="str">
        <f t="shared" ref="C2950:C2952" si="130">PROPER("norTh")</f>
        <v>North</v>
      </c>
      <c r="D2950" s="3" t="s">
        <v>15</v>
      </c>
      <c r="E2950" s="10">
        <v>2245.4299999999998</v>
      </c>
      <c r="F2950" s="10">
        <v>35</v>
      </c>
      <c r="G2950" s="10">
        <v>26</v>
      </c>
      <c r="H2950" s="10">
        <v>959.16</v>
      </c>
    </row>
    <row r="2951" spans="1:8">
      <c r="A2951" s="10" t="s">
        <v>2963</v>
      </c>
      <c r="B2951" s="11">
        <v>45290</v>
      </c>
      <c r="C2951" s="12" t="str">
        <f t="shared" si="130"/>
        <v>North</v>
      </c>
      <c r="D2951" s="3" t="s">
        <v>15</v>
      </c>
      <c r="E2951" s="10">
        <v>4802.8100000000004</v>
      </c>
      <c r="F2951" s="10">
        <v>6</v>
      </c>
      <c r="G2951" s="10">
        <v>14</v>
      </c>
      <c r="H2951" s="10">
        <v>165.8</v>
      </c>
    </row>
    <row r="2952" spans="1:8">
      <c r="A2952" s="10" t="s">
        <v>2964</v>
      </c>
      <c r="B2952" s="11">
        <v>44908</v>
      </c>
      <c r="C2952" s="12" t="str">
        <f t="shared" si="130"/>
        <v>North</v>
      </c>
      <c r="D2952" s="3" t="s">
        <v>14</v>
      </c>
      <c r="E2952" s="10">
        <v>3159</v>
      </c>
      <c r="F2952" s="10">
        <v>1</v>
      </c>
      <c r="G2952" s="10">
        <v>33</v>
      </c>
      <c r="H2952" s="10">
        <v>1920.19</v>
      </c>
    </row>
    <row r="2953" spans="1:8">
      <c r="A2953" s="10" t="s">
        <v>2965</v>
      </c>
      <c r="B2953" s="11">
        <v>45153</v>
      </c>
      <c r="C2953" s="12" t="s">
        <v>8</v>
      </c>
      <c r="D2953" s="3" t="s">
        <v>15</v>
      </c>
      <c r="E2953" s="10">
        <v>1917.74</v>
      </c>
      <c r="F2953" s="10">
        <v>16</v>
      </c>
      <c r="G2953" s="10">
        <v>14</v>
      </c>
      <c r="H2953" s="10">
        <v>1773.93</v>
      </c>
    </row>
    <row r="2954" spans="1:8">
      <c r="A2954" s="10" t="s">
        <v>2966</v>
      </c>
      <c r="B2954" s="11">
        <v>44918</v>
      </c>
      <c r="C2954" s="12" t="s">
        <v>9</v>
      </c>
      <c r="D2954" s="3" t="s">
        <v>13</v>
      </c>
      <c r="E2954" s="10">
        <v>1485.24</v>
      </c>
      <c r="F2954" s="10">
        <v>47</v>
      </c>
      <c r="G2954" s="10">
        <v>13</v>
      </c>
      <c r="H2954" s="10">
        <v>1316.69</v>
      </c>
    </row>
    <row r="2955" spans="1:8">
      <c r="A2955" s="10" t="s">
        <v>2967</v>
      </c>
      <c r="B2955" s="11">
        <v>45144</v>
      </c>
      <c r="C2955" s="12" t="str">
        <f>PROPER("norTh")</f>
        <v>North</v>
      </c>
      <c r="D2955" s="3" t="s">
        <v>12</v>
      </c>
      <c r="E2955" s="10">
        <v>3562.72</v>
      </c>
      <c r="F2955" s="10">
        <v>27</v>
      </c>
      <c r="G2955" s="10">
        <v>24</v>
      </c>
      <c r="H2955" s="10">
        <v>1375.66</v>
      </c>
    </row>
    <row r="2956" spans="1:8">
      <c r="A2956" s="10" t="s">
        <v>2968</v>
      </c>
      <c r="B2956" s="11">
        <v>44925</v>
      </c>
      <c r="C2956" s="12" t="s">
        <v>9</v>
      </c>
      <c r="D2956" s="3" t="s">
        <v>12</v>
      </c>
      <c r="E2956" s="10">
        <v>4838.45</v>
      </c>
      <c r="F2956" s="10">
        <v>23</v>
      </c>
      <c r="G2956" s="10">
        <v>9</v>
      </c>
      <c r="H2956" s="10">
        <v>349.06</v>
      </c>
    </row>
    <row r="2957" spans="1:8">
      <c r="A2957" s="10" t="s">
        <v>2969</v>
      </c>
      <c r="B2957" s="11">
        <v>45510</v>
      </c>
      <c r="C2957" s="12" t="s">
        <v>9</v>
      </c>
      <c r="D2957" s="3" t="s">
        <v>15</v>
      </c>
      <c r="E2957" s="10">
        <v>4554.7</v>
      </c>
      <c r="F2957" s="10">
        <v>45</v>
      </c>
      <c r="G2957" s="10">
        <v>27</v>
      </c>
      <c r="H2957" s="10">
        <v>1119.48</v>
      </c>
    </row>
    <row r="2958" spans="1:8">
      <c r="A2958" s="10" t="s">
        <v>2970</v>
      </c>
      <c r="B2958" s="11">
        <v>45183</v>
      </c>
      <c r="C2958" s="12" t="str">
        <f>PROPER("norTh")</f>
        <v>North</v>
      </c>
      <c r="D2958" s="3" t="s">
        <v>12</v>
      </c>
      <c r="E2958" s="10">
        <v>2247.4</v>
      </c>
      <c r="F2958" s="10">
        <v>40</v>
      </c>
      <c r="G2958" s="10">
        <v>22</v>
      </c>
      <c r="H2958" s="10">
        <v>893.48</v>
      </c>
    </row>
    <row r="2959" spans="1:8">
      <c r="A2959" s="10" t="s">
        <v>2971</v>
      </c>
      <c r="B2959" s="11">
        <v>45577</v>
      </c>
      <c r="C2959" s="12" t="s">
        <v>10</v>
      </c>
      <c r="D2959" s="3" t="s">
        <v>12</v>
      </c>
      <c r="E2959" s="10">
        <v>2079.16</v>
      </c>
      <c r="F2959" s="10">
        <v>34</v>
      </c>
      <c r="G2959" s="10">
        <v>37</v>
      </c>
      <c r="H2959" s="10">
        <v>1368.67</v>
      </c>
    </row>
    <row r="2960" spans="1:8">
      <c r="A2960" s="10" t="s">
        <v>2972</v>
      </c>
      <c r="B2960" s="11">
        <v>45361</v>
      </c>
      <c r="C2960" s="12" t="s">
        <v>9</v>
      </c>
      <c r="D2960" s="3" t="s">
        <v>14</v>
      </c>
      <c r="E2960" s="10">
        <v>4473.3599999999997</v>
      </c>
      <c r="F2960" s="10">
        <v>42</v>
      </c>
      <c r="G2960" s="10">
        <v>22</v>
      </c>
      <c r="H2960" s="10">
        <v>279.13</v>
      </c>
    </row>
    <row r="2961" spans="1:8">
      <c r="A2961" s="10" t="s">
        <v>2973</v>
      </c>
      <c r="B2961" s="11">
        <v>44938</v>
      </c>
      <c r="C2961" s="12" t="str">
        <f>PROPER("norTh")</f>
        <v>North</v>
      </c>
      <c r="D2961" s="3" t="s">
        <v>14</v>
      </c>
      <c r="E2961" s="10">
        <v>3138.18</v>
      </c>
      <c r="F2961" s="10">
        <v>49</v>
      </c>
      <c r="G2961" s="10">
        <v>20</v>
      </c>
      <c r="H2961" s="10">
        <v>1816.94</v>
      </c>
    </row>
    <row r="2962" spans="1:8">
      <c r="A2962" s="10" t="s">
        <v>2974</v>
      </c>
      <c r="B2962" s="11">
        <v>44975</v>
      </c>
      <c r="C2962" s="12" t="s">
        <v>10</v>
      </c>
      <c r="D2962" s="3" t="s">
        <v>15</v>
      </c>
      <c r="E2962" s="10">
        <v>3176.06</v>
      </c>
      <c r="F2962" s="10">
        <v>11</v>
      </c>
      <c r="G2962" s="10">
        <v>11</v>
      </c>
      <c r="H2962" s="10">
        <v>1795.7</v>
      </c>
    </row>
    <row r="2963" spans="1:8">
      <c r="A2963" s="10" t="s">
        <v>2975</v>
      </c>
      <c r="B2963" s="11">
        <v>44980</v>
      </c>
      <c r="C2963" s="12" t="str">
        <f>PROPER("norTh")</f>
        <v>North</v>
      </c>
      <c r="D2963" s="3" t="s">
        <v>15</v>
      </c>
      <c r="E2963" s="10">
        <v>3084.72</v>
      </c>
      <c r="F2963" s="10">
        <v>43</v>
      </c>
      <c r="G2963" s="10">
        <v>21</v>
      </c>
      <c r="H2963" s="10">
        <v>1147.7</v>
      </c>
    </row>
    <row r="2964" spans="1:8">
      <c r="A2964" s="10" t="s">
        <v>2976</v>
      </c>
      <c r="B2964" s="11">
        <v>45056</v>
      </c>
      <c r="C2964" s="12" t="s">
        <v>8</v>
      </c>
      <c r="D2964" s="3" t="s">
        <v>13</v>
      </c>
      <c r="E2964" s="10">
        <v>4824.8500000000004</v>
      </c>
      <c r="F2964" s="10">
        <v>46</v>
      </c>
      <c r="G2964" s="10">
        <v>43</v>
      </c>
      <c r="H2964" s="10">
        <v>1438.15</v>
      </c>
    </row>
    <row r="2965" spans="1:8">
      <c r="A2965" s="10" t="s">
        <v>2977</v>
      </c>
      <c r="B2965" s="11">
        <v>45510</v>
      </c>
      <c r="C2965" s="12" t="s">
        <v>8</v>
      </c>
      <c r="D2965" s="3" t="s">
        <v>11</v>
      </c>
      <c r="E2965" s="10">
        <v>3673.48</v>
      </c>
      <c r="F2965" s="10">
        <v>30</v>
      </c>
      <c r="G2965" s="10">
        <v>46</v>
      </c>
      <c r="H2965" s="10">
        <v>1712.95</v>
      </c>
    </row>
    <row r="2966" spans="1:8">
      <c r="A2966" s="10" t="s">
        <v>2978</v>
      </c>
      <c r="B2966" s="11">
        <v>44993</v>
      </c>
      <c r="C2966" s="12" t="s">
        <v>9</v>
      </c>
      <c r="D2966" s="3" t="s">
        <v>13</v>
      </c>
      <c r="E2966" s="10">
        <v>4992.0200000000004</v>
      </c>
      <c r="F2966" s="10">
        <v>33</v>
      </c>
      <c r="G2966" s="10">
        <v>43</v>
      </c>
      <c r="H2966" s="10">
        <v>671.47</v>
      </c>
    </row>
    <row r="2967" spans="1:8">
      <c r="A2967" s="10" t="s">
        <v>2979</v>
      </c>
      <c r="B2967" s="11">
        <v>44949</v>
      </c>
      <c r="C2967" s="12" t="s">
        <v>8</v>
      </c>
      <c r="D2967" s="3" t="s">
        <v>15</v>
      </c>
      <c r="E2967" s="10">
        <v>3901.83</v>
      </c>
      <c r="F2967" s="10">
        <v>2</v>
      </c>
      <c r="G2967" s="10">
        <v>10</v>
      </c>
      <c r="H2967" s="10">
        <v>1965.6</v>
      </c>
    </row>
    <row r="2968" spans="1:8">
      <c r="A2968" s="10" t="s">
        <v>2980</v>
      </c>
      <c r="B2968" s="11">
        <v>45172</v>
      </c>
      <c r="C2968" s="12" t="str">
        <f>PROPER("norTh")</f>
        <v>North</v>
      </c>
      <c r="D2968" s="3" t="s">
        <v>13</v>
      </c>
      <c r="E2968" s="10">
        <v>4752.51</v>
      </c>
      <c r="F2968" s="10">
        <v>18</v>
      </c>
      <c r="G2968" s="10">
        <v>14</v>
      </c>
      <c r="H2968" s="10">
        <v>1481.37</v>
      </c>
    </row>
    <row r="2969" spans="1:8">
      <c r="A2969" s="10" t="s">
        <v>2981</v>
      </c>
      <c r="B2969" s="11">
        <v>45266</v>
      </c>
      <c r="C2969" s="12" t="s">
        <v>8</v>
      </c>
      <c r="D2969" s="3" t="s">
        <v>14</v>
      </c>
      <c r="E2969" s="10">
        <v>2520.5300000000002</v>
      </c>
      <c r="F2969" s="10">
        <v>48</v>
      </c>
      <c r="G2969" s="10">
        <v>19</v>
      </c>
      <c r="H2969" s="10">
        <v>1435.41</v>
      </c>
    </row>
    <row r="2970" spans="1:8">
      <c r="A2970" s="10" t="s">
        <v>2982</v>
      </c>
      <c r="B2970" s="11">
        <v>45118</v>
      </c>
      <c r="C2970" s="12" t="s">
        <v>9</v>
      </c>
      <c r="D2970" s="3" t="s">
        <v>14</v>
      </c>
      <c r="E2970" s="10">
        <v>1768.69</v>
      </c>
      <c r="F2970" s="10">
        <v>5</v>
      </c>
      <c r="G2970" s="10">
        <v>49</v>
      </c>
      <c r="H2970" s="10">
        <v>419.15</v>
      </c>
    </row>
    <row r="2971" spans="1:8">
      <c r="A2971" s="10" t="s">
        <v>2983</v>
      </c>
      <c r="B2971" s="11">
        <v>45249</v>
      </c>
      <c r="C2971" s="12" t="s">
        <v>10</v>
      </c>
      <c r="D2971" s="3" t="s">
        <v>11</v>
      </c>
      <c r="E2971" s="10">
        <v>3729.2</v>
      </c>
      <c r="F2971" s="10">
        <v>9</v>
      </c>
      <c r="G2971" s="10">
        <v>47</v>
      </c>
      <c r="H2971" s="10">
        <v>1370.29</v>
      </c>
    </row>
    <row r="2972" spans="1:8">
      <c r="A2972" s="10" t="s">
        <v>2984</v>
      </c>
      <c r="B2972" s="11">
        <v>45030</v>
      </c>
      <c r="C2972" s="12" t="s">
        <v>8</v>
      </c>
      <c r="D2972" s="3" t="s">
        <v>14</v>
      </c>
      <c r="E2972" s="10">
        <v>4576.51</v>
      </c>
      <c r="F2972" s="10">
        <v>36</v>
      </c>
      <c r="G2972" s="10">
        <v>32</v>
      </c>
      <c r="H2972" s="10">
        <v>1587.37</v>
      </c>
    </row>
    <row r="2973" spans="1:8">
      <c r="A2973" s="10" t="s">
        <v>2985</v>
      </c>
      <c r="B2973" s="11">
        <v>45028</v>
      </c>
      <c r="C2973" s="12" t="s">
        <v>10</v>
      </c>
      <c r="D2973" s="3" t="s">
        <v>13</v>
      </c>
      <c r="E2973" s="10">
        <v>3683.92</v>
      </c>
      <c r="F2973" s="10">
        <v>24</v>
      </c>
      <c r="G2973" s="10">
        <v>25</v>
      </c>
      <c r="H2973" s="10">
        <v>352.4</v>
      </c>
    </row>
    <row r="2974" spans="1:8">
      <c r="A2974" s="10" t="s">
        <v>2986</v>
      </c>
      <c r="B2974" s="11">
        <v>45183</v>
      </c>
      <c r="C2974" s="12" t="s">
        <v>9</v>
      </c>
      <c r="D2974" s="3" t="s">
        <v>15</v>
      </c>
      <c r="E2974" s="10">
        <v>458.43</v>
      </c>
      <c r="F2974" s="10">
        <v>31</v>
      </c>
      <c r="G2974" s="10">
        <v>47</v>
      </c>
      <c r="H2974" s="10">
        <v>63.22</v>
      </c>
    </row>
    <row r="2975" spans="1:8">
      <c r="A2975" s="10" t="s">
        <v>2987</v>
      </c>
      <c r="B2975" s="11">
        <v>45596</v>
      </c>
      <c r="C2975" s="12" t="str">
        <f t="shared" ref="C2975:C2976" si="131">PROPER("norTh")</f>
        <v>North</v>
      </c>
      <c r="D2975" s="3" t="s">
        <v>12</v>
      </c>
      <c r="E2975" s="10">
        <v>745.2</v>
      </c>
      <c r="F2975" s="10">
        <v>1</v>
      </c>
      <c r="G2975" s="10">
        <v>37</v>
      </c>
      <c r="H2975" s="10">
        <v>1950.21</v>
      </c>
    </row>
    <row r="2976" spans="1:8">
      <c r="A2976" s="10" t="s">
        <v>2988</v>
      </c>
      <c r="B2976" s="11">
        <v>45569</v>
      </c>
      <c r="C2976" s="12" t="str">
        <f t="shared" si="131"/>
        <v>North</v>
      </c>
      <c r="D2976" s="3" t="s">
        <v>14</v>
      </c>
      <c r="E2976" s="10">
        <v>3065.15</v>
      </c>
      <c r="F2976" s="10">
        <v>20</v>
      </c>
      <c r="G2976" s="10">
        <v>8</v>
      </c>
      <c r="H2976" s="10">
        <v>289.32</v>
      </c>
    </row>
    <row r="2977" spans="1:8">
      <c r="A2977" s="10" t="s">
        <v>2989</v>
      </c>
      <c r="B2977" s="11">
        <v>45260</v>
      </c>
      <c r="C2977" s="12" t="s">
        <v>8</v>
      </c>
      <c r="D2977" s="3" t="s">
        <v>12</v>
      </c>
      <c r="E2977" s="10">
        <v>1394.17</v>
      </c>
      <c r="F2977" s="10">
        <v>40</v>
      </c>
      <c r="G2977" s="10">
        <v>8</v>
      </c>
      <c r="H2977" s="10">
        <v>141.93</v>
      </c>
    </row>
    <row r="2978" spans="1:8">
      <c r="A2978" s="10" t="s">
        <v>2990</v>
      </c>
      <c r="B2978" s="11">
        <v>45531</v>
      </c>
      <c r="C2978" s="12" t="s">
        <v>10</v>
      </c>
      <c r="D2978" s="3" t="s">
        <v>11</v>
      </c>
      <c r="E2978" s="10">
        <v>714.67</v>
      </c>
      <c r="F2978" s="10">
        <v>5</v>
      </c>
      <c r="G2978" s="10">
        <v>21</v>
      </c>
      <c r="H2978" s="10">
        <v>23.5</v>
      </c>
    </row>
    <row r="2979" spans="1:8">
      <c r="A2979" s="10" t="s">
        <v>2991</v>
      </c>
      <c r="B2979" s="11">
        <v>45083</v>
      </c>
      <c r="C2979" s="12" t="s">
        <v>10</v>
      </c>
      <c r="D2979" s="3" t="s">
        <v>13</v>
      </c>
      <c r="E2979" s="10">
        <v>320.05</v>
      </c>
      <c r="F2979" s="10">
        <v>42</v>
      </c>
      <c r="G2979" s="10">
        <v>4</v>
      </c>
      <c r="H2979" s="10">
        <v>531.02</v>
      </c>
    </row>
    <row r="2980" spans="1:8">
      <c r="A2980" s="10" t="s">
        <v>2992</v>
      </c>
      <c r="B2980" s="11">
        <v>45343</v>
      </c>
      <c r="C2980" s="12" t="s">
        <v>10</v>
      </c>
      <c r="D2980" s="3" t="s">
        <v>13</v>
      </c>
      <c r="E2980" s="10">
        <v>2143.87</v>
      </c>
      <c r="F2980" s="10">
        <v>11</v>
      </c>
      <c r="G2980" s="10">
        <v>5</v>
      </c>
      <c r="H2980" s="10">
        <v>308.24</v>
      </c>
    </row>
    <row r="2981" spans="1:8">
      <c r="A2981" s="10" t="s">
        <v>2993</v>
      </c>
      <c r="B2981" s="11">
        <v>45118</v>
      </c>
      <c r="C2981" s="12" t="s">
        <v>8</v>
      </c>
      <c r="D2981" s="3" t="s">
        <v>14</v>
      </c>
      <c r="E2981" s="10">
        <v>4575.0600000000004</v>
      </c>
      <c r="F2981" s="10">
        <v>12</v>
      </c>
      <c r="G2981" s="10">
        <v>48</v>
      </c>
      <c r="H2981" s="10">
        <v>1187.23</v>
      </c>
    </row>
    <row r="2982" spans="1:8">
      <c r="A2982" s="10" t="s">
        <v>2994</v>
      </c>
      <c r="B2982" s="11">
        <v>45410</v>
      </c>
      <c r="C2982" s="12" t="s">
        <v>10</v>
      </c>
      <c r="D2982" s="3" t="s">
        <v>13</v>
      </c>
      <c r="E2982" s="10">
        <v>3359.63</v>
      </c>
      <c r="F2982" s="10">
        <v>43</v>
      </c>
      <c r="G2982" s="10">
        <v>21</v>
      </c>
      <c r="H2982" s="10">
        <v>829.19</v>
      </c>
    </row>
    <row r="2983" spans="1:8">
      <c r="A2983" s="10" t="s">
        <v>2995</v>
      </c>
      <c r="B2983" s="11">
        <v>45274</v>
      </c>
      <c r="C2983" s="12" t="str">
        <f>PROPER("norTh")</f>
        <v>North</v>
      </c>
      <c r="D2983" s="3" t="s">
        <v>14</v>
      </c>
      <c r="E2983" s="10">
        <v>3882.39</v>
      </c>
      <c r="F2983" s="10">
        <v>24</v>
      </c>
      <c r="G2983" s="10">
        <v>36</v>
      </c>
      <c r="H2983" s="10">
        <v>709.33</v>
      </c>
    </row>
    <row r="2984" spans="1:8">
      <c r="A2984" s="10" t="s">
        <v>2996</v>
      </c>
      <c r="B2984" s="11">
        <v>45157</v>
      </c>
      <c r="C2984" s="12" t="s">
        <v>9</v>
      </c>
      <c r="D2984" s="3" t="s">
        <v>11</v>
      </c>
      <c r="E2984" s="10">
        <v>2998.65</v>
      </c>
      <c r="F2984" s="10">
        <v>24</v>
      </c>
      <c r="G2984" s="10">
        <v>29</v>
      </c>
      <c r="H2984" s="10">
        <v>1830.58</v>
      </c>
    </row>
    <row r="2985" spans="1:8">
      <c r="A2985" s="10" t="s">
        <v>2997</v>
      </c>
      <c r="B2985" s="11">
        <v>45483</v>
      </c>
      <c r="C2985" s="12" t="s">
        <v>8</v>
      </c>
      <c r="D2985" s="3" t="s">
        <v>15</v>
      </c>
      <c r="E2985" s="10">
        <v>2799.33</v>
      </c>
      <c r="F2985" s="10">
        <v>40</v>
      </c>
      <c r="G2985" s="10">
        <v>4</v>
      </c>
      <c r="H2985" s="10">
        <v>1532.23</v>
      </c>
    </row>
    <row r="2986" spans="1:8">
      <c r="A2986" s="10" t="s">
        <v>2998</v>
      </c>
      <c r="B2986" s="11">
        <v>45204</v>
      </c>
      <c r="C2986" s="12" t="s">
        <v>8</v>
      </c>
      <c r="D2986" s="3" t="s">
        <v>14</v>
      </c>
      <c r="E2986" s="10">
        <v>3785.05</v>
      </c>
      <c r="F2986" s="10">
        <v>10</v>
      </c>
      <c r="G2986" s="10">
        <v>50</v>
      </c>
      <c r="H2986" s="10">
        <v>1833.64</v>
      </c>
    </row>
    <row r="2987" spans="1:8">
      <c r="A2987" s="10" t="s">
        <v>2999</v>
      </c>
      <c r="B2987" s="11">
        <v>45162</v>
      </c>
      <c r="C2987" s="12" t="str">
        <f>PROPER("norTh")</f>
        <v>North</v>
      </c>
      <c r="D2987" s="3" t="s">
        <v>13</v>
      </c>
      <c r="E2987" s="10">
        <v>3523.79</v>
      </c>
      <c r="F2987" s="10">
        <v>48</v>
      </c>
      <c r="G2987" s="10">
        <v>41</v>
      </c>
      <c r="H2987" s="10">
        <v>1537.15</v>
      </c>
    </row>
    <row r="2988" spans="1:8">
      <c r="A2988" s="10" t="s">
        <v>3000</v>
      </c>
      <c r="B2988" s="11">
        <v>45056</v>
      </c>
      <c r="C2988" s="12" t="s">
        <v>9</v>
      </c>
      <c r="D2988" s="3" t="s">
        <v>11</v>
      </c>
      <c r="E2988" s="10">
        <v>3416.63</v>
      </c>
      <c r="F2988" s="10">
        <v>35</v>
      </c>
      <c r="G2988" s="10">
        <v>34</v>
      </c>
      <c r="H2988" s="10">
        <v>1986.04</v>
      </c>
    </row>
    <row r="2989" spans="1:8">
      <c r="A2989" s="10" t="s">
        <v>3001</v>
      </c>
      <c r="B2989" s="11">
        <v>45436</v>
      </c>
      <c r="C2989" s="12" t="str">
        <f>PROPER("norTh")</f>
        <v>North</v>
      </c>
      <c r="D2989" s="3" t="s">
        <v>11</v>
      </c>
      <c r="E2989" s="10">
        <v>4153.6499999999996</v>
      </c>
      <c r="F2989" s="10">
        <v>18</v>
      </c>
      <c r="G2989" s="10">
        <v>2</v>
      </c>
      <c r="H2989" s="10">
        <v>1988.3</v>
      </c>
    </row>
    <row r="2990" spans="1:8">
      <c r="A2990" s="10" t="s">
        <v>3002</v>
      </c>
      <c r="B2990" s="11">
        <v>45600</v>
      </c>
      <c r="C2990" s="12" t="s">
        <v>8</v>
      </c>
      <c r="D2990" s="3" t="s">
        <v>13</v>
      </c>
      <c r="E2990" s="10">
        <v>323.42</v>
      </c>
      <c r="F2990" s="10">
        <v>24</v>
      </c>
      <c r="G2990" s="10">
        <v>50</v>
      </c>
      <c r="H2990" s="10">
        <v>992.05</v>
      </c>
    </row>
    <row r="2991" spans="1:8">
      <c r="A2991" s="10" t="s">
        <v>3003</v>
      </c>
      <c r="B2991" s="11">
        <v>45016</v>
      </c>
      <c r="C2991" s="12" t="str">
        <f>PROPER("norTh")</f>
        <v>North</v>
      </c>
      <c r="D2991" s="3" t="s">
        <v>12</v>
      </c>
      <c r="E2991" s="10">
        <v>892.02</v>
      </c>
      <c r="F2991" s="10">
        <v>49</v>
      </c>
      <c r="G2991" s="10">
        <v>38</v>
      </c>
      <c r="H2991" s="10">
        <v>1539.21</v>
      </c>
    </row>
    <row r="2992" spans="1:8">
      <c r="A2992" s="10" t="s">
        <v>3004</v>
      </c>
      <c r="B2992" s="11">
        <v>45364</v>
      </c>
      <c r="C2992" s="12" t="s">
        <v>9</v>
      </c>
      <c r="D2992" s="3" t="s">
        <v>12</v>
      </c>
      <c r="E2992" s="10">
        <v>4990.78</v>
      </c>
      <c r="F2992" s="10">
        <v>48</v>
      </c>
      <c r="G2992" s="10">
        <v>23</v>
      </c>
      <c r="H2992" s="10">
        <v>1799.53</v>
      </c>
    </row>
    <row r="2993" spans="1:8">
      <c r="A2993" s="10" t="s">
        <v>3005</v>
      </c>
      <c r="B2993" s="11">
        <v>45347</v>
      </c>
      <c r="C2993" s="12" t="s">
        <v>9</v>
      </c>
      <c r="D2993" s="3" t="s">
        <v>13</v>
      </c>
      <c r="E2993" s="10">
        <v>3009.95</v>
      </c>
      <c r="F2993" s="10">
        <v>50</v>
      </c>
      <c r="G2993" s="10">
        <v>40</v>
      </c>
      <c r="H2993" s="10">
        <v>1765.73</v>
      </c>
    </row>
    <row r="2994" spans="1:8">
      <c r="A2994" s="10" t="s">
        <v>3006</v>
      </c>
      <c r="B2994" s="11">
        <v>45052</v>
      </c>
      <c r="C2994" s="12" t="s">
        <v>9</v>
      </c>
      <c r="D2994" s="3" t="s">
        <v>15</v>
      </c>
      <c r="E2994" s="10">
        <v>2201.27</v>
      </c>
      <c r="F2994" s="10">
        <v>45</v>
      </c>
      <c r="G2994" s="10">
        <v>47</v>
      </c>
      <c r="H2994" s="10">
        <v>345.64</v>
      </c>
    </row>
    <row r="2995" spans="1:8">
      <c r="A2995" s="10" t="s">
        <v>3007</v>
      </c>
      <c r="B2995" s="11">
        <v>45003</v>
      </c>
      <c r="C2995" s="12" t="s">
        <v>8</v>
      </c>
      <c r="D2995" s="3" t="s">
        <v>13</v>
      </c>
      <c r="E2995" s="10">
        <v>4805.6499999999996</v>
      </c>
      <c r="F2995" s="10">
        <v>8</v>
      </c>
      <c r="G2995" s="10">
        <v>17</v>
      </c>
      <c r="H2995" s="10">
        <v>1307.1199999999999</v>
      </c>
    </row>
    <row r="2996" spans="1:8">
      <c r="A2996" s="10" t="s">
        <v>3008</v>
      </c>
      <c r="B2996" s="11">
        <v>45248</v>
      </c>
      <c r="C2996" s="12" t="s">
        <v>8</v>
      </c>
      <c r="D2996" s="3" t="s">
        <v>11</v>
      </c>
      <c r="E2996" s="10">
        <v>1889.94</v>
      </c>
      <c r="F2996" s="10">
        <v>26</v>
      </c>
      <c r="G2996" s="10">
        <v>47</v>
      </c>
      <c r="H2996" s="10">
        <v>1863.08</v>
      </c>
    </row>
    <row r="2997" spans="1:8">
      <c r="A2997" s="10" t="s">
        <v>3009</v>
      </c>
      <c r="B2997" s="11">
        <v>45174</v>
      </c>
      <c r="C2997" s="12" t="s">
        <v>9</v>
      </c>
      <c r="D2997" s="3" t="s">
        <v>14</v>
      </c>
      <c r="E2997" s="10">
        <v>3832.46</v>
      </c>
      <c r="F2997" s="10">
        <v>26</v>
      </c>
      <c r="G2997" s="10">
        <v>47</v>
      </c>
      <c r="H2997" s="10">
        <v>1626.23</v>
      </c>
    </row>
    <row r="2998" spans="1:8">
      <c r="A2998" s="10" t="s">
        <v>3010</v>
      </c>
      <c r="B2998" s="11">
        <v>45128</v>
      </c>
      <c r="C2998" s="12" t="str">
        <f>PROPER("norTh")</f>
        <v>North</v>
      </c>
      <c r="D2998" s="3" t="s">
        <v>11</v>
      </c>
      <c r="E2998" s="10">
        <v>3842.81</v>
      </c>
      <c r="F2998" s="10">
        <v>47</v>
      </c>
      <c r="G2998" s="10">
        <v>0</v>
      </c>
      <c r="H2998" s="10">
        <v>1019.63</v>
      </c>
    </row>
    <row r="2999" spans="1:8">
      <c r="A2999" s="10" t="s">
        <v>3011</v>
      </c>
      <c r="B2999" s="11">
        <v>45120</v>
      </c>
      <c r="C2999" s="12" t="s">
        <v>8</v>
      </c>
      <c r="D2999" s="3" t="s">
        <v>13</v>
      </c>
      <c r="E2999" s="10">
        <v>2682.12</v>
      </c>
      <c r="F2999" s="10">
        <v>8</v>
      </c>
      <c r="G2999" s="10">
        <v>25</v>
      </c>
      <c r="H2999" s="10">
        <v>444.12</v>
      </c>
    </row>
    <row r="3000" spans="1:8">
      <c r="A3000" s="10" t="s">
        <v>3012</v>
      </c>
      <c r="B3000" s="11">
        <v>45358</v>
      </c>
      <c r="C3000" s="12" t="s">
        <v>8</v>
      </c>
      <c r="D3000" s="3" t="s">
        <v>15</v>
      </c>
      <c r="E3000" s="10">
        <v>755.16</v>
      </c>
      <c r="F3000" s="10">
        <v>29</v>
      </c>
      <c r="G3000" s="10">
        <v>33</v>
      </c>
      <c r="H3000" s="10">
        <v>1931.82</v>
      </c>
    </row>
    <row r="3001" spans="1:8">
      <c r="A3001" s="10" t="s">
        <v>3013</v>
      </c>
      <c r="B3001" s="11">
        <v>45139</v>
      </c>
      <c r="C3001" s="12" t="s">
        <v>9</v>
      </c>
      <c r="D3001" s="3" t="s">
        <v>13</v>
      </c>
      <c r="E3001" s="10">
        <v>4756.2</v>
      </c>
      <c r="F3001" s="10">
        <v>49</v>
      </c>
      <c r="G3001" s="10">
        <v>14</v>
      </c>
      <c r="H3001" s="10">
        <v>1078.5999999999999</v>
      </c>
    </row>
    <row r="3002" spans="1:8">
      <c r="A3002" s="10" t="s">
        <v>3014</v>
      </c>
      <c r="B3002" s="11">
        <v>45248</v>
      </c>
      <c r="C3002" s="12" t="s">
        <v>9</v>
      </c>
      <c r="D3002" s="3" t="s">
        <v>15</v>
      </c>
      <c r="E3002" s="10">
        <v>299.52999999999997</v>
      </c>
      <c r="F3002" s="10">
        <v>32</v>
      </c>
      <c r="G3002" s="10">
        <v>30</v>
      </c>
      <c r="H3002" s="10">
        <v>1343.87</v>
      </c>
    </row>
    <row r="3003" spans="1:8">
      <c r="A3003" s="10" t="s">
        <v>3015</v>
      </c>
      <c r="B3003" s="11">
        <v>45251</v>
      </c>
      <c r="C3003" s="12" t="str">
        <f>PROPER("norTh")</f>
        <v>North</v>
      </c>
      <c r="D3003" s="3" t="s">
        <v>13</v>
      </c>
      <c r="E3003" s="10">
        <v>525.30999999999995</v>
      </c>
      <c r="F3003" s="10">
        <v>34</v>
      </c>
      <c r="G3003" s="10">
        <v>17</v>
      </c>
      <c r="H3003" s="10">
        <v>1144.21</v>
      </c>
    </row>
    <row r="3004" spans="1:8">
      <c r="A3004" s="10" t="s">
        <v>3016</v>
      </c>
      <c r="B3004" s="11">
        <v>45575</v>
      </c>
      <c r="C3004" s="12" t="s">
        <v>8</v>
      </c>
      <c r="D3004" s="3" t="s">
        <v>14</v>
      </c>
      <c r="E3004" s="10">
        <v>2119.83</v>
      </c>
      <c r="F3004" s="10">
        <v>20</v>
      </c>
      <c r="G3004" s="10">
        <v>28</v>
      </c>
      <c r="H3004" s="10">
        <v>330.26</v>
      </c>
    </row>
    <row r="3005" spans="1:8">
      <c r="A3005" s="10" t="s">
        <v>3017</v>
      </c>
      <c r="B3005" s="11">
        <v>45382</v>
      </c>
      <c r="C3005" s="12" t="s">
        <v>9</v>
      </c>
      <c r="D3005" s="3" t="s">
        <v>14</v>
      </c>
      <c r="E3005" s="10">
        <v>262.36</v>
      </c>
      <c r="F3005" s="10">
        <v>17</v>
      </c>
      <c r="G3005" s="10">
        <v>42</v>
      </c>
      <c r="H3005" s="10">
        <v>670.39</v>
      </c>
    </row>
    <row r="3006" spans="1:8">
      <c r="A3006" s="10" t="s">
        <v>3018</v>
      </c>
      <c r="B3006" s="11">
        <v>44984</v>
      </c>
      <c r="C3006" s="12" t="s">
        <v>8</v>
      </c>
      <c r="D3006" s="3" t="s">
        <v>12</v>
      </c>
      <c r="E3006" s="10">
        <v>4297.2</v>
      </c>
      <c r="F3006" s="10">
        <v>6</v>
      </c>
      <c r="G3006" s="10">
        <v>29</v>
      </c>
      <c r="H3006" s="10">
        <v>1284.05</v>
      </c>
    </row>
    <row r="3007" spans="1:8">
      <c r="A3007" s="10" t="s">
        <v>3019</v>
      </c>
      <c r="B3007" s="11">
        <v>45461</v>
      </c>
      <c r="C3007" s="12" t="s">
        <v>9</v>
      </c>
      <c r="D3007" s="3" t="s">
        <v>14</v>
      </c>
      <c r="E3007" s="10">
        <v>4624.2</v>
      </c>
      <c r="F3007" s="10">
        <v>26</v>
      </c>
      <c r="G3007" s="10">
        <v>35</v>
      </c>
      <c r="H3007" s="10">
        <v>753.44</v>
      </c>
    </row>
    <row r="3008" spans="1:8">
      <c r="A3008" s="10" t="s">
        <v>3020</v>
      </c>
      <c r="B3008" s="11">
        <v>45017</v>
      </c>
      <c r="C3008" s="12" t="str">
        <f>PROPER("norTh")</f>
        <v>North</v>
      </c>
      <c r="D3008" s="3" t="s">
        <v>12</v>
      </c>
      <c r="E3008" s="10">
        <v>3969.82</v>
      </c>
      <c r="F3008" s="10">
        <v>19</v>
      </c>
      <c r="G3008" s="10">
        <v>41</v>
      </c>
      <c r="H3008" s="10">
        <v>1904.83</v>
      </c>
    </row>
    <row r="3009" spans="1:8">
      <c r="A3009" s="10" t="s">
        <v>3021</v>
      </c>
      <c r="B3009" s="11">
        <v>45483</v>
      </c>
      <c r="C3009" s="12" t="s">
        <v>8</v>
      </c>
      <c r="D3009" s="3" t="s">
        <v>13</v>
      </c>
      <c r="E3009" s="10">
        <v>3977.91</v>
      </c>
      <c r="F3009" s="10">
        <v>46</v>
      </c>
      <c r="G3009" s="10">
        <v>15</v>
      </c>
      <c r="H3009" s="10">
        <v>1939</v>
      </c>
    </row>
    <row r="3010" spans="1:8">
      <c r="A3010" s="10" t="s">
        <v>3022</v>
      </c>
      <c r="B3010" s="11">
        <v>44989</v>
      </c>
      <c r="C3010" s="12" t="s">
        <v>9</v>
      </c>
      <c r="D3010" s="3" t="s">
        <v>12</v>
      </c>
      <c r="E3010" s="10">
        <v>2606.17</v>
      </c>
      <c r="F3010" s="10">
        <v>13</v>
      </c>
      <c r="G3010" s="10">
        <v>42</v>
      </c>
      <c r="H3010" s="10">
        <v>1686.22</v>
      </c>
    </row>
    <row r="3011" spans="1:8">
      <c r="A3011" s="10" t="s">
        <v>3023</v>
      </c>
      <c r="B3011" s="11">
        <v>45579</v>
      </c>
      <c r="C3011" s="12" t="str">
        <f t="shared" ref="C3011:C3014" si="132">PROPER("norTh")</f>
        <v>North</v>
      </c>
      <c r="D3011" s="3" t="s">
        <v>12</v>
      </c>
      <c r="E3011" s="10">
        <v>3747.93</v>
      </c>
      <c r="F3011" s="10">
        <v>10</v>
      </c>
      <c r="G3011" s="10">
        <v>30</v>
      </c>
      <c r="H3011" s="10">
        <v>1597.59</v>
      </c>
    </row>
    <row r="3012" spans="1:8">
      <c r="A3012" s="10" t="s">
        <v>3024</v>
      </c>
      <c r="B3012" s="11">
        <v>44956</v>
      </c>
      <c r="C3012" s="12" t="str">
        <f t="shared" si="132"/>
        <v>North</v>
      </c>
      <c r="D3012" s="3" t="s">
        <v>15</v>
      </c>
      <c r="E3012" s="10">
        <v>4763.6499999999996</v>
      </c>
      <c r="F3012" s="10">
        <v>16</v>
      </c>
      <c r="G3012" s="10">
        <v>23</v>
      </c>
      <c r="H3012" s="10">
        <v>948.64</v>
      </c>
    </row>
    <row r="3013" spans="1:8">
      <c r="A3013" s="10" t="s">
        <v>3025</v>
      </c>
      <c r="B3013" s="11">
        <v>45450</v>
      </c>
      <c r="C3013" s="12" t="str">
        <f t="shared" si="132"/>
        <v>North</v>
      </c>
      <c r="D3013" s="3" t="s">
        <v>14</v>
      </c>
      <c r="E3013" s="10">
        <v>4335.6099999999997</v>
      </c>
      <c r="F3013" s="10">
        <v>41</v>
      </c>
      <c r="G3013" s="10">
        <v>19</v>
      </c>
      <c r="H3013" s="10">
        <v>1752.4</v>
      </c>
    </row>
    <row r="3014" spans="1:8">
      <c r="A3014" s="10" t="s">
        <v>3026</v>
      </c>
      <c r="B3014" s="11">
        <v>45587</v>
      </c>
      <c r="C3014" s="12" t="str">
        <f t="shared" si="132"/>
        <v>North</v>
      </c>
      <c r="D3014" s="3" t="s">
        <v>11</v>
      </c>
      <c r="E3014" s="10">
        <v>3020.29</v>
      </c>
      <c r="F3014" s="10">
        <v>16</v>
      </c>
      <c r="G3014" s="10">
        <v>16</v>
      </c>
      <c r="H3014" s="10">
        <v>1260.27</v>
      </c>
    </row>
    <row r="3015" spans="1:8">
      <c r="A3015" s="10" t="s">
        <v>3027</v>
      </c>
      <c r="B3015" s="11">
        <v>45572</v>
      </c>
      <c r="C3015" s="12" t="s">
        <v>8</v>
      </c>
      <c r="D3015" s="3" t="s">
        <v>15</v>
      </c>
      <c r="E3015" s="10">
        <v>492.36</v>
      </c>
      <c r="F3015" s="10">
        <v>5</v>
      </c>
      <c r="G3015" s="10">
        <v>41</v>
      </c>
      <c r="H3015" s="10">
        <v>1527.07</v>
      </c>
    </row>
    <row r="3016" spans="1:8">
      <c r="A3016" s="10" t="s">
        <v>3028</v>
      </c>
      <c r="B3016" s="11">
        <v>45325</v>
      </c>
      <c r="C3016" s="12" t="s">
        <v>10</v>
      </c>
      <c r="D3016" s="3" t="s">
        <v>13</v>
      </c>
      <c r="E3016" s="10">
        <v>4255.95</v>
      </c>
      <c r="F3016" s="10">
        <v>40</v>
      </c>
      <c r="G3016" s="10">
        <v>11</v>
      </c>
      <c r="H3016" s="10">
        <v>1536.11</v>
      </c>
    </row>
    <row r="3017" spans="1:8">
      <c r="A3017" s="10" t="s">
        <v>3029</v>
      </c>
      <c r="B3017" s="11">
        <v>45465</v>
      </c>
      <c r="C3017" s="12" t="str">
        <f>PROPER("norTh")</f>
        <v>North</v>
      </c>
      <c r="D3017" s="3" t="s">
        <v>12</v>
      </c>
      <c r="E3017" s="10">
        <v>2759.35</v>
      </c>
      <c r="F3017" s="10">
        <v>21</v>
      </c>
      <c r="G3017" s="10">
        <v>1</v>
      </c>
      <c r="H3017" s="10">
        <v>995.71</v>
      </c>
    </row>
    <row r="3018" spans="1:8">
      <c r="A3018" s="10" t="s">
        <v>3030</v>
      </c>
      <c r="B3018" s="11">
        <v>44890</v>
      </c>
      <c r="C3018" s="12" t="s">
        <v>8</v>
      </c>
      <c r="D3018" s="3" t="s">
        <v>13</v>
      </c>
      <c r="E3018" s="10">
        <v>3731.08</v>
      </c>
      <c r="F3018" s="10">
        <v>9</v>
      </c>
      <c r="G3018" s="10">
        <v>6</v>
      </c>
      <c r="H3018" s="10">
        <v>498.98</v>
      </c>
    </row>
    <row r="3019" spans="1:8">
      <c r="A3019" s="10" t="s">
        <v>3031</v>
      </c>
      <c r="B3019" s="11">
        <v>45419</v>
      </c>
      <c r="C3019" s="12" t="s">
        <v>9</v>
      </c>
      <c r="D3019" s="3" t="s">
        <v>11</v>
      </c>
      <c r="E3019" s="10">
        <v>501.26</v>
      </c>
      <c r="F3019" s="10">
        <v>40</v>
      </c>
      <c r="G3019" s="10">
        <v>13</v>
      </c>
      <c r="H3019" s="10">
        <v>298.86</v>
      </c>
    </row>
    <row r="3020" spans="1:8">
      <c r="A3020" s="10" t="s">
        <v>3032</v>
      </c>
      <c r="B3020" s="11">
        <v>45518</v>
      </c>
      <c r="C3020" s="12" t="s">
        <v>8</v>
      </c>
      <c r="D3020" s="3" t="s">
        <v>13</v>
      </c>
      <c r="E3020" s="10">
        <v>3134.68</v>
      </c>
      <c r="F3020" s="10">
        <v>14</v>
      </c>
      <c r="G3020" s="10">
        <v>29</v>
      </c>
      <c r="H3020" s="10">
        <v>1912.35</v>
      </c>
    </row>
    <row r="3021" spans="1:8">
      <c r="A3021" s="10" t="s">
        <v>3033</v>
      </c>
      <c r="B3021" s="11">
        <v>44922</v>
      </c>
      <c r="C3021" s="12" t="s">
        <v>9</v>
      </c>
      <c r="D3021" s="3" t="s">
        <v>13</v>
      </c>
      <c r="E3021" s="10">
        <v>4332.8</v>
      </c>
      <c r="F3021" s="10">
        <v>31</v>
      </c>
      <c r="G3021" s="10">
        <v>16</v>
      </c>
      <c r="H3021" s="10">
        <v>1035.21</v>
      </c>
    </row>
    <row r="3022" spans="1:8">
      <c r="A3022" s="10" t="s">
        <v>3034</v>
      </c>
      <c r="B3022" s="11">
        <v>44906</v>
      </c>
      <c r="C3022" s="12" t="s">
        <v>8</v>
      </c>
      <c r="D3022" s="3" t="s">
        <v>14</v>
      </c>
      <c r="E3022" s="10">
        <v>3516.91</v>
      </c>
      <c r="F3022" s="10">
        <v>28</v>
      </c>
      <c r="G3022" s="10">
        <v>23</v>
      </c>
      <c r="H3022" s="10">
        <v>797.68</v>
      </c>
    </row>
    <row r="3023" spans="1:8">
      <c r="A3023" s="10" t="s">
        <v>3035</v>
      </c>
      <c r="B3023" s="11">
        <v>45042</v>
      </c>
      <c r="C3023" s="12" t="s">
        <v>8</v>
      </c>
      <c r="D3023" s="3" t="s">
        <v>12</v>
      </c>
      <c r="E3023" s="10">
        <v>2421.06</v>
      </c>
      <c r="F3023" s="10">
        <v>13</v>
      </c>
      <c r="G3023" s="10">
        <v>28</v>
      </c>
      <c r="H3023" s="10">
        <v>646.71</v>
      </c>
    </row>
    <row r="3024" spans="1:8">
      <c r="A3024" s="10" t="s">
        <v>3036</v>
      </c>
      <c r="B3024" s="11">
        <v>45124</v>
      </c>
      <c r="C3024" s="12" t="s">
        <v>9</v>
      </c>
      <c r="D3024" s="3" t="s">
        <v>11</v>
      </c>
      <c r="E3024" s="10">
        <v>1596.07</v>
      </c>
      <c r="F3024" s="10">
        <v>24</v>
      </c>
      <c r="G3024" s="10">
        <v>1</v>
      </c>
      <c r="H3024" s="10">
        <v>377.28</v>
      </c>
    </row>
    <row r="3025" spans="1:8">
      <c r="A3025" s="10" t="s">
        <v>3037</v>
      </c>
      <c r="B3025" s="11">
        <v>45218</v>
      </c>
      <c r="C3025" s="12" t="str">
        <f>PROPER("norTh")</f>
        <v>North</v>
      </c>
      <c r="D3025" s="3" t="s">
        <v>12</v>
      </c>
      <c r="E3025" s="10">
        <v>1409.68</v>
      </c>
      <c r="F3025" s="10">
        <v>13</v>
      </c>
      <c r="G3025" s="10">
        <v>46</v>
      </c>
      <c r="H3025" s="10">
        <v>1688.93</v>
      </c>
    </row>
    <row r="3026" spans="1:8">
      <c r="A3026" s="10" t="s">
        <v>3038</v>
      </c>
      <c r="B3026" s="11">
        <v>44976</v>
      </c>
      <c r="C3026" s="12" t="s">
        <v>10</v>
      </c>
      <c r="D3026" s="3" t="s">
        <v>11</v>
      </c>
      <c r="E3026" s="10">
        <v>3258.56</v>
      </c>
      <c r="F3026" s="10">
        <v>42</v>
      </c>
      <c r="G3026" s="10">
        <v>37</v>
      </c>
      <c r="H3026" s="10">
        <v>1386.03</v>
      </c>
    </row>
    <row r="3027" spans="1:8">
      <c r="A3027" s="10" t="s">
        <v>3039</v>
      </c>
      <c r="B3027" s="11">
        <v>45167</v>
      </c>
      <c r="C3027" s="12" t="s">
        <v>10</v>
      </c>
      <c r="D3027" s="3" t="s">
        <v>13</v>
      </c>
      <c r="E3027" s="10">
        <v>910.95</v>
      </c>
      <c r="F3027" s="10">
        <v>10</v>
      </c>
      <c r="G3027" s="10">
        <v>35</v>
      </c>
      <c r="H3027" s="10">
        <v>656.56</v>
      </c>
    </row>
    <row r="3028" spans="1:8">
      <c r="A3028" s="10" t="s">
        <v>3040</v>
      </c>
      <c r="B3028" s="11">
        <v>45601</v>
      </c>
      <c r="C3028" s="12" t="str">
        <f>PROPER("norTh")</f>
        <v>North</v>
      </c>
      <c r="D3028" s="3" t="s">
        <v>11</v>
      </c>
      <c r="E3028" s="10">
        <v>2946.26</v>
      </c>
      <c r="F3028" s="10">
        <v>32</v>
      </c>
      <c r="G3028" s="10">
        <v>47</v>
      </c>
      <c r="H3028" s="10">
        <v>166.16</v>
      </c>
    </row>
    <row r="3029" spans="1:8">
      <c r="A3029" s="10" t="s">
        <v>3041</v>
      </c>
      <c r="B3029" s="11">
        <v>45375</v>
      </c>
      <c r="C3029" s="12" t="s">
        <v>9</v>
      </c>
      <c r="D3029" s="3" t="s">
        <v>14</v>
      </c>
      <c r="E3029" s="10">
        <v>339.8</v>
      </c>
      <c r="F3029" s="10">
        <v>12</v>
      </c>
      <c r="G3029" s="10">
        <v>32</v>
      </c>
      <c r="H3029" s="10">
        <v>1048.1099999999999</v>
      </c>
    </row>
    <row r="3030" spans="1:8">
      <c r="A3030" s="10" t="s">
        <v>3042</v>
      </c>
      <c r="B3030" s="11">
        <v>44960</v>
      </c>
      <c r="C3030" s="12" t="str">
        <f>PROPER("norTh")</f>
        <v>North</v>
      </c>
      <c r="D3030" s="3" t="s">
        <v>15</v>
      </c>
      <c r="E3030" s="10">
        <v>4596.0600000000004</v>
      </c>
      <c r="F3030" s="10">
        <v>23</v>
      </c>
      <c r="G3030" s="10">
        <v>14</v>
      </c>
      <c r="H3030" s="10">
        <v>1331.3</v>
      </c>
    </row>
    <row r="3031" spans="1:8">
      <c r="A3031" s="10" t="s">
        <v>3043</v>
      </c>
      <c r="B3031" s="11">
        <v>45235</v>
      </c>
      <c r="C3031" s="12" t="s">
        <v>9</v>
      </c>
      <c r="D3031" s="3" t="s">
        <v>11</v>
      </c>
      <c r="E3031" s="10">
        <v>3050.42</v>
      </c>
      <c r="F3031" s="10">
        <v>36</v>
      </c>
      <c r="G3031" s="10">
        <v>13</v>
      </c>
      <c r="H3031" s="10">
        <v>1832.5</v>
      </c>
    </row>
    <row r="3032" spans="1:8">
      <c r="A3032" s="10" t="s">
        <v>3044</v>
      </c>
      <c r="B3032" s="11">
        <v>45600</v>
      </c>
      <c r="C3032" s="12" t="s">
        <v>10</v>
      </c>
      <c r="D3032" s="3" t="s">
        <v>13</v>
      </c>
      <c r="E3032" s="10">
        <v>1747.42</v>
      </c>
      <c r="F3032" s="10">
        <v>22</v>
      </c>
      <c r="G3032" s="10">
        <v>10</v>
      </c>
      <c r="H3032" s="10">
        <v>297.66000000000003</v>
      </c>
    </row>
    <row r="3033" spans="1:8">
      <c r="A3033" s="10" t="s">
        <v>3045</v>
      </c>
      <c r="B3033" s="11">
        <v>44973</v>
      </c>
      <c r="C3033" s="12" t="s">
        <v>9</v>
      </c>
      <c r="D3033" s="3" t="s">
        <v>12</v>
      </c>
      <c r="E3033" s="10">
        <v>3330.05</v>
      </c>
      <c r="F3033" s="10">
        <v>47</v>
      </c>
      <c r="G3033" s="10">
        <v>37</v>
      </c>
      <c r="H3033" s="10">
        <v>1442.74</v>
      </c>
    </row>
    <row r="3034" spans="1:8">
      <c r="A3034" s="10" t="s">
        <v>3046</v>
      </c>
      <c r="B3034" s="11">
        <v>44967</v>
      </c>
      <c r="C3034" s="12" t="s">
        <v>9</v>
      </c>
      <c r="D3034" s="3" t="s">
        <v>14</v>
      </c>
      <c r="E3034" s="10">
        <v>2680.04</v>
      </c>
      <c r="F3034" s="10">
        <v>8</v>
      </c>
      <c r="G3034" s="10">
        <v>26</v>
      </c>
      <c r="H3034" s="10">
        <v>449.09</v>
      </c>
    </row>
    <row r="3035" spans="1:8">
      <c r="A3035" s="10" t="s">
        <v>3047</v>
      </c>
      <c r="B3035" s="11">
        <v>45469</v>
      </c>
      <c r="C3035" s="12" t="str">
        <f t="shared" ref="C3035:C3036" si="133">PROPER("norTh")</f>
        <v>North</v>
      </c>
      <c r="D3035" s="3" t="s">
        <v>13</v>
      </c>
      <c r="E3035" s="10">
        <v>2403.61</v>
      </c>
      <c r="F3035" s="10">
        <v>14</v>
      </c>
      <c r="G3035" s="10">
        <v>19</v>
      </c>
      <c r="H3035" s="10">
        <v>1541.26</v>
      </c>
    </row>
    <row r="3036" spans="1:8">
      <c r="A3036" s="10" t="s">
        <v>3048</v>
      </c>
      <c r="B3036" s="11">
        <v>45128</v>
      </c>
      <c r="C3036" s="12" t="str">
        <f t="shared" si="133"/>
        <v>North</v>
      </c>
      <c r="D3036" s="3" t="s">
        <v>13</v>
      </c>
      <c r="E3036" s="10">
        <v>3690.32</v>
      </c>
      <c r="F3036" s="10">
        <v>42</v>
      </c>
      <c r="G3036" s="10">
        <v>42</v>
      </c>
      <c r="H3036" s="10">
        <v>661.09</v>
      </c>
    </row>
    <row r="3037" spans="1:8">
      <c r="A3037" s="10" t="s">
        <v>3049</v>
      </c>
      <c r="B3037" s="11">
        <v>45258</v>
      </c>
      <c r="C3037" s="12" t="s">
        <v>8</v>
      </c>
      <c r="D3037" s="3" t="s">
        <v>11</v>
      </c>
      <c r="E3037" s="10">
        <v>4525.07</v>
      </c>
      <c r="F3037" s="10">
        <v>4</v>
      </c>
      <c r="G3037" s="10">
        <v>14</v>
      </c>
      <c r="H3037" s="10">
        <v>1412.74</v>
      </c>
    </row>
    <row r="3038" spans="1:8">
      <c r="A3038" s="10" t="s">
        <v>3050</v>
      </c>
      <c r="B3038" s="11">
        <v>45036</v>
      </c>
      <c r="C3038" s="12" t="str">
        <f>PROPER("norTh")</f>
        <v>North</v>
      </c>
      <c r="D3038" s="3" t="s">
        <v>13</v>
      </c>
      <c r="E3038" s="10">
        <v>2286.9299999999998</v>
      </c>
      <c r="F3038" s="10">
        <v>4</v>
      </c>
      <c r="G3038" s="10">
        <v>34</v>
      </c>
      <c r="H3038" s="10">
        <v>994.73</v>
      </c>
    </row>
    <row r="3039" spans="1:8">
      <c r="A3039" s="10" t="s">
        <v>3051</v>
      </c>
      <c r="B3039" s="11">
        <v>44916</v>
      </c>
      <c r="C3039" s="12" t="s">
        <v>10</v>
      </c>
      <c r="D3039" s="3" t="s">
        <v>12</v>
      </c>
      <c r="E3039" s="10">
        <v>3056.12</v>
      </c>
      <c r="F3039" s="10">
        <v>21</v>
      </c>
      <c r="G3039" s="10">
        <v>34</v>
      </c>
      <c r="H3039" s="10">
        <v>1910.36</v>
      </c>
    </row>
    <row r="3040" spans="1:8">
      <c r="A3040" s="10" t="s">
        <v>3052</v>
      </c>
      <c r="B3040" s="11">
        <v>45160</v>
      </c>
      <c r="C3040" s="12" t="s">
        <v>10</v>
      </c>
      <c r="D3040" s="3" t="s">
        <v>14</v>
      </c>
      <c r="E3040" s="10">
        <v>2167.17</v>
      </c>
      <c r="F3040" s="10">
        <v>35</v>
      </c>
      <c r="G3040" s="10">
        <v>27</v>
      </c>
      <c r="H3040" s="10">
        <v>1091.72</v>
      </c>
    </row>
    <row r="3041" spans="1:8">
      <c r="A3041" s="10" t="s">
        <v>3053</v>
      </c>
      <c r="B3041" s="11">
        <v>45366</v>
      </c>
      <c r="C3041" s="12" t="s">
        <v>10</v>
      </c>
      <c r="D3041" s="3" t="s">
        <v>12</v>
      </c>
      <c r="E3041" s="10">
        <v>3974.99</v>
      </c>
      <c r="F3041" s="10">
        <v>24</v>
      </c>
      <c r="G3041" s="10">
        <v>43</v>
      </c>
      <c r="H3041" s="10">
        <v>1971.49</v>
      </c>
    </row>
    <row r="3042" spans="1:8">
      <c r="A3042" s="10" t="s">
        <v>3054</v>
      </c>
      <c r="B3042" s="11">
        <v>45392</v>
      </c>
      <c r="C3042" s="12" t="s">
        <v>8</v>
      </c>
      <c r="D3042" s="3" t="s">
        <v>12</v>
      </c>
      <c r="E3042" s="10">
        <v>1364.82</v>
      </c>
      <c r="F3042" s="10">
        <v>36</v>
      </c>
      <c r="G3042" s="10">
        <v>18</v>
      </c>
      <c r="H3042" s="10">
        <v>141.72</v>
      </c>
    </row>
    <row r="3043" spans="1:8">
      <c r="A3043" s="10" t="s">
        <v>3055</v>
      </c>
      <c r="B3043" s="11">
        <v>45004</v>
      </c>
      <c r="C3043" s="12" t="s">
        <v>8</v>
      </c>
      <c r="D3043" s="3" t="s">
        <v>11</v>
      </c>
      <c r="E3043" s="10">
        <v>556.16</v>
      </c>
      <c r="F3043" s="10">
        <v>3</v>
      </c>
      <c r="G3043" s="10">
        <v>34</v>
      </c>
      <c r="H3043" s="10">
        <v>1713.3</v>
      </c>
    </row>
    <row r="3044" spans="1:8">
      <c r="A3044" s="10" t="s">
        <v>3056</v>
      </c>
      <c r="B3044" s="11">
        <v>45515</v>
      </c>
      <c r="C3044" s="12" t="s">
        <v>10</v>
      </c>
      <c r="D3044" s="3" t="s">
        <v>15</v>
      </c>
      <c r="E3044" s="10">
        <v>1817.15</v>
      </c>
      <c r="F3044" s="10">
        <v>3</v>
      </c>
      <c r="G3044" s="10">
        <v>18</v>
      </c>
      <c r="H3044" s="10">
        <v>108.89</v>
      </c>
    </row>
    <row r="3045" spans="1:8">
      <c r="A3045" s="10" t="s">
        <v>3057</v>
      </c>
      <c r="B3045" s="11">
        <v>45128</v>
      </c>
      <c r="C3045" s="12" t="str">
        <f>PROPER("norTh")</f>
        <v>North</v>
      </c>
      <c r="D3045" s="3" t="s">
        <v>14</v>
      </c>
      <c r="E3045" s="10">
        <v>4621.25</v>
      </c>
      <c r="F3045" s="10">
        <v>50</v>
      </c>
      <c r="G3045" s="10">
        <v>26</v>
      </c>
      <c r="H3045" s="10">
        <v>156.94999999999999</v>
      </c>
    </row>
    <row r="3046" spans="1:8">
      <c r="A3046" s="10" t="s">
        <v>3058</v>
      </c>
      <c r="B3046" s="11">
        <v>45497</v>
      </c>
      <c r="C3046" s="12" t="s">
        <v>9</v>
      </c>
      <c r="D3046" s="3" t="s">
        <v>11</v>
      </c>
      <c r="E3046" s="10">
        <v>1869.44</v>
      </c>
      <c r="F3046" s="10">
        <v>35</v>
      </c>
      <c r="G3046" s="10">
        <v>22</v>
      </c>
      <c r="H3046" s="10">
        <v>1812.66</v>
      </c>
    </row>
    <row r="3047" spans="1:8">
      <c r="A3047" s="10" t="s">
        <v>3059</v>
      </c>
      <c r="B3047" s="11">
        <v>45372</v>
      </c>
      <c r="C3047" s="12" t="s">
        <v>8</v>
      </c>
      <c r="D3047" s="3" t="s">
        <v>15</v>
      </c>
      <c r="E3047" s="10">
        <v>2524.61</v>
      </c>
      <c r="F3047" s="10">
        <v>41</v>
      </c>
      <c r="G3047" s="10">
        <v>14</v>
      </c>
      <c r="H3047" s="10">
        <v>1814.26</v>
      </c>
    </row>
    <row r="3048" spans="1:8">
      <c r="A3048" s="10" t="s">
        <v>3060</v>
      </c>
      <c r="B3048" s="11">
        <v>45047</v>
      </c>
      <c r="C3048" s="12" t="s">
        <v>9</v>
      </c>
      <c r="D3048" s="3" t="s">
        <v>12</v>
      </c>
      <c r="E3048" s="10">
        <v>1596.68</v>
      </c>
      <c r="F3048" s="10">
        <v>19</v>
      </c>
      <c r="G3048" s="10">
        <v>23</v>
      </c>
      <c r="H3048" s="10">
        <v>590.44000000000005</v>
      </c>
    </row>
    <row r="3049" spans="1:8">
      <c r="A3049" s="10" t="s">
        <v>3061</v>
      </c>
      <c r="B3049" s="11">
        <v>44970</v>
      </c>
      <c r="C3049" s="12" t="s">
        <v>10</v>
      </c>
      <c r="D3049" s="3" t="s">
        <v>11</v>
      </c>
      <c r="E3049" s="10">
        <v>923.79</v>
      </c>
      <c r="F3049" s="10">
        <v>6</v>
      </c>
      <c r="G3049" s="10">
        <v>34</v>
      </c>
      <c r="H3049" s="10">
        <v>828.33</v>
      </c>
    </row>
    <row r="3050" spans="1:8">
      <c r="A3050" s="10" t="s">
        <v>3062</v>
      </c>
      <c r="B3050" s="11">
        <v>45045</v>
      </c>
      <c r="C3050" s="12" t="s">
        <v>8</v>
      </c>
      <c r="D3050" s="3" t="s">
        <v>13</v>
      </c>
      <c r="E3050" s="10">
        <v>1371.08</v>
      </c>
      <c r="F3050" s="10">
        <v>8</v>
      </c>
      <c r="G3050" s="10">
        <v>12</v>
      </c>
      <c r="H3050" s="10">
        <v>1826.43</v>
      </c>
    </row>
    <row r="3051" spans="1:8">
      <c r="A3051" s="10" t="s">
        <v>3063</v>
      </c>
      <c r="B3051" s="11">
        <v>45522</v>
      </c>
      <c r="C3051" s="12" t="s">
        <v>8</v>
      </c>
      <c r="D3051" s="3" t="s">
        <v>14</v>
      </c>
      <c r="E3051" s="10">
        <v>4474.8999999999996</v>
      </c>
      <c r="F3051" s="10">
        <v>28</v>
      </c>
      <c r="G3051" s="10">
        <v>29</v>
      </c>
      <c r="H3051" s="10">
        <v>489.23</v>
      </c>
    </row>
    <row r="3052" spans="1:8">
      <c r="A3052" s="10" t="s">
        <v>3064</v>
      </c>
      <c r="B3052" s="11">
        <v>45414</v>
      </c>
      <c r="C3052" s="12" t="str">
        <f>PROPER("norTh")</f>
        <v>North</v>
      </c>
      <c r="D3052" s="3" t="s">
        <v>14</v>
      </c>
      <c r="E3052" s="10">
        <v>3863.09</v>
      </c>
      <c r="F3052" s="10">
        <v>14</v>
      </c>
      <c r="G3052" s="10">
        <v>37</v>
      </c>
      <c r="H3052" s="10">
        <v>1927.3</v>
      </c>
    </row>
    <row r="3053" spans="1:8">
      <c r="A3053" s="10" t="s">
        <v>3065</v>
      </c>
      <c r="B3053" s="11">
        <v>45071</v>
      </c>
      <c r="C3053" s="12" t="s">
        <v>10</v>
      </c>
      <c r="D3053" s="3" t="s">
        <v>12</v>
      </c>
      <c r="E3053" s="10">
        <v>1317.13</v>
      </c>
      <c r="F3053" s="10">
        <v>2</v>
      </c>
      <c r="G3053" s="10">
        <v>47</v>
      </c>
      <c r="H3053" s="10">
        <v>1207.21</v>
      </c>
    </row>
    <row r="3054" spans="1:8">
      <c r="A3054" s="10" t="s">
        <v>3066</v>
      </c>
      <c r="B3054" s="11">
        <v>45319</v>
      </c>
      <c r="C3054" s="12" t="s">
        <v>10</v>
      </c>
      <c r="D3054" s="3" t="s">
        <v>12</v>
      </c>
      <c r="E3054" s="10">
        <v>3563.32</v>
      </c>
      <c r="F3054" s="10">
        <v>6</v>
      </c>
      <c r="G3054" s="10">
        <v>26</v>
      </c>
      <c r="H3054" s="10">
        <v>224.33</v>
      </c>
    </row>
    <row r="3055" spans="1:8">
      <c r="A3055" s="10" t="s">
        <v>3067</v>
      </c>
      <c r="B3055" s="11">
        <v>44893</v>
      </c>
      <c r="C3055" s="12" t="s">
        <v>8</v>
      </c>
      <c r="D3055" s="3" t="s">
        <v>12</v>
      </c>
      <c r="E3055" s="10">
        <v>1496.46</v>
      </c>
      <c r="F3055" s="10">
        <v>50</v>
      </c>
      <c r="G3055" s="10">
        <v>43</v>
      </c>
      <c r="H3055" s="10">
        <v>746.29</v>
      </c>
    </row>
    <row r="3056" spans="1:8">
      <c r="A3056" s="10" t="s">
        <v>3068</v>
      </c>
      <c r="B3056" s="11">
        <v>45315</v>
      </c>
      <c r="C3056" s="12" t="str">
        <f>PROPER("norTh")</f>
        <v>North</v>
      </c>
      <c r="D3056" s="3" t="s">
        <v>14</v>
      </c>
      <c r="E3056" s="10">
        <v>4485.74</v>
      </c>
      <c r="F3056" s="10">
        <v>43</v>
      </c>
      <c r="G3056" s="10">
        <v>19</v>
      </c>
      <c r="H3056" s="10">
        <v>1456.14</v>
      </c>
    </row>
    <row r="3057" spans="1:8">
      <c r="A3057" s="10" t="s">
        <v>3069</v>
      </c>
      <c r="B3057" s="11">
        <v>45273</v>
      </c>
      <c r="C3057" s="12" t="s">
        <v>9</v>
      </c>
      <c r="D3057" s="3" t="s">
        <v>13</v>
      </c>
      <c r="E3057" s="10">
        <v>1664.61</v>
      </c>
      <c r="F3057" s="10">
        <v>21</v>
      </c>
      <c r="G3057" s="10">
        <v>15</v>
      </c>
      <c r="H3057" s="10">
        <v>231.25</v>
      </c>
    </row>
    <row r="3058" spans="1:8">
      <c r="A3058" s="10" t="s">
        <v>3070</v>
      </c>
      <c r="B3058" s="11">
        <v>45395</v>
      </c>
      <c r="C3058" s="12" t="s">
        <v>9</v>
      </c>
      <c r="D3058" s="3" t="s">
        <v>11</v>
      </c>
      <c r="E3058" s="10">
        <v>4008.82</v>
      </c>
      <c r="F3058" s="10">
        <v>22</v>
      </c>
      <c r="G3058" s="10">
        <v>14</v>
      </c>
      <c r="H3058" s="10">
        <v>1544.71</v>
      </c>
    </row>
    <row r="3059" spans="1:8">
      <c r="A3059" s="10" t="s">
        <v>3071</v>
      </c>
      <c r="B3059" s="11">
        <v>45361</v>
      </c>
      <c r="C3059" s="12" t="s">
        <v>8</v>
      </c>
      <c r="D3059" s="3" t="s">
        <v>13</v>
      </c>
      <c r="E3059" s="10">
        <v>4212.1400000000003</v>
      </c>
      <c r="F3059" s="10">
        <v>46</v>
      </c>
      <c r="G3059" s="10">
        <v>50</v>
      </c>
      <c r="H3059" s="10">
        <v>75.34</v>
      </c>
    </row>
    <row r="3060" spans="1:8">
      <c r="A3060" s="10" t="s">
        <v>3072</v>
      </c>
      <c r="B3060" s="11">
        <v>44949</v>
      </c>
      <c r="C3060" s="12" t="s">
        <v>9</v>
      </c>
      <c r="D3060" s="3" t="s">
        <v>14</v>
      </c>
      <c r="E3060" s="10">
        <v>2848.81</v>
      </c>
      <c r="F3060" s="10">
        <v>44</v>
      </c>
      <c r="G3060" s="10">
        <v>23</v>
      </c>
      <c r="H3060" s="10">
        <v>239.48</v>
      </c>
    </row>
    <row r="3061" spans="1:8">
      <c r="A3061" s="10" t="s">
        <v>3073</v>
      </c>
      <c r="B3061" s="11">
        <v>45115</v>
      </c>
      <c r="C3061" s="12" t="str">
        <f>PROPER("norTh")</f>
        <v>North</v>
      </c>
      <c r="D3061" s="3" t="s">
        <v>11</v>
      </c>
      <c r="E3061" s="10">
        <v>2543.59</v>
      </c>
      <c r="F3061" s="10">
        <v>48</v>
      </c>
      <c r="G3061" s="10">
        <v>30</v>
      </c>
      <c r="H3061" s="10">
        <v>1891.96</v>
      </c>
    </row>
    <row r="3062" spans="1:8">
      <c r="A3062" s="10" t="s">
        <v>3074</v>
      </c>
      <c r="B3062" s="11">
        <v>45354</v>
      </c>
      <c r="C3062" s="12" t="s">
        <v>8</v>
      </c>
      <c r="D3062" s="3" t="s">
        <v>11</v>
      </c>
      <c r="E3062" s="10">
        <v>3726.98</v>
      </c>
      <c r="F3062" s="10">
        <v>27</v>
      </c>
      <c r="G3062" s="10">
        <v>35</v>
      </c>
      <c r="H3062" s="10">
        <v>576.1</v>
      </c>
    </row>
    <row r="3063" spans="1:8">
      <c r="A3063" s="10" t="s">
        <v>3075</v>
      </c>
      <c r="B3063" s="11">
        <v>45133</v>
      </c>
      <c r="C3063" s="12" t="str">
        <f>PROPER("norTh")</f>
        <v>North</v>
      </c>
      <c r="D3063" s="3" t="s">
        <v>13</v>
      </c>
      <c r="E3063" s="10">
        <v>4006.95</v>
      </c>
      <c r="F3063" s="10">
        <v>23</v>
      </c>
      <c r="G3063" s="10">
        <v>21</v>
      </c>
      <c r="H3063" s="10">
        <v>1597.59</v>
      </c>
    </row>
    <row r="3064" spans="1:8">
      <c r="A3064" s="10" t="s">
        <v>3076</v>
      </c>
      <c r="B3064" s="11">
        <v>45361</v>
      </c>
      <c r="C3064" s="12" t="s">
        <v>8</v>
      </c>
      <c r="D3064" s="3" t="s">
        <v>12</v>
      </c>
      <c r="E3064" s="10">
        <v>627.36</v>
      </c>
      <c r="F3064" s="10">
        <v>14</v>
      </c>
      <c r="G3064" s="10">
        <v>8</v>
      </c>
      <c r="H3064" s="10">
        <v>910.52</v>
      </c>
    </row>
    <row r="3065" spans="1:8">
      <c r="A3065" s="10" t="s">
        <v>3077</v>
      </c>
      <c r="B3065" s="11">
        <v>45128</v>
      </c>
      <c r="C3065" s="12" t="str">
        <f t="shared" ref="C3065:C3066" si="134">PROPER("norTh")</f>
        <v>North</v>
      </c>
      <c r="D3065" s="3" t="s">
        <v>15</v>
      </c>
      <c r="E3065" s="10">
        <v>1994.19</v>
      </c>
      <c r="F3065" s="10">
        <v>26</v>
      </c>
      <c r="G3065" s="10">
        <v>42</v>
      </c>
      <c r="H3065" s="10">
        <v>1604.04</v>
      </c>
    </row>
    <row r="3066" spans="1:8">
      <c r="A3066" s="10" t="s">
        <v>3078</v>
      </c>
      <c r="B3066" s="11">
        <v>45065</v>
      </c>
      <c r="C3066" s="12" t="str">
        <f t="shared" si="134"/>
        <v>North</v>
      </c>
      <c r="D3066" s="3" t="s">
        <v>12</v>
      </c>
      <c r="E3066" s="10">
        <v>3039.98</v>
      </c>
      <c r="F3066" s="10">
        <v>50</v>
      </c>
      <c r="G3066" s="10">
        <v>0</v>
      </c>
      <c r="H3066" s="10">
        <v>1505.34</v>
      </c>
    </row>
    <row r="3067" spans="1:8">
      <c r="A3067" s="10" t="s">
        <v>3079</v>
      </c>
      <c r="B3067" s="11">
        <v>45508</v>
      </c>
      <c r="C3067" s="12" t="s">
        <v>9</v>
      </c>
      <c r="D3067" s="3" t="s">
        <v>15</v>
      </c>
      <c r="E3067" s="10">
        <v>2190.85</v>
      </c>
      <c r="F3067" s="10">
        <v>14</v>
      </c>
      <c r="G3067" s="10">
        <v>5</v>
      </c>
      <c r="H3067" s="10">
        <v>578.41999999999996</v>
      </c>
    </row>
    <row r="3068" spans="1:8">
      <c r="A3068" s="10" t="s">
        <v>3080</v>
      </c>
      <c r="B3068" s="11">
        <v>44935</v>
      </c>
      <c r="C3068" s="12" t="s">
        <v>9</v>
      </c>
      <c r="D3068" s="3" t="s">
        <v>11</v>
      </c>
      <c r="E3068" s="10">
        <v>807.55</v>
      </c>
      <c r="F3068" s="10">
        <v>19</v>
      </c>
      <c r="G3068" s="10">
        <v>19</v>
      </c>
      <c r="H3068" s="10">
        <v>97.53</v>
      </c>
    </row>
    <row r="3069" spans="1:8">
      <c r="A3069" s="10" t="s">
        <v>3081</v>
      </c>
      <c r="B3069" s="11">
        <v>45177</v>
      </c>
      <c r="C3069" s="12" t="s">
        <v>8</v>
      </c>
      <c r="D3069" s="3" t="s">
        <v>14</v>
      </c>
      <c r="E3069" s="10">
        <v>1837.2</v>
      </c>
      <c r="F3069" s="10">
        <v>11</v>
      </c>
      <c r="G3069" s="10">
        <v>12</v>
      </c>
      <c r="H3069" s="10">
        <v>672.52</v>
      </c>
    </row>
    <row r="3070" spans="1:8">
      <c r="A3070" s="10" t="s">
        <v>3082</v>
      </c>
      <c r="B3070" s="11">
        <v>45096</v>
      </c>
      <c r="C3070" s="12" t="str">
        <f>PROPER("norTh")</f>
        <v>North</v>
      </c>
      <c r="D3070" s="3" t="s">
        <v>11</v>
      </c>
      <c r="E3070" s="10">
        <v>1862.71</v>
      </c>
      <c r="F3070" s="10">
        <v>30</v>
      </c>
      <c r="G3070" s="10">
        <v>5</v>
      </c>
      <c r="H3070" s="10">
        <v>884.54</v>
      </c>
    </row>
    <row r="3071" spans="1:8">
      <c r="A3071" s="10" t="s">
        <v>3083</v>
      </c>
      <c r="B3071" s="11">
        <v>45262</v>
      </c>
      <c r="C3071" s="12" t="s">
        <v>8</v>
      </c>
      <c r="D3071" s="3" t="s">
        <v>12</v>
      </c>
      <c r="E3071" s="10">
        <v>3232.9</v>
      </c>
      <c r="F3071" s="10">
        <v>1</v>
      </c>
      <c r="G3071" s="10">
        <v>23</v>
      </c>
      <c r="H3071" s="10">
        <v>1287.32</v>
      </c>
    </row>
    <row r="3072" spans="1:8">
      <c r="A3072" s="10" t="s">
        <v>3084</v>
      </c>
      <c r="B3072" s="11">
        <v>45441</v>
      </c>
      <c r="C3072" s="12" t="s">
        <v>9</v>
      </c>
      <c r="D3072" s="3" t="s">
        <v>13</v>
      </c>
      <c r="E3072" s="10">
        <v>3883.83</v>
      </c>
      <c r="F3072" s="10">
        <v>19</v>
      </c>
      <c r="G3072" s="10">
        <v>7</v>
      </c>
      <c r="H3072" s="10">
        <v>800.04</v>
      </c>
    </row>
    <row r="3073" spans="1:8">
      <c r="A3073" s="10" t="s">
        <v>3085</v>
      </c>
      <c r="B3073" s="11">
        <v>45456</v>
      </c>
      <c r="C3073" s="12" t="str">
        <f>PROPER("norTh")</f>
        <v>North</v>
      </c>
      <c r="D3073" s="3" t="s">
        <v>14</v>
      </c>
      <c r="E3073" s="10">
        <v>2700.53</v>
      </c>
      <c r="F3073" s="10">
        <v>50</v>
      </c>
      <c r="G3073" s="10">
        <v>45</v>
      </c>
      <c r="H3073" s="10">
        <v>1027.8499999999999</v>
      </c>
    </row>
    <row r="3074" spans="1:8">
      <c r="A3074" s="10" t="s">
        <v>3086</v>
      </c>
      <c r="B3074" s="11">
        <v>45552</v>
      </c>
      <c r="C3074" s="12" t="s">
        <v>10</v>
      </c>
      <c r="D3074" s="3" t="s">
        <v>11</v>
      </c>
      <c r="E3074" s="10">
        <v>1237.05</v>
      </c>
      <c r="F3074" s="10">
        <v>24</v>
      </c>
      <c r="G3074" s="10">
        <v>14</v>
      </c>
      <c r="H3074" s="10">
        <v>538.75</v>
      </c>
    </row>
    <row r="3075" spans="1:8">
      <c r="A3075" s="10" t="s">
        <v>3087</v>
      </c>
      <c r="B3075" s="11">
        <v>45364</v>
      </c>
      <c r="C3075" s="12" t="s">
        <v>9</v>
      </c>
      <c r="D3075" s="3" t="s">
        <v>13</v>
      </c>
      <c r="E3075" s="10">
        <v>2841.11</v>
      </c>
      <c r="F3075" s="10">
        <v>37</v>
      </c>
      <c r="G3075" s="10">
        <v>15</v>
      </c>
      <c r="H3075" s="10">
        <v>1702.88</v>
      </c>
    </row>
    <row r="3076" spans="1:8">
      <c r="A3076" s="10" t="s">
        <v>3088</v>
      </c>
      <c r="B3076" s="11">
        <v>44945</v>
      </c>
      <c r="C3076" s="12" t="s">
        <v>8</v>
      </c>
      <c r="D3076" s="3" t="s">
        <v>14</v>
      </c>
      <c r="E3076" s="10">
        <v>2893.08</v>
      </c>
      <c r="F3076" s="10">
        <v>39</v>
      </c>
      <c r="G3076" s="10">
        <v>38</v>
      </c>
      <c r="H3076" s="10">
        <v>1541.33</v>
      </c>
    </row>
    <row r="3077" spans="1:8">
      <c r="A3077" s="10" t="s">
        <v>3089</v>
      </c>
      <c r="B3077" s="11">
        <v>45190</v>
      </c>
      <c r="C3077" s="12" t="str">
        <f>PROPER("norTh")</f>
        <v>North</v>
      </c>
      <c r="D3077" s="3" t="s">
        <v>13</v>
      </c>
      <c r="E3077" s="10">
        <v>2130.69</v>
      </c>
      <c r="F3077" s="10">
        <v>39</v>
      </c>
      <c r="G3077" s="10">
        <v>37</v>
      </c>
      <c r="H3077" s="10">
        <v>31.39</v>
      </c>
    </row>
    <row r="3078" spans="1:8">
      <c r="A3078" s="10" t="s">
        <v>3090</v>
      </c>
      <c r="B3078" s="11">
        <v>44981</v>
      </c>
      <c r="C3078" s="12" t="s">
        <v>9</v>
      </c>
      <c r="D3078" s="3" t="s">
        <v>15</v>
      </c>
      <c r="E3078" s="10">
        <v>1458.88</v>
      </c>
      <c r="F3078" s="10">
        <v>49</v>
      </c>
      <c r="G3078" s="10">
        <v>30</v>
      </c>
      <c r="H3078" s="10">
        <v>1205.33</v>
      </c>
    </row>
    <row r="3079" spans="1:8">
      <c r="A3079" s="10" t="s">
        <v>3091</v>
      </c>
      <c r="B3079" s="11">
        <v>45076</v>
      </c>
      <c r="C3079" s="12" t="str">
        <f>PROPER("norTh")</f>
        <v>North</v>
      </c>
      <c r="D3079" s="3" t="s">
        <v>11</v>
      </c>
      <c r="E3079" s="10">
        <v>2547.34</v>
      </c>
      <c r="F3079" s="10">
        <v>26</v>
      </c>
      <c r="G3079" s="10">
        <v>29</v>
      </c>
      <c r="H3079" s="10">
        <v>565.97</v>
      </c>
    </row>
    <row r="3080" spans="1:8">
      <c r="A3080" s="10" t="s">
        <v>3092</v>
      </c>
      <c r="B3080" s="11">
        <v>45259</v>
      </c>
      <c r="C3080" s="12" t="s">
        <v>10</v>
      </c>
      <c r="D3080" s="3" t="s">
        <v>15</v>
      </c>
      <c r="E3080" s="10">
        <v>3140.01</v>
      </c>
      <c r="F3080" s="10">
        <v>3</v>
      </c>
      <c r="G3080" s="10">
        <v>1</v>
      </c>
      <c r="H3080" s="10">
        <v>664.33</v>
      </c>
    </row>
    <row r="3081" spans="1:8">
      <c r="A3081" s="10" t="s">
        <v>3093</v>
      </c>
      <c r="B3081" s="11">
        <v>45154</v>
      </c>
      <c r="C3081" s="12" t="s">
        <v>9</v>
      </c>
      <c r="D3081" s="3" t="s">
        <v>15</v>
      </c>
      <c r="E3081" s="10">
        <v>2999.15</v>
      </c>
      <c r="F3081" s="10">
        <v>40</v>
      </c>
      <c r="G3081" s="10">
        <v>33</v>
      </c>
      <c r="H3081" s="10">
        <v>948.46</v>
      </c>
    </row>
    <row r="3082" spans="1:8">
      <c r="A3082" s="10" t="s">
        <v>3094</v>
      </c>
      <c r="B3082" s="11">
        <v>45159</v>
      </c>
      <c r="C3082" s="12" t="s">
        <v>9</v>
      </c>
      <c r="D3082" s="3" t="s">
        <v>15</v>
      </c>
      <c r="E3082" s="10">
        <v>3242.14</v>
      </c>
      <c r="F3082" s="10">
        <v>39</v>
      </c>
      <c r="G3082" s="10">
        <v>2</v>
      </c>
      <c r="H3082" s="10">
        <v>1775.74</v>
      </c>
    </row>
    <row r="3083" spans="1:8">
      <c r="A3083" s="10" t="s">
        <v>3095</v>
      </c>
      <c r="B3083" s="11">
        <v>45265</v>
      </c>
      <c r="C3083" s="12" t="s">
        <v>8</v>
      </c>
      <c r="D3083" s="3" t="s">
        <v>14</v>
      </c>
      <c r="E3083" s="10">
        <v>4207.8</v>
      </c>
      <c r="F3083" s="10">
        <v>22</v>
      </c>
      <c r="G3083" s="10">
        <v>24</v>
      </c>
      <c r="H3083" s="10">
        <v>768.42</v>
      </c>
    </row>
    <row r="3084" spans="1:8">
      <c r="A3084" s="10" t="s">
        <v>3096</v>
      </c>
      <c r="B3084" s="11">
        <v>45003</v>
      </c>
      <c r="C3084" s="12" t="str">
        <f>PROPER("norTh")</f>
        <v>North</v>
      </c>
      <c r="D3084" s="3" t="s">
        <v>12</v>
      </c>
      <c r="E3084" s="10">
        <v>4744.37</v>
      </c>
      <c r="F3084" s="10">
        <v>22</v>
      </c>
      <c r="G3084" s="10">
        <v>35</v>
      </c>
      <c r="H3084" s="10">
        <v>249.46</v>
      </c>
    </row>
    <row r="3085" spans="1:8">
      <c r="A3085" s="10" t="s">
        <v>3097</v>
      </c>
      <c r="B3085" s="11">
        <v>44889</v>
      </c>
      <c r="C3085" s="12" t="s">
        <v>8</v>
      </c>
      <c r="D3085" s="3" t="s">
        <v>12</v>
      </c>
      <c r="E3085" s="10">
        <v>3672.66</v>
      </c>
      <c r="F3085" s="10">
        <v>2</v>
      </c>
      <c r="G3085" s="10">
        <v>24</v>
      </c>
      <c r="H3085" s="10">
        <v>1480</v>
      </c>
    </row>
    <row r="3086" spans="1:8">
      <c r="A3086" s="10" t="s">
        <v>3098</v>
      </c>
      <c r="B3086" s="11">
        <v>44994</v>
      </c>
      <c r="C3086" s="12" t="s">
        <v>8</v>
      </c>
      <c r="D3086" s="3" t="s">
        <v>15</v>
      </c>
      <c r="E3086" s="10">
        <v>4946.7700000000004</v>
      </c>
      <c r="F3086" s="10">
        <v>39</v>
      </c>
      <c r="G3086" s="10">
        <v>21</v>
      </c>
      <c r="H3086" s="10">
        <v>869.66</v>
      </c>
    </row>
    <row r="3087" spans="1:8">
      <c r="A3087" s="10" t="s">
        <v>3099</v>
      </c>
      <c r="B3087" s="11">
        <v>45093</v>
      </c>
      <c r="C3087" s="12" t="s">
        <v>10</v>
      </c>
      <c r="D3087" s="3" t="s">
        <v>13</v>
      </c>
      <c r="E3087" s="10">
        <v>3819.03</v>
      </c>
      <c r="F3087" s="10">
        <v>37</v>
      </c>
      <c r="G3087" s="10">
        <v>45</v>
      </c>
      <c r="H3087" s="10">
        <v>1031.71</v>
      </c>
    </row>
    <row r="3088" spans="1:8">
      <c r="A3088" s="10" t="s">
        <v>3100</v>
      </c>
      <c r="B3088" s="11">
        <v>44953</v>
      </c>
      <c r="C3088" s="12" t="s">
        <v>8</v>
      </c>
      <c r="D3088" s="3" t="s">
        <v>11</v>
      </c>
      <c r="E3088" s="10">
        <v>3040.95</v>
      </c>
      <c r="F3088" s="10">
        <v>37</v>
      </c>
      <c r="G3088" s="10">
        <v>29</v>
      </c>
      <c r="H3088" s="10">
        <v>225.33</v>
      </c>
    </row>
    <row r="3089" spans="1:8">
      <c r="A3089" s="10" t="s">
        <v>3101</v>
      </c>
      <c r="B3089" s="11">
        <v>45545</v>
      </c>
      <c r="C3089" s="12" t="s">
        <v>8</v>
      </c>
      <c r="D3089" s="3" t="s">
        <v>13</v>
      </c>
      <c r="E3089" s="10">
        <v>1707.28</v>
      </c>
      <c r="F3089" s="10">
        <v>8</v>
      </c>
      <c r="G3089" s="10">
        <v>7</v>
      </c>
      <c r="H3089" s="10">
        <v>987.31</v>
      </c>
    </row>
    <row r="3090" spans="1:8">
      <c r="A3090" s="10" t="s">
        <v>3102</v>
      </c>
      <c r="B3090" s="11">
        <v>45256</v>
      </c>
      <c r="C3090" s="12" t="s">
        <v>8</v>
      </c>
      <c r="D3090" s="3" t="s">
        <v>11</v>
      </c>
      <c r="E3090" s="10">
        <v>3689.93</v>
      </c>
      <c r="F3090" s="10">
        <v>14</v>
      </c>
      <c r="G3090" s="10">
        <v>50</v>
      </c>
      <c r="H3090" s="10">
        <v>1469.47</v>
      </c>
    </row>
    <row r="3091" spans="1:8">
      <c r="A3091" s="10" t="s">
        <v>3103</v>
      </c>
      <c r="B3091" s="11">
        <v>45112</v>
      </c>
      <c r="C3091" s="12" t="s">
        <v>9</v>
      </c>
      <c r="D3091" s="3" t="s">
        <v>12</v>
      </c>
      <c r="E3091" s="10">
        <v>90.34</v>
      </c>
      <c r="F3091" s="10">
        <v>37</v>
      </c>
      <c r="G3091" s="10">
        <v>10</v>
      </c>
      <c r="H3091" s="10">
        <v>1858.12</v>
      </c>
    </row>
    <row r="3092" spans="1:8">
      <c r="A3092" s="10" t="s">
        <v>3104</v>
      </c>
      <c r="B3092" s="11">
        <v>45114</v>
      </c>
      <c r="C3092" s="12" t="s">
        <v>10</v>
      </c>
      <c r="D3092" s="3" t="s">
        <v>15</v>
      </c>
      <c r="E3092" s="10">
        <v>1372.16</v>
      </c>
      <c r="F3092" s="10">
        <v>25</v>
      </c>
      <c r="G3092" s="10">
        <v>50</v>
      </c>
      <c r="H3092" s="10">
        <v>1455.63</v>
      </c>
    </row>
    <row r="3093" spans="1:8">
      <c r="A3093" s="10" t="s">
        <v>3105</v>
      </c>
      <c r="B3093" s="11">
        <v>45452</v>
      </c>
      <c r="C3093" s="12" t="s">
        <v>9</v>
      </c>
      <c r="D3093" s="3" t="s">
        <v>11</v>
      </c>
      <c r="E3093" s="10">
        <v>2415.85</v>
      </c>
      <c r="F3093" s="10">
        <v>4</v>
      </c>
      <c r="G3093" s="10">
        <v>25</v>
      </c>
      <c r="H3093" s="10">
        <v>613.53</v>
      </c>
    </row>
    <row r="3094" spans="1:8">
      <c r="A3094" s="10" t="s">
        <v>3106</v>
      </c>
      <c r="B3094" s="11">
        <v>45398</v>
      </c>
      <c r="C3094" s="12" t="s">
        <v>9</v>
      </c>
      <c r="D3094" s="3" t="s">
        <v>13</v>
      </c>
      <c r="E3094" s="10">
        <v>1038.26</v>
      </c>
      <c r="F3094" s="10">
        <v>40</v>
      </c>
      <c r="G3094" s="10">
        <v>5</v>
      </c>
      <c r="H3094" s="10">
        <v>817.95</v>
      </c>
    </row>
    <row r="3095" spans="1:8">
      <c r="A3095" s="10" t="s">
        <v>3107</v>
      </c>
      <c r="B3095" s="11">
        <v>45278</v>
      </c>
      <c r="C3095" s="12" t="s">
        <v>9</v>
      </c>
      <c r="D3095" s="3" t="s">
        <v>14</v>
      </c>
      <c r="E3095" s="10">
        <v>4155.79</v>
      </c>
      <c r="F3095" s="10">
        <v>18</v>
      </c>
      <c r="G3095" s="10">
        <v>37</v>
      </c>
      <c r="H3095" s="10">
        <v>1872.66</v>
      </c>
    </row>
    <row r="3096" spans="1:8">
      <c r="A3096" s="10" t="s">
        <v>3108</v>
      </c>
      <c r="B3096" s="11">
        <v>45065</v>
      </c>
      <c r="C3096" s="12" t="str">
        <f>PROPER("norTh")</f>
        <v>North</v>
      </c>
      <c r="D3096" s="3" t="s">
        <v>13</v>
      </c>
      <c r="E3096" s="10">
        <v>461.33</v>
      </c>
      <c r="F3096" s="10">
        <v>28</v>
      </c>
      <c r="G3096" s="10">
        <v>18</v>
      </c>
      <c r="H3096" s="10">
        <v>1068.47</v>
      </c>
    </row>
    <row r="3097" spans="1:8">
      <c r="A3097" s="10" t="s">
        <v>3109</v>
      </c>
      <c r="B3097" s="11">
        <v>45298</v>
      </c>
      <c r="C3097" s="12" t="s">
        <v>9</v>
      </c>
      <c r="D3097" s="3" t="s">
        <v>14</v>
      </c>
      <c r="E3097" s="10">
        <v>831.96</v>
      </c>
      <c r="F3097" s="10">
        <v>31</v>
      </c>
      <c r="G3097" s="10">
        <v>35</v>
      </c>
      <c r="H3097" s="10">
        <v>1840.74</v>
      </c>
    </row>
    <row r="3098" spans="1:8">
      <c r="A3098" s="10" t="s">
        <v>3110</v>
      </c>
      <c r="B3098" s="11">
        <v>45095</v>
      </c>
      <c r="C3098" s="12" t="s">
        <v>9</v>
      </c>
      <c r="D3098" s="3" t="s">
        <v>13</v>
      </c>
      <c r="E3098" s="10">
        <v>3514.57</v>
      </c>
      <c r="F3098" s="10">
        <v>36</v>
      </c>
      <c r="G3098" s="10">
        <v>17</v>
      </c>
      <c r="H3098" s="10">
        <v>1513.33</v>
      </c>
    </row>
    <row r="3099" spans="1:8">
      <c r="A3099" s="10" t="s">
        <v>3111</v>
      </c>
      <c r="B3099" s="11">
        <v>45326</v>
      </c>
      <c r="C3099" s="12" t="str">
        <f>PROPER("norTh")</f>
        <v>North</v>
      </c>
      <c r="D3099" s="3" t="s">
        <v>13</v>
      </c>
      <c r="E3099" s="10">
        <v>394.43</v>
      </c>
      <c r="F3099" s="10">
        <v>17</v>
      </c>
      <c r="G3099" s="10">
        <v>38</v>
      </c>
      <c r="H3099" s="10">
        <v>1448.93</v>
      </c>
    </row>
    <row r="3100" spans="1:8">
      <c r="A3100" s="10" t="s">
        <v>3112</v>
      </c>
      <c r="B3100" s="11">
        <v>45601</v>
      </c>
      <c r="C3100" s="12" t="s">
        <v>9</v>
      </c>
      <c r="D3100" s="3" t="s">
        <v>15</v>
      </c>
      <c r="E3100" s="10">
        <v>730.11</v>
      </c>
      <c r="F3100" s="10">
        <v>34</v>
      </c>
      <c r="G3100" s="10">
        <v>34</v>
      </c>
      <c r="H3100" s="10">
        <v>116.73</v>
      </c>
    </row>
    <row r="3101" spans="1:8">
      <c r="A3101" s="10" t="s">
        <v>3113</v>
      </c>
      <c r="B3101" s="11">
        <v>45158</v>
      </c>
      <c r="C3101" s="12" t="s">
        <v>9</v>
      </c>
      <c r="D3101" s="3" t="s">
        <v>15</v>
      </c>
      <c r="E3101" s="10">
        <v>825.22</v>
      </c>
      <c r="F3101" s="10">
        <v>14</v>
      </c>
      <c r="G3101" s="10">
        <v>1</v>
      </c>
      <c r="H3101" s="10">
        <v>1037.29</v>
      </c>
    </row>
    <row r="3102" spans="1:8">
      <c r="A3102" s="10" t="s">
        <v>3114</v>
      </c>
      <c r="B3102" s="11">
        <v>45223</v>
      </c>
      <c r="C3102" s="12" t="s">
        <v>9</v>
      </c>
      <c r="D3102" s="3" t="s">
        <v>15</v>
      </c>
      <c r="E3102" s="10">
        <v>4504.2299999999996</v>
      </c>
      <c r="F3102" s="10">
        <v>10</v>
      </c>
      <c r="G3102" s="10">
        <v>15</v>
      </c>
      <c r="H3102" s="10">
        <v>1581.94</v>
      </c>
    </row>
    <row r="3103" spans="1:8">
      <c r="A3103" s="10" t="s">
        <v>3115</v>
      </c>
      <c r="B3103" s="11">
        <v>45252</v>
      </c>
      <c r="C3103" s="12" t="s">
        <v>8</v>
      </c>
      <c r="D3103" s="3" t="s">
        <v>15</v>
      </c>
      <c r="E3103" s="10">
        <v>1485.51</v>
      </c>
      <c r="F3103" s="10">
        <v>41</v>
      </c>
      <c r="G3103" s="10">
        <v>14</v>
      </c>
      <c r="H3103" s="10">
        <v>610.54999999999995</v>
      </c>
    </row>
    <row r="3104" spans="1:8">
      <c r="A3104" s="10" t="s">
        <v>3116</v>
      </c>
      <c r="B3104" s="11">
        <v>45142</v>
      </c>
      <c r="C3104" s="12" t="s">
        <v>8</v>
      </c>
      <c r="D3104" s="3" t="s">
        <v>13</v>
      </c>
      <c r="E3104" s="10">
        <v>4865.6000000000004</v>
      </c>
      <c r="F3104" s="10">
        <v>37</v>
      </c>
      <c r="G3104" s="10">
        <v>13</v>
      </c>
      <c r="H3104" s="10">
        <v>1285.3499999999999</v>
      </c>
    </row>
    <row r="3105" spans="1:8">
      <c r="A3105" s="10" t="s">
        <v>3117</v>
      </c>
      <c r="B3105" s="11">
        <v>45530</v>
      </c>
      <c r="C3105" s="12" t="s">
        <v>8</v>
      </c>
      <c r="D3105" s="3" t="s">
        <v>12</v>
      </c>
      <c r="E3105" s="10">
        <v>2639.5</v>
      </c>
      <c r="F3105" s="10">
        <v>36</v>
      </c>
      <c r="G3105" s="10">
        <v>48</v>
      </c>
      <c r="H3105" s="10">
        <v>1635.6</v>
      </c>
    </row>
    <row r="3106" spans="1:8">
      <c r="A3106" s="10" t="s">
        <v>3118</v>
      </c>
      <c r="B3106" s="11">
        <v>45219</v>
      </c>
      <c r="C3106" s="12" t="s">
        <v>10</v>
      </c>
      <c r="D3106" s="3" t="s">
        <v>11</v>
      </c>
      <c r="E3106" s="10">
        <v>300.26</v>
      </c>
      <c r="F3106" s="10">
        <v>1</v>
      </c>
      <c r="G3106" s="10">
        <v>41</v>
      </c>
      <c r="H3106" s="10">
        <v>1850.47</v>
      </c>
    </row>
    <row r="3107" spans="1:8">
      <c r="A3107" s="10" t="s">
        <v>3119</v>
      </c>
      <c r="B3107" s="11">
        <v>44939</v>
      </c>
      <c r="C3107" s="12" t="str">
        <f>PROPER("norTh")</f>
        <v>North</v>
      </c>
      <c r="D3107" s="3" t="s">
        <v>12</v>
      </c>
      <c r="E3107" s="10">
        <v>4555.8900000000003</v>
      </c>
      <c r="F3107" s="10">
        <v>3</v>
      </c>
      <c r="G3107" s="10">
        <v>10</v>
      </c>
      <c r="H3107" s="10">
        <v>994.7</v>
      </c>
    </row>
    <row r="3108" spans="1:8">
      <c r="A3108" s="10" t="s">
        <v>3120</v>
      </c>
      <c r="B3108" s="11">
        <v>45344</v>
      </c>
      <c r="C3108" s="12" t="s">
        <v>8</v>
      </c>
      <c r="D3108" s="3" t="s">
        <v>13</v>
      </c>
      <c r="E3108" s="10">
        <v>2266.5700000000002</v>
      </c>
      <c r="F3108" s="10">
        <v>9</v>
      </c>
      <c r="G3108" s="10">
        <v>32</v>
      </c>
      <c r="H3108" s="10">
        <v>856.44</v>
      </c>
    </row>
    <row r="3109" spans="1:8">
      <c r="A3109" s="10" t="s">
        <v>3121</v>
      </c>
      <c r="B3109" s="11">
        <v>45032</v>
      </c>
      <c r="C3109" s="12" t="s">
        <v>10</v>
      </c>
      <c r="D3109" s="3" t="s">
        <v>14</v>
      </c>
      <c r="E3109" s="10">
        <v>4798.53</v>
      </c>
      <c r="F3109" s="10">
        <v>17</v>
      </c>
      <c r="G3109" s="10">
        <v>41</v>
      </c>
      <c r="H3109" s="10">
        <v>1307.1300000000001</v>
      </c>
    </row>
    <row r="3110" spans="1:8">
      <c r="A3110" s="10" t="s">
        <v>3122</v>
      </c>
      <c r="B3110" s="11">
        <v>45518</v>
      </c>
      <c r="C3110" s="12" t="s">
        <v>9</v>
      </c>
      <c r="D3110" s="3" t="s">
        <v>12</v>
      </c>
      <c r="E3110" s="10">
        <v>2149.2600000000002</v>
      </c>
      <c r="F3110" s="10">
        <v>27</v>
      </c>
      <c r="G3110" s="10">
        <v>47</v>
      </c>
      <c r="H3110" s="10">
        <v>785.23</v>
      </c>
    </row>
    <row r="3111" spans="1:8">
      <c r="A3111" s="10" t="s">
        <v>3123</v>
      </c>
      <c r="B3111" s="11">
        <v>45477</v>
      </c>
      <c r="C3111" s="12" t="s">
        <v>9</v>
      </c>
      <c r="D3111" s="3" t="s">
        <v>14</v>
      </c>
      <c r="E3111" s="10">
        <v>876.49</v>
      </c>
      <c r="F3111" s="10">
        <v>1</v>
      </c>
      <c r="G3111" s="10">
        <v>13</v>
      </c>
      <c r="H3111" s="10">
        <v>540.51</v>
      </c>
    </row>
    <row r="3112" spans="1:8">
      <c r="A3112" s="10" t="s">
        <v>3124</v>
      </c>
      <c r="B3112" s="11">
        <v>45483</v>
      </c>
      <c r="C3112" s="12" t="s">
        <v>9</v>
      </c>
      <c r="D3112" s="3" t="s">
        <v>11</v>
      </c>
      <c r="E3112" s="10">
        <v>805.7</v>
      </c>
      <c r="F3112" s="10">
        <v>48</v>
      </c>
      <c r="G3112" s="10">
        <v>32</v>
      </c>
      <c r="H3112" s="10">
        <v>1033.5899999999999</v>
      </c>
    </row>
    <row r="3113" spans="1:8">
      <c r="A3113" s="10" t="s">
        <v>3125</v>
      </c>
      <c r="B3113" s="11">
        <v>45154</v>
      </c>
      <c r="C3113" s="12" t="str">
        <f t="shared" ref="C3113:C3114" si="135">PROPER("norTh")</f>
        <v>North</v>
      </c>
      <c r="D3113" s="3" t="s">
        <v>15</v>
      </c>
      <c r="E3113" s="10">
        <v>2680.1</v>
      </c>
      <c r="F3113" s="10">
        <v>12</v>
      </c>
      <c r="G3113" s="10">
        <v>43</v>
      </c>
      <c r="H3113" s="10">
        <v>872.95</v>
      </c>
    </row>
    <row r="3114" spans="1:8">
      <c r="A3114" s="10" t="s">
        <v>3126</v>
      </c>
      <c r="B3114" s="11">
        <v>44999</v>
      </c>
      <c r="C3114" s="12" t="str">
        <f t="shared" si="135"/>
        <v>North</v>
      </c>
      <c r="D3114" s="3" t="s">
        <v>12</v>
      </c>
      <c r="E3114" s="10">
        <v>1209.71</v>
      </c>
      <c r="F3114" s="10">
        <v>35</v>
      </c>
      <c r="G3114" s="10">
        <v>48</v>
      </c>
      <c r="H3114" s="10">
        <v>1187.03</v>
      </c>
    </row>
    <row r="3115" spans="1:8">
      <c r="A3115" s="10" t="s">
        <v>3127</v>
      </c>
      <c r="B3115" s="11">
        <v>45051</v>
      </c>
      <c r="C3115" s="12" t="s">
        <v>8</v>
      </c>
      <c r="D3115" s="3" t="s">
        <v>13</v>
      </c>
      <c r="E3115" s="10">
        <v>4076.54</v>
      </c>
      <c r="F3115" s="10">
        <v>29</v>
      </c>
      <c r="G3115" s="10">
        <v>35</v>
      </c>
      <c r="H3115" s="10">
        <v>65.83</v>
      </c>
    </row>
    <row r="3116" spans="1:8">
      <c r="A3116" s="10" t="s">
        <v>3128</v>
      </c>
      <c r="B3116" s="11">
        <v>45424</v>
      </c>
      <c r="C3116" s="12" t="s">
        <v>9</v>
      </c>
      <c r="D3116" s="3" t="s">
        <v>14</v>
      </c>
      <c r="E3116" s="10">
        <v>4516.3</v>
      </c>
      <c r="F3116" s="10">
        <v>25</v>
      </c>
      <c r="G3116" s="10">
        <v>39</v>
      </c>
      <c r="H3116" s="10">
        <v>838.56</v>
      </c>
    </row>
    <row r="3117" spans="1:8">
      <c r="A3117" s="10" t="s">
        <v>3129</v>
      </c>
      <c r="B3117" s="11">
        <v>45267</v>
      </c>
      <c r="C3117" s="12" t="s">
        <v>9</v>
      </c>
      <c r="D3117" s="3" t="s">
        <v>12</v>
      </c>
      <c r="E3117" s="10">
        <v>1558.12</v>
      </c>
      <c r="F3117" s="10">
        <v>40</v>
      </c>
      <c r="G3117" s="10">
        <v>15</v>
      </c>
      <c r="H3117" s="10">
        <v>781.89</v>
      </c>
    </row>
    <row r="3118" spans="1:8">
      <c r="A3118" s="10" t="s">
        <v>3130</v>
      </c>
      <c r="B3118" s="11">
        <v>45481</v>
      </c>
      <c r="C3118" s="12" t="s">
        <v>8</v>
      </c>
      <c r="D3118" s="3" t="s">
        <v>13</v>
      </c>
      <c r="E3118" s="10">
        <v>4810.71</v>
      </c>
      <c r="F3118" s="10">
        <v>49</v>
      </c>
      <c r="G3118" s="10">
        <v>35</v>
      </c>
      <c r="H3118" s="10">
        <v>275.95</v>
      </c>
    </row>
    <row r="3119" spans="1:8">
      <c r="A3119" s="10" t="s">
        <v>3131</v>
      </c>
      <c r="B3119" s="11">
        <v>45107</v>
      </c>
      <c r="C3119" s="12" t="s">
        <v>8</v>
      </c>
      <c r="D3119" s="3" t="s">
        <v>15</v>
      </c>
      <c r="E3119" s="10">
        <v>2282</v>
      </c>
      <c r="F3119" s="10">
        <v>23</v>
      </c>
      <c r="G3119" s="10">
        <v>17</v>
      </c>
      <c r="H3119" s="10">
        <v>1392.85</v>
      </c>
    </row>
    <row r="3120" spans="1:8">
      <c r="A3120" s="10" t="s">
        <v>3132</v>
      </c>
      <c r="B3120" s="11">
        <v>45170</v>
      </c>
      <c r="C3120" s="12" t="s">
        <v>9</v>
      </c>
      <c r="D3120" s="3" t="s">
        <v>11</v>
      </c>
      <c r="E3120" s="10">
        <v>2655.04</v>
      </c>
      <c r="F3120" s="10">
        <v>38</v>
      </c>
      <c r="G3120" s="10">
        <v>5</v>
      </c>
      <c r="H3120" s="10">
        <v>1694.46</v>
      </c>
    </row>
    <row r="3121" spans="1:8">
      <c r="A3121" s="10" t="s">
        <v>3133</v>
      </c>
      <c r="B3121" s="11">
        <v>45076</v>
      </c>
      <c r="C3121" s="12" t="s">
        <v>10</v>
      </c>
      <c r="D3121" s="3" t="s">
        <v>12</v>
      </c>
      <c r="E3121" s="10">
        <v>2833.82</v>
      </c>
      <c r="F3121" s="10">
        <v>21</v>
      </c>
      <c r="G3121" s="10">
        <v>45</v>
      </c>
      <c r="H3121" s="10">
        <v>500.74</v>
      </c>
    </row>
    <row r="3122" spans="1:8">
      <c r="A3122" s="10" t="s">
        <v>3134</v>
      </c>
      <c r="B3122" s="11">
        <v>45501</v>
      </c>
      <c r="C3122" s="12" t="str">
        <f>PROPER("norTh")</f>
        <v>North</v>
      </c>
      <c r="D3122" s="3" t="s">
        <v>12</v>
      </c>
      <c r="E3122" s="10">
        <v>1402.05</v>
      </c>
      <c r="F3122" s="10">
        <v>41</v>
      </c>
      <c r="G3122" s="10">
        <v>25</v>
      </c>
      <c r="H3122" s="10">
        <v>373.68</v>
      </c>
    </row>
    <row r="3123" spans="1:8">
      <c r="A3123" s="10" t="s">
        <v>3135</v>
      </c>
      <c r="B3123" s="11">
        <v>45564</v>
      </c>
      <c r="C3123" s="12" t="s">
        <v>8</v>
      </c>
      <c r="D3123" s="3" t="s">
        <v>14</v>
      </c>
      <c r="E3123" s="10">
        <v>346.9</v>
      </c>
      <c r="F3123" s="10">
        <v>25</v>
      </c>
      <c r="G3123" s="10">
        <v>20</v>
      </c>
      <c r="H3123" s="10">
        <v>851.34</v>
      </c>
    </row>
    <row r="3124" spans="1:8">
      <c r="A3124" s="10" t="s">
        <v>3136</v>
      </c>
      <c r="B3124" s="11">
        <v>45496</v>
      </c>
      <c r="C3124" s="12" t="s">
        <v>9</v>
      </c>
      <c r="D3124" s="3" t="s">
        <v>14</v>
      </c>
      <c r="E3124" s="10">
        <v>4906.3500000000004</v>
      </c>
      <c r="F3124" s="10">
        <v>2</v>
      </c>
      <c r="G3124" s="10">
        <v>30</v>
      </c>
      <c r="H3124" s="10">
        <v>713.5</v>
      </c>
    </row>
    <row r="3125" spans="1:8">
      <c r="A3125" s="10" t="s">
        <v>3137</v>
      </c>
      <c r="B3125" s="11">
        <v>45239</v>
      </c>
      <c r="C3125" s="12" t="str">
        <f>PROPER("norTh")</f>
        <v>North</v>
      </c>
      <c r="D3125" s="3" t="s">
        <v>11</v>
      </c>
      <c r="E3125" s="10">
        <v>1923.41</v>
      </c>
      <c r="F3125" s="10">
        <v>21</v>
      </c>
      <c r="G3125" s="10">
        <v>36</v>
      </c>
      <c r="H3125" s="10">
        <v>1102.1300000000001</v>
      </c>
    </row>
    <row r="3126" spans="1:8">
      <c r="A3126" s="10" t="s">
        <v>3138</v>
      </c>
      <c r="B3126" s="11">
        <v>45037</v>
      </c>
      <c r="C3126" s="12" t="s">
        <v>10</v>
      </c>
      <c r="D3126" s="3" t="s">
        <v>12</v>
      </c>
      <c r="E3126" s="10">
        <v>1223.1300000000001</v>
      </c>
      <c r="F3126" s="10">
        <v>17</v>
      </c>
      <c r="G3126" s="10">
        <v>30</v>
      </c>
      <c r="H3126" s="10">
        <v>1512.77</v>
      </c>
    </row>
    <row r="3127" spans="1:8">
      <c r="A3127" s="10" t="s">
        <v>3139</v>
      </c>
      <c r="B3127" s="11">
        <v>45272</v>
      </c>
      <c r="C3127" s="12" t="s">
        <v>10</v>
      </c>
      <c r="D3127" s="3" t="s">
        <v>15</v>
      </c>
      <c r="E3127" s="10">
        <v>1650.09</v>
      </c>
      <c r="F3127" s="10">
        <v>31</v>
      </c>
      <c r="G3127" s="10">
        <v>30</v>
      </c>
      <c r="H3127" s="10">
        <v>89.97</v>
      </c>
    </row>
    <row r="3128" spans="1:8">
      <c r="A3128" s="10" t="s">
        <v>3140</v>
      </c>
      <c r="B3128" s="11">
        <v>45538</v>
      </c>
      <c r="C3128" s="12" t="s">
        <v>9</v>
      </c>
      <c r="D3128" s="3" t="s">
        <v>11</v>
      </c>
      <c r="E3128" s="10">
        <v>453.96</v>
      </c>
      <c r="F3128" s="10">
        <v>30</v>
      </c>
      <c r="G3128" s="10">
        <v>33</v>
      </c>
      <c r="H3128" s="10">
        <v>1455.15</v>
      </c>
    </row>
    <row r="3129" spans="1:8">
      <c r="A3129" s="10" t="s">
        <v>3141</v>
      </c>
      <c r="B3129" s="11">
        <v>45106</v>
      </c>
      <c r="C3129" s="12" t="s">
        <v>9</v>
      </c>
      <c r="D3129" s="3" t="s">
        <v>14</v>
      </c>
      <c r="E3129" s="10">
        <v>4309.3599999999997</v>
      </c>
      <c r="F3129" s="10">
        <v>31</v>
      </c>
      <c r="G3129" s="10">
        <v>7</v>
      </c>
      <c r="H3129" s="10">
        <v>1537.48</v>
      </c>
    </row>
    <row r="3130" spans="1:8">
      <c r="A3130" s="10" t="s">
        <v>3142</v>
      </c>
      <c r="B3130" s="11">
        <v>45188</v>
      </c>
      <c r="C3130" s="12" t="str">
        <f t="shared" ref="C3130:C3131" si="136">PROPER("norTh")</f>
        <v>North</v>
      </c>
      <c r="D3130" s="3" t="s">
        <v>11</v>
      </c>
      <c r="E3130" s="10">
        <v>644.5</v>
      </c>
      <c r="F3130" s="10">
        <v>46</v>
      </c>
      <c r="G3130" s="10">
        <v>39</v>
      </c>
      <c r="H3130" s="10">
        <v>892.64</v>
      </c>
    </row>
    <row r="3131" spans="1:8">
      <c r="A3131" s="10" t="s">
        <v>3143</v>
      </c>
      <c r="B3131" s="11">
        <v>45085</v>
      </c>
      <c r="C3131" s="12" t="str">
        <f t="shared" si="136"/>
        <v>North</v>
      </c>
      <c r="D3131" s="3" t="s">
        <v>13</v>
      </c>
      <c r="E3131" s="10">
        <v>2648.77</v>
      </c>
      <c r="F3131" s="10">
        <v>30</v>
      </c>
      <c r="G3131" s="10">
        <v>18</v>
      </c>
      <c r="H3131" s="10">
        <v>308.19</v>
      </c>
    </row>
    <row r="3132" spans="1:8">
      <c r="A3132" s="10" t="s">
        <v>3144</v>
      </c>
      <c r="B3132" s="11">
        <v>45422</v>
      </c>
      <c r="C3132" s="12" t="s">
        <v>10</v>
      </c>
      <c r="D3132" s="3" t="s">
        <v>14</v>
      </c>
      <c r="E3132" s="10">
        <v>2893.19</v>
      </c>
      <c r="F3132" s="10">
        <v>4</v>
      </c>
      <c r="G3132" s="10">
        <v>49</v>
      </c>
      <c r="H3132" s="10">
        <v>1143.1500000000001</v>
      </c>
    </row>
    <row r="3133" spans="1:8">
      <c r="A3133" s="10" t="s">
        <v>3145</v>
      </c>
      <c r="B3133" s="11">
        <v>45408</v>
      </c>
      <c r="C3133" s="12" t="s">
        <v>10</v>
      </c>
      <c r="D3133" s="3" t="s">
        <v>12</v>
      </c>
      <c r="E3133" s="10">
        <v>620.91</v>
      </c>
      <c r="F3133" s="10">
        <v>13</v>
      </c>
      <c r="G3133" s="10">
        <v>11</v>
      </c>
      <c r="H3133" s="10">
        <v>1607.9</v>
      </c>
    </row>
    <row r="3134" spans="1:8">
      <c r="A3134" s="10" t="s">
        <v>3146</v>
      </c>
      <c r="B3134" s="11">
        <v>44911</v>
      </c>
      <c r="C3134" s="12" t="s">
        <v>9</v>
      </c>
      <c r="D3134" s="3" t="s">
        <v>11</v>
      </c>
      <c r="E3134" s="10">
        <v>3226.62</v>
      </c>
      <c r="F3134" s="10">
        <v>40</v>
      </c>
      <c r="G3134" s="10">
        <v>33</v>
      </c>
      <c r="H3134" s="10">
        <v>748.9</v>
      </c>
    </row>
    <row r="3135" spans="1:8">
      <c r="A3135" s="10" t="s">
        <v>3147</v>
      </c>
      <c r="B3135" s="11">
        <v>45068</v>
      </c>
      <c r="C3135" s="12" t="s">
        <v>9</v>
      </c>
      <c r="D3135" s="3" t="s">
        <v>13</v>
      </c>
      <c r="E3135" s="10">
        <v>2190.1799999999998</v>
      </c>
      <c r="F3135" s="10">
        <v>20</v>
      </c>
      <c r="G3135" s="10">
        <v>34</v>
      </c>
      <c r="H3135" s="10">
        <v>361.78</v>
      </c>
    </row>
    <row r="3136" spans="1:8">
      <c r="A3136" s="10" t="s">
        <v>3148</v>
      </c>
      <c r="B3136" s="11">
        <v>45234</v>
      </c>
      <c r="C3136" s="12" t="str">
        <f>PROPER("norTh")</f>
        <v>North</v>
      </c>
      <c r="D3136" s="3" t="s">
        <v>13</v>
      </c>
      <c r="E3136" s="10">
        <v>1999.25</v>
      </c>
      <c r="F3136" s="10">
        <v>8</v>
      </c>
      <c r="G3136" s="10">
        <v>29</v>
      </c>
      <c r="H3136" s="10">
        <v>911.69</v>
      </c>
    </row>
    <row r="3137" spans="1:8">
      <c r="A3137" s="10" t="s">
        <v>3149</v>
      </c>
      <c r="B3137" s="11">
        <v>45263</v>
      </c>
      <c r="C3137" s="12" t="s">
        <v>8</v>
      </c>
      <c r="D3137" s="3" t="s">
        <v>15</v>
      </c>
      <c r="E3137" s="10">
        <v>2705.91</v>
      </c>
      <c r="F3137" s="10">
        <v>49</v>
      </c>
      <c r="G3137" s="10">
        <v>50</v>
      </c>
      <c r="H3137" s="10">
        <v>1755.2</v>
      </c>
    </row>
    <row r="3138" spans="1:8">
      <c r="A3138" s="10" t="s">
        <v>3150</v>
      </c>
      <c r="B3138" s="11">
        <v>45107</v>
      </c>
      <c r="C3138" s="12" t="s">
        <v>9</v>
      </c>
      <c r="D3138" s="3" t="s">
        <v>15</v>
      </c>
      <c r="E3138" s="10">
        <v>899.21</v>
      </c>
      <c r="F3138" s="10">
        <v>34</v>
      </c>
      <c r="G3138" s="10">
        <v>37</v>
      </c>
      <c r="H3138" s="10">
        <v>1805.73</v>
      </c>
    </row>
    <row r="3139" spans="1:8">
      <c r="A3139" s="10" t="s">
        <v>3151</v>
      </c>
      <c r="B3139" s="11">
        <v>45001</v>
      </c>
      <c r="C3139" s="12" t="s">
        <v>8</v>
      </c>
      <c r="D3139" s="3" t="s">
        <v>15</v>
      </c>
      <c r="E3139" s="10">
        <v>4674.3900000000003</v>
      </c>
      <c r="F3139" s="10">
        <v>31</v>
      </c>
      <c r="G3139" s="10">
        <v>3</v>
      </c>
      <c r="H3139" s="10">
        <v>304.47000000000003</v>
      </c>
    </row>
    <row r="3140" spans="1:8">
      <c r="A3140" s="10" t="s">
        <v>3152</v>
      </c>
      <c r="B3140" s="11">
        <v>45565</v>
      </c>
      <c r="C3140" s="12" t="s">
        <v>8</v>
      </c>
      <c r="D3140" s="3" t="s">
        <v>15</v>
      </c>
      <c r="E3140" s="10">
        <v>4807.62</v>
      </c>
      <c r="F3140" s="10">
        <v>1</v>
      </c>
      <c r="G3140" s="10">
        <v>50</v>
      </c>
      <c r="H3140" s="10">
        <v>50.27</v>
      </c>
    </row>
    <row r="3141" spans="1:8">
      <c r="A3141" s="10" t="s">
        <v>3153</v>
      </c>
      <c r="B3141" s="11">
        <v>45083</v>
      </c>
      <c r="C3141" s="12" t="s">
        <v>9</v>
      </c>
      <c r="D3141" s="3" t="s">
        <v>12</v>
      </c>
      <c r="E3141" s="10">
        <v>4897.24</v>
      </c>
      <c r="F3141" s="10">
        <v>31</v>
      </c>
      <c r="G3141" s="10">
        <v>10</v>
      </c>
      <c r="H3141" s="10">
        <v>613.87</v>
      </c>
    </row>
    <row r="3142" spans="1:8">
      <c r="A3142" s="10" t="s">
        <v>3154</v>
      </c>
      <c r="B3142" s="11">
        <v>44974</v>
      </c>
      <c r="C3142" s="12" t="str">
        <f>PROPER("norTh")</f>
        <v>North</v>
      </c>
      <c r="D3142" s="3" t="s">
        <v>14</v>
      </c>
      <c r="E3142" s="10">
        <v>2496.88</v>
      </c>
      <c r="F3142" s="10">
        <v>32</v>
      </c>
      <c r="G3142" s="10">
        <v>18</v>
      </c>
      <c r="H3142" s="10">
        <v>1043.77</v>
      </c>
    </row>
    <row r="3143" spans="1:8">
      <c r="A3143" s="10" t="s">
        <v>3155</v>
      </c>
      <c r="B3143" s="11">
        <v>45394</v>
      </c>
      <c r="C3143" s="12" t="s">
        <v>9</v>
      </c>
      <c r="D3143" s="3" t="s">
        <v>15</v>
      </c>
      <c r="E3143" s="10">
        <v>4927.49</v>
      </c>
      <c r="F3143" s="10">
        <v>16</v>
      </c>
      <c r="G3143" s="10">
        <v>46</v>
      </c>
      <c r="H3143" s="10">
        <v>310.49</v>
      </c>
    </row>
    <row r="3144" spans="1:8">
      <c r="A3144" s="10" t="s">
        <v>3156</v>
      </c>
      <c r="B3144" s="11">
        <v>45392</v>
      </c>
      <c r="C3144" s="12" t="str">
        <f>PROPER("norTh")</f>
        <v>North</v>
      </c>
      <c r="D3144" s="3" t="s">
        <v>13</v>
      </c>
      <c r="E3144" s="10">
        <v>468.24</v>
      </c>
      <c r="F3144" s="10">
        <v>18</v>
      </c>
      <c r="G3144" s="10">
        <v>36</v>
      </c>
      <c r="H3144" s="10">
        <v>1166.6199999999999</v>
      </c>
    </row>
    <row r="3145" spans="1:8">
      <c r="A3145" s="10" t="s">
        <v>3157</v>
      </c>
      <c r="B3145" s="11">
        <v>45342</v>
      </c>
      <c r="C3145" s="12" t="s">
        <v>10</v>
      </c>
      <c r="D3145" s="3" t="s">
        <v>11</v>
      </c>
      <c r="E3145" s="10">
        <v>2619.27</v>
      </c>
      <c r="F3145" s="10">
        <v>9</v>
      </c>
      <c r="G3145" s="10">
        <v>14</v>
      </c>
      <c r="H3145" s="10">
        <v>772.72</v>
      </c>
    </row>
    <row r="3146" spans="1:8">
      <c r="A3146" s="10" t="s">
        <v>3158</v>
      </c>
      <c r="B3146" s="11">
        <v>45174</v>
      </c>
      <c r="C3146" s="12" t="str">
        <f t="shared" ref="C3146:C3147" si="137">PROPER("norTh")</f>
        <v>North</v>
      </c>
      <c r="D3146" s="3" t="s">
        <v>15</v>
      </c>
      <c r="E3146" s="10">
        <v>168.37</v>
      </c>
      <c r="F3146" s="10">
        <v>19</v>
      </c>
      <c r="G3146" s="10">
        <v>44</v>
      </c>
      <c r="H3146" s="10">
        <v>10.78</v>
      </c>
    </row>
    <row r="3147" spans="1:8">
      <c r="A3147" s="10" t="s">
        <v>3159</v>
      </c>
      <c r="B3147" s="11">
        <v>45069</v>
      </c>
      <c r="C3147" s="12" t="str">
        <f t="shared" si="137"/>
        <v>North</v>
      </c>
      <c r="D3147" s="3" t="s">
        <v>15</v>
      </c>
      <c r="E3147" s="10">
        <v>3750.54</v>
      </c>
      <c r="F3147" s="10">
        <v>24</v>
      </c>
      <c r="G3147" s="10">
        <v>37</v>
      </c>
      <c r="H3147" s="10">
        <v>259.20999999999998</v>
      </c>
    </row>
    <row r="3148" spans="1:8">
      <c r="A3148" s="10" t="s">
        <v>3160</v>
      </c>
      <c r="B3148" s="11">
        <v>45347</v>
      </c>
      <c r="C3148" s="12" t="s">
        <v>10</v>
      </c>
      <c r="D3148" s="3" t="s">
        <v>12</v>
      </c>
      <c r="E3148" s="10">
        <v>2348.12</v>
      </c>
      <c r="F3148" s="10">
        <v>48</v>
      </c>
      <c r="G3148" s="10">
        <v>33</v>
      </c>
      <c r="H3148" s="10">
        <v>1730.9</v>
      </c>
    </row>
    <row r="3149" spans="1:8">
      <c r="A3149" s="10" t="s">
        <v>3161</v>
      </c>
      <c r="B3149" s="11">
        <v>45451</v>
      </c>
      <c r="C3149" s="12" t="s">
        <v>8</v>
      </c>
      <c r="D3149" s="3" t="s">
        <v>15</v>
      </c>
      <c r="E3149" s="10">
        <v>4819.4399999999996</v>
      </c>
      <c r="F3149" s="10">
        <v>13</v>
      </c>
      <c r="G3149" s="10">
        <v>27</v>
      </c>
      <c r="H3149" s="10">
        <v>1848.62</v>
      </c>
    </row>
    <row r="3150" spans="1:8">
      <c r="A3150" s="10" t="s">
        <v>3162</v>
      </c>
      <c r="B3150" s="11">
        <v>45055</v>
      </c>
      <c r="C3150" s="12" t="s">
        <v>10</v>
      </c>
      <c r="D3150" s="3" t="s">
        <v>14</v>
      </c>
      <c r="E3150" s="10">
        <v>441.22</v>
      </c>
      <c r="F3150" s="10">
        <v>43</v>
      </c>
      <c r="G3150" s="10">
        <v>24</v>
      </c>
      <c r="H3150" s="10">
        <v>436.65</v>
      </c>
    </row>
    <row r="3151" spans="1:8">
      <c r="A3151" s="10" t="s">
        <v>3163</v>
      </c>
      <c r="B3151" s="11">
        <v>45113</v>
      </c>
      <c r="C3151" s="12" t="s">
        <v>9</v>
      </c>
      <c r="D3151" s="3" t="s">
        <v>15</v>
      </c>
      <c r="E3151" s="10">
        <v>3205.64</v>
      </c>
      <c r="F3151" s="10">
        <v>21</v>
      </c>
      <c r="G3151" s="10">
        <v>36</v>
      </c>
      <c r="H3151" s="10">
        <v>987.27</v>
      </c>
    </row>
    <row r="3152" spans="1:8">
      <c r="A3152" s="10" t="s">
        <v>3164</v>
      </c>
      <c r="B3152" s="11">
        <v>44931</v>
      </c>
      <c r="C3152" s="12" t="str">
        <f>PROPER("norTh")</f>
        <v>North</v>
      </c>
      <c r="D3152" s="3" t="s">
        <v>13</v>
      </c>
      <c r="E3152" s="10">
        <v>4014.66</v>
      </c>
      <c r="F3152" s="10">
        <v>26</v>
      </c>
      <c r="G3152" s="10">
        <v>3</v>
      </c>
      <c r="H3152" s="10">
        <v>796.65</v>
      </c>
    </row>
    <row r="3153" spans="1:8">
      <c r="A3153" s="10" t="s">
        <v>3165</v>
      </c>
      <c r="B3153" s="11">
        <v>45249</v>
      </c>
      <c r="C3153" s="12" t="s">
        <v>9</v>
      </c>
      <c r="D3153" s="3" t="s">
        <v>12</v>
      </c>
      <c r="E3153" s="10">
        <v>1213.03</v>
      </c>
      <c r="F3153" s="10">
        <v>26</v>
      </c>
      <c r="G3153" s="10">
        <v>26</v>
      </c>
      <c r="H3153" s="10">
        <v>1169.32</v>
      </c>
    </row>
    <row r="3154" spans="1:8">
      <c r="A3154" s="10" t="s">
        <v>3166</v>
      </c>
      <c r="B3154" s="11">
        <v>45318</v>
      </c>
      <c r="C3154" s="12" t="s">
        <v>9</v>
      </c>
      <c r="D3154" s="3" t="s">
        <v>15</v>
      </c>
      <c r="E3154" s="10">
        <v>4097.43</v>
      </c>
      <c r="F3154" s="10">
        <v>40</v>
      </c>
      <c r="G3154" s="10">
        <v>28</v>
      </c>
      <c r="H3154" s="10">
        <v>1921.63</v>
      </c>
    </row>
    <row r="3155" spans="1:8">
      <c r="A3155" s="10" t="s">
        <v>3167</v>
      </c>
      <c r="B3155" s="11">
        <v>45528</v>
      </c>
      <c r="C3155" s="12" t="s">
        <v>9</v>
      </c>
      <c r="D3155" s="3" t="s">
        <v>11</v>
      </c>
      <c r="E3155" s="10">
        <v>4619.38</v>
      </c>
      <c r="F3155" s="10">
        <v>2</v>
      </c>
      <c r="G3155" s="10">
        <v>29</v>
      </c>
      <c r="H3155" s="10">
        <v>308.64</v>
      </c>
    </row>
    <row r="3156" spans="1:8">
      <c r="A3156" s="10" t="s">
        <v>3168</v>
      </c>
      <c r="B3156" s="11">
        <v>45422</v>
      </c>
      <c r="C3156" s="12" t="str">
        <f>PROPER("norTh")</f>
        <v>North</v>
      </c>
      <c r="D3156" s="3" t="s">
        <v>14</v>
      </c>
      <c r="E3156" s="10">
        <v>1006.62</v>
      </c>
      <c r="F3156" s="10">
        <v>50</v>
      </c>
      <c r="G3156" s="10">
        <v>21</v>
      </c>
      <c r="H3156" s="10">
        <v>1134.71</v>
      </c>
    </row>
    <row r="3157" spans="1:8">
      <c r="A3157" s="10" t="s">
        <v>3169</v>
      </c>
      <c r="B3157" s="11">
        <v>45486</v>
      </c>
      <c r="C3157" s="12" t="s">
        <v>9</v>
      </c>
      <c r="D3157" s="3" t="s">
        <v>11</v>
      </c>
      <c r="E3157" s="10">
        <v>4965.26</v>
      </c>
      <c r="F3157" s="10">
        <v>44</v>
      </c>
      <c r="G3157" s="10">
        <v>6</v>
      </c>
      <c r="H3157" s="10">
        <v>1360.23</v>
      </c>
    </row>
    <row r="3158" spans="1:8">
      <c r="A3158" s="10" t="s">
        <v>3170</v>
      </c>
      <c r="B3158" s="11">
        <v>45117</v>
      </c>
      <c r="C3158" s="12" t="s">
        <v>9</v>
      </c>
      <c r="D3158" s="3" t="s">
        <v>13</v>
      </c>
      <c r="E3158" s="10">
        <v>1023.7</v>
      </c>
      <c r="F3158" s="10">
        <v>6</v>
      </c>
      <c r="G3158" s="10">
        <v>46</v>
      </c>
      <c r="H3158" s="10">
        <v>971.14</v>
      </c>
    </row>
    <row r="3159" spans="1:8">
      <c r="A3159" s="10" t="s">
        <v>3171</v>
      </c>
      <c r="B3159" s="11">
        <v>45287</v>
      </c>
      <c r="C3159" s="12" t="str">
        <f>PROPER("norTh")</f>
        <v>North</v>
      </c>
      <c r="D3159" s="3" t="s">
        <v>13</v>
      </c>
      <c r="E3159" s="10">
        <v>1677.17</v>
      </c>
      <c r="F3159" s="10">
        <v>38</v>
      </c>
      <c r="G3159" s="10">
        <v>37</v>
      </c>
      <c r="H3159" s="10">
        <v>561.42999999999995</v>
      </c>
    </row>
    <row r="3160" spans="1:8">
      <c r="A3160" s="10" t="s">
        <v>3172</v>
      </c>
      <c r="B3160" s="11">
        <v>45611</v>
      </c>
      <c r="C3160" s="12" t="s">
        <v>8</v>
      </c>
      <c r="D3160" s="3" t="s">
        <v>15</v>
      </c>
      <c r="E3160" s="10">
        <v>1396.36</v>
      </c>
      <c r="F3160" s="10">
        <v>1</v>
      </c>
      <c r="G3160" s="10">
        <v>37</v>
      </c>
      <c r="H3160" s="10">
        <v>389.28</v>
      </c>
    </row>
    <row r="3161" spans="1:8">
      <c r="A3161" s="10" t="s">
        <v>3173</v>
      </c>
      <c r="B3161" s="11">
        <v>45165</v>
      </c>
      <c r="C3161" s="12" t="s">
        <v>9</v>
      </c>
      <c r="D3161" s="3" t="s">
        <v>14</v>
      </c>
      <c r="E3161" s="10">
        <v>1755.61</v>
      </c>
      <c r="F3161" s="10">
        <v>19</v>
      </c>
      <c r="G3161" s="10">
        <v>12</v>
      </c>
      <c r="H3161" s="10">
        <v>1282.05</v>
      </c>
    </row>
    <row r="3162" spans="1:8">
      <c r="A3162" s="10" t="s">
        <v>3174</v>
      </c>
      <c r="B3162" s="11">
        <v>44936</v>
      </c>
      <c r="C3162" s="12" t="str">
        <f>PROPER("norTh")</f>
        <v>North</v>
      </c>
      <c r="D3162" s="3" t="s">
        <v>13</v>
      </c>
      <c r="E3162" s="10">
        <v>3135.15</v>
      </c>
      <c r="F3162" s="10">
        <v>42</v>
      </c>
      <c r="G3162" s="10">
        <v>44</v>
      </c>
      <c r="H3162" s="10">
        <v>788.46</v>
      </c>
    </row>
    <row r="3163" spans="1:8">
      <c r="A3163" s="10" t="s">
        <v>3175</v>
      </c>
      <c r="B3163" s="11">
        <v>44978</v>
      </c>
      <c r="C3163" s="12" t="s">
        <v>8</v>
      </c>
      <c r="D3163" s="3" t="s">
        <v>12</v>
      </c>
      <c r="E3163" s="10">
        <v>128.58000000000001</v>
      </c>
      <c r="F3163" s="10">
        <v>1</v>
      </c>
      <c r="G3163" s="10">
        <v>3</v>
      </c>
      <c r="H3163" s="10">
        <v>299.42</v>
      </c>
    </row>
    <row r="3164" spans="1:8">
      <c r="A3164" s="10" t="s">
        <v>3176</v>
      </c>
      <c r="B3164" s="11">
        <v>44908</v>
      </c>
      <c r="C3164" s="12" t="s">
        <v>9</v>
      </c>
      <c r="D3164" s="3" t="s">
        <v>11</v>
      </c>
      <c r="E3164" s="10">
        <v>1164.8800000000001</v>
      </c>
      <c r="F3164" s="10">
        <v>42</v>
      </c>
      <c r="G3164" s="10">
        <v>24</v>
      </c>
      <c r="H3164" s="10">
        <v>717.48</v>
      </c>
    </row>
    <row r="3165" spans="1:8">
      <c r="A3165" s="10" t="s">
        <v>3177</v>
      </c>
      <c r="B3165" s="11">
        <v>45055</v>
      </c>
      <c r="C3165" s="12" t="s">
        <v>9</v>
      </c>
      <c r="D3165" s="3" t="s">
        <v>14</v>
      </c>
      <c r="E3165" s="10">
        <v>3227.11</v>
      </c>
      <c r="F3165" s="10">
        <v>43</v>
      </c>
      <c r="G3165" s="10">
        <v>49</v>
      </c>
      <c r="H3165" s="10">
        <v>640.62</v>
      </c>
    </row>
    <row r="3166" spans="1:8">
      <c r="A3166" s="10" t="s">
        <v>3178</v>
      </c>
      <c r="B3166" s="11">
        <v>45128</v>
      </c>
      <c r="C3166" s="12" t="s">
        <v>9</v>
      </c>
      <c r="D3166" s="3" t="s">
        <v>15</v>
      </c>
      <c r="E3166" s="10">
        <v>3444.45</v>
      </c>
      <c r="F3166" s="10">
        <v>4</v>
      </c>
      <c r="G3166" s="10">
        <v>13</v>
      </c>
      <c r="H3166" s="10">
        <v>1816.62</v>
      </c>
    </row>
    <row r="3167" spans="1:8">
      <c r="A3167" s="10" t="s">
        <v>3179</v>
      </c>
      <c r="B3167" s="11">
        <v>45118</v>
      </c>
      <c r="C3167" s="12" t="str">
        <f>PROPER("norTh")</f>
        <v>North</v>
      </c>
      <c r="D3167" s="3" t="s">
        <v>12</v>
      </c>
      <c r="E3167" s="10">
        <v>868.1</v>
      </c>
      <c r="F3167" s="10">
        <v>35</v>
      </c>
      <c r="G3167" s="10">
        <v>41</v>
      </c>
      <c r="H3167" s="10">
        <v>276.49</v>
      </c>
    </row>
    <row r="3168" spans="1:8">
      <c r="A3168" s="10" t="s">
        <v>3180</v>
      </c>
      <c r="B3168" s="11">
        <v>45118</v>
      </c>
      <c r="C3168" s="12" t="s">
        <v>8</v>
      </c>
      <c r="D3168" s="3" t="s">
        <v>14</v>
      </c>
      <c r="E3168" s="10">
        <v>1876.98</v>
      </c>
      <c r="F3168" s="10">
        <v>34</v>
      </c>
      <c r="G3168" s="10">
        <v>50</v>
      </c>
      <c r="H3168" s="10">
        <v>1779</v>
      </c>
    </row>
    <row r="3169" spans="1:8">
      <c r="A3169" s="10" t="s">
        <v>3181</v>
      </c>
      <c r="B3169" s="11">
        <v>45252</v>
      </c>
      <c r="C3169" s="12" t="str">
        <f>PROPER("norTh")</f>
        <v>North</v>
      </c>
      <c r="D3169" s="3" t="s">
        <v>11</v>
      </c>
      <c r="E3169" s="10">
        <v>1003.59</v>
      </c>
      <c r="F3169" s="10">
        <v>37</v>
      </c>
      <c r="G3169" s="10">
        <v>20</v>
      </c>
      <c r="H3169" s="10">
        <v>1398.75</v>
      </c>
    </row>
    <row r="3170" spans="1:8">
      <c r="A3170" s="10" t="s">
        <v>3182</v>
      </c>
      <c r="B3170" s="11">
        <v>45225</v>
      </c>
      <c r="C3170" s="12" t="s">
        <v>10</v>
      </c>
      <c r="D3170" s="3" t="s">
        <v>13</v>
      </c>
      <c r="E3170" s="10">
        <v>4859.71</v>
      </c>
      <c r="F3170" s="10">
        <v>20</v>
      </c>
      <c r="G3170" s="10">
        <v>12</v>
      </c>
      <c r="H3170" s="10">
        <v>1425.42</v>
      </c>
    </row>
    <row r="3171" spans="1:8">
      <c r="A3171" s="10" t="s">
        <v>3183</v>
      </c>
      <c r="B3171" s="11">
        <v>44884</v>
      </c>
      <c r="C3171" s="12" t="str">
        <f>PROPER("norTh")</f>
        <v>North</v>
      </c>
      <c r="D3171" s="3" t="s">
        <v>11</v>
      </c>
      <c r="E3171" s="10">
        <v>1094.95</v>
      </c>
      <c r="F3171" s="10">
        <v>1</v>
      </c>
      <c r="G3171" s="10">
        <v>9</v>
      </c>
      <c r="H3171" s="10">
        <v>1259.6400000000001</v>
      </c>
    </row>
    <row r="3172" spans="1:8">
      <c r="A3172" s="10" t="s">
        <v>3184</v>
      </c>
      <c r="B3172" s="11">
        <v>45253</v>
      </c>
      <c r="C3172" s="12" t="s">
        <v>10</v>
      </c>
      <c r="D3172" s="3" t="s">
        <v>13</v>
      </c>
      <c r="E3172" s="10">
        <v>3356.41</v>
      </c>
      <c r="F3172" s="10">
        <v>9</v>
      </c>
      <c r="G3172" s="10">
        <v>40</v>
      </c>
      <c r="H3172" s="10">
        <v>1945.6</v>
      </c>
    </row>
    <row r="3173" spans="1:8">
      <c r="A3173" s="10" t="s">
        <v>3185</v>
      </c>
      <c r="B3173" s="11">
        <v>45411</v>
      </c>
      <c r="C3173" s="12" t="str">
        <f>PROPER("norTh")</f>
        <v>North</v>
      </c>
      <c r="D3173" s="3" t="s">
        <v>15</v>
      </c>
      <c r="E3173" s="10">
        <v>718.33</v>
      </c>
      <c r="F3173" s="10">
        <v>9</v>
      </c>
      <c r="G3173" s="10">
        <v>43</v>
      </c>
      <c r="H3173" s="10">
        <v>474.76</v>
      </c>
    </row>
    <row r="3174" spans="1:8">
      <c r="A3174" s="10" t="s">
        <v>3186</v>
      </c>
      <c r="B3174" s="11">
        <v>45008</v>
      </c>
      <c r="C3174" s="12" t="s">
        <v>10</v>
      </c>
      <c r="D3174" s="3" t="s">
        <v>12</v>
      </c>
      <c r="E3174" s="10">
        <v>990.22</v>
      </c>
      <c r="F3174" s="10">
        <v>28</v>
      </c>
      <c r="G3174" s="10">
        <v>8</v>
      </c>
      <c r="H3174" s="10">
        <v>1818.72</v>
      </c>
    </row>
    <row r="3175" spans="1:8">
      <c r="A3175" s="10" t="s">
        <v>3187</v>
      </c>
      <c r="B3175" s="11">
        <v>45398</v>
      </c>
      <c r="C3175" s="12" t="s">
        <v>10</v>
      </c>
      <c r="D3175" s="3" t="s">
        <v>13</v>
      </c>
      <c r="E3175" s="10">
        <v>3721.56</v>
      </c>
      <c r="F3175" s="10">
        <v>33</v>
      </c>
      <c r="G3175" s="10">
        <v>16</v>
      </c>
      <c r="H3175" s="10">
        <v>1847.47</v>
      </c>
    </row>
    <row r="3176" spans="1:8">
      <c r="A3176" s="10" t="s">
        <v>3188</v>
      </c>
      <c r="B3176" s="11">
        <v>45599</v>
      </c>
      <c r="C3176" s="12" t="str">
        <f>PROPER("norTh")</f>
        <v>North</v>
      </c>
      <c r="D3176" s="3" t="s">
        <v>12</v>
      </c>
      <c r="E3176" s="10">
        <v>4362.1899999999996</v>
      </c>
      <c r="F3176" s="10">
        <v>25</v>
      </c>
      <c r="G3176" s="10">
        <v>20</v>
      </c>
      <c r="H3176" s="10">
        <v>290.37</v>
      </c>
    </row>
    <row r="3177" spans="1:8">
      <c r="A3177" s="10" t="s">
        <v>3189</v>
      </c>
      <c r="B3177" s="11">
        <v>45205</v>
      </c>
      <c r="C3177" s="12" t="s">
        <v>8</v>
      </c>
      <c r="D3177" s="3" t="s">
        <v>12</v>
      </c>
      <c r="E3177" s="10">
        <v>715.72</v>
      </c>
      <c r="F3177" s="10">
        <v>2</v>
      </c>
      <c r="G3177" s="10">
        <v>18</v>
      </c>
      <c r="H3177" s="10">
        <v>416.51</v>
      </c>
    </row>
    <row r="3178" spans="1:8">
      <c r="A3178" s="10" t="s">
        <v>3190</v>
      </c>
      <c r="B3178" s="11">
        <v>45243</v>
      </c>
      <c r="C3178" s="12" t="str">
        <f>PROPER("norTh")</f>
        <v>North</v>
      </c>
      <c r="D3178" s="3" t="s">
        <v>15</v>
      </c>
      <c r="E3178" s="10">
        <v>2478.89</v>
      </c>
      <c r="F3178" s="10">
        <v>15</v>
      </c>
      <c r="G3178" s="10">
        <v>48</v>
      </c>
      <c r="H3178" s="10">
        <v>1843.45</v>
      </c>
    </row>
    <row r="3179" spans="1:8">
      <c r="A3179" s="10" t="s">
        <v>3191</v>
      </c>
      <c r="B3179" s="11">
        <v>44988</v>
      </c>
      <c r="C3179" s="12" t="s">
        <v>8</v>
      </c>
      <c r="D3179" s="3" t="s">
        <v>14</v>
      </c>
      <c r="E3179" s="10">
        <v>3936.66</v>
      </c>
      <c r="F3179" s="10">
        <v>40</v>
      </c>
      <c r="G3179" s="10">
        <v>9</v>
      </c>
      <c r="H3179" s="10">
        <v>39.24</v>
      </c>
    </row>
    <row r="3180" spans="1:8">
      <c r="A3180" s="10" t="s">
        <v>3192</v>
      </c>
      <c r="B3180" s="11">
        <v>45466</v>
      </c>
      <c r="C3180" s="12" t="s">
        <v>8</v>
      </c>
      <c r="D3180" s="3" t="s">
        <v>12</v>
      </c>
      <c r="E3180" s="10">
        <v>3245.69</v>
      </c>
      <c r="F3180" s="10">
        <v>16</v>
      </c>
      <c r="G3180" s="10">
        <v>49</v>
      </c>
      <c r="H3180" s="10">
        <v>1809.73</v>
      </c>
    </row>
    <row r="3181" spans="1:8">
      <c r="A3181" s="10" t="s">
        <v>3193</v>
      </c>
      <c r="B3181" s="11">
        <v>44932</v>
      </c>
      <c r="C3181" s="12" t="s">
        <v>10</v>
      </c>
      <c r="D3181" s="3" t="s">
        <v>15</v>
      </c>
      <c r="E3181" s="10">
        <v>1254.57</v>
      </c>
      <c r="F3181" s="10">
        <v>7</v>
      </c>
      <c r="G3181" s="10">
        <v>18</v>
      </c>
      <c r="H3181" s="10">
        <v>147.32</v>
      </c>
    </row>
    <row r="3182" spans="1:8">
      <c r="A3182" s="10" t="s">
        <v>3194</v>
      </c>
      <c r="B3182" s="11">
        <v>45530</v>
      </c>
      <c r="C3182" s="12" t="s">
        <v>10</v>
      </c>
      <c r="D3182" s="3" t="s">
        <v>13</v>
      </c>
      <c r="E3182" s="10">
        <v>1037.1600000000001</v>
      </c>
      <c r="F3182" s="10">
        <v>49</v>
      </c>
      <c r="G3182" s="10">
        <v>36</v>
      </c>
      <c r="H3182" s="10">
        <v>425.24</v>
      </c>
    </row>
    <row r="3183" spans="1:8">
      <c r="A3183" s="10" t="s">
        <v>3195</v>
      </c>
      <c r="B3183" s="11">
        <v>45354</v>
      </c>
      <c r="C3183" s="12" t="s">
        <v>10</v>
      </c>
      <c r="D3183" s="3" t="s">
        <v>15</v>
      </c>
      <c r="E3183" s="10">
        <v>1942.19</v>
      </c>
      <c r="F3183" s="10">
        <v>3</v>
      </c>
      <c r="G3183" s="10">
        <v>36</v>
      </c>
      <c r="H3183" s="10">
        <v>755.4</v>
      </c>
    </row>
    <row r="3184" spans="1:8">
      <c r="A3184" s="10" t="s">
        <v>3196</v>
      </c>
      <c r="B3184" s="11">
        <v>45159</v>
      </c>
      <c r="C3184" s="12" t="s">
        <v>10</v>
      </c>
      <c r="D3184" s="3" t="s">
        <v>13</v>
      </c>
      <c r="E3184" s="10">
        <v>1344.14</v>
      </c>
      <c r="F3184" s="10">
        <v>27</v>
      </c>
      <c r="G3184" s="10">
        <v>24</v>
      </c>
      <c r="H3184" s="10">
        <v>391.4</v>
      </c>
    </row>
    <row r="3185" spans="1:8">
      <c r="A3185" s="10" t="s">
        <v>3197</v>
      </c>
      <c r="B3185" s="11">
        <v>45517</v>
      </c>
      <c r="C3185" s="12" t="str">
        <f>PROPER("norTh")</f>
        <v>North</v>
      </c>
      <c r="D3185" s="3" t="s">
        <v>14</v>
      </c>
      <c r="E3185" s="10">
        <v>4522.67</v>
      </c>
      <c r="F3185" s="10">
        <v>33</v>
      </c>
      <c r="G3185" s="10">
        <v>9</v>
      </c>
      <c r="H3185" s="10">
        <v>1460.56</v>
      </c>
    </row>
    <row r="3186" spans="1:8">
      <c r="A3186" s="10" t="s">
        <v>3198</v>
      </c>
      <c r="B3186" s="11">
        <v>45388</v>
      </c>
      <c r="C3186" s="12" t="s">
        <v>9</v>
      </c>
      <c r="D3186" s="3" t="s">
        <v>12</v>
      </c>
      <c r="E3186" s="10">
        <v>572.32000000000005</v>
      </c>
      <c r="F3186" s="10">
        <v>16</v>
      </c>
      <c r="G3186" s="10">
        <v>27</v>
      </c>
      <c r="H3186" s="10">
        <v>881.66</v>
      </c>
    </row>
    <row r="3187" spans="1:8">
      <c r="A3187" s="10" t="s">
        <v>3199</v>
      </c>
      <c r="B3187" s="11">
        <v>45199</v>
      </c>
      <c r="C3187" s="12" t="s">
        <v>10</v>
      </c>
      <c r="D3187" s="3" t="s">
        <v>15</v>
      </c>
      <c r="E3187" s="10">
        <v>3223.34</v>
      </c>
      <c r="F3187" s="10">
        <v>8</v>
      </c>
      <c r="G3187" s="10">
        <v>47</v>
      </c>
      <c r="H3187" s="10">
        <v>145.26</v>
      </c>
    </row>
    <row r="3188" spans="1:8">
      <c r="A3188" s="10" t="s">
        <v>3200</v>
      </c>
      <c r="B3188" s="11">
        <v>45174</v>
      </c>
      <c r="C3188" s="12" t="s">
        <v>9</v>
      </c>
      <c r="D3188" s="3" t="s">
        <v>15</v>
      </c>
      <c r="E3188" s="10">
        <v>784.37</v>
      </c>
      <c r="F3188" s="10">
        <v>15</v>
      </c>
      <c r="G3188" s="10">
        <v>7</v>
      </c>
      <c r="H3188" s="10">
        <v>153.91</v>
      </c>
    </row>
    <row r="3189" spans="1:8">
      <c r="A3189" s="10" t="s">
        <v>3201</v>
      </c>
      <c r="B3189" s="11">
        <v>45448</v>
      </c>
      <c r="C3189" s="12" t="s">
        <v>10</v>
      </c>
      <c r="D3189" s="3" t="s">
        <v>13</v>
      </c>
      <c r="E3189" s="10">
        <v>3109.05</v>
      </c>
      <c r="F3189" s="10">
        <v>30</v>
      </c>
      <c r="G3189" s="10">
        <v>17</v>
      </c>
      <c r="H3189" s="10">
        <v>1934.57</v>
      </c>
    </row>
    <row r="3190" spans="1:8">
      <c r="A3190" s="10" t="s">
        <v>3202</v>
      </c>
      <c r="B3190" s="11">
        <v>44957</v>
      </c>
      <c r="C3190" s="12" t="str">
        <f>PROPER("norTh")</f>
        <v>North</v>
      </c>
      <c r="D3190" s="3" t="s">
        <v>15</v>
      </c>
      <c r="E3190" s="10">
        <v>1190.5899999999999</v>
      </c>
      <c r="F3190" s="10">
        <v>49</v>
      </c>
      <c r="G3190" s="10">
        <v>31</v>
      </c>
      <c r="H3190" s="10">
        <v>455.55</v>
      </c>
    </row>
    <row r="3191" spans="1:8">
      <c r="A3191" s="10" t="s">
        <v>3203</v>
      </c>
      <c r="B3191" s="11">
        <v>45406</v>
      </c>
      <c r="C3191" s="12" t="s">
        <v>9</v>
      </c>
      <c r="D3191" s="3" t="s">
        <v>11</v>
      </c>
      <c r="E3191" s="10">
        <v>4020.73</v>
      </c>
      <c r="F3191" s="10">
        <v>31</v>
      </c>
      <c r="G3191" s="10">
        <v>50</v>
      </c>
      <c r="H3191" s="10">
        <v>122.4</v>
      </c>
    </row>
    <row r="3192" spans="1:8">
      <c r="A3192" s="10" t="s">
        <v>3204</v>
      </c>
      <c r="B3192" s="11">
        <v>45154</v>
      </c>
      <c r="C3192" s="12" t="str">
        <f>PROPER("norTh")</f>
        <v>North</v>
      </c>
      <c r="D3192" s="3" t="s">
        <v>14</v>
      </c>
      <c r="E3192" s="10">
        <v>4770.42</v>
      </c>
      <c r="F3192" s="10">
        <v>23</v>
      </c>
      <c r="G3192" s="10">
        <v>35</v>
      </c>
      <c r="H3192" s="10">
        <v>1375.09</v>
      </c>
    </row>
    <row r="3193" spans="1:8">
      <c r="A3193" s="10" t="s">
        <v>3205</v>
      </c>
      <c r="B3193" s="11">
        <v>45334</v>
      </c>
      <c r="C3193" s="12" t="s">
        <v>8</v>
      </c>
      <c r="D3193" s="3" t="s">
        <v>14</v>
      </c>
      <c r="E3193" s="10">
        <v>3501.33</v>
      </c>
      <c r="F3193" s="10">
        <v>17</v>
      </c>
      <c r="G3193" s="10">
        <v>39</v>
      </c>
      <c r="H3193" s="10">
        <v>700.39</v>
      </c>
    </row>
    <row r="3194" spans="1:8">
      <c r="A3194" s="10" t="s">
        <v>3206</v>
      </c>
      <c r="B3194" s="11">
        <v>45292</v>
      </c>
      <c r="C3194" s="12" t="str">
        <f>PROPER("norTh")</f>
        <v>North</v>
      </c>
      <c r="D3194" s="3" t="s">
        <v>12</v>
      </c>
      <c r="E3194" s="10">
        <v>2036.22</v>
      </c>
      <c r="F3194" s="10">
        <v>45</v>
      </c>
      <c r="G3194" s="10">
        <v>45</v>
      </c>
      <c r="H3194" s="10">
        <v>318.29000000000002</v>
      </c>
    </row>
    <row r="3195" spans="1:8">
      <c r="A3195" s="10" t="s">
        <v>3207</v>
      </c>
      <c r="B3195" s="11">
        <v>45409</v>
      </c>
      <c r="C3195" s="12" t="s">
        <v>10</v>
      </c>
      <c r="D3195" s="3" t="s">
        <v>12</v>
      </c>
      <c r="E3195" s="10">
        <v>3689.03</v>
      </c>
      <c r="F3195" s="10">
        <v>48</v>
      </c>
      <c r="G3195" s="10">
        <v>1</v>
      </c>
      <c r="H3195" s="10">
        <v>319.06</v>
      </c>
    </row>
    <row r="3196" spans="1:8">
      <c r="A3196" s="10" t="s">
        <v>3208</v>
      </c>
      <c r="B3196" s="11">
        <v>45357</v>
      </c>
      <c r="C3196" s="12" t="s">
        <v>10</v>
      </c>
      <c r="D3196" s="3" t="s">
        <v>12</v>
      </c>
      <c r="E3196" s="10">
        <v>3674.59</v>
      </c>
      <c r="F3196" s="10">
        <v>4</v>
      </c>
      <c r="G3196" s="10">
        <v>10</v>
      </c>
      <c r="H3196" s="10">
        <v>125.49</v>
      </c>
    </row>
    <row r="3197" spans="1:8">
      <c r="A3197" s="10" t="s">
        <v>3209</v>
      </c>
      <c r="B3197" s="11">
        <v>44962</v>
      </c>
      <c r="C3197" s="12" t="s">
        <v>8</v>
      </c>
      <c r="D3197" s="3" t="s">
        <v>15</v>
      </c>
      <c r="E3197" s="10">
        <v>1963.89</v>
      </c>
      <c r="F3197" s="10">
        <v>48</v>
      </c>
      <c r="G3197" s="10">
        <v>33</v>
      </c>
      <c r="H3197" s="10">
        <v>831.46</v>
      </c>
    </row>
    <row r="3198" spans="1:8">
      <c r="A3198" s="10" t="s">
        <v>3210</v>
      </c>
      <c r="B3198" s="11">
        <v>45381</v>
      </c>
      <c r="C3198" s="12" t="s">
        <v>9</v>
      </c>
      <c r="D3198" s="3" t="s">
        <v>14</v>
      </c>
      <c r="E3198" s="10">
        <v>585.04</v>
      </c>
      <c r="F3198" s="10">
        <v>6</v>
      </c>
      <c r="G3198" s="10">
        <v>20</v>
      </c>
      <c r="H3198" s="10">
        <v>1320.94</v>
      </c>
    </row>
    <row r="3199" spans="1:8">
      <c r="A3199" s="10" t="s">
        <v>3211</v>
      </c>
      <c r="B3199" s="11">
        <v>45007</v>
      </c>
      <c r="C3199" s="12" t="s">
        <v>9</v>
      </c>
      <c r="D3199" s="3" t="s">
        <v>15</v>
      </c>
      <c r="E3199" s="10">
        <v>156.09</v>
      </c>
      <c r="F3199" s="10">
        <v>10</v>
      </c>
      <c r="G3199" s="10">
        <v>30</v>
      </c>
      <c r="H3199" s="10">
        <v>1580.47</v>
      </c>
    </row>
    <row r="3200" spans="1:8">
      <c r="A3200" s="10" t="s">
        <v>3212</v>
      </c>
      <c r="B3200" s="11">
        <v>45527</v>
      </c>
      <c r="C3200" s="12" t="s">
        <v>10</v>
      </c>
      <c r="D3200" s="3" t="s">
        <v>11</v>
      </c>
      <c r="E3200" s="10">
        <v>2250.5500000000002</v>
      </c>
      <c r="F3200" s="10">
        <v>30</v>
      </c>
      <c r="G3200" s="10">
        <v>26</v>
      </c>
      <c r="H3200" s="10">
        <v>1759.81</v>
      </c>
    </row>
    <row r="3201" spans="1:8">
      <c r="A3201" s="10" t="s">
        <v>3213</v>
      </c>
      <c r="B3201" s="11">
        <v>45534</v>
      </c>
      <c r="C3201" s="12" t="s">
        <v>9</v>
      </c>
      <c r="D3201" s="3" t="s">
        <v>12</v>
      </c>
      <c r="E3201" s="10">
        <v>4255.59</v>
      </c>
      <c r="F3201" s="10">
        <v>20</v>
      </c>
      <c r="G3201" s="10">
        <v>8</v>
      </c>
      <c r="H3201" s="10">
        <v>230.39</v>
      </c>
    </row>
    <row r="3202" spans="1:8">
      <c r="A3202" s="10" t="s">
        <v>3214</v>
      </c>
      <c r="B3202" s="11">
        <v>45386</v>
      </c>
      <c r="C3202" s="12" t="str">
        <f>PROPER("norTh")</f>
        <v>North</v>
      </c>
      <c r="D3202" s="3" t="s">
        <v>11</v>
      </c>
      <c r="E3202" s="10">
        <v>149.54</v>
      </c>
      <c r="F3202" s="10">
        <v>14</v>
      </c>
      <c r="G3202" s="10">
        <v>20</v>
      </c>
      <c r="H3202" s="10">
        <v>1164.07</v>
      </c>
    </row>
    <row r="3203" spans="1:8">
      <c r="A3203" s="10" t="s">
        <v>3215</v>
      </c>
      <c r="B3203" s="11">
        <v>45202</v>
      </c>
      <c r="C3203" s="12" t="s">
        <v>10</v>
      </c>
      <c r="D3203" s="3" t="s">
        <v>14</v>
      </c>
      <c r="E3203" s="10">
        <v>2772.06</v>
      </c>
      <c r="F3203" s="10">
        <v>44</v>
      </c>
      <c r="G3203" s="10">
        <v>47</v>
      </c>
      <c r="H3203" s="10">
        <v>194.14</v>
      </c>
    </row>
    <row r="3204" spans="1:8">
      <c r="A3204" s="10" t="s">
        <v>3216</v>
      </c>
      <c r="B3204" s="11">
        <v>45442</v>
      </c>
      <c r="C3204" s="12" t="s">
        <v>10</v>
      </c>
      <c r="D3204" s="3" t="s">
        <v>14</v>
      </c>
      <c r="E3204" s="10">
        <v>4177.6099999999997</v>
      </c>
      <c r="F3204" s="10">
        <v>29</v>
      </c>
      <c r="G3204" s="10">
        <v>37</v>
      </c>
      <c r="H3204" s="10">
        <v>1970.17</v>
      </c>
    </row>
    <row r="3205" spans="1:8">
      <c r="A3205" s="10" t="s">
        <v>3217</v>
      </c>
      <c r="B3205" s="11">
        <v>45124</v>
      </c>
      <c r="C3205" s="12" t="s">
        <v>10</v>
      </c>
      <c r="D3205" s="3" t="s">
        <v>11</v>
      </c>
      <c r="E3205" s="10">
        <v>2134.5300000000002</v>
      </c>
      <c r="F3205" s="10">
        <v>39</v>
      </c>
      <c r="G3205" s="10">
        <v>5</v>
      </c>
      <c r="H3205" s="10">
        <v>481.83</v>
      </c>
    </row>
    <row r="3206" spans="1:8">
      <c r="A3206" s="10" t="s">
        <v>3218</v>
      </c>
      <c r="B3206" s="11">
        <v>44944</v>
      </c>
      <c r="C3206" s="12" t="s">
        <v>10</v>
      </c>
      <c r="D3206" s="3" t="s">
        <v>15</v>
      </c>
      <c r="E3206" s="10">
        <v>4207.33</v>
      </c>
      <c r="F3206" s="10">
        <v>14</v>
      </c>
      <c r="G3206" s="10">
        <v>10</v>
      </c>
      <c r="H3206" s="10">
        <v>343.44</v>
      </c>
    </row>
    <row r="3207" spans="1:8">
      <c r="A3207" s="10" t="s">
        <v>3219</v>
      </c>
      <c r="B3207" s="11">
        <v>44993</v>
      </c>
      <c r="C3207" s="12" t="s">
        <v>10</v>
      </c>
      <c r="D3207" s="3" t="s">
        <v>14</v>
      </c>
      <c r="E3207" s="10">
        <v>3947.07</v>
      </c>
      <c r="F3207" s="10">
        <v>4</v>
      </c>
      <c r="G3207" s="10">
        <v>47</v>
      </c>
      <c r="H3207" s="10">
        <v>937.33</v>
      </c>
    </row>
    <row r="3208" spans="1:8">
      <c r="A3208" s="10" t="s">
        <v>3220</v>
      </c>
      <c r="B3208" s="11">
        <v>45175</v>
      </c>
      <c r="C3208" s="12" t="str">
        <f>PROPER("norTh")</f>
        <v>North</v>
      </c>
      <c r="D3208" s="3" t="s">
        <v>13</v>
      </c>
      <c r="E3208" s="10">
        <v>328.45</v>
      </c>
      <c r="F3208" s="10">
        <v>31</v>
      </c>
      <c r="G3208" s="10">
        <v>6</v>
      </c>
      <c r="H3208" s="10">
        <v>827.41</v>
      </c>
    </row>
    <row r="3209" spans="1:8">
      <c r="A3209" s="10" t="s">
        <v>3221</v>
      </c>
      <c r="B3209" s="11">
        <v>45227</v>
      </c>
      <c r="C3209" s="12" t="s">
        <v>10</v>
      </c>
      <c r="D3209" s="3" t="s">
        <v>11</v>
      </c>
      <c r="E3209" s="10">
        <v>3483.66</v>
      </c>
      <c r="F3209" s="10">
        <v>15</v>
      </c>
      <c r="G3209" s="10">
        <v>47</v>
      </c>
      <c r="H3209" s="10">
        <v>1935.92</v>
      </c>
    </row>
    <row r="3210" spans="1:8">
      <c r="A3210" s="10" t="s">
        <v>3222</v>
      </c>
      <c r="B3210" s="11">
        <v>45324</v>
      </c>
      <c r="C3210" s="12" t="s">
        <v>9</v>
      </c>
      <c r="D3210" s="3" t="s">
        <v>11</v>
      </c>
      <c r="E3210" s="10">
        <v>4797.6499999999996</v>
      </c>
      <c r="F3210" s="10">
        <v>23</v>
      </c>
      <c r="G3210" s="10">
        <v>2</v>
      </c>
      <c r="H3210" s="10">
        <v>1083.06</v>
      </c>
    </row>
    <row r="3211" spans="1:8">
      <c r="A3211" s="10" t="s">
        <v>3223</v>
      </c>
      <c r="B3211" s="11">
        <v>45446</v>
      </c>
      <c r="C3211" s="12" t="str">
        <f t="shared" ref="C3211:C3212" si="138">PROPER("norTh")</f>
        <v>North</v>
      </c>
      <c r="D3211" s="3" t="s">
        <v>14</v>
      </c>
      <c r="E3211" s="10">
        <v>2214.63</v>
      </c>
      <c r="F3211" s="10">
        <v>44</v>
      </c>
      <c r="G3211" s="10">
        <v>40</v>
      </c>
      <c r="H3211" s="10">
        <v>559.42999999999995</v>
      </c>
    </row>
    <row r="3212" spans="1:8">
      <c r="A3212" s="10" t="s">
        <v>3224</v>
      </c>
      <c r="B3212" s="11">
        <v>45066</v>
      </c>
      <c r="C3212" s="12" t="str">
        <f t="shared" si="138"/>
        <v>North</v>
      </c>
      <c r="D3212" s="3" t="s">
        <v>13</v>
      </c>
      <c r="E3212" s="10">
        <v>1101.95</v>
      </c>
      <c r="F3212" s="10">
        <v>22</v>
      </c>
      <c r="G3212" s="10">
        <v>29</v>
      </c>
      <c r="H3212" s="10">
        <v>411.07</v>
      </c>
    </row>
    <row r="3213" spans="1:8">
      <c r="A3213" s="10" t="s">
        <v>3225</v>
      </c>
      <c r="B3213" s="11">
        <v>44965</v>
      </c>
      <c r="C3213" s="12" t="s">
        <v>8</v>
      </c>
      <c r="D3213" s="3" t="s">
        <v>13</v>
      </c>
      <c r="E3213" s="10">
        <v>1356.32</v>
      </c>
      <c r="F3213" s="10">
        <v>47</v>
      </c>
      <c r="G3213" s="10">
        <v>40</v>
      </c>
      <c r="H3213" s="10">
        <v>1078.6300000000001</v>
      </c>
    </row>
    <row r="3214" spans="1:8">
      <c r="A3214" s="10" t="s">
        <v>3226</v>
      </c>
      <c r="B3214" s="11">
        <v>45131</v>
      </c>
      <c r="C3214" s="12" t="s">
        <v>10</v>
      </c>
      <c r="D3214" s="3" t="s">
        <v>11</v>
      </c>
      <c r="E3214" s="10">
        <v>4350.8100000000004</v>
      </c>
      <c r="F3214" s="10">
        <v>28</v>
      </c>
      <c r="G3214" s="10">
        <v>17</v>
      </c>
      <c r="H3214" s="10">
        <v>1813.26</v>
      </c>
    </row>
    <row r="3215" spans="1:8">
      <c r="A3215" s="10" t="s">
        <v>3227</v>
      </c>
      <c r="B3215" s="11">
        <v>44901</v>
      </c>
      <c r="C3215" s="12" t="s">
        <v>10</v>
      </c>
      <c r="D3215" s="3" t="s">
        <v>14</v>
      </c>
      <c r="E3215" s="10">
        <v>3843.87</v>
      </c>
      <c r="F3215" s="10">
        <v>23</v>
      </c>
      <c r="G3215" s="10">
        <v>35</v>
      </c>
      <c r="H3215" s="10">
        <v>740.16</v>
      </c>
    </row>
    <row r="3216" spans="1:8">
      <c r="A3216" s="10" t="s">
        <v>3228</v>
      </c>
      <c r="B3216" s="11">
        <v>45325</v>
      </c>
      <c r="C3216" s="12" t="s">
        <v>10</v>
      </c>
      <c r="D3216" s="3" t="s">
        <v>12</v>
      </c>
      <c r="E3216" s="10">
        <v>1421.15</v>
      </c>
      <c r="F3216" s="10">
        <v>44</v>
      </c>
      <c r="G3216" s="10">
        <v>29</v>
      </c>
      <c r="H3216" s="10">
        <v>1661.02</v>
      </c>
    </row>
    <row r="3217" spans="1:8">
      <c r="A3217" s="10" t="s">
        <v>3229</v>
      </c>
      <c r="B3217" s="11">
        <v>45387</v>
      </c>
      <c r="C3217" s="12" t="s">
        <v>9</v>
      </c>
      <c r="D3217" s="3" t="s">
        <v>14</v>
      </c>
      <c r="E3217" s="10">
        <v>4327.33</v>
      </c>
      <c r="F3217" s="10">
        <v>7</v>
      </c>
      <c r="G3217" s="10">
        <v>42</v>
      </c>
      <c r="H3217" s="10">
        <v>118.37</v>
      </c>
    </row>
    <row r="3218" spans="1:8">
      <c r="A3218" s="10" t="s">
        <v>3230</v>
      </c>
      <c r="B3218" s="11">
        <v>45064</v>
      </c>
      <c r="C3218" s="12" t="s">
        <v>10</v>
      </c>
      <c r="D3218" s="3" t="s">
        <v>14</v>
      </c>
      <c r="E3218" s="10">
        <v>3898.61</v>
      </c>
      <c r="F3218" s="10">
        <v>26</v>
      </c>
      <c r="G3218" s="10">
        <v>15</v>
      </c>
      <c r="H3218" s="10">
        <v>944.31</v>
      </c>
    </row>
    <row r="3219" spans="1:8">
      <c r="A3219" s="10" t="s">
        <v>3231</v>
      </c>
      <c r="B3219" s="11">
        <v>45309</v>
      </c>
      <c r="C3219" s="12" t="str">
        <f>PROPER("norTh")</f>
        <v>North</v>
      </c>
      <c r="D3219" s="3" t="s">
        <v>13</v>
      </c>
      <c r="E3219" s="10">
        <v>3768.29</v>
      </c>
      <c r="F3219" s="10">
        <v>43</v>
      </c>
      <c r="G3219" s="10">
        <v>15</v>
      </c>
      <c r="H3219" s="10">
        <v>1534.97</v>
      </c>
    </row>
    <row r="3220" spans="1:8">
      <c r="A3220" s="10" t="s">
        <v>3232</v>
      </c>
      <c r="B3220" s="11">
        <v>44963</v>
      </c>
      <c r="C3220" s="12" t="s">
        <v>9</v>
      </c>
      <c r="D3220" s="3" t="s">
        <v>11</v>
      </c>
      <c r="E3220" s="10">
        <v>162.46</v>
      </c>
      <c r="F3220" s="10">
        <v>11</v>
      </c>
      <c r="G3220" s="10">
        <v>47</v>
      </c>
      <c r="H3220" s="10">
        <v>1863.99</v>
      </c>
    </row>
    <row r="3221" spans="1:8">
      <c r="A3221" s="10" t="s">
        <v>3233</v>
      </c>
      <c r="B3221" s="11">
        <v>45106</v>
      </c>
      <c r="C3221" s="12" t="s">
        <v>9</v>
      </c>
      <c r="D3221" s="3" t="s">
        <v>12</v>
      </c>
      <c r="E3221" s="10">
        <v>4757.42</v>
      </c>
      <c r="F3221" s="10">
        <v>13</v>
      </c>
      <c r="G3221" s="10">
        <v>47</v>
      </c>
      <c r="H3221" s="10">
        <v>741.02</v>
      </c>
    </row>
    <row r="3222" spans="1:8">
      <c r="A3222" s="10" t="s">
        <v>3234</v>
      </c>
      <c r="B3222" s="11">
        <v>45063</v>
      </c>
      <c r="C3222" s="12" t="str">
        <f t="shared" ref="C3222:C3224" si="139">PROPER("norTh")</f>
        <v>North</v>
      </c>
      <c r="D3222" s="3" t="s">
        <v>12</v>
      </c>
      <c r="E3222" s="10">
        <v>572.09</v>
      </c>
      <c r="F3222" s="10">
        <v>47</v>
      </c>
      <c r="G3222" s="10">
        <v>10</v>
      </c>
      <c r="H3222" s="10">
        <v>1989.16</v>
      </c>
    </row>
    <row r="3223" spans="1:8">
      <c r="A3223" s="10" t="s">
        <v>3235</v>
      </c>
      <c r="B3223" s="11">
        <v>45531</v>
      </c>
      <c r="C3223" s="12" t="str">
        <f t="shared" si="139"/>
        <v>North</v>
      </c>
      <c r="D3223" s="3" t="s">
        <v>14</v>
      </c>
      <c r="E3223" s="10">
        <v>232.87</v>
      </c>
      <c r="F3223" s="10">
        <v>25</v>
      </c>
      <c r="G3223" s="10">
        <v>12</v>
      </c>
      <c r="H3223" s="10">
        <v>127.12</v>
      </c>
    </row>
    <row r="3224" spans="1:8">
      <c r="A3224" s="10" t="s">
        <v>3236</v>
      </c>
      <c r="B3224" s="11">
        <v>44927</v>
      </c>
      <c r="C3224" s="12" t="str">
        <f t="shared" si="139"/>
        <v>North</v>
      </c>
      <c r="D3224" s="3" t="s">
        <v>13</v>
      </c>
      <c r="E3224" s="10">
        <v>1226.76</v>
      </c>
      <c r="F3224" s="10">
        <v>31</v>
      </c>
      <c r="G3224" s="10">
        <v>28</v>
      </c>
      <c r="H3224" s="10">
        <v>1792.36</v>
      </c>
    </row>
    <row r="3225" spans="1:8">
      <c r="A3225" s="10" t="s">
        <v>3237</v>
      </c>
      <c r="B3225" s="11">
        <v>44898</v>
      </c>
      <c r="C3225" s="12" t="s">
        <v>10</v>
      </c>
      <c r="D3225" s="3" t="s">
        <v>15</v>
      </c>
      <c r="E3225" s="10">
        <v>2838.52</v>
      </c>
      <c r="F3225" s="10">
        <v>2</v>
      </c>
      <c r="G3225" s="10">
        <v>6</v>
      </c>
      <c r="H3225" s="10">
        <v>1253.8</v>
      </c>
    </row>
    <row r="3226" spans="1:8">
      <c r="A3226" s="10" t="s">
        <v>3238</v>
      </c>
      <c r="B3226" s="11">
        <v>45376</v>
      </c>
      <c r="C3226" s="12" t="s">
        <v>10</v>
      </c>
      <c r="D3226" s="3" t="s">
        <v>14</v>
      </c>
      <c r="E3226" s="10">
        <v>1870.44</v>
      </c>
      <c r="F3226" s="10">
        <v>33</v>
      </c>
      <c r="G3226" s="10">
        <v>12</v>
      </c>
      <c r="H3226" s="10">
        <v>1635.84</v>
      </c>
    </row>
    <row r="3227" spans="1:8">
      <c r="A3227" s="10" t="s">
        <v>3239</v>
      </c>
      <c r="B3227" s="11">
        <v>45041</v>
      </c>
      <c r="C3227" s="12" t="s">
        <v>10</v>
      </c>
      <c r="D3227" s="3" t="s">
        <v>14</v>
      </c>
      <c r="E3227" s="10">
        <v>603.21</v>
      </c>
      <c r="F3227" s="10">
        <v>30</v>
      </c>
      <c r="G3227" s="10">
        <v>18</v>
      </c>
      <c r="H3227" s="10">
        <v>966.86</v>
      </c>
    </row>
    <row r="3228" spans="1:8">
      <c r="A3228" s="10" t="s">
        <v>3240</v>
      </c>
      <c r="B3228" s="11">
        <v>45136</v>
      </c>
      <c r="C3228" s="12" t="s">
        <v>9</v>
      </c>
      <c r="D3228" s="3" t="s">
        <v>12</v>
      </c>
      <c r="E3228" s="10">
        <v>3856.69</v>
      </c>
      <c r="F3228" s="10">
        <v>1</v>
      </c>
      <c r="G3228" s="10">
        <v>15</v>
      </c>
      <c r="H3228" s="10">
        <v>1956.89</v>
      </c>
    </row>
    <row r="3229" spans="1:8">
      <c r="A3229" s="10" t="s">
        <v>3241</v>
      </c>
      <c r="B3229" s="11">
        <v>45360</v>
      </c>
      <c r="C3229" s="12" t="s">
        <v>8</v>
      </c>
      <c r="D3229" s="3" t="s">
        <v>14</v>
      </c>
      <c r="E3229" s="10">
        <v>2317.06</v>
      </c>
      <c r="F3229" s="10">
        <v>16</v>
      </c>
      <c r="G3229" s="10">
        <v>33</v>
      </c>
      <c r="H3229" s="10">
        <v>88.54</v>
      </c>
    </row>
    <row r="3230" spans="1:8">
      <c r="A3230" s="10" t="s">
        <v>3242</v>
      </c>
      <c r="B3230" s="11">
        <v>45512</v>
      </c>
      <c r="C3230" s="12" t="s">
        <v>10</v>
      </c>
      <c r="D3230" s="3" t="s">
        <v>15</v>
      </c>
      <c r="E3230" s="10">
        <v>3308.02</v>
      </c>
      <c r="F3230" s="10">
        <v>44</v>
      </c>
      <c r="G3230" s="10">
        <v>48</v>
      </c>
      <c r="H3230" s="10">
        <v>1334.64</v>
      </c>
    </row>
    <row r="3231" spans="1:8">
      <c r="A3231" s="10" t="s">
        <v>3243</v>
      </c>
      <c r="B3231" s="11">
        <v>45134</v>
      </c>
      <c r="C3231" s="12" t="s">
        <v>10</v>
      </c>
      <c r="D3231" s="3" t="s">
        <v>11</v>
      </c>
      <c r="E3231" s="10">
        <v>4304.01</v>
      </c>
      <c r="F3231" s="10">
        <v>6</v>
      </c>
      <c r="G3231" s="10">
        <v>9</v>
      </c>
      <c r="H3231" s="10">
        <v>392.35</v>
      </c>
    </row>
    <row r="3232" spans="1:8">
      <c r="A3232" s="13" t="s">
        <v>3244</v>
      </c>
      <c r="B3232" s="11">
        <v>45107</v>
      </c>
      <c r="C3232" s="12" t="s">
        <v>9</v>
      </c>
      <c r="D3232" s="3" t="s">
        <v>12</v>
      </c>
      <c r="E3232" s="10">
        <v>3684.64</v>
      </c>
      <c r="F3232" s="10">
        <v>33</v>
      </c>
      <c r="G3232" s="10">
        <v>37</v>
      </c>
      <c r="H3232" s="10">
        <v>1001.06</v>
      </c>
    </row>
    <row r="3233" spans="1:8">
      <c r="A3233" s="10" t="s">
        <v>3245</v>
      </c>
      <c r="B3233" s="11">
        <v>45058</v>
      </c>
      <c r="C3233" s="12" t="s">
        <v>10</v>
      </c>
      <c r="D3233" s="3" t="s">
        <v>11</v>
      </c>
      <c r="E3233" s="10">
        <v>4223.1400000000003</v>
      </c>
      <c r="F3233" s="10">
        <v>18</v>
      </c>
      <c r="G3233" s="10">
        <v>41</v>
      </c>
      <c r="H3233" s="10">
        <v>971</v>
      </c>
    </row>
    <row r="3234" spans="1:8">
      <c r="A3234" s="10" t="s">
        <v>3246</v>
      </c>
      <c r="B3234" s="11">
        <v>44890</v>
      </c>
      <c r="C3234" s="12" t="s">
        <v>10</v>
      </c>
      <c r="D3234" s="3" t="s">
        <v>12</v>
      </c>
      <c r="E3234" s="10">
        <v>3864.52</v>
      </c>
      <c r="F3234" s="10">
        <v>46</v>
      </c>
      <c r="G3234" s="10">
        <v>16</v>
      </c>
      <c r="H3234" s="10">
        <v>1979.92</v>
      </c>
    </row>
    <row r="3235" spans="1:8">
      <c r="A3235" s="10" t="s">
        <v>3247</v>
      </c>
      <c r="B3235" s="11">
        <v>45259</v>
      </c>
      <c r="C3235" s="12" t="s">
        <v>8</v>
      </c>
      <c r="D3235" s="3" t="s">
        <v>15</v>
      </c>
      <c r="E3235" s="10">
        <v>3433.48</v>
      </c>
      <c r="F3235" s="10">
        <v>27</v>
      </c>
      <c r="G3235" s="10">
        <v>20</v>
      </c>
      <c r="H3235" s="10">
        <v>1084.7</v>
      </c>
    </row>
    <row r="3236" spans="1:8">
      <c r="A3236" s="10" t="s">
        <v>3248</v>
      </c>
      <c r="B3236" s="11">
        <v>45219</v>
      </c>
      <c r="C3236" s="12" t="str">
        <f>PROPER("norTh")</f>
        <v>North</v>
      </c>
      <c r="D3236" s="3" t="s">
        <v>13</v>
      </c>
      <c r="E3236" s="10">
        <v>717.28</v>
      </c>
      <c r="F3236" s="10">
        <v>20</v>
      </c>
      <c r="G3236" s="10">
        <v>46</v>
      </c>
      <c r="H3236" s="10">
        <v>1143.3399999999999</v>
      </c>
    </row>
    <row r="3237" spans="1:8">
      <c r="A3237" s="10" t="s">
        <v>3249</v>
      </c>
      <c r="B3237" s="11">
        <v>44957</v>
      </c>
      <c r="C3237" s="12" t="s">
        <v>9</v>
      </c>
      <c r="D3237" s="3" t="s">
        <v>13</v>
      </c>
      <c r="E3237" s="10">
        <v>3358.3</v>
      </c>
      <c r="F3237" s="10">
        <v>11</v>
      </c>
      <c r="G3237" s="10">
        <v>28</v>
      </c>
      <c r="H3237" s="10">
        <v>586.17999999999995</v>
      </c>
    </row>
    <row r="3238" spans="1:8">
      <c r="A3238" s="10" t="s">
        <v>3250</v>
      </c>
      <c r="B3238" s="11">
        <v>45444</v>
      </c>
      <c r="C3238" s="12" t="s">
        <v>10</v>
      </c>
      <c r="D3238" s="3" t="s">
        <v>15</v>
      </c>
      <c r="E3238" s="10">
        <v>3392.79</v>
      </c>
      <c r="F3238" s="10">
        <v>10</v>
      </c>
      <c r="G3238" s="10">
        <v>20</v>
      </c>
      <c r="H3238" s="10">
        <v>41.62</v>
      </c>
    </row>
    <row r="3239" spans="1:8">
      <c r="A3239" s="10" t="s">
        <v>3251</v>
      </c>
      <c r="B3239" s="11">
        <v>44899</v>
      </c>
      <c r="C3239" s="12" t="s">
        <v>10</v>
      </c>
      <c r="D3239" s="3" t="s">
        <v>15</v>
      </c>
      <c r="E3239" s="10">
        <v>2344.38</v>
      </c>
      <c r="F3239" s="10">
        <v>21</v>
      </c>
      <c r="G3239" s="10">
        <v>39</v>
      </c>
      <c r="H3239" s="10">
        <v>10.25</v>
      </c>
    </row>
    <row r="3240" spans="1:8">
      <c r="A3240" s="10" t="s">
        <v>3252</v>
      </c>
      <c r="B3240" s="11">
        <v>45472</v>
      </c>
      <c r="C3240" s="12" t="s">
        <v>9</v>
      </c>
      <c r="D3240" s="3" t="s">
        <v>13</v>
      </c>
      <c r="E3240" s="10">
        <v>3053.62</v>
      </c>
      <c r="F3240" s="10">
        <v>17</v>
      </c>
      <c r="G3240" s="10">
        <v>24</v>
      </c>
      <c r="H3240" s="10">
        <v>1101.8699999999999</v>
      </c>
    </row>
    <row r="3241" spans="1:8">
      <c r="A3241" s="10" t="s">
        <v>3253</v>
      </c>
      <c r="B3241" s="11">
        <v>45442</v>
      </c>
      <c r="C3241" s="12" t="s">
        <v>9</v>
      </c>
      <c r="D3241" s="3" t="s">
        <v>15</v>
      </c>
      <c r="E3241" s="10">
        <v>2082.46</v>
      </c>
      <c r="F3241" s="10">
        <v>3</v>
      </c>
      <c r="G3241" s="10">
        <v>41</v>
      </c>
      <c r="H3241" s="10">
        <v>807.32</v>
      </c>
    </row>
    <row r="3242" spans="1:8">
      <c r="A3242" s="10" t="s">
        <v>3254</v>
      </c>
      <c r="B3242" s="11">
        <v>45226</v>
      </c>
      <c r="C3242" s="12" t="s">
        <v>9</v>
      </c>
      <c r="D3242" s="3" t="s">
        <v>11</v>
      </c>
      <c r="E3242" s="10">
        <v>393.85</v>
      </c>
      <c r="F3242" s="10">
        <v>16</v>
      </c>
      <c r="G3242" s="10">
        <v>43</v>
      </c>
      <c r="H3242" s="10">
        <v>795.35</v>
      </c>
    </row>
    <row r="3243" spans="1:8">
      <c r="A3243" s="10" t="s">
        <v>3255</v>
      </c>
      <c r="B3243" s="11">
        <v>45128</v>
      </c>
      <c r="C3243" s="12" t="s">
        <v>9</v>
      </c>
      <c r="D3243" s="3" t="s">
        <v>11</v>
      </c>
      <c r="E3243" s="10">
        <v>1527.85</v>
      </c>
      <c r="F3243" s="10">
        <v>16</v>
      </c>
      <c r="G3243" s="10">
        <v>23</v>
      </c>
      <c r="H3243" s="10">
        <v>655.84</v>
      </c>
    </row>
    <row r="3244" spans="1:8">
      <c r="A3244" s="10" t="s">
        <v>3256</v>
      </c>
      <c r="B3244" s="11">
        <v>45226</v>
      </c>
      <c r="C3244" s="12" t="str">
        <f>PROPER("norTh")</f>
        <v>North</v>
      </c>
      <c r="D3244" s="3" t="s">
        <v>13</v>
      </c>
      <c r="E3244" s="10">
        <v>1336.82</v>
      </c>
      <c r="F3244" s="10">
        <v>31</v>
      </c>
      <c r="G3244" s="10">
        <v>4</v>
      </c>
      <c r="H3244" s="10">
        <v>1051.5</v>
      </c>
    </row>
    <row r="3245" spans="1:8">
      <c r="A3245" s="10" t="s">
        <v>3257</v>
      </c>
      <c r="B3245" s="11">
        <v>45599</v>
      </c>
      <c r="C3245" s="12" t="s">
        <v>8</v>
      </c>
      <c r="D3245" s="3" t="s">
        <v>15</v>
      </c>
      <c r="E3245" s="10">
        <v>2301.16</v>
      </c>
      <c r="F3245" s="10">
        <v>14</v>
      </c>
      <c r="G3245" s="10">
        <v>34</v>
      </c>
      <c r="H3245" s="10">
        <v>505.12</v>
      </c>
    </row>
    <row r="3246" spans="1:8">
      <c r="A3246" s="10" t="s">
        <v>3258</v>
      </c>
      <c r="B3246" s="11">
        <v>45299</v>
      </c>
      <c r="C3246" s="12" t="str">
        <f>PROPER("norTh")</f>
        <v>North</v>
      </c>
      <c r="D3246" s="3" t="s">
        <v>15</v>
      </c>
      <c r="E3246" s="10">
        <v>4427.05</v>
      </c>
      <c r="F3246" s="10">
        <v>27</v>
      </c>
      <c r="G3246" s="10">
        <v>20</v>
      </c>
      <c r="H3246" s="10">
        <v>530.61</v>
      </c>
    </row>
    <row r="3247" spans="1:8">
      <c r="A3247" s="10" t="s">
        <v>3259</v>
      </c>
      <c r="B3247" s="11">
        <v>45116</v>
      </c>
      <c r="C3247" s="12" t="s">
        <v>9</v>
      </c>
      <c r="D3247" s="3" t="s">
        <v>13</v>
      </c>
      <c r="E3247" s="10">
        <v>1303.48</v>
      </c>
      <c r="F3247" s="10">
        <v>5</v>
      </c>
      <c r="G3247" s="10">
        <v>32</v>
      </c>
      <c r="H3247" s="10">
        <v>243.74</v>
      </c>
    </row>
    <row r="3248" spans="1:8">
      <c r="A3248" s="10" t="s">
        <v>3260</v>
      </c>
      <c r="B3248" s="11">
        <v>45374</v>
      </c>
      <c r="C3248" s="12" t="s">
        <v>10</v>
      </c>
      <c r="D3248" s="3" t="s">
        <v>12</v>
      </c>
      <c r="E3248" s="10">
        <v>191.14</v>
      </c>
      <c r="F3248" s="10">
        <v>1</v>
      </c>
      <c r="G3248" s="10">
        <v>20</v>
      </c>
      <c r="H3248" s="10">
        <v>1991.61</v>
      </c>
    </row>
    <row r="3249" spans="1:8">
      <c r="A3249" s="10" t="s">
        <v>3261</v>
      </c>
      <c r="B3249" s="11">
        <v>45568</v>
      </c>
      <c r="C3249" s="12" t="str">
        <f>PROPER("norTh")</f>
        <v>North</v>
      </c>
      <c r="D3249" s="3" t="s">
        <v>14</v>
      </c>
      <c r="E3249" s="10">
        <v>3737.58</v>
      </c>
      <c r="F3249" s="10">
        <v>34</v>
      </c>
      <c r="G3249" s="10">
        <v>34</v>
      </c>
      <c r="H3249" s="10">
        <v>1764.51</v>
      </c>
    </row>
    <row r="3250" spans="1:8">
      <c r="A3250" s="10" t="s">
        <v>3262</v>
      </c>
      <c r="B3250" s="11">
        <v>44960</v>
      </c>
      <c r="C3250" s="12" t="s">
        <v>9</v>
      </c>
      <c r="D3250" s="3" t="s">
        <v>12</v>
      </c>
      <c r="E3250" s="10">
        <v>2511.2399999999998</v>
      </c>
      <c r="F3250" s="10">
        <v>40</v>
      </c>
      <c r="G3250" s="10">
        <v>24</v>
      </c>
      <c r="H3250" s="10">
        <v>645.36</v>
      </c>
    </row>
    <row r="3251" spans="1:8">
      <c r="A3251" s="10" t="s">
        <v>3263</v>
      </c>
      <c r="B3251" s="11">
        <v>45542</v>
      </c>
      <c r="C3251" s="12" t="str">
        <f>PROPER("norTh")</f>
        <v>North</v>
      </c>
      <c r="D3251" s="3" t="s">
        <v>12</v>
      </c>
      <c r="E3251" s="10">
        <v>4455.4399999999996</v>
      </c>
      <c r="F3251" s="10">
        <v>12</v>
      </c>
      <c r="G3251" s="10">
        <v>13</v>
      </c>
      <c r="H3251" s="10">
        <v>272.14999999999998</v>
      </c>
    </row>
    <row r="3252" spans="1:8">
      <c r="A3252" s="10" t="s">
        <v>3264</v>
      </c>
      <c r="B3252" s="11">
        <v>45577</v>
      </c>
      <c r="C3252" s="12" t="s">
        <v>8</v>
      </c>
      <c r="D3252" s="3" t="s">
        <v>15</v>
      </c>
      <c r="E3252" s="10">
        <v>3067.32</v>
      </c>
      <c r="F3252" s="10">
        <v>13</v>
      </c>
      <c r="G3252" s="10">
        <v>13</v>
      </c>
      <c r="H3252" s="10">
        <v>590.92999999999995</v>
      </c>
    </row>
    <row r="3253" spans="1:8">
      <c r="A3253" s="10" t="s">
        <v>3265</v>
      </c>
      <c r="B3253" s="11">
        <v>45206</v>
      </c>
      <c r="C3253" s="12" t="s">
        <v>10</v>
      </c>
      <c r="D3253" s="3" t="s">
        <v>11</v>
      </c>
      <c r="E3253" s="10">
        <v>1375.71</v>
      </c>
      <c r="F3253" s="10">
        <v>32</v>
      </c>
      <c r="G3253" s="10">
        <v>4</v>
      </c>
      <c r="H3253" s="10">
        <v>466.4</v>
      </c>
    </row>
    <row r="3254" spans="1:8">
      <c r="A3254" s="10" t="s">
        <v>3266</v>
      </c>
      <c r="B3254" s="11">
        <v>45425</v>
      </c>
      <c r="C3254" s="12" t="s">
        <v>10</v>
      </c>
      <c r="D3254" s="3" t="s">
        <v>15</v>
      </c>
      <c r="E3254" s="10">
        <v>3755.51</v>
      </c>
      <c r="F3254" s="10">
        <v>34</v>
      </c>
      <c r="G3254" s="10">
        <v>29</v>
      </c>
      <c r="H3254" s="10">
        <v>942.56</v>
      </c>
    </row>
    <row r="3255" spans="1:8">
      <c r="A3255" s="10" t="s">
        <v>3267</v>
      </c>
      <c r="B3255" s="11">
        <v>44938</v>
      </c>
      <c r="C3255" s="12" t="s">
        <v>9</v>
      </c>
      <c r="D3255" s="3" t="s">
        <v>15</v>
      </c>
      <c r="E3255" s="10">
        <v>4889.93</v>
      </c>
      <c r="F3255" s="10">
        <v>18</v>
      </c>
      <c r="G3255" s="10">
        <v>12</v>
      </c>
      <c r="H3255" s="10">
        <v>1622.88</v>
      </c>
    </row>
    <row r="3256" spans="1:8">
      <c r="A3256" s="10" t="s">
        <v>3268</v>
      </c>
      <c r="B3256" s="11">
        <v>44925</v>
      </c>
      <c r="C3256" s="12" t="s">
        <v>10</v>
      </c>
      <c r="D3256" s="3" t="s">
        <v>12</v>
      </c>
      <c r="E3256" s="10">
        <v>137.62</v>
      </c>
      <c r="F3256" s="10">
        <v>1</v>
      </c>
      <c r="G3256" s="10">
        <v>41</v>
      </c>
      <c r="H3256" s="10">
        <v>973.19</v>
      </c>
    </row>
    <row r="3257" spans="1:8">
      <c r="A3257" s="10" t="s">
        <v>3269</v>
      </c>
      <c r="B3257" s="11">
        <v>44921</v>
      </c>
      <c r="C3257" s="12" t="s">
        <v>8</v>
      </c>
      <c r="D3257" s="3" t="s">
        <v>14</v>
      </c>
      <c r="E3257" s="10">
        <v>487.98</v>
      </c>
      <c r="F3257" s="10">
        <v>1</v>
      </c>
      <c r="G3257" s="10">
        <v>27</v>
      </c>
      <c r="H3257" s="10">
        <v>186.18</v>
      </c>
    </row>
    <row r="3258" spans="1:8">
      <c r="A3258" s="10" t="s">
        <v>3270</v>
      </c>
      <c r="B3258" s="11">
        <v>45277</v>
      </c>
      <c r="C3258" s="12" t="s">
        <v>10</v>
      </c>
      <c r="D3258" s="3" t="s">
        <v>11</v>
      </c>
      <c r="E3258" s="10">
        <v>3253.76</v>
      </c>
      <c r="F3258" s="10">
        <v>7</v>
      </c>
      <c r="G3258" s="10">
        <v>7</v>
      </c>
      <c r="H3258" s="10">
        <v>1370.68</v>
      </c>
    </row>
    <row r="3259" spans="1:8">
      <c r="A3259" s="10" t="s">
        <v>3271</v>
      </c>
      <c r="B3259" s="11">
        <v>45191</v>
      </c>
      <c r="C3259" s="12" t="s">
        <v>8</v>
      </c>
      <c r="D3259" s="3" t="s">
        <v>14</v>
      </c>
      <c r="E3259" s="10">
        <v>266.07</v>
      </c>
      <c r="F3259" s="10">
        <v>31</v>
      </c>
      <c r="G3259" s="10">
        <v>28</v>
      </c>
      <c r="H3259" s="10">
        <v>162.22</v>
      </c>
    </row>
    <row r="3260" spans="1:8">
      <c r="A3260" s="10" t="s">
        <v>3272</v>
      </c>
      <c r="B3260" s="11">
        <v>45273</v>
      </c>
      <c r="C3260" s="12" t="s">
        <v>8</v>
      </c>
      <c r="D3260" s="3" t="s">
        <v>15</v>
      </c>
      <c r="E3260" s="10">
        <v>3033.79</v>
      </c>
      <c r="F3260" s="10">
        <v>5</v>
      </c>
      <c r="G3260" s="10">
        <v>47</v>
      </c>
      <c r="H3260" s="10">
        <v>427.74</v>
      </c>
    </row>
    <row r="3261" spans="1:8">
      <c r="A3261" s="10" t="s">
        <v>3273</v>
      </c>
      <c r="B3261" s="11">
        <v>44975</v>
      </c>
      <c r="C3261" s="12" t="s">
        <v>10</v>
      </c>
      <c r="D3261" s="3" t="s">
        <v>11</v>
      </c>
      <c r="E3261" s="10">
        <v>4368.24</v>
      </c>
      <c r="F3261" s="10">
        <v>15</v>
      </c>
      <c r="G3261" s="10">
        <v>17</v>
      </c>
      <c r="H3261" s="10">
        <v>88.18</v>
      </c>
    </row>
    <row r="3262" spans="1:8">
      <c r="A3262" s="10" t="s">
        <v>3274</v>
      </c>
      <c r="B3262" s="11">
        <v>45111</v>
      </c>
      <c r="C3262" s="12" t="s">
        <v>8</v>
      </c>
      <c r="D3262" s="3" t="s">
        <v>15</v>
      </c>
      <c r="E3262" s="10">
        <v>4943.18</v>
      </c>
      <c r="F3262" s="10">
        <v>23</v>
      </c>
      <c r="G3262" s="10">
        <v>45</v>
      </c>
      <c r="H3262" s="10">
        <v>1194.83</v>
      </c>
    </row>
    <row r="3263" spans="1:8">
      <c r="A3263" s="10" t="s">
        <v>3275</v>
      </c>
      <c r="B3263" s="11">
        <v>45434</v>
      </c>
      <c r="C3263" s="12" t="str">
        <f t="shared" ref="C3263:C3264" si="140">PROPER("norTh")</f>
        <v>North</v>
      </c>
      <c r="D3263" s="3" t="s">
        <v>13</v>
      </c>
      <c r="E3263" s="10">
        <v>288.57</v>
      </c>
      <c r="F3263" s="10">
        <v>26</v>
      </c>
      <c r="G3263" s="10">
        <v>23</v>
      </c>
      <c r="H3263" s="10">
        <v>224.32</v>
      </c>
    </row>
    <row r="3264" spans="1:8">
      <c r="A3264" s="10" t="s">
        <v>3276</v>
      </c>
      <c r="B3264" s="11">
        <v>45181</v>
      </c>
      <c r="C3264" s="12" t="str">
        <f t="shared" si="140"/>
        <v>North</v>
      </c>
      <c r="D3264" s="3" t="s">
        <v>11</v>
      </c>
      <c r="E3264" s="10">
        <v>1128.47</v>
      </c>
      <c r="F3264" s="10">
        <v>39</v>
      </c>
      <c r="G3264" s="10">
        <v>19</v>
      </c>
      <c r="H3264" s="10">
        <v>827.52</v>
      </c>
    </row>
    <row r="3265" spans="1:8">
      <c r="A3265" s="10" t="s">
        <v>3277</v>
      </c>
      <c r="B3265" s="11">
        <v>45495</v>
      </c>
      <c r="C3265" s="12" t="s">
        <v>10</v>
      </c>
      <c r="D3265" s="3" t="s">
        <v>15</v>
      </c>
      <c r="E3265" s="10">
        <v>4579.79</v>
      </c>
      <c r="F3265" s="10">
        <v>7</v>
      </c>
      <c r="G3265" s="10">
        <v>42</v>
      </c>
      <c r="H3265" s="10">
        <v>574.67999999999995</v>
      </c>
    </row>
    <row r="3266" spans="1:8">
      <c r="A3266" s="10" t="s">
        <v>3278</v>
      </c>
      <c r="B3266" s="11">
        <v>45439</v>
      </c>
      <c r="C3266" s="12" t="s">
        <v>8</v>
      </c>
      <c r="D3266" s="3" t="s">
        <v>12</v>
      </c>
      <c r="E3266" s="10">
        <v>3312.07</v>
      </c>
      <c r="F3266" s="10">
        <v>24</v>
      </c>
      <c r="G3266" s="10">
        <v>43</v>
      </c>
      <c r="H3266" s="10">
        <v>1359.07</v>
      </c>
    </row>
    <row r="3267" spans="1:8">
      <c r="A3267" s="10" t="s">
        <v>3279</v>
      </c>
      <c r="B3267" s="11">
        <v>45053</v>
      </c>
      <c r="C3267" s="12" t="s">
        <v>10</v>
      </c>
      <c r="D3267" s="3" t="s">
        <v>12</v>
      </c>
      <c r="E3267" s="10">
        <v>3076.36</v>
      </c>
      <c r="F3267" s="10">
        <v>33</v>
      </c>
      <c r="G3267" s="10">
        <v>28</v>
      </c>
      <c r="H3267" s="10">
        <v>350.44</v>
      </c>
    </row>
    <row r="3268" spans="1:8">
      <c r="A3268" s="10" t="s">
        <v>3280</v>
      </c>
      <c r="B3268" s="11">
        <v>45558</v>
      </c>
      <c r="C3268" s="12" t="s">
        <v>9</v>
      </c>
      <c r="D3268" s="3" t="s">
        <v>11</v>
      </c>
      <c r="E3268" s="10">
        <v>4708.6400000000003</v>
      </c>
      <c r="F3268" s="10">
        <v>47</v>
      </c>
      <c r="G3268" s="10">
        <v>25</v>
      </c>
      <c r="H3268" s="10">
        <v>1313.89</v>
      </c>
    </row>
    <row r="3269" spans="1:8">
      <c r="A3269" s="10" t="s">
        <v>3281</v>
      </c>
      <c r="B3269" s="11">
        <v>45012</v>
      </c>
      <c r="C3269" s="12" t="s">
        <v>10</v>
      </c>
      <c r="D3269" s="3" t="s">
        <v>14</v>
      </c>
      <c r="E3269" s="10">
        <v>1039.68</v>
      </c>
      <c r="F3269" s="10">
        <v>4</v>
      </c>
      <c r="G3269" s="10">
        <v>34</v>
      </c>
      <c r="H3269" s="10">
        <v>1597.05</v>
      </c>
    </row>
    <row r="3270" spans="1:8">
      <c r="A3270" s="10" t="s">
        <v>3282</v>
      </c>
      <c r="B3270" s="11">
        <v>44940</v>
      </c>
      <c r="C3270" s="12" t="s">
        <v>10</v>
      </c>
      <c r="D3270" s="3" t="s">
        <v>11</v>
      </c>
      <c r="E3270" s="10">
        <v>4730.28</v>
      </c>
      <c r="F3270" s="10">
        <v>10</v>
      </c>
      <c r="G3270" s="10">
        <v>13</v>
      </c>
      <c r="H3270" s="10">
        <v>1692.18</v>
      </c>
    </row>
    <row r="3271" spans="1:8">
      <c r="A3271" s="10" t="s">
        <v>3283</v>
      </c>
      <c r="B3271" s="11">
        <v>45133</v>
      </c>
      <c r="C3271" s="12" t="s">
        <v>10</v>
      </c>
      <c r="D3271" s="3" t="s">
        <v>12</v>
      </c>
      <c r="E3271" s="10">
        <v>1193.68</v>
      </c>
      <c r="F3271" s="10">
        <v>8</v>
      </c>
      <c r="G3271" s="10">
        <v>33</v>
      </c>
      <c r="H3271" s="10">
        <v>870.91</v>
      </c>
    </row>
    <row r="3272" spans="1:8">
      <c r="A3272" s="10" t="s">
        <v>3284</v>
      </c>
      <c r="B3272" s="11">
        <v>45224</v>
      </c>
      <c r="C3272" s="12" t="s">
        <v>10</v>
      </c>
      <c r="D3272" s="3" t="s">
        <v>15</v>
      </c>
      <c r="E3272" s="10">
        <v>4294.92</v>
      </c>
      <c r="F3272" s="10">
        <v>16</v>
      </c>
      <c r="G3272" s="10">
        <v>39</v>
      </c>
      <c r="H3272" s="10">
        <v>468.76</v>
      </c>
    </row>
    <row r="3273" spans="1:8">
      <c r="A3273" s="10" t="s">
        <v>3285</v>
      </c>
      <c r="B3273" s="11">
        <v>45101</v>
      </c>
      <c r="C3273" s="12" t="str">
        <f>PROPER("norTh")</f>
        <v>North</v>
      </c>
      <c r="D3273" s="3" t="s">
        <v>12</v>
      </c>
      <c r="E3273" s="10">
        <v>814.51</v>
      </c>
      <c r="F3273" s="10">
        <v>31</v>
      </c>
      <c r="G3273" s="10">
        <v>6</v>
      </c>
      <c r="H3273" s="10">
        <v>476.4</v>
      </c>
    </row>
    <row r="3274" spans="1:8">
      <c r="A3274" s="10" t="s">
        <v>3286</v>
      </c>
      <c r="B3274" s="11">
        <v>45340</v>
      </c>
      <c r="C3274" s="12" t="s">
        <v>9</v>
      </c>
      <c r="D3274" s="3" t="s">
        <v>14</v>
      </c>
      <c r="E3274" s="10">
        <v>2645.86</v>
      </c>
      <c r="F3274" s="10">
        <v>50</v>
      </c>
      <c r="G3274" s="10">
        <v>20</v>
      </c>
      <c r="H3274" s="10">
        <v>961.35</v>
      </c>
    </row>
    <row r="3275" spans="1:8">
      <c r="A3275" s="10" t="s">
        <v>3287</v>
      </c>
      <c r="B3275" s="11">
        <v>45349</v>
      </c>
      <c r="C3275" s="12" t="s">
        <v>9</v>
      </c>
      <c r="D3275" s="3" t="s">
        <v>14</v>
      </c>
      <c r="E3275" s="10">
        <v>2184.25</v>
      </c>
      <c r="F3275" s="10">
        <v>35</v>
      </c>
      <c r="G3275" s="10">
        <v>12</v>
      </c>
      <c r="H3275" s="10">
        <v>1601.93</v>
      </c>
    </row>
    <row r="3276" spans="1:8">
      <c r="A3276" s="10" t="s">
        <v>3288</v>
      </c>
      <c r="B3276" s="11">
        <v>45033</v>
      </c>
      <c r="C3276" s="12" t="s">
        <v>8</v>
      </c>
      <c r="D3276" s="3" t="s">
        <v>14</v>
      </c>
      <c r="E3276" s="10">
        <v>3854.58</v>
      </c>
      <c r="F3276" s="10">
        <v>41</v>
      </c>
      <c r="G3276" s="10">
        <v>17</v>
      </c>
      <c r="H3276" s="10">
        <v>1921.99</v>
      </c>
    </row>
    <row r="3277" spans="1:8">
      <c r="A3277" s="10" t="s">
        <v>3289</v>
      </c>
      <c r="B3277" s="11">
        <v>44948</v>
      </c>
      <c r="C3277" s="12" t="str">
        <f>PROPER("norTh")</f>
        <v>North</v>
      </c>
      <c r="D3277" s="3" t="s">
        <v>14</v>
      </c>
      <c r="E3277" s="10">
        <v>3986.72</v>
      </c>
      <c r="F3277" s="10">
        <v>10</v>
      </c>
      <c r="G3277" s="10">
        <v>21</v>
      </c>
      <c r="H3277" s="10">
        <v>1048.23</v>
      </c>
    </row>
    <row r="3278" spans="1:8">
      <c r="A3278" s="10" t="s">
        <v>3290</v>
      </c>
      <c r="B3278" s="11">
        <v>45504</v>
      </c>
      <c r="C3278" s="12" t="s">
        <v>10</v>
      </c>
      <c r="D3278" s="3" t="s">
        <v>12</v>
      </c>
      <c r="E3278" s="10">
        <v>4395.3100000000004</v>
      </c>
      <c r="F3278" s="10">
        <v>27</v>
      </c>
      <c r="G3278" s="10">
        <v>37</v>
      </c>
      <c r="H3278" s="10">
        <v>943.73</v>
      </c>
    </row>
    <row r="3279" spans="1:8">
      <c r="A3279" s="10" t="s">
        <v>3291</v>
      </c>
      <c r="B3279" s="11">
        <v>44963</v>
      </c>
      <c r="C3279" s="12" t="s">
        <v>8</v>
      </c>
      <c r="D3279" s="3" t="s">
        <v>12</v>
      </c>
      <c r="E3279" s="10">
        <v>4477.29</v>
      </c>
      <c r="F3279" s="10">
        <v>16</v>
      </c>
      <c r="G3279" s="10">
        <v>14</v>
      </c>
      <c r="H3279" s="10">
        <v>1492.81</v>
      </c>
    </row>
    <row r="3280" spans="1:8">
      <c r="A3280" s="10" t="s">
        <v>3292</v>
      </c>
      <c r="B3280" s="11">
        <v>45390</v>
      </c>
      <c r="C3280" s="12" t="s">
        <v>10</v>
      </c>
      <c r="D3280" s="3" t="s">
        <v>15</v>
      </c>
      <c r="E3280" s="10">
        <v>2408.6799999999998</v>
      </c>
      <c r="F3280" s="10">
        <v>28</v>
      </c>
      <c r="G3280" s="10">
        <v>34</v>
      </c>
      <c r="H3280" s="10">
        <v>333</v>
      </c>
    </row>
    <row r="3281" spans="1:8">
      <c r="A3281" s="10" t="s">
        <v>3293</v>
      </c>
      <c r="B3281" s="11">
        <v>45025</v>
      </c>
      <c r="C3281" s="12" t="s">
        <v>10</v>
      </c>
      <c r="D3281" s="3" t="s">
        <v>15</v>
      </c>
      <c r="E3281" s="10">
        <v>2353.0700000000002</v>
      </c>
      <c r="F3281" s="10">
        <v>18</v>
      </c>
      <c r="G3281" s="10">
        <v>10</v>
      </c>
      <c r="H3281" s="10">
        <v>652.19000000000005</v>
      </c>
    </row>
    <row r="3282" spans="1:8">
      <c r="A3282" s="10" t="s">
        <v>3294</v>
      </c>
      <c r="B3282" s="11">
        <v>45433</v>
      </c>
      <c r="C3282" s="12" t="s">
        <v>8</v>
      </c>
      <c r="D3282" s="3" t="s">
        <v>15</v>
      </c>
      <c r="E3282" s="10">
        <v>1112.9100000000001</v>
      </c>
      <c r="F3282" s="10">
        <v>13</v>
      </c>
      <c r="G3282" s="10">
        <v>16</v>
      </c>
      <c r="H3282" s="10">
        <v>216.38</v>
      </c>
    </row>
    <row r="3283" spans="1:8">
      <c r="A3283" s="10" t="s">
        <v>3295</v>
      </c>
      <c r="B3283" s="11">
        <v>45172</v>
      </c>
      <c r="C3283" s="12" t="s">
        <v>10</v>
      </c>
      <c r="D3283" s="3" t="s">
        <v>13</v>
      </c>
      <c r="E3283" s="10">
        <v>3552.32</v>
      </c>
      <c r="F3283" s="10">
        <v>48</v>
      </c>
      <c r="G3283" s="10">
        <v>1</v>
      </c>
      <c r="H3283" s="10">
        <v>43.19</v>
      </c>
    </row>
    <row r="3284" spans="1:8">
      <c r="A3284" s="10" t="s">
        <v>3296</v>
      </c>
      <c r="B3284" s="11">
        <v>45585</v>
      </c>
      <c r="C3284" s="12" t="str">
        <f t="shared" ref="C3284:C3285" si="141">PROPER("norTh")</f>
        <v>North</v>
      </c>
      <c r="D3284" s="3" t="s">
        <v>15</v>
      </c>
      <c r="E3284" s="10">
        <v>1357.24</v>
      </c>
      <c r="F3284" s="10">
        <v>22</v>
      </c>
      <c r="G3284" s="10">
        <v>45</v>
      </c>
      <c r="H3284" s="10">
        <v>1220.17</v>
      </c>
    </row>
    <row r="3285" spans="1:8">
      <c r="A3285" s="10" t="s">
        <v>3297</v>
      </c>
      <c r="B3285" s="11">
        <v>45064</v>
      </c>
      <c r="C3285" s="12" t="str">
        <f t="shared" si="141"/>
        <v>North</v>
      </c>
      <c r="D3285" s="3" t="s">
        <v>11</v>
      </c>
      <c r="E3285" s="10">
        <v>2276.84</v>
      </c>
      <c r="F3285" s="10">
        <v>20</v>
      </c>
      <c r="G3285" s="10">
        <v>12</v>
      </c>
      <c r="H3285" s="10">
        <v>1706.41</v>
      </c>
    </row>
    <row r="3286" spans="1:8">
      <c r="A3286" s="10" t="s">
        <v>3298</v>
      </c>
      <c r="B3286" s="11">
        <v>45425</v>
      </c>
      <c r="C3286" s="12" t="s">
        <v>8</v>
      </c>
      <c r="D3286" s="3" t="s">
        <v>11</v>
      </c>
      <c r="E3286" s="10">
        <v>4020.94</v>
      </c>
      <c r="F3286" s="10">
        <v>48</v>
      </c>
      <c r="G3286" s="10">
        <v>34</v>
      </c>
      <c r="H3286" s="10">
        <v>835.85</v>
      </c>
    </row>
    <row r="3287" spans="1:8">
      <c r="A3287" s="10" t="s">
        <v>3299</v>
      </c>
      <c r="B3287" s="11">
        <v>45299</v>
      </c>
      <c r="C3287" s="12" t="s">
        <v>9</v>
      </c>
      <c r="D3287" s="3" t="s">
        <v>12</v>
      </c>
      <c r="E3287" s="10">
        <v>4845.59</v>
      </c>
      <c r="F3287" s="10">
        <v>5</v>
      </c>
      <c r="G3287" s="10">
        <v>30</v>
      </c>
      <c r="H3287" s="10">
        <v>1254.26</v>
      </c>
    </row>
    <row r="3288" spans="1:8">
      <c r="A3288" s="10" t="s">
        <v>3300</v>
      </c>
      <c r="B3288" s="11">
        <v>45396</v>
      </c>
      <c r="C3288" s="12" t="s">
        <v>9</v>
      </c>
      <c r="D3288" s="3" t="s">
        <v>12</v>
      </c>
      <c r="E3288" s="10">
        <v>1580.23</v>
      </c>
      <c r="F3288" s="10">
        <v>6</v>
      </c>
      <c r="G3288" s="10">
        <v>3</v>
      </c>
      <c r="H3288" s="10">
        <v>522.07000000000005</v>
      </c>
    </row>
    <row r="3289" spans="1:8">
      <c r="A3289" s="10" t="s">
        <v>3301</v>
      </c>
      <c r="B3289" s="11">
        <v>45368</v>
      </c>
      <c r="C3289" s="12" t="s">
        <v>8</v>
      </c>
      <c r="D3289" s="3" t="s">
        <v>13</v>
      </c>
      <c r="E3289" s="10">
        <v>2322.61</v>
      </c>
      <c r="F3289" s="10">
        <v>28</v>
      </c>
      <c r="G3289" s="10">
        <v>9</v>
      </c>
      <c r="H3289" s="10">
        <v>319.52999999999997</v>
      </c>
    </row>
    <row r="3290" spans="1:8">
      <c r="A3290" s="10" t="s">
        <v>3302</v>
      </c>
      <c r="B3290" s="11">
        <v>45004</v>
      </c>
      <c r="C3290" s="12" t="s">
        <v>10</v>
      </c>
      <c r="D3290" s="3" t="s">
        <v>11</v>
      </c>
      <c r="E3290" s="10">
        <v>231.26</v>
      </c>
      <c r="F3290" s="10">
        <v>42</v>
      </c>
      <c r="G3290" s="10">
        <v>1</v>
      </c>
      <c r="H3290" s="10">
        <v>1747.98</v>
      </c>
    </row>
    <row r="3291" spans="1:8">
      <c r="A3291" s="10" t="s">
        <v>3303</v>
      </c>
      <c r="B3291" s="11">
        <v>45604</v>
      </c>
      <c r="C3291" s="12" t="str">
        <f>PROPER("norTh")</f>
        <v>North</v>
      </c>
      <c r="D3291" s="3" t="s">
        <v>12</v>
      </c>
      <c r="E3291" s="10">
        <v>4453.91</v>
      </c>
      <c r="F3291" s="10">
        <v>28</v>
      </c>
      <c r="G3291" s="10">
        <v>34</v>
      </c>
      <c r="H3291" s="10">
        <v>191.11</v>
      </c>
    </row>
    <row r="3292" spans="1:8">
      <c r="A3292" s="10" t="s">
        <v>3304</v>
      </c>
      <c r="B3292" s="11">
        <v>45326</v>
      </c>
      <c r="C3292" s="12" t="s">
        <v>10</v>
      </c>
      <c r="D3292" s="3" t="s">
        <v>13</v>
      </c>
      <c r="E3292" s="10">
        <v>2442.34</v>
      </c>
      <c r="F3292" s="10">
        <v>4</v>
      </c>
      <c r="G3292" s="10">
        <v>30</v>
      </c>
      <c r="H3292" s="10">
        <v>29.03</v>
      </c>
    </row>
    <row r="3293" spans="1:8">
      <c r="A3293" s="10" t="s">
        <v>3305</v>
      </c>
      <c r="B3293" s="11">
        <v>45529</v>
      </c>
      <c r="C3293" s="12" t="s">
        <v>10</v>
      </c>
      <c r="D3293" s="3" t="s">
        <v>12</v>
      </c>
      <c r="E3293" s="10">
        <v>4948.2700000000004</v>
      </c>
      <c r="F3293" s="10">
        <v>26</v>
      </c>
      <c r="G3293" s="10">
        <v>14</v>
      </c>
      <c r="H3293" s="10">
        <v>1656.15</v>
      </c>
    </row>
    <row r="3294" spans="1:8">
      <c r="A3294" s="10" t="s">
        <v>3306</v>
      </c>
      <c r="B3294" s="11">
        <v>44917</v>
      </c>
      <c r="C3294" s="12" t="s">
        <v>10</v>
      </c>
      <c r="D3294" s="3" t="s">
        <v>14</v>
      </c>
      <c r="E3294" s="10">
        <v>4331.84</v>
      </c>
      <c r="F3294" s="10">
        <v>3</v>
      </c>
      <c r="G3294" s="10">
        <v>21</v>
      </c>
      <c r="H3294" s="10">
        <v>805.69</v>
      </c>
    </row>
    <row r="3295" spans="1:8">
      <c r="A3295" s="10" t="s">
        <v>3307</v>
      </c>
      <c r="B3295" s="11">
        <v>45472</v>
      </c>
      <c r="C3295" s="12" t="s">
        <v>8</v>
      </c>
      <c r="D3295" s="3" t="s">
        <v>11</v>
      </c>
      <c r="E3295" s="10">
        <v>4682.37</v>
      </c>
      <c r="F3295" s="10">
        <v>23</v>
      </c>
      <c r="G3295" s="10">
        <v>37</v>
      </c>
      <c r="H3295" s="10">
        <v>1751.81</v>
      </c>
    </row>
    <row r="3296" spans="1:8">
      <c r="A3296" s="10" t="s">
        <v>3308</v>
      </c>
      <c r="B3296" s="11">
        <v>45064</v>
      </c>
      <c r="C3296" s="12" t="s">
        <v>10</v>
      </c>
      <c r="D3296" s="3" t="s">
        <v>12</v>
      </c>
      <c r="E3296" s="10">
        <v>1758.71</v>
      </c>
      <c r="F3296" s="10">
        <v>18</v>
      </c>
      <c r="G3296" s="10">
        <v>45</v>
      </c>
      <c r="H3296" s="10">
        <v>1930.78</v>
      </c>
    </row>
    <row r="3297" spans="1:8">
      <c r="A3297" s="10" t="s">
        <v>3309</v>
      </c>
      <c r="B3297" s="11">
        <v>45001</v>
      </c>
      <c r="C3297" s="12" t="s">
        <v>9</v>
      </c>
      <c r="D3297" s="3" t="s">
        <v>15</v>
      </c>
      <c r="E3297" s="10">
        <v>4863.32</v>
      </c>
      <c r="F3297" s="10">
        <v>30</v>
      </c>
      <c r="G3297" s="10">
        <v>1</v>
      </c>
      <c r="H3297" s="10">
        <v>1462.21</v>
      </c>
    </row>
    <row r="3298" spans="1:8">
      <c r="A3298" s="10" t="s">
        <v>3310</v>
      </c>
      <c r="B3298" s="11">
        <v>45364</v>
      </c>
      <c r="C3298" s="12" t="s">
        <v>8</v>
      </c>
      <c r="D3298" s="3" t="s">
        <v>14</v>
      </c>
      <c r="E3298" s="10">
        <v>3366.39</v>
      </c>
      <c r="F3298" s="10">
        <v>47</v>
      </c>
      <c r="G3298" s="10">
        <v>17</v>
      </c>
      <c r="H3298" s="10">
        <v>1506.81</v>
      </c>
    </row>
    <row r="3299" spans="1:8">
      <c r="A3299" s="10" t="s">
        <v>3311</v>
      </c>
      <c r="B3299" s="11">
        <v>45082</v>
      </c>
      <c r="C3299" s="12" t="s">
        <v>9</v>
      </c>
      <c r="D3299" s="3" t="s">
        <v>12</v>
      </c>
      <c r="E3299" s="10">
        <v>1817.29</v>
      </c>
      <c r="F3299" s="10">
        <v>4</v>
      </c>
      <c r="G3299" s="10">
        <v>29</v>
      </c>
      <c r="H3299" s="10">
        <v>1736.74</v>
      </c>
    </row>
    <row r="3300" spans="1:8">
      <c r="A3300" s="10" t="s">
        <v>3312</v>
      </c>
      <c r="B3300" s="11">
        <v>44984</v>
      </c>
      <c r="C3300" s="12" t="s">
        <v>10</v>
      </c>
      <c r="D3300" s="3" t="s">
        <v>15</v>
      </c>
      <c r="E3300" s="10">
        <v>1926.5</v>
      </c>
      <c r="F3300" s="10">
        <v>12</v>
      </c>
      <c r="G3300" s="10">
        <v>46</v>
      </c>
      <c r="H3300" s="10">
        <v>1252.8399999999999</v>
      </c>
    </row>
    <row r="3301" spans="1:8">
      <c r="A3301" s="10" t="s">
        <v>3313</v>
      </c>
      <c r="B3301" s="11">
        <v>45577</v>
      </c>
      <c r="C3301" s="12" t="s">
        <v>8</v>
      </c>
      <c r="D3301" s="3" t="s">
        <v>13</v>
      </c>
      <c r="E3301" s="10">
        <v>1217.8499999999999</v>
      </c>
      <c r="F3301" s="10">
        <v>34</v>
      </c>
      <c r="G3301" s="10">
        <v>17</v>
      </c>
      <c r="H3301" s="10">
        <v>1886.4</v>
      </c>
    </row>
    <row r="3302" spans="1:8">
      <c r="A3302" s="10" t="s">
        <v>3314</v>
      </c>
      <c r="B3302" s="11">
        <v>45170</v>
      </c>
      <c r="C3302" s="12" t="s">
        <v>8</v>
      </c>
      <c r="D3302" s="3" t="s">
        <v>15</v>
      </c>
      <c r="E3302" s="10">
        <v>4492.3900000000003</v>
      </c>
      <c r="F3302" s="10">
        <v>2</v>
      </c>
      <c r="G3302" s="10">
        <v>45</v>
      </c>
      <c r="H3302" s="10">
        <v>891.23</v>
      </c>
    </row>
    <row r="3303" spans="1:8">
      <c r="A3303" s="10" t="s">
        <v>3315</v>
      </c>
      <c r="B3303" s="11">
        <v>45534</v>
      </c>
      <c r="C3303" s="12" t="s">
        <v>8</v>
      </c>
      <c r="D3303" s="3" t="s">
        <v>15</v>
      </c>
      <c r="E3303" s="10">
        <v>2800.38</v>
      </c>
      <c r="F3303" s="10">
        <v>24</v>
      </c>
      <c r="G3303" s="10">
        <v>14</v>
      </c>
      <c r="H3303" s="10">
        <v>341</v>
      </c>
    </row>
    <row r="3304" spans="1:8">
      <c r="A3304" s="10" t="s">
        <v>3316</v>
      </c>
      <c r="B3304" s="11">
        <v>45118</v>
      </c>
      <c r="C3304" s="12" t="s">
        <v>9</v>
      </c>
      <c r="D3304" s="3" t="s">
        <v>14</v>
      </c>
      <c r="E3304" s="10">
        <v>2423.4899999999998</v>
      </c>
      <c r="F3304" s="10">
        <v>43</v>
      </c>
      <c r="G3304" s="10">
        <v>44</v>
      </c>
      <c r="H3304" s="10">
        <v>1615.3</v>
      </c>
    </row>
    <row r="3305" spans="1:8">
      <c r="A3305" s="10" t="s">
        <v>3317</v>
      </c>
      <c r="B3305" s="11">
        <v>45328</v>
      </c>
      <c r="C3305" s="12" t="str">
        <f>PROPER("norTh")</f>
        <v>North</v>
      </c>
      <c r="D3305" s="3" t="s">
        <v>14</v>
      </c>
      <c r="E3305" s="10">
        <v>1420.98</v>
      </c>
      <c r="F3305" s="10">
        <v>10</v>
      </c>
      <c r="G3305" s="10">
        <v>38</v>
      </c>
      <c r="H3305" s="10">
        <v>615.41999999999996</v>
      </c>
    </row>
    <row r="3306" spans="1:8">
      <c r="A3306" s="10" t="s">
        <v>3318</v>
      </c>
      <c r="B3306" s="11">
        <v>45472</v>
      </c>
      <c r="C3306" s="12" t="s">
        <v>10</v>
      </c>
      <c r="D3306" s="3" t="s">
        <v>14</v>
      </c>
      <c r="E3306" s="10">
        <v>1195.25</v>
      </c>
      <c r="F3306" s="10">
        <v>47</v>
      </c>
      <c r="G3306" s="10">
        <v>15</v>
      </c>
      <c r="H3306" s="10">
        <v>1469.37</v>
      </c>
    </row>
    <row r="3307" spans="1:8">
      <c r="A3307" s="10" t="s">
        <v>3319</v>
      </c>
      <c r="B3307" s="11">
        <v>45585</v>
      </c>
      <c r="C3307" s="12" t="str">
        <f>PROPER("norTh")</f>
        <v>North</v>
      </c>
      <c r="D3307" s="3" t="s">
        <v>13</v>
      </c>
      <c r="E3307" s="10">
        <v>905.79</v>
      </c>
      <c r="F3307" s="10">
        <v>33</v>
      </c>
      <c r="G3307" s="10">
        <v>25</v>
      </c>
      <c r="H3307" s="10">
        <v>496.7</v>
      </c>
    </row>
    <row r="3308" spans="1:8">
      <c r="A3308" s="10" t="s">
        <v>3320</v>
      </c>
      <c r="B3308" s="11">
        <v>45244</v>
      </c>
      <c r="C3308" s="12" t="s">
        <v>8</v>
      </c>
      <c r="D3308" s="3" t="s">
        <v>12</v>
      </c>
      <c r="E3308" s="10">
        <v>3391.89</v>
      </c>
      <c r="F3308" s="10">
        <v>8</v>
      </c>
      <c r="G3308" s="10">
        <v>42</v>
      </c>
      <c r="H3308" s="10">
        <v>1030.2</v>
      </c>
    </row>
    <row r="3309" spans="1:8">
      <c r="A3309" s="10" t="s">
        <v>3321</v>
      </c>
      <c r="B3309" s="11">
        <v>45367</v>
      </c>
      <c r="C3309" s="12" t="s">
        <v>10</v>
      </c>
      <c r="D3309" s="3" t="s">
        <v>13</v>
      </c>
      <c r="E3309" s="10">
        <v>4618.49</v>
      </c>
      <c r="F3309" s="10">
        <v>35</v>
      </c>
      <c r="G3309" s="10">
        <v>48</v>
      </c>
      <c r="H3309" s="10">
        <v>299.32</v>
      </c>
    </row>
    <row r="3310" spans="1:8">
      <c r="A3310" s="10" t="s">
        <v>3322</v>
      </c>
      <c r="B3310" s="11">
        <v>45524</v>
      </c>
      <c r="C3310" s="12" t="s">
        <v>9</v>
      </c>
      <c r="D3310" s="3" t="s">
        <v>14</v>
      </c>
      <c r="E3310" s="10">
        <v>4209.9399999999996</v>
      </c>
      <c r="F3310" s="10">
        <v>21</v>
      </c>
      <c r="G3310" s="10">
        <v>2</v>
      </c>
      <c r="H3310" s="10">
        <v>240.07</v>
      </c>
    </row>
    <row r="3311" spans="1:8">
      <c r="A3311" s="10" t="s">
        <v>3323</v>
      </c>
      <c r="B3311" s="11">
        <v>45367</v>
      </c>
      <c r="C3311" s="12" t="str">
        <f>PROPER("norTh")</f>
        <v>North</v>
      </c>
      <c r="D3311" s="3" t="s">
        <v>14</v>
      </c>
      <c r="E3311" s="10">
        <v>2364.48</v>
      </c>
      <c r="F3311" s="10">
        <v>9</v>
      </c>
      <c r="G3311" s="10">
        <v>19</v>
      </c>
      <c r="H3311" s="10">
        <v>714.96</v>
      </c>
    </row>
    <row r="3312" spans="1:8">
      <c r="A3312" s="10" t="s">
        <v>3324</v>
      </c>
      <c r="B3312" s="11">
        <v>45156</v>
      </c>
      <c r="C3312" s="12" t="s">
        <v>8</v>
      </c>
      <c r="D3312" s="3" t="s">
        <v>14</v>
      </c>
      <c r="E3312" s="10">
        <v>2838.02</v>
      </c>
      <c r="F3312" s="10">
        <v>42</v>
      </c>
      <c r="G3312" s="10">
        <v>35</v>
      </c>
      <c r="H3312" s="10">
        <v>159.91999999999999</v>
      </c>
    </row>
    <row r="3313" spans="1:8">
      <c r="A3313" s="10" t="s">
        <v>3325</v>
      </c>
      <c r="B3313" s="11">
        <v>45513</v>
      </c>
      <c r="C3313" s="12" t="s">
        <v>9</v>
      </c>
      <c r="D3313" s="3" t="s">
        <v>15</v>
      </c>
      <c r="E3313" s="10">
        <v>3585.99</v>
      </c>
      <c r="F3313" s="10">
        <v>40</v>
      </c>
      <c r="G3313" s="10">
        <v>16</v>
      </c>
      <c r="H3313" s="10">
        <v>1213.96</v>
      </c>
    </row>
    <row r="3314" spans="1:8">
      <c r="A3314" s="10" t="s">
        <v>3326</v>
      </c>
      <c r="B3314" s="11">
        <v>44947</v>
      </c>
      <c r="C3314" s="12" t="s">
        <v>9</v>
      </c>
      <c r="D3314" s="3" t="s">
        <v>13</v>
      </c>
      <c r="E3314" s="10">
        <v>4057.15</v>
      </c>
      <c r="F3314" s="10">
        <v>38</v>
      </c>
      <c r="G3314" s="10">
        <v>46</v>
      </c>
      <c r="H3314" s="10">
        <v>1086.68</v>
      </c>
    </row>
    <row r="3315" spans="1:8">
      <c r="A3315" s="10" t="s">
        <v>3327</v>
      </c>
      <c r="B3315" s="11">
        <v>45476</v>
      </c>
      <c r="C3315" s="12" t="str">
        <f>PROPER("norTh")</f>
        <v>North</v>
      </c>
      <c r="D3315" s="3" t="s">
        <v>15</v>
      </c>
      <c r="E3315" s="10">
        <v>2879</v>
      </c>
      <c r="F3315" s="10">
        <v>35</v>
      </c>
      <c r="G3315" s="10">
        <v>11</v>
      </c>
      <c r="H3315" s="10">
        <v>472.97</v>
      </c>
    </row>
    <row r="3316" spans="1:8">
      <c r="A3316" s="10" t="s">
        <v>3328</v>
      </c>
      <c r="B3316" s="11">
        <v>45400</v>
      </c>
      <c r="C3316" s="12" t="s">
        <v>8</v>
      </c>
      <c r="D3316" s="3" t="s">
        <v>13</v>
      </c>
      <c r="E3316" s="10">
        <v>3981.73</v>
      </c>
      <c r="F3316" s="10">
        <v>30</v>
      </c>
      <c r="G3316" s="10">
        <v>27</v>
      </c>
      <c r="H3316" s="10">
        <v>929.39</v>
      </c>
    </row>
    <row r="3317" spans="1:8">
      <c r="A3317" s="10" t="s">
        <v>3329</v>
      </c>
      <c r="B3317" s="11">
        <v>45509</v>
      </c>
      <c r="C3317" s="12" t="s">
        <v>8</v>
      </c>
      <c r="D3317" s="3" t="s">
        <v>12</v>
      </c>
      <c r="E3317" s="10">
        <v>4767.07</v>
      </c>
      <c r="F3317" s="10">
        <v>46</v>
      </c>
      <c r="G3317" s="10">
        <v>30</v>
      </c>
      <c r="H3317" s="10">
        <v>311.24</v>
      </c>
    </row>
    <row r="3318" spans="1:8">
      <c r="A3318" s="10" t="s">
        <v>3330</v>
      </c>
      <c r="B3318" s="11">
        <v>45513</v>
      </c>
      <c r="C3318" s="12" t="s">
        <v>10</v>
      </c>
      <c r="D3318" s="3" t="s">
        <v>12</v>
      </c>
      <c r="E3318" s="10">
        <v>2323.48</v>
      </c>
      <c r="F3318" s="10">
        <v>42</v>
      </c>
      <c r="G3318" s="10">
        <v>17</v>
      </c>
      <c r="H3318" s="10">
        <v>1705.07</v>
      </c>
    </row>
    <row r="3319" spans="1:8">
      <c r="A3319" s="10" t="s">
        <v>3331</v>
      </c>
      <c r="B3319" s="11">
        <v>45188</v>
      </c>
      <c r="C3319" s="12" t="s">
        <v>9</v>
      </c>
      <c r="D3319" s="3" t="s">
        <v>15</v>
      </c>
      <c r="E3319" s="10">
        <v>1065.6600000000001</v>
      </c>
      <c r="F3319" s="10">
        <v>6</v>
      </c>
      <c r="G3319" s="10">
        <v>38</v>
      </c>
      <c r="H3319" s="10">
        <v>923.18</v>
      </c>
    </row>
    <row r="3320" spans="1:8">
      <c r="A3320" s="10" t="s">
        <v>3332</v>
      </c>
      <c r="B3320" s="11">
        <v>45280</v>
      </c>
      <c r="C3320" s="12" t="s">
        <v>9</v>
      </c>
      <c r="D3320" s="3" t="s">
        <v>15</v>
      </c>
      <c r="E3320" s="10">
        <v>1800.61</v>
      </c>
      <c r="F3320" s="10">
        <v>22</v>
      </c>
      <c r="G3320" s="10">
        <v>7</v>
      </c>
      <c r="H3320" s="10">
        <v>1503.79</v>
      </c>
    </row>
    <row r="3321" spans="1:8">
      <c r="A3321" s="13" t="s">
        <v>1232</v>
      </c>
      <c r="B3321" s="11">
        <v>45152</v>
      </c>
      <c r="C3321" s="12" t="s">
        <v>9</v>
      </c>
      <c r="D3321" s="3" t="s">
        <v>15</v>
      </c>
      <c r="E3321" s="10">
        <v>2963.98</v>
      </c>
      <c r="F3321" s="10">
        <v>16</v>
      </c>
      <c r="G3321" s="10">
        <v>4</v>
      </c>
      <c r="H3321" s="10">
        <v>1304.52</v>
      </c>
    </row>
    <row r="3322" spans="1:8">
      <c r="A3322" s="10" t="s">
        <v>3333</v>
      </c>
      <c r="B3322" s="11">
        <v>44972</v>
      </c>
      <c r="C3322" s="12" t="str">
        <f>PROPER("norTh")</f>
        <v>North</v>
      </c>
      <c r="D3322" s="3" t="s">
        <v>12</v>
      </c>
      <c r="E3322" s="10">
        <v>234.41</v>
      </c>
      <c r="F3322" s="10">
        <v>11</v>
      </c>
      <c r="G3322" s="10">
        <v>13</v>
      </c>
      <c r="H3322" s="10">
        <v>555.70000000000005</v>
      </c>
    </row>
    <row r="3323" spans="1:8">
      <c r="A3323" s="10" t="s">
        <v>3334</v>
      </c>
      <c r="B3323" s="11">
        <v>45212</v>
      </c>
      <c r="C3323" s="12" t="s">
        <v>10</v>
      </c>
      <c r="D3323" s="3" t="s">
        <v>15</v>
      </c>
      <c r="E3323" s="10">
        <v>686.97</v>
      </c>
      <c r="F3323" s="10">
        <v>41</v>
      </c>
      <c r="G3323" s="10">
        <v>28</v>
      </c>
      <c r="H3323" s="10">
        <v>1121.1300000000001</v>
      </c>
    </row>
    <row r="3324" spans="1:8">
      <c r="A3324" s="10" t="s">
        <v>3335</v>
      </c>
      <c r="B3324" s="11">
        <v>45189</v>
      </c>
      <c r="C3324" s="12" t="s">
        <v>8</v>
      </c>
      <c r="D3324" s="3" t="s">
        <v>15</v>
      </c>
      <c r="E3324" s="10">
        <v>4297.51</v>
      </c>
      <c r="F3324" s="10">
        <v>1</v>
      </c>
      <c r="G3324" s="10">
        <v>25</v>
      </c>
      <c r="H3324" s="10">
        <v>1916.93</v>
      </c>
    </row>
    <row r="3325" spans="1:8">
      <c r="A3325" s="10" t="s">
        <v>3336</v>
      </c>
      <c r="B3325" s="11">
        <v>45075</v>
      </c>
      <c r="C3325" s="12" t="s">
        <v>10</v>
      </c>
      <c r="D3325" s="3" t="s">
        <v>12</v>
      </c>
      <c r="E3325" s="10">
        <v>3319.59</v>
      </c>
      <c r="F3325" s="10">
        <v>21</v>
      </c>
      <c r="G3325" s="10">
        <v>47</v>
      </c>
      <c r="H3325" s="10">
        <v>318.7</v>
      </c>
    </row>
    <row r="3326" spans="1:8">
      <c r="A3326" s="10" t="s">
        <v>3337</v>
      </c>
      <c r="B3326" s="11">
        <v>45029</v>
      </c>
      <c r="C3326" s="12" t="s">
        <v>10</v>
      </c>
      <c r="D3326" s="3" t="s">
        <v>13</v>
      </c>
      <c r="E3326" s="10">
        <v>2813.51</v>
      </c>
      <c r="F3326" s="10">
        <v>21</v>
      </c>
      <c r="G3326" s="10">
        <v>12</v>
      </c>
      <c r="H3326" s="10">
        <v>1286.17</v>
      </c>
    </row>
    <row r="3327" spans="1:8">
      <c r="A3327" s="10" t="s">
        <v>3338</v>
      </c>
      <c r="B3327" s="11">
        <v>45415</v>
      </c>
      <c r="C3327" s="12" t="s">
        <v>10</v>
      </c>
      <c r="D3327" s="3" t="s">
        <v>12</v>
      </c>
      <c r="E3327" s="10">
        <v>1507.1</v>
      </c>
      <c r="F3327" s="10">
        <v>49</v>
      </c>
      <c r="G3327" s="10">
        <v>15</v>
      </c>
      <c r="H3327" s="10">
        <v>1313.32</v>
      </c>
    </row>
    <row r="3328" spans="1:8">
      <c r="A3328" s="10" t="s">
        <v>3339</v>
      </c>
      <c r="B3328" s="11">
        <v>45392</v>
      </c>
      <c r="C3328" s="12" t="str">
        <f>PROPER("norTh")</f>
        <v>North</v>
      </c>
      <c r="D3328" s="3" t="s">
        <v>15</v>
      </c>
      <c r="E3328" s="10">
        <v>2437.12</v>
      </c>
      <c r="F3328" s="10">
        <v>38</v>
      </c>
      <c r="G3328" s="10">
        <v>32</v>
      </c>
      <c r="H3328" s="10">
        <v>1919.52</v>
      </c>
    </row>
    <row r="3329" spans="1:8">
      <c r="A3329" s="10" t="s">
        <v>3340</v>
      </c>
      <c r="B3329" s="11">
        <v>44946</v>
      </c>
      <c r="C3329" s="12" t="s">
        <v>8</v>
      </c>
      <c r="D3329" s="3" t="s">
        <v>12</v>
      </c>
      <c r="E3329" s="10">
        <v>3666.81</v>
      </c>
      <c r="F3329" s="10">
        <v>11</v>
      </c>
      <c r="G3329" s="10">
        <v>44</v>
      </c>
      <c r="H3329" s="10">
        <v>1309.78</v>
      </c>
    </row>
    <row r="3330" spans="1:8">
      <c r="A3330" s="10" t="s">
        <v>3341</v>
      </c>
      <c r="B3330" s="11">
        <v>45289</v>
      </c>
      <c r="C3330" s="12" t="s">
        <v>10</v>
      </c>
      <c r="D3330" s="3" t="s">
        <v>11</v>
      </c>
      <c r="E3330" s="10">
        <v>663.06</v>
      </c>
      <c r="F3330" s="10">
        <v>35</v>
      </c>
      <c r="G3330" s="10">
        <v>46</v>
      </c>
      <c r="H3330" s="10">
        <v>1483.75</v>
      </c>
    </row>
    <row r="3331" spans="1:8">
      <c r="A3331" s="10" t="s">
        <v>3342</v>
      </c>
      <c r="B3331" s="11">
        <v>45044</v>
      </c>
      <c r="C3331" s="12" t="str">
        <f t="shared" ref="C3331:C3332" si="142">PROPER("norTh")</f>
        <v>North</v>
      </c>
      <c r="D3331" s="3" t="s">
        <v>14</v>
      </c>
      <c r="E3331" s="10">
        <v>227.44</v>
      </c>
      <c r="F3331" s="10">
        <v>3</v>
      </c>
      <c r="G3331" s="10">
        <v>48</v>
      </c>
      <c r="H3331" s="10">
        <v>1292.6199999999999</v>
      </c>
    </row>
    <row r="3332" spans="1:8">
      <c r="A3332" s="10" t="s">
        <v>3343</v>
      </c>
      <c r="B3332" s="11">
        <v>45489</v>
      </c>
      <c r="C3332" s="12" t="str">
        <f t="shared" si="142"/>
        <v>North</v>
      </c>
      <c r="D3332" s="3" t="s">
        <v>15</v>
      </c>
      <c r="E3332" s="10">
        <v>461.79</v>
      </c>
      <c r="F3332" s="10">
        <v>6</v>
      </c>
      <c r="G3332" s="10">
        <v>43</v>
      </c>
      <c r="H3332" s="10">
        <v>1679.2</v>
      </c>
    </row>
    <row r="3333" spans="1:8">
      <c r="A3333" s="10" t="s">
        <v>3344</v>
      </c>
      <c r="B3333" s="11">
        <v>45391</v>
      </c>
      <c r="C3333" s="12" t="s">
        <v>8</v>
      </c>
      <c r="D3333" s="3" t="s">
        <v>13</v>
      </c>
      <c r="E3333" s="10">
        <v>3544.22</v>
      </c>
      <c r="F3333" s="10">
        <v>11</v>
      </c>
      <c r="G3333" s="10">
        <v>28</v>
      </c>
      <c r="H3333" s="10">
        <v>1059.5899999999999</v>
      </c>
    </row>
    <row r="3334" spans="1:8">
      <c r="A3334" s="10" t="s">
        <v>3345</v>
      </c>
      <c r="B3334" s="11">
        <v>45056</v>
      </c>
      <c r="C3334" s="12" t="s">
        <v>9</v>
      </c>
      <c r="D3334" s="3" t="s">
        <v>14</v>
      </c>
      <c r="E3334" s="10">
        <v>1479.86</v>
      </c>
      <c r="F3334" s="10">
        <v>49</v>
      </c>
      <c r="G3334" s="10">
        <v>24</v>
      </c>
      <c r="H3334" s="10">
        <v>421.02</v>
      </c>
    </row>
    <row r="3335" spans="1:8">
      <c r="A3335" s="10" t="s">
        <v>3346</v>
      </c>
      <c r="B3335" s="11">
        <v>45577</v>
      </c>
      <c r="C3335" s="12" t="s">
        <v>8</v>
      </c>
      <c r="D3335" s="3" t="s">
        <v>13</v>
      </c>
      <c r="E3335" s="10">
        <v>3478.09</v>
      </c>
      <c r="F3335" s="10">
        <v>14</v>
      </c>
      <c r="G3335" s="10">
        <v>40</v>
      </c>
      <c r="H3335" s="10">
        <v>1102.24</v>
      </c>
    </row>
    <row r="3336" spans="1:8">
      <c r="A3336" s="10" t="s">
        <v>3347</v>
      </c>
      <c r="B3336" s="11">
        <v>45550</v>
      </c>
      <c r="C3336" s="12" t="s">
        <v>10</v>
      </c>
      <c r="D3336" s="3" t="s">
        <v>11</v>
      </c>
      <c r="E3336" s="10">
        <v>2772.68</v>
      </c>
      <c r="F3336" s="10">
        <v>19</v>
      </c>
      <c r="G3336" s="10">
        <v>16</v>
      </c>
      <c r="H3336" s="10">
        <v>964.77</v>
      </c>
    </row>
    <row r="3337" spans="1:8">
      <c r="A3337" s="10" t="s">
        <v>3348</v>
      </c>
      <c r="B3337" s="11">
        <v>45342</v>
      </c>
      <c r="C3337" s="12" t="s">
        <v>9</v>
      </c>
      <c r="D3337" s="3" t="s">
        <v>12</v>
      </c>
      <c r="E3337" s="10">
        <v>3402.92</v>
      </c>
      <c r="F3337" s="10">
        <v>33</v>
      </c>
      <c r="G3337" s="10">
        <v>50</v>
      </c>
      <c r="H3337" s="10">
        <v>1276.44</v>
      </c>
    </row>
    <row r="3338" spans="1:8">
      <c r="A3338" s="10" t="s">
        <v>3349</v>
      </c>
      <c r="B3338" s="11">
        <v>45306</v>
      </c>
      <c r="C3338" s="12" t="s">
        <v>9</v>
      </c>
      <c r="D3338" s="3" t="s">
        <v>14</v>
      </c>
      <c r="E3338" s="10">
        <v>3272.23</v>
      </c>
      <c r="F3338" s="10">
        <v>19</v>
      </c>
      <c r="G3338" s="10">
        <v>15</v>
      </c>
      <c r="H3338" s="10">
        <v>427.55</v>
      </c>
    </row>
    <row r="3339" spans="1:8">
      <c r="A3339" s="10" t="s">
        <v>3350</v>
      </c>
      <c r="B3339" s="11">
        <v>45117</v>
      </c>
      <c r="C3339" s="12" t="s">
        <v>8</v>
      </c>
      <c r="D3339" s="3" t="s">
        <v>13</v>
      </c>
      <c r="E3339" s="10">
        <v>1222.76</v>
      </c>
      <c r="F3339" s="10">
        <v>50</v>
      </c>
      <c r="G3339" s="10">
        <v>46</v>
      </c>
      <c r="H3339" s="10">
        <v>44.18</v>
      </c>
    </row>
    <row r="3340" spans="1:8">
      <c r="A3340" s="10" t="s">
        <v>3351</v>
      </c>
      <c r="B3340" s="11">
        <v>45565</v>
      </c>
      <c r="C3340" s="12" t="s">
        <v>9</v>
      </c>
      <c r="D3340" s="3" t="s">
        <v>13</v>
      </c>
      <c r="E3340" s="10">
        <v>3936.04</v>
      </c>
      <c r="F3340" s="10">
        <v>14</v>
      </c>
      <c r="G3340" s="10">
        <v>44</v>
      </c>
      <c r="H3340" s="10">
        <v>1732.1</v>
      </c>
    </row>
    <row r="3341" spans="1:8">
      <c r="A3341" s="10" t="s">
        <v>3352</v>
      </c>
      <c r="B3341" s="11">
        <v>45156</v>
      </c>
      <c r="C3341" s="12" t="str">
        <f>PROPER("norTh")</f>
        <v>North</v>
      </c>
      <c r="D3341" s="3" t="s">
        <v>14</v>
      </c>
      <c r="E3341" s="10">
        <v>4457.1499999999996</v>
      </c>
      <c r="F3341" s="10">
        <v>13</v>
      </c>
      <c r="G3341" s="10">
        <v>9</v>
      </c>
      <c r="H3341" s="10">
        <v>196.67</v>
      </c>
    </row>
    <row r="3342" spans="1:8">
      <c r="A3342" s="10" t="s">
        <v>3353</v>
      </c>
      <c r="B3342" s="11">
        <v>44954</v>
      </c>
      <c r="C3342" s="12" t="s">
        <v>8</v>
      </c>
      <c r="D3342" s="3" t="s">
        <v>11</v>
      </c>
      <c r="E3342" s="10">
        <v>4430.29</v>
      </c>
      <c r="F3342" s="10">
        <v>45</v>
      </c>
      <c r="G3342" s="10">
        <v>43</v>
      </c>
      <c r="H3342" s="10">
        <v>1648.55</v>
      </c>
    </row>
    <row r="3343" spans="1:8">
      <c r="A3343" s="10" t="s">
        <v>3354</v>
      </c>
      <c r="B3343" s="11">
        <v>45222</v>
      </c>
      <c r="C3343" s="12" t="str">
        <f>PROPER("norTh")</f>
        <v>North</v>
      </c>
      <c r="D3343" s="3" t="s">
        <v>13</v>
      </c>
      <c r="E3343" s="10">
        <v>1119.46</v>
      </c>
      <c r="F3343" s="10">
        <v>35</v>
      </c>
      <c r="G3343" s="10">
        <v>45</v>
      </c>
      <c r="H3343" s="10">
        <v>1037.42</v>
      </c>
    </row>
    <row r="3344" spans="1:8">
      <c r="A3344" s="10" t="s">
        <v>3355</v>
      </c>
      <c r="B3344" s="11">
        <v>45523</v>
      </c>
      <c r="C3344" s="12" t="s">
        <v>8</v>
      </c>
      <c r="D3344" s="3" t="s">
        <v>11</v>
      </c>
      <c r="E3344" s="10">
        <v>2512.62</v>
      </c>
      <c r="F3344" s="10">
        <v>41</v>
      </c>
      <c r="G3344" s="10">
        <v>10</v>
      </c>
      <c r="H3344" s="10">
        <v>1117.5899999999999</v>
      </c>
    </row>
    <row r="3345" spans="1:8">
      <c r="A3345" s="10" t="s">
        <v>3356</v>
      </c>
      <c r="B3345" s="11">
        <v>45103</v>
      </c>
      <c r="C3345" s="12" t="str">
        <f>PROPER("norTh")</f>
        <v>North</v>
      </c>
      <c r="D3345" s="3" t="s">
        <v>12</v>
      </c>
      <c r="E3345" s="10">
        <v>4978.1499999999996</v>
      </c>
      <c r="F3345" s="10">
        <v>32</v>
      </c>
      <c r="G3345" s="10">
        <v>11</v>
      </c>
      <c r="H3345" s="10">
        <v>446.64</v>
      </c>
    </row>
    <row r="3346" spans="1:8">
      <c r="A3346" s="10" t="s">
        <v>3357</v>
      </c>
      <c r="B3346" s="11">
        <v>45221</v>
      </c>
      <c r="C3346" s="12" t="s">
        <v>10</v>
      </c>
      <c r="D3346" s="3" t="s">
        <v>12</v>
      </c>
      <c r="E3346" s="10">
        <v>1396.94</v>
      </c>
      <c r="F3346" s="10">
        <v>18</v>
      </c>
      <c r="G3346" s="10">
        <v>6</v>
      </c>
      <c r="H3346" s="10">
        <v>998.57</v>
      </c>
    </row>
    <row r="3347" spans="1:8">
      <c r="A3347" s="10" t="s">
        <v>3358</v>
      </c>
      <c r="B3347" s="11">
        <v>44945</v>
      </c>
      <c r="C3347" s="12" t="s">
        <v>9</v>
      </c>
      <c r="D3347" s="3" t="s">
        <v>11</v>
      </c>
      <c r="E3347" s="10">
        <v>2314.3000000000002</v>
      </c>
      <c r="F3347" s="10">
        <v>16</v>
      </c>
      <c r="G3347" s="10">
        <v>12</v>
      </c>
      <c r="H3347" s="10">
        <v>42.32</v>
      </c>
    </row>
    <row r="3348" spans="1:8">
      <c r="A3348" s="10" t="s">
        <v>3359</v>
      </c>
      <c r="B3348" s="11">
        <v>45046</v>
      </c>
      <c r="C3348" s="12" t="s">
        <v>8</v>
      </c>
      <c r="D3348" s="3" t="s">
        <v>11</v>
      </c>
      <c r="E3348" s="10">
        <v>259.10000000000002</v>
      </c>
      <c r="F3348" s="10">
        <v>21</v>
      </c>
      <c r="G3348" s="10">
        <v>23</v>
      </c>
      <c r="H3348" s="10">
        <v>1444.86</v>
      </c>
    </row>
    <row r="3349" spans="1:8">
      <c r="A3349" s="10" t="s">
        <v>3360</v>
      </c>
      <c r="B3349" s="11">
        <v>45562</v>
      </c>
      <c r="C3349" s="12" t="s">
        <v>8</v>
      </c>
      <c r="D3349" s="3" t="s">
        <v>13</v>
      </c>
      <c r="E3349" s="10">
        <v>1779.22</v>
      </c>
      <c r="F3349" s="10">
        <v>37</v>
      </c>
      <c r="G3349" s="10">
        <v>11</v>
      </c>
      <c r="H3349" s="10">
        <v>180.62</v>
      </c>
    </row>
    <row r="3350" spans="1:8">
      <c r="A3350" s="10" t="s">
        <v>3361</v>
      </c>
      <c r="B3350" s="11">
        <v>45212</v>
      </c>
      <c r="C3350" s="12" t="s">
        <v>9</v>
      </c>
      <c r="D3350" s="3" t="s">
        <v>11</v>
      </c>
      <c r="E3350" s="10">
        <v>4665.82</v>
      </c>
      <c r="F3350" s="10">
        <v>1</v>
      </c>
      <c r="G3350" s="10">
        <v>41</v>
      </c>
      <c r="H3350" s="10">
        <v>259.86</v>
      </c>
    </row>
    <row r="3351" spans="1:8">
      <c r="A3351" s="10" t="s">
        <v>3362</v>
      </c>
      <c r="B3351" s="11">
        <v>44988</v>
      </c>
      <c r="C3351" s="12" t="s">
        <v>8</v>
      </c>
      <c r="D3351" s="3" t="s">
        <v>11</v>
      </c>
      <c r="E3351" s="10">
        <v>1043.5999999999999</v>
      </c>
      <c r="F3351" s="10">
        <v>18</v>
      </c>
      <c r="G3351" s="10">
        <v>17</v>
      </c>
      <c r="H3351" s="10">
        <v>292.64999999999998</v>
      </c>
    </row>
    <row r="3352" spans="1:8">
      <c r="A3352" s="10" t="s">
        <v>3363</v>
      </c>
      <c r="B3352" s="11">
        <v>45363</v>
      </c>
      <c r="C3352" s="12" t="s">
        <v>8</v>
      </c>
      <c r="D3352" s="3" t="s">
        <v>13</v>
      </c>
      <c r="E3352" s="10">
        <v>2425.34</v>
      </c>
      <c r="F3352" s="10">
        <v>41</v>
      </c>
      <c r="G3352" s="10">
        <v>35</v>
      </c>
      <c r="H3352" s="10">
        <v>1769.89</v>
      </c>
    </row>
    <row r="3353" spans="1:8">
      <c r="A3353" s="10" t="s">
        <v>3364</v>
      </c>
      <c r="B3353" s="11">
        <v>44947</v>
      </c>
      <c r="C3353" s="12" t="s">
        <v>10</v>
      </c>
      <c r="D3353" s="3" t="s">
        <v>12</v>
      </c>
      <c r="E3353" s="10">
        <v>219.14</v>
      </c>
      <c r="F3353" s="10">
        <v>20</v>
      </c>
      <c r="G3353" s="10">
        <v>0</v>
      </c>
      <c r="H3353" s="10">
        <v>1768.2</v>
      </c>
    </row>
    <row r="3354" spans="1:8">
      <c r="A3354" s="10" t="s">
        <v>3365</v>
      </c>
      <c r="B3354" s="11">
        <v>45344</v>
      </c>
      <c r="C3354" s="12" t="s">
        <v>10</v>
      </c>
      <c r="D3354" s="3" t="s">
        <v>14</v>
      </c>
      <c r="E3354" s="10">
        <v>4735.9799999999996</v>
      </c>
      <c r="F3354" s="10">
        <v>29</v>
      </c>
      <c r="G3354" s="10">
        <v>23</v>
      </c>
      <c r="H3354" s="10">
        <v>501.68</v>
      </c>
    </row>
    <row r="3355" spans="1:8">
      <c r="A3355" s="10" t="s">
        <v>3366</v>
      </c>
      <c r="B3355" s="11">
        <v>45082</v>
      </c>
      <c r="C3355" s="12" t="s">
        <v>9</v>
      </c>
      <c r="D3355" s="3" t="s">
        <v>11</v>
      </c>
      <c r="E3355" s="10">
        <v>3327.6</v>
      </c>
      <c r="F3355" s="10">
        <v>12</v>
      </c>
      <c r="G3355" s="10">
        <v>47</v>
      </c>
      <c r="H3355" s="10">
        <v>942.94</v>
      </c>
    </row>
    <row r="3356" spans="1:8">
      <c r="A3356" s="10" t="s">
        <v>3367</v>
      </c>
      <c r="B3356" s="11">
        <v>45605</v>
      </c>
      <c r="C3356" s="12" t="s">
        <v>8</v>
      </c>
      <c r="D3356" s="3" t="s">
        <v>12</v>
      </c>
      <c r="E3356" s="10">
        <v>2156.81</v>
      </c>
      <c r="F3356" s="10">
        <v>19</v>
      </c>
      <c r="G3356" s="10">
        <v>38</v>
      </c>
      <c r="H3356" s="10">
        <v>1845.55</v>
      </c>
    </row>
    <row r="3357" spans="1:8">
      <c r="A3357" s="10" t="s">
        <v>3368</v>
      </c>
      <c r="B3357" s="11">
        <v>45422</v>
      </c>
      <c r="C3357" s="12" t="s">
        <v>9</v>
      </c>
      <c r="D3357" s="3" t="s">
        <v>13</v>
      </c>
      <c r="E3357" s="10">
        <v>1543.73</v>
      </c>
      <c r="F3357" s="10">
        <v>49</v>
      </c>
      <c r="G3357" s="10">
        <v>20</v>
      </c>
      <c r="H3357" s="10">
        <v>1001.38</v>
      </c>
    </row>
    <row r="3358" spans="1:8">
      <c r="A3358" s="10" t="s">
        <v>3369</v>
      </c>
      <c r="B3358" s="11">
        <v>45424</v>
      </c>
      <c r="C3358" s="12" t="str">
        <f t="shared" ref="C3358:C3360" si="143">PROPER("norTh")</f>
        <v>North</v>
      </c>
      <c r="D3358" s="3" t="s">
        <v>15</v>
      </c>
      <c r="E3358" s="10">
        <v>900.88</v>
      </c>
      <c r="F3358" s="10">
        <v>43</v>
      </c>
      <c r="G3358" s="10">
        <v>21</v>
      </c>
      <c r="H3358" s="10">
        <v>259.85000000000002</v>
      </c>
    </row>
    <row r="3359" spans="1:8">
      <c r="A3359" s="10" t="s">
        <v>3370</v>
      </c>
      <c r="B3359" s="11">
        <v>45170</v>
      </c>
      <c r="C3359" s="12" t="str">
        <f t="shared" si="143"/>
        <v>North</v>
      </c>
      <c r="D3359" s="3" t="s">
        <v>11</v>
      </c>
      <c r="E3359" s="10">
        <v>4613.57</v>
      </c>
      <c r="F3359" s="10">
        <v>9</v>
      </c>
      <c r="G3359" s="10">
        <v>42</v>
      </c>
      <c r="H3359" s="10">
        <v>1708.34</v>
      </c>
    </row>
    <row r="3360" spans="1:8">
      <c r="A3360" s="10" t="s">
        <v>3371</v>
      </c>
      <c r="B3360" s="11">
        <v>44905</v>
      </c>
      <c r="C3360" s="12" t="str">
        <f t="shared" si="143"/>
        <v>North</v>
      </c>
      <c r="D3360" s="3" t="s">
        <v>11</v>
      </c>
      <c r="E3360" s="10">
        <v>3416.19</v>
      </c>
      <c r="F3360" s="10">
        <v>37</v>
      </c>
      <c r="G3360" s="10">
        <v>25</v>
      </c>
      <c r="H3360" s="10">
        <v>658.33</v>
      </c>
    </row>
    <row r="3361" spans="1:8">
      <c r="A3361" s="10" t="s">
        <v>3372</v>
      </c>
      <c r="B3361" s="11">
        <v>45350</v>
      </c>
      <c r="C3361" s="12" t="s">
        <v>8</v>
      </c>
      <c r="D3361" s="3" t="s">
        <v>14</v>
      </c>
      <c r="E3361" s="10">
        <v>2450.5300000000002</v>
      </c>
      <c r="F3361" s="10">
        <v>1</v>
      </c>
      <c r="G3361" s="10">
        <v>17</v>
      </c>
      <c r="H3361" s="10">
        <v>1499.13</v>
      </c>
    </row>
    <row r="3362" spans="1:8">
      <c r="A3362" s="10" t="s">
        <v>3373</v>
      </c>
      <c r="B3362" s="11">
        <v>45470</v>
      </c>
      <c r="C3362" s="12" t="s">
        <v>8</v>
      </c>
      <c r="D3362" s="3" t="s">
        <v>12</v>
      </c>
      <c r="E3362" s="10">
        <v>2135.16</v>
      </c>
      <c r="F3362" s="10">
        <v>7</v>
      </c>
      <c r="G3362" s="10">
        <v>16</v>
      </c>
      <c r="H3362" s="10">
        <v>701.8</v>
      </c>
    </row>
    <row r="3363" spans="1:8">
      <c r="A3363" s="10" t="s">
        <v>3374</v>
      </c>
      <c r="B3363" s="11">
        <v>45541</v>
      </c>
      <c r="C3363" s="12" t="str">
        <f>PROPER("norTh")</f>
        <v>North</v>
      </c>
      <c r="D3363" s="3" t="s">
        <v>14</v>
      </c>
      <c r="E3363" s="10">
        <v>4304.57</v>
      </c>
      <c r="F3363" s="10">
        <v>28</v>
      </c>
      <c r="G3363" s="10">
        <v>13</v>
      </c>
      <c r="H3363" s="10">
        <v>1863.71</v>
      </c>
    </row>
    <row r="3364" spans="1:8">
      <c r="A3364" s="10" t="s">
        <v>3375</v>
      </c>
      <c r="B3364" s="11">
        <v>45194</v>
      </c>
      <c r="C3364" s="12" t="s">
        <v>10</v>
      </c>
      <c r="D3364" s="3" t="s">
        <v>15</v>
      </c>
      <c r="E3364" s="10">
        <v>4782.0600000000004</v>
      </c>
      <c r="F3364" s="10">
        <v>14</v>
      </c>
      <c r="G3364" s="10">
        <v>20</v>
      </c>
      <c r="H3364" s="10">
        <v>235.35</v>
      </c>
    </row>
    <row r="3365" spans="1:8">
      <c r="A3365" s="10" t="s">
        <v>3376</v>
      </c>
      <c r="B3365" s="11">
        <v>45241</v>
      </c>
      <c r="C3365" s="12" t="s">
        <v>10</v>
      </c>
      <c r="D3365" s="3" t="s">
        <v>15</v>
      </c>
      <c r="E3365" s="10">
        <v>3478.83</v>
      </c>
      <c r="F3365" s="10">
        <v>13</v>
      </c>
      <c r="G3365" s="10">
        <v>25</v>
      </c>
      <c r="H3365" s="10">
        <v>736</v>
      </c>
    </row>
    <row r="3366" spans="1:8">
      <c r="A3366" s="10" t="s">
        <v>3377</v>
      </c>
      <c r="B3366" s="11">
        <v>45582</v>
      </c>
      <c r="C3366" s="12" t="str">
        <f>PROPER("norTh")</f>
        <v>North</v>
      </c>
      <c r="D3366" s="3" t="s">
        <v>15</v>
      </c>
      <c r="E3366" s="10">
        <v>553.11</v>
      </c>
      <c r="F3366" s="10">
        <v>9</v>
      </c>
      <c r="G3366" s="10">
        <v>35</v>
      </c>
      <c r="H3366" s="10">
        <v>216.43</v>
      </c>
    </row>
    <row r="3367" spans="1:8">
      <c r="A3367" s="10" t="s">
        <v>3378</v>
      </c>
      <c r="B3367" s="11">
        <v>45525</v>
      </c>
      <c r="C3367" s="12" t="s">
        <v>10</v>
      </c>
      <c r="D3367" s="3" t="s">
        <v>14</v>
      </c>
      <c r="E3367" s="10">
        <v>3938.69</v>
      </c>
      <c r="F3367" s="10">
        <v>22</v>
      </c>
      <c r="G3367" s="10">
        <v>41</v>
      </c>
      <c r="H3367" s="10">
        <v>1015.67</v>
      </c>
    </row>
    <row r="3368" spans="1:8">
      <c r="A3368" s="10" t="s">
        <v>3379</v>
      </c>
      <c r="B3368" s="11">
        <v>45577</v>
      </c>
      <c r="C3368" s="12" t="str">
        <f t="shared" ref="C3368:C3371" si="144">PROPER("norTh")</f>
        <v>North</v>
      </c>
      <c r="D3368" s="3" t="s">
        <v>15</v>
      </c>
      <c r="E3368" s="10">
        <v>2142.14</v>
      </c>
      <c r="F3368" s="10">
        <v>48</v>
      </c>
      <c r="G3368" s="10">
        <v>26</v>
      </c>
      <c r="H3368" s="10">
        <v>488.29</v>
      </c>
    </row>
    <row r="3369" spans="1:8">
      <c r="A3369" s="10" t="s">
        <v>3380</v>
      </c>
      <c r="B3369" s="11">
        <v>44986</v>
      </c>
      <c r="C3369" s="12" t="str">
        <f t="shared" si="144"/>
        <v>North</v>
      </c>
      <c r="D3369" s="3" t="s">
        <v>12</v>
      </c>
      <c r="E3369" s="10">
        <v>3176.95</v>
      </c>
      <c r="F3369" s="10">
        <v>47</v>
      </c>
      <c r="G3369" s="10">
        <v>21</v>
      </c>
      <c r="H3369" s="10">
        <v>1588.98</v>
      </c>
    </row>
    <row r="3370" spans="1:8">
      <c r="A3370" s="10" t="s">
        <v>3381</v>
      </c>
      <c r="B3370" s="11">
        <v>45008</v>
      </c>
      <c r="C3370" s="12" t="str">
        <f t="shared" si="144"/>
        <v>North</v>
      </c>
      <c r="D3370" s="3" t="s">
        <v>15</v>
      </c>
      <c r="E3370" s="10">
        <v>4643.45</v>
      </c>
      <c r="F3370" s="10">
        <v>13</v>
      </c>
      <c r="G3370" s="10">
        <v>1</v>
      </c>
      <c r="H3370" s="10">
        <v>1261.8699999999999</v>
      </c>
    </row>
    <row r="3371" spans="1:8">
      <c r="A3371" s="10" t="s">
        <v>3382</v>
      </c>
      <c r="B3371" s="11">
        <v>45457</v>
      </c>
      <c r="C3371" s="12" t="str">
        <f t="shared" si="144"/>
        <v>North</v>
      </c>
      <c r="D3371" s="3" t="s">
        <v>15</v>
      </c>
      <c r="E3371" s="10">
        <v>1584.27</v>
      </c>
      <c r="F3371" s="10">
        <v>14</v>
      </c>
      <c r="G3371" s="10">
        <v>32</v>
      </c>
      <c r="H3371" s="10">
        <v>1603.97</v>
      </c>
    </row>
    <row r="3372" spans="1:8">
      <c r="A3372" s="10" t="s">
        <v>3383</v>
      </c>
      <c r="B3372" s="11">
        <v>45059</v>
      </c>
      <c r="C3372" s="12" t="s">
        <v>8</v>
      </c>
      <c r="D3372" s="3" t="s">
        <v>14</v>
      </c>
      <c r="E3372" s="10">
        <v>779.7</v>
      </c>
      <c r="F3372" s="10">
        <v>49</v>
      </c>
      <c r="G3372" s="10">
        <v>8</v>
      </c>
      <c r="H3372" s="10">
        <v>915.88</v>
      </c>
    </row>
    <row r="3373" spans="1:8">
      <c r="A3373" s="10" t="s">
        <v>3384</v>
      </c>
      <c r="B3373" s="11">
        <v>44921</v>
      </c>
      <c r="C3373" s="12" t="str">
        <f>PROPER("norTh")</f>
        <v>North</v>
      </c>
      <c r="D3373" s="3" t="s">
        <v>12</v>
      </c>
      <c r="E3373" s="10">
        <v>122.44</v>
      </c>
      <c r="F3373" s="10">
        <v>18</v>
      </c>
      <c r="G3373" s="10">
        <v>8</v>
      </c>
      <c r="H3373" s="10">
        <v>377.99</v>
      </c>
    </row>
    <row r="3374" spans="1:8">
      <c r="A3374" s="10" t="s">
        <v>3385</v>
      </c>
      <c r="B3374" s="11">
        <v>45282</v>
      </c>
      <c r="C3374" s="12" t="s">
        <v>8</v>
      </c>
      <c r="D3374" s="3" t="s">
        <v>14</v>
      </c>
      <c r="E3374" s="10">
        <v>629.25</v>
      </c>
      <c r="F3374" s="10">
        <v>19</v>
      </c>
      <c r="G3374" s="10">
        <v>37</v>
      </c>
      <c r="H3374" s="10">
        <v>1462.21</v>
      </c>
    </row>
    <row r="3375" spans="1:8">
      <c r="A3375" s="10" t="s">
        <v>3386</v>
      </c>
      <c r="B3375" s="11">
        <v>45397</v>
      </c>
      <c r="C3375" s="12" t="s">
        <v>8</v>
      </c>
      <c r="D3375" s="3" t="s">
        <v>13</v>
      </c>
      <c r="E3375" s="10">
        <v>913.95</v>
      </c>
      <c r="F3375" s="10">
        <v>2</v>
      </c>
      <c r="G3375" s="10">
        <v>16</v>
      </c>
      <c r="H3375" s="10">
        <v>855.46</v>
      </c>
    </row>
    <row r="3376" spans="1:8">
      <c r="A3376" s="10" t="s">
        <v>3387</v>
      </c>
      <c r="B3376" s="11">
        <v>45235</v>
      </c>
      <c r="C3376" s="12" t="s">
        <v>9</v>
      </c>
      <c r="D3376" s="3" t="s">
        <v>13</v>
      </c>
      <c r="E3376" s="10">
        <v>4180.58</v>
      </c>
      <c r="F3376" s="10">
        <v>40</v>
      </c>
      <c r="G3376" s="10">
        <v>10</v>
      </c>
      <c r="H3376" s="10">
        <v>1644.75</v>
      </c>
    </row>
    <row r="3377" spans="1:8">
      <c r="A3377" s="10" t="s">
        <v>3388</v>
      </c>
      <c r="B3377" s="11">
        <v>45599</v>
      </c>
      <c r="C3377" s="12" t="str">
        <f t="shared" ref="C3377:C3378" si="145">PROPER("norTh")</f>
        <v>North</v>
      </c>
      <c r="D3377" s="3" t="s">
        <v>13</v>
      </c>
      <c r="E3377" s="10">
        <v>195.69</v>
      </c>
      <c r="F3377" s="10">
        <v>25</v>
      </c>
      <c r="G3377" s="10">
        <v>30</v>
      </c>
      <c r="H3377" s="10">
        <v>106.59</v>
      </c>
    </row>
    <row r="3378" spans="1:8">
      <c r="A3378" s="10" t="s">
        <v>3389</v>
      </c>
      <c r="B3378" s="11">
        <v>45171</v>
      </c>
      <c r="C3378" s="12" t="str">
        <f t="shared" si="145"/>
        <v>North</v>
      </c>
      <c r="D3378" s="3" t="s">
        <v>11</v>
      </c>
      <c r="E3378" s="10">
        <v>544.59</v>
      </c>
      <c r="F3378" s="10">
        <v>2</v>
      </c>
      <c r="G3378" s="10">
        <v>23</v>
      </c>
      <c r="H3378" s="10">
        <v>377.61</v>
      </c>
    </row>
    <row r="3379" spans="1:8">
      <c r="A3379" s="10" t="s">
        <v>3390</v>
      </c>
      <c r="B3379" s="11">
        <v>44890</v>
      </c>
      <c r="C3379" s="12" t="s">
        <v>8</v>
      </c>
      <c r="D3379" s="3" t="s">
        <v>14</v>
      </c>
      <c r="E3379" s="10">
        <v>1947.08</v>
      </c>
      <c r="F3379" s="10">
        <v>10</v>
      </c>
      <c r="G3379" s="10">
        <v>45</v>
      </c>
      <c r="H3379" s="10">
        <v>769.1</v>
      </c>
    </row>
    <row r="3380" spans="1:8">
      <c r="A3380" s="10" t="s">
        <v>3391</v>
      </c>
      <c r="B3380" s="11">
        <v>44995</v>
      </c>
      <c r="C3380" s="12" t="s">
        <v>10</v>
      </c>
      <c r="D3380" s="3" t="s">
        <v>15</v>
      </c>
      <c r="E3380" s="10">
        <v>4648.93</v>
      </c>
      <c r="F3380" s="10">
        <v>23</v>
      </c>
      <c r="G3380" s="10">
        <v>45</v>
      </c>
      <c r="H3380" s="10">
        <v>374.46</v>
      </c>
    </row>
    <row r="3381" spans="1:8">
      <c r="A3381" s="10" t="s">
        <v>3392</v>
      </c>
      <c r="B3381" s="11">
        <v>45363</v>
      </c>
      <c r="C3381" s="12" t="s">
        <v>9</v>
      </c>
      <c r="D3381" s="3" t="s">
        <v>14</v>
      </c>
      <c r="E3381" s="10">
        <v>3597.16</v>
      </c>
      <c r="F3381" s="10">
        <v>15</v>
      </c>
      <c r="G3381" s="10">
        <v>33</v>
      </c>
      <c r="H3381" s="10">
        <v>454.6</v>
      </c>
    </row>
    <row r="3382" spans="1:8">
      <c r="A3382" s="10" t="s">
        <v>3393</v>
      </c>
      <c r="B3382" s="11">
        <v>45233</v>
      </c>
      <c r="C3382" s="12" t="s">
        <v>9</v>
      </c>
      <c r="D3382" s="3" t="s">
        <v>12</v>
      </c>
      <c r="E3382" s="10">
        <v>3602.98</v>
      </c>
      <c r="F3382" s="10">
        <v>7</v>
      </c>
      <c r="G3382" s="10">
        <v>17</v>
      </c>
      <c r="H3382" s="10">
        <v>128.62</v>
      </c>
    </row>
    <row r="3383" spans="1:8">
      <c r="A3383" s="10" t="s">
        <v>3394</v>
      </c>
      <c r="B3383" s="11">
        <v>45047</v>
      </c>
      <c r="C3383" s="12" t="s">
        <v>10</v>
      </c>
      <c r="D3383" s="3" t="s">
        <v>13</v>
      </c>
      <c r="E3383" s="10">
        <v>524.29999999999995</v>
      </c>
      <c r="F3383" s="10">
        <v>5</v>
      </c>
      <c r="G3383" s="10">
        <v>13</v>
      </c>
      <c r="H3383" s="10">
        <v>340.88</v>
      </c>
    </row>
    <row r="3384" spans="1:8">
      <c r="A3384" s="10" t="s">
        <v>3395</v>
      </c>
      <c r="B3384" s="11">
        <v>45262</v>
      </c>
      <c r="C3384" s="12" t="s">
        <v>10</v>
      </c>
      <c r="D3384" s="3" t="s">
        <v>11</v>
      </c>
      <c r="E3384" s="10">
        <v>1617.57</v>
      </c>
      <c r="F3384" s="10">
        <v>36</v>
      </c>
      <c r="G3384" s="10">
        <v>28</v>
      </c>
      <c r="H3384" s="10">
        <v>553.5</v>
      </c>
    </row>
    <row r="3385" spans="1:8">
      <c r="A3385" s="10" t="s">
        <v>3396</v>
      </c>
      <c r="B3385" s="11">
        <v>45463</v>
      </c>
      <c r="C3385" s="12" t="s">
        <v>9</v>
      </c>
      <c r="D3385" s="3" t="s">
        <v>13</v>
      </c>
      <c r="E3385" s="10">
        <v>2996.46</v>
      </c>
      <c r="F3385" s="10">
        <v>11</v>
      </c>
      <c r="G3385" s="10">
        <v>21</v>
      </c>
      <c r="H3385" s="10">
        <v>1604.11</v>
      </c>
    </row>
    <row r="3386" spans="1:8">
      <c r="A3386" s="10" t="s">
        <v>3397</v>
      </c>
      <c r="B3386" s="11">
        <v>45178</v>
      </c>
      <c r="C3386" s="12" t="s">
        <v>10</v>
      </c>
      <c r="D3386" s="3" t="s">
        <v>13</v>
      </c>
      <c r="E3386" s="10">
        <v>1729.65</v>
      </c>
      <c r="F3386" s="10">
        <v>46</v>
      </c>
      <c r="G3386" s="10">
        <v>35</v>
      </c>
      <c r="H3386" s="10">
        <v>578.12</v>
      </c>
    </row>
    <row r="3387" spans="1:8">
      <c r="A3387" s="10" t="s">
        <v>3398</v>
      </c>
      <c r="B3387" s="11">
        <v>45268</v>
      </c>
      <c r="C3387" s="12" t="s">
        <v>10</v>
      </c>
      <c r="D3387" s="3" t="s">
        <v>15</v>
      </c>
      <c r="E3387" s="10">
        <v>4962.9399999999996</v>
      </c>
      <c r="F3387" s="10">
        <v>49</v>
      </c>
      <c r="G3387" s="10">
        <v>1</v>
      </c>
      <c r="H3387" s="10">
        <v>660.29</v>
      </c>
    </row>
    <row r="3388" spans="1:8">
      <c r="A3388" s="10" t="s">
        <v>3399</v>
      </c>
      <c r="B3388" s="11">
        <v>44960</v>
      </c>
      <c r="C3388" s="12" t="str">
        <f>PROPER("norTh")</f>
        <v>North</v>
      </c>
      <c r="D3388" s="3" t="s">
        <v>12</v>
      </c>
      <c r="E3388" s="10">
        <v>2089.9899999999998</v>
      </c>
      <c r="F3388" s="10">
        <v>46</v>
      </c>
      <c r="G3388" s="10">
        <v>35</v>
      </c>
      <c r="H3388" s="10">
        <v>1694.56</v>
      </c>
    </row>
    <row r="3389" spans="1:8">
      <c r="A3389" s="10" t="s">
        <v>3400</v>
      </c>
      <c r="B3389" s="11">
        <v>45282</v>
      </c>
      <c r="C3389" s="12" t="s">
        <v>8</v>
      </c>
      <c r="D3389" s="3" t="s">
        <v>11</v>
      </c>
      <c r="E3389" s="10">
        <v>2962.8</v>
      </c>
      <c r="F3389" s="10">
        <v>44</v>
      </c>
      <c r="G3389" s="10">
        <v>5</v>
      </c>
      <c r="H3389" s="10">
        <v>1654</v>
      </c>
    </row>
    <row r="3390" spans="1:8">
      <c r="A3390" s="10" t="s">
        <v>3401</v>
      </c>
      <c r="B3390" s="11">
        <v>45472</v>
      </c>
      <c r="C3390" s="12" t="s">
        <v>9</v>
      </c>
      <c r="D3390" s="3" t="s">
        <v>11</v>
      </c>
      <c r="E3390" s="10">
        <v>1067.72</v>
      </c>
      <c r="F3390" s="10">
        <v>40</v>
      </c>
      <c r="G3390" s="10">
        <v>31</v>
      </c>
      <c r="H3390" s="10">
        <v>286.75</v>
      </c>
    </row>
    <row r="3391" spans="1:8">
      <c r="A3391" s="10" t="s">
        <v>3402</v>
      </c>
      <c r="B3391" s="11">
        <v>45392</v>
      </c>
      <c r="C3391" s="12" t="str">
        <f t="shared" ref="C3391:C3392" si="146">PROPER("norTh")</f>
        <v>North</v>
      </c>
      <c r="D3391" s="3" t="s">
        <v>13</v>
      </c>
      <c r="E3391" s="10">
        <v>703.08</v>
      </c>
      <c r="F3391" s="10">
        <v>32</v>
      </c>
      <c r="G3391" s="10">
        <v>19</v>
      </c>
      <c r="H3391" s="10">
        <v>843.47</v>
      </c>
    </row>
    <row r="3392" spans="1:8">
      <c r="A3392" s="10" t="s">
        <v>3403</v>
      </c>
      <c r="B3392" s="11">
        <v>44927</v>
      </c>
      <c r="C3392" s="12" t="str">
        <f t="shared" si="146"/>
        <v>North</v>
      </c>
      <c r="D3392" s="3" t="s">
        <v>13</v>
      </c>
      <c r="E3392" s="10">
        <v>1583.59</v>
      </c>
      <c r="F3392" s="10">
        <v>16</v>
      </c>
      <c r="G3392" s="10">
        <v>40</v>
      </c>
      <c r="H3392" s="10">
        <v>1123.3599999999999</v>
      </c>
    </row>
    <row r="3393" spans="1:8">
      <c r="A3393" s="10" t="s">
        <v>3404</v>
      </c>
      <c r="B3393" s="11">
        <v>45269</v>
      </c>
      <c r="C3393" s="12" t="s">
        <v>9</v>
      </c>
      <c r="D3393" s="3" t="s">
        <v>14</v>
      </c>
      <c r="E3393" s="10">
        <v>2304.0500000000002</v>
      </c>
      <c r="F3393" s="10">
        <v>24</v>
      </c>
      <c r="G3393" s="10">
        <v>46</v>
      </c>
      <c r="H3393" s="10">
        <v>563.41</v>
      </c>
    </row>
    <row r="3394" spans="1:8">
      <c r="A3394" s="10" t="s">
        <v>3405</v>
      </c>
      <c r="B3394" s="11">
        <v>45093</v>
      </c>
      <c r="C3394" s="12" t="s">
        <v>10</v>
      </c>
      <c r="D3394" s="3" t="s">
        <v>12</v>
      </c>
      <c r="E3394" s="10">
        <v>1277.78</v>
      </c>
      <c r="F3394" s="10">
        <v>19</v>
      </c>
      <c r="G3394" s="10">
        <v>15</v>
      </c>
      <c r="H3394" s="10">
        <v>1624.44</v>
      </c>
    </row>
    <row r="3395" spans="1:8">
      <c r="A3395" s="10" t="s">
        <v>3406</v>
      </c>
      <c r="B3395" s="11">
        <v>45538</v>
      </c>
      <c r="C3395" s="12" t="str">
        <f>PROPER("norTh")</f>
        <v>North</v>
      </c>
      <c r="D3395" s="3" t="s">
        <v>13</v>
      </c>
      <c r="E3395" s="10">
        <v>432.59</v>
      </c>
      <c r="F3395" s="10">
        <v>34</v>
      </c>
      <c r="G3395" s="10">
        <v>25</v>
      </c>
      <c r="H3395" s="10">
        <v>194.48</v>
      </c>
    </row>
    <row r="3396" spans="1:8">
      <c r="A3396" s="10" t="s">
        <v>3407</v>
      </c>
      <c r="B3396" s="11">
        <v>44908</v>
      </c>
      <c r="C3396" s="12" t="s">
        <v>10</v>
      </c>
      <c r="D3396" s="3" t="s">
        <v>13</v>
      </c>
      <c r="E3396" s="10">
        <v>4629.3900000000003</v>
      </c>
      <c r="F3396" s="10">
        <v>42</v>
      </c>
      <c r="G3396" s="10">
        <v>9</v>
      </c>
      <c r="H3396" s="10">
        <v>1277.26</v>
      </c>
    </row>
    <row r="3397" spans="1:8">
      <c r="A3397" s="10" t="s">
        <v>3408</v>
      </c>
      <c r="B3397" s="11">
        <v>45353</v>
      </c>
      <c r="C3397" s="12" t="s">
        <v>9</v>
      </c>
      <c r="D3397" s="3" t="s">
        <v>13</v>
      </c>
      <c r="E3397" s="10">
        <v>1556.03</v>
      </c>
      <c r="F3397" s="10">
        <v>25</v>
      </c>
      <c r="G3397" s="10">
        <v>29</v>
      </c>
      <c r="H3397" s="10">
        <v>404.02</v>
      </c>
    </row>
    <row r="3398" spans="1:8">
      <c r="A3398" s="10" t="s">
        <v>3409</v>
      </c>
      <c r="B3398" s="11">
        <v>45323</v>
      </c>
      <c r="C3398" s="12" t="s">
        <v>9</v>
      </c>
      <c r="D3398" s="3" t="s">
        <v>15</v>
      </c>
      <c r="E3398" s="10">
        <v>1552.73</v>
      </c>
      <c r="F3398" s="10">
        <v>19</v>
      </c>
      <c r="G3398" s="10">
        <v>1</v>
      </c>
      <c r="H3398" s="10">
        <v>595.4</v>
      </c>
    </row>
    <row r="3399" spans="1:8">
      <c r="A3399" s="10" t="s">
        <v>3410</v>
      </c>
      <c r="B3399" s="11">
        <v>45573</v>
      </c>
      <c r="C3399" s="12" t="s">
        <v>9</v>
      </c>
      <c r="D3399" s="3" t="s">
        <v>13</v>
      </c>
      <c r="E3399" s="10">
        <v>706.37</v>
      </c>
      <c r="F3399" s="10">
        <v>2</v>
      </c>
      <c r="G3399" s="10">
        <v>10</v>
      </c>
      <c r="H3399" s="10">
        <v>1503.71</v>
      </c>
    </row>
    <row r="3400" spans="1:8">
      <c r="A3400" s="10" t="s">
        <v>3411</v>
      </c>
      <c r="B3400" s="11">
        <v>45107</v>
      </c>
      <c r="C3400" s="12" t="str">
        <f t="shared" ref="C3400:C3401" si="147">PROPER("norTh")</f>
        <v>North</v>
      </c>
      <c r="D3400" s="3" t="s">
        <v>13</v>
      </c>
      <c r="E3400" s="10">
        <v>3362.77</v>
      </c>
      <c r="F3400" s="10">
        <v>31</v>
      </c>
      <c r="G3400" s="10">
        <v>33</v>
      </c>
      <c r="H3400" s="10">
        <v>1732.07</v>
      </c>
    </row>
    <row r="3401" spans="1:8">
      <c r="A3401" s="10" t="s">
        <v>3412</v>
      </c>
      <c r="B3401" s="11">
        <v>44958</v>
      </c>
      <c r="C3401" s="12" t="str">
        <f t="shared" si="147"/>
        <v>North</v>
      </c>
      <c r="D3401" s="3" t="s">
        <v>13</v>
      </c>
      <c r="E3401" s="10">
        <v>520.71</v>
      </c>
      <c r="F3401" s="10">
        <v>13</v>
      </c>
      <c r="G3401" s="10">
        <v>32</v>
      </c>
      <c r="H3401" s="10">
        <v>555.04</v>
      </c>
    </row>
    <row r="3402" spans="1:8">
      <c r="A3402" s="10" t="s">
        <v>3413</v>
      </c>
      <c r="B3402" s="11">
        <v>44890</v>
      </c>
      <c r="C3402" s="12" t="s">
        <v>9</v>
      </c>
      <c r="D3402" s="3" t="s">
        <v>13</v>
      </c>
      <c r="E3402" s="10">
        <v>1003.33</v>
      </c>
      <c r="F3402" s="10">
        <v>18</v>
      </c>
      <c r="G3402" s="10">
        <v>44</v>
      </c>
      <c r="H3402" s="10">
        <v>710.92</v>
      </c>
    </row>
    <row r="3403" spans="1:8">
      <c r="A3403" s="10" t="s">
        <v>3414</v>
      </c>
      <c r="B3403" s="11">
        <v>45241</v>
      </c>
      <c r="C3403" s="12" t="s">
        <v>10</v>
      </c>
      <c r="D3403" s="3" t="s">
        <v>12</v>
      </c>
      <c r="E3403" s="10">
        <v>1344.45</v>
      </c>
      <c r="F3403" s="10">
        <v>4</v>
      </c>
      <c r="G3403" s="10">
        <v>3</v>
      </c>
      <c r="H3403" s="10">
        <v>1122.75</v>
      </c>
    </row>
    <row r="3404" spans="1:8">
      <c r="A3404" s="10" t="s">
        <v>3415</v>
      </c>
      <c r="B3404" s="11">
        <v>45239</v>
      </c>
      <c r="C3404" s="12" t="s">
        <v>9</v>
      </c>
      <c r="D3404" s="3" t="s">
        <v>14</v>
      </c>
      <c r="E3404" s="10">
        <v>1237.27</v>
      </c>
      <c r="F3404" s="10">
        <v>6</v>
      </c>
      <c r="G3404" s="10">
        <v>28</v>
      </c>
      <c r="H3404" s="10">
        <v>1262.42</v>
      </c>
    </row>
    <row r="3405" spans="1:8">
      <c r="A3405" s="10" t="s">
        <v>3416</v>
      </c>
      <c r="B3405" s="11">
        <v>45444</v>
      </c>
      <c r="C3405" s="12" t="str">
        <f>PROPER("norTh")</f>
        <v>North</v>
      </c>
      <c r="D3405" s="3" t="s">
        <v>13</v>
      </c>
      <c r="E3405" s="10">
        <v>1612.11</v>
      </c>
      <c r="F3405" s="10">
        <v>27</v>
      </c>
      <c r="G3405" s="10">
        <v>26</v>
      </c>
      <c r="H3405" s="10">
        <v>111.92</v>
      </c>
    </row>
    <row r="3406" spans="1:8">
      <c r="A3406" s="10" t="s">
        <v>3417</v>
      </c>
      <c r="B3406" s="11">
        <v>45278</v>
      </c>
      <c r="C3406" s="12" t="s">
        <v>9</v>
      </c>
      <c r="D3406" s="3" t="s">
        <v>14</v>
      </c>
      <c r="E3406" s="10">
        <v>3810.92</v>
      </c>
      <c r="F3406" s="10">
        <v>18</v>
      </c>
      <c r="G3406" s="10">
        <v>40</v>
      </c>
      <c r="H3406" s="10">
        <v>682.59</v>
      </c>
    </row>
    <row r="3407" spans="1:8">
      <c r="A3407" s="10" t="s">
        <v>3418</v>
      </c>
      <c r="B3407" s="11">
        <v>45342</v>
      </c>
      <c r="C3407" s="12" t="s">
        <v>8</v>
      </c>
      <c r="D3407" s="3" t="s">
        <v>14</v>
      </c>
      <c r="E3407" s="10">
        <v>3744.64</v>
      </c>
      <c r="F3407" s="10">
        <v>34</v>
      </c>
      <c r="G3407" s="10">
        <v>39</v>
      </c>
      <c r="H3407" s="10">
        <v>250.73</v>
      </c>
    </row>
    <row r="3408" spans="1:8">
      <c r="A3408" s="10" t="s">
        <v>3419</v>
      </c>
      <c r="B3408" s="11">
        <v>45348</v>
      </c>
      <c r="C3408" s="12" t="s">
        <v>10</v>
      </c>
      <c r="D3408" s="3" t="s">
        <v>12</v>
      </c>
      <c r="E3408" s="10">
        <v>2925.11</v>
      </c>
      <c r="F3408" s="10">
        <v>10</v>
      </c>
      <c r="G3408" s="10">
        <v>46</v>
      </c>
      <c r="H3408" s="10">
        <v>1659.23</v>
      </c>
    </row>
    <row r="3409" spans="1:8">
      <c r="A3409" s="10" t="s">
        <v>3420</v>
      </c>
      <c r="B3409" s="11">
        <v>45433</v>
      </c>
      <c r="C3409" s="12" t="s">
        <v>10</v>
      </c>
      <c r="D3409" s="3" t="s">
        <v>12</v>
      </c>
      <c r="E3409" s="10">
        <v>916.39</v>
      </c>
      <c r="F3409" s="10">
        <v>45</v>
      </c>
      <c r="G3409" s="10">
        <v>3</v>
      </c>
      <c r="H3409" s="10">
        <v>1465.24</v>
      </c>
    </row>
    <row r="3410" spans="1:8">
      <c r="A3410" s="10" t="s">
        <v>3421</v>
      </c>
      <c r="B3410" s="11">
        <v>45198</v>
      </c>
      <c r="C3410" s="12" t="str">
        <f t="shared" ref="C3410:C3411" si="148">PROPER("norTh")</f>
        <v>North</v>
      </c>
      <c r="D3410" s="3" t="s">
        <v>11</v>
      </c>
      <c r="E3410" s="10">
        <v>4246.1000000000004</v>
      </c>
      <c r="F3410" s="10">
        <v>34</v>
      </c>
      <c r="G3410" s="10">
        <v>25</v>
      </c>
      <c r="H3410" s="10">
        <v>1359.26</v>
      </c>
    </row>
    <row r="3411" spans="1:8">
      <c r="A3411" s="10" t="s">
        <v>3422</v>
      </c>
      <c r="B3411" s="11">
        <v>45450</v>
      </c>
      <c r="C3411" s="12" t="str">
        <f t="shared" si="148"/>
        <v>North</v>
      </c>
      <c r="D3411" s="3" t="s">
        <v>11</v>
      </c>
      <c r="E3411" s="10">
        <v>887.65</v>
      </c>
      <c r="F3411" s="10">
        <v>2</v>
      </c>
      <c r="G3411" s="10">
        <v>25</v>
      </c>
      <c r="H3411" s="10">
        <v>1913.95</v>
      </c>
    </row>
    <row r="3412" spans="1:8">
      <c r="A3412" s="10" t="s">
        <v>3423</v>
      </c>
      <c r="B3412" s="11">
        <v>45421</v>
      </c>
      <c r="C3412" s="12" t="s">
        <v>8</v>
      </c>
      <c r="D3412" s="3" t="s">
        <v>14</v>
      </c>
      <c r="E3412" s="10">
        <v>3614.2</v>
      </c>
      <c r="F3412" s="10">
        <v>49</v>
      </c>
      <c r="G3412" s="10">
        <v>34</v>
      </c>
      <c r="H3412" s="10">
        <v>1676.25</v>
      </c>
    </row>
    <row r="3413" spans="1:8">
      <c r="A3413" s="10" t="s">
        <v>3424</v>
      </c>
      <c r="B3413" s="11">
        <v>45312</v>
      </c>
      <c r="C3413" s="12" t="s">
        <v>9</v>
      </c>
      <c r="D3413" s="3" t="s">
        <v>12</v>
      </c>
      <c r="E3413" s="10">
        <v>3600.64</v>
      </c>
      <c r="F3413" s="10">
        <v>25</v>
      </c>
      <c r="G3413" s="10">
        <v>6</v>
      </c>
      <c r="H3413" s="10">
        <v>445.69</v>
      </c>
    </row>
    <row r="3414" spans="1:8">
      <c r="A3414" s="10" t="s">
        <v>3425</v>
      </c>
      <c r="B3414" s="11">
        <v>45165</v>
      </c>
      <c r="C3414" s="12" t="s">
        <v>10</v>
      </c>
      <c r="D3414" s="3" t="s">
        <v>13</v>
      </c>
      <c r="E3414" s="10">
        <v>1566.53</v>
      </c>
      <c r="F3414" s="10">
        <v>28</v>
      </c>
      <c r="G3414" s="10">
        <v>30</v>
      </c>
      <c r="H3414" s="10">
        <v>879.19</v>
      </c>
    </row>
    <row r="3415" spans="1:8">
      <c r="A3415" s="10" t="s">
        <v>3426</v>
      </c>
      <c r="B3415" s="11">
        <v>44950</v>
      </c>
      <c r="C3415" s="12" t="str">
        <f>PROPER("norTh")</f>
        <v>North</v>
      </c>
      <c r="D3415" s="3" t="s">
        <v>12</v>
      </c>
      <c r="E3415" s="10">
        <v>234.62</v>
      </c>
      <c r="F3415" s="10">
        <v>17</v>
      </c>
      <c r="G3415" s="10">
        <v>29</v>
      </c>
      <c r="H3415" s="10">
        <v>817.22</v>
      </c>
    </row>
    <row r="3416" spans="1:8">
      <c r="A3416" s="10" t="s">
        <v>3427</v>
      </c>
      <c r="B3416" s="11">
        <v>45133</v>
      </c>
      <c r="C3416" s="12" t="s">
        <v>10</v>
      </c>
      <c r="D3416" s="3" t="s">
        <v>12</v>
      </c>
      <c r="E3416" s="10">
        <v>2122.6</v>
      </c>
      <c r="F3416" s="10">
        <v>24</v>
      </c>
      <c r="G3416" s="10">
        <v>45</v>
      </c>
      <c r="H3416" s="10">
        <v>385.28</v>
      </c>
    </row>
    <row r="3417" spans="1:8">
      <c r="A3417" s="10" t="s">
        <v>3428</v>
      </c>
      <c r="B3417" s="11">
        <v>45180</v>
      </c>
      <c r="C3417" s="12" t="s">
        <v>8</v>
      </c>
      <c r="D3417" s="3" t="s">
        <v>12</v>
      </c>
      <c r="E3417" s="10">
        <v>1440.49</v>
      </c>
      <c r="F3417" s="10">
        <v>13</v>
      </c>
      <c r="G3417" s="10">
        <v>20</v>
      </c>
      <c r="H3417" s="10">
        <v>189.19</v>
      </c>
    </row>
    <row r="3418" spans="1:8">
      <c r="A3418" s="10" t="s">
        <v>3429</v>
      </c>
      <c r="B3418" s="11">
        <v>45456</v>
      </c>
      <c r="C3418" s="12" t="s">
        <v>8</v>
      </c>
      <c r="D3418" s="3" t="s">
        <v>11</v>
      </c>
      <c r="E3418" s="10">
        <v>2572.83</v>
      </c>
      <c r="F3418" s="10">
        <v>28</v>
      </c>
      <c r="G3418" s="10">
        <v>17</v>
      </c>
      <c r="H3418" s="10">
        <v>1922.33</v>
      </c>
    </row>
    <row r="3419" spans="1:8">
      <c r="A3419" s="10" t="s">
        <v>3430</v>
      </c>
      <c r="B3419" s="11">
        <v>45127</v>
      </c>
      <c r="C3419" s="12" t="s">
        <v>10</v>
      </c>
      <c r="D3419" s="3" t="s">
        <v>12</v>
      </c>
      <c r="E3419" s="10">
        <v>4248.3500000000004</v>
      </c>
      <c r="F3419" s="10">
        <v>14</v>
      </c>
      <c r="G3419" s="10">
        <v>43</v>
      </c>
      <c r="H3419" s="10">
        <v>112.48</v>
      </c>
    </row>
    <row r="3420" spans="1:8">
      <c r="A3420" s="10" t="s">
        <v>3431</v>
      </c>
      <c r="B3420" s="11">
        <v>45011</v>
      </c>
      <c r="C3420" s="12" t="s">
        <v>10</v>
      </c>
      <c r="D3420" s="3" t="s">
        <v>13</v>
      </c>
      <c r="E3420" s="10">
        <v>2817.92</v>
      </c>
      <c r="F3420" s="10">
        <v>42</v>
      </c>
      <c r="G3420" s="10">
        <v>10</v>
      </c>
      <c r="H3420" s="10">
        <v>1531.19</v>
      </c>
    </row>
    <row r="3421" spans="1:8">
      <c r="A3421" s="10" t="s">
        <v>3432</v>
      </c>
      <c r="B3421" s="11">
        <v>45253</v>
      </c>
      <c r="C3421" s="12" t="s">
        <v>9</v>
      </c>
      <c r="D3421" s="3" t="s">
        <v>14</v>
      </c>
      <c r="E3421" s="10">
        <v>2403.42</v>
      </c>
      <c r="F3421" s="10">
        <v>36</v>
      </c>
      <c r="G3421" s="10">
        <v>1</v>
      </c>
      <c r="H3421" s="10">
        <v>1954.97</v>
      </c>
    </row>
    <row r="3422" spans="1:8">
      <c r="A3422" s="10" t="s">
        <v>3433</v>
      </c>
      <c r="B3422" s="11">
        <v>45316</v>
      </c>
      <c r="C3422" s="12" t="s">
        <v>9</v>
      </c>
      <c r="D3422" s="3" t="s">
        <v>13</v>
      </c>
      <c r="E3422" s="10">
        <v>2665.81</v>
      </c>
      <c r="F3422" s="10">
        <v>28</v>
      </c>
      <c r="G3422" s="10">
        <v>33</v>
      </c>
      <c r="H3422" s="10">
        <v>1197.3399999999999</v>
      </c>
    </row>
    <row r="3423" spans="1:8">
      <c r="A3423" s="10" t="s">
        <v>3434</v>
      </c>
      <c r="B3423" s="11">
        <v>45151</v>
      </c>
      <c r="C3423" s="12" t="s">
        <v>8</v>
      </c>
      <c r="D3423" s="3" t="s">
        <v>14</v>
      </c>
      <c r="E3423" s="10">
        <v>2086.35</v>
      </c>
      <c r="F3423" s="10">
        <v>38</v>
      </c>
      <c r="G3423" s="10">
        <v>24</v>
      </c>
      <c r="H3423" s="10">
        <v>1393.59</v>
      </c>
    </row>
    <row r="3424" spans="1:8">
      <c r="A3424" s="10" t="s">
        <v>3435</v>
      </c>
      <c r="B3424" s="11">
        <v>45102</v>
      </c>
      <c r="C3424" s="12" t="s">
        <v>9</v>
      </c>
      <c r="D3424" s="3" t="s">
        <v>14</v>
      </c>
      <c r="E3424" s="10">
        <v>1872.95</v>
      </c>
      <c r="F3424" s="10">
        <v>23</v>
      </c>
      <c r="G3424" s="10">
        <v>12</v>
      </c>
      <c r="H3424" s="10">
        <v>234.97</v>
      </c>
    </row>
    <row r="3425" spans="1:8">
      <c r="A3425" s="10" t="s">
        <v>3436</v>
      </c>
      <c r="B3425" s="11">
        <v>45219</v>
      </c>
      <c r="C3425" s="12" t="s">
        <v>8</v>
      </c>
      <c r="D3425" s="3" t="s">
        <v>15</v>
      </c>
      <c r="E3425" s="10">
        <v>3750.23</v>
      </c>
      <c r="F3425" s="10">
        <v>50</v>
      </c>
      <c r="G3425" s="10">
        <v>44</v>
      </c>
      <c r="H3425" s="10">
        <v>296</v>
      </c>
    </row>
    <row r="3426" spans="1:8">
      <c r="A3426" s="10" t="s">
        <v>3437</v>
      </c>
      <c r="B3426" s="11">
        <v>45584</v>
      </c>
      <c r="C3426" s="12" t="str">
        <f t="shared" ref="C3426:C3427" si="149">PROPER("norTh")</f>
        <v>North</v>
      </c>
      <c r="D3426" s="3" t="s">
        <v>12</v>
      </c>
      <c r="E3426" s="10">
        <v>870.04</v>
      </c>
      <c r="F3426" s="10">
        <v>19</v>
      </c>
      <c r="G3426" s="10">
        <v>37</v>
      </c>
      <c r="H3426" s="10">
        <v>356.29</v>
      </c>
    </row>
    <row r="3427" spans="1:8">
      <c r="A3427" s="10" t="s">
        <v>3438</v>
      </c>
      <c r="B3427" s="11">
        <v>45431</v>
      </c>
      <c r="C3427" s="12" t="str">
        <f t="shared" si="149"/>
        <v>North</v>
      </c>
      <c r="D3427" s="3" t="s">
        <v>14</v>
      </c>
      <c r="E3427" s="10">
        <v>1075.4100000000001</v>
      </c>
      <c r="F3427" s="10">
        <v>45</v>
      </c>
      <c r="G3427" s="10">
        <v>16</v>
      </c>
      <c r="H3427" s="10">
        <v>1403.58</v>
      </c>
    </row>
    <row r="3428" spans="1:8">
      <c r="A3428" s="10" t="s">
        <v>3439</v>
      </c>
      <c r="B3428" s="11">
        <v>44955</v>
      </c>
      <c r="C3428" s="12" t="s">
        <v>10</v>
      </c>
      <c r="D3428" s="3" t="s">
        <v>15</v>
      </c>
      <c r="E3428" s="10">
        <v>506.69</v>
      </c>
      <c r="F3428" s="10">
        <v>38</v>
      </c>
      <c r="G3428" s="10">
        <v>27</v>
      </c>
      <c r="H3428" s="10">
        <v>1442.18</v>
      </c>
    </row>
    <row r="3429" spans="1:8">
      <c r="A3429" s="10" t="s">
        <v>3440</v>
      </c>
      <c r="B3429" s="11">
        <v>45122</v>
      </c>
      <c r="C3429" s="12" t="s">
        <v>9</v>
      </c>
      <c r="D3429" s="3" t="s">
        <v>12</v>
      </c>
      <c r="E3429" s="10">
        <v>873.61</v>
      </c>
      <c r="F3429" s="10">
        <v>24</v>
      </c>
      <c r="G3429" s="10">
        <v>28</v>
      </c>
      <c r="H3429" s="10">
        <v>545.9</v>
      </c>
    </row>
    <row r="3430" spans="1:8">
      <c r="A3430" s="10" t="s">
        <v>3441</v>
      </c>
      <c r="B3430" s="11">
        <v>45526</v>
      </c>
      <c r="C3430" s="12" t="s">
        <v>10</v>
      </c>
      <c r="D3430" s="3" t="s">
        <v>12</v>
      </c>
      <c r="E3430" s="10">
        <v>1511.81</v>
      </c>
      <c r="F3430" s="10">
        <v>45</v>
      </c>
      <c r="G3430" s="10">
        <v>6</v>
      </c>
      <c r="H3430" s="10">
        <v>460.81</v>
      </c>
    </row>
    <row r="3431" spans="1:8">
      <c r="A3431" s="10" t="s">
        <v>3442</v>
      </c>
      <c r="B3431" s="11">
        <v>44886</v>
      </c>
      <c r="C3431" s="12" t="str">
        <f>PROPER("norTh")</f>
        <v>North</v>
      </c>
      <c r="D3431" s="3" t="s">
        <v>12</v>
      </c>
      <c r="E3431" s="10">
        <v>2598.04</v>
      </c>
      <c r="F3431" s="10">
        <v>21</v>
      </c>
      <c r="G3431" s="10">
        <v>9</v>
      </c>
      <c r="H3431" s="10">
        <v>866.87</v>
      </c>
    </row>
    <row r="3432" spans="1:8">
      <c r="A3432" s="10" t="s">
        <v>3443</v>
      </c>
      <c r="B3432" s="11">
        <v>45277</v>
      </c>
      <c r="C3432" s="12" t="s">
        <v>8</v>
      </c>
      <c r="D3432" s="3" t="s">
        <v>15</v>
      </c>
      <c r="E3432" s="10">
        <v>2450.06</v>
      </c>
      <c r="F3432" s="10">
        <v>38</v>
      </c>
      <c r="G3432" s="10">
        <v>27</v>
      </c>
      <c r="H3432" s="10">
        <v>1529.47</v>
      </c>
    </row>
    <row r="3433" spans="1:8">
      <c r="A3433" s="10" t="s">
        <v>3444</v>
      </c>
      <c r="B3433" s="11">
        <v>44913</v>
      </c>
      <c r="C3433" s="12" t="s">
        <v>8</v>
      </c>
      <c r="D3433" s="3" t="s">
        <v>12</v>
      </c>
      <c r="E3433" s="10">
        <v>2846.09</v>
      </c>
      <c r="F3433" s="10">
        <v>38</v>
      </c>
      <c r="G3433" s="10">
        <v>42</v>
      </c>
      <c r="H3433" s="10">
        <v>686.21</v>
      </c>
    </row>
    <row r="3434" spans="1:8">
      <c r="A3434" s="10" t="s">
        <v>3445</v>
      </c>
      <c r="B3434" s="11">
        <v>45482</v>
      </c>
      <c r="C3434" s="12" t="str">
        <f>PROPER("norTh")</f>
        <v>North</v>
      </c>
      <c r="D3434" s="3" t="s">
        <v>14</v>
      </c>
      <c r="E3434" s="10">
        <v>1488.09</v>
      </c>
      <c r="F3434" s="10">
        <v>33</v>
      </c>
      <c r="G3434" s="10">
        <v>25</v>
      </c>
      <c r="H3434" s="10">
        <v>1030.74</v>
      </c>
    </row>
    <row r="3435" spans="1:8">
      <c r="A3435" s="10" t="s">
        <v>3446</v>
      </c>
      <c r="B3435" s="11">
        <v>45151</v>
      </c>
      <c r="C3435" s="12" t="s">
        <v>10</v>
      </c>
      <c r="D3435" s="3" t="s">
        <v>14</v>
      </c>
      <c r="E3435" s="10">
        <v>2115.9699999999998</v>
      </c>
      <c r="F3435" s="10">
        <v>48</v>
      </c>
      <c r="G3435" s="10">
        <v>21</v>
      </c>
      <c r="H3435" s="10">
        <v>1973.05</v>
      </c>
    </row>
    <row r="3436" spans="1:8">
      <c r="A3436" s="10" t="s">
        <v>3447</v>
      </c>
      <c r="B3436" s="11">
        <v>45464</v>
      </c>
      <c r="C3436" s="12" t="s">
        <v>9</v>
      </c>
      <c r="D3436" s="3" t="s">
        <v>15</v>
      </c>
      <c r="E3436" s="10">
        <v>4876.9399999999996</v>
      </c>
      <c r="F3436" s="10">
        <v>8</v>
      </c>
      <c r="G3436" s="10">
        <v>44</v>
      </c>
      <c r="H3436" s="10">
        <v>1575.73</v>
      </c>
    </row>
    <row r="3437" spans="1:8">
      <c r="A3437" s="10" t="s">
        <v>3448</v>
      </c>
      <c r="B3437" s="11">
        <v>44944</v>
      </c>
      <c r="C3437" s="12" t="str">
        <f>PROPER("norTh")</f>
        <v>North</v>
      </c>
      <c r="D3437" s="3" t="s">
        <v>12</v>
      </c>
      <c r="E3437" s="10">
        <v>2741.33</v>
      </c>
      <c r="F3437" s="10">
        <v>29</v>
      </c>
      <c r="G3437" s="10">
        <v>43</v>
      </c>
      <c r="H3437" s="10">
        <v>774.42</v>
      </c>
    </row>
    <row r="3438" spans="1:8">
      <c r="A3438" s="10" t="s">
        <v>3449</v>
      </c>
      <c r="B3438" s="11">
        <v>45286</v>
      </c>
      <c r="C3438" s="12" t="s">
        <v>8</v>
      </c>
      <c r="D3438" s="3" t="s">
        <v>12</v>
      </c>
      <c r="E3438" s="10">
        <v>2051.67</v>
      </c>
      <c r="F3438" s="10">
        <v>23</v>
      </c>
      <c r="G3438" s="10">
        <v>44</v>
      </c>
      <c r="H3438" s="10">
        <v>1599.75</v>
      </c>
    </row>
    <row r="3439" spans="1:8">
      <c r="A3439" s="10" t="s">
        <v>3450</v>
      </c>
      <c r="B3439" s="11">
        <v>45124</v>
      </c>
      <c r="C3439" s="12" t="s">
        <v>10</v>
      </c>
      <c r="D3439" s="3" t="s">
        <v>14</v>
      </c>
      <c r="E3439" s="10">
        <v>3459.39</v>
      </c>
      <c r="F3439" s="10">
        <v>12</v>
      </c>
      <c r="G3439" s="10">
        <v>24</v>
      </c>
      <c r="H3439" s="10">
        <v>962.6</v>
      </c>
    </row>
    <row r="3440" spans="1:8">
      <c r="A3440" s="10" t="s">
        <v>3451</v>
      </c>
      <c r="B3440" s="11">
        <v>45369</v>
      </c>
      <c r="C3440" s="12" t="str">
        <f t="shared" ref="C3440:C3442" si="150">PROPER("norTh")</f>
        <v>North</v>
      </c>
      <c r="D3440" s="3" t="s">
        <v>13</v>
      </c>
      <c r="E3440" s="10">
        <v>4858.08</v>
      </c>
      <c r="F3440" s="10">
        <v>39</v>
      </c>
      <c r="G3440" s="10">
        <v>4</v>
      </c>
      <c r="H3440" s="10">
        <v>761.71</v>
      </c>
    </row>
    <row r="3441" spans="1:8">
      <c r="A3441" s="10" t="s">
        <v>3452</v>
      </c>
      <c r="B3441" s="11">
        <v>45156</v>
      </c>
      <c r="C3441" s="12" t="str">
        <f t="shared" si="150"/>
        <v>North</v>
      </c>
      <c r="D3441" s="3" t="s">
        <v>12</v>
      </c>
      <c r="E3441" s="10">
        <v>1448.7</v>
      </c>
      <c r="F3441" s="10">
        <v>27</v>
      </c>
      <c r="G3441" s="10">
        <v>40</v>
      </c>
      <c r="H3441" s="10">
        <v>1663.21</v>
      </c>
    </row>
    <row r="3442" spans="1:8">
      <c r="A3442" s="10" t="s">
        <v>3453</v>
      </c>
      <c r="B3442" s="11">
        <v>45277</v>
      </c>
      <c r="C3442" s="12" t="str">
        <f t="shared" si="150"/>
        <v>North</v>
      </c>
      <c r="D3442" s="3" t="s">
        <v>15</v>
      </c>
      <c r="E3442" s="10">
        <v>255.52</v>
      </c>
      <c r="F3442" s="10">
        <v>15</v>
      </c>
      <c r="G3442" s="10">
        <v>22</v>
      </c>
      <c r="H3442" s="10">
        <v>1860.97</v>
      </c>
    </row>
    <row r="3443" spans="1:8">
      <c r="A3443" s="10" t="s">
        <v>3454</v>
      </c>
      <c r="B3443" s="11">
        <v>44883</v>
      </c>
      <c r="C3443" s="12" t="s">
        <v>10</v>
      </c>
      <c r="D3443" s="3" t="s">
        <v>12</v>
      </c>
      <c r="E3443" s="10">
        <v>2814.33</v>
      </c>
      <c r="F3443" s="10">
        <v>26</v>
      </c>
      <c r="G3443" s="10">
        <v>1</v>
      </c>
      <c r="H3443" s="10">
        <v>619.33000000000004</v>
      </c>
    </row>
    <row r="3444" spans="1:8">
      <c r="A3444" s="10" t="s">
        <v>3455</v>
      </c>
      <c r="B3444" s="11">
        <v>45537</v>
      </c>
      <c r="C3444" s="12" t="str">
        <f t="shared" ref="C3444:C3445" si="151">PROPER("norTh")</f>
        <v>North</v>
      </c>
      <c r="D3444" s="3" t="s">
        <v>14</v>
      </c>
      <c r="E3444" s="10">
        <v>758.63</v>
      </c>
      <c r="F3444" s="10">
        <v>21</v>
      </c>
      <c r="G3444" s="10">
        <v>5</v>
      </c>
      <c r="H3444" s="10">
        <v>646.28</v>
      </c>
    </row>
    <row r="3445" spans="1:8">
      <c r="A3445" s="10" t="s">
        <v>3456</v>
      </c>
      <c r="B3445" s="11">
        <v>45441</v>
      </c>
      <c r="C3445" s="12" t="str">
        <f t="shared" si="151"/>
        <v>North</v>
      </c>
      <c r="D3445" s="3" t="s">
        <v>11</v>
      </c>
      <c r="E3445" s="10">
        <v>2994.78</v>
      </c>
      <c r="F3445" s="10">
        <v>7</v>
      </c>
      <c r="G3445" s="10">
        <v>9</v>
      </c>
      <c r="H3445" s="10">
        <v>548.35</v>
      </c>
    </row>
    <row r="3446" spans="1:8">
      <c r="A3446" s="10" t="s">
        <v>3457</v>
      </c>
      <c r="B3446" s="11">
        <v>45404</v>
      </c>
      <c r="C3446" s="12" t="s">
        <v>9</v>
      </c>
      <c r="D3446" s="3" t="s">
        <v>13</v>
      </c>
      <c r="E3446" s="10">
        <v>2023.63</v>
      </c>
      <c r="F3446" s="10">
        <v>44</v>
      </c>
      <c r="G3446" s="10">
        <v>28</v>
      </c>
      <c r="H3446" s="10">
        <v>1174.6600000000001</v>
      </c>
    </row>
    <row r="3447" spans="1:8">
      <c r="A3447" s="10" t="s">
        <v>3458</v>
      </c>
      <c r="B3447" s="11">
        <v>45273</v>
      </c>
      <c r="C3447" s="12" t="s">
        <v>8</v>
      </c>
      <c r="D3447" s="3" t="s">
        <v>12</v>
      </c>
      <c r="E3447" s="10">
        <v>2399.54</v>
      </c>
      <c r="F3447" s="10">
        <v>21</v>
      </c>
      <c r="G3447" s="10">
        <v>31</v>
      </c>
      <c r="H3447" s="10">
        <v>788.04</v>
      </c>
    </row>
    <row r="3448" spans="1:8">
      <c r="A3448" s="10" t="s">
        <v>3459</v>
      </c>
      <c r="B3448" s="11">
        <v>44894</v>
      </c>
      <c r="C3448" s="12" t="s">
        <v>10</v>
      </c>
      <c r="D3448" s="3" t="s">
        <v>11</v>
      </c>
      <c r="E3448" s="10">
        <v>3374.21</v>
      </c>
      <c r="F3448" s="10">
        <v>6</v>
      </c>
      <c r="G3448" s="10">
        <v>0</v>
      </c>
      <c r="H3448" s="10">
        <v>1209.25</v>
      </c>
    </row>
    <row r="3449" spans="1:8">
      <c r="A3449" s="10" t="s">
        <v>3460</v>
      </c>
      <c r="B3449" s="11">
        <v>45478</v>
      </c>
      <c r="C3449" s="12" t="s">
        <v>9</v>
      </c>
      <c r="D3449" s="3" t="s">
        <v>13</v>
      </c>
      <c r="E3449" s="10">
        <v>608.04999999999995</v>
      </c>
      <c r="F3449" s="10">
        <v>40</v>
      </c>
      <c r="G3449" s="10">
        <v>30</v>
      </c>
      <c r="H3449" s="10">
        <v>591.04999999999995</v>
      </c>
    </row>
    <row r="3450" spans="1:8">
      <c r="A3450" s="10" t="s">
        <v>3461</v>
      </c>
      <c r="B3450" s="11">
        <v>45100</v>
      </c>
      <c r="C3450" s="12" t="s">
        <v>10</v>
      </c>
      <c r="D3450" s="3" t="s">
        <v>12</v>
      </c>
      <c r="E3450" s="10">
        <v>4077.2</v>
      </c>
      <c r="F3450" s="10">
        <v>45</v>
      </c>
      <c r="G3450" s="10">
        <v>5</v>
      </c>
      <c r="H3450" s="10">
        <v>501.45</v>
      </c>
    </row>
    <row r="3451" spans="1:8">
      <c r="A3451" s="10" t="s">
        <v>3462</v>
      </c>
      <c r="B3451" s="11">
        <v>45195</v>
      </c>
      <c r="C3451" s="12" t="s">
        <v>9</v>
      </c>
      <c r="D3451" s="3" t="s">
        <v>12</v>
      </c>
      <c r="E3451" s="10">
        <v>4771.2299999999996</v>
      </c>
      <c r="F3451" s="10">
        <v>14</v>
      </c>
      <c r="G3451" s="10">
        <v>20</v>
      </c>
      <c r="H3451" s="10">
        <v>140.6</v>
      </c>
    </row>
    <row r="3452" spans="1:8">
      <c r="A3452" s="10" t="s">
        <v>3463</v>
      </c>
      <c r="B3452" s="11">
        <v>45432</v>
      </c>
      <c r="C3452" s="12" t="s">
        <v>10</v>
      </c>
      <c r="D3452" s="3" t="s">
        <v>15</v>
      </c>
      <c r="E3452" s="10">
        <v>4931.93</v>
      </c>
      <c r="F3452" s="10">
        <v>2</v>
      </c>
      <c r="G3452" s="10">
        <v>16</v>
      </c>
      <c r="H3452" s="10">
        <v>1931.16</v>
      </c>
    </row>
    <row r="3453" spans="1:8">
      <c r="A3453" s="10" t="s">
        <v>3464</v>
      </c>
      <c r="B3453" s="11">
        <v>45288</v>
      </c>
      <c r="C3453" s="12" t="str">
        <f>PROPER("norTh")</f>
        <v>North</v>
      </c>
      <c r="D3453" s="3" t="s">
        <v>11</v>
      </c>
      <c r="E3453" s="10">
        <v>4373.6099999999997</v>
      </c>
      <c r="F3453" s="10">
        <v>3</v>
      </c>
      <c r="G3453" s="10">
        <v>48</v>
      </c>
      <c r="H3453" s="10">
        <v>1570.19</v>
      </c>
    </row>
    <row r="3454" spans="1:8">
      <c r="A3454" s="10" t="s">
        <v>3465</v>
      </c>
      <c r="B3454" s="11">
        <v>45143</v>
      </c>
      <c r="C3454" s="12" t="s">
        <v>10</v>
      </c>
      <c r="D3454" s="3" t="s">
        <v>14</v>
      </c>
      <c r="E3454" s="10">
        <v>2362.23</v>
      </c>
      <c r="F3454" s="10">
        <v>17</v>
      </c>
      <c r="G3454" s="10">
        <v>17</v>
      </c>
      <c r="H3454" s="10">
        <v>1712.85</v>
      </c>
    </row>
    <row r="3455" spans="1:8">
      <c r="A3455" s="10" t="s">
        <v>3466</v>
      </c>
      <c r="B3455" s="11">
        <v>45259</v>
      </c>
      <c r="C3455" s="12" t="s">
        <v>10</v>
      </c>
      <c r="D3455" s="3" t="s">
        <v>13</v>
      </c>
      <c r="E3455" s="10">
        <v>395.74</v>
      </c>
      <c r="F3455" s="10">
        <v>36</v>
      </c>
      <c r="G3455" s="10">
        <v>49</v>
      </c>
      <c r="H3455" s="10">
        <v>1699.19</v>
      </c>
    </row>
    <row r="3456" spans="1:8">
      <c r="A3456" s="10" t="s">
        <v>3467</v>
      </c>
      <c r="B3456" s="11">
        <v>44960</v>
      </c>
      <c r="C3456" s="12" t="s">
        <v>10</v>
      </c>
      <c r="D3456" s="3" t="s">
        <v>15</v>
      </c>
      <c r="E3456" s="10">
        <v>3187.48</v>
      </c>
      <c r="F3456" s="10">
        <v>48</v>
      </c>
      <c r="G3456" s="10">
        <v>49</v>
      </c>
      <c r="H3456" s="10">
        <v>395.29</v>
      </c>
    </row>
    <row r="3457" spans="1:8">
      <c r="A3457" s="10" t="s">
        <v>3468</v>
      </c>
      <c r="B3457" s="11">
        <v>45338</v>
      </c>
      <c r="C3457" s="12" t="s">
        <v>8</v>
      </c>
      <c r="D3457" s="3" t="s">
        <v>14</v>
      </c>
      <c r="E3457" s="10">
        <v>2283.91</v>
      </c>
      <c r="F3457" s="10">
        <v>26</v>
      </c>
      <c r="G3457" s="10">
        <v>9</v>
      </c>
      <c r="H3457" s="10">
        <v>688.35</v>
      </c>
    </row>
    <row r="3458" spans="1:8">
      <c r="A3458" s="10" t="s">
        <v>3469</v>
      </c>
      <c r="B3458" s="11">
        <v>45356</v>
      </c>
      <c r="C3458" s="12" t="s">
        <v>10</v>
      </c>
      <c r="D3458" s="3" t="s">
        <v>15</v>
      </c>
      <c r="E3458" s="10">
        <v>746.92</v>
      </c>
      <c r="F3458" s="10">
        <v>11</v>
      </c>
      <c r="G3458" s="10">
        <v>20</v>
      </c>
      <c r="H3458" s="10">
        <v>1818.56</v>
      </c>
    </row>
    <row r="3459" spans="1:8">
      <c r="A3459" s="10" t="s">
        <v>3470</v>
      </c>
      <c r="B3459" s="11">
        <v>45305</v>
      </c>
      <c r="C3459" s="12" t="s">
        <v>9</v>
      </c>
      <c r="D3459" s="3" t="s">
        <v>11</v>
      </c>
      <c r="E3459" s="10">
        <v>1376.7</v>
      </c>
      <c r="F3459" s="10">
        <v>4</v>
      </c>
      <c r="G3459" s="10">
        <v>35</v>
      </c>
      <c r="H3459" s="10">
        <v>376.45</v>
      </c>
    </row>
    <row r="3460" spans="1:8">
      <c r="A3460" s="10" t="s">
        <v>3471</v>
      </c>
      <c r="B3460" s="11">
        <v>45345</v>
      </c>
      <c r="C3460" s="12" t="str">
        <f>PROPER("norTh")</f>
        <v>North</v>
      </c>
      <c r="D3460" s="3" t="s">
        <v>11</v>
      </c>
      <c r="E3460" s="10">
        <v>1650.34</v>
      </c>
      <c r="F3460" s="10">
        <v>20</v>
      </c>
      <c r="G3460" s="10">
        <v>32</v>
      </c>
      <c r="H3460" s="10">
        <v>1196.56</v>
      </c>
    </row>
    <row r="3461" spans="1:8">
      <c r="A3461" s="10" t="s">
        <v>3472</v>
      </c>
      <c r="B3461" s="11">
        <v>45560</v>
      </c>
      <c r="C3461" s="12" t="s">
        <v>10</v>
      </c>
      <c r="D3461" s="3" t="s">
        <v>13</v>
      </c>
      <c r="E3461" s="10">
        <v>712.58</v>
      </c>
      <c r="F3461" s="10">
        <v>36</v>
      </c>
      <c r="G3461" s="10">
        <v>2</v>
      </c>
      <c r="H3461" s="10">
        <v>1948.49</v>
      </c>
    </row>
    <row r="3462" spans="1:8">
      <c r="A3462" s="10" t="s">
        <v>3473</v>
      </c>
      <c r="B3462" s="11">
        <v>45195</v>
      </c>
      <c r="C3462" s="12" t="str">
        <f>PROPER("norTh")</f>
        <v>North</v>
      </c>
      <c r="D3462" s="3" t="s">
        <v>12</v>
      </c>
      <c r="E3462" s="10">
        <v>3581.25</v>
      </c>
      <c r="F3462" s="10">
        <v>31</v>
      </c>
      <c r="G3462" s="10">
        <v>47</v>
      </c>
      <c r="H3462" s="10">
        <v>1598.74</v>
      </c>
    </row>
    <row r="3463" spans="1:8">
      <c r="A3463" s="10" t="s">
        <v>3474</v>
      </c>
      <c r="B3463" s="11">
        <v>45526</v>
      </c>
      <c r="C3463" s="12" t="s">
        <v>8</v>
      </c>
      <c r="D3463" s="3" t="s">
        <v>12</v>
      </c>
      <c r="E3463" s="10">
        <v>343.9</v>
      </c>
      <c r="F3463" s="10">
        <v>26</v>
      </c>
      <c r="G3463" s="10">
        <v>9</v>
      </c>
      <c r="H3463" s="10">
        <v>981.23</v>
      </c>
    </row>
    <row r="3464" spans="1:8">
      <c r="A3464" s="10" t="s">
        <v>3475</v>
      </c>
      <c r="B3464" s="11">
        <v>45506</v>
      </c>
      <c r="C3464" s="12" t="s">
        <v>8</v>
      </c>
      <c r="D3464" s="3" t="s">
        <v>14</v>
      </c>
      <c r="E3464" s="10">
        <v>4365.0600000000004</v>
      </c>
      <c r="F3464" s="10">
        <v>26</v>
      </c>
      <c r="G3464" s="10">
        <v>6</v>
      </c>
      <c r="H3464" s="10">
        <v>1719.37</v>
      </c>
    </row>
    <row r="3465" spans="1:8">
      <c r="A3465" s="10" t="s">
        <v>3476</v>
      </c>
      <c r="B3465" s="11">
        <v>45246</v>
      </c>
      <c r="C3465" s="12" t="s">
        <v>8</v>
      </c>
      <c r="D3465" s="3" t="s">
        <v>14</v>
      </c>
      <c r="E3465" s="10">
        <v>1058.8499999999999</v>
      </c>
      <c r="F3465" s="10">
        <v>30</v>
      </c>
      <c r="G3465" s="10">
        <v>14</v>
      </c>
      <c r="H3465" s="10">
        <v>398.64</v>
      </c>
    </row>
    <row r="3466" spans="1:8">
      <c r="A3466" s="10" t="s">
        <v>3477</v>
      </c>
      <c r="B3466" s="11">
        <v>45446</v>
      </c>
      <c r="C3466" s="12" t="str">
        <f>PROPER("norTh")</f>
        <v>North</v>
      </c>
      <c r="D3466" s="3" t="s">
        <v>13</v>
      </c>
      <c r="E3466" s="10">
        <v>2178.38</v>
      </c>
      <c r="F3466" s="10">
        <v>23</v>
      </c>
      <c r="G3466" s="10">
        <v>14</v>
      </c>
      <c r="H3466" s="10">
        <v>1362.61</v>
      </c>
    </row>
    <row r="3467" spans="1:8">
      <c r="A3467" s="10" t="s">
        <v>3478</v>
      </c>
      <c r="B3467" s="11">
        <v>45239</v>
      </c>
      <c r="C3467" s="12" t="s">
        <v>9</v>
      </c>
      <c r="D3467" s="3" t="s">
        <v>15</v>
      </c>
      <c r="E3467" s="10">
        <v>332.56</v>
      </c>
      <c r="F3467" s="10">
        <v>22</v>
      </c>
      <c r="G3467" s="10">
        <v>14</v>
      </c>
      <c r="H3467" s="10">
        <v>1456.73</v>
      </c>
    </row>
    <row r="3468" spans="1:8">
      <c r="A3468" s="10" t="s">
        <v>3479</v>
      </c>
      <c r="B3468" s="11">
        <v>45202</v>
      </c>
      <c r="C3468" s="12" t="str">
        <f>PROPER("norTh")</f>
        <v>North</v>
      </c>
      <c r="D3468" s="3" t="s">
        <v>14</v>
      </c>
      <c r="E3468" s="10">
        <v>2300.5500000000002</v>
      </c>
      <c r="F3468" s="10">
        <v>32</v>
      </c>
      <c r="G3468" s="10">
        <v>46</v>
      </c>
      <c r="H3468" s="10">
        <v>730.62</v>
      </c>
    </row>
    <row r="3469" spans="1:8">
      <c r="A3469" s="10" t="s">
        <v>3480</v>
      </c>
      <c r="B3469" s="11">
        <v>45288</v>
      </c>
      <c r="C3469" s="12" t="s">
        <v>8</v>
      </c>
      <c r="D3469" s="3" t="s">
        <v>15</v>
      </c>
      <c r="E3469" s="10">
        <v>1755.84</v>
      </c>
      <c r="F3469" s="10">
        <v>7</v>
      </c>
      <c r="G3469" s="10">
        <v>15</v>
      </c>
      <c r="H3469" s="10">
        <v>502.31</v>
      </c>
    </row>
    <row r="3470" spans="1:8">
      <c r="A3470" s="10" t="s">
        <v>3481</v>
      </c>
      <c r="B3470" s="11">
        <v>45205</v>
      </c>
      <c r="C3470" s="12" t="s">
        <v>10</v>
      </c>
      <c r="D3470" s="3" t="s">
        <v>15</v>
      </c>
      <c r="E3470" s="10">
        <v>3122.58</v>
      </c>
      <c r="F3470" s="10">
        <v>25</v>
      </c>
      <c r="G3470" s="10">
        <v>0</v>
      </c>
      <c r="H3470" s="10">
        <v>548.28</v>
      </c>
    </row>
    <row r="3471" spans="1:8">
      <c r="A3471" s="10" t="s">
        <v>3482</v>
      </c>
      <c r="B3471" s="11">
        <v>45126</v>
      </c>
      <c r="C3471" s="12" t="s">
        <v>8</v>
      </c>
      <c r="D3471" s="3" t="s">
        <v>14</v>
      </c>
      <c r="E3471" s="10">
        <v>4619.16</v>
      </c>
      <c r="F3471" s="10">
        <v>33</v>
      </c>
      <c r="G3471" s="10">
        <v>35</v>
      </c>
      <c r="H3471" s="10">
        <v>209.34</v>
      </c>
    </row>
    <row r="3472" spans="1:8">
      <c r="A3472" s="10" t="s">
        <v>3483</v>
      </c>
      <c r="B3472" s="11">
        <v>45124</v>
      </c>
      <c r="C3472" s="12" t="s">
        <v>10</v>
      </c>
      <c r="D3472" s="3" t="s">
        <v>12</v>
      </c>
      <c r="E3472" s="10">
        <v>836.32</v>
      </c>
      <c r="F3472" s="10">
        <v>3</v>
      </c>
      <c r="G3472" s="10">
        <v>49</v>
      </c>
      <c r="H3472" s="10">
        <v>1641.49</v>
      </c>
    </row>
    <row r="3473" spans="1:8">
      <c r="A3473" s="10" t="s">
        <v>3484</v>
      </c>
      <c r="B3473" s="11">
        <v>45195</v>
      </c>
      <c r="C3473" s="12" t="s">
        <v>8</v>
      </c>
      <c r="D3473" s="3" t="s">
        <v>11</v>
      </c>
      <c r="E3473" s="10">
        <v>1283.45</v>
      </c>
      <c r="F3473" s="10">
        <v>17</v>
      </c>
      <c r="G3473" s="10">
        <v>38</v>
      </c>
      <c r="H3473" s="10">
        <v>1692.03</v>
      </c>
    </row>
    <row r="3474" spans="1:8">
      <c r="A3474" s="10" t="s">
        <v>3485</v>
      </c>
      <c r="B3474" s="11">
        <v>45310</v>
      </c>
      <c r="C3474" s="12" t="s">
        <v>10</v>
      </c>
      <c r="D3474" s="3" t="s">
        <v>11</v>
      </c>
      <c r="E3474" s="10">
        <v>3426.39</v>
      </c>
      <c r="F3474" s="10">
        <v>37</v>
      </c>
      <c r="G3474" s="10">
        <v>21</v>
      </c>
      <c r="H3474" s="10">
        <v>1777.66</v>
      </c>
    </row>
    <row r="3475" spans="1:8">
      <c r="A3475" s="10" t="s">
        <v>3486</v>
      </c>
      <c r="B3475" s="11">
        <v>44902</v>
      </c>
      <c r="C3475" s="12" t="s">
        <v>9</v>
      </c>
      <c r="D3475" s="3" t="s">
        <v>11</v>
      </c>
      <c r="E3475" s="10">
        <v>4779.91</v>
      </c>
      <c r="F3475" s="10">
        <v>27</v>
      </c>
      <c r="G3475" s="10">
        <v>20</v>
      </c>
      <c r="H3475" s="10">
        <v>1955.13</v>
      </c>
    </row>
    <row r="3476" spans="1:8">
      <c r="A3476" s="10" t="s">
        <v>3487</v>
      </c>
      <c r="B3476" s="11">
        <v>45085</v>
      </c>
      <c r="C3476" s="12" t="str">
        <f>PROPER("norTh")</f>
        <v>North</v>
      </c>
      <c r="D3476" s="3" t="s">
        <v>14</v>
      </c>
      <c r="E3476" s="10">
        <v>2331.2600000000002</v>
      </c>
      <c r="F3476" s="10">
        <v>31</v>
      </c>
      <c r="G3476" s="10">
        <v>16</v>
      </c>
      <c r="H3476" s="10">
        <v>291.45</v>
      </c>
    </row>
    <row r="3477" spans="1:8">
      <c r="A3477" s="10" t="s">
        <v>3488</v>
      </c>
      <c r="B3477" s="11">
        <v>45111</v>
      </c>
      <c r="C3477" s="12" t="s">
        <v>8</v>
      </c>
      <c r="D3477" s="3" t="s">
        <v>12</v>
      </c>
      <c r="E3477" s="10">
        <v>621.86</v>
      </c>
      <c r="F3477" s="10">
        <v>49</v>
      </c>
      <c r="G3477" s="10">
        <v>12</v>
      </c>
      <c r="H3477" s="10">
        <v>1076.28</v>
      </c>
    </row>
    <row r="3478" spans="1:8">
      <c r="A3478" s="10" t="s">
        <v>3489</v>
      </c>
      <c r="B3478" s="11">
        <v>45523</v>
      </c>
      <c r="C3478" s="12" t="s">
        <v>8</v>
      </c>
      <c r="D3478" s="3" t="s">
        <v>12</v>
      </c>
      <c r="E3478" s="10">
        <v>70.19</v>
      </c>
      <c r="F3478" s="10">
        <v>7</v>
      </c>
      <c r="G3478" s="10">
        <v>6</v>
      </c>
      <c r="H3478" s="10">
        <v>211.85</v>
      </c>
    </row>
    <row r="3479" spans="1:8">
      <c r="A3479" s="10" t="s">
        <v>3490</v>
      </c>
      <c r="B3479" s="11">
        <v>45190</v>
      </c>
      <c r="C3479" s="12" t="s">
        <v>10</v>
      </c>
      <c r="D3479" s="3" t="s">
        <v>11</v>
      </c>
      <c r="E3479" s="10">
        <v>1384.29</v>
      </c>
      <c r="F3479" s="10">
        <v>31</v>
      </c>
      <c r="G3479" s="10">
        <v>39</v>
      </c>
      <c r="H3479" s="10">
        <v>1117.27</v>
      </c>
    </row>
    <row r="3480" spans="1:8">
      <c r="A3480" s="10" t="s">
        <v>3491</v>
      </c>
      <c r="B3480" s="11">
        <v>45243</v>
      </c>
      <c r="C3480" s="12" t="s">
        <v>10</v>
      </c>
      <c r="D3480" s="3" t="s">
        <v>13</v>
      </c>
      <c r="E3480" s="10">
        <v>3526.56</v>
      </c>
      <c r="F3480" s="10">
        <v>47</v>
      </c>
      <c r="G3480" s="10">
        <v>33</v>
      </c>
      <c r="H3480" s="10">
        <v>540.95000000000005</v>
      </c>
    </row>
    <row r="3481" spans="1:8">
      <c r="A3481" s="10" t="s">
        <v>3492</v>
      </c>
      <c r="B3481" s="11">
        <v>45092</v>
      </c>
      <c r="C3481" s="12" t="str">
        <f t="shared" ref="C3481:C3482" si="152">PROPER("norTh")</f>
        <v>North</v>
      </c>
      <c r="D3481" s="3" t="s">
        <v>14</v>
      </c>
      <c r="E3481" s="10">
        <v>3698.84</v>
      </c>
      <c r="F3481" s="10">
        <v>12</v>
      </c>
      <c r="G3481" s="10">
        <v>42</v>
      </c>
      <c r="H3481" s="10">
        <v>636.57000000000005</v>
      </c>
    </row>
    <row r="3482" spans="1:8">
      <c r="A3482" s="10" t="s">
        <v>3493</v>
      </c>
      <c r="B3482" s="11">
        <v>45100</v>
      </c>
      <c r="C3482" s="12" t="str">
        <f t="shared" si="152"/>
        <v>North</v>
      </c>
      <c r="D3482" s="3" t="s">
        <v>12</v>
      </c>
      <c r="E3482" s="10">
        <v>608.85</v>
      </c>
      <c r="F3482" s="10">
        <v>45</v>
      </c>
      <c r="G3482" s="10">
        <v>29</v>
      </c>
      <c r="H3482" s="10">
        <v>1707.37</v>
      </c>
    </row>
    <row r="3483" spans="1:8">
      <c r="A3483" s="10" t="s">
        <v>3494</v>
      </c>
      <c r="B3483" s="11">
        <v>45191</v>
      </c>
      <c r="C3483" s="12" t="s">
        <v>9</v>
      </c>
      <c r="D3483" s="3" t="s">
        <v>11</v>
      </c>
      <c r="E3483" s="10">
        <v>2851.88</v>
      </c>
      <c r="F3483" s="10">
        <v>43</v>
      </c>
      <c r="G3483" s="10">
        <v>45</v>
      </c>
      <c r="H3483" s="10">
        <v>1769.2</v>
      </c>
    </row>
    <row r="3484" spans="1:8">
      <c r="A3484" s="10" t="s">
        <v>3495</v>
      </c>
      <c r="B3484" s="11">
        <v>45323</v>
      </c>
      <c r="C3484" s="12" t="s">
        <v>10</v>
      </c>
      <c r="D3484" s="3" t="s">
        <v>11</v>
      </c>
      <c r="E3484" s="10">
        <v>1583.95</v>
      </c>
      <c r="F3484" s="10">
        <v>8</v>
      </c>
      <c r="G3484" s="10">
        <v>16</v>
      </c>
      <c r="H3484" s="10">
        <v>760.12</v>
      </c>
    </row>
    <row r="3485" spans="1:8">
      <c r="A3485" s="10" t="s">
        <v>3496</v>
      </c>
      <c r="B3485" s="11">
        <v>45079</v>
      </c>
      <c r="C3485" s="12" t="s">
        <v>9</v>
      </c>
      <c r="D3485" s="3" t="s">
        <v>13</v>
      </c>
      <c r="E3485" s="10">
        <v>991.66</v>
      </c>
      <c r="F3485" s="10">
        <v>19</v>
      </c>
      <c r="G3485" s="10">
        <v>15</v>
      </c>
      <c r="H3485" s="10">
        <v>1795.98</v>
      </c>
    </row>
    <row r="3486" spans="1:8">
      <c r="A3486" s="10" t="s">
        <v>3497</v>
      </c>
      <c r="B3486" s="11">
        <v>45421</v>
      </c>
      <c r="C3486" s="12" t="str">
        <f t="shared" ref="C3486:C3487" si="153">PROPER("norTh")</f>
        <v>North</v>
      </c>
      <c r="D3486" s="3" t="s">
        <v>11</v>
      </c>
      <c r="E3486" s="10">
        <v>1467.57</v>
      </c>
      <c r="F3486" s="10">
        <v>5</v>
      </c>
      <c r="G3486" s="10">
        <v>31</v>
      </c>
      <c r="H3486" s="10">
        <v>311.83</v>
      </c>
    </row>
    <row r="3487" spans="1:8">
      <c r="A3487" s="10" t="s">
        <v>3498</v>
      </c>
      <c r="B3487" s="11">
        <v>45401</v>
      </c>
      <c r="C3487" s="12" t="str">
        <f t="shared" si="153"/>
        <v>North</v>
      </c>
      <c r="D3487" s="3" t="s">
        <v>15</v>
      </c>
      <c r="E3487" s="10">
        <v>1385.29</v>
      </c>
      <c r="F3487" s="10">
        <v>48</v>
      </c>
      <c r="G3487" s="10">
        <v>32</v>
      </c>
      <c r="H3487" s="10">
        <v>364.03</v>
      </c>
    </row>
    <row r="3488" spans="1:8">
      <c r="A3488" s="10" t="s">
        <v>3499</v>
      </c>
      <c r="B3488" s="11">
        <v>45420</v>
      </c>
      <c r="C3488" s="12" t="s">
        <v>8</v>
      </c>
      <c r="D3488" s="3" t="s">
        <v>12</v>
      </c>
      <c r="E3488" s="10">
        <v>3935.93</v>
      </c>
      <c r="F3488" s="10">
        <v>20</v>
      </c>
      <c r="G3488" s="10">
        <v>39</v>
      </c>
      <c r="H3488" s="10">
        <v>1135.71</v>
      </c>
    </row>
    <row r="3489" spans="1:8">
      <c r="A3489" s="10" t="s">
        <v>3500</v>
      </c>
      <c r="B3489" s="11">
        <v>45115</v>
      </c>
      <c r="C3489" s="12" t="s">
        <v>10</v>
      </c>
      <c r="D3489" s="3" t="s">
        <v>13</v>
      </c>
      <c r="E3489" s="10">
        <v>1018.33</v>
      </c>
      <c r="F3489" s="10">
        <v>3</v>
      </c>
      <c r="G3489" s="10">
        <v>26</v>
      </c>
      <c r="H3489" s="10">
        <v>1343.23</v>
      </c>
    </row>
    <row r="3490" spans="1:8">
      <c r="A3490" s="10" t="s">
        <v>3501</v>
      </c>
      <c r="B3490" s="11">
        <v>45246</v>
      </c>
      <c r="C3490" s="12" t="s">
        <v>9</v>
      </c>
      <c r="D3490" s="3" t="s">
        <v>11</v>
      </c>
      <c r="E3490" s="10">
        <v>165.09</v>
      </c>
      <c r="F3490" s="10">
        <v>39</v>
      </c>
      <c r="G3490" s="10">
        <v>10</v>
      </c>
      <c r="H3490" s="10">
        <v>1711.43</v>
      </c>
    </row>
    <row r="3491" spans="1:8">
      <c r="A3491" s="10" t="s">
        <v>3502</v>
      </c>
      <c r="B3491" s="11">
        <v>45141</v>
      </c>
      <c r="C3491" s="12" t="s">
        <v>8</v>
      </c>
      <c r="D3491" s="3" t="s">
        <v>11</v>
      </c>
      <c r="E3491" s="10">
        <v>2958.34</v>
      </c>
      <c r="F3491" s="10">
        <v>1</v>
      </c>
      <c r="G3491" s="10">
        <v>32</v>
      </c>
      <c r="H3491" s="10">
        <v>689.64</v>
      </c>
    </row>
    <row r="3492" spans="1:8">
      <c r="A3492" s="10" t="s">
        <v>3503</v>
      </c>
      <c r="B3492" s="11">
        <v>44928</v>
      </c>
      <c r="C3492" s="12" t="s">
        <v>10</v>
      </c>
      <c r="D3492" s="3" t="s">
        <v>12</v>
      </c>
      <c r="E3492" s="10">
        <v>1748.51</v>
      </c>
      <c r="F3492" s="10">
        <v>28</v>
      </c>
      <c r="G3492" s="10">
        <v>6</v>
      </c>
      <c r="H3492" s="10">
        <v>1292.22</v>
      </c>
    </row>
    <row r="3493" spans="1:8">
      <c r="A3493" s="10" t="s">
        <v>3504</v>
      </c>
      <c r="B3493" s="11">
        <v>44914</v>
      </c>
      <c r="C3493" s="12" t="s">
        <v>9</v>
      </c>
      <c r="D3493" s="3" t="s">
        <v>11</v>
      </c>
      <c r="E3493" s="10">
        <v>485.13</v>
      </c>
      <c r="F3493" s="10">
        <v>7</v>
      </c>
      <c r="G3493" s="10">
        <v>1</v>
      </c>
      <c r="H3493" s="10">
        <v>544.1</v>
      </c>
    </row>
    <row r="3494" spans="1:8">
      <c r="A3494" s="10" t="s">
        <v>3505</v>
      </c>
      <c r="B3494" s="11">
        <v>44998</v>
      </c>
      <c r="C3494" s="12" t="str">
        <f>PROPER("norTh")</f>
        <v>North</v>
      </c>
      <c r="D3494" s="3" t="s">
        <v>12</v>
      </c>
      <c r="E3494" s="10">
        <v>3562.71</v>
      </c>
      <c r="F3494" s="10">
        <v>15</v>
      </c>
      <c r="G3494" s="10">
        <v>26</v>
      </c>
      <c r="H3494" s="10">
        <v>1032.01</v>
      </c>
    </row>
    <row r="3495" spans="1:8">
      <c r="A3495" s="10" t="s">
        <v>3506</v>
      </c>
      <c r="B3495" s="11">
        <v>45207</v>
      </c>
      <c r="C3495" s="12" t="s">
        <v>8</v>
      </c>
      <c r="D3495" s="3" t="s">
        <v>11</v>
      </c>
      <c r="E3495" s="10">
        <v>3619.8</v>
      </c>
      <c r="F3495" s="10">
        <v>23</v>
      </c>
      <c r="G3495" s="10">
        <v>17</v>
      </c>
      <c r="H3495" s="10">
        <v>1810.83</v>
      </c>
    </row>
    <row r="3496" spans="1:8">
      <c r="A3496" s="10" t="s">
        <v>3507</v>
      </c>
      <c r="B3496" s="11">
        <v>45456</v>
      </c>
      <c r="C3496" s="12" t="str">
        <f t="shared" ref="C3496:C3497" si="154">PROPER("norTh")</f>
        <v>North</v>
      </c>
      <c r="D3496" s="3" t="s">
        <v>12</v>
      </c>
      <c r="E3496" s="10">
        <v>2570.06</v>
      </c>
      <c r="F3496" s="10">
        <v>20</v>
      </c>
      <c r="G3496" s="10">
        <v>30</v>
      </c>
      <c r="H3496" s="10">
        <v>1436.59</v>
      </c>
    </row>
    <row r="3497" spans="1:8">
      <c r="A3497" s="10" t="s">
        <v>3508</v>
      </c>
      <c r="B3497" s="11">
        <v>45202</v>
      </c>
      <c r="C3497" s="12" t="str">
        <f t="shared" si="154"/>
        <v>North</v>
      </c>
      <c r="D3497" s="3" t="s">
        <v>12</v>
      </c>
      <c r="E3497" s="10">
        <v>3220.85</v>
      </c>
      <c r="F3497" s="10">
        <v>46</v>
      </c>
      <c r="G3497" s="10">
        <v>1</v>
      </c>
      <c r="H3497" s="10">
        <v>435.87</v>
      </c>
    </row>
    <row r="3498" spans="1:8">
      <c r="A3498" s="10" t="s">
        <v>3509</v>
      </c>
      <c r="B3498" s="11">
        <v>45312</v>
      </c>
      <c r="C3498" s="12" t="s">
        <v>9</v>
      </c>
      <c r="D3498" s="3" t="s">
        <v>14</v>
      </c>
      <c r="E3498" s="10">
        <v>2470.21</v>
      </c>
      <c r="F3498" s="10">
        <v>33</v>
      </c>
      <c r="G3498" s="10">
        <v>16</v>
      </c>
      <c r="H3498" s="10">
        <v>1340.71</v>
      </c>
    </row>
    <row r="3499" spans="1:8">
      <c r="A3499" s="10" t="s">
        <v>3510</v>
      </c>
      <c r="B3499" s="11">
        <v>45589</v>
      </c>
      <c r="C3499" s="12" t="s">
        <v>8</v>
      </c>
      <c r="D3499" s="3" t="s">
        <v>13</v>
      </c>
      <c r="E3499" s="10">
        <v>4601.29</v>
      </c>
      <c r="F3499" s="10">
        <v>21</v>
      </c>
      <c r="G3499" s="10">
        <v>11</v>
      </c>
      <c r="H3499" s="10">
        <v>1870.9</v>
      </c>
    </row>
    <row r="3500" spans="1:8">
      <c r="A3500" s="10" t="s">
        <v>3511</v>
      </c>
      <c r="B3500" s="11">
        <v>45181</v>
      </c>
      <c r="C3500" s="12" t="s">
        <v>9</v>
      </c>
      <c r="D3500" s="3" t="s">
        <v>13</v>
      </c>
      <c r="E3500" s="10">
        <v>494.42</v>
      </c>
      <c r="F3500" s="10">
        <v>43</v>
      </c>
      <c r="G3500" s="10">
        <v>14</v>
      </c>
      <c r="H3500" s="10">
        <v>742.75</v>
      </c>
    </row>
    <row r="3501" spans="1:8">
      <c r="A3501" s="10" t="s">
        <v>3512</v>
      </c>
      <c r="B3501" s="11">
        <v>45356</v>
      </c>
      <c r="C3501" s="12" t="s">
        <v>8</v>
      </c>
      <c r="D3501" s="3" t="s">
        <v>14</v>
      </c>
      <c r="E3501" s="10">
        <v>3212</v>
      </c>
      <c r="F3501" s="10">
        <v>24</v>
      </c>
      <c r="G3501" s="10">
        <v>15</v>
      </c>
      <c r="H3501" s="10">
        <v>268.92</v>
      </c>
    </row>
    <row r="3502" spans="1:8">
      <c r="A3502" s="10" t="s">
        <v>3513</v>
      </c>
      <c r="B3502" s="11">
        <v>45063</v>
      </c>
      <c r="C3502" s="12" t="s">
        <v>10</v>
      </c>
      <c r="D3502" s="3" t="s">
        <v>11</v>
      </c>
      <c r="E3502" s="10">
        <v>3161.12</v>
      </c>
      <c r="F3502" s="10">
        <v>34</v>
      </c>
      <c r="G3502" s="10">
        <v>50</v>
      </c>
      <c r="H3502" s="10">
        <v>322.64</v>
      </c>
    </row>
    <row r="3503" spans="1:8">
      <c r="A3503" s="10" t="s">
        <v>3514</v>
      </c>
      <c r="B3503" s="11">
        <v>44927</v>
      </c>
      <c r="C3503" s="12" t="str">
        <f>PROPER("norTh")</f>
        <v>North</v>
      </c>
      <c r="D3503" s="3" t="s">
        <v>11</v>
      </c>
      <c r="E3503" s="10">
        <v>525.77</v>
      </c>
      <c r="F3503" s="10">
        <v>44</v>
      </c>
      <c r="G3503" s="10">
        <v>5</v>
      </c>
      <c r="H3503" s="10">
        <v>1045.77</v>
      </c>
    </row>
    <row r="3504" spans="1:8">
      <c r="A3504" s="10" t="s">
        <v>3515</v>
      </c>
      <c r="B3504" s="11">
        <v>45262</v>
      </c>
      <c r="C3504" s="12" t="s">
        <v>8</v>
      </c>
      <c r="D3504" s="3" t="s">
        <v>15</v>
      </c>
      <c r="E3504" s="10">
        <v>2669.79</v>
      </c>
      <c r="F3504" s="10">
        <v>2</v>
      </c>
      <c r="G3504" s="10">
        <v>19</v>
      </c>
      <c r="H3504" s="10">
        <v>132.97999999999999</v>
      </c>
    </row>
    <row r="3505" spans="1:8">
      <c r="A3505" s="10" t="s">
        <v>3516</v>
      </c>
      <c r="B3505" s="11">
        <v>45237</v>
      </c>
      <c r="C3505" s="12" t="s">
        <v>8</v>
      </c>
      <c r="D3505" s="3" t="s">
        <v>11</v>
      </c>
      <c r="E3505" s="10">
        <v>3497.11</v>
      </c>
      <c r="F3505" s="10">
        <v>6</v>
      </c>
      <c r="G3505" s="10">
        <v>7</v>
      </c>
      <c r="H3505" s="10">
        <v>952.92</v>
      </c>
    </row>
    <row r="3506" spans="1:8">
      <c r="A3506" s="10" t="s">
        <v>3517</v>
      </c>
      <c r="B3506" s="11">
        <v>44937</v>
      </c>
      <c r="C3506" s="12" t="s">
        <v>10</v>
      </c>
      <c r="D3506" s="3" t="s">
        <v>12</v>
      </c>
      <c r="E3506" s="10">
        <v>4324.0600000000004</v>
      </c>
      <c r="F3506" s="10">
        <v>34</v>
      </c>
      <c r="G3506" s="10">
        <v>14</v>
      </c>
      <c r="H3506" s="10">
        <v>150.58000000000001</v>
      </c>
    </row>
    <row r="3507" spans="1:8">
      <c r="A3507" s="10" t="s">
        <v>3518</v>
      </c>
      <c r="B3507" s="11">
        <v>45003</v>
      </c>
      <c r="C3507" s="12" t="str">
        <f>PROPER("norTh")</f>
        <v>North</v>
      </c>
      <c r="D3507" s="3" t="s">
        <v>11</v>
      </c>
      <c r="E3507" s="10">
        <v>4529.05</v>
      </c>
      <c r="F3507" s="10">
        <v>9</v>
      </c>
      <c r="G3507" s="10">
        <v>15</v>
      </c>
      <c r="H3507" s="10">
        <v>1406.72</v>
      </c>
    </row>
    <row r="3508" spans="1:8">
      <c r="A3508" s="10" t="s">
        <v>3519</v>
      </c>
      <c r="B3508" s="11">
        <v>45349</v>
      </c>
      <c r="C3508" s="12" t="s">
        <v>9</v>
      </c>
      <c r="D3508" s="3" t="s">
        <v>11</v>
      </c>
      <c r="E3508" s="10">
        <v>3740.01</v>
      </c>
      <c r="F3508" s="10">
        <v>4</v>
      </c>
      <c r="G3508" s="10">
        <v>7</v>
      </c>
      <c r="H3508" s="10">
        <v>1330.3</v>
      </c>
    </row>
    <row r="3509" spans="1:8">
      <c r="A3509" s="10" t="s">
        <v>3520</v>
      </c>
      <c r="B3509" s="11">
        <v>45078</v>
      </c>
      <c r="C3509" s="12" t="s">
        <v>10</v>
      </c>
      <c r="D3509" s="3" t="s">
        <v>12</v>
      </c>
      <c r="E3509" s="10">
        <v>1741.35</v>
      </c>
      <c r="F3509" s="10">
        <v>32</v>
      </c>
      <c r="G3509" s="10">
        <v>37</v>
      </c>
      <c r="H3509" s="10">
        <v>1195</v>
      </c>
    </row>
    <row r="3510" spans="1:8">
      <c r="A3510" s="10" t="s">
        <v>3521</v>
      </c>
      <c r="B3510" s="11">
        <v>45073</v>
      </c>
      <c r="C3510" s="12" t="str">
        <f t="shared" ref="C3510:C3512" si="155">PROPER("norTh")</f>
        <v>North</v>
      </c>
      <c r="D3510" s="3" t="s">
        <v>14</v>
      </c>
      <c r="E3510" s="10">
        <v>3208.93</v>
      </c>
      <c r="F3510" s="10">
        <v>37</v>
      </c>
      <c r="G3510" s="10">
        <v>15</v>
      </c>
      <c r="H3510" s="10">
        <v>212.46</v>
      </c>
    </row>
    <row r="3511" spans="1:8">
      <c r="A3511" s="10" t="s">
        <v>3522</v>
      </c>
      <c r="B3511" s="11">
        <v>44939</v>
      </c>
      <c r="C3511" s="12" t="str">
        <f t="shared" si="155"/>
        <v>North</v>
      </c>
      <c r="D3511" s="3" t="s">
        <v>13</v>
      </c>
      <c r="E3511" s="10">
        <v>4678.6000000000004</v>
      </c>
      <c r="F3511" s="10">
        <v>15</v>
      </c>
      <c r="G3511" s="10">
        <v>31</v>
      </c>
      <c r="H3511" s="10">
        <v>1304.3699999999999</v>
      </c>
    </row>
    <row r="3512" spans="1:8">
      <c r="A3512" s="10" t="s">
        <v>3523</v>
      </c>
      <c r="B3512" s="11">
        <v>45264</v>
      </c>
      <c r="C3512" s="12" t="str">
        <f t="shared" si="155"/>
        <v>North</v>
      </c>
      <c r="D3512" s="3" t="s">
        <v>11</v>
      </c>
      <c r="E3512" s="10">
        <v>4318.76</v>
      </c>
      <c r="F3512" s="10">
        <v>50</v>
      </c>
      <c r="G3512" s="10">
        <v>6</v>
      </c>
      <c r="H3512" s="10">
        <v>213.96</v>
      </c>
    </row>
    <row r="3513" spans="1:8">
      <c r="A3513" s="10" t="s">
        <v>3524</v>
      </c>
      <c r="B3513" s="11">
        <v>44991</v>
      </c>
      <c r="C3513" s="12" t="s">
        <v>9</v>
      </c>
      <c r="D3513" s="3" t="s">
        <v>12</v>
      </c>
      <c r="E3513" s="10">
        <v>4402.7700000000004</v>
      </c>
      <c r="F3513" s="10">
        <v>4</v>
      </c>
      <c r="G3513" s="10">
        <v>36</v>
      </c>
      <c r="H3513" s="10">
        <v>61.49</v>
      </c>
    </row>
    <row r="3514" spans="1:8">
      <c r="A3514" s="10" t="s">
        <v>3525</v>
      </c>
      <c r="B3514" s="11">
        <v>45259</v>
      </c>
      <c r="C3514" s="12" t="s">
        <v>10</v>
      </c>
      <c r="D3514" s="3" t="s">
        <v>12</v>
      </c>
      <c r="E3514" s="10">
        <v>92.58</v>
      </c>
      <c r="F3514" s="10">
        <v>41</v>
      </c>
      <c r="G3514" s="10">
        <v>39</v>
      </c>
      <c r="H3514" s="10">
        <v>534.04999999999995</v>
      </c>
    </row>
    <row r="3515" spans="1:8">
      <c r="A3515" s="10" t="s">
        <v>3526</v>
      </c>
      <c r="B3515" s="11">
        <v>44928</v>
      </c>
      <c r="C3515" s="12" t="s">
        <v>10</v>
      </c>
      <c r="D3515" s="3" t="s">
        <v>14</v>
      </c>
      <c r="E3515" s="10">
        <v>2508.59</v>
      </c>
      <c r="F3515" s="10">
        <v>23</v>
      </c>
      <c r="G3515" s="10">
        <v>25</v>
      </c>
      <c r="H3515" s="10">
        <v>1852.47</v>
      </c>
    </row>
    <row r="3516" spans="1:8">
      <c r="A3516" s="10" t="s">
        <v>3527</v>
      </c>
      <c r="B3516" s="11">
        <v>45245</v>
      </c>
      <c r="C3516" s="12" t="s">
        <v>9</v>
      </c>
      <c r="D3516" s="3" t="s">
        <v>14</v>
      </c>
      <c r="E3516" s="10">
        <v>3399.08</v>
      </c>
      <c r="F3516" s="10">
        <v>24</v>
      </c>
      <c r="G3516" s="10">
        <v>28</v>
      </c>
      <c r="H3516" s="10">
        <v>1782.82</v>
      </c>
    </row>
    <row r="3517" spans="1:8">
      <c r="A3517" s="10" t="s">
        <v>3528</v>
      </c>
      <c r="B3517" s="11">
        <v>45425</v>
      </c>
      <c r="C3517" s="12" t="str">
        <f t="shared" ref="C3517:C3519" si="156">PROPER("norTh")</f>
        <v>North</v>
      </c>
      <c r="D3517" s="3" t="s">
        <v>13</v>
      </c>
      <c r="E3517" s="10">
        <v>4153.2</v>
      </c>
      <c r="F3517" s="10">
        <v>31</v>
      </c>
      <c r="G3517" s="10">
        <v>23</v>
      </c>
      <c r="H3517" s="10">
        <v>1542.38</v>
      </c>
    </row>
    <row r="3518" spans="1:8">
      <c r="A3518" s="10" t="s">
        <v>3529</v>
      </c>
      <c r="B3518" s="11">
        <v>45136</v>
      </c>
      <c r="C3518" s="12" t="str">
        <f t="shared" si="156"/>
        <v>North</v>
      </c>
      <c r="D3518" s="3" t="s">
        <v>13</v>
      </c>
      <c r="E3518" s="10">
        <v>3465.45</v>
      </c>
      <c r="F3518" s="10">
        <v>48</v>
      </c>
      <c r="G3518" s="10">
        <v>41</v>
      </c>
      <c r="H3518" s="10">
        <v>1240.19</v>
      </c>
    </row>
    <row r="3519" spans="1:8">
      <c r="A3519" s="10" t="s">
        <v>3530</v>
      </c>
      <c r="B3519" s="11">
        <v>45572</v>
      </c>
      <c r="C3519" s="12" t="str">
        <f t="shared" si="156"/>
        <v>North</v>
      </c>
      <c r="D3519" s="3" t="s">
        <v>15</v>
      </c>
      <c r="E3519" s="10">
        <v>4308.8999999999996</v>
      </c>
      <c r="F3519" s="10">
        <v>29</v>
      </c>
      <c r="G3519" s="10">
        <v>32</v>
      </c>
      <c r="H3519" s="10">
        <v>411.99</v>
      </c>
    </row>
    <row r="3520" spans="1:8">
      <c r="A3520" s="10" t="s">
        <v>3531</v>
      </c>
      <c r="B3520" s="11">
        <v>45496</v>
      </c>
      <c r="C3520" s="12" t="s">
        <v>8</v>
      </c>
      <c r="D3520" s="3" t="s">
        <v>14</v>
      </c>
      <c r="E3520" s="10">
        <v>760.31</v>
      </c>
      <c r="F3520" s="10">
        <v>29</v>
      </c>
      <c r="G3520" s="10">
        <v>38</v>
      </c>
      <c r="H3520" s="10">
        <v>1902.36</v>
      </c>
    </row>
    <row r="3521" spans="1:8">
      <c r="A3521" s="10" t="s">
        <v>3532</v>
      </c>
      <c r="B3521" s="11">
        <v>45138</v>
      </c>
      <c r="C3521" s="12" t="s">
        <v>8</v>
      </c>
      <c r="D3521" s="3" t="s">
        <v>13</v>
      </c>
      <c r="E3521" s="10">
        <v>3296.95</v>
      </c>
      <c r="F3521" s="10">
        <v>20</v>
      </c>
      <c r="G3521" s="10">
        <v>11</v>
      </c>
      <c r="H3521" s="10">
        <v>266.62</v>
      </c>
    </row>
    <row r="3522" spans="1:8">
      <c r="A3522" s="10" t="s">
        <v>3533</v>
      </c>
      <c r="B3522" s="11">
        <v>45351</v>
      </c>
      <c r="C3522" s="12" t="s">
        <v>10</v>
      </c>
      <c r="D3522" s="3" t="s">
        <v>15</v>
      </c>
      <c r="E3522" s="10">
        <v>4645.4799999999996</v>
      </c>
      <c r="F3522" s="10">
        <v>48</v>
      </c>
      <c r="G3522" s="10">
        <v>13</v>
      </c>
      <c r="H3522" s="10">
        <v>1580.77</v>
      </c>
    </row>
    <row r="3523" spans="1:8">
      <c r="A3523" s="10" t="s">
        <v>3534</v>
      </c>
      <c r="B3523" s="11">
        <v>45235</v>
      </c>
      <c r="C3523" s="12" t="s">
        <v>9</v>
      </c>
      <c r="D3523" s="3" t="s">
        <v>11</v>
      </c>
      <c r="E3523" s="10">
        <v>4024.06</v>
      </c>
      <c r="F3523" s="10">
        <v>50</v>
      </c>
      <c r="G3523" s="10">
        <v>19</v>
      </c>
      <c r="H3523" s="10">
        <v>886.41</v>
      </c>
    </row>
    <row r="3524" spans="1:8">
      <c r="A3524" s="10" t="s">
        <v>3535</v>
      </c>
      <c r="B3524" s="11">
        <v>44965</v>
      </c>
      <c r="C3524" s="12" t="s">
        <v>8</v>
      </c>
      <c r="D3524" s="3" t="s">
        <v>13</v>
      </c>
      <c r="E3524" s="10">
        <v>2135.91</v>
      </c>
      <c r="F3524" s="10">
        <v>6</v>
      </c>
      <c r="G3524" s="10">
        <v>13</v>
      </c>
      <c r="H3524" s="10">
        <v>1052.1199999999999</v>
      </c>
    </row>
    <row r="3525" spans="1:8">
      <c r="A3525" s="10" t="s">
        <v>3536</v>
      </c>
      <c r="B3525" s="11">
        <v>45324</v>
      </c>
      <c r="C3525" s="12" t="s">
        <v>8</v>
      </c>
      <c r="D3525" s="3" t="s">
        <v>15</v>
      </c>
      <c r="E3525" s="10">
        <v>3702.32</v>
      </c>
      <c r="F3525" s="10">
        <v>22</v>
      </c>
      <c r="G3525" s="10">
        <v>14</v>
      </c>
      <c r="H3525" s="10">
        <v>218.6</v>
      </c>
    </row>
    <row r="3526" spans="1:8">
      <c r="A3526" s="10" t="s">
        <v>3537</v>
      </c>
      <c r="B3526" s="11">
        <v>44976</v>
      </c>
      <c r="C3526" s="12" t="str">
        <f t="shared" ref="C3526:C3527" si="157">PROPER("norTh")</f>
        <v>North</v>
      </c>
      <c r="D3526" s="3" t="s">
        <v>12</v>
      </c>
      <c r="E3526" s="10">
        <v>1978.92</v>
      </c>
      <c r="F3526" s="10">
        <v>9</v>
      </c>
      <c r="G3526" s="10">
        <v>41</v>
      </c>
      <c r="H3526" s="10">
        <v>750.93</v>
      </c>
    </row>
    <row r="3527" spans="1:8">
      <c r="A3527" s="10" t="s">
        <v>3538</v>
      </c>
      <c r="B3527" s="11">
        <v>45081</v>
      </c>
      <c r="C3527" s="12" t="str">
        <f t="shared" si="157"/>
        <v>North</v>
      </c>
      <c r="D3527" s="3" t="s">
        <v>11</v>
      </c>
      <c r="E3527" s="10">
        <v>2952.17</v>
      </c>
      <c r="F3527" s="10">
        <v>40</v>
      </c>
      <c r="G3527" s="10">
        <v>19</v>
      </c>
      <c r="H3527" s="10">
        <v>1677.2</v>
      </c>
    </row>
    <row r="3528" spans="1:8">
      <c r="A3528" s="10" t="s">
        <v>3539</v>
      </c>
      <c r="B3528" s="11">
        <v>45279</v>
      </c>
      <c r="C3528" s="12" t="s">
        <v>8</v>
      </c>
      <c r="D3528" s="3" t="s">
        <v>11</v>
      </c>
      <c r="E3528" s="10">
        <v>327.10000000000002</v>
      </c>
      <c r="F3528" s="10">
        <v>19</v>
      </c>
      <c r="G3528" s="10">
        <v>45</v>
      </c>
      <c r="H3528" s="10">
        <v>596.21</v>
      </c>
    </row>
    <row r="3529" spans="1:8">
      <c r="A3529" s="10" t="s">
        <v>3540</v>
      </c>
      <c r="B3529" s="11">
        <v>44989</v>
      </c>
      <c r="C3529" s="12" t="s">
        <v>10</v>
      </c>
      <c r="D3529" s="3" t="s">
        <v>12</v>
      </c>
      <c r="E3529" s="10">
        <v>2313.8200000000002</v>
      </c>
      <c r="F3529" s="10">
        <v>17</v>
      </c>
      <c r="G3529" s="10">
        <v>48</v>
      </c>
      <c r="H3529" s="10">
        <v>181.83</v>
      </c>
    </row>
    <row r="3530" spans="1:8">
      <c r="A3530" s="10" t="s">
        <v>3541</v>
      </c>
      <c r="B3530" s="11">
        <v>45439</v>
      </c>
      <c r="C3530" s="12" t="s">
        <v>9</v>
      </c>
      <c r="D3530" s="3" t="s">
        <v>14</v>
      </c>
      <c r="E3530" s="10">
        <v>2156.2600000000002</v>
      </c>
      <c r="F3530" s="10">
        <v>18</v>
      </c>
      <c r="G3530" s="10">
        <v>18</v>
      </c>
      <c r="H3530" s="10">
        <v>687.58</v>
      </c>
    </row>
    <row r="3531" spans="1:8">
      <c r="A3531" s="10" t="s">
        <v>3542</v>
      </c>
      <c r="B3531" s="11">
        <v>45103</v>
      </c>
      <c r="C3531" s="12" t="str">
        <f>PROPER("norTh")</f>
        <v>North</v>
      </c>
      <c r="D3531" s="3" t="s">
        <v>11</v>
      </c>
      <c r="E3531" s="10">
        <v>739.33</v>
      </c>
      <c r="F3531" s="10">
        <v>36</v>
      </c>
      <c r="G3531" s="10">
        <v>9</v>
      </c>
      <c r="H3531" s="10">
        <v>32.79</v>
      </c>
    </row>
    <row r="3532" spans="1:8">
      <c r="A3532" s="10" t="s">
        <v>3543</v>
      </c>
      <c r="B3532" s="11">
        <v>45238</v>
      </c>
      <c r="C3532" s="12" t="s">
        <v>9</v>
      </c>
      <c r="D3532" s="3" t="s">
        <v>12</v>
      </c>
      <c r="E3532" s="10">
        <v>1137.32</v>
      </c>
      <c r="F3532" s="10">
        <v>43</v>
      </c>
      <c r="G3532" s="10">
        <v>8</v>
      </c>
      <c r="H3532" s="10">
        <v>833.66</v>
      </c>
    </row>
    <row r="3533" spans="1:8">
      <c r="A3533" s="10" t="s">
        <v>3544</v>
      </c>
      <c r="B3533" s="11">
        <v>45173</v>
      </c>
      <c r="C3533" s="12" t="str">
        <f>PROPER("norTh")</f>
        <v>North</v>
      </c>
      <c r="D3533" s="3" t="s">
        <v>12</v>
      </c>
      <c r="E3533" s="10">
        <v>3594.02</v>
      </c>
      <c r="F3533" s="10">
        <v>50</v>
      </c>
      <c r="G3533" s="10">
        <v>43</v>
      </c>
      <c r="H3533" s="10">
        <v>1783.65</v>
      </c>
    </row>
    <row r="3534" spans="1:8">
      <c r="A3534" s="10" t="s">
        <v>3545</v>
      </c>
      <c r="B3534" s="11">
        <v>44941</v>
      </c>
      <c r="C3534" s="12" t="s">
        <v>8</v>
      </c>
      <c r="D3534" s="3" t="s">
        <v>14</v>
      </c>
      <c r="E3534" s="10">
        <v>4191.22</v>
      </c>
      <c r="F3534" s="10">
        <v>34</v>
      </c>
      <c r="G3534" s="10">
        <v>37</v>
      </c>
      <c r="H3534" s="10">
        <v>1799.63</v>
      </c>
    </row>
    <row r="3535" spans="1:8">
      <c r="A3535" s="10" t="s">
        <v>3546</v>
      </c>
      <c r="B3535" s="11">
        <v>45273</v>
      </c>
      <c r="C3535" s="12" t="str">
        <f>PROPER("norTh")</f>
        <v>North</v>
      </c>
      <c r="D3535" s="3" t="s">
        <v>12</v>
      </c>
      <c r="E3535" s="10">
        <v>4475.08</v>
      </c>
      <c r="F3535" s="10">
        <v>36</v>
      </c>
      <c r="G3535" s="10">
        <v>42</v>
      </c>
      <c r="H3535" s="10">
        <v>1333.53</v>
      </c>
    </row>
    <row r="3536" spans="1:8">
      <c r="A3536" s="10" t="s">
        <v>3547</v>
      </c>
      <c r="B3536" s="11">
        <v>45430</v>
      </c>
      <c r="C3536" s="12" t="s">
        <v>8</v>
      </c>
      <c r="D3536" s="3" t="s">
        <v>15</v>
      </c>
      <c r="E3536" s="10">
        <v>1895.14</v>
      </c>
      <c r="F3536" s="10">
        <v>8</v>
      </c>
      <c r="G3536" s="10">
        <v>6</v>
      </c>
      <c r="H3536" s="10">
        <v>1694.06</v>
      </c>
    </row>
    <row r="3537" spans="1:8">
      <c r="A3537" s="10" t="s">
        <v>3548</v>
      </c>
      <c r="B3537" s="11">
        <v>45071</v>
      </c>
      <c r="C3537" s="12" t="s">
        <v>8</v>
      </c>
      <c r="D3537" s="3" t="s">
        <v>13</v>
      </c>
      <c r="E3537" s="10">
        <v>1373.03</v>
      </c>
      <c r="F3537" s="10">
        <v>26</v>
      </c>
      <c r="G3537" s="10">
        <v>18</v>
      </c>
      <c r="H3537" s="10">
        <v>111.78</v>
      </c>
    </row>
    <row r="3538" spans="1:8">
      <c r="A3538" s="10" t="s">
        <v>3549</v>
      </c>
      <c r="B3538" s="11">
        <v>45139</v>
      </c>
      <c r="C3538" s="12" t="s">
        <v>9</v>
      </c>
      <c r="D3538" s="3" t="s">
        <v>14</v>
      </c>
      <c r="E3538" s="10">
        <v>1119.8699999999999</v>
      </c>
      <c r="F3538" s="10">
        <v>47</v>
      </c>
      <c r="G3538" s="10">
        <v>50</v>
      </c>
      <c r="H3538" s="10">
        <v>1375.28</v>
      </c>
    </row>
    <row r="3539" spans="1:8">
      <c r="A3539" s="10" t="s">
        <v>3550</v>
      </c>
      <c r="B3539" s="11">
        <v>44956</v>
      </c>
      <c r="C3539" s="12" t="str">
        <f>PROPER("norTh")</f>
        <v>North</v>
      </c>
      <c r="D3539" s="3" t="s">
        <v>15</v>
      </c>
      <c r="E3539" s="10">
        <v>2992.98</v>
      </c>
      <c r="F3539" s="10">
        <v>30</v>
      </c>
      <c r="G3539" s="10">
        <v>7</v>
      </c>
      <c r="H3539" s="10">
        <v>1512.66</v>
      </c>
    </row>
    <row r="3540" spans="1:8">
      <c r="A3540" s="10" t="s">
        <v>3551</v>
      </c>
      <c r="B3540" s="11">
        <v>45155</v>
      </c>
      <c r="C3540" s="12" t="s">
        <v>10</v>
      </c>
      <c r="D3540" s="3" t="s">
        <v>13</v>
      </c>
      <c r="E3540" s="10">
        <v>1014.86</v>
      </c>
      <c r="F3540" s="10">
        <v>26</v>
      </c>
      <c r="G3540" s="10">
        <v>45</v>
      </c>
      <c r="H3540" s="10">
        <v>1562.69</v>
      </c>
    </row>
    <row r="3541" spans="1:8">
      <c r="A3541" s="10" t="s">
        <v>3552</v>
      </c>
      <c r="B3541" s="11">
        <v>45543</v>
      </c>
      <c r="C3541" s="12" t="s">
        <v>10</v>
      </c>
      <c r="D3541" s="3" t="s">
        <v>11</v>
      </c>
      <c r="E3541" s="10">
        <v>3223.34</v>
      </c>
      <c r="F3541" s="10">
        <v>10</v>
      </c>
      <c r="G3541" s="10">
        <v>2</v>
      </c>
      <c r="H3541" s="10">
        <v>548.61</v>
      </c>
    </row>
    <row r="3542" spans="1:8">
      <c r="A3542" s="10" t="s">
        <v>3553</v>
      </c>
      <c r="B3542" s="11">
        <v>45048</v>
      </c>
      <c r="C3542" s="12" t="s">
        <v>8</v>
      </c>
      <c r="D3542" s="3" t="s">
        <v>13</v>
      </c>
      <c r="E3542" s="10">
        <v>2620.83</v>
      </c>
      <c r="F3542" s="10">
        <v>38</v>
      </c>
      <c r="G3542" s="10">
        <v>40</v>
      </c>
      <c r="H3542" s="10">
        <v>616.61</v>
      </c>
    </row>
    <row r="3543" spans="1:8">
      <c r="A3543" s="10" t="s">
        <v>3554</v>
      </c>
      <c r="B3543" s="11">
        <v>45217</v>
      </c>
      <c r="C3543" s="12" t="s">
        <v>8</v>
      </c>
      <c r="D3543" s="3" t="s">
        <v>14</v>
      </c>
      <c r="E3543" s="10">
        <v>4324.1400000000003</v>
      </c>
      <c r="F3543" s="10">
        <v>6</v>
      </c>
      <c r="G3543" s="10">
        <v>7</v>
      </c>
      <c r="H3543" s="10">
        <v>1101.5</v>
      </c>
    </row>
    <row r="3544" spans="1:8">
      <c r="A3544" s="10" t="s">
        <v>3555</v>
      </c>
      <c r="B3544" s="11">
        <v>45147</v>
      </c>
      <c r="C3544" s="12" t="s">
        <v>10</v>
      </c>
      <c r="D3544" s="3" t="s">
        <v>14</v>
      </c>
      <c r="E3544" s="10">
        <v>1879.28</v>
      </c>
      <c r="F3544" s="10">
        <v>32</v>
      </c>
      <c r="G3544" s="10">
        <v>26</v>
      </c>
      <c r="H3544" s="10">
        <v>865.49</v>
      </c>
    </row>
    <row r="3545" spans="1:8">
      <c r="A3545" s="10" t="s">
        <v>3556</v>
      </c>
      <c r="B3545" s="11">
        <v>45515</v>
      </c>
      <c r="C3545" s="12" t="s">
        <v>10</v>
      </c>
      <c r="D3545" s="3" t="s">
        <v>13</v>
      </c>
      <c r="E3545" s="10">
        <v>3140.8</v>
      </c>
      <c r="F3545" s="10">
        <v>10</v>
      </c>
      <c r="G3545" s="10">
        <v>45</v>
      </c>
      <c r="H3545" s="10">
        <v>1536.19</v>
      </c>
    </row>
    <row r="3546" spans="1:8">
      <c r="A3546" s="10" t="s">
        <v>3557</v>
      </c>
      <c r="B3546" s="11">
        <v>45180</v>
      </c>
      <c r="C3546" s="12" t="str">
        <f t="shared" ref="C3546:C3549" si="158">PROPER("norTh")</f>
        <v>North</v>
      </c>
      <c r="D3546" s="3" t="s">
        <v>12</v>
      </c>
      <c r="E3546" s="10">
        <v>3433.44</v>
      </c>
      <c r="F3546" s="10">
        <v>13</v>
      </c>
      <c r="G3546" s="10">
        <v>13</v>
      </c>
      <c r="H3546" s="10">
        <v>744.21</v>
      </c>
    </row>
    <row r="3547" spans="1:8">
      <c r="A3547" s="10" t="s">
        <v>3558</v>
      </c>
      <c r="B3547" s="11">
        <v>45470</v>
      </c>
      <c r="C3547" s="12" t="str">
        <f t="shared" si="158"/>
        <v>North</v>
      </c>
      <c r="D3547" s="3" t="s">
        <v>15</v>
      </c>
      <c r="E3547" s="10">
        <v>1183.04</v>
      </c>
      <c r="F3547" s="10">
        <v>10</v>
      </c>
      <c r="G3547" s="10">
        <v>44</v>
      </c>
      <c r="H3547" s="10">
        <v>160.82</v>
      </c>
    </row>
    <row r="3548" spans="1:8">
      <c r="A3548" s="10" t="s">
        <v>3559</v>
      </c>
      <c r="B3548" s="11">
        <v>45046</v>
      </c>
      <c r="C3548" s="12" t="str">
        <f t="shared" si="158"/>
        <v>North</v>
      </c>
      <c r="D3548" s="3" t="s">
        <v>15</v>
      </c>
      <c r="E3548" s="10">
        <v>2439.9299999999998</v>
      </c>
      <c r="F3548" s="10">
        <v>12</v>
      </c>
      <c r="G3548" s="10">
        <v>48</v>
      </c>
      <c r="H3548" s="10">
        <v>1646.45</v>
      </c>
    </row>
    <row r="3549" spans="1:8">
      <c r="A3549" s="10" t="s">
        <v>3560</v>
      </c>
      <c r="B3549" s="11">
        <v>45115</v>
      </c>
      <c r="C3549" s="12" t="str">
        <f t="shared" si="158"/>
        <v>North</v>
      </c>
      <c r="D3549" s="3" t="s">
        <v>14</v>
      </c>
      <c r="E3549" s="10">
        <v>2079.5500000000002</v>
      </c>
      <c r="F3549" s="10">
        <v>18</v>
      </c>
      <c r="G3549" s="10">
        <v>3</v>
      </c>
      <c r="H3549" s="10">
        <v>1178.32</v>
      </c>
    </row>
    <row r="3550" spans="1:8">
      <c r="A3550" s="10" t="s">
        <v>3561</v>
      </c>
      <c r="B3550" s="11">
        <v>44905</v>
      </c>
      <c r="C3550" s="12" t="s">
        <v>10</v>
      </c>
      <c r="D3550" s="3" t="s">
        <v>13</v>
      </c>
      <c r="E3550" s="10">
        <v>3423</v>
      </c>
      <c r="F3550" s="10">
        <v>39</v>
      </c>
      <c r="G3550" s="10">
        <v>20</v>
      </c>
      <c r="H3550" s="10">
        <v>1169.5899999999999</v>
      </c>
    </row>
    <row r="3551" spans="1:8">
      <c r="A3551" s="10" t="s">
        <v>3562</v>
      </c>
      <c r="B3551" s="11">
        <v>44910</v>
      </c>
      <c r="C3551" s="12" t="s">
        <v>8</v>
      </c>
      <c r="D3551" s="3" t="s">
        <v>14</v>
      </c>
      <c r="E3551" s="10">
        <v>3447.8</v>
      </c>
      <c r="F3551" s="10">
        <v>41</v>
      </c>
      <c r="G3551" s="10">
        <v>4</v>
      </c>
      <c r="H3551" s="10">
        <v>1751.23</v>
      </c>
    </row>
    <row r="3552" spans="1:8">
      <c r="A3552" s="10" t="s">
        <v>3563</v>
      </c>
      <c r="B3552" s="11">
        <v>45079</v>
      </c>
      <c r="C3552" s="12" t="s">
        <v>8</v>
      </c>
      <c r="D3552" s="3" t="s">
        <v>15</v>
      </c>
      <c r="E3552" s="10">
        <v>2086.2800000000002</v>
      </c>
      <c r="F3552" s="10">
        <v>36</v>
      </c>
      <c r="G3552" s="10">
        <v>19</v>
      </c>
      <c r="H3552" s="10">
        <v>841.05</v>
      </c>
    </row>
    <row r="3553" spans="1:8">
      <c r="A3553" s="10" t="s">
        <v>3564</v>
      </c>
      <c r="B3553" s="11">
        <v>45378</v>
      </c>
      <c r="C3553" s="12" t="s">
        <v>8</v>
      </c>
      <c r="D3553" s="3" t="s">
        <v>11</v>
      </c>
      <c r="E3553" s="10">
        <v>2332.65</v>
      </c>
      <c r="F3553" s="10">
        <v>23</v>
      </c>
      <c r="G3553" s="10">
        <v>23</v>
      </c>
      <c r="H3553" s="10">
        <v>357.8</v>
      </c>
    </row>
    <row r="3554" spans="1:8">
      <c r="A3554" s="10" t="s">
        <v>3565</v>
      </c>
      <c r="B3554" s="11">
        <v>44918</v>
      </c>
      <c r="C3554" s="12" t="str">
        <f>PROPER("norTh")</f>
        <v>North</v>
      </c>
      <c r="D3554" s="3" t="s">
        <v>15</v>
      </c>
      <c r="E3554" s="10">
        <v>635.75</v>
      </c>
      <c r="F3554" s="10">
        <v>30</v>
      </c>
      <c r="G3554" s="10">
        <v>16</v>
      </c>
      <c r="H3554" s="10">
        <v>1338.97</v>
      </c>
    </row>
    <row r="3555" spans="1:8">
      <c r="A3555" s="10" t="s">
        <v>3566</v>
      </c>
      <c r="B3555" s="11">
        <v>44912</v>
      </c>
      <c r="C3555" s="12" t="s">
        <v>10</v>
      </c>
      <c r="D3555" s="3" t="s">
        <v>13</v>
      </c>
      <c r="E3555" s="10">
        <v>1674.25</v>
      </c>
      <c r="F3555" s="10">
        <v>47</v>
      </c>
      <c r="G3555" s="10">
        <v>11</v>
      </c>
      <c r="H3555" s="10">
        <v>424.46</v>
      </c>
    </row>
    <row r="3556" spans="1:8">
      <c r="A3556" s="10" t="s">
        <v>3567</v>
      </c>
      <c r="B3556" s="11">
        <v>45002</v>
      </c>
      <c r="C3556" s="12" t="s">
        <v>10</v>
      </c>
      <c r="D3556" s="3" t="s">
        <v>13</v>
      </c>
      <c r="E3556" s="10">
        <v>597.20000000000005</v>
      </c>
      <c r="F3556" s="10">
        <v>38</v>
      </c>
      <c r="G3556" s="10">
        <v>41</v>
      </c>
      <c r="H3556" s="10">
        <v>388.69</v>
      </c>
    </row>
    <row r="3557" spans="1:8">
      <c r="A3557" s="10" t="s">
        <v>3568</v>
      </c>
      <c r="B3557" s="11">
        <v>45462</v>
      </c>
      <c r="C3557" s="12" t="str">
        <f>PROPER("norTh")</f>
        <v>North</v>
      </c>
      <c r="D3557" s="3" t="s">
        <v>11</v>
      </c>
      <c r="E3557" s="10">
        <v>3532.22</v>
      </c>
      <c r="F3557" s="10">
        <v>37</v>
      </c>
      <c r="G3557" s="10">
        <v>8</v>
      </c>
      <c r="H3557" s="10">
        <v>621.94000000000005</v>
      </c>
    </row>
    <row r="3558" spans="1:8">
      <c r="A3558" s="10" t="s">
        <v>3569</v>
      </c>
      <c r="B3558" s="11">
        <v>45217</v>
      </c>
      <c r="C3558" s="12" t="s">
        <v>8</v>
      </c>
      <c r="D3558" s="3" t="s">
        <v>13</v>
      </c>
      <c r="E3558" s="10">
        <v>1200.18</v>
      </c>
      <c r="F3558" s="10">
        <v>2</v>
      </c>
      <c r="G3558" s="10">
        <v>33</v>
      </c>
      <c r="H3558" s="10">
        <v>715.85</v>
      </c>
    </row>
    <row r="3559" spans="1:8">
      <c r="A3559" s="10" t="s">
        <v>3570</v>
      </c>
      <c r="B3559" s="11">
        <v>45503</v>
      </c>
      <c r="C3559" s="12" t="s">
        <v>10</v>
      </c>
      <c r="D3559" s="3" t="s">
        <v>12</v>
      </c>
      <c r="E3559" s="10">
        <v>3762.55</v>
      </c>
      <c r="F3559" s="10">
        <v>12</v>
      </c>
      <c r="G3559" s="10">
        <v>30</v>
      </c>
      <c r="H3559" s="10">
        <v>1065.8800000000001</v>
      </c>
    </row>
    <row r="3560" spans="1:8">
      <c r="A3560" s="10" t="s">
        <v>3571</v>
      </c>
      <c r="B3560" s="11">
        <v>44950</v>
      </c>
      <c r="C3560" s="12" t="s">
        <v>10</v>
      </c>
      <c r="D3560" s="3" t="s">
        <v>11</v>
      </c>
      <c r="E3560" s="10">
        <v>1523.9</v>
      </c>
      <c r="F3560" s="10">
        <v>36</v>
      </c>
      <c r="G3560" s="10">
        <v>2</v>
      </c>
      <c r="H3560" s="10">
        <v>770.9</v>
      </c>
    </row>
    <row r="3561" spans="1:8">
      <c r="A3561" s="10" t="s">
        <v>3572</v>
      </c>
      <c r="B3561" s="11">
        <v>45518</v>
      </c>
      <c r="C3561" s="12" t="s">
        <v>8</v>
      </c>
      <c r="D3561" s="3" t="s">
        <v>15</v>
      </c>
      <c r="E3561" s="10">
        <v>3152.83</v>
      </c>
      <c r="F3561" s="10">
        <v>17</v>
      </c>
      <c r="G3561" s="10">
        <v>16</v>
      </c>
      <c r="H3561" s="10">
        <v>1578.68</v>
      </c>
    </row>
    <row r="3562" spans="1:8">
      <c r="A3562" s="10" t="s">
        <v>3573</v>
      </c>
      <c r="B3562" s="11">
        <v>45610</v>
      </c>
      <c r="C3562" s="12" t="s">
        <v>9</v>
      </c>
      <c r="D3562" s="3" t="s">
        <v>11</v>
      </c>
      <c r="E3562" s="10">
        <v>1035.1600000000001</v>
      </c>
      <c r="F3562" s="10">
        <v>38</v>
      </c>
      <c r="G3562" s="10">
        <v>32</v>
      </c>
      <c r="H3562" s="10">
        <v>1570.04</v>
      </c>
    </row>
    <row r="3563" spans="1:8">
      <c r="A3563" s="10" t="s">
        <v>3574</v>
      </c>
      <c r="B3563" s="11">
        <v>45603</v>
      </c>
      <c r="C3563" s="12" t="str">
        <f t="shared" ref="C3563:C3564" si="159">PROPER("norTh")</f>
        <v>North</v>
      </c>
      <c r="D3563" s="3" t="s">
        <v>15</v>
      </c>
      <c r="E3563" s="10">
        <v>1136.02</v>
      </c>
      <c r="F3563" s="10">
        <v>11</v>
      </c>
      <c r="G3563" s="10">
        <v>41</v>
      </c>
      <c r="H3563" s="10">
        <v>831.58</v>
      </c>
    </row>
    <row r="3564" spans="1:8">
      <c r="A3564" s="10" t="s">
        <v>3575</v>
      </c>
      <c r="B3564" s="11">
        <v>45426</v>
      </c>
      <c r="C3564" s="12" t="str">
        <f t="shared" si="159"/>
        <v>North</v>
      </c>
      <c r="D3564" s="3" t="s">
        <v>14</v>
      </c>
      <c r="E3564" s="10">
        <v>1892.32</v>
      </c>
      <c r="F3564" s="10">
        <v>34</v>
      </c>
      <c r="G3564" s="10">
        <v>25</v>
      </c>
      <c r="H3564" s="10">
        <v>1160.02</v>
      </c>
    </row>
    <row r="3565" spans="1:8">
      <c r="A3565" s="10" t="s">
        <v>3576</v>
      </c>
      <c r="B3565" s="11">
        <v>45349</v>
      </c>
      <c r="C3565" s="12" t="s">
        <v>8</v>
      </c>
      <c r="D3565" s="3" t="s">
        <v>11</v>
      </c>
      <c r="E3565" s="10">
        <v>119.86</v>
      </c>
      <c r="F3565" s="10">
        <v>47</v>
      </c>
      <c r="G3565" s="10">
        <v>43</v>
      </c>
      <c r="H3565" s="10">
        <v>914.09</v>
      </c>
    </row>
    <row r="3566" spans="1:8">
      <c r="A3566" s="10" t="s">
        <v>3577</v>
      </c>
      <c r="B3566" s="11">
        <v>45139</v>
      </c>
      <c r="C3566" s="12" t="str">
        <f t="shared" ref="C3566:C3567" si="160">PROPER("norTh")</f>
        <v>North</v>
      </c>
      <c r="D3566" s="3" t="s">
        <v>11</v>
      </c>
      <c r="E3566" s="10">
        <v>4134.1499999999996</v>
      </c>
      <c r="F3566" s="10">
        <v>42</v>
      </c>
      <c r="G3566" s="10">
        <v>19</v>
      </c>
      <c r="H3566" s="10">
        <v>715.7</v>
      </c>
    </row>
    <row r="3567" spans="1:8">
      <c r="A3567" s="10" t="s">
        <v>3578</v>
      </c>
      <c r="B3567" s="11">
        <v>45059</v>
      </c>
      <c r="C3567" s="12" t="str">
        <f t="shared" si="160"/>
        <v>North</v>
      </c>
      <c r="D3567" s="3" t="s">
        <v>15</v>
      </c>
      <c r="E3567" s="10">
        <v>2256.67</v>
      </c>
      <c r="F3567" s="10">
        <v>13</v>
      </c>
      <c r="G3567" s="10">
        <v>23</v>
      </c>
      <c r="H3567" s="10">
        <v>1456.26</v>
      </c>
    </row>
    <row r="3568" spans="1:8">
      <c r="A3568" s="10" t="s">
        <v>3579</v>
      </c>
      <c r="B3568" s="11">
        <v>45068</v>
      </c>
      <c r="C3568" s="12" t="s">
        <v>10</v>
      </c>
      <c r="D3568" s="3" t="s">
        <v>15</v>
      </c>
      <c r="E3568" s="10">
        <v>1096.5899999999999</v>
      </c>
      <c r="F3568" s="10">
        <v>4</v>
      </c>
      <c r="G3568" s="10">
        <v>24</v>
      </c>
      <c r="H3568" s="10">
        <v>1766.86</v>
      </c>
    </row>
    <row r="3569" spans="1:8">
      <c r="A3569" s="10" t="s">
        <v>3580</v>
      </c>
      <c r="B3569" s="11">
        <v>45328</v>
      </c>
      <c r="C3569" s="12" t="str">
        <f t="shared" ref="C3569:C3570" si="161">PROPER("norTh")</f>
        <v>North</v>
      </c>
      <c r="D3569" s="3" t="s">
        <v>14</v>
      </c>
      <c r="E3569" s="10">
        <v>1696.94</v>
      </c>
      <c r="F3569" s="10">
        <v>38</v>
      </c>
      <c r="G3569" s="10">
        <v>45</v>
      </c>
      <c r="H3569" s="10">
        <v>1666.38</v>
      </c>
    </row>
    <row r="3570" spans="1:8">
      <c r="A3570" s="10" t="s">
        <v>3581</v>
      </c>
      <c r="B3570" s="11">
        <v>45075</v>
      </c>
      <c r="C3570" s="12" t="str">
        <f t="shared" si="161"/>
        <v>North</v>
      </c>
      <c r="D3570" s="3" t="s">
        <v>11</v>
      </c>
      <c r="E3570" s="10">
        <v>2245.6799999999998</v>
      </c>
      <c r="F3570" s="10">
        <v>2</v>
      </c>
      <c r="G3570" s="10">
        <v>35</v>
      </c>
      <c r="H3570" s="10">
        <v>187.03</v>
      </c>
    </row>
    <row r="3571" spans="1:8">
      <c r="A3571" s="10" t="s">
        <v>3582</v>
      </c>
      <c r="B3571" s="11">
        <v>45131</v>
      </c>
      <c r="C3571" s="12" t="s">
        <v>8</v>
      </c>
      <c r="D3571" s="3" t="s">
        <v>15</v>
      </c>
      <c r="E3571" s="10">
        <v>2026.95</v>
      </c>
      <c r="F3571" s="10">
        <v>13</v>
      </c>
      <c r="G3571" s="10">
        <v>22</v>
      </c>
      <c r="H3571" s="10">
        <v>632.55999999999995</v>
      </c>
    </row>
    <row r="3572" spans="1:8">
      <c r="A3572" s="10" t="s">
        <v>3583</v>
      </c>
      <c r="B3572" s="11">
        <v>44952</v>
      </c>
      <c r="C3572" s="12" t="s">
        <v>10</v>
      </c>
      <c r="D3572" s="3" t="s">
        <v>14</v>
      </c>
      <c r="E3572" s="10">
        <v>4728.96</v>
      </c>
      <c r="F3572" s="10">
        <v>26</v>
      </c>
      <c r="G3572" s="10">
        <v>45</v>
      </c>
      <c r="H3572" s="10">
        <v>965.64</v>
      </c>
    </row>
    <row r="3573" spans="1:8">
      <c r="A3573" s="10" t="s">
        <v>3584</v>
      </c>
      <c r="B3573" s="11">
        <v>45269</v>
      </c>
      <c r="C3573" s="12" t="s">
        <v>9</v>
      </c>
      <c r="D3573" s="3" t="s">
        <v>12</v>
      </c>
      <c r="E3573" s="10">
        <v>1820.43</v>
      </c>
      <c r="F3573" s="10">
        <v>32</v>
      </c>
      <c r="G3573" s="10">
        <v>5</v>
      </c>
      <c r="H3573" s="10">
        <v>225.39</v>
      </c>
    </row>
    <row r="3574" spans="1:8">
      <c r="A3574" s="10" t="s">
        <v>3585</v>
      </c>
      <c r="B3574" s="11">
        <v>45478</v>
      </c>
      <c r="C3574" s="12" t="str">
        <f>PROPER("norTh")</f>
        <v>North</v>
      </c>
      <c r="D3574" s="3" t="s">
        <v>11</v>
      </c>
      <c r="E3574" s="10">
        <v>787.21</v>
      </c>
      <c r="F3574" s="10">
        <v>19</v>
      </c>
      <c r="G3574" s="10">
        <v>13</v>
      </c>
      <c r="H3574" s="10">
        <v>345.86</v>
      </c>
    </row>
    <row r="3575" spans="1:8">
      <c r="A3575" s="10" t="s">
        <v>3586</v>
      </c>
      <c r="B3575" s="11">
        <v>45199</v>
      </c>
      <c r="C3575" s="12" t="s">
        <v>10</v>
      </c>
      <c r="D3575" s="3" t="s">
        <v>14</v>
      </c>
      <c r="E3575" s="10">
        <v>4793.8</v>
      </c>
      <c r="F3575" s="10">
        <v>14</v>
      </c>
      <c r="G3575" s="10">
        <v>17</v>
      </c>
      <c r="H3575" s="10">
        <v>851.78</v>
      </c>
    </row>
    <row r="3576" spans="1:8">
      <c r="A3576" s="10" t="s">
        <v>3587</v>
      </c>
      <c r="B3576" s="11">
        <v>45472</v>
      </c>
      <c r="C3576" s="12" t="s">
        <v>10</v>
      </c>
      <c r="D3576" s="3" t="s">
        <v>12</v>
      </c>
      <c r="E3576" s="10">
        <v>2756.3</v>
      </c>
      <c r="F3576" s="10">
        <v>5</v>
      </c>
      <c r="G3576" s="10">
        <v>36</v>
      </c>
      <c r="H3576" s="10">
        <v>366.49</v>
      </c>
    </row>
    <row r="3577" spans="1:8">
      <c r="A3577" s="10" t="s">
        <v>3588</v>
      </c>
      <c r="B3577" s="11">
        <v>45348</v>
      </c>
      <c r="C3577" s="12" t="s">
        <v>10</v>
      </c>
      <c r="D3577" s="3" t="s">
        <v>14</v>
      </c>
      <c r="E3577" s="10">
        <v>1279.18</v>
      </c>
      <c r="F3577" s="10">
        <v>29</v>
      </c>
      <c r="G3577" s="10">
        <v>13</v>
      </c>
      <c r="H3577" s="10">
        <v>1229.8599999999999</v>
      </c>
    </row>
    <row r="3578" spans="1:8">
      <c r="A3578" s="10" t="s">
        <v>3589</v>
      </c>
      <c r="B3578" s="11">
        <v>45157</v>
      </c>
      <c r="C3578" s="12" t="s">
        <v>10</v>
      </c>
      <c r="D3578" s="3" t="s">
        <v>11</v>
      </c>
      <c r="E3578" s="10">
        <v>2695.32</v>
      </c>
      <c r="F3578" s="10">
        <v>7</v>
      </c>
      <c r="G3578" s="10">
        <v>18</v>
      </c>
      <c r="H3578" s="10">
        <v>237.19</v>
      </c>
    </row>
    <row r="3579" spans="1:8">
      <c r="A3579" s="10" t="s">
        <v>3590</v>
      </c>
      <c r="B3579" s="11">
        <v>44973</v>
      </c>
      <c r="C3579" s="12" t="s">
        <v>8</v>
      </c>
      <c r="D3579" s="3" t="s">
        <v>14</v>
      </c>
      <c r="E3579" s="10">
        <v>1422.56</v>
      </c>
      <c r="F3579" s="10">
        <v>44</v>
      </c>
      <c r="G3579" s="10">
        <v>49</v>
      </c>
      <c r="H3579" s="10">
        <v>95.81</v>
      </c>
    </row>
    <row r="3580" spans="1:8">
      <c r="A3580" s="10" t="s">
        <v>3591</v>
      </c>
      <c r="B3580" s="11">
        <v>45433</v>
      </c>
      <c r="C3580" s="12" t="s">
        <v>9</v>
      </c>
      <c r="D3580" s="3" t="s">
        <v>14</v>
      </c>
      <c r="E3580" s="10">
        <v>2452.87</v>
      </c>
      <c r="F3580" s="10">
        <v>2</v>
      </c>
      <c r="G3580" s="10">
        <v>8</v>
      </c>
      <c r="H3580" s="10">
        <v>1647.39</v>
      </c>
    </row>
    <row r="3581" spans="1:8">
      <c r="A3581" s="10" t="s">
        <v>3592</v>
      </c>
      <c r="B3581" s="11">
        <v>45551</v>
      </c>
      <c r="C3581" s="12" t="s">
        <v>9</v>
      </c>
      <c r="D3581" s="3" t="s">
        <v>12</v>
      </c>
      <c r="E3581" s="10">
        <v>415.57</v>
      </c>
      <c r="F3581" s="10">
        <v>9</v>
      </c>
      <c r="G3581" s="10">
        <v>32</v>
      </c>
      <c r="H3581" s="10">
        <v>1506.72</v>
      </c>
    </row>
    <row r="3582" spans="1:8">
      <c r="A3582" s="10" t="s">
        <v>3593</v>
      </c>
      <c r="B3582" s="11">
        <v>45151</v>
      </c>
      <c r="C3582" s="12" t="s">
        <v>9</v>
      </c>
      <c r="D3582" s="3" t="s">
        <v>11</v>
      </c>
      <c r="E3582" s="10">
        <v>4836.67</v>
      </c>
      <c r="F3582" s="10">
        <v>42</v>
      </c>
      <c r="G3582" s="10">
        <v>14</v>
      </c>
      <c r="H3582" s="10">
        <v>1506.77</v>
      </c>
    </row>
    <row r="3583" spans="1:8">
      <c r="A3583" s="10" t="s">
        <v>3594</v>
      </c>
      <c r="B3583" s="11">
        <v>45461</v>
      </c>
      <c r="C3583" s="12" t="s">
        <v>8</v>
      </c>
      <c r="D3583" s="3" t="s">
        <v>11</v>
      </c>
      <c r="E3583" s="10">
        <v>4192.07</v>
      </c>
      <c r="F3583" s="10">
        <v>7</v>
      </c>
      <c r="G3583" s="10">
        <v>8</v>
      </c>
      <c r="H3583" s="10">
        <v>840.58</v>
      </c>
    </row>
    <row r="3584" spans="1:8">
      <c r="A3584" s="10" t="s">
        <v>3595</v>
      </c>
      <c r="B3584" s="11">
        <v>44987</v>
      </c>
      <c r="C3584" s="12" t="s">
        <v>9</v>
      </c>
      <c r="D3584" s="3" t="s">
        <v>14</v>
      </c>
      <c r="E3584" s="10">
        <v>2192.2199999999998</v>
      </c>
      <c r="F3584" s="10">
        <v>12</v>
      </c>
      <c r="G3584" s="10">
        <v>4</v>
      </c>
      <c r="H3584" s="10">
        <v>1770.15</v>
      </c>
    </row>
    <row r="3585" spans="1:8">
      <c r="A3585" s="10" t="s">
        <v>3596</v>
      </c>
      <c r="B3585" s="11">
        <v>45257</v>
      </c>
      <c r="C3585" s="12" t="s">
        <v>9</v>
      </c>
      <c r="D3585" s="3" t="s">
        <v>15</v>
      </c>
      <c r="E3585" s="10">
        <v>512.15</v>
      </c>
      <c r="F3585" s="10">
        <v>21</v>
      </c>
      <c r="G3585" s="10">
        <v>38</v>
      </c>
      <c r="H3585" s="10">
        <v>818.05</v>
      </c>
    </row>
    <row r="3586" spans="1:8">
      <c r="A3586" s="10" t="s">
        <v>3597</v>
      </c>
      <c r="B3586" s="11">
        <v>45365</v>
      </c>
      <c r="C3586" s="12" t="str">
        <f t="shared" ref="C3586:C3587" si="162">PROPER("norTh")</f>
        <v>North</v>
      </c>
      <c r="D3586" s="3" t="s">
        <v>13</v>
      </c>
      <c r="E3586" s="10">
        <v>3198.65</v>
      </c>
      <c r="F3586" s="10">
        <v>20</v>
      </c>
      <c r="G3586" s="10">
        <v>43</v>
      </c>
      <c r="H3586" s="10">
        <v>1846.12</v>
      </c>
    </row>
    <row r="3587" spans="1:8">
      <c r="A3587" s="10" t="s">
        <v>3598</v>
      </c>
      <c r="B3587" s="11">
        <v>45203</v>
      </c>
      <c r="C3587" s="12" t="str">
        <f t="shared" si="162"/>
        <v>North</v>
      </c>
      <c r="D3587" s="3" t="s">
        <v>14</v>
      </c>
      <c r="E3587" s="10">
        <v>795.8</v>
      </c>
      <c r="F3587" s="10">
        <v>32</v>
      </c>
      <c r="G3587" s="10">
        <v>17</v>
      </c>
      <c r="H3587" s="10">
        <v>1892.72</v>
      </c>
    </row>
    <row r="3588" spans="1:8">
      <c r="A3588" s="10" t="s">
        <v>3599</v>
      </c>
      <c r="B3588" s="11">
        <v>45247</v>
      </c>
      <c r="C3588" s="12" t="s">
        <v>8</v>
      </c>
      <c r="D3588" s="3" t="s">
        <v>12</v>
      </c>
      <c r="E3588" s="10">
        <v>3739.72</v>
      </c>
      <c r="F3588" s="10">
        <v>7</v>
      </c>
      <c r="G3588" s="10">
        <v>42</v>
      </c>
      <c r="H3588" s="10">
        <v>769.96</v>
      </c>
    </row>
    <row r="3589" spans="1:8">
      <c r="A3589" s="10" t="s">
        <v>3600</v>
      </c>
      <c r="B3589" s="11">
        <v>45003</v>
      </c>
      <c r="C3589" s="12" t="s">
        <v>8</v>
      </c>
      <c r="D3589" s="3" t="s">
        <v>15</v>
      </c>
      <c r="E3589" s="10">
        <v>1222.42</v>
      </c>
      <c r="F3589" s="10">
        <v>35</v>
      </c>
      <c r="G3589" s="10">
        <v>5</v>
      </c>
      <c r="H3589" s="10">
        <v>1455.51</v>
      </c>
    </row>
    <row r="3590" spans="1:8">
      <c r="A3590" s="10" t="s">
        <v>3601</v>
      </c>
      <c r="B3590" s="11">
        <v>45071</v>
      </c>
      <c r="C3590" s="12" t="str">
        <f>PROPER("norTh")</f>
        <v>North</v>
      </c>
      <c r="D3590" s="3" t="s">
        <v>13</v>
      </c>
      <c r="E3590" s="10">
        <v>367.86</v>
      </c>
      <c r="F3590" s="10">
        <v>9</v>
      </c>
      <c r="G3590" s="10">
        <v>13</v>
      </c>
      <c r="H3590" s="10">
        <v>538.54</v>
      </c>
    </row>
    <row r="3591" spans="1:8">
      <c r="A3591" s="10" t="s">
        <v>3602</v>
      </c>
      <c r="B3591" s="11">
        <v>45596</v>
      </c>
      <c r="C3591" s="12" t="s">
        <v>9</v>
      </c>
      <c r="D3591" s="3" t="s">
        <v>12</v>
      </c>
      <c r="E3591" s="10">
        <v>64.89</v>
      </c>
      <c r="F3591" s="10">
        <v>42</v>
      </c>
      <c r="G3591" s="10">
        <v>45</v>
      </c>
      <c r="H3591" s="10">
        <v>247.5</v>
      </c>
    </row>
    <row r="3592" spans="1:8">
      <c r="A3592" s="10" t="s">
        <v>3603</v>
      </c>
      <c r="B3592" s="11">
        <v>45582</v>
      </c>
      <c r="C3592" s="12" t="str">
        <f>PROPER("norTh")</f>
        <v>North</v>
      </c>
      <c r="D3592" s="3" t="s">
        <v>14</v>
      </c>
      <c r="E3592" s="10">
        <v>393.38</v>
      </c>
      <c r="F3592" s="10">
        <v>38</v>
      </c>
      <c r="G3592" s="10">
        <v>50</v>
      </c>
      <c r="H3592" s="10">
        <v>303.83</v>
      </c>
    </row>
    <row r="3593" spans="1:8">
      <c r="A3593" s="10" t="s">
        <v>3604</v>
      </c>
      <c r="B3593" s="11">
        <v>44936</v>
      </c>
      <c r="C3593" s="12" t="s">
        <v>8</v>
      </c>
      <c r="D3593" s="3" t="s">
        <v>11</v>
      </c>
      <c r="E3593" s="10">
        <v>1349.76</v>
      </c>
      <c r="F3593" s="10">
        <v>44</v>
      </c>
      <c r="G3593" s="10">
        <v>24</v>
      </c>
      <c r="H3593" s="10">
        <v>1516.48</v>
      </c>
    </row>
    <row r="3594" spans="1:8">
      <c r="A3594" s="10" t="s">
        <v>3605</v>
      </c>
      <c r="B3594" s="11">
        <v>45457</v>
      </c>
      <c r="C3594" s="12" t="s">
        <v>10</v>
      </c>
      <c r="D3594" s="3" t="s">
        <v>14</v>
      </c>
      <c r="E3594" s="10">
        <v>3673.99</v>
      </c>
      <c r="F3594" s="10">
        <v>2</v>
      </c>
      <c r="G3594" s="10">
        <v>6</v>
      </c>
      <c r="H3594" s="10">
        <v>1125.3</v>
      </c>
    </row>
    <row r="3595" spans="1:8">
      <c r="A3595" s="10" t="s">
        <v>3606</v>
      </c>
      <c r="B3595" s="11">
        <v>45497</v>
      </c>
      <c r="C3595" s="12" t="s">
        <v>10</v>
      </c>
      <c r="D3595" s="3" t="s">
        <v>13</v>
      </c>
      <c r="E3595" s="10">
        <v>2148.4</v>
      </c>
      <c r="F3595" s="10">
        <v>10</v>
      </c>
      <c r="G3595" s="10">
        <v>0</v>
      </c>
      <c r="H3595" s="10">
        <v>188.55</v>
      </c>
    </row>
    <row r="3596" spans="1:8">
      <c r="A3596" s="10" t="s">
        <v>3607</v>
      </c>
      <c r="B3596" s="11">
        <v>45362</v>
      </c>
      <c r="C3596" s="12" t="s">
        <v>9</v>
      </c>
      <c r="D3596" s="3" t="s">
        <v>11</v>
      </c>
      <c r="E3596" s="10">
        <v>2054.37</v>
      </c>
      <c r="F3596" s="10">
        <v>26</v>
      </c>
      <c r="G3596" s="10">
        <v>5</v>
      </c>
      <c r="H3596" s="10">
        <v>1572.73</v>
      </c>
    </row>
    <row r="3597" spans="1:8">
      <c r="A3597" s="10" t="s">
        <v>3608</v>
      </c>
      <c r="B3597" s="11">
        <v>45263</v>
      </c>
      <c r="C3597" s="12" t="s">
        <v>10</v>
      </c>
      <c r="D3597" s="3" t="s">
        <v>15</v>
      </c>
      <c r="E3597" s="10">
        <v>66.58</v>
      </c>
      <c r="F3597" s="10">
        <v>40</v>
      </c>
      <c r="G3597" s="10">
        <v>27</v>
      </c>
      <c r="H3597" s="10">
        <v>370.16</v>
      </c>
    </row>
    <row r="3598" spans="1:8">
      <c r="A3598" s="10" t="s">
        <v>3609</v>
      </c>
      <c r="B3598" s="11">
        <v>45196</v>
      </c>
      <c r="C3598" s="12" t="str">
        <f>PROPER("norTh")</f>
        <v>North</v>
      </c>
      <c r="D3598" s="3" t="s">
        <v>15</v>
      </c>
      <c r="E3598" s="10">
        <v>2769.97</v>
      </c>
      <c r="F3598" s="10">
        <v>27</v>
      </c>
      <c r="G3598" s="10">
        <v>39</v>
      </c>
      <c r="H3598" s="10">
        <v>964.84</v>
      </c>
    </row>
    <row r="3599" spans="1:8">
      <c r="A3599" s="10" t="s">
        <v>3610</v>
      </c>
      <c r="B3599" s="11">
        <v>45067</v>
      </c>
      <c r="C3599" s="12" t="s">
        <v>8</v>
      </c>
      <c r="D3599" s="3" t="s">
        <v>11</v>
      </c>
      <c r="E3599" s="10">
        <v>3993.22</v>
      </c>
      <c r="F3599" s="10">
        <v>22</v>
      </c>
      <c r="G3599" s="10">
        <v>30</v>
      </c>
      <c r="H3599" s="10">
        <v>1832.25</v>
      </c>
    </row>
    <row r="3600" spans="1:8">
      <c r="A3600" s="10" t="s">
        <v>3611</v>
      </c>
      <c r="B3600" s="11">
        <v>45449</v>
      </c>
      <c r="C3600" s="12" t="s">
        <v>8</v>
      </c>
      <c r="D3600" s="3" t="s">
        <v>14</v>
      </c>
      <c r="E3600" s="10">
        <v>1807.7</v>
      </c>
      <c r="F3600" s="10">
        <v>44</v>
      </c>
      <c r="G3600" s="10">
        <v>43</v>
      </c>
      <c r="H3600" s="10">
        <v>924.75</v>
      </c>
    </row>
    <row r="3601" spans="1:8">
      <c r="A3601" s="10" t="s">
        <v>3612</v>
      </c>
      <c r="B3601" s="11">
        <v>45422</v>
      </c>
      <c r="C3601" s="12" t="s">
        <v>10</v>
      </c>
      <c r="D3601" s="3" t="s">
        <v>13</v>
      </c>
      <c r="E3601" s="10">
        <v>2174.9899999999998</v>
      </c>
      <c r="F3601" s="10">
        <v>1</v>
      </c>
      <c r="G3601" s="10">
        <v>32</v>
      </c>
      <c r="H3601" s="10">
        <v>1082.3</v>
      </c>
    </row>
    <row r="3602" spans="1:8">
      <c r="A3602" s="10" t="s">
        <v>3613</v>
      </c>
      <c r="B3602" s="11">
        <v>44985</v>
      </c>
      <c r="C3602" s="12" t="str">
        <f t="shared" ref="C3602:C3603" si="163">PROPER("norTh")</f>
        <v>North</v>
      </c>
      <c r="D3602" s="3" t="s">
        <v>14</v>
      </c>
      <c r="E3602" s="10">
        <v>3997.07</v>
      </c>
      <c r="F3602" s="10">
        <v>22</v>
      </c>
      <c r="G3602" s="10">
        <v>46</v>
      </c>
      <c r="H3602" s="10">
        <v>429.46</v>
      </c>
    </row>
    <row r="3603" spans="1:8">
      <c r="A3603" s="10" t="s">
        <v>3614</v>
      </c>
      <c r="B3603" s="11">
        <v>45075</v>
      </c>
      <c r="C3603" s="12" t="str">
        <f t="shared" si="163"/>
        <v>North</v>
      </c>
      <c r="D3603" s="3" t="s">
        <v>14</v>
      </c>
      <c r="E3603" s="10">
        <v>4281.3900000000003</v>
      </c>
      <c r="F3603" s="10">
        <v>1</v>
      </c>
      <c r="G3603" s="10">
        <v>7</v>
      </c>
      <c r="H3603" s="10">
        <v>1076.99</v>
      </c>
    </row>
    <row r="3604" spans="1:8">
      <c r="A3604" s="10" t="s">
        <v>3615</v>
      </c>
      <c r="B3604" s="11">
        <v>45330</v>
      </c>
      <c r="C3604" s="12" t="s">
        <v>8</v>
      </c>
      <c r="D3604" s="3" t="s">
        <v>15</v>
      </c>
      <c r="E3604" s="10">
        <v>2613.89</v>
      </c>
      <c r="F3604" s="10">
        <v>40</v>
      </c>
      <c r="G3604" s="10">
        <v>41</v>
      </c>
      <c r="H3604" s="10">
        <v>849.7</v>
      </c>
    </row>
    <row r="3605" spans="1:8">
      <c r="A3605" s="10" t="s">
        <v>3616</v>
      </c>
      <c r="B3605" s="11">
        <v>45567</v>
      </c>
      <c r="C3605" s="12" t="s">
        <v>9</v>
      </c>
      <c r="D3605" s="3" t="s">
        <v>12</v>
      </c>
      <c r="E3605" s="10">
        <v>1875.29</v>
      </c>
      <c r="F3605" s="10">
        <v>31</v>
      </c>
      <c r="G3605" s="10">
        <v>10</v>
      </c>
      <c r="H3605" s="10">
        <v>449.78</v>
      </c>
    </row>
    <row r="3606" spans="1:8">
      <c r="A3606" s="10" t="s">
        <v>3617</v>
      </c>
      <c r="B3606" s="11">
        <v>45560</v>
      </c>
      <c r="C3606" s="12" t="s">
        <v>8</v>
      </c>
      <c r="D3606" s="3" t="s">
        <v>12</v>
      </c>
      <c r="E3606" s="10">
        <v>4007.14</v>
      </c>
      <c r="F3606" s="10">
        <v>14</v>
      </c>
      <c r="G3606" s="10">
        <v>3</v>
      </c>
      <c r="H3606" s="10">
        <v>336.15</v>
      </c>
    </row>
    <row r="3607" spans="1:8">
      <c r="A3607" s="10" t="s">
        <v>3618</v>
      </c>
      <c r="B3607" s="11">
        <v>45584</v>
      </c>
      <c r="C3607" s="12" t="str">
        <f>PROPER("norTh")</f>
        <v>North</v>
      </c>
      <c r="D3607" s="3" t="s">
        <v>12</v>
      </c>
      <c r="E3607" s="10">
        <v>4778.17</v>
      </c>
      <c r="F3607" s="10">
        <v>13</v>
      </c>
      <c r="G3607" s="10">
        <v>13</v>
      </c>
      <c r="H3607" s="10">
        <v>23.69</v>
      </c>
    </row>
    <row r="3608" spans="1:8">
      <c r="A3608" s="10" t="s">
        <v>3619</v>
      </c>
      <c r="B3608" s="11">
        <v>44912</v>
      </c>
      <c r="C3608" s="12" t="s">
        <v>8</v>
      </c>
      <c r="D3608" s="3" t="s">
        <v>11</v>
      </c>
      <c r="E3608" s="10">
        <v>4981.1000000000004</v>
      </c>
      <c r="F3608" s="10">
        <v>29</v>
      </c>
      <c r="G3608" s="10">
        <v>6</v>
      </c>
      <c r="H3608" s="10">
        <v>1447.1</v>
      </c>
    </row>
    <row r="3609" spans="1:8">
      <c r="A3609" s="10" t="s">
        <v>3620</v>
      </c>
      <c r="B3609" s="11">
        <v>45034</v>
      </c>
      <c r="C3609" s="12" t="s">
        <v>8</v>
      </c>
      <c r="D3609" s="3" t="s">
        <v>14</v>
      </c>
      <c r="E3609" s="10">
        <v>2946.63</v>
      </c>
      <c r="F3609" s="10">
        <v>10</v>
      </c>
      <c r="G3609" s="10">
        <v>2</v>
      </c>
      <c r="H3609" s="10">
        <v>176.6</v>
      </c>
    </row>
    <row r="3610" spans="1:8">
      <c r="A3610" s="10" t="s">
        <v>3621</v>
      </c>
      <c r="B3610" s="11">
        <v>44966</v>
      </c>
      <c r="C3610" s="12" t="s">
        <v>10</v>
      </c>
      <c r="D3610" s="3" t="s">
        <v>12</v>
      </c>
      <c r="E3610" s="10">
        <v>2840.01</v>
      </c>
      <c r="F3610" s="10">
        <v>14</v>
      </c>
      <c r="G3610" s="10">
        <v>5</v>
      </c>
      <c r="H3610" s="10">
        <v>1228.26</v>
      </c>
    </row>
    <row r="3611" spans="1:8">
      <c r="A3611" s="10" t="s">
        <v>3622</v>
      </c>
      <c r="B3611" s="11">
        <v>45421</v>
      </c>
      <c r="C3611" s="12" t="s">
        <v>10</v>
      </c>
      <c r="D3611" s="3" t="s">
        <v>13</v>
      </c>
      <c r="E3611" s="10">
        <v>4147.21</v>
      </c>
      <c r="F3611" s="10">
        <v>23</v>
      </c>
      <c r="G3611" s="10">
        <v>19</v>
      </c>
      <c r="H3611" s="10">
        <v>305.36</v>
      </c>
    </row>
    <row r="3612" spans="1:8">
      <c r="A3612" s="10" t="s">
        <v>3623</v>
      </c>
      <c r="B3612" s="11">
        <v>45605</v>
      </c>
      <c r="C3612" s="12" t="s">
        <v>8</v>
      </c>
      <c r="D3612" s="3" t="s">
        <v>12</v>
      </c>
      <c r="E3612" s="10">
        <v>2702.39</v>
      </c>
      <c r="F3612" s="10">
        <v>9</v>
      </c>
      <c r="G3612" s="10">
        <v>18</v>
      </c>
      <c r="H3612" s="10">
        <v>1968.25</v>
      </c>
    </row>
    <row r="3613" spans="1:8">
      <c r="A3613" s="10" t="s">
        <v>3624</v>
      </c>
      <c r="B3613" s="11">
        <v>44954</v>
      </c>
      <c r="C3613" s="12" t="s">
        <v>9</v>
      </c>
      <c r="D3613" s="3" t="s">
        <v>13</v>
      </c>
      <c r="E3613" s="10">
        <v>3914.65</v>
      </c>
      <c r="F3613" s="10">
        <v>41</v>
      </c>
      <c r="G3613" s="10">
        <v>8</v>
      </c>
      <c r="H3613" s="10">
        <v>1528.3</v>
      </c>
    </row>
    <row r="3614" spans="1:8">
      <c r="A3614" s="10" t="s">
        <v>3625</v>
      </c>
      <c r="B3614" s="11">
        <v>45360</v>
      </c>
      <c r="C3614" s="12" t="s">
        <v>8</v>
      </c>
      <c r="D3614" s="3" t="s">
        <v>15</v>
      </c>
      <c r="E3614" s="10">
        <v>2078.41</v>
      </c>
      <c r="F3614" s="10">
        <v>2</v>
      </c>
      <c r="G3614" s="10">
        <v>40</v>
      </c>
      <c r="H3614" s="10">
        <v>45.13</v>
      </c>
    </row>
    <row r="3615" spans="1:8">
      <c r="A3615" s="10" t="s">
        <v>3626</v>
      </c>
      <c r="B3615" s="11">
        <v>45524</v>
      </c>
      <c r="C3615" s="12" t="s">
        <v>9</v>
      </c>
      <c r="D3615" s="3" t="s">
        <v>13</v>
      </c>
      <c r="E3615" s="10">
        <v>1472.67</v>
      </c>
      <c r="F3615" s="10">
        <v>38</v>
      </c>
      <c r="G3615" s="10">
        <v>33</v>
      </c>
      <c r="H3615" s="10">
        <v>1998.28</v>
      </c>
    </row>
    <row r="3616" spans="1:8">
      <c r="A3616" s="10" t="s">
        <v>3627</v>
      </c>
      <c r="B3616" s="11">
        <v>45529</v>
      </c>
      <c r="C3616" s="12" t="s">
        <v>10</v>
      </c>
      <c r="D3616" s="3" t="s">
        <v>12</v>
      </c>
      <c r="E3616" s="10">
        <v>4953.96</v>
      </c>
      <c r="F3616" s="10">
        <v>18</v>
      </c>
      <c r="G3616" s="10">
        <v>11</v>
      </c>
      <c r="H3616" s="10">
        <v>479.31</v>
      </c>
    </row>
    <row r="3617" spans="1:8">
      <c r="A3617" s="10" t="s">
        <v>3628</v>
      </c>
      <c r="B3617" s="11">
        <v>45182</v>
      </c>
      <c r="C3617" s="12" t="s">
        <v>10</v>
      </c>
      <c r="D3617" s="3" t="s">
        <v>15</v>
      </c>
      <c r="E3617" s="10">
        <v>2952.57</v>
      </c>
      <c r="F3617" s="10">
        <v>2</v>
      </c>
      <c r="G3617" s="10">
        <v>20</v>
      </c>
      <c r="H3617" s="10">
        <v>990.34</v>
      </c>
    </row>
    <row r="3618" spans="1:8">
      <c r="A3618" s="10" t="s">
        <v>3629</v>
      </c>
      <c r="B3618" s="11">
        <v>45529</v>
      </c>
      <c r="C3618" s="12" t="s">
        <v>9</v>
      </c>
      <c r="D3618" s="3" t="s">
        <v>13</v>
      </c>
      <c r="E3618" s="10">
        <v>294.37</v>
      </c>
      <c r="F3618" s="10">
        <v>41</v>
      </c>
      <c r="G3618" s="10">
        <v>15</v>
      </c>
      <c r="H3618" s="10">
        <v>1770.54</v>
      </c>
    </row>
    <row r="3619" spans="1:8">
      <c r="A3619" s="10" t="s">
        <v>3630</v>
      </c>
      <c r="B3619" s="11">
        <v>44997</v>
      </c>
      <c r="C3619" s="12" t="s">
        <v>9</v>
      </c>
      <c r="D3619" s="3" t="s">
        <v>12</v>
      </c>
      <c r="E3619" s="10">
        <v>4569.6499999999996</v>
      </c>
      <c r="F3619" s="10">
        <v>44</v>
      </c>
      <c r="G3619" s="10">
        <v>2</v>
      </c>
      <c r="H3619" s="10">
        <v>1344.53</v>
      </c>
    </row>
    <row r="3620" spans="1:8">
      <c r="A3620" s="10" t="s">
        <v>3631</v>
      </c>
      <c r="B3620" s="11">
        <v>45570</v>
      </c>
      <c r="C3620" s="12" t="s">
        <v>10</v>
      </c>
      <c r="D3620" s="3" t="s">
        <v>11</v>
      </c>
      <c r="E3620" s="10">
        <v>4891.75</v>
      </c>
      <c r="F3620" s="10">
        <v>22</v>
      </c>
      <c r="G3620" s="10">
        <v>9</v>
      </c>
      <c r="H3620" s="10">
        <v>1910.47</v>
      </c>
    </row>
    <row r="3621" spans="1:8">
      <c r="A3621" s="10" t="s">
        <v>3632</v>
      </c>
      <c r="B3621" s="11">
        <v>45100</v>
      </c>
      <c r="C3621" s="12" t="str">
        <f>PROPER("norTh")</f>
        <v>North</v>
      </c>
      <c r="D3621" s="3" t="s">
        <v>15</v>
      </c>
      <c r="E3621" s="10">
        <v>2624.4</v>
      </c>
      <c r="F3621" s="10">
        <v>47</v>
      </c>
      <c r="G3621" s="10">
        <v>33</v>
      </c>
      <c r="H3621" s="10">
        <v>1503.04</v>
      </c>
    </row>
    <row r="3622" spans="1:8">
      <c r="A3622" s="10" t="s">
        <v>3633</v>
      </c>
      <c r="B3622" s="11">
        <v>45563</v>
      </c>
      <c r="C3622" s="12" t="s">
        <v>10</v>
      </c>
      <c r="D3622" s="3" t="s">
        <v>12</v>
      </c>
      <c r="E3622" s="10">
        <v>4996.5200000000004</v>
      </c>
      <c r="F3622" s="10">
        <v>19</v>
      </c>
      <c r="G3622" s="10">
        <v>39</v>
      </c>
      <c r="H3622" s="10">
        <v>1168.25</v>
      </c>
    </row>
    <row r="3623" spans="1:8">
      <c r="A3623" s="10" t="s">
        <v>3634</v>
      </c>
      <c r="B3623" s="11">
        <v>45541</v>
      </c>
      <c r="C3623" s="12" t="str">
        <f>PROPER("norTh")</f>
        <v>North</v>
      </c>
      <c r="D3623" s="3" t="s">
        <v>14</v>
      </c>
      <c r="E3623" s="10">
        <v>912.88</v>
      </c>
      <c r="F3623" s="10">
        <v>42</v>
      </c>
      <c r="G3623" s="10">
        <v>32</v>
      </c>
      <c r="H3623" s="10">
        <v>1611.46</v>
      </c>
    </row>
    <row r="3624" spans="1:8">
      <c r="A3624" s="10" t="s">
        <v>3635</v>
      </c>
      <c r="B3624" s="11">
        <v>45411</v>
      </c>
      <c r="C3624" s="12" t="s">
        <v>10</v>
      </c>
      <c r="D3624" s="3" t="s">
        <v>13</v>
      </c>
      <c r="E3624" s="10">
        <v>2056.8200000000002</v>
      </c>
      <c r="F3624" s="10">
        <v>13</v>
      </c>
      <c r="G3624" s="10">
        <v>40</v>
      </c>
      <c r="H3624" s="10">
        <v>1691.3</v>
      </c>
    </row>
    <row r="3625" spans="1:8">
      <c r="A3625" s="10" t="s">
        <v>3636</v>
      </c>
      <c r="B3625" s="11">
        <v>45541</v>
      </c>
      <c r="C3625" s="12" t="s">
        <v>8</v>
      </c>
      <c r="D3625" s="3" t="s">
        <v>14</v>
      </c>
      <c r="E3625" s="10">
        <v>1306.8699999999999</v>
      </c>
      <c r="F3625" s="10">
        <v>7</v>
      </c>
      <c r="G3625" s="10">
        <v>2</v>
      </c>
      <c r="H3625" s="10">
        <v>746.34</v>
      </c>
    </row>
    <row r="3626" spans="1:8">
      <c r="A3626" s="10" t="s">
        <v>3637</v>
      </c>
      <c r="B3626" s="11">
        <v>45193</v>
      </c>
      <c r="C3626" s="12" t="s">
        <v>10</v>
      </c>
      <c r="D3626" s="3" t="s">
        <v>11</v>
      </c>
      <c r="E3626" s="10">
        <v>1882.15</v>
      </c>
      <c r="F3626" s="10">
        <v>23</v>
      </c>
      <c r="G3626" s="10">
        <v>2</v>
      </c>
      <c r="H3626" s="10">
        <v>184.28</v>
      </c>
    </row>
    <row r="3627" spans="1:8">
      <c r="A3627" s="10" t="s">
        <v>3638</v>
      </c>
      <c r="B3627" s="11">
        <v>45454</v>
      </c>
      <c r="C3627" s="12" t="s">
        <v>8</v>
      </c>
      <c r="D3627" s="3" t="s">
        <v>14</v>
      </c>
      <c r="E3627" s="10">
        <v>529.33000000000004</v>
      </c>
      <c r="F3627" s="10">
        <v>15</v>
      </c>
      <c r="G3627" s="10">
        <v>8</v>
      </c>
      <c r="H3627" s="10">
        <v>731.48</v>
      </c>
    </row>
    <row r="3628" spans="1:8">
      <c r="A3628" s="10" t="s">
        <v>3639</v>
      </c>
      <c r="B3628" s="11">
        <v>45538</v>
      </c>
      <c r="C3628" s="12" t="s">
        <v>9</v>
      </c>
      <c r="D3628" s="3" t="s">
        <v>12</v>
      </c>
      <c r="E3628" s="10">
        <v>2849.05</v>
      </c>
      <c r="F3628" s="10">
        <v>36</v>
      </c>
      <c r="G3628" s="10">
        <v>12</v>
      </c>
      <c r="H3628" s="10">
        <v>1568.69</v>
      </c>
    </row>
    <row r="3629" spans="1:8">
      <c r="A3629" s="10" t="s">
        <v>3640</v>
      </c>
      <c r="B3629" s="11">
        <v>45269</v>
      </c>
      <c r="C3629" s="12" t="s">
        <v>10</v>
      </c>
      <c r="D3629" s="3" t="s">
        <v>12</v>
      </c>
      <c r="E3629" s="10">
        <v>1818.44</v>
      </c>
      <c r="F3629" s="10">
        <v>30</v>
      </c>
      <c r="G3629" s="10">
        <v>17</v>
      </c>
      <c r="H3629" s="10">
        <v>1661.99</v>
      </c>
    </row>
    <row r="3630" spans="1:8">
      <c r="A3630" s="10" t="s">
        <v>3641</v>
      </c>
      <c r="B3630" s="11">
        <v>45284</v>
      </c>
      <c r="C3630" s="12" t="str">
        <f>PROPER("norTh")</f>
        <v>North</v>
      </c>
      <c r="D3630" s="3" t="s">
        <v>13</v>
      </c>
      <c r="E3630" s="10">
        <v>2717.27</v>
      </c>
      <c r="F3630" s="10">
        <v>10</v>
      </c>
      <c r="G3630" s="10">
        <v>50</v>
      </c>
      <c r="H3630" s="10">
        <v>667.74</v>
      </c>
    </row>
    <row r="3631" spans="1:8">
      <c r="A3631" s="10" t="s">
        <v>3642</v>
      </c>
      <c r="B3631" s="11">
        <v>44998</v>
      </c>
      <c r="C3631" s="12" t="s">
        <v>8</v>
      </c>
      <c r="D3631" s="3" t="s">
        <v>12</v>
      </c>
      <c r="E3631" s="10">
        <v>2819.98</v>
      </c>
      <c r="F3631" s="10">
        <v>25</v>
      </c>
      <c r="G3631" s="10">
        <v>32</v>
      </c>
      <c r="H3631" s="10">
        <v>1943.62</v>
      </c>
    </row>
    <row r="3632" spans="1:8">
      <c r="A3632" s="10" t="s">
        <v>3643</v>
      </c>
      <c r="B3632" s="11">
        <v>45217</v>
      </c>
      <c r="C3632" s="12" t="str">
        <f>PROPER("norTh")</f>
        <v>North</v>
      </c>
      <c r="D3632" s="3" t="s">
        <v>15</v>
      </c>
      <c r="E3632" s="10">
        <v>1945.35</v>
      </c>
      <c r="F3632" s="10">
        <v>45</v>
      </c>
      <c r="G3632" s="10">
        <v>14</v>
      </c>
      <c r="H3632" s="10">
        <v>1070.0999999999999</v>
      </c>
    </row>
    <row r="3633" spans="1:8">
      <c r="A3633" s="10" t="s">
        <v>3644</v>
      </c>
      <c r="B3633" s="11">
        <v>45522</v>
      </c>
      <c r="C3633" s="12" t="s">
        <v>10</v>
      </c>
      <c r="D3633" s="3" t="s">
        <v>13</v>
      </c>
      <c r="E3633" s="10">
        <v>2349.25</v>
      </c>
      <c r="F3633" s="10">
        <v>6</v>
      </c>
      <c r="G3633" s="10">
        <v>14</v>
      </c>
      <c r="H3633" s="10">
        <v>149.37</v>
      </c>
    </row>
    <row r="3634" spans="1:8">
      <c r="A3634" s="10" t="s">
        <v>3645</v>
      </c>
      <c r="B3634" s="11">
        <v>45583</v>
      </c>
      <c r="C3634" s="12" t="str">
        <f t="shared" ref="C3634:C3635" si="164">PROPER("norTh")</f>
        <v>North</v>
      </c>
      <c r="D3634" s="3" t="s">
        <v>13</v>
      </c>
      <c r="E3634" s="10">
        <v>426.59</v>
      </c>
      <c r="F3634" s="10">
        <v>20</v>
      </c>
      <c r="G3634" s="10">
        <v>26</v>
      </c>
      <c r="H3634" s="10">
        <v>1418.29</v>
      </c>
    </row>
    <row r="3635" spans="1:8">
      <c r="A3635" s="10" t="s">
        <v>3646</v>
      </c>
      <c r="B3635" s="11">
        <v>45357</v>
      </c>
      <c r="C3635" s="12" t="str">
        <f t="shared" si="164"/>
        <v>North</v>
      </c>
      <c r="D3635" s="3" t="s">
        <v>12</v>
      </c>
      <c r="E3635" s="10">
        <v>2188.4299999999998</v>
      </c>
      <c r="F3635" s="10">
        <v>7</v>
      </c>
      <c r="G3635" s="10">
        <v>38</v>
      </c>
      <c r="H3635" s="10">
        <v>186.37</v>
      </c>
    </row>
    <row r="3636" spans="1:8">
      <c r="A3636" s="10" t="s">
        <v>3647</v>
      </c>
      <c r="B3636" s="11">
        <v>45552</v>
      </c>
      <c r="C3636" s="12" t="s">
        <v>9</v>
      </c>
      <c r="D3636" s="3" t="s">
        <v>14</v>
      </c>
      <c r="E3636" s="10">
        <v>4491.32</v>
      </c>
      <c r="F3636" s="10">
        <v>21</v>
      </c>
      <c r="G3636" s="10">
        <v>24</v>
      </c>
      <c r="H3636" s="10">
        <v>1965.18</v>
      </c>
    </row>
    <row r="3637" spans="1:8">
      <c r="A3637" s="10" t="s">
        <v>3648</v>
      </c>
      <c r="B3637" s="11">
        <v>45443</v>
      </c>
      <c r="C3637" s="12" t="s">
        <v>8</v>
      </c>
      <c r="D3637" s="3" t="s">
        <v>12</v>
      </c>
      <c r="E3637" s="10">
        <v>2360.14</v>
      </c>
      <c r="F3637" s="10">
        <v>47</v>
      </c>
      <c r="G3637" s="10">
        <v>14</v>
      </c>
      <c r="H3637" s="10">
        <v>855.84</v>
      </c>
    </row>
    <row r="3638" spans="1:8">
      <c r="A3638" s="10" t="s">
        <v>3649</v>
      </c>
      <c r="B3638" s="11">
        <v>44887</v>
      </c>
      <c r="C3638" s="12" t="s">
        <v>9</v>
      </c>
      <c r="D3638" s="3" t="s">
        <v>14</v>
      </c>
      <c r="E3638" s="10">
        <v>2011.28</v>
      </c>
      <c r="F3638" s="10">
        <v>3</v>
      </c>
      <c r="G3638" s="10">
        <v>11</v>
      </c>
      <c r="H3638" s="10">
        <v>1335.17</v>
      </c>
    </row>
    <row r="3639" spans="1:8">
      <c r="A3639" s="10" t="s">
        <v>3650</v>
      </c>
      <c r="B3639" s="11">
        <v>45300</v>
      </c>
      <c r="C3639" s="12" t="s">
        <v>10</v>
      </c>
      <c r="D3639" s="3" t="s">
        <v>15</v>
      </c>
      <c r="E3639" s="10">
        <v>3901.29</v>
      </c>
      <c r="F3639" s="10">
        <v>29</v>
      </c>
      <c r="G3639" s="10">
        <v>5</v>
      </c>
      <c r="H3639" s="10">
        <v>508.13</v>
      </c>
    </row>
    <row r="3640" spans="1:8">
      <c r="A3640" s="13" t="s">
        <v>3651</v>
      </c>
      <c r="B3640" s="11">
        <v>45136</v>
      </c>
      <c r="C3640" s="12" t="s">
        <v>9</v>
      </c>
      <c r="D3640" s="3" t="s">
        <v>13</v>
      </c>
      <c r="E3640" s="10">
        <v>2982.05</v>
      </c>
      <c r="F3640" s="10">
        <v>45</v>
      </c>
      <c r="G3640" s="10">
        <v>22</v>
      </c>
      <c r="H3640" s="10">
        <v>480.24</v>
      </c>
    </row>
    <row r="3641" spans="1:8">
      <c r="A3641" s="10" t="s">
        <v>3652</v>
      </c>
      <c r="B3641" s="11">
        <v>45487</v>
      </c>
      <c r="C3641" s="12" t="s">
        <v>9</v>
      </c>
      <c r="D3641" s="3" t="s">
        <v>14</v>
      </c>
      <c r="E3641" s="10">
        <v>1694.65</v>
      </c>
      <c r="F3641" s="10">
        <v>42</v>
      </c>
      <c r="G3641" s="10">
        <v>4</v>
      </c>
      <c r="H3641" s="10">
        <v>1869.98</v>
      </c>
    </row>
    <row r="3642" spans="1:8">
      <c r="A3642" s="10" t="s">
        <v>3653</v>
      </c>
      <c r="B3642" s="11">
        <v>45403</v>
      </c>
      <c r="C3642" s="12" t="str">
        <f t="shared" ref="C3642:C3643" si="165">PROPER("norTh")</f>
        <v>North</v>
      </c>
      <c r="D3642" s="3" t="s">
        <v>15</v>
      </c>
      <c r="E3642" s="10">
        <v>3433.84</v>
      </c>
      <c r="F3642" s="10">
        <v>45</v>
      </c>
      <c r="G3642" s="10">
        <v>45</v>
      </c>
      <c r="H3642" s="10">
        <v>122.66</v>
      </c>
    </row>
    <row r="3643" spans="1:8">
      <c r="A3643" s="10" t="s">
        <v>3654</v>
      </c>
      <c r="B3643" s="11">
        <v>44954</v>
      </c>
      <c r="C3643" s="12" t="str">
        <f t="shared" si="165"/>
        <v>North</v>
      </c>
      <c r="D3643" s="3" t="s">
        <v>15</v>
      </c>
      <c r="E3643" s="10">
        <v>4025.69</v>
      </c>
      <c r="F3643" s="10">
        <v>43</v>
      </c>
      <c r="G3643" s="10">
        <v>20</v>
      </c>
      <c r="H3643" s="10">
        <v>1254.69</v>
      </c>
    </row>
    <row r="3644" spans="1:8">
      <c r="A3644" s="10" t="s">
        <v>3655</v>
      </c>
      <c r="B3644" s="11">
        <v>45421</v>
      </c>
      <c r="C3644" s="12" t="s">
        <v>8</v>
      </c>
      <c r="D3644" s="3" t="s">
        <v>15</v>
      </c>
      <c r="E3644" s="10">
        <v>2742.42</v>
      </c>
      <c r="F3644" s="10">
        <v>21</v>
      </c>
      <c r="G3644" s="10">
        <v>42</v>
      </c>
      <c r="H3644" s="10">
        <v>1106.73</v>
      </c>
    </row>
    <row r="3645" spans="1:8">
      <c r="A3645" s="10" t="s">
        <v>3656</v>
      </c>
      <c r="B3645" s="11">
        <v>45360</v>
      </c>
      <c r="C3645" s="12" t="s">
        <v>9</v>
      </c>
      <c r="D3645" s="3" t="s">
        <v>12</v>
      </c>
      <c r="E3645" s="10">
        <v>129.91</v>
      </c>
      <c r="F3645" s="10">
        <v>40</v>
      </c>
      <c r="G3645" s="10">
        <v>30</v>
      </c>
      <c r="H3645" s="10">
        <v>897.75</v>
      </c>
    </row>
    <row r="3646" spans="1:8">
      <c r="A3646" s="10" t="s">
        <v>3657</v>
      </c>
      <c r="B3646" s="11">
        <v>45396</v>
      </c>
      <c r="C3646" s="12" t="s">
        <v>10</v>
      </c>
      <c r="D3646" s="3" t="s">
        <v>15</v>
      </c>
      <c r="E3646" s="10">
        <v>4178.3999999999996</v>
      </c>
      <c r="F3646" s="10">
        <v>9</v>
      </c>
      <c r="G3646" s="10">
        <v>19</v>
      </c>
      <c r="H3646" s="10">
        <v>246.58</v>
      </c>
    </row>
    <row r="3647" spans="1:8">
      <c r="A3647" s="10" t="s">
        <v>3658</v>
      </c>
      <c r="B3647" s="11">
        <v>45388</v>
      </c>
      <c r="C3647" s="12" t="str">
        <f>PROPER("norTh")</f>
        <v>North</v>
      </c>
      <c r="D3647" s="3" t="s">
        <v>14</v>
      </c>
      <c r="E3647" s="10">
        <v>1264.26</v>
      </c>
      <c r="F3647" s="10">
        <v>33</v>
      </c>
      <c r="G3647" s="10">
        <v>9</v>
      </c>
      <c r="H3647" s="10">
        <v>1189.67</v>
      </c>
    </row>
    <row r="3648" spans="1:8">
      <c r="A3648" s="10" t="s">
        <v>3659</v>
      </c>
      <c r="B3648" s="11">
        <v>45257</v>
      </c>
      <c r="C3648" s="12" t="s">
        <v>9</v>
      </c>
      <c r="D3648" s="3" t="s">
        <v>15</v>
      </c>
      <c r="E3648" s="10">
        <v>2576.37</v>
      </c>
      <c r="F3648" s="10">
        <v>45</v>
      </c>
      <c r="G3648" s="10">
        <v>16</v>
      </c>
      <c r="H3648" s="10">
        <v>519.30999999999995</v>
      </c>
    </row>
    <row r="3649" spans="1:8">
      <c r="A3649" s="10" t="s">
        <v>3660</v>
      </c>
      <c r="B3649" s="11">
        <v>45193</v>
      </c>
      <c r="C3649" s="12" t="s">
        <v>8</v>
      </c>
      <c r="D3649" s="3" t="s">
        <v>15</v>
      </c>
      <c r="E3649" s="10">
        <v>3278.05</v>
      </c>
      <c r="F3649" s="10">
        <v>18</v>
      </c>
      <c r="G3649" s="10">
        <v>7</v>
      </c>
      <c r="H3649" s="10">
        <v>1782.28</v>
      </c>
    </row>
    <row r="3650" spans="1:8">
      <c r="A3650" s="10" t="s">
        <v>3661</v>
      </c>
      <c r="B3650" s="11">
        <v>45478</v>
      </c>
      <c r="C3650" s="12" t="s">
        <v>10</v>
      </c>
      <c r="D3650" s="3" t="s">
        <v>11</v>
      </c>
      <c r="E3650" s="10">
        <v>4010.19</v>
      </c>
      <c r="F3650" s="10">
        <v>33</v>
      </c>
      <c r="G3650" s="10">
        <v>5</v>
      </c>
      <c r="H3650" s="10">
        <v>1279.67</v>
      </c>
    </row>
    <row r="3651" spans="1:8">
      <c r="A3651" s="10" t="s">
        <v>3662</v>
      </c>
      <c r="B3651" s="11">
        <v>44886</v>
      </c>
      <c r="C3651" s="12" t="s">
        <v>9</v>
      </c>
      <c r="D3651" s="3" t="s">
        <v>13</v>
      </c>
      <c r="E3651" s="10">
        <v>762.89</v>
      </c>
      <c r="F3651" s="10">
        <v>33</v>
      </c>
      <c r="G3651" s="10">
        <v>1</v>
      </c>
      <c r="H3651" s="10">
        <v>1272.3</v>
      </c>
    </row>
    <row r="3652" spans="1:8">
      <c r="A3652" s="10" t="s">
        <v>3663</v>
      </c>
      <c r="B3652" s="11">
        <v>45170</v>
      </c>
      <c r="C3652" s="12" t="s">
        <v>10</v>
      </c>
      <c r="D3652" s="3" t="s">
        <v>13</v>
      </c>
      <c r="E3652" s="10">
        <v>3782.72</v>
      </c>
      <c r="F3652" s="10">
        <v>4</v>
      </c>
      <c r="G3652" s="10">
        <v>3</v>
      </c>
      <c r="H3652" s="10">
        <v>1183.8499999999999</v>
      </c>
    </row>
    <row r="3653" spans="1:8">
      <c r="A3653" s="10" t="s">
        <v>3664</v>
      </c>
      <c r="B3653" s="11">
        <v>44912</v>
      </c>
      <c r="C3653" s="12" t="s">
        <v>10</v>
      </c>
      <c r="D3653" s="3" t="s">
        <v>11</v>
      </c>
      <c r="E3653" s="10">
        <v>1708.26</v>
      </c>
      <c r="F3653" s="10">
        <v>41</v>
      </c>
      <c r="G3653" s="10">
        <v>12</v>
      </c>
      <c r="H3653" s="10">
        <v>1558.14</v>
      </c>
    </row>
    <row r="3654" spans="1:8">
      <c r="A3654" s="10" t="s">
        <v>3665</v>
      </c>
      <c r="B3654" s="11">
        <v>45066</v>
      </c>
      <c r="C3654" s="12" t="str">
        <f t="shared" ref="C3654:C3655" si="166">PROPER("norTh")</f>
        <v>North</v>
      </c>
      <c r="D3654" s="3" t="s">
        <v>13</v>
      </c>
      <c r="E3654" s="10">
        <v>84.88</v>
      </c>
      <c r="F3654" s="10">
        <v>25</v>
      </c>
      <c r="G3654" s="10">
        <v>36</v>
      </c>
      <c r="H3654" s="10">
        <v>799.55</v>
      </c>
    </row>
    <row r="3655" spans="1:8">
      <c r="A3655" s="10" t="s">
        <v>3666</v>
      </c>
      <c r="B3655" s="11">
        <v>45458</v>
      </c>
      <c r="C3655" s="12" t="str">
        <f t="shared" si="166"/>
        <v>North</v>
      </c>
      <c r="D3655" s="3" t="s">
        <v>13</v>
      </c>
      <c r="E3655" s="10">
        <v>345.95</v>
      </c>
      <c r="F3655" s="10">
        <v>49</v>
      </c>
      <c r="G3655" s="10">
        <v>27</v>
      </c>
      <c r="H3655" s="10">
        <v>1278.9000000000001</v>
      </c>
    </row>
    <row r="3656" spans="1:8">
      <c r="A3656" s="10" t="s">
        <v>3667</v>
      </c>
      <c r="B3656" s="11">
        <v>45031</v>
      </c>
      <c r="C3656" s="12" t="s">
        <v>9</v>
      </c>
      <c r="D3656" s="3" t="s">
        <v>15</v>
      </c>
      <c r="E3656" s="10">
        <v>774.21</v>
      </c>
      <c r="F3656" s="10">
        <v>43</v>
      </c>
      <c r="G3656" s="10">
        <v>31</v>
      </c>
      <c r="H3656" s="10">
        <v>1413.43</v>
      </c>
    </row>
    <row r="3657" spans="1:8">
      <c r="A3657" s="10" t="s">
        <v>3668</v>
      </c>
      <c r="B3657" s="11">
        <v>45192</v>
      </c>
      <c r="C3657" s="12" t="s">
        <v>8</v>
      </c>
      <c r="D3657" s="3" t="s">
        <v>12</v>
      </c>
      <c r="E3657" s="10">
        <v>1329</v>
      </c>
      <c r="F3657" s="10">
        <v>27</v>
      </c>
      <c r="G3657" s="10">
        <v>25</v>
      </c>
      <c r="H3657" s="10">
        <v>943.81</v>
      </c>
    </row>
    <row r="3658" spans="1:8">
      <c r="A3658" s="10" t="s">
        <v>3669</v>
      </c>
      <c r="B3658" s="11">
        <v>45557</v>
      </c>
      <c r="C3658" s="12" t="s">
        <v>8</v>
      </c>
      <c r="D3658" s="3" t="s">
        <v>15</v>
      </c>
      <c r="E3658" s="10">
        <v>4318.68</v>
      </c>
      <c r="F3658" s="10">
        <v>30</v>
      </c>
      <c r="G3658" s="10">
        <v>24</v>
      </c>
      <c r="H3658" s="10">
        <v>961.97</v>
      </c>
    </row>
    <row r="3659" spans="1:8">
      <c r="A3659" s="10" t="s">
        <v>3670</v>
      </c>
      <c r="B3659" s="11">
        <v>45246</v>
      </c>
      <c r="C3659" s="12" t="s">
        <v>8</v>
      </c>
      <c r="D3659" s="3" t="s">
        <v>14</v>
      </c>
      <c r="E3659" s="10">
        <v>2928.01</v>
      </c>
      <c r="F3659" s="10">
        <v>15</v>
      </c>
      <c r="G3659" s="10">
        <v>6</v>
      </c>
      <c r="H3659" s="10">
        <v>97.74</v>
      </c>
    </row>
    <row r="3660" spans="1:8">
      <c r="A3660" s="10" t="s">
        <v>3671</v>
      </c>
      <c r="B3660" s="11">
        <v>45543</v>
      </c>
      <c r="C3660" s="12" t="str">
        <f>PROPER("norTh")</f>
        <v>North</v>
      </c>
      <c r="D3660" s="3" t="s">
        <v>12</v>
      </c>
      <c r="E3660" s="10">
        <v>1217.07</v>
      </c>
      <c r="F3660" s="10">
        <v>33</v>
      </c>
      <c r="G3660" s="10">
        <v>12</v>
      </c>
      <c r="H3660" s="10">
        <v>1804.08</v>
      </c>
    </row>
    <row r="3661" spans="1:8">
      <c r="A3661" s="10" t="s">
        <v>3672</v>
      </c>
      <c r="B3661" s="11">
        <v>44939</v>
      </c>
      <c r="C3661" s="12" t="s">
        <v>9</v>
      </c>
      <c r="D3661" s="3" t="s">
        <v>13</v>
      </c>
      <c r="E3661" s="10">
        <v>4949.68</v>
      </c>
      <c r="F3661" s="10">
        <v>20</v>
      </c>
      <c r="G3661" s="10">
        <v>45</v>
      </c>
      <c r="H3661" s="10">
        <v>1519.84</v>
      </c>
    </row>
    <row r="3662" spans="1:8">
      <c r="A3662" s="10" t="s">
        <v>3673</v>
      </c>
      <c r="B3662" s="11">
        <v>45393</v>
      </c>
      <c r="C3662" s="12" t="s">
        <v>10</v>
      </c>
      <c r="D3662" s="3" t="s">
        <v>14</v>
      </c>
      <c r="E3662" s="10">
        <v>1535.52</v>
      </c>
      <c r="F3662" s="10">
        <v>39</v>
      </c>
      <c r="G3662" s="10">
        <v>32</v>
      </c>
      <c r="H3662" s="10">
        <v>1602.28</v>
      </c>
    </row>
    <row r="3663" spans="1:8">
      <c r="A3663" s="10" t="s">
        <v>3674</v>
      </c>
      <c r="B3663" s="11">
        <v>45378</v>
      </c>
      <c r="C3663" s="12" t="s">
        <v>10</v>
      </c>
      <c r="D3663" s="3" t="s">
        <v>14</v>
      </c>
      <c r="E3663" s="10">
        <v>998.39</v>
      </c>
      <c r="F3663" s="10">
        <v>48</v>
      </c>
      <c r="G3663" s="10">
        <v>7</v>
      </c>
      <c r="H3663" s="10">
        <v>151.68</v>
      </c>
    </row>
    <row r="3664" spans="1:8">
      <c r="A3664" s="10" t="s">
        <v>3675</v>
      </c>
      <c r="B3664" s="11">
        <v>45076</v>
      </c>
      <c r="C3664" s="12" t="s">
        <v>8</v>
      </c>
      <c r="D3664" s="3" t="s">
        <v>11</v>
      </c>
      <c r="E3664" s="10">
        <v>3305.09</v>
      </c>
      <c r="F3664" s="10">
        <v>33</v>
      </c>
      <c r="G3664" s="10">
        <v>6</v>
      </c>
      <c r="H3664" s="10">
        <v>664.17</v>
      </c>
    </row>
    <row r="3665" spans="1:8">
      <c r="A3665" s="10" t="s">
        <v>3676</v>
      </c>
      <c r="B3665" s="11">
        <v>45079</v>
      </c>
      <c r="C3665" s="12" t="str">
        <f>PROPER("norTh")</f>
        <v>North</v>
      </c>
      <c r="D3665" s="3" t="s">
        <v>14</v>
      </c>
      <c r="E3665" s="10">
        <v>1131.22</v>
      </c>
      <c r="F3665" s="10">
        <v>15</v>
      </c>
      <c r="G3665" s="10">
        <v>29</v>
      </c>
      <c r="H3665" s="10">
        <v>339.7</v>
      </c>
    </row>
    <row r="3666" spans="1:8">
      <c r="A3666" s="10" t="s">
        <v>3677</v>
      </c>
      <c r="B3666" s="11">
        <v>45266</v>
      </c>
      <c r="C3666" s="12" t="s">
        <v>9</v>
      </c>
      <c r="D3666" s="3" t="s">
        <v>15</v>
      </c>
      <c r="E3666" s="10">
        <v>836.47</v>
      </c>
      <c r="F3666" s="10">
        <v>12</v>
      </c>
      <c r="G3666" s="10">
        <v>9</v>
      </c>
      <c r="H3666" s="10">
        <v>1152.23</v>
      </c>
    </row>
    <row r="3667" spans="1:8">
      <c r="A3667" s="10" t="s">
        <v>3678</v>
      </c>
      <c r="B3667" s="11">
        <v>45139</v>
      </c>
      <c r="C3667" s="12" t="s">
        <v>9</v>
      </c>
      <c r="D3667" s="3" t="s">
        <v>12</v>
      </c>
      <c r="E3667" s="10">
        <v>199.07</v>
      </c>
      <c r="F3667" s="10">
        <v>28</v>
      </c>
      <c r="G3667" s="10">
        <v>22</v>
      </c>
      <c r="H3667" s="10">
        <v>422.58</v>
      </c>
    </row>
    <row r="3668" spans="1:8">
      <c r="A3668" s="10" t="s">
        <v>3679</v>
      </c>
      <c r="B3668" s="11">
        <v>44976</v>
      </c>
      <c r="C3668" s="12" t="str">
        <f>PROPER("norTh")</f>
        <v>North</v>
      </c>
      <c r="D3668" s="3" t="s">
        <v>12</v>
      </c>
      <c r="E3668" s="10">
        <v>2757.5</v>
      </c>
      <c r="F3668" s="10">
        <v>50</v>
      </c>
      <c r="G3668" s="10">
        <v>33</v>
      </c>
      <c r="H3668" s="10">
        <v>709.5</v>
      </c>
    </row>
    <row r="3669" spans="1:8">
      <c r="A3669" s="10" t="s">
        <v>3680</v>
      </c>
      <c r="B3669" s="11">
        <v>45331</v>
      </c>
      <c r="C3669" s="12" t="s">
        <v>10</v>
      </c>
      <c r="D3669" s="3" t="s">
        <v>12</v>
      </c>
      <c r="E3669" s="10">
        <v>947.73</v>
      </c>
      <c r="F3669" s="10">
        <v>36</v>
      </c>
      <c r="G3669" s="10">
        <v>31</v>
      </c>
      <c r="H3669" s="10">
        <v>1395.28</v>
      </c>
    </row>
    <row r="3670" spans="1:8">
      <c r="A3670" s="10" t="s">
        <v>3681</v>
      </c>
      <c r="B3670" s="11">
        <v>44897</v>
      </c>
      <c r="C3670" s="12" t="s">
        <v>8</v>
      </c>
      <c r="D3670" s="3" t="s">
        <v>11</v>
      </c>
      <c r="E3670" s="10">
        <v>4163.68</v>
      </c>
      <c r="F3670" s="10">
        <v>27</v>
      </c>
      <c r="G3670" s="10">
        <v>14</v>
      </c>
      <c r="H3670" s="10">
        <v>640.74</v>
      </c>
    </row>
    <row r="3671" spans="1:8">
      <c r="A3671" s="10" t="s">
        <v>3682</v>
      </c>
      <c r="B3671" s="11">
        <v>45578</v>
      </c>
      <c r="C3671" s="12" t="s">
        <v>9</v>
      </c>
      <c r="D3671" s="3" t="s">
        <v>14</v>
      </c>
      <c r="E3671" s="10">
        <v>1686.92</v>
      </c>
      <c r="F3671" s="10">
        <v>18</v>
      </c>
      <c r="G3671" s="10">
        <v>33</v>
      </c>
      <c r="H3671" s="10">
        <v>681.92</v>
      </c>
    </row>
    <row r="3672" spans="1:8">
      <c r="A3672" s="10" t="s">
        <v>3683</v>
      </c>
      <c r="B3672" s="11">
        <v>45467</v>
      </c>
      <c r="C3672" s="12" t="s">
        <v>8</v>
      </c>
      <c r="D3672" s="3" t="s">
        <v>14</v>
      </c>
      <c r="E3672" s="10">
        <v>2010.41</v>
      </c>
      <c r="F3672" s="10">
        <v>15</v>
      </c>
      <c r="G3672" s="10">
        <v>35</v>
      </c>
      <c r="H3672" s="10">
        <v>42.63</v>
      </c>
    </row>
    <row r="3673" spans="1:8">
      <c r="A3673" s="10" t="s">
        <v>3684</v>
      </c>
      <c r="B3673" s="11">
        <v>45396</v>
      </c>
      <c r="C3673" s="12" t="str">
        <f>PROPER("norTh")</f>
        <v>North</v>
      </c>
      <c r="D3673" s="3" t="s">
        <v>12</v>
      </c>
      <c r="E3673" s="10">
        <v>2516.0100000000002</v>
      </c>
      <c r="F3673" s="10">
        <v>10</v>
      </c>
      <c r="G3673" s="10">
        <v>11</v>
      </c>
      <c r="H3673" s="10">
        <v>249.76</v>
      </c>
    </row>
    <row r="3674" spans="1:8">
      <c r="A3674" s="10" t="s">
        <v>3685</v>
      </c>
      <c r="B3674" s="11">
        <v>45569</v>
      </c>
      <c r="C3674" s="12" t="s">
        <v>9</v>
      </c>
      <c r="D3674" s="3" t="s">
        <v>11</v>
      </c>
      <c r="E3674" s="10">
        <v>2176.2399999999998</v>
      </c>
      <c r="F3674" s="10">
        <v>45</v>
      </c>
      <c r="G3674" s="10">
        <v>44</v>
      </c>
      <c r="H3674" s="10">
        <v>967.67</v>
      </c>
    </row>
    <row r="3675" spans="1:8">
      <c r="A3675" s="10" t="s">
        <v>3686</v>
      </c>
      <c r="B3675" s="11">
        <v>45570</v>
      </c>
      <c r="C3675" s="12" t="str">
        <f t="shared" ref="C3675:C3677" si="167">PROPER("norTh")</f>
        <v>North</v>
      </c>
      <c r="D3675" s="3" t="s">
        <v>15</v>
      </c>
      <c r="E3675" s="10">
        <v>2879.4</v>
      </c>
      <c r="F3675" s="10">
        <v>50</v>
      </c>
      <c r="G3675" s="10">
        <v>8</v>
      </c>
      <c r="H3675" s="10">
        <v>1489.87</v>
      </c>
    </row>
    <row r="3676" spans="1:8">
      <c r="A3676" s="10" t="s">
        <v>3687</v>
      </c>
      <c r="B3676" s="11">
        <v>45106</v>
      </c>
      <c r="C3676" s="12" t="str">
        <f t="shared" si="167"/>
        <v>North</v>
      </c>
      <c r="D3676" s="3" t="s">
        <v>15</v>
      </c>
      <c r="E3676" s="10">
        <v>2765.56</v>
      </c>
      <c r="F3676" s="10">
        <v>29</v>
      </c>
      <c r="G3676" s="10">
        <v>25</v>
      </c>
      <c r="H3676" s="10">
        <v>1411.56</v>
      </c>
    </row>
    <row r="3677" spans="1:8">
      <c r="A3677" s="10" t="s">
        <v>3688</v>
      </c>
      <c r="B3677" s="11">
        <v>44964</v>
      </c>
      <c r="C3677" s="12" t="str">
        <f t="shared" si="167"/>
        <v>North</v>
      </c>
      <c r="D3677" s="3" t="s">
        <v>14</v>
      </c>
      <c r="E3677" s="10">
        <v>4289.55</v>
      </c>
      <c r="F3677" s="10">
        <v>9</v>
      </c>
      <c r="G3677" s="10">
        <v>45</v>
      </c>
      <c r="H3677" s="10">
        <v>1321.6</v>
      </c>
    </row>
    <row r="3678" spans="1:8">
      <c r="A3678" s="10" t="s">
        <v>3689</v>
      </c>
      <c r="B3678" s="11">
        <v>45566</v>
      </c>
      <c r="C3678" s="12" t="s">
        <v>8</v>
      </c>
      <c r="D3678" s="3" t="s">
        <v>13</v>
      </c>
      <c r="E3678" s="10">
        <v>320.02999999999997</v>
      </c>
      <c r="F3678" s="10">
        <v>44</v>
      </c>
      <c r="G3678" s="10">
        <v>16</v>
      </c>
      <c r="H3678" s="10">
        <v>353.86</v>
      </c>
    </row>
    <row r="3679" spans="1:8">
      <c r="A3679" s="10" t="s">
        <v>3690</v>
      </c>
      <c r="B3679" s="11">
        <v>45423</v>
      </c>
      <c r="C3679" s="12" t="str">
        <f>PROPER("norTh")</f>
        <v>North</v>
      </c>
      <c r="D3679" s="3" t="s">
        <v>15</v>
      </c>
      <c r="E3679" s="10">
        <v>202.12</v>
      </c>
      <c r="F3679" s="10">
        <v>31</v>
      </c>
      <c r="G3679" s="10">
        <v>9</v>
      </c>
      <c r="H3679" s="10">
        <v>1964.08</v>
      </c>
    </row>
    <row r="3680" spans="1:8">
      <c r="A3680" s="10" t="s">
        <v>3691</v>
      </c>
      <c r="B3680" s="11">
        <v>45238</v>
      </c>
      <c r="C3680" s="12" t="s">
        <v>10</v>
      </c>
      <c r="D3680" s="3" t="s">
        <v>13</v>
      </c>
      <c r="E3680" s="10">
        <v>2519.44</v>
      </c>
      <c r="F3680" s="10">
        <v>41</v>
      </c>
      <c r="G3680" s="10">
        <v>17</v>
      </c>
      <c r="H3680" s="10">
        <v>1892.37</v>
      </c>
    </row>
    <row r="3681" spans="1:8">
      <c r="A3681" s="10" t="s">
        <v>3692</v>
      </c>
      <c r="B3681" s="11">
        <v>44966</v>
      </c>
      <c r="C3681" s="12" t="s">
        <v>8</v>
      </c>
      <c r="D3681" s="3" t="s">
        <v>12</v>
      </c>
      <c r="E3681" s="10">
        <v>1323.22</v>
      </c>
      <c r="F3681" s="10">
        <v>8</v>
      </c>
      <c r="G3681" s="10">
        <v>1</v>
      </c>
      <c r="H3681" s="10">
        <v>1240.46</v>
      </c>
    </row>
    <row r="3682" spans="1:8">
      <c r="A3682" s="10" t="s">
        <v>3693</v>
      </c>
      <c r="B3682" s="11">
        <v>45118</v>
      </c>
      <c r="C3682" s="12" t="s">
        <v>8</v>
      </c>
      <c r="D3682" s="3" t="s">
        <v>11</v>
      </c>
      <c r="E3682" s="10">
        <v>4724.88</v>
      </c>
      <c r="F3682" s="10">
        <v>38</v>
      </c>
      <c r="G3682" s="10">
        <v>21</v>
      </c>
      <c r="H3682" s="10">
        <v>999.18</v>
      </c>
    </row>
    <row r="3683" spans="1:8">
      <c r="A3683" s="10" t="s">
        <v>3694</v>
      </c>
      <c r="B3683" s="11">
        <v>45597</v>
      </c>
      <c r="C3683" s="12" t="s">
        <v>9</v>
      </c>
      <c r="D3683" s="3" t="s">
        <v>12</v>
      </c>
      <c r="E3683" s="10">
        <v>4447.51</v>
      </c>
      <c r="F3683" s="10">
        <v>5</v>
      </c>
      <c r="G3683" s="10">
        <v>47</v>
      </c>
      <c r="H3683" s="10">
        <v>695.33</v>
      </c>
    </row>
    <row r="3684" spans="1:8">
      <c r="A3684" s="10" t="s">
        <v>3695</v>
      </c>
      <c r="B3684" s="11">
        <v>45318</v>
      </c>
      <c r="C3684" s="12" t="s">
        <v>9</v>
      </c>
      <c r="D3684" s="3" t="s">
        <v>12</v>
      </c>
      <c r="E3684" s="10">
        <v>934.17</v>
      </c>
      <c r="F3684" s="10">
        <v>6</v>
      </c>
      <c r="G3684" s="10">
        <v>6</v>
      </c>
      <c r="H3684" s="10">
        <v>1600.13</v>
      </c>
    </row>
    <row r="3685" spans="1:8">
      <c r="A3685" s="10" t="s">
        <v>3696</v>
      </c>
      <c r="B3685" s="11">
        <v>45488</v>
      </c>
      <c r="C3685" s="12" t="str">
        <f>PROPER("norTh")</f>
        <v>North</v>
      </c>
      <c r="D3685" s="3" t="s">
        <v>15</v>
      </c>
      <c r="E3685" s="10">
        <v>2840.85</v>
      </c>
      <c r="F3685" s="10">
        <v>44</v>
      </c>
      <c r="G3685" s="10">
        <v>38</v>
      </c>
      <c r="H3685" s="10">
        <v>933.96</v>
      </c>
    </row>
    <row r="3686" spans="1:8">
      <c r="A3686" s="10" t="s">
        <v>3697</v>
      </c>
      <c r="B3686" s="11">
        <v>45426</v>
      </c>
      <c r="C3686" s="12" t="s">
        <v>8</v>
      </c>
      <c r="D3686" s="3" t="s">
        <v>13</v>
      </c>
      <c r="E3686" s="10">
        <v>2237.16</v>
      </c>
      <c r="F3686" s="10">
        <v>50</v>
      </c>
      <c r="G3686" s="10">
        <v>39</v>
      </c>
      <c r="H3686" s="10">
        <v>1952.58</v>
      </c>
    </row>
    <row r="3687" spans="1:8">
      <c r="A3687" s="10" t="s">
        <v>3698</v>
      </c>
      <c r="B3687" s="11">
        <v>45557</v>
      </c>
      <c r="C3687" s="12" t="s">
        <v>10</v>
      </c>
      <c r="D3687" s="3" t="s">
        <v>15</v>
      </c>
      <c r="E3687" s="10">
        <v>4059.59</v>
      </c>
      <c r="F3687" s="10">
        <v>36</v>
      </c>
      <c r="G3687" s="10">
        <v>19</v>
      </c>
      <c r="H3687" s="10">
        <v>1473.1</v>
      </c>
    </row>
    <row r="3688" spans="1:8">
      <c r="A3688" s="10" t="s">
        <v>3699</v>
      </c>
      <c r="B3688" s="11">
        <v>45183</v>
      </c>
      <c r="C3688" s="12" t="str">
        <f>PROPER("norTh")</f>
        <v>North</v>
      </c>
      <c r="D3688" s="3" t="s">
        <v>12</v>
      </c>
      <c r="E3688" s="10">
        <v>1481.13</v>
      </c>
      <c r="F3688" s="10">
        <v>10</v>
      </c>
      <c r="G3688" s="10">
        <v>6</v>
      </c>
      <c r="H3688" s="10">
        <v>1569.25</v>
      </c>
    </row>
    <row r="3689" spans="1:8">
      <c r="A3689" s="10" t="s">
        <v>3700</v>
      </c>
      <c r="B3689" s="11">
        <v>45043</v>
      </c>
      <c r="C3689" s="12" t="s">
        <v>9</v>
      </c>
      <c r="D3689" s="3" t="s">
        <v>15</v>
      </c>
      <c r="E3689" s="10">
        <v>1389.66</v>
      </c>
      <c r="F3689" s="10">
        <v>48</v>
      </c>
      <c r="G3689" s="10">
        <v>8</v>
      </c>
      <c r="H3689" s="10">
        <v>883.5</v>
      </c>
    </row>
    <row r="3690" spans="1:8">
      <c r="A3690" s="10" t="s">
        <v>3701</v>
      </c>
      <c r="B3690" s="11">
        <v>45110</v>
      </c>
      <c r="C3690" s="12" t="s">
        <v>10</v>
      </c>
      <c r="D3690" s="3" t="s">
        <v>12</v>
      </c>
      <c r="E3690" s="10">
        <v>975.84</v>
      </c>
      <c r="F3690" s="10">
        <v>49</v>
      </c>
      <c r="G3690" s="10">
        <v>18</v>
      </c>
      <c r="H3690" s="10">
        <v>1420.06</v>
      </c>
    </row>
    <row r="3691" spans="1:8">
      <c r="A3691" s="10" t="s">
        <v>3702</v>
      </c>
      <c r="B3691" s="11">
        <v>44996</v>
      </c>
      <c r="C3691" s="12" t="s">
        <v>8</v>
      </c>
      <c r="D3691" s="3" t="s">
        <v>15</v>
      </c>
      <c r="E3691" s="10">
        <v>847.08</v>
      </c>
      <c r="F3691" s="10">
        <v>19</v>
      </c>
      <c r="G3691" s="10">
        <v>0</v>
      </c>
      <c r="H3691" s="10">
        <v>1628.49</v>
      </c>
    </row>
    <row r="3692" spans="1:8">
      <c r="A3692" s="10" t="s">
        <v>3703</v>
      </c>
      <c r="B3692" s="11">
        <v>45551</v>
      </c>
      <c r="C3692" s="12" t="s">
        <v>8</v>
      </c>
      <c r="D3692" s="3" t="s">
        <v>13</v>
      </c>
      <c r="E3692" s="10">
        <v>4137.66</v>
      </c>
      <c r="F3692" s="10">
        <v>17</v>
      </c>
      <c r="G3692" s="10">
        <v>18</v>
      </c>
      <c r="H3692" s="10">
        <v>1761.72</v>
      </c>
    </row>
    <row r="3693" spans="1:8">
      <c r="A3693" s="10" t="s">
        <v>3704</v>
      </c>
      <c r="B3693" s="11">
        <v>45371</v>
      </c>
      <c r="C3693" s="12" t="s">
        <v>9</v>
      </c>
      <c r="D3693" s="3" t="s">
        <v>15</v>
      </c>
      <c r="E3693" s="10">
        <v>1807.04</v>
      </c>
      <c r="F3693" s="10">
        <v>39</v>
      </c>
      <c r="G3693" s="10">
        <v>17</v>
      </c>
      <c r="H3693" s="10">
        <v>1515.32</v>
      </c>
    </row>
    <row r="3694" spans="1:8">
      <c r="A3694" s="10" t="s">
        <v>3705</v>
      </c>
      <c r="B3694" s="11">
        <v>45075</v>
      </c>
      <c r="C3694" s="12" t="str">
        <f>PROPER("norTh")</f>
        <v>North</v>
      </c>
      <c r="D3694" s="3" t="s">
        <v>14</v>
      </c>
      <c r="E3694" s="10">
        <v>2241.77</v>
      </c>
      <c r="F3694" s="10">
        <v>7</v>
      </c>
      <c r="G3694" s="10">
        <v>43</v>
      </c>
      <c r="H3694" s="10">
        <v>107.43</v>
      </c>
    </row>
    <row r="3695" spans="1:8">
      <c r="A3695" s="10" t="s">
        <v>3706</v>
      </c>
      <c r="B3695" s="11">
        <v>45146</v>
      </c>
      <c r="C3695" s="12" t="s">
        <v>10</v>
      </c>
      <c r="D3695" s="3" t="s">
        <v>12</v>
      </c>
      <c r="E3695" s="10">
        <v>3002.42</v>
      </c>
      <c r="F3695" s="10">
        <v>46</v>
      </c>
      <c r="G3695" s="10">
        <v>0</v>
      </c>
      <c r="H3695" s="10">
        <v>509.12</v>
      </c>
    </row>
    <row r="3696" spans="1:8">
      <c r="A3696" s="10" t="s">
        <v>3707</v>
      </c>
      <c r="B3696" s="11">
        <v>45539</v>
      </c>
      <c r="C3696" s="12" t="s">
        <v>8</v>
      </c>
      <c r="D3696" s="3" t="s">
        <v>15</v>
      </c>
      <c r="E3696" s="10">
        <v>1302.83</v>
      </c>
      <c r="F3696" s="10">
        <v>19</v>
      </c>
      <c r="G3696" s="10">
        <v>1</v>
      </c>
      <c r="H3696" s="10">
        <v>419.32</v>
      </c>
    </row>
    <row r="3697" spans="1:8">
      <c r="A3697" s="10" t="s">
        <v>3708</v>
      </c>
      <c r="B3697" s="11">
        <v>45412</v>
      </c>
      <c r="C3697" s="12" t="s">
        <v>9</v>
      </c>
      <c r="D3697" s="3" t="s">
        <v>11</v>
      </c>
      <c r="E3697" s="10">
        <v>2926.54</v>
      </c>
      <c r="F3697" s="10">
        <v>36</v>
      </c>
      <c r="G3697" s="10">
        <v>44</v>
      </c>
      <c r="H3697" s="10">
        <v>425.78</v>
      </c>
    </row>
    <row r="3698" spans="1:8">
      <c r="A3698" s="10" t="s">
        <v>3709</v>
      </c>
      <c r="B3698" s="11">
        <v>45005</v>
      </c>
      <c r="C3698" s="12" t="str">
        <f t="shared" ref="C3698:C3699" si="168">PROPER("norTh")</f>
        <v>North</v>
      </c>
      <c r="D3698" s="3" t="s">
        <v>11</v>
      </c>
      <c r="E3698" s="10">
        <v>3741.24</v>
      </c>
      <c r="F3698" s="10">
        <v>19</v>
      </c>
      <c r="G3698" s="10">
        <v>26</v>
      </c>
      <c r="H3698" s="10">
        <v>1341.41</v>
      </c>
    </row>
    <row r="3699" spans="1:8">
      <c r="A3699" s="10" t="s">
        <v>3710</v>
      </c>
      <c r="B3699" s="11">
        <v>44929</v>
      </c>
      <c r="C3699" s="12" t="str">
        <f t="shared" si="168"/>
        <v>North</v>
      </c>
      <c r="D3699" s="3" t="s">
        <v>13</v>
      </c>
      <c r="E3699" s="10">
        <v>609.04999999999995</v>
      </c>
      <c r="F3699" s="10">
        <v>40</v>
      </c>
      <c r="G3699" s="10">
        <v>3</v>
      </c>
      <c r="H3699" s="10">
        <v>1195.25</v>
      </c>
    </row>
    <row r="3700" spans="1:8">
      <c r="A3700" s="10" t="s">
        <v>3711</v>
      </c>
      <c r="B3700" s="11">
        <v>45257</v>
      </c>
      <c r="C3700" s="12" t="s">
        <v>8</v>
      </c>
      <c r="D3700" s="3" t="s">
        <v>11</v>
      </c>
      <c r="E3700" s="10">
        <v>4994.49</v>
      </c>
      <c r="F3700" s="10">
        <v>48</v>
      </c>
      <c r="G3700" s="10">
        <v>39</v>
      </c>
      <c r="H3700" s="10">
        <v>792.19</v>
      </c>
    </row>
    <row r="3701" spans="1:8">
      <c r="A3701" s="10" t="s">
        <v>3712</v>
      </c>
      <c r="B3701" s="11">
        <v>45103</v>
      </c>
      <c r="C3701" s="12" t="s">
        <v>10</v>
      </c>
      <c r="D3701" s="3" t="s">
        <v>14</v>
      </c>
      <c r="E3701" s="10">
        <v>4405.66</v>
      </c>
      <c r="F3701" s="10">
        <v>25</v>
      </c>
      <c r="G3701" s="10">
        <v>10</v>
      </c>
      <c r="H3701" s="10">
        <v>562.35</v>
      </c>
    </row>
    <row r="3702" spans="1:8">
      <c r="A3702" s="10" t="s">
        <v>3713</v>
      </c>
      <c r="B3702" s="11">
        <v>45343</v>
      </c>
      <c r="C3702" s="12" t="s">
        <v>9</v>
      </c>
      <c r="D3702" s="3" t="s">
        <v>11</v>
      </c>
      <c r="E3702" s="10">
        <v>2053.0300000000002</v>
      </c>
      <c r="F3702" s="10">
        <v>15</v>
      </c>
      <c r="G3702" s="10">
        <v>48</v>
      </c>
      <c r="H3702" s="10">
        <v>1348.64</v>
      </c>
    </row>
    <row r="3703" spans="1:8">
      <c r="A3703" s="10" t="s">
        <v>3714</v>
      </c>
      <c r="B3703" s="11">
        <v>45526</v>
      </c>
      <c r="C3703" s="12" t="s">
        <v>9</v>
      </c>
      <c r="D3703" s="3" t="s">
        <v>14</v>
      </c>
      <c r="E3703" s="10">
        <v>3773.43</v>
      </c>
      <c r="F3703" s="10">
        <v>20</v>
      </c>
      <c r="G3703" s="10">
        <v>21</v>
      </c>
      <c r="H3703" s="10">
        <v>1855.68</v>
      </c>
    </row>
    <row r="3704" spans="1:8">
      <c r="A3704" s="10" t="s">
        <v>3715</v>
      </c>
      <c r="B3704" s="11">
        <v>45024</v>
      </c>
      <c r="C3704" s="12" t="s">
        <v>9</v>
      </c>
      <c r="D3704" s="3" t="s">
        <v>15</v>
      </c>
      <c r="E3704" s="10">
        <v>1720.56</v>
      </c>
      <c r="F3704" s="10">
        <v>37</v>
      </c>
      <c r="G3704" s="10">
        <v>25</v>
      </c>
      <c r="H3704" s="10">
        <v>372.38</v>
      </c>
    </row>
    <row r="3705" spans="1:8">
      <c r="A3705" s="10" t="s">
        <v>3716</v>
      </c>
      <c r="B3705" s="11">
        <v>45342</v>
      </c>
      <c r="C3705" s="12" t="str">
        <f>PROPER("norTh")</f>
        <v>North</v>
      </c>
      <c r="D3705" s="3" t="s">
        <v>12</v>
      </c>
      <c r="E3705" s="10">
        <v>1153.22</v>
      </c>
      <c r="F3705" s="10">
        <v>22</v>
      </c>
      <c r="G3705" s="10">
        <v>38</v>
      </c>
      <c r="H3705" s="10">
        <v>778.31</v>
      </c>
    </row>
    <row r="3706" spans="1:8">
      <c r="A3706" s="10" t="s">
        <v>3717</v>
      </c>
      <c r="B3706" s="11">
        <v>45530</v>
      </c>
      <c r="C3706" s="12" t="s">
        <v>8</v>
      </c>
      <c r="D3706" s="3" t="s">
        <v>14</v>
      </c>
      <c r="E3706" s="10">
        <v>2030.26</v>
      </c>
      <c r="F3706" s="10">
        <v>31</v>
      </c>
      <c r="G3706" s="10">
        <v>36</v>
      </c>
      <c r="H3706" s="10">
        <v>1002.1</v>
      </c>
    </row>
    <row r="3707" spans="1:8">
      <c r="A3707" s="10" t="s">
        <v>3718</v>
      </c>
      <c r="B3707" s="11">
        <v>45532</v>
      </c>
      <c r="C3707" s="12" t="str">
        <f>PROPER("norTh")</f>
        <v>North</v>
      </c>
      <c r="D3707" s="3" t="s">
        <v>12</v>
      </c>
      <c r="E3707" s="10">
        <v>684.65</v>
      </c>
      <c r="F3707" s="10">
        <v>11</v>
      </c>
      <c r="G3707" s="10">
        <v>0</v>
      </c>
      <c r="H3707" s="10">
        <v>1452.63</v>
      </c>
    </row>
    <row r="3708" spans="1:8">
      <c r="A3708" s="10" t="s">
        <v>3719</v>
      </c>
      <c r="B3708" s="11">
        <v>45179</v>
      </c>
      <c r="C3708" s="12" t="s">
        <v>10</v>
      </c>
      <c r="D3708" s="3" t="s">
        <v>12</v>
      </c>
      <c r="E3708" s="10">
        <v>111.82</v>
      </c>
      <c r="F3708" s="10">
        <v>5</v>
      </c>
      <c r="G3708" s="10">
        <v>43</v>
      </c>
      <c r="H3708" s="10">
        <v>1913.78</v>
      </c>
    </row>
    <row r="3709" spans="1:8">
      <c r="A3709" s="10" t="s">
        <v>3720</v>
      </c>
      <c r="B3709" s="11">
        <v>45044</v>
      </c>
      <c r="C3709" s="12" t="s">
        <v>8</v>
      </c>
      <c r="D3709" s="3" t="s">
        <v>11</v>
      </c>
      <c r="E3709" s="10">
        <v>3124.23</v>
      </c>
      <c r="F3709" s="10">
        <v>23</v>
      </c>
      <c r="G3709" s="10">
        <v>39</v>
      </c>
      <c r="H3709" s="10">
        <v>42.63</v>
      </c>
    </row>
    <row r="3710" spans="1:8">
      <c r="A3710" s="10" t="s">
        <v>3721</v>
      </c>
      <c r="B3710" s="11">
        <v>44908</v>
      </c>
      <c r="C3710" s="12" t="s">
        <v>8</v>
      </c>
      <c r="D3710" s="3" t="s">
        <v>12</v>
      </c>
      <c r="E3710" s="10">
        <v>4512.46</v>
      </c>
      <c r="F3710" s="10">
        <v>18</v>
      </c>
      <c r="G3710" s="10">
        <v>12</v>
      </c>
      <c r="H3710" s="10">
        <v>1502.93</v>
      </c>
    </row>
    <row r="3711" spans="1:8">
      <c r="A3711" s="10" t="s">
        <v>3722</v>
      </c>
      <c r="B3711" s="11">
        <v>45278</v>
      </c>
      <c r="C3711" s="12" t="str">
        <f>PROPER("norTh")</f>
        <v>North</v>
      </c>
      <c r="D3711" s="3" t="s">
        <v>12</v>
      </c>
      <c r="E3711" s="10">
        <v>3275.21</v>
      </c>
      <c r="F3711" s="10">
        <v>47</v>
      </c>
      <c r="G3711" s="10">
        <v>22</v>
      </c>
      <c r="H3711" s="10">
        <v>1426.39</v>
      </c>
    </row>
    <row r="3712" spans="1:8">
      <c r="A3712" s="10" t="s">
        <v>3723</v>
      </c>
      <c r="B3712" s="11">
        <v>45551</v>
      </c>
      <c r="C3712" s="12" t="s">
        <v>10</v>
      </c>
      <c r="D3712" s="3" t="s">
        <v>13</v>
      </c>
      <c r="E3712" s="10">
        <v>4438.2299999999996</v>
      </c>
      <c r="F3712" s="10">
        <v>33</v>
      </c>
      <c r="G3712" s="10">
        <v>9</v>
      </c>
      <c r="H3712" s="10">
        <v>310.12</v>
      </c>
    </row>
    <row r="3713" spans="1:8">
      <c r="A3713" s="10" t="s">
        <v>3724</v>
      </c>
      <c r="B3713" s="11">
        <v>45438</v>
      </c>
      <c r="C3713" s="12" t="s">
        <v>9</v>
      </c>
      <c r="D3713" s="3" t="s">
        <v>12</v>
      </c>
      <c r="E3713" s="10">
        <v>1045.3399999999999</v>
      </c>
      <c r="F3713" s="10">
        <v>49</v>
      </c>
      <c r="G3713" s="10">
        <v>15</v>
      </c>
      <c r="H3713" s="10">
        <v>648.59</v>
      </c>
    </row>
    <row r="3714" spans="1:8">
      <c r="A3714" s="10" t="s">
        <v>3725</v>
      </c>
      <c r="B3714" s="11">
        <v>45557</v>
      </c>
      <c r="C3714" s="12" t="s">
        <v>8</v>
      </c>
      <c r="D3714" s="3" t="s">
        <v>14</v>
      </c>
      <c r="E3714" s="10">
        <v>3306.96</v>
      </c>
      <c r="F3714" s="10">
        <v>42</v>
      </c>
      <c r="G3714" s="10">
        <v>38</v>
      </c>
      <c r="H3714" s="10">
        <v>824.02</v>
      </c>
    </row>
    <row r="3715" spans="1:8">
      <c r="A3715" s="10" t="s">
        <v>3726</v>
      </c>
      <c r="B3715" s="11">
        <v>45363</v>
      </c>
      <c r="C3715" s="12" t="s">
        <v>10</v>
      </c>
      <c r="D3715" s="3" t="s">
        <v>13</v>
      </c>
      <c r="E3715" s="10">
        <v>586.53</v>
      </c>
      <c r="F3715" s="10">
        <v>9</v>
      </c>
      <c r="G3715" s="10">
        <v>18</v>
      </c>
      <c r="H3715" s="10">
        <v>1514.27</v>
      </c>
    </row>
    <row r="3716" spans="1:8">
      <c r="A3716" s="10" t="s">
        <v>3727</v>
      </c>
      <c r="B3716" s="11">
        <v>45258</v>
      </c>
      <c r="C3716" s="12" t="s">
        <v>8</v>
      </c>
      <c r="D3716" s="3" t="s">
        <v>13</v>
      </c>
      <c r="E3716" s="10">
        <v>1523.51</v>
      </c>
      <c r="F3716" s="10">
        <v>46</v>
      </c>
      <c r="G3716" s="10">
        <v>22</v>
      </c>
      <c r="H3716" s="10">
        <v>1660.64</v>
      </c>
    </row>
    <row r="3717" spans="1:8">
      <c r="A3717" s="10" t="s">
        <v>3728</v>
      </c>
      <c r="B3717" s="11">
        <v>45457</v>
      </c>
      <c r="C3717" s="12" t="s">
        <v>10</v>
      </c>
      <c r="D3717" s="3" t="s">
        <v>12</v>
      </c>
      <c r="E3717" s="10">
        <v>1455.64</v>
      </c>
      <c r="F3717" s="10">
        <v>31</v>
      </c>
      <c r="G3717" s="10">
        <v>39</v>
      </c>
      <c r="H3717" s="10">
        <v>916.73</v>
      </c>
    </row>
    <row r="3718" spans="1:8">
      <c r="A3718" s="10" t="s">
        <v>3729</v>
      </c>
      <c r="B3718" s="11">
        <v>45366</v>
      </c>
      <c r="C3718" s="12" t="s">
        <v>9</v>
      </c>
      <c r="D3718" s="3" t="s">
        <v>14</v>
      </c>
      <c r="E3718" s="10">
        <v>4563.76</v>
      </c>
      <c r="F3718" s="10">
        <v>47</v>
      </c>
      <c r="G3718" s="10">
        <v>43</v>
      </c>
      <c r="H3718" s="10">
        <v>434.21</v>
      </c>
    </row>
    <row r="3719" spans="1:8">
      <c r="A3719" s="10" t="s">
        <v>3730</v>
      </c>
      <c r="B3719" s="11">
        <v>45173</v>
      </c>
      <c r="C3719" s="12" t="s">
        <v>10</v>
      </c>
      <c r="D3719" s="3" t="s">
        <v>14</v>
      </c>
      <c r="E3719" s="10">
        <v>4364.7700000000004</v>
      </c>
      <c r="F3719" s="10">
        <v>26</v>
      </c>
      <c r="G3719" s="10">
        <v>29</v>
      </c>
      <c r="H3719" s="10">
        <v>45.94</v>
      </c>
    </row>
    <row r="3720" spans="1:8">
      <c r="A3720" s="10" t="s">
        <v>3731</v>
      </c>
      <c r="B3720" s="11">
        <v>45010</v>
      </c>
      <c r="C3720" s="12" t="s">
        <v>10</v>
      </c>
      <c r="D3720" s="3" t="s">
        <v>12</v>
      </c>
      <c r="E3720" s="10">
        <v>4618.33</v>
      </c>
      <c r="F3720" s="10">
        <v>43</v>
      </c>
      <c r="G3720" s="10">
        <v>28</v>
      </c>
      <c r="H3720" s="10">
        <v>309.39</v>
      </c>
    </row>
    <row r="3721" spans="1:8">
      <c r="A3721" s="10" t="s">
        <v>3732</v>
      </c>
      <c r="B3721" s="11">
        <v>45541</v>
      </c>
      <c r="C3721" s="12" t="s">
        <v>8</v>
      </c>
      <c r="D3721" s="3" t="s">
        <v>13</v>
      </c>
      <c r="E3721" s="10">
        <v>2133.92</v>
      </c>
      <c r="F3721" s="10">
        <v>46</v>
      </c>
      <c r="G3721" s="10">
        <v>25</v>
      </c>
      <c r="H3721" s="10">
        <v>167.31</v>
      </c>
    </row>
    <row r="3722" spans="1:8">
      <c r="A3722" s="10" t="s">
        <v>3733</v>
      </c>
      <c r="B3722" s="11">
        <v>45272</v>
      </c>
      <c r="C3722" s="12" t="s">
        <v>9</v>
      </c>
      <c r="D3722" s="3" t="s">
        <v>14</v>
      </c>
      <c r="E3722" s="10">
        <v>2975.45</v>
      </c>
      <c r="F3722" s="10">
        <v>21</v>
      </c>
      <c r="G3722" s="10">
        <v>26</v>
      </c>
      <c r="H3722" s="10">
        <v>1149.5899999999999</v>
      </c>
    </row>
    <row r="3723" spans="1:8">
      <c r="A3723" s="10" t="s">
        <v>3734</v>
      </c>
      <c r="B3723" s="11">
        <v>45580</v>
      </c>
      <c r="C3723" s="12" t="s">
        <v>10</v>
      </c>
      <c r="D3723" s="3" t="s">
        <v>15</v>
      </c>
      <c r="E3723" s="10">
        <v>473.7</v>
      </c>
      <c r="F3723" s="10">
        <v>13</v>
      </c>
      <c r="G3723" s="10">
        <v>26</v>
      </c>
      <c r="H3723" s="10">
        <v>1075.74</v>
      </c>
    </row>
    <row r="3724" spans="1:8">
      <c r="A3724" s="10" t="s">
        <v>3735</v>
      </c>
      <c r="B3724" s="11">
        <v>45247</v>
      </c>
      <c r="C3724" s="12" t="s">
        <v>8</v>
      </c>
      <c r="D3724" s="3" t="s">
        <v>15</v>
      </c>
      <c r="E3724" s="10">
        <v>689.12</v>
      </c>
      <c r="F3724" s="10">
        <v>3</v>
      </c>
      <c r="G3724" s="10">
        <v>35</v>
      </c>
      <c r="H3724" s="10">
        <v>888.66</v>
      </c>
    </row>
    <row r="3725" spans="1:8">
      <c r="A3725" s="10" t="s">
        <v>3736</v>
      </c>
      <c r="B3725" s="11">
        <v>44921</v>
      </c>
      <c r="C3725" s="12" t="str">
        <f>PROPER("norTh")</f>
        <v>North</v>
      </c>
      <c r="D3725" s="3" t="s">
        <v>13</v>
      </c>
      <c r="E3725" s="10">
        <v>3936.45</v>
      </c>
      <c r="F3725" s="10">
        <v>18</v>
      </c>
      <c r="G3725" s="10">
        <v>2</v>
      </c>
      <c r="H3725" s="10">
        <v>590.41</v>
      </c>
    </row>
    <row r="3726" spans="1:8">
      <c r="A3726" s="13" t="s">
        <v>3737</v>
      </c>
      <c r="B3726" s="11">
        <v>45534</v>
      </c>
      <c r="C3726" s="12" t="s">
        <v>8</v>
      </c>
      <c r="D3726" s="3" t="s">
        <v>15</v>
      </c>
      <c r="E3726" s="10">
        <v>4206.6499999999996</v>
      </c>
      <c r="F3726" s="10">
        <v>23</v>
      </c>
      <c r="G3726" s="10">
        <v>11</v>
      </c>
      <c r="H3726" s="10">
        <v>362.81</v>
      </c>
    </row>
    <row r="3727" spans="1:8">
      <c r="A3727" s="10" t="s">
        <v>3738</v>
      </c>
      <c r="B3727" s="11">
        <v>45033</v>
      </c>
      <c r="C3727" s="12" t="s">
        <v>8</v>
      </c>
      <c r="D3727" s="3" t="s">
        <v>12</v>
      </c>
      <c r="E3727" s="10">
        <v>4351.0600000000004</v>
      </c>
      <c r="F3727" s="10">
        <v>41</v>
      </c>
      <c r="G3727" s="10">
        <v>26</v>
      </c>
      <c r="H3727" s="10">
        <v>458.66</v>
      </c>
    </row>
    <row r="3728" spans="1:8">
      <c r="A3728" s="10" t="s">
        <v>3739</v>
      </c>
      <c r="B3728" s="11">
        <v>45368</v>
      </c>
      <c r="C3728" s="12" t="s">
        <v>10</v>
      </c>
      <c r="D3728" s="3" t="s">
        <v>12</v>
      </c>
      <c r="E3728" s="10">
        <v>1737.65</v>
      </c>
      <c r="F3728" s="10">
        <v>16</v>
      </c>
      <c r="G3728" s="10">
        <v>2</v>
      </c>
      <c r="H3728" s="10">
        <v>1771.89</v>
      </c>
    </row>
    <row r="3729" spans="1:8">
      <c r="A3729" s="10" t="s">
        <v>3740</v>
      </c>
      <c r="B3729" s="11">
        <v>45455</v>
      </c>
      <c r="C3729" s="12" t="s">
        <v>10</v>
      </c>
      <c r="D3729" s="3" t="s">
        <v>15</v>
      </c>
      <c r="E3729" s="10">
        <v>4059.37</v>
      </c>
      <c r="F3729" s="10">
        <v>16</v>
      </c>
      <c r="G3729" s="10">
        <v>50</v>
      </c>
      <c r="H3729" s="10">
        <v>1831.05</v>
      </c>
    </row>
    <row r="3730" spans="1:8">
      <c r="A3730" s="10" t="s">
        <v>3741</v>
      </c>
      <c r="B3730" s="11">
        <v>45601</v>
      </c>
      <c r="C3730" s="12" t="s">
        <v>10</v>
      </c>
      <c r="D3730" s="3" t="s">
        <v>13</v>
      </c>
      <c r="E3730" s="10">
        <v>2661.71</v>
      </c>
      <c r="F3730" s="10">
        <v>17</v>
      </c>
      <c r="G3730" s="10">
        <v>37</v>
      </c>
      <c r="H3730" s="10">
        <v>1530</v>
      </c>
    </row>
    <row r="3731" spans="1:8">
      <c r="A3731" s="10" t="s">
        <v>3742</v>
      </c>
      <c r="B3731" s="11">
        <v>45176</v>
      </c>
      <c r="C3731" s="12" t="str">
        <f>PROPER("norTh")</f>
        <v>North</v>
      </c>
      <c r="D3731" s="3" t="s">
        <v>11</v>
      </c>
      <c r="E3731" s="10">
        <v>2516.69</v>
      </c>
      <c r="F3731" s="10">
        <v>45</v>
      </c>
      <c r="G3731" s="10">
        <v>25</v>
      </c>
      <c r="H3731" s="10">
        <v>1323.92</v>
      </c>
    </row>
    <row r="3732" spans="1:8">
      <c r="A3732" s="10" t="s">
        <v>3743</v>
      </c>
      <c r="B3732" s="11">
        <v>44994</v>
      </c>
      <c r="C3732" s="12" t="s">
        <v>9</v>
      </c>
      <c r="D3732" s="3" t="s">
        <v>11</v>
      </c>
      <c r="E3732" s="10">
        <v>1985.64</v>
      </c>
      <c r="F3732" s="10">
        <v>37</v>
      </c>
      <c r="G3732" s="10">
        <v>45</v>
      </c>
      <c r="H3732" s="10">
        <v>739.25</v>
      </c>
    </row>
    <row r="3733" spans="1:8">
      <c r="A3733" s="10" t="s">
        <v>3744</v>
      </c>
      <c r="B3733" s="11">
        <v>45232</v>
      </c>
      <c r="C3733" s="12" t="s">
        <v>9</v>
      </c>
      <c r="D3733" s="3" t="s">
        <v>15</v>
      </c>
      <c r="E3733" s="10">
        <v>3205.18</v>
      </c>
      <c r="F3733" s="10">
        <v>40</v>
      </c>
      <c r="G3733" s="10">
        <v>26</v>
      </c>
      <c r="H3733" s="10">
        <v>1070.97</v>
      </c>
    </row>
    <row r="3734" spans="1:8">
      <c r="A3734" s="10" t="s">
        <v>3745</v>
      </c>
      <c r="B3734" s="11">
        <v>44923</v>
      </c>
      <c r="C3734" s="12" t="s">
        <v>8</v>
      </c>
      <c r="D3734" s="3" t="s">
        <v>15</v>
      </c>
      <c r="E3734" s="10">
        <v>1381.45</v>
      </c>
      <c r="F3734" s="10">
        <v>47</v>
      </c>
      <c r="G3734" s="10">
        <v>30</v>
      </c>
      <c r="H3734" s="10">
        <v>1138.17</v>
      </c>
    </row>
    <row r="3735" spans="1:8">
      <c r="A3735" s="10" t="s">
        <v>3746</v>
      </c>
      <c r="B3735" s="11">
        <v>45466</v>
      </c>
      <c r="C3735" s="12" t="str">
        <f>PROPER("norTh")</f>
        <v>North</v>
      </c>
      <c r="D3735" s="3" t="s">
        <v>11</v>
      </c>
      <c r="E3735" s="10">
        <v>4433.59</v>
      </c>
      <c r="F3735" s="10">
        <v>6</v>
      </c>
      <c r="G3735" s="10">
        <v>16</v>
      </c>
      <c r="H3735" s="10">
        <v>521.17999999999995</v>
      </c>
    </row>
    <row r="3736" spans="1:8">
      <c r="A3736" s="10" t="s">
        <v>3747</v>
      </c>
      <c r="B3736" s="11">
        <v>44919</v>
      </c>
      <c r="C3736" s="12" t="s">
        <v>8</v>
      </c>
      <c r="D3736" s="3" t="s">
        <v>11</v>
      </c>
      <c r="E3736" s="10">
        <v>365.86</v>
      </c>
      <c r="F3736" s="10">
        <v>33</v>
      </c>
      <c r="G3736" s="10">
        <v>13</v>
      </c>
      <c r="H3736" s="10">
        <v>298.5</v>
      </c>
    </row>
    <row r="3737" spans="1:8">
      <c r="A3737" s="10" t="s">
        <v>3748</v>
      </c>
      <c r="B3737" s="11">
        <v>45361</v>
      </c>
      <c r="C3737" s="12" t="s">
        <v>10</v>
      </c>
      <c r="D3737" s="3" t="s">
        <v>11</v>
      </c>
      <c r="E3737" s="10">
        <v>1813.97</v>
      </c>
      <c r="F3737" s="10">
        <v>29</v>
      </c>
      <c r="G3737" s="10">
        <v>37</v>
      </c>
      <c r="H3737" s="10">
        <v>1606.57</v>
      </c>
    </row>
    <row r="3738" spans="1:8">
      <c r="A3738" s="10" t="s">
        <v>3749</v>
      </c>
      <c r="B3738" s="11">
        <v>45325</v>
      </c>
      <c r="C3738" s="12" t="s">
        <v>9</v>
      </c>
      <c r="D3738" s="3" t="s">
        <v>12</v>
      </c>
      <c r="E3738" s="10">
        <v>664.93</v>
      </c>
      <c r="F3738" s="10">
        <v>25</v>
      </c>
      <c r="G3738" s="10">
        <v>10</v>
      </c>
      <c r="H3738" s="10">
        <v>1906.91</v>
      </c>
    </row>
    <row r="3739" spans="1:8">
      <c r="A3739" s="10" t="s">
        <v>3750</v>
      </c>
      <c r="B3739" s="11">
        <v>44897</v>
      </c>
      <c r="C3739" s="12" t="s">
        <v>9</v>
      </c>
      <c r="D3739" s="3" t="s">
        <v>12</v>
      </c>
      <c r="E3739" s="10">
        <v>4578.5600000000004</v>
      </c>
      <c r="F3739" s="10">
        <v>11</v>
      </c>
      <c r="G3739" s="10">
        <v>45</v>
      </c>
      <c r="H3739" s="10">
        <v>983.06</v>
      </c>
    </row>
    <row r="3740" spans="1:8">
      <c r="A3740" s="10" t="s">
        <v>3751</v>
      </c>
      <c r="B3740" s="11">
        <v>45208</v>
      </c>
      <c r="C3740" s="12" t="s">
        <v>9</v>
      </c>
      <c r="D3740" s="3" t="s">
        <v>15</v>
      </c>
      <c r="E3740" s="10">
        <v>1315.74</v>
      </c>
      <c r="F3740" s="10">
        <v>25</v>
      </c>
      <c r="G3740" s="10">
        <v>16</v>
      </c>
      <c r="H3740" s="10">
        <v>1915.54</v>
      </c>
    </row>
    <row r="3741" spans="1:8">
      <c r="A3741" s="10" t="s">
        <v>3752</v>
      </c>
      <c r="B3741" s="11">
        <v>45049</v>
      </c>
      <c r="C3741" s="12" t="s">
        <v>10</v>
      </c>
      <c r="D3741" s="3" t="s">
        <v>13</v>
      </c>
      <c r="E3741" s="10">
        <v>2257.62</v>
      </c>
      <c r="F3741" s="10">
        <v>6</v>
      </c>
      <c r="G3741" s="10">
        <v>19</v>
      </c>
      <c r="H3741" s="10">
        <v>64.099999999999994</v>
      </c>
    </row>
    <row r="3742" spans="1:8">
      <c r="A3742" s="10" t="s">
        <v>3753</v>
      </c>
      <c r="B3742" s="11">
        <v>45366</v>
      </c>
      <c r="C3742" s="12" t="s">
        <v>10</v>
      </c>
      <c r="D3742" s="3" t="s">
        <v>12</v>
      </c>
      <c r="E3742" s="10">
        <v>886.21</v>
      </c>
      <c r="F3742" s="10">
        <v>4</v>
      </c>
      <c r="G3742" s="10">
        <v>47</v>
      </c>
      <c r="H3742" s="10">
        <v>1786.45</v>
      </c>
    </row>
    <row r="3743" spans="1:8">
      <c r="A3743" s="10" t="s">
        <v>3754</v>
      </c>
      <c r="B3743" s="11">
        <v>45504</v>
      </c>
      <c r="C3743" s="12" t="str">
        <f t="shared" ref="C3743:C3745" si="169">PROPER("norTh")</f>
        <v>North</v>
      </c>
      <c r="D3743" s="3" t="s">
        <v>14</v>
      </c>
      <c r="E3743" s="10">
        <v>1065.31</v>
      </c>
      <c r="F3743" s="10">
        <v>19</v>
      </c>
      <c r="G3743" s="10">
        <v>3</v>
      </c>
      <c r="H3743" s="10">
        <v>1558.97</v>
      </c>
    </row>
    <row r="3744" spans="1:8">
      <c r="A3744" s="10" t="s">
        <v>3755</v>
      </c>
      <c r="B3744" s="11">
        <v>45423</v>
      </c>
      <c r="C3744" s="12" t="str">
        <f t="shared" si="169"/>
        <v>North</v>
      </c>
      <c r="D3744" s="3" t="s">
        <v>14</v>
      </c>
      <c r="E3744" s="10">
        <v>1710.23</v>
      </c>
      <c r="F3744" s="10">
        <v>31</v>
      </c>
      <c r="G3744" s="10">
        <v>3</v>
      </c>
      <c r="H3744" s="10">
        <v>1314.62</v>
      </c>
    </row>
    <row r="3745" spans="1:8">
      <c r="A3745" s="10" t="s">
        <v>3756</v>
      </c>
      <c r="B3745" s="11">
        <v>45351</v>
      </c>
      <c r="C3745" s="12" t="str">
        <f t="shared" si="169"/>
        <v>North</v>
      </c>
      <c r="D3745" s="3" t="s">
        <v>12</v>
      </c>
      <c r="E3745" s="10">
        <v>4928.87</v>
      </c>
      <c r="F3745" s="10">
        <v>27</v>
      </c>
      <c r="G3745" s="10">
        <v>27</v>
      </c>
      <c r="H3745" s="10">
        <v>84.72</v>
      </c>
    </row>
    <row r="3746" spans="1:8">
      <c r="A3746" s="10" t="s">
        <v>3757</v>
      </c>
      <c r="B3746" s="11">
        <v>45524</v>
      </c>
      <c r="C3746" s="12" t="s">
        <v>9</v>
      </c>
      <c r="D3746" s="3" t="s">
        <v>15</v>
      </c>
      <c r="E3746" s="10">
        <v>3982.78</v>
      </c>
      <c r="F3746" s="10">
        <v>13</v>
      </c>
      <c r="G3746" s="10">
        <v>8</v>
      </c>
      <c r="H3746" s="10">
        <v>1560.17</v>
      </c>
    </row>
    <row r="3747" spans="1:8">
      <c r="A3747" s="10" t="s">
        <v>3758</v>
      </c>
      <c r="B3747" s="11">
        <v>44962</v>
      </c>
      <c r="C3747" s="12" t="str">
        <f>PROPER("norTh")</f>
        <v>North</v>
      </c>
      <c r="D3747" s="3" t="s">
        <v>12</v>
      </c>
      <c r="E3747" s="10">
        <v>2940.82</v>
      </c>
      <c r="F3747" s="10">
        <v>47</v>
      </c>
      <c r="G3747" s="10">
        <v>6</v>
      </c>
      <c r="H3747" s="10">
        <v>943.24</v>
      </c>
    </row>
    <row r="3748" spans="1:8">
      <c r="A3748" s="10" t="s">
        <v>3759</v>
      </c>
      <c r="B3748" s="11">
        <v>45186</v>
      </c>
      <c r="C3748" s="12" t="s">
        <v>9</v>
      </c>
      <c r="D3748" s="3" t="s">
        <v>13</v>
      </c>
      <c r="E3748" s="10">
        <v>2185.0700000000002</v>
      </c>
      <c r="F3748" s="10">
        <v>6</v>
      </c>
      <c r="G3748" s="10">
        <v>42</v>
      </c>
      <c r="H3748" s="10">
        <v>206.81</v>
      </c>
    </row>
    <row r="3749" spans="1:8">
      <c r="A3749" s="10" t="s">
        <v>3760</v>
      </c>
      <c r="B3749" s="11">
        <v>45577</v>
      </c>
      <c r="C3749" s="12" t="s">
        <v>8</v>
      </c>
      <c r="D3749" s="3" t="s">
        <v>15</v>
      </c>
      <c r="E3749" s="10">
        <v>4651.0600000000004</v>
      </c>
      <c r="F3749" s="10">
        <v>8</v>
      </c>
      <c r="G3749" s="10">
        <v>18</v>
      </c>
      <c r="H3749" s="10">
        <v>528.15</v>
      </c>
    </row>
    <row r="3750" spans="1:8">
      <c r="A3750" s="10" t="s">
        <v>3761</v>
      </c>
      <c r="B3750" s="11">
        <v>45449</v>
      </c>
      <c r="C3750" s="12" t="s">
        <v>9</v>
      </c>
      <c r="D3750" s="3" t="s">
        <v>13</v>
      </c>
      <c r="E3750" s="10">
        <v>1298.81</v>
      </c>
      <c r="F3750" s="10">
        <v>45</v>
      </c>
      <c r="G3750" s="10">
        <v>36</v>
      </c>
      <c r="H3750" s="10">
        <v>1288.48</v>
      </c>
    </row>
    <row r="3751" spans="1:8">
      <c r="A3751" s="10" t="s">
        <v>3762</v>
      </c>
      <c r="B3751" s="11">
        <v>45226</v>
      </c>
      <c r="C3751" s="12" t="s">
        <v>8</v>
      </c>
      <c r="D3751" s="3" t="s">
        <v>13</v>
      </c>
      <c r="E3751" s="10">
        <v>1227.93</v>
      </c>
      <c r="F3751" s="10">
        <v>40</v>
      </c>
      <c r="G3751" s="10">
        <v>19</v>
      </c>
      <c r="H3751" s="10">
        <v>1767.54</v>
      </c>
    </row>
    <row r="3752" spans="1:8">
      <c r="A3752" s="10" t="s">
        <v>3763</v>
      </c>
      <c r="B3752" s="11">
        <v>45273</v>
      </c>
      <c r="C3752" s="12" t="s">
        <v>8</v>
      </c>
      <c r="D3752" s="3" t="s">
        <v>14</v>
      </c>
      <c r="E3752" s="10">
        <v>4311.4399999999996</v>
      </c>
      <c r="F3752" s="10">
        <v>41</v>
      </c>
      <c r="G3752" s="10">
        <v>23</v>
      </c>
      <c r="H3752" s="10">
        <v>1074.8599999999999</v>
      </c>
    </row>
    <row r="3753" spans="1:8">
      <c r="A3753" s="10" t="s">
        <v>3764</v>
      </c>
      <c r="B3753" s="11">
        <v>45098</v>
      </c>
      <c r="C3753" s="12" t="s">
        <v>8</v>
      </c>
      <c r="D3753" s="3" t="s">
        <v>13</v>
      </c>
      <c r="E3753" s="10">
        <v>4653.53</v>
      </c>
      <c r="F3753" s="10">
        <v>8</v>
      </c>
      <c r="G3753" s="10">
        <v>46</v>
      </c>
      <c r="H3753" s="10">
        <v>828.35</v>
      </c>
    </row>
    <row r="3754" spans="1:8">
      <c r="A3754" s="10" t="s">
        <v>3765</v>
      </c>
      <c r="B3754" s="11">
        <v>44964</v>
      </c>
      <c r="C3754" s="12" t="s">
        <v>10</v>
      </c>
      <c r="D3754" s="3" t="s">
        <v>15</v>
      </c>
      <c r="E3754" s="10">
        <v>680.03</v>
      </c>
      <c r="F3754" s="10">
        <v>34</v>
      </c>
      <c r="G3754" s="10">
        <v>16</v>
      </c>
      <c r="H3754" s="10">
        <v>1371.94</v>
      </c>
    </row>
    <row r="3755" spans="1:8">
      <c r="A3755" s="10" t="s">
        <v>3766</v>
      </c>
      <c r="B3755" s="11">
        <v>45446</v>
      </c>
      <c r="C3755" s="12" t="s">
        <v>10</v>
      </c>
      <c r="D3755" s="3" t="s">
        <v>15</v>
      </c>
      <c r="E3755" s="10">
        <v>1413.92</v>
      </c>
      <c r="F3755" s="10">
        <v>12</v>
      </c>
      <c r="G3755" s="10">
        <v>16</v>
      </c>
      <c r="H3755" s="10">
        <v>1151.6500000000001</v>
      </c>
    </row>
    <row r="3756" spans="1:8">
      <c r="A3756" s="10" t="s">
        <v>3767</v>
      </c>
      <c r="B3756" s="11">
        <v>45111</v>
      </c>
      <c r="C3756" s="12" t="s">
        <v>8</v>
      </c>
      <c r="D3756" s="3" t="s">
        <v>12</v>
      </c>
      <c r="E3756" s="10">
        <v>642.36</v>
      </c>
      <c r="F3756" s="10">
        <v>9</v>
      </c>
      <c r="G3756" s="10">
        <v>30</v>
      </c>
      <c r="H3756" s="10">
        <v>387.56</v>
      </c>
    </row>
    <row r="3757" spans="1:8">
      <c r="A3757" s="10" t="s">
        <v>3768</v>
      </c>
      <c r="B3757" s="11">
        <v>45497</v>
      </c>
      <c r="C3757" s="12" t="s">
        <v>8</v>
      </c>
      <c r="D3757" s="3" t="s">
        <v>13</v>
      </c>
      <c r="E3757" s="10">
        <v>593.33000000000004</v>
      </c>
      <c r="F3757" s="10">
        <v>8</v>
      </c>
      <c r="G3757" s="10">
        <v>30</v>
      </c>
      <c r="H3757" s="10">
        <v>1567.54</v>
      </c>
    </row>
    <row r="3758" spans="1:8">
      <c r="A3758" s="10" t="s">
        <v>3769</v>
      </c>
      <c r="B3758" s="11">
        <v>44942</v>
      </c>
      <c r="C3758" s="12" t="str">
        <f>PROPER("norTh")</f>
        <v>North</v>
      </c>
      <c r="D3758" s="3" t="s">
        <v>11</v>
      </c>
      <c r="E3758" s="10">
        <v>2596.5700000000002</v>
      </c>
      <c r="F3758" s="10">
        <v>8</v>
      </c>
      <c r="G3758" s="10">
        <v>29</v>
      </c>
      <c r="H3758" s="10">
        <v>622.19000000000005</v>
      </c>
    </row>
    <row r="3759" spans="1:8">
      <c r="A3759" s="10" t="s">
        <v>3770</v>
      </c>
      <c r="B3759" s="11">
        <v>45497</v>
      </c>
      <c r="C3759" s="12" t="s">
        <v>10</v>
      </c>
      <c r="D3759" s="3" t="s">
        <v>14</v>
      </c>
      <c r="E3759" s="10">
        <v>371.06</v>
      </c>
      <c r="F3759" s="10">
        <v>24</v>
      </c>
      <c r="G3759" s="10">
        <v>6</v>
      </c>
      <c r="H3759" s="10">
        <v>1138</v>
      </c>
    </row>
    <row r="3760" spans="1:8">
      <c r="A3760" s="10" t="s">
        <v>3771</v>
      </c>
      <c r="B3760" s="11">
        <v>45470</v>
      </c>
      <c r="C3760" s="12" t="s">
        <v>9</v>
      </c>
      <c r="D3760" s="3" t="s">
        <v>11</v>
      </c>
      <c r="E3760" s="10">
        <v>540.15</v>
      </c>
      <c r="F3760" s="10">
        <v>40</v>
      </c>
      <c r="G3760" s="10">
        <v>47</v>
      </c>
      <c r="H3760" s="10">
        <v>1586.54</v>
      </c>
    </row>
    <row r="3761" spans="1:8">
      <c r="A3761" s="10" t="s">
        <v>3772</v>
      </c>
      <c r="B3761" s="11">
        <v>45422</v>
      </c>
      <c r="C3761" s="12" t="s">
        <v>9</v>
      </c>
      <c r="D3761" s="3" t="s">
        <v>11</v>
      </c>
      <c r="E3761" s="10">
        <v>3164.74</v>
      </c>
      <c r="F3761" s="10">
        <v>22</v>
      </c>
      <c r="G3761" s="10">
        <v>5</v>
      </c>
      <c r="H3761" s="10">
        <v>1552.49</v>
      </c>
    </row>
    <row r="3762" spans="1:8">
      <c r="A3762" s="10" t="s">
        <v>3773</v>
      </c>
      <c r="B3762" s="11">
        <v>45153</v>
      </c>
      <c r="C3762" s="12" t="str">
        <f>PROPER("norTh")</f>
        <v>North</v>
      </c>
      <c r="D3762" s="3" t="s">
        <v>15</v>
      </c>
      <c r="E3762" s="10">
        <v>3525.84</v>
      </c>
      <c r="F3762" s="10">
        <v>47</v>
      </c>
      <c r="G3762" s="10">
        <v>9</v>
      </c>
      <c r="H3762" s="10">
        <v>599.62</v>
      </c>
    </row>
    <row r="3763" spans="1:8">
      <c r="A3763" s="10" t="s">
        <v>3774</v>
      </c>
      <c r="B3763" s="11">
        <v>45362</v>
      </c>
      <c r="C3763" s="12" t="s">
        <v>10</v>
      </c>
      <c r="D3763" s="3" t="s">
        <v>13</v>
      </c>
      <c r="E3763" s="10">
        <v>2132.4299999999998</v>
      </c>
      <c r="F3763" s="10">
        <v>46</v>
      </c>
      <c r="G3763" s="10">
        <v>23</v>
      </c>
      <c r="H3763" s="10">
        <v>1103.5999999999999</v>
      </c>
    </row>
    <row r="3764" spans="1:8">
      <c r="A3764" s="10" t="s">
        <v>3775</v>
      </c>
      <c r="B3764" s="11">
        <v>45031</v>
      </c>
      <c r="C3764" s="12" t="s">
        <v>10</v>
      </c>
      <c r="D3764" s="3" t="s">
        <v>11</v>
      </c>
      <c r="E3764" s="10">
        <v>4138.68</v>
      </c>
      <c r="F3764" s="10">
        <v>15</v>
      </c>
      <c r="G3764" s="10">
        <v>26</v>
      </c>
      <c r="H3764" s="10">
        <v>593.87</v>
      </c>
    </row>
    <row r="3765" spans="1:8">
      <c r="A3765" s="10" t="s">
        <v>3776</v>
      </c>
      <c r="B3765" s="11">
        <v>45286</v>
      </c>
      <c r="C3765" s="12" t="s">
        <v>10</v>
      </c>
      <c r="D3765" s="3" t="s">
        <v>14</v>
      </c>
      <c r="E3765" s="10">
        <v>3353.68</v>
      </c>
      <c r="F3765" s="10">
        <v>39</v>
      </c>
      <c r="G3765" s="10">
        <v>17</v>
      </c>
      <c r="H3765" s="10">
        <v>1573.62</v>
      </c>
    </row>
    <row r="3766" spans="1:8">
      <c r="A3766" s="10" t="s">
        <v>3777</v>
      </c>
      <c r="B3766" s="11">
        <v>44937</v>
      </c>
      <c r="C3766" s="12" t="str">
        <f>PROPER("norTh")</f>
        <v>North</v>
      </c>
      <c r="D3766" s="3" t="s">
        <v>13</v>
      </c>
      <c r="E3766" s="10">
        <v>2803.74</v>
      </c>
      <c r="F3766" s="10">
        <v>44</v>
      </c>
      <c r="G3766" s="10">
        <v>49</v>
      </c>
      <c r="H3766" s="10">
        <v>411.17</v>
      </c>
    </row>
    <row r="3767" spans="1:8">
      <c r="A3767" s="10" t="s">
        <v>3778</v>
      </c>
      <c r="B3767" s="11">
        <v>45502</v>
      </c>
      <c r="C3767" s="12" t="s">
        <v>10</v>
      </c>
      <c r="D3767" s="3" t="s">
        <v>12</v>
      </c>
      <c r="E3767" s="10">
        <v>4732.8900000000003</v>
      </c>
      <c r="F3767" s="10">
        <v>50</v>
      </c>
      <c r="G3767" s="10">
        <v>27</v>
      </c>
      <c r="H3767" s="10">
        <v>922.3</v>
      </c>
    </row>
    <row r="3768" spans="1:8">
      <c r="A3768" s="10" t="s">
        <v>3779</v>
      </c>
      <c r="B3768" s="11">
        <v>45195</v>
      </c>
      <c r="C3768" s="12" t="s">
        <v>8</v>
      </c>
      <c r="D3768" s="3" t="s">
        <v>15</v>
      </c>
      <c r="E3768" s="10">
        <v>1405.1</v>
      </c>
      <c r="F3768" s="10">
        <v>17</v>
      </c>
      <c r="G3768" s="10">
        <v>9</v>
      </c>
      <c r="H3768" s="10">
        <v>793.13</v>
      </c>
    </row>
    <row r="3769" spans="1:8">
      <c r="A3769" s="10" t="s">
        <v>3780</v>
      </c>
      <c r="B3769" s="11">
        <v>45162</v>
      </c>
      <c r="C3769" s="12" t="s">
        <v>9</v>
      </c>
      <c r="D3769" s="3" t="s">
        <v>11</v>
      </c>
      <c r="E3769" s="10">
        <v>4379.7299999999996</v>
      </c>
      <c r="F3769" s="10">
        <v>1</v>
      </c>
      <c r="G3769" s="10">
        <v>38</v>
      </c>
      <c r="H3769" s="10">
        <v>1973.19</v>
      </c>
    </row>
    <row r="3770" spans="1:8">
      <c r="A3770" s="10" t="s">
        <v>3781</v>
      </c>
      <c r="B3770" s="11">
        <v>45140</v>
      </c>
      <c r="C3770" s="12" t="s">
        <v>10</v>
      </c>
      <c r="D3770" s="3" t="s">
        <v>12</v>
      </c>
      <c r="E3770" s="10">
        <v>4583.59</v>
      </c>
      <c r="F3770" s="10">
        <v>43</v>
      </c>
      <c r="G3770" s="10">
        <v>17</v>
      </c>
      <c r="H3770" s="10">
        <v>1294.98</v>
      </c>
    </row>
    <row r="3771" spans="1:8">
      <c r="A3771" s="10" t="s">
        <v>3782</v>
      </c>
      <c r="B3771" s="11">
        <v>45511</v>
      </c>
      <c r="C3771" s="12" t="str">
        <f>PROPER("norTh")</f>
        <v>North</v>
      </c>
      <c r="D3771" s="3" t="s">
        <v>12</v>
      </c>
      <c r="E3771" s="10">
        <v>4100.22</v>
      </c>
      <c r="F3771" s="10">
        <v>39</v>
      </c>
      <c r="G3771" s="10">
        <v>31</v>
      </c>
      <c r="H3771" s="10">
        <v>672.51</v>
      </c>
    </row>
    <row r="3772" spans="1:8">
      <c r="A3772" s="10" t="s">
        <v>3783</v>
      </c>
      <c r="B3772" s="11">
        <v>45340</v>
      </c>
      <c r="C3772" s="12" t="s">
        <v>10</v>
      </c>
      <c r="D3772" s="3" t="s">
        <v>12</v>
      </c>
      <c r="E3772" s="10">
        <v>2504.42</v>
      </c>
      <c r="F3772" s="10">
        <v>5</v>
      </c>
      <c r="G3772" s="10">
        <v>9</v>
      </c>
      <c r="H3772" s="10">
        <v>1961.89</v>
      </c>
    </row>
    <row r="3773" spans="1:8">
      <c r="A3773" s="10" t="s">
        <v>3784</v>
      </c>
      <c r="B3773" s="11">
        <v>45091</v>
      </c>
      <c r="C3773" s="12" t="s">
        <v>10</v>
      </c>
      <c r="D3773" s="3" t="s">
        <v>13</v>
      </c>
      <c r="E3773" s="10">
        <v>878.71</v>
      </c>
      <c r="F3773" s="10">
        <v>4</v>
      </c>
      <c r="G3773" s="10">
        <v>7</v>
      </c>
      <c r="H3773" s="10">
        <v>650.14</v>
      </c>
    </row>
    <row r="3774" spans="1:8">
      <c r="A3774" s="10" t="s">
        <v>3785</v>
      </c>
      <c r="B3774" s="11">
        <v>45058</v>
      </c>
      <c r="C3774" s="12" t="s">
        <v>8</v>
      </c>
      <c r="D3774" s="3" t="s">
        <v>11</v>
      </c>
      <c r="E3774" s="10">
        <v>2560.61</v>
      </c>
      <c r="F3774" s="10">
        <v>16</v>
      </c>
      <c r="G3774" s="10">
        <v>5</v>
      </c>
      <c r="H3774" s="10">
        <v>521.63</v>
      </c>
    </row>
    <row r="3775" spans="1:8">
      <c r="A3775" s="10" t="s">
        <v>3786</v>
      </c>
      <c r="B3775" s="11">
        <v>44885</v>
      </c>
      <c r="C3775" s="12" t="s">
        <v>8</v>
      </c>
      <c r="D3775" s="3" t="s">
        <v>15</v>
      </c>
      <c r="E3775" s="10">
        <v>3974.52</v>
      </c>
      <c r="F3775" s="10">
        <v>25</v>
      </c>
      <c r="G3775" s="10">
        <v>50</v>
      </c>
      <c r="H3775" s="10">
        <v>1055.3</v>
      </c>
    </row>
    <row r="3776" spans="1:8">
      <c r="A3776" s="10" t="s">
        <v>3787</v>
      </c>
      <c r="B3776" s="11">
        <v>45267</v>
      </c>
      <c r="C3776" s="12" t="s">
        <v>9</v>
      </c>
      <c r="D3776" s="3" t="s">
        <v>13</v>
      </c>
      <c r="E3776" s="10">
        <v>4002.35</v>
      </c>
      <c r="F3776" s="10">
        <v>46</v>
      </c>
      <c r="G3776" s="10">
        <v>14</v>
      </c>
      <c r="H3776" s="10">
        <v>799.19</v>
      </c>
    </row>
    <row r="3777" spans="1:8">
      <c r="A3777" s="10" t="s">
        <v>3788</v>
      </c>
      <c r="B3777" s="11">
        <v>45104</v>
      </c>
      <c r="C3777" s="12" t="s">
        <v>10</v>
      </c>
      <c r="D3777" s="3" t="s">
        <v>11</v>
      </c>
      <c r="E3777" s="10">
        <v>3272.52</v>
      </c>
      <c r="F3777" s="10">
        <v>17</v>
      </c>
      <c r="G3777" s="10">
        <v>30</v>
      </c>
      <c r="H3777" s="10">
        <v>842.14</v>
      </c>
    </row>
    <row r="3778" spans="1:8">
      <c r="A3778" s="10" t="s">
        <v>3789</v>
      </c>
      <c r="B3778" s="11">
        <v>45078</v>
      </c>
      <c r="C3778" s="12" t="s">
        <v>9</v>
      </c>
      <c r="D3778" s="3" t="s">
        <v>12</v>
      </c>
      <c r="E3778" s="10">
        <v>3663.97</v>
      </c>
      <c r="F3778" s="10">
        <v>36</v>
      </c>
      <c r="G3778" s="10">
        <v>39</v>
      </c>
      <c r="H3778" s="10">
        <v>945.05</v>
      </c>
    </row>
    <row r="3779" spans="1:8">
      <c r="A3779" s="10" t="s">
        <v>3790</v>
      </c>
      <c r="B3779" s="11">
        <v>45460</v>
      </c>
      <c r="C3779" s="12" t="str">
        <f>PROPER("norTh")</f>
        <v>North</v>
      </c>
      <c r="D3779" s="3" t="s">
        <v>11</v>
      </c>
      <c r="E3779" s="10">
        <v>329.57</v>
      </c>
      <c r="F3779" s="10">
        <v>36</v>
      </c>
      <c r="G3779" s="10">
        <v>10</v>
      </c>
      <c r="H3779" s="10">
        <v>10.94</v>
      </c>
    </row>
    <row r="3780" spans="1:8">
      <c r="A3780" s="10" t="s">
        <v>3791</v>
      </c>
      <c r="B3780" s="11">
        <v>45405</v>
      </c>
      <c r="C3780" s="12" t="s">
        <v>10</v>
      </c>
      <c r="D3780" s="3" t="s">
        <v>15</v>
      </c>
      <c r="E3780" s="10">
        <v>4078.31</v>
      </c>
      <c r="F3780" s="10">
        <v>4</v>
      </c>
      <c r="G3780" s="10">
        <v>46</v>
      </c>
      <c r="H3780" s="10">
        <v>1012.38</v>
      </c>
    </row>
    <row r="3781" spans="1:8">
      <c r="A3781" s="10" t="s">
        <v>3792</v>
      </c>
      <c r="B3781" s="11">
        <v>45263</v>
      </c>
      <c r="C3781" s="12" t="s">
        <v>8</v>
      </c>
      <c r="D3781" s="3" t="s">
        <v>11</v>
      </c>
      <c r="E3781" s="10">
        <v>1643.67</v>
      </c>
      <c r="F3781" s="10">
        <v>24</v>
      </c>
      <c r="G3781" s="10">
        <v>27</v>
      </c>
      <c r="H3781" s="10">
        <v>180.62</v>
      </c>
    </row>
    <row r="3782" spans="1:8">
      <c r="A3782" s="10" t="s">
        <v>3793</v>
      </c>
      <c r="B3782" s="11">
        <v>45151</v>
      </c>
      <c r="C3782" s="12" t="str">
        <f t="shared" ref="C3782:C3783" si="170">PROPER("norTh")</f>
        <v>North</v>
      </c>
      <c r="D3782" s="3" t="s">
        <v>11</v>
      </c>
      <c r="E3782" s="10">
        <v>4286.1400000000003</v>
      </c>
      <c r="F3782" s="10">
        <v>20</v>
      </c>
      <c r="G3782" s="10">
        <v>49</v>
      </c>
      <c r="H3782" s="10">
        <v>44.61</v>
      </c>
    </row>
    <row r="3783" spans="1:8">
      <c r="A3783" s="10" t="s">
        <v>3794</v>
      </c>
      <c r="B3783" s="11">
        <v>45236</v>
      </c>
      <c r="C3783" s="12" t="str">
        <f t="shared" si="170"/>
        <v>North</v>
      </c>
      <c r="D3783" s="3" t="s">
        <v>11</v>
      </c>
      <c r="E3783" s="10">
        <v>699.09</v>
      </c>
      <c r="F3783" s="10">
        <v>7</v>
      </c>
      <c r="G3783" s="10">
        <v>24</v>
      </c>
      <c r="H3783" s="10">
        <v>279.42</v>
      </c>
    </row>
    <row r="3784" spans="1:8">
      <c r="A3784" s="10" t="s">
        <v>3795</v>
      </c>
      <c r="B3784" s="11">
        <v>45173</v>
      </c>
      <c r="C3784" s="12" t="s">
        <v>10</v>
      </c>
      <c r="D3784" s="3" t="s">
        <v>14</v>
      </c>
      <c r="E3784" s="10">
        <v>2546.4</v>
      </c>
      <c r="F3784" s="10">
        <v>44</v>
      </c>
      <c r="G3784" s="10">
        <v>5</v>
      </c>
      <c r="H3784" s="10">
        <v>796.78</v>
      </c>
    </row>
    <row r="3785" spans="1:8">
      <c r="A3785" s="10" t="s">
        <v>3796</v>
      </c>
      <c r="B3785" s="11">
        <v>45477</v>
      </c>
      <c r="C3785" s="12" t="str">
        <f>PROPER("norTh")</f>
        <v>North</v>
      </c>
      <c r="D3785" s="3" t="s">
        <v>14</v>
      </c>
      <c r="E3785" s="10">
        <v>960.41</v>
      </c>
      <c r="F3785" s="10">
        <v>49</v>
      </c>
      <c r="G3785" s="10">
        <v>26</v>
      </c>
      <c r="H3785" s="10">
        <v>23.08</v>
      </c>
    </row>
    <row r="3786" spans="1:8">
      <c r="A3786" s="10" t="s">
        <v>3797</v>
      </c>
      <c r="B3786" s="11">
        <v>45532</v>
      </c>
      <c r="C3786" s="12" t="s">
        <v>8</v>
      </c>
      <c r="D3786" s="3" t="s">
        <v>15</v>
      </c>
      <c r="E3786" s="10">
        <v>2921.4</v>
      </c>
      <c r="F3786" s="10">
        <v>50</v>
      </c>
      <c r="G3786" s="10">
        <v>38</v>
      </c>
      <c r="H3786" s="10">
        <v>1300.5999999999999</v>
      </c>
    </row>
    <row r="3787" spans="1:8">
      <c r="A3787" s="10" t="s">
        <v>3798</v>
      </c>
      <c r="B3787" s="11">
        <v>45397</v>
      </c>
      <c r="C3787" s="12" t="s">
        <v>10</v>
      </c>
      <c r="D3787" s="3" t="s">
        <v>12</v>
      </c>
      <c r="E3787" s="10">
        <v>52.04</v>
      </c>
      <c r="F3787" s="10">
        <v>45</v>
      </c>
      <c r="G3787" s="10">
        <v>2</v>
      </c>
      <c r="H3787" s="10">
        <v>1529.16</v>
      </c>
    </row>
    <row r="3788" spans="1:8">
      <c r="A3788" s="10" t="s">
        <v>3799</v>
      </c>
      <c r="B3788" s="11">
        <v>44947</v>
      </c>
      <c r="C3788" s="12" t="s">
        <v>8</v>
      </c>
      <c r="D3788" s="3" t="s">
        <v>15</v>
      </c>
      <c r="E3788" s="10">
        <v>3757.47</v>
      </c>
      <c r="F3788" s="10">
        <v>11</v>
      </c>
      <c r="G3788" s="10">
        <v>2</v>
      </c>
      <c r="H3788" s="10">
        <v>1316.35</v>
      </c>
    </row>
    <row r="3789" spans="1:8">
      <c r="A3789" s="10" t="s">
        <v>3800</v>
      </c>
      <c r="B3789" s="11">
        <v>45240</v>
      </c>
      <c r="C3789" s="12" t="s">
        <v>9</v>
      </c>
      <c r="D3789" s="3" t="s">
        <v>12</v>
      </c>
      <c r="E3789" s="10">
        <v>4445.24</v>
      </c>
      <c r="F3789" s="10">
        <v>13</v>
      </c>
      <c r="G3789" s="10">
        <v>18</v>
      </c>
      <c r="H3789" s="10">
        <v>323.95999999999998</v>
      </c>
    </row>
    <row r="3790" spans="1:8">
      <c r="A3790" s="10" t="s">
        <v>3801</v>
      </c>
      <c r="B3790" s="11">
        <v>44916</v>
      </c>
      <c r="C3790" s="12" t="s">
        <v>9</v>
      </c>
      <c r="D3790" s="3" t="s">
        <v>14</v>
      </c>
      <c r="E3790" s="10">
        <v>4162.25</v>
      </c>
      <c r="F3790" s="10">
        <v>44</v>
      </c>
      <c r="G3790" s="10">
        <v>35</v>
      </c>
      <c r="H3790" s="10">
        <v>721.67</v>
      </c>
    </row>
    <row r="3791" spans="1:8">
      <c r="A3791" s="10" t="s">
        <v>3802</v>
      </c>
      <c r="B3791" s="11">
        <v>45316</v>
      </c>
      <c r="C3791" s="12" t="str">
        <f>PROPER("norTh")</f>
        <v>North</v>
      </c>
      <c r="D3791" s="3" t="s">
        <v>12</v>
      </c>
      <c r="E3791" s="10">
        <v>3578.19</v>
      </c>
      <c r="F3791" s="10">
        <v>1</v>
      </c>
      <c r="G3791" s="10">
        <v>6</v>
      </c>
      <c r="H3791" s="10">
        <v>419.29</v>
      </c>
    </row>
    <row r="3792" spans="1:8">
      <c r="A3792" s="10" t="s">
        <v>3803</v>
      </c>
      <c r="B3792" s="11">
        <v>45135</v>
      </c>
      <c r="C3792" s="12" t="s">
        <v>9</v>
      </c>
      <c r="D3792" s="3" t="s">
        <v>12</v>
      </c>
      <c r="E3792" s="10">
        <v>661.18</v>
      </c>
      <c r="F3792" s="10">
        <v>24</v>
      </c>
      <c r="G3792" s="10">
        <v>14</v>
      </c>
      <c r="H3792" s="10">
        <v>1785.98</v>
      </c>
    </row>
    <row r="3793" spans="1:8">
      <c r="A3793" s="10" t="s">
        <v>3804</v>
      </c>
      <c r="B3793" s="11">
        <v>45433</v>
      </c>
      <c r="C3793" s="12" t="s">
        <v>8</v>
      </c>
      <c r="D3793" s="3" t="s">
        <v>11</v>
      </c>
      <c r="E3793" s="10">
        <v>1906.95</v>
      </c>
      <c r="F3793" s="10">
        <v>40</v>
      </c>
      <c r="G3793" s="10">
        <v>20</v>
      </c>
      <c r="H3793" s="10">
        <v>561.13</v>
      </c>
    </row>
    <row r="3794" spans="1:8">
      <c r="A3794" s="10" t="s">
        <v>3805</v>
      </c>
      <c r="B3794" s="11">
        <v>45137</v>
      </c>
      <c r="C3794" s="12" t="s">
        <v>9</v>
      </c>
      <c r="D3794" s="3" t="s">
        <v>14</v>
      </c>
      <c r="E3794" s="10">
        <v>1555.72</v>
      </c>
      <c r="F3794" s="10">
        <v>40</v>
      </c>
      <c r="G3794" s="10">
        <v>14</v>
      </c>
      <c r="H3794" s="10">
        <v>590.75</v>
      </c>
    </row>
    <row r="3795" spans="1:8">
      <c r="A3795" s="10" t="s">
        <v>3806</v>
      </c>
      <c r="B3795" s="11">
        <v>44922</v>
      </c>
      <c r="C3795" s="12" t="s">
        <v>10</v>
      </c>
      <c r="D3795" s="3" t="s">
        <v>15</v>
      </c>
      <c r="E3795" s="10">
        <v>1464.62</v>
      </c>
      <c r="F3795" s="10">
        <v>21</v>
      </c>
      <c r="G3795" s="10">
        <v>13</v>
      </c>
      <c r="H3795" s="10">
        <v>402.15</v>
      </c>
    </row>
    <row r="3796" spans="1:8">
      <c r="A3796" s="10" t="s">
        <v>3807</v>
      </c>
      <c r="B3796" s="11">
        <v>45053</v>
      </c>
      <c r="C3796" s="12" t="s">
        <v>10</v>
      </c>
      <c r="D3796" s="3" t="s">
        <v>15</v>
      </c>
      <c r="E3796" s="10">
        <v>1120.6500000000001</v>
      </c>
      <c r="F3796" s="10">
        <v>31</v>
      </c>
      <c r="G3796" s="10">
        <v>14</v>
      </c>
      <c r="H3796" s="10">
        <v>1176.03</v>
      </c>
    </row>
    <row r="3797" spans="1:8">
      <c r="A3797" s="10" t="s">
        <v>3808</v>
      </c>
      <c r="B3797" s="11">
        <v>44883</v>
      </c>
      <c r="C3797" s="12" t="str">
        <f>PROPER("norTh")</f>
        <v>North</v>
      </c>
      <c r="D3797" s="3" t="s">
        <v>13</v>
      </c>
      <c r="E3797" s="10">
        <v>3892.66</v>
      </c>
      <c r="F3797" s="10">
        <v>7</v>
      </c>
      <c r="G3797" s="10">
        <v>45</v>
      </c>
      <c r="H3797" s="10">
        <v>141.09</v>
      </c>
    </row>
    <row r="3798" spans="1:8">
      <c r="A3798" s="10" t="s">
        <v>3809</v>
      </c>
      <c r="B3798" s="11">
        <v>45176</v>
      </c>
      <c r="C3798" s="12" t="s">
        <v>10</v>
      </c>
      <c r="D3798" s="3" t="s">
        <v>13</v>
      </c>
      <c r="E3798" s="10">
        <v>4629.18</v>
      </c>
      <c r="F3798" s="10">
        <v>29</v>
      </c>
      <c r="G3798" s="10">
        <v>42</v>
      </c>
      <c r="H3798" s="10">
        <v>630.49</v>
      </c>
    </row>
    <row r="3799" spans="1:8">
      <c r="A3799" s="10" t="s">
        <v>3810</v>
      </c>
      <c r="B3799" s="11">
        <v>44976</v>
      </c>
      <c r="C3799" s="12" t="str">
        <f>PROPER("norTh")</f>
        <v>North</v>
      </c>
      <c r="D3799" s="3" t="s">
        <v>14</v>
      </c>
      <c r="E3799" s="10">
        <v>2718.41</v>
      </c>
      <c r="F3799" s="10">
        <v>4</v>
      </c>
      <c r="G3799" s="10">
        <v>50</v>
      </c>
      <c r="H3799" s="10">
        <v>311.60000000000002</v>
      </c>
    </row>
    <row r="3800" spans="1:8">
      <c r="A3800" s="10" t="s">
        <v>3811</v>
      </c>
      <c r="B3800" s="11">
        <v>44893</v>
      </c>
      <c r="C3800" s="12" t="s">
        <v>8</v>
      </c>
      <c r="D3800" s="3" t="s">
        <v>15</v>
      </c>
      <c r="E3800" s="10">
        <v>663.84</v>
      </c>
      <c r="F3800" s="10">
        <v>16</v>
      </c>
      <c r="G3800" s="10">
        <v>13</v>
      </c>
      <c r="H3800" s="10">
        <v>209.56</v>
      </c>
    </row>
    <row r="3801" spans="1:8">
      <c r="A3801" s="10" t="s">
        <v>3812</v>
      </c>
      <c r="B3801" s="11">
        <v>45451</v>
      </c>
      <c r="C3801" s="12" t="s">
        <v>9</v>
      </c>
      <c r="D3801" s="3" t="s">
        <v>15</v>
      </c>
      <c r="E3801" s="10">
        <v>1390.74</v>
      </c>
      <c r="F3801" s="10">
        <v>11</v>
      </c>
      <c r="G3801" s="10">
        <v>32</v>
      </c>
      <c r="H3801" s="10">
        <v>1100.6600000000001</v>
      </c>
    </row>
    <row r="3802" spans="1:8">
      <c r="A3802" s="10" t="s">
        <v>3813</v>
      </c>
      <c r="B3802" s="11">
        <v>45013</v>
      </c>
      <c r="C3802" s="12" t="s">
        <v>8</v>
      </c>
      <c r="D3802" s="3" t="s">
        <v>12</v>
      </c>
      <c r="E3802" s="10">
        <v>1732.16</v>
      </c>
      <c r="F3802" s="10">
        <v>14</v>
      </c>
      <c r="G3802" s="10">
        <v>13</v>
      </c>
      <c r="H3802" s="10">
        <v>510.07</v>
      </c>
    </row>
    <row r="3803" spans="1:8">
      <c r="A3803" s="10" t="s">
        <v>3814</v>
      </c>
      <c r="B3803" s="11">
        <v>45397</v>
      </c>
      <c r="C3803" s="12" t="s">
        <v>9</v>
      </c>
      <c r="D3803" s="3" t="s">
        <v>15</v>
      </c>
      <c r="E3803" s="10">
        <v>1316.36</v>
      </c>
      <c r="F3803" s="10">
        <v>43</v>
      </c>
      <c r="G3803" s="10">
        <v>20</v>
      </c>
      <c r="H3803" s="10">
        <v>828.51</v>
      </c>
    </row>
    <row r="3804" spans="1:8">
      <c r="A3804" s="10" t="s">
        <v>3815</v>
      </c>
      <c r="B3804" s="11">
        <v>45605</v>
      </c>
      <c r="C3804" s="12" t="s">
        <v>9</v>
      </c>
      <c r="D3804" s="3" t="s">
        <v>15</v>
      </c>
      <c r="E3804" s="10">
        <v>3040.66</v>
      </c>
      <c r="F3804" s="10">
        <v>34</v>
      </c>
      <c r="G3804" s="10">
        <v>40</v>
      </c>
      <c r="H3804" s="10">
        <v>1820.27</v>
      </c>
    </row>
    <row r="3805" spans="1:8">
      <c r="A3805" s="10" t="s">
        <v>3816</v>
      </c>
      <c r="B3805" s="11">
        <v>44931</v>
      </c>
      <c r="C3805" s="12" t="s">
        <v>9</v>
      </c>
      <c r="D3805" s="3" t="s">
        <v>14</v>
      </c>
      <c r="E3805" s="10">
        <v>2797.38</v>
      </c>
      <c r="F3805" s="10">
        <v>39</v>
      </c>
      <c r="G3805" s="10">
        <v>42</v>
      </c>
      <c r="H3805" s="10">
        <v>1392.26</v>
      </c>
    </row>
    <row r="3806" spans="1:8">
      <c r="A3806" s="10" t="s">
        <v>3817</v>
      </c>
      <c r="B3806" s="11">
        <v>45276</v>
      </c>
      <c r="C3806" s="12" t="s">
        <v>8</v>
      </c>
      <c r="D3806" s="3" t="s">
        <v>13</v>
      </c>
      <c r="E3806" s="10">
        <v>4395.96</v>
      </c>
      <c r="F3806" s="10">
        <v>14</v>
      </c>
      <c r="G3806" s="10">
        <v>50</v>
      </c>
      <c r="H3806" s="10">
        <v>648.20000000000005</v>
      </c>
    </row>
    <row r="3807" spans="1:8">
      <c r="A3807" s="10" t="s">
        <v>3818</v>
      </c>
      <c r="B3807" s="11">
        <v>44921</v>
      </c>
      <c r="C3807" s="12" t="s">
        <v>9</v>
      </c>
      <c r="D3807" s="3" t="s">
        <v>13</v>
      </c>
      <c r="E3807" s="10">
        <v>1884.6</v>
      </c>
      <c r="F3807" s="10">
        <v>6</v>
      </c>
      <c r="G3807" s="10">
        <v>17</v>
      </c>
      <c r="H3807" s="10">
        <v>1603.91</v>
      </c>
    </row>
    <row r="3808" spans="1:8">
      <c r="A3808" s="10" t="s">
        <v>3819</v>
      </c>
      <c r="B3808" s="11">
        <v>45493</v>
      </c>
      <c r="C3808" s="12" t="str">
        <f>PROPER("norTh")</f>
        <v>North</v>
      </c>
      <c r="D3808" s="3" t="s">
        <v>13</v>
      </c>
      <c r="E3808" s="10">
        <v>3395.31</v>
      </c>
      <c r="F3808" s="10">
        <v>26</v>
      </c>
      <c r="G3808" s="10">
        <v>7</v>
      </c>
      <c r="H3808" s="10">
        <v>996.53</v>
      </c>
    </row>
    <row r="3809" spans="1:8">
      <c r="A3809" s="10" t="s">
        <v>3820</v>
      </c>
      <c r="B3809" s="11">
        <v>44964</v>
      </c>
      <c r="C3809" s="12" t="s">
        <v>9</v>
      </c>
      <c r="D3809" s="3" t="s">
        <v>14</v>
      </c>
      <c r="E3809" s="10">
        <v>1255.74</v>
      </c>
      <c r="F3809" s="10">
        <v>38</v>
      </c>
      <c r="G3809" s="10">
        <v>47</v>
      </c>
      <c r="H3809" s="10">
        <v>1789.06</v>
      </c>
    </row>
    <row r="3810" spans="1:8">
      <c r="A3810" s="10" t="s">
        <v>3821</v>
      </c>
      <c r="B3810" s="11">
        <v>45576</v>
      </c>
      <c r="C3810" s="12" t="s">
        <v>9</v>
      </c>
      <c r="D3810" s="3" t="s">
        <v>15</v>
      </c>
      <c r="E3810" s="10">
        <v>3831.08</v>
      </c>
      <c r="F3810" s="10">
        <v>45</v>
      </c>
      <c r="G3810" s="10">
        <v>32</v>
      </c>
      <c r="H3810" s="10">
        <v>150.33000000000001</v>
      </c>
    </row>
    <row r="3811" spans="1:8">
      <c r="A3811" s="10" t="s">
        <v>3822</v>
      </c>
      <c r="B3811" s="11">
        <v>45412</v>
      </c>
      <c r="C3811" s="12" t="s">
        <v>8</v>
      </c>
      <c r="D3811" s="3" t="s">
        <v>14</v>
      </c>
      <c r="E3811" s="10">
        <v>3143.55</v>
      </c>
      <c r="F3811" s="10">
        <v>44</v>
      </c>
      <c r="G3811" s="10">
        <v>19</v>
      </c>
      <c r="H3811" s="10">
        <v>1230.95</v>
      </c>
    </row>
    <row r="3812" spans="1:8">
      <c r="A3812" s="10" t="s">
        <v>3823</v>
      </c>
      <c r="B3812" s="11">
        <v>45056</v>
      </c>
      <c r="C3812" s="12" t="str">
        <f>PROPER("norTh")</f>
        <v>North</v>
      </c>
      <c r="D3812" s="3" t="s">
        <v>15</v>
      </c>
      <c r="E3812" s="10">
        <v>1407.02</v>
      </c>
      <c r="F3812" s="10">
        <v>50</v>
      </c>
      <c r="G3812" s="10">
        <v>35</v>
      </c>
      <c r="H3812" s="10">
        <v>1146.1099999999999</v>
      </c>
    </row>
    <row r="3813" spans="1:8">
      <c r="A3813" s="10" t="s">
        <v>3824</v>
      </c>
      <c r="B3813" s="11">
        <v>45339</v>
      </c>
      <c r="C3813" s="12" t="s">
        <v>9</v>
      </c>
      <c r="D3813" s="3" t="s">
        <v>13</v>
      </c>
      <c r="E3813" s="10">
        <v>4004.13</v>
      </c>
      <c r="F3813" s="10">
        <v>30</v>
      </c>
      <c r="G3813" s="10">
        <v>25</v>
      </c>
      <c r="H3813" s="10">
        <v>679.16</v>
      </c>
    </row>
    <row r="3814" spans="1:8">
      <c r="A3814" s="10" t="s">
        <v>3825</v>
      </c>
      <c r="B3814" s="11">
        <v>45584</v>
      </c>
      <c r="C3814" s="12" t="s">
        <v>8</v>
      </c>
      <c r="D3814" s="3" t="s">
        <v>12</v>
      </c>
      <c r="E3814" s="10">
        <v>1673.71</v>
      </c>
      <c r="F3814" s="10">
        <v>39</v>
      </c>
      <c r="G3814" s="10">
        <v>47</v>
      </c>
      <c r="H3814" s="10">
        <v>1556.47</v>
      </c>
    </row>
    <row r="3815" spans="1:8">
      <c r="A3815" s="10" t="s">
        <v>3826</v>
      </c>
      <c r="B3815" s="11">
        <v>45200</v>
      </c>
      <c r="C3815" s="12" t="str">
        <f>PROPER("norTh")</f>
        <v>North</v>
      </c>
      <c r="D3815" s="3" t="s">
        <v>13</v>
      </c>
      <c r="E3815" s="10">
        <v>4059.96</v>
      </c>
      <c r="F3815" s="10">
        <v>15</v>
      </c>
      <c r="G3815" s="10">
        <v>12</v>
      </c>
      <c r="H3815" s="10">
        <v>201.71</v>
      </c>
    </row>
    <row r="3816" spans="1:8">
      <c r="A3816" s="10" t="s">
        <v>3827</v>
      </c>
      <c r="B3816" s="11">
        <v>45553</v>
      </c>
      <c r="C3816" s="12" t="s">
        <v>9</v>
      </c>
      <c r="D3816" s="3" t="s">
        <v>11</v>
      </c>
      <c r="E3816" s="10">
        <v>3321.6</v>
      </c>
      <c r="F3816" s="10">
        <v>26</v>
      </c>
      <c r="G3816" s="10">
        <v>42</v>
      </c>
      <c r="H3816" s="10">
        <v>1349.51</v>
      </c>
    </row>
    <row r="3817" spans="1:8">
      <c r="A3817" s="10" t="s">
        <v>3828</v>
      </c>
      <c r="B3817" s="11">
        <v>45481</v>
      </c>
      <c r="C3817" s="12" t="s">
        <v>10</v>
      </c>
      <c r="D3817" s="3" t="s">
        <v>13</v>
      </c>
      <c r="E3817" s="10">
        <v>1309.44</v>
      </c>
      <c r="F3817" s="10">
        <v>29</v>
      </c>
      <c r="G3817" s="10">
        <v>27</v>
      </c>
      <c r="H3817" s="10">
        <v>1451.8</v>
      </c>
    </row>
    <row r="3818" spans="1:8">
      <c r="A3818" s="10" t="s">
        <v>3829</v>
      </c>
      <c r="B3818" s="11">
        <v>45101</v>
      </c>
      <c r="C3818" s="12" t="s">
        <v>9</v>
      </c>
      <c r="D3818" s="3" t="s">
        <v>13</v>
      </c>
      <c r="E3818" s="10">
        <v>966.24</v>
      </c>
      <c r="F3818" s="10">
        <v>20</v>
      </c>
      <c r="G3818" s="10">
        <v>48</v>
      </c>
      <c r="H3818" s="10">
        <v>303.56</v>
      </c>
    </row>
    <row r="3819" spans="1:8">
      <c r="A3819" s="10" t="s">
        <v>3830</v>
      </c>
      <c r="B3819" s="11">
        <v>44907</v>
      </c>
      <c r="C3819" s="12" t="str">
        <f t="shared" ref="C3819:C3822" si="171">PROPER("norTh")</f>
        <v>North</v>
      </c>
      <c r="D3819" s="3" t="s">
        <v>13</v>
      </c>
      <c r="E3819" s="10">
        <v>1632.72</v>
      </c>
      <c r="F3819" s="10">
        <v>26</v>
      </c>
      <c r="G3819" s="10">
        <v>48</v>
      </c>
      <c r="H3819" s="10">
        <v>1132.56</v>
      </c>
    </row>
    <row r="3820" spans="1:8">
      <c r="A3820" s="10" t="s">
        <v>3831</v>
      </c>
      <c r="B3820" s="11">
        <v>44892</v>
      </c>
      <c r="C3820" s="12" t="str">
        <f t="shared" si="171"/>
        <v>North</v>
      </c>
      <c r="D3820" s="3" t="s">
        <v>13</v>
      </c>
      <c r="E3820" s="10">
        <v>341.31</v>
      </c>
      <c r="F3820" s="10">
        <v>2</v>
      </c>
      <c r="G3820" s="10">
        <v>27</v>
      </c>
      <c r="H3820" s="10">
        <v>1308.9000000000001</v>
      </c>
    </row>
    <row r="3821" spans="1:8">
      <c r="A3821" s="10" t="s">
        <v>3832</v>
      </c>
      <c r="B3821" s="11">
        <v>44883</v>
      </c>
      <c r="C3821" s="12" t="str">
        <f t="shared" si="171"/>
        <v>North</v>
      </c>
      <c r="D3821" s="3" t="s">
        <v>13</v>
      </c>
      <c r="E3821" s="10">
        <v>2784.42</v>
      </c>
      <c r="F3821" s="10">
        <v>21</v>
      </c>
      <c r="G3821" s="10">
        <v>18</v>
      </c>
      <c r="H3821" s="10">
        <v>386.61</v>
      </c>
    </row>
    <row r="3822" spans="1:8">
      <c r="A3822" s="10" t="s">
        <v>3833</v>
      </c>
      <c r="B3822" s="11">
        <v>45475</v>
      </c>
      <c r="C3822" s="12" t="str">
        <f t="shared" si="171"/>
        <v>North</v>
      </c>
      <c r="D3822" s="3" t="s">
        <v>15</v>
      </c>
      <c r="E3822" s="10">
        <v>4903.83</v>
      </c>
      <c r="F3822" s="10">
        <v>35</v>
      </c>
      <c r="G3822" s="10">
        <v>48</v>
      </c>
      <c r="H3822" s="10">
        <v>955.6</v>
      </c>
    </row>
    <row r="3823" spans="1:8">
      <c r="A3823" s="10" t="s">
        <v>3834</v>
      </c>
      <c r="B3823" s="11">
        <v>45083</v>
      </c>
      <c r="C3823" s="12" t="s">
        <v>8</v>
      </c>
      <c r="D3823" s="3" t="s">
        <v>15</v>
      </c>
      <c r="E3823" s="10">
        <v>2827.85</v>
      </c>
      <c r="F3823" s="10">
        <v>17</v>
      </c>
      <c r="G3823" s="10">
        <v>28</v>
      </c>
      <c r="H3823" s="10">
        <v>1627.17</v>
      </c>
    </row>
    <row r="3824" spans="1:8">
      <c r="A3824" s="10" t="s">
        <v>3835</v>
      </c>
      <c r="B3824" s="11">
        <v>45478</v>
      </c>
      <c r="C3824" s="12" t="s">
        <v>9</v>
      </c>
      <c r="D3824" s="3" t="s">
        <v>11</v>
      </c>
      <c r="E3824" s="10">
        <v>3103.32</v>
      </c>
      <c r="F3824" s="10">
        <v>10</v>
      </c>
      <c r="G3824" s="10">
        <v>6</v>
      </c>
      <c r="H3824" s="10">
        <v>56.03</v>
      </c>
    </row>
    <row r="3825" spans="1:8">
      <c r="A3825" s="10" t="s">
        <v>3836</v>
      </c>
      <c r="B3825" s="11">
        <v>45392</v>
      </c>
      <c r="C3825" s="12" t="s">
        <v>10</v>
      </c>
      <c r="D3825" s="3" t="s">
        <v>14</v>
      </c>
      <c r="E3825" s="10">
        <v>3880.71</v>
      </c>
      <c r="F3825" s="10">
        <v>35</v>
      </c>
      <c r="G3825" s="10">
        <v>19</v>
      </c>
      <c r="H3825" s="10">
        <v>951.16</v>
      </c>
    </row>
    <row r="3826" spans="1:8">
      <c r="A3826" s="10" t="s">
        <v>3837</v>
      </c>
      <c r="B3826" s="11">
        <v>44992</v>
      </c>
      <c r="C3826" s="12" t="s">
        <v>8</v>
      </c>
      <c r="D3826" s="3" t="s">
        <v>13</v>
      </c>
      <c r="E3826" s="10">
        <v>1632.72</v>
      </c>
      <c r="F3826" s="10">
        <v>4</v>
      </c>
      <c r="G3826" s="10">
        <v>21</v>
      </c>
      <c r="H3826" s="10">
        <v>1953.79</v>
      </c>
    </row>
    <row r="3827" spans="1:8">
      <c r="A3827" s="10" t="s">
        <v>3838</v>
      </c>
      <c r="B3827" s="11">
        <v>45317</v>
      </c>
      <c r="C3827" s="12" t="s">
        <v>10</v>
      </c>
      <c r="D3827" s="3" t="s">
        <v>14</v>
      </c>
      <c r="E3827" s="10">
        <v>4679.47</v>
      </c>
      <c r="F3827" s="10">
        <v>8</v>
      </c>
      <c r="G3827" s="10">
        <v>44</v>
      </c>
      <c r="H3827" s="10">
        <v>592.49</v>
      </c>
    </row>
    <row r="3828" spans="1:8">
      <c r="A3828" s="10" t="s">
        <v>3839</v>
      </c>
      <c r="B3828" s="11">
        <v>45201</v>
      </c>
      <c r="C3828" s="12" t="s">
        <v>8</v>
      </c>
      <c r="D3828" s="3" t="s">
        <v>15</v>
      </c>
      <c r="E3828" s="10">
        <v>2645.97</v>
      </c>
      <c r="F3828" s="10">
        <v>4</v>
      </c>
      <c r="G3828" s="10">
        <v>39</v>
      </c>
      <c r="H3828" s="10">
        <v>1385.78</v>
      </c>
    </row>
    <row r="3829" spans="1:8">
      <c r="A3829" s="10" t="s">
        <v>3840</v>
      </c>
      <c r="B3829" s="11">
        <v>45111</v>
      </c>
      <c r="C3829" s="12" t="s">
        <v>8</v>
      </c>
      <c r="D3829" s="3" t="s">
        <v>15</v>
      </c>
      <c r="E3829" s="10">
        <v>4686.7299999999996</v>
      </c>
      <c r="F3829" s="10">
        <v>32</v>
      </c>
      <c r="G3829" s="10">
        <v>5</v>
      </c>
      <c r="H3829" s="10">
        <v>63.88</v>
      </c>
    </row>
    <row r="3830" spans="1:8">
      <c r="A3830" s="10" t="s">
        <v>3841</v>
      </c>
      <c r="B3830" s="11">
        <v>45567</v>
      </c>
      <c r="C3830" s="12" t="s">
        <v>9</v>
      </c>
      <c r="D3830" s="3" t="s">
        <v>12</v>
      </c>
      <c r="E3830" s="10">
        <v>1022.83</v>
      </c>
      <c r="F3830" s="10">
        <v>1</v>
      </c>
      <c r="G3830" s="10">
        <v>7</v>
      </c>
      <c r="H3830" s="10">
        <v>1908.02</v>
      </c>
    </row>
    <row r="3831" spans="1:8">
      <c r="A3831" s="10" t="s">
        <v>3842</v>
      </c>
      <c r="B3831" s="11">
        <v>44883</v>
      </c>
      <c r="C3831" s="12" t="s">
        <v>8</v>
      </c>
      <c r="D3831" s="3" t="s">
        <v>14</v>
      </c>
      <c r="E3831" s="10">
        <v>4565.2700000000004</v>
      </c>
      <c r="F3831" s="10">
        <v>7</v>
      </c>
      <c r="G3831" s="10">
        <v>6</v>
      </c>
      <c r="H3831" s="10">
        <v>266.61</v>
      </c>
    </row>
    <row r="3832" spans="1:8">
      <c r="A3832" s="10" t="s">
        <v>3843</v>
      </c>
      <c r="B3832" s="11">
        <v>45395</v>
      </c>
      <c r="C3832" s="12" t="str">
        <f>PROPER("norTh")</f>
        <v>North</v>
      </c>
      <c r="D3832" s="3" t="s">
        <v>15</v>
      </c>
      <c r="E3832" s="10">
        <v>4099.13</v>
      </c>
      <c r="F3832" s="10">
        <v>42</v>
      </c>
      <c r="G3832" s="10">
        <v>29</v>
      </c>
      <c r="H3832" s="10">
        <v>1493.08</v>
      </c>
    </row>
    <row r="3833" spans="1:8">
      <c r="A3833" s="10" t="s">
        <v>3844</v>
      </c>
      <c r="B3833" s="11">
        <v>45458</v>
      </c>
      <c r="C3833" s="12" t="s">
        <v>9</v>
      </c>
      <c r="D3833" s="3" t="s">
        <v>13</v>
      </c>
      <c r="E3833" s="10">
        <v>4132.3500000000004</v>
      </c>
      <c r="F3833" s="10">
        <v>49</v>
      </c>
      <c r="G3833" s="10">
        <v>8</v>
      </c>
      <c r="H3833" s="10">
        <v>1578.88</v>
      </c>
    </row>
    <row r="3834" spans="1:8">
      <c r="A3834" s="10" t="s">
        <v>3845</v>
      </c>
      <c r="B3834" s="11">
        <v>45079</v>
      </c>
      <c r="C3834" s="12" t="s">
        <v>9</v>
      </c>
      <c r="D3834" s="3" t="s">
        <v>15</v>
      </c>
      <c r="E3834" s="10">
        <v>4450.83</v>
      </c>
      <c r="F3834" s="10">
        <v>30</v>
      </c>
      <c r="G3834" s="10">
        <v>14</v>
      </c>
      <c r="H3834" s="10">
        <v>541.71</v>
      </c>
    </row>
    <row r="3835" spans="1:8">
      <c r="A3835" s="10" t="s">
        <v>3846</v>
      </c>
      <c r="B3835" s="11">
        <v>45347</v>
      </c>
      <c r="C3835" s="12" t="str">
        <f>PROPER("norTh")</f>
        <v>North</v>
      </c>
      <c r="D3835" s="3" t="s">
        <v>13</v>
      </c>
      <c r="E3835" s="10">
        <v>2147.87</v>
      </c>
      <c r="F3835" s="10">
        <v>23</v>
      </c>
      <c r="G3835" s="10">
        <v>21</v>
      </c>
      <c r="H3835" s="10">
        <v>975.32</v>
      </c>
    </row>
    <row r="3836" spans="1:8">
      <c r="A3836" s="10" t="s">
        <v>3847</v>
      </c>
      <c r="B3836" s="11">
        <v>45447</v>
      </c>
      <c r="C3836" s="12" t="s">
        <v>10</v>
      </c>
      <c r="D3836" s="3" t="s">
        <v>12</v>
      </c>
      <c r="E3836" s="10">
        <v>2023.44</v>
      </c>
      <c r="F3836" s="10">
        <v>25</v>
      </c>
      <c r="G3836" s="10">
        <v>29</v>
      </c>
      <c r="H3836" s="10">
        <v>1293.6400000000001</v>
      </c>
    </row>
    <row r="3837" spans="1:8">
      <c r="A3837" s="10" t="s">
        <v>3848</v>
      </c>
      <c r="B3837" s="11">
        <v>45248</v>
      </c>
      <c r="C3837" s="12" t="s">
        <v>9</v>
      </c>
      <c r="D3837" s="3" t="s">
        <v>11</v>
      </c>
      <c r="E3837" s="10">
        <v>1314.49</v>
      </c>
      <c r="F3837" s="10">
        <v>24</v>
      </c>
      <c r="G3837" s="10">
        <v>27</v>
      </c>
      <c r="H3837" s="10">
        <v>321.11</v>
      </c>
    </row>
    <row r="3838" spans="1:8">
      <c r="A3838" s="10" t="s">
        <v>3849</v>
      </c>
      <c r="B3838" s="11">
        <v>45322</v>
      </c>
      <c r="C3838" s="12" t="s">
        <v>8</v>
      </c>
      <c r="D3838" s="3" t="s">
        <v>13</v>
      </c>
      <c r="E3838" s="10">
        <v>3845.43</v>
      </c>
      <c r="F3838" s="10">
        <v>44</v>
      </c>
      <c r="G3838" s="10">
        <v>26</v>
      </c>
      <c r="H3838" s="10">
        <v>1822.37</v>
      </c>
    </row>
    <row r="3839" spans="1:8">
      <c r="A3839" s="10" t="s">
        <v>3850</v>
      </c>
      <c r="B3839" s="11">
        <v>44963</v>
      </c>
      <c r="C3839" s="12" t="s">
        <v>10</v>
      </c>
      <c r="D3839" s="3" t="s">
        <v>14</v>
      </c>
      <c r="E3839" s="10">
        <v>2841.41</v>
      </c>
      <c r="F3839" s="10">
        <v>10</v>
      </c>
      <c r="G3839" s="10">
        <v>17</v>
      </c>
      <c r="H3839" s="10">
        <v>1936.36</v>
      </c>
    </row>
    <row r="3840" spans="1:8">
      <c r="A3840" s="10" t="s">
        <v>3851</v>
      </c>
      <c r="B3840" s="11">
        <v>45550</v>
      </c>
      <c r="C3840" s="12" t="s">
        <v>9</v>
      </c>
      <c r="D3840" s="3" t="s">
        <v>13</v>
      </c>
      <c r="E3840" s="10">
        <v>4935.78</v>
      </c>
      <c r="F3840" s="10">
        <v>26</v>
      </c>
      <c r="G3840" s="10">
        <v>32</v>
      </c>
      <c r="H3840" s="10">
        <v>178.92</v>
      </c>
    </row>
    <row r="3841" spans="1:8">
      <c r="A3841" s="10" t="s">
        <v>3852</v>
      </c>
      <c r="B3841" s="11">
        <v>45464</v>
      </c>
      <c r="C3841" s="12" t="str">
        <f>PROPER("norTh")</f>
        <v>North</v>
      </c>
      <c r="D3841" s="3" t="s">
        <v>13</v>
      </c>
      <c r="E3841" s="10">
        <v>1531.92</v>
      </c>
      <c r="F3841" s="10">
        <v>45</v>
      </c>
      <c r="G3841" s="10">
        <v>49</v>
      </c>
      <c r="H3841" s="10">
        <v>1442.38</v>
      </c>
    </row>
    <row r="3842" spans="1:8">
      <c r="A3842" s="10" t="s">
        <v>3853</v>
      </c>
      <c r="B3842" s="11">
        <v>45219</v>
      </c>
      <c r="C3842" s="12" t="s">
        <v>9</v>
      </c>
      <c r="D3842" s="3" t="s">
        <v>11</v>
      </c>
      <c r="E3842" s="10">
        <v>2502.09</v>
      </c>
      <c r="F3842" s="10">
        <v>9</v>
      </c>
      <c r="G3842" s="10">
        <v>5</v>
      </c>
      <c r="H3842" s="10">
        <v>204.52</v>
      </c>
    </row>
    <row r="3843" spans="1:8">
      <c r="A3843" s="10" t="s">
        <v>3854</v>
      </c>
      <c r="B3843" s="11">
        <v>45426</v>
      </c>
      <c r="C3843" s="12" t="s">
        <v>8</v>
      </c>
      <c r="D3843" s="3" t="s">
        <v>14</v>
      </c>
      <c r="E3843" s="10">
        <v>2313.3000000000002</v>
      </c>
      <c r="F3843" s="10">
        <v>50</v>
      </c>
      <c r="G3843" s="10">
        <v>9</v>
      </c>
      <c r="H3843" s="10">
        <v>1860.42</v>
      </c>
    </row>
    <row r="3844" spans="1:8">
      <c r="A3844" s="10" t="s">
        <v>3855</v>
      </c>
      <c r="B3844" s="11">
        <v>45252</v>
      </c>
      <c r="C3844" s="12" t="s">
        <v>9</v>
      </c>
      <c r="D3844" s="3" t="s">
        <v>14</v>
      </c>
      <c r="E3844" s="10">
        <v>1019.59</v>
      </c>
      <c r="F3844" s="10">
        <v>47</v>
      </c>
      <c r="G3844" s="10">
        <v>31</v>
      </c>
      <c r="H3844" s="10">
        <v>507.03</v>
      </c>
    </row>
    <row r="3845" spans="1:8">
      <c r="A3845" s="10" t="s">
        <v>3856</v>
      </c>
      <c r="B3845" s="11">
        <v>45247</v>
      </c>
      <c r="C3845" s="12" t="str">
        <f>PROPER("norTh")</f>
        <v>North</v>
      </c>
      <c r="D3845" s="3" t="s">
        <v>15</v>
      </c>
      <c r="E3845" s="10">
        <v>2297.23</v>
      </c>
      <c r="F3845" s="10">
        <v>34</v>
      </c>
      <c r="G3845" s="10">
        <v>28</v>
      </c>
      <c r="H3845" s="10">
        <v>99.06</v>
      </c>
    </row>
    <row r="3846" spans="1:8">
      <c r="A3846" s="10" t="s">
        <v>3857</v>
      </c>
      <c r="B3846" s="11">
        <v>45296</v>
      </c>
      <c r="C3846" s="12" t="s">
        <v>10</v>
      </c>
      <c r="D3846" s="3" t="s">
        <v>11</v>
      </c>
      <c r="E3846" s="10">
        <v>3624.58</v>
      </c>
      <c r="F3846" s="10">
        <v>23</v>
      </c>
      <c r="G3846" s="10">
        <v>43</v>
      </c>
      <c r="H3846" s="10">
        <v>1445.62</v>
      </c>
    </row>
    <row r="3847" spans="1:8">
      <c r="A3847" s="10" t="s">
        <v>3858</v>
      </c>
      <c r="B3847" s="11">
        <v>45498</v>
      </c>
      <c r="C3847" s="12" t="s">
        <v>10</v>
      </c>
      <c r="D3847" s="3" t="s">
        <v>15</v>
      </c>
      <c r="E3847" s="10">
        <v>4058.66</v>
      </c>
      <c r="F3847" s="10">
        <v>14</v>
      </c>
      <c r="G3847" s="10">
        <v>36</v>
      </c>
      <c r="H3847" s="10">
        <v>297.13</v>
      </c>
    </row>
    <row r="3848" spans="1:8">
      <c r="A3848" s="10" t="s">
        <v>3859</v>
      </c>
      <c r="B3848" s="11">
        <v>45007</v>
      </c>
      <c r="C3848" s="12" t="s">
        <v>10</v>
      </c>
      <c r="D3848" s="3" t="s">
        <v>13</v>
      </c>
      <c r="E3848" s="10">
        <v>1728.34</v>
      </c>
      <c r="F3848" s="10">
        <v>10</v>
      </c>
      <c r="G3848" s="10">
        <v>42</v>
      </c>
      <c r="H3848" s="10">
        <v>109.64</v>
      </c>
    </row>
    <row r="3849" spans="1:8">
      <c r="A3849" s="10" t="s">
        <v>3860</v>
      </c>
      <c r="B3849" s="11">
        <v>44905</v>
      </c>
      <c r="C3849" s="12" t="s">
        <v>10</v>
      </c>
      <c r="D3849" s="3" t="s">
        <v>14</v>
      </c>
      <c r="E3849" s="10">
        <v>259.93</v>
      </c>
      <c r="F3849" s="10">
        <v>49</v>
      </c>
      <c r="G3849" s="10">
        <v>32</v>
      </c>
      <c r="H3849" s="10">
        <v>1948.09</v>
      </c>
    </row>
    <row r="3850" spans="1:8">
      <c r="A3850" s="10" t="s">
        <v>3861</v>
      </c>
      <c r="B3850" s="11">
        <v>45311</v>
      </c>
      <c r="C3850" s="12" t="s">
        <v>10</v>
      </c>
      <c r="D3850" s="3" t="s">
        <v>13</v>
      </c>
      <c r="E3850" s="10">
        <v>4004.88</v>
      </c>
      <c r="F3850" s="10">
        <v>49</v>
      </c>
      <c r="G3850" s="10">
        <v>17</v>
      </c>
      <c r="H3850" s="10">
        <v>729.6</v>
      </c>
    </row>
    <row r="3851" spans="1:8">
      <c r="A3851" s="10" t="s">
        <v>3862</v>
      </c>
      <c r="B3851" s="11">
        <v>44994</v>
      </c>
      <c r="C3851" s="12" t="s">
        <v>8</v>
      </c>
      <c r="D3851" s="3" t="s">
        <v>11</v>
      </c>
      <c r="E3851" s="10">
        <v>3809.01</v>
      </c>
      <c r="F3851" s="10">
        <v>46</v>
      </c>
      <c r="G3851" s="10">
        <v>23</v>
      </c>
      <c r="H3851" s="10">
        <v>711.21</v>
      </c>
    </row>
    <row r="3852" spans="1:8">
      <c r="A3852" s="10" t="s">
        <v>3863</v>
      </c>
      <c r="B3852" s="11">
        <v>45593</v>
      </c>
      <c r="C3852" s="12" t="s">
        <v>10</v>
      </c>
      <c r="D3852" s="3" t="s">
        <v>14</v>
      </c>
      <c r="E3852" s="10">
        <v>872.87</v>
      </c>
      <c r="F3852" s="10">
        <v>7</v>
      </c>
      <c r="G3852" s="10">
        <v>35</v>
      </c>
      <c r="H3852" s="10">
        <v>1403.64</v>
      </c>
    </row>
    <row r="3853" spans="1:8">
      <c r="A3853" s="10" t="s">
        <v>3864</v>
      </c>
      <c r="B3853" s="11">
        <v>44952</v>
      </c>
      <c r="C3853" s="12" t="s">
        <v>10</v>
      </c>
      <c r="D3853" s="3" t="s">
        <v>13</v>
      </c>
      <c r="E3853" s="10">
        <v>4497.51</v>
      </c>
      <c r="F3853" s="10">
        <v>26</v>
      </c>
      <c r="G3853" s="10">
        <v>8</v>
      </c>
      <c r="H3853" s="10">
        <v>915.55</v>
      </c>
    </row>
    <row r="3854" spans="1:8">
      <c r="A3854" s="10" t="s">
        <v>3865</v>
      </c>
      <c r="B3854" s="11">
        <v>44897</v>
      </c>
      <c r="C3854" s="12" t="s">
        <v>9</v>
      </c>
      <c r="D3854" s="3" t="s">
        <v>12</v>
      </c>
      <c r="E3854" s="10">
        <v>1013.45</v>
      </c>
      <c r="F3854" s="10">
        <v>9</v>
      </c>
      <c r="G3854" s="10">
        <v>42</v>
      </c>
      <c r="H3854" s="10">
        <v>969.45</v>
      </c>
    </row>
    <row r="3855" spans="1:8">
      <c r="A3855" s="10" t="s">
        <v>3866</v>
      </c>
      <c r="B3855" s="11">
        <v>45597</v>
      </c>
      <c r="C3855" s="12" t="s">
        <v>9</v>
      </c>
      <c r="D3855" s="3" t="s">
        <v>12</v>
      </c>
      <c r="E3855" s="10">
        <v>3359.38</v>
      </c>
      <c r="F3855" s="10">
        <v>5</v>
      </c>
      <c r="G3855" s="10">
        <v>25</v>
      </c>
      <c r="H3855" s="10">
        <v>1424.97</v>
      </c>
    </row>
    <row r="3856" spans="1:8">
      <c r="A3856" s="10" t="s">
        <v>3867</v>
      </c>
      <c r="B3856" s="11">
        <v>45508</v>
      </c>
      <c r="C3856" s="12" t="s">
        <v>10</v>
      </c>
      <c r="D3856" s="3" t="s">
        <v>14</v>
      </c>
      <c r="E3856" s="10">
        <v>4874.0600000000004</v>
      </c>
      <c r="F3856" s="10">
        <v>47</v>
      </c>
      <c r="G3856" s="10">
        <v>27</v>
      </c>
      <c r="H3856" s="10">
        <v>1500.6</v>
      </c>
    </row>
    <row r="3857" spans="1:8">
      <c r="A3857" s="10" t="s">
        <v>3868</v>
      </c>
      <c r="B3857" s="11">
        <v>45418</v>
      </c>
      <c r="C3857" s="12" t="s">
        <v>10</v>
      </c>
      <c r="D3857" s="3" t="s">
        <v>13</v>
      </c>
      <c r="E3857" s="10">
        <v>1099.19</v>
      </c>
      <c r="F3857" s="10">
        <v>3</v>
      </c>
      <c r="G3857" s="10">
        <v>20</v>
      </c>
      <c r="H3857" s="10">
        <v>1151.0899999999999</v>
      </c>
    </row>
    <row r="3858" spans="1:8">
      <c r="A3858" s="10" t="s">
        <v>3869</v>
      </c>
      <c r="B3858" s="11">
        <v>45051</v>
      </c>
      <c r="C3858" s="12" t="s">
        <v>10</v>
      </c>
      <c r="D3858" s="3" t="s">
        <v>11</v>
      </c>
      <c r="E3858" s="10">
        <v>2023.47</v>
      </c>
      <c r="F3858" s="10">
        <v>29</v>
      </c>
      <c r="G3858" s="10">
        <v>33</v>
      </c>
      <c r="H3858" s="10">
        <v>1541.46</v>
      </c>
    </row>
    <row r="3859" spans="1:8">
      <c r="A3859" s="10" t="s">
        <v>3870</v>
      </c>
      <c r="B3859" s="11">
        <v>45155</v>
      </c>
      <c r="C3859" s="12" t="str">
        <f>PROPER("norTh")</f>
        <v>North</v>
      </c>
      <c r="D3859" s="3" t="s">
        <v>13</v>
      </c>
      <c r="E3859" s="10">
        <v>4348.43</v>
      </c>
      <c r="F3859" s="10">
        <v>34</v>
      </c>
      <c r="G3859" s="10">
        <v>16</v>
      </c>
      <c r="H3859" s="10">
        <v>1151.25</v>
      </c>
    </row>
    <row r="3860" spans="1:8">
      <c r="A3860" s="10" t="s">
        <v>3871</v>
      </c>
      <c r="B3860" s="11">
        <v>44932</v>
      </c>
      <c r="C3860" s="12" t="s">
        <v>9</v>
      </c>
      <c r="D3860" s="3" t="s">
        <v>12</v>
      </c>
      <c r="E3860" s="10">
        <v>3822.62</v>
      </c>
      <c r="F3860" s="10">
        <v>39</v>
      </c>
      <c r="G3860" s="10">
        <v>42</v>
      </c>
      <c r="H3860" s="10">
        <v>262.08</v>
      </c>
    </row>
    <row r="3861" spans="1:8">
      <c r="A3861" s="10" t="s">
        <v>3872</v>
      </c>
      <c r="B3861" s="11">
        <v>45329</v>
      </c>
      <c r="C3861" s="12" t="s">
        <v>10</v>
      </c>
      <c r="D3861" s="3" t="s">
        <v>15</v>
      </c>
      <c r="E3861" s="10">
        <v>3874.7</v>
      </c>
      <c r="F3861" s="10">
        <v>24</v>
      </c>
      <c r="G3861" s="10">
        <v>33</v>
      </c>
      <c r="H3861" s="10">
        <v>1286</v>
      </c>
    </row>
    <row r="3862" spans="1:8">
      <c r="A3862" s="10" t="s">
        <v>3873</v>
      </c>
      <c r="B3862" s="11">
        <v>44960</v>
      </c>
      <c r="C3862" s="12" t="s">
        <v>10</v>
      </c>
      <c r="D3862" s="3" t="s">
        <v>12</v>
      </c>
      <c r="E3862" s="10">
        <v>1262.06</v>
      </c>
      <c r="F3862" s="10">
        <v>46</v>
      </c>
      <c r="G3862" s="10">
        <v>36</v>
      </c>
      <c r="H3862" s="10">
        <v>1365.88</v>
      </c>
    </row>
    <row r="3863" spans="1:8">
      <c r="A3863" s="10" t="s">
        <v>3874</v>
      </c>
      <c r="B3863" s="11">
        <v>45515</v>
      </c>
      <c r="C3863" s="12" t="str">
        <f t="shared" ref="C3863:C3864" si="172">PROPER("norTh")</f>
        <v>North</v>
      </c>
      <c r="D3863" s="3" t="s">
        <v>11</v>
      </c>
      <c r="E3863" s="10">
        <v>4971.0200000000004</v>
      </c>
      <c r="F3863" s="10">
        <v>20</v>
      </c>
      <c r="G3863" s="10">
        <v>18</v>
      </c>
      <c r="H3863" s="10">
        <v>1856.21</v>
      </c>
    </row>
    <row r="3864" spans="1:8">
      <c r="A3864" s="10" t="s">
        <v>3875</v>
      </c>
      <c r="B3864" s="11">
        <v>45412</v>
      </c>
      <c r="C3864" s="12" t="str">
        <f t="shared" si="172"/>
        <v>North</v>
      </c>
      <c r="D3864" s="3" t="s">
        <v>12</v>
      </c>
      <c r="E3864" s="10">
        <v>4949.17</v>
      </c>
      <c r="F3864" s="10">
        <v>45</v>
      </c>
      <c r="G3864" s="10">
        <v>16</v>
      </c>
      <c r="H3864" s="10">
        <v>580.12</v>
      </c>
    </row>
    <row r="3865" spans="1:8">
      <c r="A3865" s="10" t="s">
        <v>3876</v>
      </c>
      <c r="B3865" s="11">
        <v>44991</v>
      </c>
      <c r="C3865" s="12" t="s">
        <v>9</v>
      </c>
      <c r="D3865" s="3" t="s">
        <v>15</v>
      </c>
      <c r="E3865" s="10">
        <v>1964.34</v>
      </c>
      <c r="F3865" s="10">
        <v>44</v>
      </c>
      <c r="G3865" s="10">
        <v>1</v>
      </c>
      <c r="H3865" s="10">
        <v>1236.54</v>
      </c>
    </row>
    <row r="3866" spans="1:8">
      <c r="A3866" s="10" t="s">
        <v>3877</v>
      </c>
      <c r="B3866" s="11">
        <v>45048</v>
      </c>
      <c r="C3866" s="12" t="s">
        <v>10</v>
      </c>
      <c r="D3866" s="3" t="s">
        <v>12</v>
      </c>
      <c r="E3866" s="10">
        <v>1250.05</v>
      </c>
      <c r="F3866" s="10">
        <v>44</v>
      </c>
      <c r="G3866" s="10">
        <v>24</v>
      </c>
      <c r="H3866" s="10">
        <v>1782.89</v>
      </c>
    </row>
    <row r="3867" spans="1:8">
      <c r="A3867" s="10" t="s">
        <v>3878</v>
      </c>
      <c r="B3867" s="11">
        <v>44944</v>
      </c>
      <c r="C3867" s="12" t="s">
        <v>10</v>
      </c>
      <c r="D3867" s="3" t="s">
        <v>14</v>
      </c>
      <c r="E3867" s="10">
        <v>1762.86</v>
      </c>
      <c r="F3867" s="10">
        <v>37</v>
      </c>
      <c r="G3867" s="10">
        <v>49</v>
      </c>
      <c r="H3867" s="10">
        <v>151.12</v>
      </c>
    </row>
    <row r="3868" spans="1:8">
      <c r="A3868" s="10" t="s">
        <v>3879</v>
      </c>
      <c r="B3868" s="11">
        <v>44928</v>
      </c>
      <c r="C3868" s="12" t="s">
        <v>9</v>
      </c>
      <c r="D3868" s="3" t="s">
        <v>12</v>
      </c>
      <c r="E3868" s="10">
        <v>4934.91</v>
      </c>
      <c r="F3868" s="10">
        <v>37</v>
      </c>
      <c r="G3868" s="10">
        <v>45</v>
      </c>
      <c r="H3868" s="10">
        <v>1762.25</v>
      </c>
    </row>
    <row r="3869" spans="1:8">
      <c r="A3869" s="10" t="s">
        <v>3880</v>
      </c>
      <c r="B3869" s="11">
        <v>45375</v>
      </c>
      <c r="C3869" s="12" t="s">
        <v>10</v>
      </c>
      <c r="D3869" s="3" t="s">
        <v>13</v>
      </c>
      <c r="E3869" s="10">
        <v>2044.12</v>
      </c>
      <c r="F3869" s="10">
        <v>6</v>
      </c>
      <c r="G3869" s="10">
        <v>46</v>
      </c>
      <c r="H3869" s="10">
        <v>1211.55</v>
      </c>
    </row>
    <row r="3870" spans="1:8">
      <c r="A3870" s="10" t="s">
        <v>3881</v>
      </c>
      <c r="B3870" s="11">
        <v>45472</v>
      </c>
      <c r="C3870" s="12" t="s">
        <v>8</v>
      </c>
      <c r="D3870" s="3" t="s">
        <v>12</v>
      </c>
      <c r="E3870" s="10">
        <v>622.22</v>
      </c>
      <c r="F3870" s="10">
        <v>43</v>
      </c>
      <c r="G3870" s="10">
        <v>14</v>
      </c>
      <c r="H3870" s="10">
        <v>1674.34</v>
      </c>
    </row>
    <row r="3871" spans="1:8">
      <c r="A3871" s="10" t="s">
        <v>3882</v>
      </c>
      <c r="B3871" s="11">
        <v>45052</v>
      </c>
      <c r="C3871" s="12" t="str">
        <f>PROPER("norTh")</f>
        <v>North</v>
      </c>
      <c r="D3871" s="3" t="s">
        <v>14</v>
      </c>
      <c r="E3871" s="10">
        <v>4245.68</v>
      </c>
      <c r="F3871" s="10">
        <v>35</v>
      </c>
      <c r="G3871" s="10">
        <v>43</v>
      </c>
      <c r="H3871" s="10">
        <v>779.45</v>
      </c>
    </row>
    <row r="3872" spans="1:8">
      <c r="A3872" s="10" t="s">
        <v>3883</v>
      </c>
      <c r="B3872" s="11">
        <v>45149</v>
      </c>
      <c r="C3872" s="12" t="s">
        <v>10</v>
      </c>
      <c r="D3872" s="3" t="s">
        <v>13</v>
      </c>
      <c r="E3872" s="10">
        <v>1438.86</v>
      </c>
      <c r="F3872" s="10">
        <v>46</v>
      </c>
      <c r="G3872" s="10">
        <v>26</v>
      </c>
      <c r="H3872" s="10">
        <v>1164.81</v>
      </c>
    </row>
    <row r="3873" spans="1:8">
      <c r="A3873" s="10" t="s">
        <v>3884</v>
      </c>
      <c r="B3873" s="11">
        <v>44939</v>
      </c>
      <c r="C3873" s="12" t="s">
        <v>10</v>
      </c>
      <c r="D3873" s="3" t="s">
        <v>11</v>
      </c>
      <c r="E3873" s="10">
        <v>1434.83</v>
      </c>
      <c r="F3873" s="10">
        <v>4</v>
      </c>
      <c r="G3873" s="10">
        <v>46</v>
      </c>
      <c r="H3873" s="10">
        <v>922.04</v>
      </c>
    </row>
    <row r="3874" spans="1:8">
      <c r="A3874" s="10" t="s">
        <v>3885</v>
      </c>
      <c r="B3874" s="11">
        <v>44982</v>
      </c>
      <c r="C3874" s="12" t="s">
        <v>8</v>
      </c>
      <c r="D3874" s="3" t="s">
        <v>12</v>
      </c>
      <c r="E3874" s="10">
        <v>4030.63</v>
      </c>
      <c r="F3874" s="10">
        <v>21</v>
      </c>
      <c r="G3874" s="10">
        <v>17</v>
      </c>
      <c r="H3874" s="10">
        <v>348.15</v>
      </c>
    </row>
    <row r="3875" spans="1:8">
      <c r="A3875" s="10" t="s">
        <v>3886</v>
      </c>
      <c r="B3875" s="11">
        <v>45438</v>
      </c>
      <c r="C3875" s="12" t="str">
        <f>PROPER("norTh")</f>
        <v>North</v>
      </c>
      <c r="D3875" s="3" t="s">
        <v>15</v>
      </c>
      <c r="E3875" s="10">
        <v>3101.82</v>
      </c>
      <c r="F3875" s="10">
        <v>35</v>
      </c>
      <c r="G3875" s="10">
        <v>8</v>
      </c>
      <c r="H3875" s="10">
        <v>800.42</v>
      </c>
    </row>
    <row r="3876" spans="1:8">
      <c r="A3876" s="10" t="s">
        <v>3887</v>
      </c>
      <c r="B3876" s="11">
        <v>45601</v>
      </c>
      <c r="C3876" s="12" t="s">
        <v>9</v>
      </c>
      <c r="D3876" s="3" t="s">
        <v>14</v>
      </c>
      <c r="E3876" s="10">
        <v>4661.75</v>
      </c>
      <c r="F3876" s="10">
        <v>17</v>
      </c>
      <c r="G3876" s="10">
        <v>24</v>
      </c>
      <c r="H3876" s="10">
        <v>1511.39</v>
      </c>
    </row>
    <row r="3877" spans="1:8">
      <c r="A3877" s="10" t="s">
        <v>3888</v>
      </c>
      <c r="B3877" s="11">
        <v>45332</v>
      </c>
      <c r="C3877" s="12" t="str">
        <f>PROPER("norTh")</f>
        <v>North</v>
      </c>
      <c r="D3877" s="3" t="s">
        <v>11</v>
      </c>
      <c r="E3877" s="10">
        <v>3372.36</v>
      </c>
      <c r="F3877" s="10">
        <v>7</v>
      </c>
      <c r="G3877" s="10">
        <v>4</v>
      </c>
      <c r="H3877" s="10">
        <v>171.5</v>
      </c>
    </row>
    <row r="3878" spans="1:8">
      <c r="A3878" s="10" t="s">
        <v>3889</v>
      </c>
      <c r="B3878" s="11">
        <v>45434</v>
      </c>
      <c r="C3878" s="12" t="s">
        <v>9</v>
      </c>
      <c r="D3878" s="3" t="s">
        <v>13</v>
      </c>
      <c r="E3878" s="10">
        <v>4051.66</v>
      </c>
      <c r="F3878" s="10">
        <v>29</v>
      </c>
      <c r="G3878" s="10">
        <v>22</v>
      </c>
      <c r="H3878" s="10">
        <v>1822.99</v>
      </c>
    </row>
    <row r="3879" spans="1:8">
      <c r="A3879" s="10" t="s">
        <v>3890</v>
      </c>
      <c r="B3879" s="11">
        <v>45012</v>
      </c>
      <c r="C3879" s="12" t="str">
        <f>PROPER("norTh")</f>
        <v>North</v>
      </c>
      <c r="D3879" s="3" t="s">
        <v>15</v>
      </c>
      <c r="E3879" s="10">
        <v>3650.79</v>
      </c>
      <c r="F3879" s="10">
        <v>12</v>
      </c>
      <c r="G3879" s="10">
        <v>3</v>
      </c>
      <c r="H3879" s="10">
        <v>1911.39</v>
      </c>
    </row>
    <row r="3880" spans="1:8">
      <c r="A3880" s="10" t="s">
        <v>3891</v>
      </c>
      <c r="B3880" s="11">
        <v>45055</v>
      </c>
      <c r="C3880" s="12" t="s">
        <v>8</v>
      </c>
      <c r="D3880" s="3" t="s">
        <v>11</v>
      </c>
      <c r="E3880" s="10">
        <v>4166.96</v>
      </c>
      <c r="F3880" s="10">
        <v>34</v>
      </c>
      <c r="G3880" s="10">
        <v>9</v>
      </c>
      <c r="H3880" s="10">
        <v>1764.24</v>
      </c>
    </row>
    <row r="3881" spans="1:8">
      <c r="A3881" s="10" t="s">
        <v>3892</v>
      </c>
      <c r="B3881" s="11">
        <v>45133</v>
      </c>
      <c r="C3881" s="12" t="s">
        <v>10</v>
      </c>
      <c r="D3881" s="3" t="s">
        <v>15</v>
      </c>
      <c r="E3881" s="10">
        <v>853.52</v>
      </c>
      <c r="F3881" s="10">
        <v>35</v>
      </c>
      <c r="G3881" s="10">
        <v>23</v>
      </c>
      <c r="H3881" s="10">
        <v>193.82</v>
      </c>
    </row>
    <row r="3882" spans="1:8">
      <c r="A3882" s="10" t="s">
        <v>3893</v>
      </c>
      <c r="B3882" s="11">
        <v>45199</v>
      </c>
      <c r="C3882" s="12" t="s">
        <v>8</v>
      </c>
      <c r="D3882" s="3" t="s">
        <v>15</v>
      </c>
      <c r="E3882" s="10">
        <v>4733.0600000000004</v>
      </c>
      <c r="F3882" s="10">
        <v>19</v>
      </c>
      <c r="G3882" s="10">
        <v>8</v>
      </c>
      <c r="H3882" s="10">
        <v>559.52</v>
      </c>
    </row>
    <row r="3883" spans="1:8">
      <c r="A3883" s="10" t="s">
        <v>3894</v>
      </c>
      <c r="B3883" s="11">
        <v>45026</v>
      </c>
      <c r="C3883" s="12" t="s">
        <v>9</v>
      </c>
      <c r="D3883" s="3" t="s">
        <v>12</v>
      </c>
      <c r="E3883" s="10">
        <v>1572.85</v>
      </c>
      <c r="F3883" s="10">
        <v>40</v>
      </c>
      <c r="G3883" s="10">
        <v>45</v>
      </c>
      <c r="H3883" s="10">
        <v>1915.33</v>
      </c>
    </row>
    <row r="3884" spans="1:8">
      <c r="A3884" s="10" t="s">
        <v>3895</v>
      </c>
      <c r="B3884" s="11">
        <v>44927</v>
      </c>
      <c r="C3884" s="12" t="s">
        <v>10</v>
      </c>
      <c r="D3884" s="3" t="s">
        <v>14</v>
      </c>
      <c r="E3884" s="10">
        <v>1643.33</v>
      </c>
      <c r="F3884" s="10">
        <v>40</v>
      </c>
      <c r="G3884" s="10">
        <v>43</v>
      </c>
      <c r="H3884" s="10">
        <v>1690.41</v>
      </c>
    </row>
    <row r="3885" spans="1:8">
      <c r="A3885" s="10" t="s">
        <v>3896</v>
      </c>
      <c r="B3885" s="11">
        <v>45215</v>
      </c>
      <c r="C3885" s="12" t="s">
        <v>9</v>
      </c>
      <c r="D3885" s="3" t="s">
        <v>15</v>
      </c>
      <c r="E3885" s="10">
        <v>101.94</v>
      </c>
      <c r="F3885" s="10">
        <v>8</v>
      </c>
      <c r="G3885" s="10">
        <v>31</v>
      </c>
      <c r="H3885" s="10">
        <v>1933.01</v>
      </c>
    </row>
    <row r="3886" spans="1:8">
      <c r="A3886" s="10" t="s">
        <v>3897</v>
      </c>
      <c r="B3886" s="11">
        <v>45468</v>
      </c>
      <c r="C3886" s="12" t="s">
        <v>9</v>
      </c>
      <c r="D3886" s="3" t="s">
        <v>11</v>
      </c>
      <c r="E3886" s="10">
        <v>1519.64</v>
      </c>
      <c r="F3886" s="10">
        <v>50</v>
      </c>
      <c r="G3886" s="10">
        <v>41</v>
      </c>
      <c r="H3886" s="10">
        <v>123.16</v>
      </c>
    </row>
    <row r="3887" spans="1:8">
      <c r="A3887" s="10" t="s">
        <v>3898</v>
      </c>
      <c r="B3887" s="11">
        <v>45050</v>
      </c>
      <c r="C3887" s="12" t="s">
        <v>9</v>
      </c>
      <c r="D3887" s="3" t="s">
        <v>14</v>
      </c>
      <c r="E3887" s="10">
        <v>2930.03</v>
      </c>
      <c r="F3887" s="10">
        <v>16</v>
      </c>
      <c r="G3887" s="10">
        <v>43</v>
      </c>
      <c r="H3887" s="10">
        <v>1869.11</v>
      </c>
    </row>
    <row r="3888" spans="1:8">
      <c r="A3888" s="10" t="s">
        <v>3899</v>
      </c>
      <c r="B3888" s="11">
        <v>45501</v>
      </c>
      <c r="C3888" s="12" t="s">
        <v>9</v>
      </c>
      <c r="D3888" s="3" t="s">
        <v>12</v>
      </c>
      <c r="E3888" s="10">
        <v>3254.94</v>
      </c>
      <c r="F3888" s="10">
        <v>16</v>
      </c>
      <c r="G3888" s="10">
        <v>26</v>
      </c>
      <c r="H3888" s="10">
        <v>991.57</v>
      </c>
    </row>
    <row r="3889" spans="1:8">
      <c r="A3889" s="10" t="s">
        <v>3900</v>
      </c>
      <c r="B3889" s="11">
        <v>45351</v>
      </c>
      <c r="C3889" s="12" t="s">
        <v>8</v>
      </c>
      <c r="D3889" s="3" t="s">
        <v>15</v>
      </c>
      <c r="E3889" s="10">
        <v>2558.65</v>
      </c>
      <c r="F3889" s="10">
        <v>10</v>
      </c>
      <c r="G3889" s="10">
        <v>15</v>
      </c>
      <c r="H3889" s="10">
        <v>1147.3599999999999</v>
      </c>
    </row>
    <row r="3890" spans="1:8">
      <c r="A3890" s="10" t="s">
        <v>3901</v>
      </c>
      <c r="B3890" s="11">
        <v>45098</v>
      </c>
      <c r="C3890" s="12" t="s">
        <v>9</v>
      </c>
      <c r="D3890" s="3" t="s">
        <v>12</v>
      </c>
      <c r="E3890" s="10">
        <v>4778.66</v>
      </c>
      <c r="F3890" s="10">
        <v>25</v>
      </c>
      <c r="G3890" s="10">
        <v>24</v>
      </c>
      <c r="H3890" s="10">
        <v>1633.91</v>
      </c>
    </row>
    <row r="3891" spans="1:8">
      <c r="A3891" s="10" t="s">
        <v>3902</v>
      </c>
      <c r="B3891" s="11">
        <v>45365</v>
      </c>
      <c r="C3891" s="12" t="s">
        <v>10</v>
      </c>
      <c r="D3891" s="3" t="s">
        <v>14</v>
      </c>
      <c r="E3891" s="10">
        <v>2954.41</v>
      </c>
      <c r="F3891" s="10">
        <v>44</v>
      </c>
      <c r="G3891" s="10">
        <v>13</v>
      </c>
      <c r="H3891" s="10">
        <v>736.04</v>
      </c>
    </row>
    <row r="3892" spans="1:8">
      <c r="A3892" s="10" t="s">
        <v>3903</v>
      </c>
      <c r="B3892" s="11">
        <v>45080</v>
      </c>
      <c r="C3892" s="12" t="str">
        <f>PROPER("norTh")</f>
        <v>North</v>
      </c>
      <c r="D3892" s="3" t="s">
        <v>14</v>
      </c>
      <c r="E3892" s="10">
        <v>992.57</v>
      </c>
      <c r="F3892" s="10">
        <v>30</v>
      </c>
      <c r="G3892" s="10">
        <v>13</v>
      </c>
      <c r="H3892" s="10">
        <v>72</v>
      </c>
    </row>
    <row r="3893" spans="1:8">
      <c r="A3893" s="10" t="s">
        <v>3904</v>
      </c>
      <c r="B3893" s="11">
        <v>45128</v>
      </c>
      <c r="C3893" s="12" t="s">
        <v>10</v>
      </c>
      <c r="D3893" s="3" t="s">
        <v>15</v>
      </c>
      <c r="E3893" s="10">
        <v>2658.89</v>
      </c>
      <c r="F3893" s="10">
        <v>25</v>
      </c>
      <c r="G3893" s="10">
        <v>10</v>
      </c>
      <c r="H3893" s="10">
        <v>1748.42</v>
      </c>
    </row>
    <row r="3894" spans="1:8">
      <c r="A3894" s="10" t="s">
        <v>3905</v>
      </c>
      <c r="B3894" s="11">
        <v>45572</v>
      </c>
      <c r="C3894" s="12" t="str">
        <f>PROPER("norTh")</f>
        <v>North</v>
      </c>
      <c r="D3894" s="3" t="s">
        <v>14</v>
      </c>
      <c r="E3894" s="10">
        <v>4088.94</v>
      </c>
      <c r="F3894" s="10">
        <v>44</v>
      </c>
      <c r="G3894" s="10">
        <v>2</v>
      </c>
      <c r="H3894" s="10">
        <v>442.6</v>
      </c>
    </row>
    <row r="3895" spans="1:8">
      <c r="A3895" s="10" t="s">
        <v>3906</v>
      </c>
      <c r="B3895" s="11">
        <v>45086</v>
      </c>
      <c r="C3895" s="12" t="s">
        <v>10</v>
      </c>
      <c r="D3895" s="3" t="s">
        <v>15</v>
      </c>
      <c r="E3895" s="10">
        <v>3604.22</v>
      </c>
      <c r="F3895" s="10">
        <v>17</v>
      </c>
      <c r="G3895" s="10">
        <v>4</v>
      </c>
      <c r="H3895" s="10">
        <v>1587.18</v>
      </c>
    </row>
    <row r="3896" spans="1:8">
      <c r="A3896" s="10" t="s">
        <v>3907</v>
      </c>
      <c r="B3896" s="11">
        <v>45323</v>
      </c>
      <c r="C3896" s="12" t="str">
        <f>PROPER("norTh")</f>
        <v>North</v>
      </c>
      <c r="D3896" s="3" t="s">
        <v>11</v>
      </c>
      <c r="E3896" s="10">
        <v>4812.18</v>
      </c>
      <c r="F3896" s="10">
        <v>9</v>
      </c>
      <c r="G3896" s="10">
        <v>42</v>
      </c>
      <c r="H3896" s="10">
        <v>847.56</v>
      </c>
    </row>
    <row r="3897" spans="1:8">
      <c r="A3897" s="10" t="s">
        <v>3908</v>
      </c>
      <c r="B3897" s="11">
        <v>45186</v>
      </c>
      <c r="C3897" s="12" t="s">
        <v>9</v>
      </c>
      <c r="D3897" s="3" t="s">
        <v>12</v>
      </c>
      <c r="E3897" s="10">
        <v>721.44</v>
      </c>
      <c r="F3897" s="10">
        <v>30</v>
      </c>
      <c r="G3897" s="10">
        <v>31</v>
      </c>
      <c r="H3897" s="10">
        <v>1233.51</v>
      </c>
    </row>
    <row r="3898" spans="1:8">
      <c r="A3898" s="10" t="s">
        <v>3909</v>
      </c>
      <c r="B3898" s="11">
        <v>45442</v>
      </c>
      <c r="C3898" s="12" t="s">
        <v>10</v>
      </c>
      <c r="D3898" s="3" t="s">
        <v>12</v>
      </c>
      <c r="E3898" s="10">
        <v>1318.51</v>
      </c>
      <c r="F3898" s="10">
        <v>42</v>
      </c>
      <c r="G3898" s="10">
        <v>45</v>
      </c>
      <c r="H3898" s="10">
        <v>924.25</v>
      </c>
    </row>
    <row r="3899" spans="1:8">
      <c r="A3899" s="10" t="s">
        <v>3910</v>
      </c>
      <c r="B3899" s="11">
        <v>45376</v>
      </c>
      <c r="C3899" s="12" t="s">
        <v>9</v>
      </c>
      <c r="D3899" s="3" t="s">
        <v>14</v>
      </c>
      <c r="E3899" s="10">
        <v>1744.85</v>
      </c>
      <c r="F3899" s="10">
        <v>47</v>
      </c>
      <c r="G3899" s="10">
        <v>27</v>
      </c>
      <c r="H3899" s="10">
        <v>1922.61</v>
      </c>
    </row>
    <row r="3900" spans="1:8">
      <c r="A3900" s="10" t="s">
        <v>3911</v>
      </c>
      <c r="B3900" s="11">
        <v>44992</v>
      </c>
      <c r="C3900" s="12" t="s">
        <v>8</v>
      </c>
      <c r="D3900" s="3" t="s">
        <v>14</v>
      </c>
      <c r="E3900" s="10">
        <v>1345.04</v>
      </c>
      <c r="F3900" s="10">
        <v>50</v>
      </c>
      <c r="G3900" s="10">
        <v>24</v>
      </c>
      <c r="H3900" s="10">
        <v>1861.92</v>
      </c>
    </row>
    <row r="3901" spans="1:8">
      <c r="A3901" s="10" t="s">
        <v>3912</v>
      </c>
      <c r="B3901" s="11">
        <v>45339</v>
      </c>
      <c r="C3901" s="12" t="s">
        <v>10</v>
      </c>
      <c r="D3901" s="3" t="s">
        <v>12</v>
      </c>
      <c r="E3901" s="10">
        <v>1308.8599999999999</v>
      </c>
      <c r="F3901" s="10">
        <v>8</v>
      </c>
      <c r="G3901" s="10">
        <v>18</v>
      </c>
      <c r="H3901" s="10">
        <v>632.6</v>
      </c>
    </row>
    <row r="3902" spans="1:8">
      <c r="A3902" s="10" t="s">
        <v>3913</v>
      </c>
      <c r="B3902" s="11">
        <v>45285</v>
      </c>
      <c r="C3902" s="12" t="s">
        <v>9</v>
      </c>
      <c r="D3902" s="3" t="s">
        <v>15</v>
      </c>
      <c r="E3902" s="10">
        <v>3406.19</v>
      </c>
      <c r="F3902" s="10">
        <v>34</v>
      </c>
      <c r="G3902" s="10">
        <v>42</v>
      </c>
      <c r="H3902" s="10">
        <v>1665.37</v>
      </c>
    </row>
    <row r="3903" spans="1:8">
      <c r="A3903" s="10" t="s">
        <v>3914</v>
      </c>
      <c r="B3903" s="11">
        <v>45444</v>
      </c>
      <c r="C3903" s="12" t="s">
        <v>9</v>
      </c>
      <c r="D3903" s="3" t="s">
        <v>15</v>
      </c>
      <c r="E3903" s="10">
        <v>2460.02</v>
      </c>
      <c r="F3903" s="10">
        <v>38</v>
      </c>
      <c r="G3903" s="10">
        <v>18</v>
      </c>
      <c r="H3903" s="10">
        <v>1863.97</v>
      </c>
    </row>
    <row r="3904" spans="1:8">
      <c r="A3904" s="10" t="s">
        <v>3915</v>
      </c>
      <c r="B3904" s="11">
        <v>45548</v>
      </c>
      <c r="C3904" s="12" t="s">
        <v>8</v>
      </c>
      <c r="D3904" s="3" t="s">
        <v>15</v>
      </c>
      <c r="E3904" s="10">
        <v>4730.1400000000003</v>
      </c>
      <c r="F3904" s="10">
        <v>15</v>
      </c>
      <c r="G3904" s="10">
        <v>25</v>
      </c>
      <c r="H3904" s="10">
        <v>721.16</v>
      </c>
    </row>
    <row r="3905" spans="1:8">
      <c r="A3905" s="10" t="s">
        <v>3916</v>
      </c>
      <c r="B3905" s="11">
        <v>45543</v>
      </c>
      <c r="C3905" s="12" t="str">
        <f>PROPER("norTh")</f>
        <v>North</v>
      </c>
      <c r="D3905" s="3" t="s">
        <v>15</v>
      </c>
      <c r="E3905" s="10">
        <v>451</v>
      </c>
      <c r="F3905" s="10">
        <v>23</v>
      </c>
      <c r="G3905" s="10">
        <v>26</v>
      </c>
      <c r="H3905" s="10">
        <v>1950.23</v>
      </c>
    </row>
    <row r="3906" spans="1:8">
      <c r="A3906" s="10" t="s">
        <v>3917</v>
      </c>
      <c r="B3906" s="11">
        <v>45584</v>
      </c>
      <c r="C3906" s="12" t="s">
        <v>10</v>
      </c>
      <c r="D3906" s="3" t="s">
        <v>11</v>
      </c>
      <c r="E3906" s="10">
        <v>1056.6099999999999</v>
      </c>
      <c r="F3906" s="10">
        <v>1</v>
      </c>
      <c r="G3906" s="10">
        <v>8</v>
      </c>
      <c r="H3906" s="10">
        <v>705.75</v>
      </c>
    </row>
    <row r="3907" spans="1:8">
      <c r="A3907" s="10" t="s">
        <v>3918</v>
      </c>
      <c r="B3907" s="11">
        <v>45528</v>
      </c>
      <c r="C3907" s="12" t="s">
        <v>8</v>
      </c>
      <c r="D3907" s="3" t="s">
        <v>11</v>
      </c>
      <c r="E3907" s="10">
        <v>2215.52</v>
      </c>
      <c r="F3907" s="10">
        <v>37</v>
      </c>
      <c r="G3907" s="10">
        <v>12</v>
      </c>
      <c r="H3907" s="10">
        <v>1571.29</v>
      </c>
    </row>
    <row r="3908" spans="1:8">
      <c r="A3908" s="10" t="s">
        <v>3919</v>
      </c>
      <c r="B3908" s="11">
        <v>45159</v>
      </c>
      <c r="C3908" s="12" t="str">
        <f>PROPER("norTh")</f>
        <v>North</v>
      </c>
      <c r="D3908" s="3" t="s">
        <v>15</v>
      </c>
      <c r="E3908" s="10">
        <v>439.95</v>
      </c>
      <c r="F3908" s="10">
        <v>15</v>
      </c>
      <c r="G3908" s="10">
        <v>16</v>
      </c>
      <c r="H3908" s="10">
        <v>1768.28</v>
      </c>
    </row>
    <row r="3909" spans="1:8">
      <c r="A3909" s="10" t="s">
        <v>3920</v>
      </c>
      <c r="B3909" s="11">
        <v>45435</v>
      </c>
      <c r="C3909" s="12" t="s">
        <v>10</v>
      </c>
      <c r="D3909" s="3" t="s">
        <v>13</v>
      </c>
      <c r="E3909" s="10">
        <v>770.52</v>
      </c>
      <c r="F3909" s="10">
        <v>24</v>
      </c>
      <c r="G3909" s="10">
        <v>40</v>
      </c>
      <c r="H3909" s="10">
        <v>1743.43</v>
      </c>
    </row>
    <row r="3910" spans="1:8">
      <c r="A3910" s="10" t="s">
        <v>3921</v>
      </c>
      <c r="B3910" s="11">
        <v>44943</v>
      </c>
      <c r="C3910" s="12" t="s">
        <v>8</v>
      </c>
      <c r="D3910" s="3" t="s">
        <v>15</v>
      </c>
      <c r="E3910" s="10">
        <v>2543.5300000000002</v>
      </c>
      <c r="F3910" s="10">
        <v>34</v>
      </c>
      <c r="G3910" s="10">
        <v>24</v>
      </c>
      <c r="H3910" s="10">
        <v>1817.91</v>
      </c>
    </row>
    <row r="3911" spans="1:8">
      <c r="A3911" s="10" t="s">
        <v>3922</v>
      </c>
      <c r="B3911" s="11">
        <v>45005</v>
      </c>
      <c r="C3911" s="12" t="s">
        <v>10</v>
      </c>
      <c r="D3911" s="3" t="s">
        <v>15</v>
      </c>
      <c r="E3911" s="10">
        <v>3701.98</v>
      </c>
      <c r="F3911" s="10">
        <v>39</v>
      </c>
      <c r="G3911" s="10">
        <v>36</v>
      </c>
      <c r="H3911" s="10">
        <v>1764.73</v>
      </c>
    </row>
    <row r="3912" spans="1:8">
      <c r="A3912" s="10" t="s">
        <v>3923</v>
      </c>
      <c r="B3912" s="11">
        <v>45507</v>
      </c>
      <c r="C3912" s="12" t="s">
        <v>10</v>
      </c>
      <c r="D3912" s="3" t="s">
        <v>14</v>
      </c>
      <c r="E3912" s="10">
        <v>2620.0300000000002</v>
      </c>
      <c r="F3912" s="10">
        <v>38</v>
      </c>
      <c r="G3912" s="10">
        <v>34</v>
      </c>
      <c r="H3912" s="10">
        <v>1440.88</v>
      </c>
    </row>
    <row r="3913" spans="1:8">
      <c r="A3913" s="10" t="s">
        <v>3924</v>
      </c>
      <c r="B3913" s="11">
        <v>44899</v>
      </c>
      <c r="C3913" s="12" t="s">
        <v>10</v>
      </c>
      <c r="D3913" s="3" t="s">
        <v>11</v>
      </c>
      <c r="E3913" s="10">
        <v>3009.43</v>
      </c>
      <c r="F3913" s="10">
        <v>36</v>
      </c>
      <c r="G3913" s="10">
        <v>35</v>
      </c>
      <c r="H3913" s="10">
        <v>1662.47</v>
      </c>
    </row>
    <row r="3914" spans="1:8">
      <c r="A3914" s="10" t="s">
        <v>3925</v>
      </c>
      <c r="B3914" s="11">
        <v>45504</v>
      </c>
      <c r="C3914" s="12" t="s">
        <v>8</v>
      </c>
      <c r="D3914" s="3" t="s">
        <v>12</v>
      </c>
      <c r="E3914" s="10">
        <v>2104.66</v>
      </c>
      <c r="F3914" s="10">
        <v>3</v>
      </c>
      <c r="G3914" s="10">
        <v>24</v>
      </c>
      <c r="H3914" s="10">
        <v>1370.92</v>
      </c>
    </row>
    <row r="3915" spans="1:8">
      <c r="A3915" s="10" t="s">
        <v>3926</v>
      </c>
      <c r="B3915" s="11">
        <v>45155</v>
      </c>
      <c r="C3915" s="12" t="s">
        <v>10</v>
      </c>
      <c r="D3915" s="3" t="s">
        <v>11</v>
      </c>
      <c r="E3915" s="10">
        <v>1645.7</v>
      </c>
      <c r="F3915" s="10">
        <v>28</v>
      </c>
      <c r="G3915" s="10">
        <v>41</v>
      </c>
      <c r="H3915" s="10">
        <v>1913.96</v>
      </c>
    </row>
    <row r="3916" spans="1:8">
      <c r="A3916" s="10" t="s">
        <v>3927</v>
      </c>
      <c r="B3916" s="11">
        <v>45464</v>
      </c>
      <c r="C3916" s="12" t="s">
        <v>8</v>
      </c>
      <c r="D3916" s="3" t="s">
        <v>13</v>
      </c>
      <c r="E3916" s="10">
        <v>2371.5</v>
      </c>
      <c r="F3916" s="10">
        <v>31</v>
      </c>
      <c r="G3916" s="10">
        <v>26</v>
      </c>
      <c r="H3916" s="10">
        <v>1893.96</v>
      </c>
    </row>
    <row r="3917" spans="1:8">
      <c r="A3917" s="10" t="s">
        <v>3928</v>
      </c>
      <c r="B3917" s="11">
        <v>45050</v>
      </c>
      <c r="C3917" s="12" t="str">
        <f>PROPER("norTh")</f>
        <v>North</v>
      </c>
      <c r="D3917" s="3" t="s">
        <v>12</v>
      </c>
      <c r="E3917" s="10">
        <v>4784.25</v>
      </c>
      <c r="F3917" s="10">
        <v>19</v>
      </c>
      <c r="G3917" s="10">
        <v>34</v>
      </c>
      <c r="H3917" s="10">
        <v>418.05</v>
      </c>
    </row>
    <row r="3918" spans="1:8">
      <c r="A3918" s="10" t="s">
        <v>3929</v>
      </c>
      <c r="B3918" s="11">
        <v>45473</v>
      </c>
      <c r="C3918" s="12" t="s">
        <v>9</v>
      </c>
      <c r="D3918" s="3" t="s">
        <v>13</v>
      </c>
      <c r="E3918" s="10">
        <v>397.58</v>
      </c>
      <c r="F3918" s="10">
        <v>39</v>
      </c>
      <c r="G3918" s="10">
        <v>25</v>
      </c>
      <c r="H3918" s="10">
        <v>1405.74</v>
      </c>
    </row>
    <row r="3919" spans="1:8">
      <c r="A3919" s="10" t="s">
        <v>3930</v>
      </c>
      <c r="B3919" s="11">
        <v>45567</v>
      </c>
      <c r="C3919" s="12" t="str">
        <f>PROPER("norTh")</f>
        <v>North</v>
      </c>
      <c r="D3919" s="3" t="s">
        <v>14</v>
      </c>
      <c r="E3919" s="10">
        <v>2647</v>
      </c>
      <c r="F3919" s="10">
        <v>5</v>
      </c>
      <c r="G3919" s="10">
        <v>24</v>
      </c>
      <c r="H3919" s="10">
        <v>221.52</v>
      </c>
    </row>
    <row r="3920" spans="1:8">
      <c r="A3920" s="10" t="s">
        <v>3931</v>
      </c>
      <c r="B3920" s="11">
        <v>45247</v>
      </c>
      <c r="C3920" s="12" t="s">
        <v>8</v>
      </c>
      <c r="D3920" s="3" t="s">
        <v>11</v>
      </c>
      <c r="E3920" s="10">
        <v>942.52</v>
      </c>
      <c r="F3920" s="10">
        <v>34</v>
      </c>
      <c r="G3920" s="10">
        <v>44</v>
      </c>
      <c r="H3920" s="10">
        <v>278.88</v>
      </c>
    </row>
    <row r="3921" spans="1:8">
      <c r="A3921" s="10" t="s">
        <v>3932</v>
      </c>
      <c r="B3921" s="11">
        <v>44905</v>
      </c>
      <c r="C3921" s="12" t="s">
        <v>9</v>
      </c>
      <c r="D3921" s="3" t="s">
        <v>15</v>
      </c>
      <c r="E3921" s="10">
        <v>191.23</v>
      </c>
      <c r="F3921" s="10">
        <v>12</v>
      </c>
      <c r="G3921" s="10">
        <v>9</v>
      </c>
      <c r="H3921" s="10">
        <v>985.59</v>
      </c>
    </row>
    <row r="3922" spans="1:8">
      <c r="A3922" s="10" t="s">
        <v>3933</v>
      </c>
      <c r="B3922" s="11">
        <v>45353</v>
      </c>
      <c r="C3922" s="12" t="s">
        <v>10</v>
      </c>
      <c r="D3922" s="3" t="s">
        <v>15</v>
      </c>
      <c r="E3922" s="10">
        <v>4212.17</v>
      </c>
      <c r="F3922" s="10">
        <v>6</v>
      </c>
      <c r="G3922" s="10">
        <v>5</v>
      </c>
      <c r="H3922" s="10">
        <v>312</v>
      </c>
    </row>
    <row r="3923" spans="1:8">
      <c r="A3923" s="10" t="s">
        <v>3934</v>
      </c>
      <c r="B3923" s="11">
        <v>45507</v>
      </c>
      <c r="C3923" s="12" t="str">
        <f>PROPER("norTh")</f>
        <v>North</v>
      </c>
      <c r="D3923" s="3" t="s">
        <v>12</v>
      </c>
      <c r="E3923" s="10">
        <v>3438.68</v>
      </c>
      <c r="F3923" s="10">
        <v>37</v>
      </c>
      <c r="G3923" s="10">
        <v>39</v>
      </c>
      <c r="H3923" s="10">
        <v>1064.28</v>
      </c>
    </row>
    <row r="3924" spans="1:8">
      <c r="A3924" s="10" t="s">
        <v>3935</v>
      </c>
      <c r="B3924" s="11">
        <v>45279</v>
      </c>
      <c r="C3924" s="12" t="s">
        <v>10</v>
      </c>
      <c r="D3924" s="3" t="s">
        <v>13</v>
      </c>
      <c r="E3924" s="10">
        <v>51.9</v>
      </c>
      <c r="F3924" s="10">
        <v>6</v>
      </c>
      <c r="G3924" s="10">
        <v>19</v>
      </c>
      <c r="H3924" s="10">
        <v>755.22</v>
      </c>
    </row>
    <row r="3925" spans="1:8">
      <c r="A3925" s="10" t="s">
        <v>3936</v>
      </c>
      <c r="B3925" s="11">
        <v>45256</v>
      </c>
      <c r="C3925" s="12" t="str">
        <f>PROPER("norTh")</f>
        <v>North</v>
      </c>
      <c r="D3925" s="3" t="s">
        <v>13</v>
      </c>
      <c r="E3925" s="10">
        <v>166.5</v>
      </c>
      <c r="F3925" s="10">
        <v>43</v>
      </c>
      <c r="G3925" s="10">
        <v>25</v>
      </c>
      <c r="H3925" s="10">
        <v>967.62</v>
      </c>
    </row>
    <row r="3926" spans="1:8">
      <c r="A3926" s="10" t="s">
        <v>3937</v>
      </c>
      <c r="B3926" s="11">
        <v>45050</v>
      </c>
      <c r="C3926" s="12" t="s">
        <v>8</v>
      </c>
      <c r="D3926" s="3" t="s">
        <v>12</v>
      </c>
      <c r="E3926" s="10">
        <v>2740.46</v>
      </c>
      <c r="F3926" s="10">
        <v>31</v>
      </c>
      <c r="G3926" s="10">
        <v>13</v>
      </c>
      <c r="H3926" s="10">
        <v>51.57</v>
      </c>
    </row>
    <row r="3927" spans="1:8">
      <c r="A3927" s="10" t="s">
        <v>3938</v>
      </c>
      <c r="B3927" s="11">
        <v>45385</v>
      </c>
      <c r="C3927" s="12" t="s">
        <v>10</v>
      </c>
      <c r="D3927" s="3" t="s">
        <v>11</v>
      </c>
      <c r="E3927" s="10">
        <v>2217.0700000000002</v>
      </c>
      <c r="F3927" s="10">
        <v>5</v>
      </c>
      <c r="G3927" s="10">
        <v>29</v>
      </c>
      <c r="H3927" s="10">
        <v>874.22</v>
      </c>
    </row>
    <row r="3928" spans="1:8">
      <c r="A3928" s="10" t="s">
        <v>3939</v>
      </c>
      <c r="B3928" s="11">
        <v>45393</v>
      </c>
      <c r="C3928" s="12" t="str">
        <f>PROPER("norTh")</f>
        <v>North</v>
      </c>
      <c r="D3928" s="3" t="s">
        <v>14</v>
      </c>
      <c r="E3928" s="10">
        <v>926.24</v>
      </c>
      <c r="F3928" s="10">
        <v>24</v>
      </c>
      <c r="G3928" s="10">
        <v>2</v>
      </c>
      <c r="H3928" s="10">
        <v>217.71</v>
      </c>
    </row>
    <row r="3929" spans="1:8">
      <c r="A3929" s="10" t="s">
        <v>3940</v>
      </c>
      <c r="B3929" s="11">
        <v>45065</v>
      </c>
      <c r="C3929" s="12" t="s">
        <v>10</v>
      </c>
      <c r="D3929" s="3" t="s">
        <v>14</v>
      </c>
      <c r="E3929" s="10">
        <v>4430.03</v>
      </c>
      <c r="F3929" s="10">
        <v>39</v>
      </c>
      <c r="G3929" s="10">
        <v>14</v>
      </c>
      <c r="H3929" s="10">
        <v>1971.96</v>
      </c>
    </row>
    <row r="3930" spans="1:8">
      <c r="A3930" s="10" t="s">
        <v>3941</v>
      </c>
      <c r="B3930" s="11">
        <v>45344</v>
      </c>
      <c r="C3930" s="12" t="s">
        <v>9</v>
      </c>
      <c r="D3930" s="3" t="s">
        <v>13</v>
      </c>
      <c r="E3930" s="10">
        <v>3921.43</v>
      </c>
      <c r="F3930" s="10">
        <v>39</v>
      </c>
      <c r="G3930" s="10">
        <v>9</v>
      </c>
      <c r="H3930" s="10">
        <v>1540.73</v>
      </c>
    </row>
    <row r="3931" spans="1:8">
      <c r="A3931" s="10" t="s">
        <v>3942</v>
      </c>
      <c r="B3931" s="11">
        <v>45220</v>
      </c>
      <c r="C3931" s="12" t="str">
        <f t="shared" ref="C3931:C3932" si="173">PROPER("norTh")</f>
        <v>North</v>
      </c>
      <c r="D3931" s="3" t="s">
        <v>12</v>
      </c>
      <c r="E3931" s="10">
        <v>1522.09</v>
      </c>
      <c r="F3931" s="10">
        <v>47</v>
      </c>
      <c r="G3931" s="10">
        <v>44</v>
      </c>
      <c r="H3931" s="10">
        <v>1298.54</v>
      </c>
    </row>
    <row r="3932" spans="1:8">
      <c r="A3932" s="10" t="s">
        <v>3943</v>
      </c>
      <c r="B3932" s="11">
        <v>44897</v>
      </c>
      <c r="C3932" s="12" t="str">
        <f t="shared" si="173"/>
        <v>North</v>
      </c>
      <c r="D3932" s="3" t="s">
        <v>13</v>
      </c>
      <c r="E3932" s="10">
        <v>3462.87</v>
      </c>
      <c r="F3932" s="10">
        <v>14</v>
      </c>
      <c r="G3932" s="10">
        <v>45</v>
      </c>
      <c r="H3932" s="10">
        <v>1854.04</v>
      </c>
    </row>
    <row r="3933" spans="1:8">
      <c r="A3933" s="10" t="s">
        <v>3944</v>
      </c>
      <c r="B3933" s="11">
        <v>45043</v>
      </c>
      <c r="C3933" s="12" t="s">
        <v>8</v>
      </c>
      <c r="D3933" s="3" t="s">
        <v>13</v>
      </c>
      <c r="E3933" s="10">
        <v>4833.99</v>
      </c>
      <c r="F3933" s="10">
        <v>9</v>
      </c>
      <c r="G3933" s="10">
        <v>1</v>
      </c>
      <c r="H3933" s="10">
        <v>588.17999999999995</v>
      </c>
    </row>
    <row r="3934" spans="1:8">
      <c r="A3934" s="10" t="s">
        <v>3945</v>
      </c>
      <c r="B3934" s="11">
        <v>45252</v>
      </c>
      <c r="C3934" s="12" t="s">
        <v>9</v>
      </c>
      <c r="D3934" s="3" t="s">
        <v>15</v>
      </c>
      <c r="E3934" s="10">
        <v>987.98</v>
      </c>
      <c r="F3934" s="10">
        <v>29</v>
      </c>
      <c r="G3934" s="10">
        <v>32</v>
      </c>
      <c r="H3934" s="10">
        <v>1952.37</v>
      </c>
    </row>
    <row r="3935" spans="1:8">
      <c r="A3935" s="10" t="s">
        <v>3946</v>
      </c>
      <c r="B3935" s="11">
        <v>45116</v>
      </c>
      <c r="C3935" s="12" t="s">
        <v>8</v>
      </c>
      <c r="D3935" s="3" t="s">
        <v>12</v>
      </c>
      <c r="E3935" s="10">
        <v>4441.6400000000003</v>
      </c>
      <c r="F3935" s="10">
        <v>45</v>
      </c>
      <c r="G3935" s="10">
        <v>11</v>
      </c>
      <c r="H3935" s="10">
        <v>828.69</v>
      </c>
    </row>
    <row r="3936" spans="1:8">
      <c r="A3936" s="10" t="s">
        <v>3947</v>
      </c>
      <c r="B3936" s="11">
        <v>45316</v>
      </c>
      <c r="C3936" s="12" t="s">
        <v>9</v>
      </c>
      <c r="D3936" s="3" t="s">
        <v>15</v>
      </c>
      <c r="E3936" s="10">
        <v>1066.51</v>
      </c>
      <c r="F3936" s="10">
        <v>5</v>
      </c>
      <c r="G3936" s="10">
        <v>12</v>
      </c>
      <c r="H3936" s="10">
        <v>1007.7</v>
      </c>
    </row>
    <row r="3937" spans="1:8">
      <c r="A3937" s="10" t="s">
        <v>3948</v>
      </c>
      <c r="B3937" s="11">
        <v>45269</v>
      </c>
      <c r="C3937" s="12" t="str">
        <f t="shared" ref="C3937:C3938" si="174">PROPER("norTh")</f>
        <v>North</v>
      </c>
      <c r="D3937" s="3" t="s">
        <v>13</v>
      </c>
      <c r="E3937" s="10">
        <v>1255.3</v>
      </c>
      <c r="F3937" s="10">
        <v>38</v>
      </c>
      <c r="G3937" s="10">
        <v>46</v>
      </c>
      <c r="H3937" s="10">
        <v>1914.59</v>
      </c>
    </row>
    <row r="3938" spans="1:8">
      <c r="A3938" s="10" t="s">
        <v>3949</v>
      </c>
      <c r="B3938" s="11">
        <v>45111</v>
      </c>
      <c r="C3938" s="12" t="str">
        <f t="shared" si="174"/>
        <v>North</v>
      </c>
      <c r="D3938" s="3" t="s">
        <v>14</v>
      </c>
      <c r="E3938" s="10">
        <v>2936.18</v>
      </c>
      <c r="F3938" s="10">
        <v>15</v>
      </c>
      <c r="G3938" s="10">
        <v>27</v>
      </c>
      <c r="H3938" s="10">
        <v>98.28</v>
      </c>
    </row>
    <row r="3939" spans="1:8">
      <c r="A3939" s="10" t="s">
        <v>3950</v>
      </c>
      <c r="B3939" s="11">
        <v>45274</v>
      </c>
      <c r="C3939" s="12" t="s">
        <v>10</v>
      </c>
      <c r="D3939" s="3" t="s">
        <v>14</v>
      </c>
      <c r="E3939" s="10">
        <v>757.49</v>
      </c>
      <c r="F3939" s="10">
        <v>17</v>
      </c>
      <c r="G3939" s="10">
        <v>19</v>
      </c>
      <c r="H3939" s="10">
        <v>429.25</v>
      </c>
    </row>
    <row r="3940" spans="1:8">
      <c r="A3940" s="10" t="s">
        <v>3951</v>
      </c>
      <c r="B3940" s="11">
        <v>45318</v>
      </c>
      <c r="C3940" s="12" t="s">
        <v>10</v>
      </c>
      <c r="D3940" s="3" t="s">
        <v>12</v>
      </c>
      <c r="E3940" s="10">
        <v>474.03</v>
      </c>
      <c r="F3940" s="10">
        <v>46</v>
      </c>
      <c r="G3940" s="10">
        <v>42</v>
      </c>
      <c r="H3940" s="10">
        <v>1681.08</v>
      </c>
    </row>
    <row r="3941" spans="1:8">
      <c r="A3941" s="10" t="s">
        <v>3952</v>
      </c>
      <c r="B3941" s="11">
        <v>45026</v>
      </c>
      <c r="C3941" s="12" t="str">
        <f t="shared" ref="C3941:C3943" si="175">PROPER("norTh")</f>
        <v>North</v>
      </c>
      <c r="D3941" s="3" t="s">
        <v>12</v>
      </c>
      <c r="E3941" s="10">
        <v>4511.67</v>
      </c>
      <c r="F3941" s="10">
        <v>42</v>
      </c>
      <c r="G3941" s="10">
        <v>24</v>
      </c>
      <c r="H3941" s="10">
        <v>1368.32</v>
      </c>
    </row>
    <row r="3942" spans="1:8">
      <c r="A3942" s="10" t="s">
        <v>3953</v>
      </c>
      <c r="B3942" s="11">
        <v>45298</v>
      </c>
      <c r="C3942" s="12" t="str">
        <f t="shared" si="175"/>
        <v>North</v>
      </c>
      <c r="D3942" s="3" t="s">
        <v>14</v>
      </c>
      <c r="E3942" s="10">
        <v>2757.46</v>
      </c>
      <c r="F3942" s="10">
        <v>42</v>
      </c>
      <c r="G3942" s="10">
        <v>35</v>
      </c>
      <c r="H3942" s="10">
        <v>707.14</v>
      </c>
    </row>
    <row r="3943" spans="1:8">
      <c r="A3943" s="10" t="s">
        <v>3954</v>
      </c>
      <c r="B3943" s="11">
        <v>45120</v>
      </c>
      <c r="C3943" s="12" t="str">
        <f t="shared" si="175"/>
        <v>North</v>
      </c>
      <c r="D3943" s="3" t="s">
        <v>12</v>
      </c>
      <c r="E3943" s="10">
        <v>3636.63</v>
      </c>
      <c r="F3943" s="10">
        <v>30</v>
      </c>
      <c r="G3943" s="10">
        <v>44</v>
      </c>
      <c r="H3943" s="10">
        <v>1002.41</v>
      </c>
    </row>
    <row r="3944" spans="1:8">
      <c r="A3944" s="10" t="s">
        <v>3955</v>
      </c>
      <c r="B3944" s="11">
        <v>45287</v>
      </c>
      <c r="C3944" s="12" t="s">
        <v>9</v>
      </c>
      <c r="D3944" s="3" t="s">
        <v>13</v>
      </c>
      <c r="E3944" s="10">
        <v>4423.04</v>
      </c>
      <c r="F3944" s="10">
        <v>20</v>
      </c>
      <c r="G3944" s="10">
        <v>25</v>
      </c>
      <c r="H3944" s="10">
        <v>770.82</v>
      </c>
    </row>
    <row r="3945" spans="1:8">
      <c r="A3945" s="10" t="s">
        <v>3956</v>
      </c>
      <c r="B3945" s="11">
        <v>45324</v>
      </c>
      <c r="C3945" s="12" t="s">
        <v>8</v>
      </c>
      <c r="D3945" s="3" t="s">
        <v>15</v>
      </c>
      <c r="E3945" s="10">
        <v>2040.08</v>
      </c>
      <c r="F3945" s="10">
        <v>37</v>
      </c>
      <c r="G3945" s="10">
        <v>4</v>
      </c>
      <c r="H3945" s="10">
        <v>218.25</v>
      </c>
    </row>
    <row r="3946" spans="1:8">
      <c r="A3946" s="10" t="s">
        <v>3957</v>
      </c>
      <c r="B3946" s="11">
        <v>45101</v>
      </c>
      <c r="C3946" s="12" t="s">
        <v>8</v>
      </c>
      <c r="D3946" s="3" t="s">
        <v>13</v>
      </c>
      <c r="E3946" s="10">
        <v>761.76</v>
      </c>
      <c r="F3946" s="10">
        <v>23</v>
      </c>
      <c r="G3946" s="10">
        <v>21</v>
      </c>
      <c r="H3946" s="10">
        <v>650.13</v>
      </c>
    </row>
    <row r="3947" spans="1:8">
      <c r="A3947" s="10" t="s">
        <v>3958</v>
      </c>
      <c r="B3947" s="11">
        <v>44940</v>
      </c>
      <c r="C3947" s="12" t="str">
        <f t="shared" ref="C3947:C3949" si="176">PROPER("norTh")</f>
        <v>North</v>
      </c>
      <c r="D3947" s="3" t="s">
        <v>13</v>
      </c>
      <c r="E3947" s="10">
        <v>445.31</v>
      </c>
      <c r="F3947" s="10">
        <v>10</v>
      </c>
      <c r="G3947" s="10">
        <v>1</v>
      </c>
      <c r="H3947" s="10">
        <v>1437.06</v>
      </c>
    </row>
    <row r="3948" spans="1:8">
      <c r="A3948" s="10" t="s">
        <v>3959</v>
      </c>
      <c r="B3948" s="11">
        <v>45088</v>
      </c>
      <c r="C3948" s="12" t="str">
        <f t="shared" si="176"/>
        <v>North</v>
      </c>
      <c r="D3948" s="3" t="s">
        <v>13</v>
      </c>
      <c r="E3948" s="10">
        <v>3051.77</v>
      </c>
      <c r="F3948" s="10">
        <v>25</v>
      </c>
      <c r="G3948" s="10">
        <v>14</v>
      </c>
      <c r="H3948" s="10">
        <v>1386.99</v>
      </c>
    </row>
    <row r="3949" spans="1:8">
      <c r="A3949" s="10" t="s">
        <v>3960</v>
      </c>
      <c r="B3949" s="11">
        <v>45041</v>
      </c>
      <c r="C3949" s="12" t="str">
        <f t="shared" si="176"/>
        <v>North</v>
      </c>
      <c r="D3949" s="3" t="s">
        <v>14</v>
      </c>
      <c r="E3949" s="10">
        <v>1129.05</v>
      </c>
      <c r="F3949" s="10">
        <v>3</v>
      </c>
      <c r="G3949" s="10">
        <v>30</v>
      </c>
      <c r="H3949" s="10">
        <v>1561.12</v>
      </c>
    </row>
    <row r="3950" spans="1:8">
      <c r="A3950" s="10" t="s">
        <v>3961</v>
      </c>
      <c r="B3950" s="11">
        <v>44903</v>
      </c>
      <c r="C3950" s="12" t="s">
        <v>8</v>
      </c>
      <c r="D3950" s="3" t="s">
        <v>12</v>
      </c>
      <c r="E3950" s="10">
        <v>972.19</v>
      </c>
      <c r="F3950" s="10">
        <v>38</v>
      </c>
      <c r="G3950" s="10">
        <v>17</v>
      </c>
      <c r="H3950" s="10">
        <v>1717.69</v>
      </c>
    </row>
    <row r="3951" spans="1:8">
      <c r="A3951" s="10" t="s">
        <v>3962</v>
      </c>
      <c r="B3951" s="11">
        <v>45461</v>
      </c>
      <c r="C3951" s="12" t="s">
        <v>10</v>
      </c>
      <c r="D3951" s="3" t="s">
        <v>15</v>
      </c>
      <c r="E3951" s="10">
        <v>2846.39</v>
      </c>
      <c r="F3951" s="10">
        <v>44</v>
      </c>
      <c r="G3951" s="10">
        <v>38</v>
      </c>
      <c r="H3951" s="10">
        <v>1619.34</v>
      </c>
    </row>
    <row r="3952" spans="1:8">
      <c r="A3952" s="10" t="s">
        <v>3963</v>
      </c>
      <c r="B3952" s="11">
        <v>45572</v>
      </c>
      <c r="C3952" s="12" t="str">
        <f t="shared" ref="C3952:C3953" si="177">PROPER("norTh")</f>
        <v>North</v>
      </c>
      <c r="D3952" s="3" t="s">
        <v>12</v>
      </c>
      <c r="E3952" s="10">
        <v>879.73</v>
      </c>
      <c r="F3952" s="10">
        <v>49</v>
      </c>
      <c r="G3952" s="10">
        <v>24</v>
      </c>
      <c r="H3952" s="10">
        <v>496.71</v>
      </c>
    </row>
    <row r="3953" spans="1:8">
      <c r="A3953" s="10" t="s">
        <v>3964</v>
      </c>
      <c r="B3953" s="11">
        <v>45290</v>
      </c>
      <c r="C3953" s="12" t="str">
        <f t="shared" si="177"/>
        <v>North</v>
      </c>
      <c r="D3953" s="3" t="s">
        <v>15</v>
      </c>
      <c r="E3953" s="10">
        <v>1973.54</v>
      </c>
      <c r="F3953" s="10">
        <v>31</v>
      </c>
      <c r="G3953" s="10">
        <v>37</v>
      </c>
      <c r="H3953" s="10">
        <v>956.39</v>
      </c>
    </row>
    <row r="3954" spans="1:8">
      <c r="A3954" s="10" t="s">
        <v>3965</v>
      </c>
      <c r="B3954" s="11">
        <v>44904</v>
      </c>
      <c r="C3954" s="12" t="s">
        <v>9</v>
      </c>
      <c r="D3954" s="3" t="s">
        <v>12</v>
      </c>
      <c r="E3954" s="10">
        <v>4538</v>
      </c>
      <c r="F3954" s="10">
        <v>1</v>
      </c>
      <c r="G3954" s="10">
        <v>1</v>
      </c>
      <c r="H3954" s="10">
        <v>886.12</v>
      </c>
    </row>
    <row r="3955" spans="1:8">
      <c r="A3955" s="10" t="s">
        <v>3966</v>
      </c>
      <c r="B3955" s="11">
        <v>45003</v>
      </c>
      <c r="C3955" s="12" t="str">
        <f>PROPER("norTh")</f>
        <v>North</v>
      </c>
      <c r="D3955" s="3" t="s">
        <v>12</v>
      </c>
      <c r="E3955" s="10">
        <v>3092.66</v>
      </c>
      <c r="F3955" s="10">
        <v>13</v>
      </c>
      <c r="G3955" s="10">
        <v>26</v>
      </c>
      <c r="H3955" s="10">
        <v>335.43</v>
      </c>
    </row>
    <row r="3956" spans="1:8">
      <c r="A3956" s="10" t="s">
        <v>3967</v>
      </c>
      <c r="B3956" s="11">
        <v>45596</v>
      </c>
      <c r="C3956" s="12" t="s">
        <v>8</v>
      </c>
      <c r="D3956" s="3" t="s">
        <v>14</v>
      </c>
      <c r="E3956" s="10">
        <v>160.11000000000001</v>
      </c>
      <c r="F3956" s="10">
        <v>3</v>
      </c>
      <c r="G3956" s="10">
        <v>9</v>
      </c>
      <c r="H3956" s="10">
        <v>1615.28</v>
      </c>
    </row>
    <row r="3957" spans="1:8">
      <c r="A3957" s="10" t="s">
        <v>3968</v>
      </c>
      <c r="B3957" s="11">
        <v>44899</v>
      </c>
      <c r="C3957" s="12" t="s">
        <v>9</v>
      </c>
      <c r="D3957" s="3" t="s">
        <v>14</v>
      </c>
      <c r="E3957" s="10">
        <v>718.84</v>
      </c>
      <c r="F3957" s="10">
        <v>24</v>
      </c>
      <c r="G3957" s="10">
        <v>47</v>
      </c>
      <c r="H3957" s="10">
        <v>321.06</v>
      </c>
    </row>
    <row r="3958" spans="1:8">
      <c r="A3958" s="10" t="s">
        <v>3969</v>
      </c>
      <c r="B3958" s="11">
        <v>45438</v>
      </c>
      <c r="C3958" s="12" t="s">
        <v>9</v>
      </c>
      <c r="D3958" s="3" t="s">
        <v>14</v>
      </c>
      <c r="E3958" s="10">
        <v>1330.99</v>
      </c>
      <c r="F3958" s="10">
        <v>15</v>
      </c>
      <c r="G3958" s="10">
        <v>41</v>
      </c>
      <c r="H3958" s="10">
        <v>1925.83</v>
      </c>
    </row>
    <row r="3959" spans="1:8">
      <c r="A3959" s="10" t="s">
        <v>3970</v>
      </c>
      <c r="B3959" s="11">
        <v>45540</v>
      </c>
      <c r="C3959" s="12" t="s">
        <v>10</v>
      </c>
      <c r="D3959" s="3" t="s">
        <v>13</v>
      </c>
      <c r="E3959" s="10">
        <v>4655.5200000000004</v>
      </c>
      <c r="F3959" s="10">
        <v>22</v>
      </c>
      <c r="G3959" s="10">
        <v>24</v>
      </c>
      <c r="H3959" s="10">
        <v>833.07</v>
      </c>
    </row>
    <row r="3960" spans="1:8">
      <c r="A3960" s="10" t="s">
        <v>3971</v>
      </c>
      <c r="B3960" s="11">
        <v>45415</v>
      </c>
      <c r="C3960" s="12" t="str">
        <f t="shared" ref="C3960:C3961" si="178">PROPER("norTh")</f>
        <v>North</v>
      </c>
      <c r="D3960" s="3" t="s">
        <v>15</v>
      </c>
      <c r="E3960" s="10">
        <v>4297.79</v>
      </c>
      <c r="F3960" s="10">
        <v>40</v>
      </c>
      <c r="G3960" s="10">
        <v>3</v>
      </c>
      <c r="H3960" s="10">
        <v>1110.25</v>
      </c>
    </row>
    <row r="3961" spans="1:8">
      <c r="A3961" s="10" t="s">
        <v>3972</v>
      </c>
      <c r="B3961" s="11">
        <v>45373</v>
      </c>
      <c r="C3961" s="12" t="str">
        <f t="shared" si="178"/>
        <v>North</v>
      </c>
      <c r="D3961" s="3" t="s">
        <v>12</v>
      </c>
      <c r="E3961" s="10">
        <v>1584.19</v>
      </c>
      <c r="F3961" s="10">
        <v>22</v>
      </c>
      <c r="G3961" s="10">
        <v>37</v>
      </c>
      <c r="H3961" s="10">
        <v>362.82</v>
      </c>
    </row>
    <row r="3962" spans="1:8">
      <c r="A3962" s="10" t="s">
        <v>3973</v>
      </c>
      <c r="B3962" s="11">
        <v>45522</v>
      </c>
      <c r="C3962" s="12" t="s">
        <v>10</v>
      </c>
      <c r="D3962" s="3" t="s">
        <v>14</v>
      </c>
      <c r="E3962" s="10">
        <v>542.48</v>
      </c>
      <c r="F3962" s="10">
        <v>3</v>
      </c>
      <c r="G3962" s="10">
        <v>37</v>
      </c>
      <c r="H3962" s="10">
        <v>662.18</v>
      </c>
    </row>
    <row r="3963" spans="1:8">
      <c r="A3963" s="10" t="s">
        <v>3974</v>
      </c>
      <c r="B3963" s="11">
        <v>45381</v>
      </c>
      <c r="C3963" s="12" t="s">
        <v>8</v>
      </c>
      <c r="D3963" s="3" t="s">
        <v>15</v>
      </c>
      <c r="E3963" s="10">
        <v>4789.42</v>
      </c>
      <c r="F3963" s="10">
        <v>31</v>
      </c>
      <c r="G3963" s="10">
        <v>37</v>
      </c>
      <c r="H3963" s="10">
        <v>1702.98</v>
      </c>
    </row>
    <row r="3964" spans="1:8">
      <c r="A3964" s="10" t="s">
        <v>3975</v>
      </c>
      <c r="B3964" s="11">
        <v>45237</v>
      </c>
      <c r="C3964" s="12" t="str">
        <f>PROPER("norTh")</f>
        <v>North</v>
      </c>
      <c r="D3964" s="3" t="s">
        <v>12</v>
      </c>
      <c r="E3964" s="10">
        <v>4457.93</v>
      </c>
      <c r="F3964" s="10">
        <v>34</v>
      </c>
      <c r="G3964" s="10">
        <v>15</v>
      </c>
      <c r="H3964" s="10">
        <v>1442.49</v>
      </c>
    </row>
    <row r="3965" spans="1:8">
      <c r="A3965" s="10" t="s">
        <v>3976</v>
      </c>
      <c r="B3965" s="11">
        <v>44955</v>
      </c>
      <c r="C3965" s="12" t="s">
        <v>10</v>
      </c>
      <c r="D3965" s="3" t="s">
        <v>14</v>
      </c>
      <c r="E3965" s="10">
        <v>2795.08</v>
      </c>
      <c r="F3965" s="10">
        <v>21</v>
      </c>
      <c r="G3965" s="10">
        <v>46</v>
      </c>
      <c r="H3965" s="10">
        <v>768.94</v>
      </c>
    </row>
    <row r="3966" spans="1:8">
      <c r="A3966" s="10" t="s">
        <v>3977</v>
      </c>
      <c r="B3966" s="11">
        <v>44992</v>
      </c>
      <c r="C3966" s="12" t="s">
        <v>8</v>
      </c>
      <c r="D3966" s="3" t="s">
        <v>11</v>
      </c>
      <c r="E3966" s="10">
        <v>1561.75</v>
      </c>
      <c r="F3966" s="10">
        <v>46</v>
      </c>
      <c r="G3966" s="10">
        <v>28</v>
      </c>
      <c r="H3966" s="10">
        <v>1067.04</v>
      </c>
    </row>
    <row r="3967" spans="1:8">
      <c r="A3967" s="10" t="s">
        <v>3978</v>
      </c>
      <c r="B3967" s="11">
        <v>45300</v>
      </c>
      <c r="C3967" s="12" t="s">
        <v>8</v>
      </c>
      <c r="D3967" s="3" t="s">
        <v>13</v>
      </c>
      <c r="E3967" s="10">
        <v>132.74</v>
      </c>
      <c r="F3967" s="10">
        <v>26</v>
      </c>
      <c r="G3967" s="10">
        <v>29</v>
      </c>
      <c r="H3967" s="10">
        <v>1252.47</v>
      </c>
    </row>
    <row r="3968" spans="1:8">
      <c r="A3968" s="10" t="s">
        <v>3979</v>
      </c>
      <c r="B3968" s="11">
        <v>45371</v>
      </c>
      <c r="C3968" s="12" t="s">
        <v>9</v>
      </c>
      <c r="D3968" s="3" t="s">
        <v>14</v>
      </c>
      <c r="E3968" s="10">
        <v>2706.53</v>
      </c>
      <c r="F3968" s="10">
        <v>32</v>
      </c>
      <c r="G3968" s="10">
        <v>28</v>
      </c>
      <c r="H3968" s="10">
        <v>1922.47</v>
      </c>
    </row>
    <row r="3969" spans="1:8">
      <c r="A3969" s="10" t="s">
        <v>3980</v>
      </c>
      <c r="B3969" s="11">
        <v>45321</v>
      </c>
      <c r="C3969" s="12" t="s">
        <v>9</v>
      </c>
      <c r="D3969" s="3" t="s">
        <v>12</v>
      </c>
      <c r="E3969" s="10">
        <v>1969.86</v>
      </c>
      <c r="F3969" s="10">
        <v>48</v>
      </c>
      <c r="G3969" s="10">
        <v>16</v>
      </c>
      <c r="H3969" s="10">
        <v>294.29000000000002</v>
      </c>
    </row>
    <row r="3970" spans="1:8">
      <c r="A3970" s="10" t="s">
        <v>3981</v>
      </c>
      <c r="B3970" s="11">
        <v>45551</v>
      </c>
      <c r="C3970" s="12" t="s">
        <v>9</v>
      </c>
      <c r="D3970" s="3" t="s">
        <v>15</v>
      </c>
      <c r="E3970" s="10">
        <v>3228.19</v>
      </c>
      <c r="F3970" s="10">
        <v>42</v>
      </c>
      <c r="G3970" s="10">
        <v>39</v>
      </c>
      <c r="H3970" s="10">
        <v>324.58999999999997</v>
      </c>
    </row>
    <row r="3971" spans="1:8">
      <c r="A3971" s="10" t="s">
        <v>3982</v>
      </c>
      <c r="B3971" s="11">
        <v>45269</v>
      </c>
      <c r="C3971" s="12" t="s">
        <v>10</v>
      </c>
      <c r="D3971" s="3" t="s">
        <v>12</v>
      </c>
      <c r="E3971" s="10">
        <v>1132.6199999999999</v>
      </c>
      <c r="F3971" s="10">
        <v>48</v>
      </c>
      <c r="G3971" s="10">
        <v>38</v>
      </c>
      <c r="H3971" s="10">
        <v>1682.41</v>
      </c>
    </row>
    <row r="3972" spans="1:8">
      <c r="A3972" s="10" t="s">
        <v>3983</v>
      </c>
      <c r="B3972" s="11">
        <v>45258</v>
      </c>
      <c r="C3972" s="12" t="s">
        <v>10</v>
      </c>
      <c r="D3972" s="3" t="s">
        <v>12</v>
      </c>
      <c r="E3972" s="10">
        <v>1048.48</v>
      </c>
      <c r="F3972" s="10">
        <v>25</v>
      </c>
      <c r="G3972" s="10">
        <v>49</v>
      </c>
      <c r="H3972" s="10">
        <v>296.93</v>
      </c>
    </row>
    <row r="3973" spans="1:8">
      <c r="A3973" s="10" t="s">
        <v>3984</v>
      </c>
      <c r="B3973" s="11">
        <v>45374</v>
      </c>
      <c r="C3973" s="12" t="s">
        <v>9</v>
      </c>
      <c r="D3973" s="3" t="s">
        <v>12</v>
      </c>
      <c r="E3973" s="10">
        <v>315.23</v>
      </c>
      <c r="F3973" s="10">
        <v>13</v>
      </c>
      <c r="G3973" s="10">
        <v>27</v>
      </c>
      <c r="H3973" s="10">
        <v>954.53</v>
      </c>
    </row>
    <row r="3974" spans="1:8">
      <c r="A3974" s="10" t="s">
        <v>3985</v>
      </c>
      <c r="B3974" s="11">
        <v>45284</v>
      </c>
      <c r="C3974" s="12" t="s">
        <v>9</v>
      </c>
      <c r="D3974" s="3" t="s">
        <v>12</v>
      </c>
      <c r="E3974" s="10">
        <v>2628.65</v>
      </c>
      <c r="F3974" s="10">
        <v>17</v>
      </c>
      <c r="G3974" s="10">
        <v>9</v>
      </c>
      <c r="H3974" s="10">
        <v>842.71</v>
      </c>
    </row>
    <row r="3975" spans="1:8">
      <c r="A3975" s="10" t="s">
        <v>3986</v>
      </c>
      <c r="B3975" s="11">
        <v>44961</v>
      </c>
      <c r="C3975" s="12" t="s">
        <v>10</v>
      </c>
      <c r="D3975" s="3" t="s">
        <v>15</v>
      </c>
      <c r="E3975" s="10">
        <v>2665.6</v>
      </c>
      <c r="F3975" s="10">
        <v>50</v>
      </c>
      <c r="G3975" s="10">
        <v>27</v>
      </c>
      <c r="H3975" s="10">
        <v>828.3</v>
      </c>
    </row>
    <row r="3976" spans="1:8">
      <c r="A3976" s="10" t="s">
        <v>3987</v>
      </c>
      <c r="B3976" s="11">
        <v>45400</v>
      </c>
      <c r="C3976" s="12" t="s">
        <v>10</v>
      </c>
      <c r="D3976" s="3" t="s">
        <v>11</v>
      </c>
      <c r="E3976" s="10">
        <v>3403.89</v>
      </c>
      <c r="F3976" s="10">
        <v>19</v>
      </c>
      <c r="G3976" s="10">
        <v>46</v>
      </c>
      <c r="H3976" s="10">
        <v>1588.43</v>
      </c>
    </row>
    <row r="3977" spans="1:8">
      <c r="A3977" s="10" t="s">
        <v>3988</v>
      </c>
      <c r="B3977" s="11">
        <v>45033</v>
      </c>
      <c r="C3977" s="12" t="s">
        <v>10</v>
      </c>
      <c r="D3977" s="3" t="s">
        <v>13</v>
      </c>
      <c r="E3977" s="10">
        <v>4172.0600000000004</v>
      </c>
      <c r="F3977" s="10">
        <v>32</v>
      </c>
      <c r="G3977" s="10">
        <v>30</v>
      </c>
      <c r="H3977" s="10">
        <v>1358.35</v>
      </c>
    </row>
    <row r="3978" spans="1:8">
      <c r="A3978" s="10" t="s">
        <v>3989</v>
      </c>
      <c r="B3978" s="11">
        <v>45168</v>
      </c>
      <c r="C3978" s="12" t="s">
        <v>9</v>
      </c>
      <c r="D3978" s="3" t="s">
        <v>11</v>
      </c>
      <c r="E3978" s="10">
        <v>1769.71</v>
      </c>
      <c r="F3978" s="10">
        <v>35</v>
      </c>
      <c r="G3978" s="10">
        <v>19</v>
      </c>
      <c r="H3978" s="10">
        <v>1908.05</v>
      </c>
    </row>
    <row r="3979" spans="1:8">
      <c r="A3979" s="10" t="s">
        <v>3990</v>
      </c>
      <c r="B3979" s="11">
        <v>45260</v>
      </c>
      <c r="C3979" s="12" t="s">
        <v>9</v>
      </c>
      <c r="D3979" s="3" t="s">
        <v>12</v>
      </c>
      <c r="E3979" s="10">
        <v>4322.84</v>
      </c>
      <c r="F3979" s="10">
        <v>44</v>
      </c>
      <c r="G3979" s="10">
        <v>40</v>
      </c>
      <c r="H3979" s="10">
        <v>1776.15</v>
      </c>
    </row>
    <row r="3980" spans="1:8">
      <c r="A3980" s="10" t="s">
        <v>3991</v>
      </c>
      <c r="B3980" s="11">
        <v>44916</v>
      </c>
      <c r="C3980" s="12" t="s">
        <v>10</v>
      </c>
      <c r="D3980" s="3" t="s">
        <v>14</v>
      </c>
      <c r="E3980" s="10">
        <v>4193.5</v>
      </c>
      <c r="F3980" s="10">
        <v>34</v>
      </c>
      <c r="G3980" s="10">
        <v>28</v>
      </c>
      <c r="H3980" s="10">
        <v>89.65</v>
      </c>
    </row>
    <row r="3981" spans="1:8">
      <c r="A3981" s="10" t="s">
        <v>3992</v>
      </c>
      <c r="B3981" s="11">
        <v>45107</v>
      </c>
      <c r="C3981" s="12" t="str">
        <f>PROPER("norTh")</f>
        <v>North</v>
      </c>
      <c r="D3981" s="3" t="s">
        <v>12</v>
      </c>
      <c r="E3981" s="10">
        <v>2926.33</v>
      </c>
      <c r="F3981" s="10">
        <v>50</v>
      </c>
      <c r="G3981" s="10">
        <v>7</v>
      </c>
      <c r="H3981" s="10">
        <v>576.58000000000004</v>
      </c>
    </row>
    <row r="3982" spans="1:8">
      <c r="A3982" s="10" t="s">
        <v>3993</v>
      </c>
      <c r="B3982" s="11">
        <v>44986</v>
      </c>
      <c r="C3982" s="12" t="s">
        <v>10</v>
      </c>
      <c r="D3982" s="3" t="s">
        <v>12</v>
      </c>
      <c r="E3982" s="10">
        <v>2155.2199999999998</v>
      </c>
      <c r="F3982" s="10">
        <v>39</v>
      </c>
      <c r="G3982" s="10">
        <v>16</v>
      </c>
      <c r="H3982" s="10">
        <v>1114.21</v>
      </c>
    </row>
    <row r="3983" spans="1:8">
      <c r="A3983" s="10" t="s">
        <v>3994</v>
      </c>
      <c r="B3983" s="11">
        <v>44990</v>
      </c>
      <c r="C3983" s="12" t="s">
        <v>9</v>
      </c>
      <c r="D3983" s="3" t="s">
        <v>12</v>
      </c>
      <c r="E3983" s="10">
        <v>732.73</v>
      </c>
      <c r="F3983" s="10">
        <v>19</v>
      </c>
      <c r="G3983" s="10">
        <v>24</v>
      </c>
      <c r="H3983" s="10">
        <v>696.01</v>
      </c>
    </row>
    <row r="3984" spans="1:8">
      <c r="A3984" s="10" t="s">
        <v>3995</v>
      </c>
      <c r="B3984" s="11">
        <v>45056</v>
      </c>
      <c r="C3984" s="12" t="s">
        <v>10</v>
      </c>
      <c r="D3984" s="3" t="s">
        <v>14</v>
      </c>
      <c r="E3984" s="10">
        <v>3748.77</v>
      </c>
      <c r="F3984" s="10">
        <v>34</v>
      </c>
      <c r="G3984" s="10">
        <v>37</v>
      </c>
      <c r="H3984" s="10">
        <v>1436.07</v>
      </c>
    </row>
    <row r="3985" spans="1:8">
      <c r="A3985" s="10" t="s">
        <v>3996</v>
      </c>
      <c r="B3985" s="11">
        <v>45355</v>
      </c>
      <c r="C3985" s="12" t="s">
        <v>8</v>
      </c>
      <c r="D3985" s="3" t="s">
        <v>12</v>
      </c>
      <c r="E3985" s="10">
        <v>1146.17</v>
      </c>
      <c r="F3985" s="10">
        <v>49</v>
      </c>
      <c r="G3985" s="10">
        <v>47</v>
      </c>
      <c r="H3985" s="10">
        <v>948.05</v>
      </c>
    </row>
    <row r="3986" spans="1:8">
      <c r="A3986" s="10" t="s">
        <v>3997</v>
      </c>
      <c r="B3986" s="11">
        <v>45065</v>
      </c>
      <c r="C3986" s="12" t="s">
        <v>10</v>
      </c>
      <c r="D3986" s="3" t="s">
        <v>13</v>
      </c>
      <c r="E3986" s="10">
        <v>3451.25</v>
      </c>
      <c r="F3986" s="10">
        <v>7</v>
      </c>
      <c r="G3986" s="10">
        <v>28</v>
      </c>
      <c r="H3986" s="10">
        <v>69.55</v>
      </c>
    </row>
    <row r="3987" spans="1:8">
      <c r="A3987" s="10" t="s">
        <v>3998</v>
      </c>
      <c r="B3987" s="11">
        <v>45151</v>
      </c>
      <c r="C3987" s="12" t="s">
        <v>8</v>
      </c>
      <c r="D3987" s="3" t="s">
        <v>11</v>
      </c>
      <c r="E3987" s="10">
        <v>3897.72</v>
      </c>
      <c r="F3987" s="10">
        <v>42</v>
      </c>
      <c r="G3987" s="10">
        <v>35</v>
      </c>
      <c r="H3987" s="10">
        <v>1232.5999999999999</v>
      </c>
    </row>
    <row r="3988" spans="1:8">
      <c r="A3988" s="10" t="s">
        <v>3999</v>
      </c>
      <c r="B3988" s="11">
        <v>44957</v>
      </c>
      <c r="C3988" s="12" t="s">
        <v>9</v>
      </c>
      <c r="D3988" s="3" t="s">
        <v>12</v>
      </c>
      <c r="E3988" s="10">
        <v>2410.4499999999998</v>
      </c>
      <c r="F3988" s="10">
        <v>23</v>
      </c>
      <c r="G3988" s="10">
        <v>48</v>
      </c>
      <c r="H3988" s="10">
        <v>1427.01</v>
      </c>
    </row>
    <row r="3989" spans="1:8">
      <c r="A3989" s="10" t="s">
        <v>4000</v>
      </c>
      <c r="B3989" s="11">
        <v>45370</v>
      </c>
      <c r="C3989" s="12" t="s">
        <v>9</v>
      </c>
      <c r="D3989" s="3" t="s">
        <v>11</v>
      </c>
      <c r="E3989" s="10">
        <v>673.63</v>
      </c>
      <c r="F3989" s="10">
        <v>48</v>
      </c>
      <c r="G3989" s="10">
        <v>24</v>
      </c>
      <c r="H3989" s="10">
        <v>570.29999999999995</v>
      </c>
    </row>
    <row r="3990" spans="1:8">
      <c r="A3990" s="10" t="s">
        <v>4001</v>
      </c>
      <c r="B3990" s="11">
        <v>45587</v>
      </c>
      <c r="C3990" s="12" t="s">
        <v>8</v>
      </c>
      <c r="D3990" s="3" t="s">
        <v>11</v>
      </c>
      <c r="E3990" s="10">
        <v>3146.78</v>
      </c>
      <c r="F3990" s="10">
        <v>13</v>
      </c>
      <c r="G3990" s="10">
        <v>24</v>
      </c>
      <c r="H3990" s="10">
        <v>791.07</v>
      </c>
    </row>
    <row r="3991" spans="1:8">
      <c r="A3991" s="10" t="s">
        <v>4002</v>
      </c>
      <c r="B3991" s="11">
        <v>45106</v>
      </c>
      <c r="C3991" s="12" t="s">
        <v>10</v>
      </c>
      <c r="D3991" s="3" t="s">
        <v>15</v>
      </c>
      <c r="E3991" s="10">
        <v>454.3</v>
      </c>
      <c r="F3991" s="10">
        <v>5</v>
      </c>
      <c r="G3991" s="10">
        <v>42</v>
      </c>
      <c r="H3991" s="10">
        <v>44.5</v>
      </c>
    </row>
    <row r="3992" spans="1:8">
      <c r="A3992" s="10" t="s">
        <v>4003</v>
      </c>
      <c r="B3992" s="11">
        <v>45324</v>
      </c>
      <c r="C3992" s="12" t="str">
        <f>PROPER("norTh")</f>
        <v>North</v>
      </c>
      <c r="D3992" s="3" t="s">
        <v>11</v>
      </c>
      <c r="E3992" s="10">
        <v>3271.44</v>
      </c>
      <c r="F3992" s="10">
        <v>41</v>
      </c>
      <c r="G3992" s="10">
        <v>42</v>
      </c>
      <c r="H3992" s="10">
        <v>1167.25</v>
      </c>
    </row>
    <row r="3993" spans="1:8">
      <c r="A3993" s="10" t="s">
        <v>4004</v>
      </c>
      <c r="B3993" s="11">
        <v>45171</v>
      </c>
      <c r="C3993" s="12" t="s">
        <v>8</v>
      </c>
      <c r="D3993" s="3" t="s">
        <v>11</v>
      </c>
      <c r="E3993" s="10">
        <v>3190.45</v>
      </c>
      <c r="F3993" s="10">
        <v>4</v>
      </c>
      <c r="G3993" s="10">
        <v>11</v>
      </c>
      <c r="H3993" s="10">
        <v>1977.34</v>
      </c>
    </row>
    <row r="3994" spans="1:8">
      <c r="A3994" s="10" t="s">
        <v>4005</v>
      </c>
      <c r="B3994" s="11">
        <v>45530</v>
      </c>
      <c r="C3994" s="12" t="str">
        <f t="shared" ref="C3994:C3995" si="179">PROPER("norTh")</f>
        <v>North</v>
      </c>
      <c r="D3994" s="3" t="s">
        <v>12</v>
      </c>
      <c r="E3994" s="10">
        <v>4281.74</v>
      </c>
      <c r="F3994" s="10">
        <v>28</v>
      </c>
      <c r="G3994" s="10">
        <v>41</v>
      </c>
      <c r="H3994" s="10">
        <v>57.17</v>
      </c>
    </row>
    <row r="3995" spans="1:8">
      <c r="A3995" s="10" t="s">
        <v>4006</v>
      </c>
      <c r="B3995" s="11">
        <v>45355</v>
      </c>
      <c r="C3995" s="12" t="str">
        <f t="shared" si="179"/>
        <v>North</v>
      </c>
      <c r="D3995" s="3" t="s">
        <v>12</v>
      </c>
      <c r="E3995" s="10">
        <v>1423.92</v>
      </c>
      <c r="F3995" s="10">
        <v>42</v>
      </c>
      <c r="G3995" s="10">
        <v>21</v>
      </c>
      <c r="H3995" s="10">
        <v>1702.66</v>
      </c>
    </row>
    <row r="3996" spans="1:8">
      <c r="A3996" s="10" t="s">
        <v>4007</v>
      </c>
      <c r="B3996" s="11">
        <v>45424</v>
      </c>
      <c r="C3996" s="12" t="s">
        <v>9</v>
      </c>
      <c r="D3996" s="3" t="s">
        <v>11</v>
      </c>
      <c r="E3996" s="10">
        <v>1368.84</v>
      </c>
      <c r="F3996" s="10">
        <v>36</v>
      </c>
      <c r="G3996" s="10">
        <v>18</v>
      </c>
      <c r="H3996" s="10">
        <v>866</v>
      </c>
    </row>
    <row r="3997" spans="1:8">
      <c r="A3997" s="10" t="s">
        <v>4008</v>
      </c>
      <c r="B3997" s="11">
        <v>45307</v>
      </c>
      <c r="C3997" s="12" t="s">
        <v>10</v>
      </c>
      <c r="D3997" s="3" t="s">
        <v>12</v>
      </c>
      <c r="E3997" s="10">
        <v>4987.16</v>
      </c>
      <c r="F3997" s="10">
        <v>31</v>
      </c>
      <c r="G3997" s="10">
        <v>33</v>
      </c>
      <c r="H3997" s="10">
        <v>1147.55</v>
      </c>
    </row>
    <row r="3998" spans="1:8">
      <c r="A3998" s="10" t="s">
        <v>4009</v>
      </c>
      <c r="B3998" s="11">
        <v>45571</v>
      </c>
      <c r="C3998" s="12" t="s">
        <v>10</v>
      </c>
      <c r="D3998" s="3" t="s">
        <v>15</v>
      </c>
      <c r="E3998" s="10">
        <v>371.47</v>
      </c>
      <c r="F3998" s="10">
        <v>39</v>
      </c>
      <c r="G3998" s="10">
        <v>27</v>
      </c>
      <c r="H3998" s="10">
        <v>438.58</v>
      </c>
    </row>
    <row r="3999" spans="1:8">
      <c r="A3999" s="10" t="s">
        <v>4010</v>
      </c>
      <c r="B3999" s="11">
        <v>45093</v>
      </c>
      <c r="C3999" s="12" t="str">
        <f>PROPER("norTh")</f>
        <v>North</v>
      </c>
      <c r="D3999" s="3" t="s">
        <v>14</v>
      </c>
      <c r="E3999" s="10">
        <v>2726.21</v>
      </c>
      <c r="F3999" s="10">
        <v>31</v>
      </c>
      <c r="G3999" s="10">
        <v>22</v>
      </c>
      <c r="H3999" s="10">
        <v>1228.3599999999999</v>
      </c>
    </row>
    <row r="4000" spans="1:8">
      <c r="A4000" s="10" t="s">
        <v>4011</v>
      </c>
      <c r="B4000" s="11">
        <v>45357</v>
      </c>
      <c r="C4000" s="12" t="s">
        <v>8</v>
      </c>
      <c r="D4000" s="3" t="s">
        <v>14</v>
      </c>
      <c r="E4000" s="10">
        <v>953.78</v>
      </c>
      <c r="F4000" s="10">
        <v>41</v>
      </c>
      <c r="G4000" s="10">
        <v>28</v>
      </c>
      <c r="H4000" s="10">
        <v>469.11</v>
      </c>
    </row>
    <row r="4001" spans="1:8">
      <c r="A4001" s="10" t="s">
        <v>4012</v>
      </c>
      <c r="B4001" s="11">
        <v>45465</v>
      </c>
      <c r="C4001" s="12" t="s">
        <v>9</v>
      </c>
      <c r="D4001" s="3" t="s">
        <v>13</v>
      </c>
      <c r="E4001" s="10">
        <v>2975.86</v>
      </c>
      <c r="F4001" s="10">
        <v>29</v>
      </c>
      <c r="G4001" s="10">
        <v>37</v>
      </c>
      <c r="H4001" s="10">
        <v>1870.61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7684-9ABE-4528-A504-66D876CD3C08}">
  <dimension ref="A1:N4001"/>
  <sheetViews>
    <sheetView workbookViewId="0">
      <selection activeCell="D1" sqref="D1"/>
    </sheetView>
  </sheetViews>
  <sheetFormatPr defaultRowHeight="15"/>
  <cols>
    <col min="2" max="2" width="14" customWidth="1"/>
    <col min="7" max="7" width="11.140625" customWidth="1"/>
    <col min="11" max="11" width="11.7109375" customWidth="1"/>
    <col min="13" max="13" width="10.85546875" customWidth="1"/>
  </cols>
  <sheetData>
    <row r="1" spans="1:14">
      <c r="A1" s="10" t="s">
        <v>0</v>
      </c>
      <c r="B1" s="11" t="s">
        <v>1</v>
      </c>
      <c r="C1" s="12" t="s">
        <v>2</v>
      </c>
      <c r="D1" s="12" t="s">
        <v>3</v>
      </c>
      <c r="E1" s="10" t="s">
        <v>4</v>
      </c>
      <c r="F1" s="10" t="s">
        <v>5</v>
      </c>
      <c r="G1" s="10" t="s">
        <v>6</v>
      </c>
      <c r="H1" s="10" t="s">
        <v>7</v>
      </c>
      <c r="J1" s="10" t="s">
        <v>2</v>
      </c>
      <c r="K1" s="10" t="s">
        <v>7955</v>
      </c>
      <c r="M1" s="10" t="s">
        <v>7956</v>
      </c>
      <c r="N1">
        <f>AVERAGEIF(D:D,"Furniture",G:G)</f>
        <v>25.230392156862745</v>
      </c>
    </row>
    <row r="2" spans="1:14">
      <c r="A2" s="10" t="s">
        <v>16</v>
      </c>
      <c r="B2" s="11">
        <v>45022</v>
      </c>
      <c r="C2" s="12" t="str">
        <f>PROPER("norTh")</f>
        <v>North</v>
      </c>
      <c r="D2" s="3" t="s">
        <v>11</v>
      </c>
      <c r="E2" s="10">
        <v>859.29</v>
      </c>
      <c r="F2" s="10">
        <v>44</v>
      </c>
      <c r="G2" s="10">
        <v>37</v>
      </c>
      <c r="H2" s="10">
        <v>1653.87</v>
      </c>
      <c r="J2" t="s">
        <v>4015</v>
      </c>
      <c r="K2">
        <f>SUMIF(C:C,"North",E:E)</f>
        <v>2539668.9999999977</v>
      </c>
      <c r="M2" t="s">
        <v>7957</v>
      </c>
      <c r="N2">
        <f>AVERAGEIF(D:D,"Furniture",H:H)</f>
        <v>1023.382745098039</v>
      </c>
    </row>
    <row r="3" spans="1:14">
      <c r="A3" s="10" t="s">
        <v>17</v>
      </c>
      <c r="B3" s="11">
        <v>45412</v>
      </c>
      <c r="C3" s="12" t="s">
        <v>8</v>
      </c>
      <c r="D3" s="3" t="s">
        <v>11</v>
      </c>
      <c r="E3" s="10">
        <v>1546.81</v>
      </c>
      <c r="F3" s="10">
        <v>23</v>
      </c>
      <c r="G3" s="10">
        <v>33</v>
      </c>
      <c r="H3" s="10">
        <v>1932.71</v>
      </c>
      <c r="J3" t="s">
        <v>7954</v>
      </c>
      <c r="K3">
        <f>SUMIF(C:C,"South",E:E)</f>
        <v>2494411.2799999993</v>
      </c>
    </row>
    <row r="4" spans="1:14">
      <c r="A4" s="10" t="s">
        <v>18</v>
      </c>
      <c r="B4" s="11">
        <v>45363</v>
      </c>
      <c r="C4" s="12" t="s">
        <v>9</v>
      </c>
      <c r="D4" s="3" t="s">
        <v>11</v>
      </c>
      <c r="E4" s="10">
        <v>4703.58</v>
      </c>
      <c r="F4" s="10">
        <v>31</v>
      </c>
      <c r="G4" s="10">
        <v>15</v>
      </c>
      <c r="H4" s="10">
        <v>527.47</v>
      </c>
      <c r="J4" t="s">
        <v>8</v>
      </c>
      <c r="K4">
        <f>SUMIF(C:C,"West",E:E)</f>
        <v>2480206.9300000025</v>
      </c>
    </row>
    <row r="5" spans="1:14">
      <c r="A5" s="10" t="s">
        <v>19</v>
      </c>
      <c r="B5" s="11">
        <v>45331</v>
      </c>
      <c r="C5" s="12" t="s">
        <v>9</v>
      </c>
      <c r="D5" s="3" t="s">
        <v>11</v>
      </c>
      <c r="E5" s="10">
        <v>3377.17</v>
      </c>
      <c r="F5" s="10">
        <v>47</v>
      </c>
      <c r="G5" s="10">
        <v>3</v>
      </c>
      <c r="H5" s="10">
        <v>482.65</v>
      </c>
      <c r="J5" t="s">
        <v>9</v>
      </c>
      <c r="K5">
        <f>SUMIF(C:C,"East",E:E)</f>
        <v>2595496.4800000018</v>
      </c>
    </row>
    <row r="6" spans="1:14">
      <c r="A6" s="10" t="s">
        <v>20</v>
      </c>
      <c r="B6" s="11">
        <v>45502</v>
      </c>
      <c r="C6" s="12" t="s">
        <v>10</v>
      </c>
      <c r="D6" s="3" t="s">
        <v>12</v>
      </c>
      <c r="E6" s="10">
        <v>3517.49</v>
      </c>
      <c r="F6" s="10">
        <v>6</v>
      </c>
      <c r="G6" s="10">
        <v>28</v>
      </c>
      <c r="H6" s="10">
        <v>748.72</v>
      </c>
    </row>
    <row r="7" spans="1:14">
      <c r="A7" s="10" t="s">
        <v>21</v>
      </c>
      <c r="B7" s="11">
        <v>45164</v>
      </c>
      <c r="C7" s="12" t="s">
        <v>9</v>
      </c>
      <c r="D7" s="3" t="s">
        <v>13</v>
      </c>
      <c r="E7" s="10">
        <v>362.55</v>
      </c>
      <c r="F7" s="10">
        <v>19</v>
      </c>
      <c r="G7" s="10">
        <v>50</v>
      </c>
      <c r="H7" s="10">
        <v>314.70999999999998</v>
      </c>
    </row>
    <row r="8" spans="1:14">
      <c r="A8" s="10" t="s">
        <v>22</v>
      </c>
      <c r="B8" s="11">
        <v>45572</v>
      </c>
      <c r="C8" s="12" t="s">
        <v>9</v>
      </c>
      <c r="D8" s="3" t="s">
        <v>14</v>
      </c>
      <c r="E8" s="10">
        <v>4811.17</v>
      </c>
      <c r="F8" s="10">
        <v>22</v>
      </c>
      <c r="G8" s="10">
        <v>18</v>
      </c>
      <c r="H8" s="10">
        <v>1372.89</v>
      </c>
    </row>
    <row r="9" spans="1:14">
      <c r="A9" s="10" t="s">
        <v>23</v>
      </c>
      <c r="B9" s="11">
        <v>45000</v>
      </c>
      <c r="C9" s="12" t="s">
        <v>8</v>
      </c>
      <c r="D9" s="3" t="s">
        <v>15</v>
      </c>
      <c r="E9" s="10">
        <v>3565.2</v>
      </c>
      <c r="F9" s="10">
        <v>22</v>
      </c>
      <c r="G9" s="10">
        <v>16</v>
      </c>
      <c r="H9" s="10">
        <v>1437.3</v>
      </c>
    </row>
    <row r="10" spans="1:14">
      <c r="A10" s="10" t="s">
        <v>24</v>
      </c>
      <c r="B10" s="11">
        <v>45106</v>
      </c>
      <c r="C10" s="12" t="s">
        <v>9</v>
      </c>
      <c r="D10" s="3" t="s">
        <v>12</v>
      </c>
      <c r="E10" s="10">
        <v>3805.25</v>
      </c>
      <c r="F10" s="10">
        <v>19</v>
      </c>
      <c r="G10" s="10">
        <v>3</v>
      </c>
      <c r="H10" s="10">
        <v>1537.28</v>
      </c>
    </row>
    <row r="11" spans="1:14">
      <c r="A11" s="10" t="s">
        <v>25</v>
      </c>
      <c r="B11" s="11">
        <v>44998</v>
      </c>
      <c r="C11" s="12" t="s">
        <v>10</v>
      </c>
      <c r="D11" s="3" t="s">
        <v>12</v>
      </c>
      <c r="E11" s="10">
        <v>2178.7199999999998</v>
      </c>
      <c r="F11" s="10">
        <v>15</v>
      </c>
      <c r="G11" s="10">
        <v>24</v>
      </c>
      <c r="H11" s="10">
        <v>1696.65</v>
      </c>
    </row>
    <row r="12" spans="1:14">
      <c r="A12" s="10" t="s">
        <v>26</v>
      </c>
      <c r="B12" s="11">
        <v>45439</v>
      </c>
      <c r="C12" s="12" t="s">
        <v>8</v>
      </c>
      <c r="D12" s="3" t="s">
        <v>11</v>
      </c>
      <c r="E12" s="10">
        <v>2844.93</v>
      </c>
      <c r="F12" s="10">
        <v>34</v>
      </c>
      <c r="G12" s="10">
        <v>12</v>
      </c>
      <c r="H12" s="10">
        <v>1166.3900000000001</v>
      </c>
    </row>
    <row r="13" spans="1:14">
      <c r="A13" s="10" t="s">
        <v>27</v>
      </c>
      <c r="B13" s="11">
        <v>45291</v>
      </c>
      <c r="C13" s="12" t="s">
        <v>8</v>
      </c>
      <c r="D13" s="3" t="s">
        <v>15</v>
      </c>
      <c r="E13" s="10">
        <v>3600.04</v>
      </c>
      <c r="F13" s="10">
        <v>10</v>
      </c>
      <c r="G13" s="10">
        <v>2</v>
      </c>
      <c r="H13" s="10">
        <v>1632.75</v>
      </c>
    </row>
    <row r="14" spans="1:14">
      <c r="A14" s="10" t="s">
        <v>28</v>
      </c>
      <c r="B14" s="11">
        <v>45239</v>
      </c>
      <c r="C14" s="12" t="s">
        <v>9</v>
      </c>
      <c r="D14" s="3" t="s">
        <v>14</v>
      </c>
      <c r="E14" s="10">
        <v>941.88</v>
      </c>
      <c r="F14" s="10">
        <v>13</v>
      </c>
      <c r="G14" s="10">
        <v>28</v>
      </c>
      <c r="H14" s="10">
        <v>646.49</v>
      </c>
    </row>
    <row r="15" spans="1:14">
      <c r="A15" s="10" t="s">
        <v>29</v>
      </c>
      <c r="B15" s="11">
        <v>44919</v>
      </c>
      <c r="C15" s="12" t="s">
        <v>10</v>
      </c>
      <c r="D15" s="3" t="s">
        <v>14</v>
      </c>
      <c r="E15" s="10">
        <v>3300.86</v>
      </c>
      <c r="F15" s="10">
        <v>1</v>
      </c>
      <c r="G15" s="10">
        <v>48</v>
      </c>
      <c r="H15" s="10">
        <v>86.9</v>
      </c>
    </row>
    <row r="16" spans="1:14">
      <c r="A16" s="10" t="s">
        <v>30</v>
      </c>
      <c r="B16" s="11">
        <v>45329</v>
      </c>
      <c r="C16" s="12" t="s">
        <v>9</v>
      </c>
      <c r="D16" s="3" t="s">
        <v>11</v>
      </c>
      <c r="E16" s="10">
        <v>1081.6199999999999</v>
      </c>
      <c r="F16" s="10">
        <v>4</v>
      </c>
      <c r="G16" s="10">
        <v>19</v>
      </c>
      <c r="H16" s="10">
        <v>611.05999999999995</v>
      </c>
    </row>
    <row r="17" spans="1:8">
      <c r="A17" s="10" t="s">
        <v>31</v>
      </c>
      <c r="B17" s="11">
        <v>45318</v>
      </c>
      <c r="C17" s="12" t="s">
        <v>9</v>
      </c>
      <c r="D17" s="3" t="s">
        <v>13</v>
      </c>
      <c r="E17" s="10">
        <v>3455.67</v>
      </c>
      <c r="F17" s="10">
        <v>39</v>
      </c>
      <c r="G17" s="10">
        <v>21</v>
      </c>
      <c r="H17" s="10">
        <v>208.1</v>
      </c>
    </row>
    <row r="18" spans="1:8">
      <c r="A18" s="10" t="s">
        <v>32</v>
      </c>
      <c r="B18" s="11">
        <v>45078</v>
      </c>
      <c r="C18" s="12" t="s">
        <v>10</v>
      </c>
      <c r="D18" s="3" t="s">
        <v>11</v>
      </c>
      <c r="E18" s="10">
        <v>2381.5100000000002</v>
      </c>
      <c r="F18" s="10">
        <v>16</v>
      </c>
      <c r="G18" s="10">
        <v>39</v>
      </c>
      <c r="H18" s="10">
        <v>1083.96</v>
      </c>
    </row>
    <row r="19" spans="1:8">
      <c r="A19" s="10" t="s">
        <v>33</v>
      </c>
      <c r="B19" s="11">
        <v>45471</v>
      </c>
      <c r="C19" s="12" t="str">
        <f>PROPER("norTh")</f>
        <v>North</v>
      </c>
      <c r="D19" s="3" t="s">
        <v>12</v>
      </c>
      <c r="E19" s="10">
        <v>2784.79</v>
      </c>
      <c r="F19" s="10">
        <v>35</v>
      </c>
      <c r="G19" s="10">
        <v>40</v>
      </c>
      <c r="H19" s="10">
        <v>999.6</v>
      </c>
    </row>
    <row r="20" spans="1:8">
      <c r="A20" s="10" t="s">
        <v>34</v>
      </c>
      <c r="B20" s="11">
        <v>45246</v>
      </c>
      <c r="C20" s="12" t="s">
        <v>10</v>
      </c>
      <c r="D20" s="3" t="s">
        <v>12</v>
      </c>
      <c r="E20" s="10">
        <v>1082.98</v>
      </c>
      <c r="F20" s="10">
        <v>8</v>
      </c>
      <c r="G20" s="10">
        <v>11</v>
      </c>
      <c r="H20" s="10">
        <v>1604.19</v>
      </c>
    </row>
    <row r="21" spans="1:8">
      <c r="A21" s="10" t="s">
        <v>35</v>
      </c>
      <c r="B21" s="11">
        <v>45556</v>
      </c>
      <c r="C21" s="12" t="s">
        <v>9</v>
      </c>
      <c r="D21" s="3" t="s">
        <v>12</v>
      </c>
      <c r="E21" s="10">
        <v>787.79</v>
      </c>
      <c r="F21" s="10">
        <v>47</v>
      </c>
      <c r="G21" s="10">
        <v>18</v>
      </c>
      <c r="H21" s="10">
        <v>1313.33</v>
      </c>
    </row>
    <row r="22" spans="1:8">
      <c r="A22" s="10" t="s">
        <v>36</v>
      </c>
      <c r="B22" s="11">
        <v>45566</v>
      </c>
      <c r="C22" s="12" t="s">
        <v>10</v>
      </c>
      <c r="D22" s="3" t="s">
        <v>13</v>
      </c>
      <c r="E22" s="10">
        <v>312.7</v>
      </c>
      <c r="F22" s="10">
        <v>36</v>
      </c>
      <c r="G22" s="10">
        <v>43</v>
      </c>
      <c r="H22" s="10">
        <v>559.52</v>
      </c>
    </row>
    <row r="23" spans="1:8">
      <c r="A23" s="10" t="s">
        <v>37</v>
      </c>
      <c r="B23" s="11">
        <v>45077</v>
      </c>
      <c r="C23" s="12" t="s">
        <v>9</v>
      </c>
      <c r="D23" s="3" t="s">
        <v>14</v>
      </c>
      <c r="E23" s="10">
        <v>265.32</v>
      </c>
      <c r="F23" s="10">
        <v>21</v>
      </c>
      <c r="G23" s="10">
        <v>36</v>
      </c>
      <c r="H23" s="10">
        <v>595.91</v>
      </c>
    </row>
    <row r="24" spans="1:8">
      <c r="A24" s="10" t="s">
        <v>38</v>
      </c>
      <c r="B24" s="11">
        <v>45400</v>
      </c>
      <c r="C24" s="12" t="s">
        <v>8</v>
      </c>
      <c r="D24" s="3" t="s">
        <v>13</v>
      </c>
      <c r="E24" s="10">
        <v>1253.6400000000001</v>
      </c>
      <c r="F24" s="10">
        <v>35</v>
      </c>
      <c r="G24" s="10">
        <v>14</v>
      </c>
      <c r="H24" s="10">
        <v>1653.66</v>
      </c>
    </row>
    <row r="25" spans="1:8">
      <c r="A25" s="10" t="s">
        <v>39</v>
      </c>
      <c r="B25" s="11">
        <v>45341</v>
      </c>
      <c r="C25" s="12" t="s">
        <v>8</v>
      </c>
      <c r="D25" s="3" t="s">
        <v>12</v>
      </c>
      <c r="E25" s="10">
        <v>1874.07</v>
      </c>
      <c r="F25" s="10">
        <v>28</v>
      </c>
      <c r="G25" s="10">
        <v>23</v>
      </c>
      <c r="H25" s="10">
        <v>1783.26</v>
      </c>
    </row>
    <row r="26" spans="1:8">
      <c r="A26" s="10" t="s">
        <v>40</v>
      </c>
      <c r="B26" s="11">
        <v>45041</v>
      </c>
      <c r="C26" s="12" t="s">
        <v>9</v>
      </c>
      <c r="D26" s="3" t="s">
        <v>12</v>
      </c>
      <c r="E26" s="10">
        <v>2561.71</v>
      </c>
      <c r="F26" s="10">
        <v>44</v>
      </c>
      <c r="G26" s="10">
        <v>10</v>
      </c>
      <c r="H26" s="10">
        <v>1007.97</v>
      </c>
    </row>
    <row r="27" spans="1:8">
      <c r="A27" s="10" t="s">
        <v>41</v>
      </c>
      <c r="B27" s="11">
        <v>45059</v>
      </c>
      <c r="C27" s="12" t="s">
        <v>8</v>
      </c>
      <c r="D27" s="3" t="s">
        <v>14</v>
      </c>
      <c r="E27" s="10">
        <v>1960.74</v>
      </c>
      <c r="F27" s="10">
        <v>50</v>
      </c>
      <c r="G27" s="10">
        <v>6</v>
      </c>
      <c r="H27" s="10">
        <v>1530.61</v>
      </c>
    </row>
    <row r="28" spans="1:8">
      <c r="A28" s="10" t="s">
        <v>42</v>
      </c>
      <c r="B28" s="11">
        <v>45037</v>
      </c>
      <c r="C28" s="12" t="s">
        <v>9</v>
      </c>
      <c r="D28" s="3" t="s">
        <v>15</v>
      </c>
      <c r="E28" s="10">
        <v>2415.44</v>
      </c>
      <c r="F28" s="10">
        <v>35</v>
      </c>
      <c r="G28" s="10">
        <v>14</v>
      </c>
      <c r="H28" s="10">
        <v>335.57</v>
      </c>
    </row>
    <row r="29" spans="1:8">
      <c r="A29" s="10" t="s">
        <v>43</v>
      </c>
      <c r="B29" s="11">
        <v>45290</v>
      </c>
      <c r="C29" s="12" t="s">
        <v>9</v>
      </c>
      <c r="D29" s="3" t="s">
        <v>15</v>
      </c>
      <c r="E29" s="10">
        <v>2284.2199999999998</v>
      </c>
      <c r="F29" s="10">
        <v>8</v>
      </c>
      <c r="G29" s="10">
        <v>41</v>
      </c>
      <c r="H29" s="10">
        <v>1866.59</v>
      </c>
    </row>
    <row r="30" spans="1:8">
      <c r="A30" s="10" t="s">
        <v>44</v>
      </c>
      <c r="B30" s="11">
        <v>44885</v>
      </c>
      <c r="C30" s="12" t="s">
        <v>8</v>
      </c>
      <c r="D30" s="3" t="s">
        <v>14</v>
      </c>
      <c r="E30" s="10">
        <v>2118.5500000000002</v>
      </c>
      <c r="F30" s="10">
        <v>29</v>
      </c>
      <c r="G30" s="10">
        <v>24</v>
      </c>
      <c r="H30" s="10">
        <v>702.15</v>
      </c>
    </row>
    <row r="31" spans="1:8">
      <c r="A31" s="10" t="s">
        <v>45</v>
      </c>
      <c r="B31" s="11">
        <v>45248</v>
      </c>
      <c r="C31" s="12" t="s">
        <v>10</v>
      </c>
      <c r="D31" s="3" t="s">
        <v>11</v>
      </c>
      <c r="E31" s="10">
        <v>4803.6000000000004</v>
      </c>
      <c r="F31" s="10">
        <v>11</v>
      </c>
      <c r="G31" s="10">
        <v>12</v>
      </c>
      <c r="H31" s="10">
        <v>1086.74</v>
      </c>
    </row>
    <row r="32" spans="1:8">
      <c r="A32" s="10" t="s">
        <v>46</v>
      </c>
      <c r="B32" s="11">
        <v>45533</v>
      </c>
      <c r="C32" s="12" t="str">
        <f>PROPER("norTh")</f>
        <v>North</v>
      </c>
      <c r="D32" s="3" t="s">
        <v>11</v>
      </c>
      <c r="E32" s="10">
        <v>4297</v>
      </c>
      <c r="F32" s="10">
        <v>17</v>
      </c>
      <c r="G32" s="10">
        <v>49</v>
      </c>
      <c r="H32" s="10">
        <v>678.7</v>
      </c>
    </row>
    <row r="33" spans="1:8">
      <c r="A33" s="10" t="s">
        <v>47</v>
      </c>
      <c r="B33" s="11">
        <v>45449</v>
      </c>
      <c r="C33" s="12" t="s">
        <v>9</v>
      </c>
      <c r="D33" s="3" t="s">
        <v>14</v>
      </c>
      <c r="E33" s="10">
        <v>804.64</v>
      </c>
      <c r="F33" s="10">
        <v>43</v>
      </c>
      <c r="G33" s="10">
        <v>1</v>
      </c>
      <c r="H33" s="10">
        <v>60.68</v>
      </c>
    </row>
    <row r="34" spans="1:8">
      <c r="A34" s="10" t="s">
        <v>48</v>
      </c>
      <c r="B34" s="11">
        <v>45228</v>
      </c>
      <c r="C34" s="12" t="s">
        <v>8</v>
      </c>
      <c r="D34" s="3" t="s">
        <v>12</v>
      </c>
      <c r="E34" s="10">
        <v>2903.83</v>
      </c>
      <c r="F34" s="10">
        <v>16</v>
      </c>
      <c r="G34" s="10">
        <v>31</v>
      </c>
      <c r="H34" s="10">
        <v>27.53</v>
      </c>
    </row>
    <row r="35" spans="1:8">
      <c r="A35" s="10" t="s">
        <v>49</v>
      </c>
      <c r="B35" s="11">
        <v>45114</v>
      </c>
      <c r="C35" s="12" t="s">
        <v>9</v>
      </c>
      <c r="D35" s="3" t="s">
        <v>15</v>
      </c>
      <c r="E35" s="10">
        <v>3436.78</v>
      </c>
      <c r="F35" s="10">
        <v>21</v>
      </c>
      <c r="G35" s="10">
        <v>27</v>
      </c>
      <c r="H35" s="10">
        <v>75.19</v>
      </c>
    </row>
    <row r="36" spans="1:8">
      <c r="A36" s="10" t="s">
        <v>50</v>
      </c>
      <c r="B36" s="11">
        <v>45557</v>
      </c>
      <c r="C36" s="12" t="s">
        <v>10</v>
      </c>
      <c r="D36" s="3" t="s">
        <v>15</v>
      </c>
      <c r="E36" s="10">
        <v>581.5</v>
      </c>
      <c r="F36" s="10">
        <v>39</v>
      </c>
      <c r="G36" s="10">
        <v>34</v>
      </c>
      <c r="H36" s="10">
        <v>863</v>
      </c>
    </row>
    <row r="37" spans="1:8">
      <c r="A37" s="10" t="s">
        <v>51</v>
      </c>
      <c r="B37" s="11">
        <v>45018</v>
      </c>
      <c r="C37" s="12" t="s">
        <v>8</v>
      </c>
      <c r="D37" s="3" t="s">
        <v>15</v>
      </c>
      <c r="E37" s="10">
        <v>1939.1</v>
      </c>
      <c r="F37" s="10">
        <v>26</v>
      </c>
      <c r="G37" s="10">
        <v>47</v>
      </c>
      <c r="H37" s="10">
        <v>1273.29</v>
      </c>
    </row>
    <row r="38" spans="1:8">
      <c r="A38" s="10" t="s">
        <v>52</v>
      </c>
      <c r="B38" s="11">
        <v>44899</v>
      </c>
      <c r="C38" s="12" t="s">
        <v>10</v>
      </c>
      <c r="D38" s="3" t="s">
        <v>13</v>
      </c>
      <c r="E38" s="10">
        <v>3252.47</v>
      </c>
      <c r="F38" s="10">
        <v>24</v>
      </c>
      <c r="G38" s="10">
        <v>4</v>
      </c>
      <c r="H38" s="10">
        <v>1643.65</v>
      </c>
    </row>
    <row r="39" spans="1:8">
      <c r="A39" s="10" t="s">
        <v>53</v>
      </c>
      <c r="B39" s="11">
        <v>45190</v>
      </c>
      <c r="C39" s="12" t="str">
        <f>PROPER("norTh")</f>
        <v>North</v>
      </c>
      <c r="D39" s="3" t="s">
        <v>12</v>
      </c>
      <c r="E39" s="10">
        <v>3153.71</v>
      </c>
      <c r="F39" s="10">
        <v>2</v>
      </c>
      <c r="G39" s="10">
        <v>13</v>
      </c>
      <c r="H39" s="10">
        <v>101.03</v>
      </c>
    </row>
    <row r="40" spans="1:8">
      <c r="A40" s="10" t="s">
        <v>54</v>
      </c>
      <c r="B40" s="11">
        <v>45538</v>
      </c>
      <c r="C40" s="12" t="s">
        <v>9</v>
      </c>
      <c r="D40" s="3" t="s">
        <v>15</v>
      </c>
      <c r="E40" s="10">
        <v>322.61</v>
      </c>
      <c r="F40" s="10">
        <v>25</v>
      </c>
      <c r="G40" s="10">
        <v>39</v>
      </c>
      <c r="H40" s="10">
        <v>556.48</v>
      </c>
    </row>
    <row r="41" spans="1:8">
      <c r="A41" s="10" t="s">
        <v>55</v>
      </c>
      <c r="B41" s="11">
        <v>45349</v>
      </c>
      <c r="C41" s="12" t="s">
        <v>9</v>
      </c>
      <c r="D41" s="3" t="s">
        <v>13</v>
      </c>
      <c r="E41" s="10">
        <v>2100.4699999999998</v>
      </c>
      <c r="F41" s="10">
        <v>5</v>
      </c>
      <c r="G41" s="10">
        <v>13</v>
      </c>
      <c r="H41" s="10">
        <v>1047.83</v>
      </c>
    </row>
    <row r="42" spans="1:8">
      <c r="A42" s="10" t="s">
        <v>56</v>
      </c>
      <c r="B42" s="11">
        <v>44965</v>
      </c>
      <c r="C42" s="12" t="s">
        <v>8</v>
      </c>
      <c r="D42" s="3" t="s">
        <v>15</v>
      </c>
      <c r="E42" s="10">
        <v>2210.87</v>
      </c>
      <c r="F42" s="10">
        <v>9</v>
      </c>
      <c r="G42" s="10">
        <v>49</v>
      </c>
      <c r="H42" s="10">
        <v>1646.08</v>
      </c>
    </row>
    <row r="43" spans="1:8">
      <c r="A43" s="10" t="s">
        <v>57</v>
      </c>
      <c r="B43" s="11">
        <v>44989</v>
      </c>
      <c r="C43" s="12" t="s">
        <v>9</v>
      </c>
      <c r="D43" s="3" t="s">
        <v>12</v>
      </c>
      <c r="E43" s="10">
        <v>2128.58</v>
      </c>
      <c r="F43" s="10">
        <v>46</v>
      </c>
      <c r="G43" s="10">
        <v>13</v>
      </c>
      <c r="H43" s="10">
        <v>1671.36</v>
      </c>
    </row>
    <row r="44" spans="1:8">
      <c r="A44" s="10" t="s">
        <v>58</v>
      </c>
      <c r="B44" s="11">
        <v>45583</v>
      </c>
      <c r="C44" s="12" t="s">
        <v>10</v>
      </c>
      <c r="D44" s="3" t="s">
        <v>13</v>
      </c>
      <c r="E44" s="10">
        <v>3242.89</v>
      </c>
      <c r="F44" s="10">
        <v>22</v>
      </c>
      <c r="G44" s="10">
        <v>7</v>
      </c>
      <c r="H44" s="10">
        <v>1746.32</v>
      </c>
    </row>
    <row r="45" spans="1:8">
      <c r="A45" s="10" t="s">
        <v>59</v>
      </c>
      <c r="B45" s="11">
        <v>45580</v>
      </c>
      <c r="C45" s="12" t="s">
        <v>9</v>
      </c>
      <c r="D45" s="3" t="s">
        <v>15</v>
      </c>
      <c r="E45" s="10">
        <v>229.66</v>
      </c>
      <c r="F45" s="10">
        <v>2</v>
      </c>
      <c r="G45" s="10">
        <v>2</v>
      </c>
      <c r="H45" s="10">
        <v>417.82</v>
      </c>
    </row>
    <row r="46" spans="1:8">
      <c r="A46" s="10" t="s">
        <v>60</v>
      </c>
      <c r="B46" s="11">
        <v>45378</v>
      </c>
      <c r="C46" s="12" t="str">
        <f>PROPER("norTh")</f>
        <v>North</v>
      </c>
      <c r="D46" s="3" t="s">
        <v>14</v>
      </c>
      <c r="E46" s="10">
        <v>424.59</v>
      </c>
      <c r="F46" s="10">
        <v>6</v>
      </c>
      <c r="G46" s="10">
        <v>27</v>
      </c>
      <c r="H46" s="10">
        <v>1509.87</v>
      </c>
    </row>
    <row r="47" spans="1:8">
      <c r="A47" s="10" t="s">
        <v>61</v>
      </c>
      <c r="B47" s="11">
        <v>45305</v>
      </c>
      <c r="C47" s="12" t="s">
        <v>9</v>
      </c>
      <c r="D47" s="3" t="s">
        <v>15</v>
      </c>
      <c r="E47" s="10">
        <v>636.44000000000005</v>
      </c>
      <c r="F47" s="10">
        <v>30</v>
      </c>
      <c r="G47" s="10">
        <v>10</v>
      </c>
      <c r="H47" s="10">
        <v>1965.35</v>
      </c>
    </row>
    <row r="48" spans="1:8">
      <c r="A48" s="10" t="s">
        <v>62</v>
      </c>
      <c r="B48" s="11">
        <v>44979</v>
      </c>
      <c r="C48" s="12" t="s">
        <v>9</v>
      </c>
      <c r="D48" s="3" t="s">
        <v>14</v>
      </c>
      <c r="E48" s="10">
        <v>82.77</v>
      </c>
      <c r="F48" s="10">
        <v>3</v>
      </c>
      <c r="G48" s="10">
        <v>33</v>
      </c>
      <c r="H48" s="10">
        <v>1416.52</v>
      </c>
    </row>
    <row r="49" spans="1:8">
      <c r="A49" s="10" t="s">
        <v>63</v>
      </c>
      <c r="B49" s="11">
        <v>45238</v>
      </c>
      <c r="C49" s="12" t="s">
        <v>9</v>
      </c>
      <c r="D49" s="3" t="s">
        <v>14</v>
      </c>
      <c r="E49" s="10">
        <v>3666.86</v>
      </c>
      <c r="F49" s="10">
        <v>42</v>
      </c>
      <c r="G49" s="10">
        <v>2</v>
      </c>
      <c r="H49" s="10">
        <v>1455.39</v>
      </c>
    </row>
    <row r="50" spans="1:8">
      <c r="A50" s="10" t="s">
        <v>64</v>
      </c>
      <c r="B50" s="11">
        <v>45326</v>
      </c>
      <c r="C50" s="12" t="s">
        <v>9</v>
      </c>
      <c r="D50" s="3" t="s">
        <v>11</v>
      </c>
      <c r="E50" s="10">
        <v>1864.97</v>
      </c>
      <c r="F50" s="10">
        <v>35</v>
      </c>
      <c r="G50" s="10">
        <v>5</v>
      </c>
      <c r="H50" s="10">
        <v>766.36</v>
      </c>
    </row>
    <row r="51" spans="1:8">
      <c r="A51" s="10" t="s">
        <v>65</v>
      </c>
      <c r="B51" s="11">
        <v>45227</v>
      </c>
      <c r="C51" s="12" t="s">
        <v>9</v>
      </c>
      <c r="D51" s="3" t="s">
        <v>15</v>
      </c>
      <c r="E51" s="10">
        <v>1992.19</v>
      </c>
      <c r="F51" s="10">
        <v>1</v>
      </c>
      <c r="G51" s="10">
        <v>43</v>
      </c>
      <c r="H51" s="10">
        <v>1273.72</v>
      </c>
    </row>
    <row r="52" spans="1:8">
      <c r="A52" s="10" t="s">
        <v>66</v>
      </c>
      <c r="B52" s="11">
        <v>45068</v>
      </c>
      <c r="C52" s="12" t="s">
        <v>8</v>
      </c>
      <c r="D52" s="3" t="s">
        <v>14</v>
      </c>
      <c r="E52" s="10">
        <v>1154.47</v>
      </c>
      <c r="F52" s="10">
        <v>41</v>
      </c>
      <c r="G52" s="10">
        <v>25</v>
      </c>
      <c r="H52" s="10">
        <v>402.81</v>
      </c>
    </row>
    <row r="53" spans="1:8">
      <c r="A53" s="10" t="s">
        <v>67</v>
      </c>
      <c r="B53" s="11">
        <v>45336</v>
      </c>
      <c r="C53" s="12" t="s">
        <v>10</v>
      </c>
      <c r="D53" s="3" t="s">
        <v>15</v>
      </c>
      <c r="E53" s="10">
        <v>875.31</v>
      </c>
      <c r="F53" s="10">
        <v>34</v>
      </c>
      <c r="G53" s="10">
        <v>30</v>
      </c>
      <c r="H53" s="10">
        <v>1216.75</v>
      </c>
    </row>
    <row r="54" spans="1:8">
      <c r="A54" s="10" t="s">
        <v>68</v>
      </c>
      <c r="B54" s="11">
        <v>45259</v>
      </c>
      <c r="C54" s="12" t="s">
        <v>10</v>
      </c>
      <c r="D54" s="3" t="s">
        <v>15</v>
      </c>
      <c r="E54" s="10">
        <v>3395.86</v>
      </c>
      <c r="F54" s="10">
        <v>43</v>
      </c>
      <c r="G54" s="10">
        <v>11</v>
      </c>
      <c r="H54" s="10">
        <v>755.41</v>
      </c>
    </row>
    <row r="55" spans="1:8">
      <c r="A55" s="10" t="s">
        <v>69</v>
      </c>
      <c r="B55" s="11">
        <v>45603</v>
      </c>
      <c r="C55" s="12" t="s">
        <v>8</v>
      </c>
      <c r="D55" s="3" t="s">
        <v>12</v>
      </c>
      <c r="E55" s="10">
        <v>2559.15</v>
      </c>
      <c r="F55" s="10">
        <v>43</v>
      </c>
      <c r="G55" s="10">
        <v>4</v>
      </c>
      <c r="H55" s="10">
        <v>432.75</v>
      </c>
    </row>
    <row r="56" spans="1:8">
      <c r="A56" s="10" t="s">
        <v>70</v>
      </c>
      <c r="B56" s="11">
        <v>44925</v>
      </c>
      <c r="C56" s="12" t="str">
        <f t="shared" ref="C56:C57" si="0">PROPER("norTh")</f>
        <v>North</v>
      </c>
      <c r="D56" s="3" t="s">
        <v>11</v>
      </c>
      <c r="E56" s="10">
        <v>1803.62</v>
      </c>
      <c r="F56" s="10">
        <v>5</v>
      </c>
      <c r="G56" s="10">
        <v>17</v>
      </c>
      <c r="H56" s="10">
        <v>457.27</v>
      </c>
    </row>
    <row r="57" spans="1:8">
      <c r="A57" s="10" t="s">
        <v>71</v>
      </c>
      <c r="B57" s="11">
        <v>45122</v>
      </c>
      <c r="C57" s="12" t="str">
        <f t="shared" si="0"/>
        <v>North</v>
      </c>
      <c r="D57" s="3" t="s">
        <v>15</v>
      </c>
      <c r="E57" s="10">
        <v>2676.35</v>
      </c>
      <c r="F57" s="10">
        <v>43</v>
      </c>
      <c r="G57" s="10">
        <v>36</v>
      </c>
      <c r="H57" s="10">
        <v>877.09</v>
      </c>
    </row>
    <row r="58" spans="1:8">
      <c r="A58" s="10" t="s">
        <v>72</v>
      </c>
      <c r="B58" s="11">
        <v>45449</v>
      </c>
      <c r="C58" s="12" t="s">
        <v>10</v>
      </c>
      <c r="D58" s="3" t="s">
        <v>15</v>
      </c>
      <c r="E58" s="10">
        <v>1696.76</v>
      </c>
      <c r="F58" s="10">
        <v>4</v>
      </c>
      <c r="G58" s="10">
        <v>34</v>
      </c>
      <c r="H58" s="10">
        <v>1342.89</v>
      </c>
    </row>
    <row r="59" spans="1:8">
      <c r="A59" s="10" t="s">
        <v>73</v>
      </c>
      <c r="B59" s="11">
        <v>45506</v>
      </c>
      <c r="C59" s="12" t="s">
        <v>10</v>
      </c>
      <c r="D59" s="3" t="s">
        <v>14</v>
      </c>
      <c r="E59" s="10">
        <v>4694.4799999999996</v>
      </c>
      <c r="F59" s="10">
        <v>43</v>
      </c>
      <c r="G59" s="10">
        <v>18</v>
      </c>
      <c r="H59" s="10">
        <v>1318.49</v>
      </c>
    </row>
    <row r="60" spans="1:8">
      <c r="A60" s="10" t="s">
        <v>74</v>
      </c>
      <c r="B60" s="11">
        <v>44992</v>
      </c>
      <c r="C60" s="12" t="s">
        <v>8</v>
      </c>
      <c r="D60" s="3" t="s">
        <v>15</v>
      </c>
      <c r="E60" s="10">
        <v>72.069999999999993</v>
      </c>
      <c r="F60" s="10">
        <v>36</v>
      </c>
      <c r="G60" s="10">
        <v>36</v>
      </c>
      <c r="H60" s="10">
        <v>1470.42</v>
      </c>
    </row>
    <row r="61" spans="1:8">
      <c r="A61" s="10" t="s">
        <v>75</v>
      </c>
      <c r="B61" s="11">
        <v>45184</v>
      </c>
      <c r="C61" s="12" t="s">
        <v>8</v>
      </c>
      <c r="D61" s="3" t="s">
        <v>14</v>
      </c>
      <c r="E61" s="10">
        <v>3510.15</v>
      </c>
      <c r="F61" s="10">
        <v>22</v>
      </c>
      <c r="G61" s="10">
        <v>37</v>
      </c>
      <c r="H61" s="10">
        <v>313.22000000000003</v>
      </c>
    </row>
    <row r="62" spans="1:8">
      <c r="A62" s="10" t="s">
        <v>76</v>
      </c>
      <c r="B62" s="11">
        <v>45276</v>
      </c>
      <c r="C62" s="12" t="s">
        <v>9</v>
      </c>
      <c r="D62" s="3" t="s">
        <v>13</v>
      </c>
      <c r="E62" s="10">
        <v>1268.99</v>
      </c>
      <c r="F62" s="10">
        <v>10</v>
      </c>
      <c r="G62" s="10">
        <v>28</v>
      </c>
      <c r="H62" s="10">
        <v>1193.02</v>
      </c>
    </row>
    <row r="63" spans="1:8">
      <c r="A63" s="10" t="s">
        <v>77</v>
      </c>
      <c r="B63" s="11">
        <v>45265</v>
      </c>
      <c r="C63" s="12" t="s">
        <v>8</v>
      </c>
      <c r="D63" s="3" t="s">
        <v>15</v>
      </c>
      <c r="E63" s="10">
        <v>397.75</v>
      </c>
      <c r="F63" s="10">
        <v>49</v>
      </c>
      <c r="G63" s="10">
        <v>5</v>
      </c>
      <c r="H63" s="10">
        <v>335.09</v>
      </c>
    </row>
    <row r="64" spans="1:8">
      <c r="A64" s="10" t="s">
        <v>78</v>
      </c>
      <c r="B64" s="11">
        <v>45196</v>
      </c>
      <c r="C64" s="12" t="s">
        <v>10</v>
      </c>
      <c r="D64" s="3" t="s">
        <v>14</v>
      </c>
      <c r="E64" s="10">
        <v>2946.65</v>
      </c>
      <c r="F64" s="10">
        <v>45</v>
      </c>
      <c r="G64" s="10">
        <v>32</v>
      </c>
      <c r="H64" s="10">
        <v>1418.29</v>
      </c>
    </row>
    <row r="65" spans="1:8">
      <c r="A65" s="10" t="s">
        <v>79</v>
      </c>
      <c r="B65" s="11">
        <v>45383</v>
      </c>
      <c r="C65" s="12" t="str">
        <f>PROPER("norTh")</f>
        <v>North</v>
      </c>
      <c r="D65" s="3" t="s">
        <v>13</v>
      </c>
      <c r="E65" s="10">
        <v>3270.98</v>
      </c>
      <c r="F65" s="10">
        <v>47</v>
      </c>
      <c r="G65" s="10">
        <v>11</v>
      </c>
      <c r="H65" s="10">
        <v>1784.1</v>
      </c>
    </row>
    <row r="66" spans="1:8">
      <c r="A66" s="10" t="s">
        <v>80</v>
      </c>
      <c r="B66" s="11">
        <v>45262</v>
      </c>
      <c r="C66" s="12" t="s">
        <v>9</v>
      </c>
      <c r="D66" s="3" t="s">
        <v>15</v>
      </c>
      <c r="E66" s="10">
        <v>2968.48</v>
      </c>
      <c r="F66" s="10">
        <v>27</v>
      </c>
      <c r="G66" s="10">
        <v>47</v>
      </c>
      <c r="H66" s="10">
        <v>1340.85</v>
      </c>
    </row>
    <row r="67" spans="1:8">
      <c r="A67" s="10" t="s">
        <v>81</v>
      </c>
      <c r="B67" s="11">
        <v>45126</v>
      </c>
      <c r="C67" s="12" t="str">
        <f t="shared" ref="C67:C69" si="1">PROPER("norTh")</f>
        <v>North</v>
      </c>
      <c r="D67" s="3" t="s">
        <v>15</v>
      </c>
      <c r="E67" s="10">
        <v>3430.86</v>
      </c>
      <c r="F67" s="10">
        <v>24</v>
      </c>
      <c r="G67" s="10">
        <v>11</v>
      </c>
      <c r="H67" s="10">
        <v>1885.85</v>
      </c>
    </row>
    <row r="68" spans="1:8">
      <c r="A68" s="10" t="s">
        <v>82</v>
      </c>
      <c r="B68" s="11">
        <v>44941</v>
      </c>
      <c r="C68" s="12" t="str">
        <f t="shared" si="1"/>
        <v>North</v>
      </c>
      <c r="D68" s="3" t="s">
        <v>11</v>
      </c>
      <c r="E68" s="10">
        <v>2806.15</v>
      </c>
      <c r="F68" s="10">
        <v>38</v>
      </c>
      <c r="G68" s="10">
        <v>41</v>
      </c>
      <c r="H68" s="10">
        <v>1710.11</v>
      </c>
    </row>
    <row r="69" spans="1:8">
      <c r="A69" s="10" t="s">
        <v>83</v>
      </c>
      <c r="B69" s="11">
        <v>45024</v>
      </c>
      <c r="C69" s="12" t="str">
        <f t="shared" si="1"/>
        <v>North</v>
      </c>
      <c r="D69" s="3" t="s">
        <v>13</v>
      </c>
      <c r="E69" s="10">
        <v>1356.62</v>
      </c>
      <c r="F69" s="10">
        <v>2</v>
      </c>
      <c r="G69" s="10">
        <v>21</v>
      </c>
      <c r="H69" s="10">
        <v>1213.3399999999999</v>
      </c>
    </row>
    <row r="70" spans="1:8">
      <c r="A70" s="10" t="s">
        <v>84</v>
      </c>
      <c r="B70" s="11">
        <v>45201</v>
      </c>
      <c r="C70" s="12" t="s">
        <v>10</v>
      </c>
      <c r="D70" s="3" t="s">
        <v>15</v>
      </c>
      <c r="E70" s="10">
        <v>2905.8</v>
      </c>
      <c r="F70" s="10">
        <v>20</v>
      </c>
      <c r="G70" s="10">
        <v>10</v>
      </c>
      <c r="H70" s="10">
        <v>1417.43</v>
      </c>
    </row>
    <row r="71" spans="1:8">
      <c r="A71" s="10" t="s">
        <v>85</v>
      </c>
      <c r="B71" s="11">
        <v>45060</v>
      </c>
      <c r="C71" s="12" t="s">
        <v>10</v>
      </c>
      <c r="D71" s="3" t="s">
        <v>13</v>
      </c>
      <c r="E71" s="10">
        <v>2065.42</v>
      </c>
      <c r="F71" s="10">
        <v>22</v>
      </c>
      <c r="G71" s="10">
        <v>15</v>
      </c>
      <c r="H71" s="10">
        <v>787.51</v>
      </c>
    </row>
    <row r="72" spans="1:8">
      <c r="A72" s="10" t="s">
        <v>86</v>
      </c>
      <c r="B72" s="11">
        <v>45094</v>
      </c>
      <c r="C72" s="12" t="s">
        <v>9</v>
      </c>
      <c r="D72" s="3" t="s">
        <v>12</v>
      </c>
      <c r="E72" s="10">
        <v>272.88</v>
      </c>
      <c r="F72" s="10">
        <v>47</v>
      </c>
      <c r="G72" s="10">
        <v>29</v>
      </c>
      <c r="H72" s="10">
        <v>1208.68</v>
      </c>
    </row>
    <row r="73" spans="1:8">
      <c r="A73" s="10" t="s">
        <v>87</v>
      </c>
      <c r="B73" s="11">
        <v>45594</v>
      </c>
      <c r="C73" s="12" t="s">
        <v>9</v>
      </c>
      <c r="D73" s="3" t="s">
        <v>12</v>
      </c>
      <c r="E73" s="10">
        <v>4126.3999999999996</v>
      </c>
      <c r="F73" s="10">
        <v>34</v>
      </c>
      <c r="G73" s="10">
        <v>13</v>
      </c>
      <c r="H73" s="10">
        <v>1690.11</v>
      </c>
    </row>
    <row r="74" spans="1:8">
      <c r="A74" s="10" t="s">
        <v>88</v>
      </c>
      <c r="B74" s="11">
        <v>45195</v>
      </c>
      <c r="C74" s="12" t="str">
        <f>PROPER("norTh")</f>
        <v>North</v>
      </c>
      <c r="D74" s="3" t="s">
        <v>13</v>
      </c>
      <c r="E74" s="10">
        <v>4204.55</v>
      </c>
      <c r="F74" s="10">
        <v>49</v>
      </c>
      <c r="G74" s="10">
        <v>1</v>
      </c>
      <c r="H74" s="10">
        <v>1534.82</v>
      </c>
    </row>
    <row r="75" spans="1:8">
      <c r="A75" s="10" t="s">
        <v>89</v>
      </c>
      <c r="B75" s="11">
        <v>45226</v>
      </c>
      <c r="C75" s="12" t="s">
        <v>8</v>
      </c>
      <c r="D75" s="3" t="s">
        <v>12</v>
      </c>
      <c r="E75" s="10">
        <v>2130.98</v>
      </c>
      <c r="F75" s="10">
        <v>7</v>
      </c>
      <c r="G75" s="10">
        <v>29</v>
      </c>
      <c r="H75" s="10">
        <v>679.16</v>
      </c>
    </row>
    <row r="76" spans="1:8">
      <c r="A76" s="10" t="s">
        <v>90</v>
      </c>
      <c r="B76" s="11">
        <v>45436</v>
      </c>
      <c r="C76" s="12" t="s">
        <v>10</v>
      </c>
      <c r="D76" s="3" t="s">
        <v>13</v>
      </c>
      <c r="E76" s="10">
        <v>1253.28</v>
      </c>
      <c r="F76" s="10">
        <v>4</v>
      </c>
      <c r="G76" s="10">
        <v>48</v>
      </c>
      <c r="H76" s="10">
        <v>317.33</v>
      </c>
    </row>
    <row r="77" spans="1:8">
      <c r="A77" s="10" t="s">
        <v>91</v>
      </c>
      <c r="B77" s="11">
        <v>45478</v>
      </c>
      <c r="C77" s="12" t="s">
        <v>10</v>
      </c>
      <c r="D77" s="3" t="s">
        <v>14</v>
      </c>
      <c r="E77" s="10">
        <v>1050.29</v>
      </c>
      <c r="F77" s="10">
        <v>30</v>
      </c>
      <c r="G77" s="10">
        <v>4</v>
      </c>
      <c r="H77" s="10">
        <v>423.5</v>
      </c>
    </row>
    <row r="78" spans="1:8">
      <c r="A78" s="10" t="s">
        <v>92</v>
      </c>
      <c r="B78" s="11">
        <v>45079</v>
      </c>
      <c r="C78" s="12" t="str">
        <f>PROPER("norTh")</f>
        <v>North</v>
      </c>
      <c r="D78" s="3" t="s">
        <v>13</v>
      </c>
      <c r="E78" s="10">
        <v>1269.0999999999999</v>
      </c>
      <c r="F78" s="10">
        <v>3</v>
      </c>
      <c r="G78" s="10">
        <v>7</v>
      </c>
      <c r="H78" s="10">
        <v>1819.88</v>
      </c>
    </row>
    <row r="79" spans="1:8">
      <c r="A79" s="13" t="s">
        <v>93</v>
      </c>
      <c r="B79" s="11">
        <v>45192</v>
      </c>
      <c r="C79" s="12" t="s">
        <v>8</v>
      </c>
      <c r="D79" s="3" t="s">
        <v>11</v>
      </c>
      <c r="E79" s="10">
        <v>4229.47</v>
      </c>
      <c r="F79" s="10">
        <v>3</v>
      </c>
      <c r="G79" s="10">
        <v>9</v>
      </c>
      <c r="H79" s="10">
        <v>11.29</v>
      </c>
    </row>
    <row r="80" spans="1:8">
      <c r="A80" s="10" t="s">
        <v>94</v>
      </c>
      <c r="B80" s="11">
        <v>45243</v>
      </c>
      <c r="C80" s="12" t="s">
        <v>10</v>
      </c>
      <c r="D80" s="3" t="s">
        <v>11</v>
      </c>
      <c r="E80" s="10">
        <v>3767.63</v>
      </c>
      <c r="F80" s="10">
        <v>30</v>
      </c>
      <c r="G80" s="10">
        <v>41</v>
      </c>
      <c r="H80" s="10">
        <v>1031.74</v>
      </c>
    </row>
    <row r="81" spans="1:8">
      <c r="A81" s="10" t="s">
        <v>95</v>
      </c>
      <c r="B81" s="11">
        <v>45068</v>
      </c>
      <c r="C81" s="12" t="s">
        <v>8</v>
      </c>
      <c r="D81" s="3" t="s">
        <v>14</v>
      </c>
      <c r="E81" s="10">
        <v>640.91</v>
      </c>
      <c r="F81" s="10">
        <v>19</v>
      </c>
      <c r="G81" s="10">
        <v>19</v>
      </c>
      <c r="H81" s="10">
        <v>1148.6199999999999</v>
      </c>
    </row>
    <row r="82" spans="1:8">
      <c r="A82" s="10" t="s">
        <v>96</v>
      </c>
      <c r="B82" s="11">
        <v>45461</v>
      </c>
      <c r="C82" s="12" t="str">
        <f>PROPER("norTh")</f>
        <v>North</v>
      </c>
      <c r="D82" s="3" t="s">
        <v>13</v>
      </c>
      <c r="E82" s="10">
        <v>2958</v>
      </c>
      <c r="F82" s="10">
        <v>4</v>
      </c>
      <c r="G82" s="10">
        <v>22</v>
      </c>
      <c r="H82" s="10">
        <v>1968.62</v>
      </c>
    </row>
    <row r="83" spans="1:8">
      <c r="A83" s="10" t="s">
        <v>97</v>
      </c>
      <c r="B83" s="11">
        <v>44948</v>
      </c>
      <c r="C83" s="12" t="s">
        <v>8</v>
      </c>
      <c r="D83" s="3" t="s">
        <v>14</v>
      </c>
      <c r="E83" s="10">
        <v>4049.49</v>
      </c>
      <c r="F83" s="10">
        <v>5</v>
      </c>
      <c r="G83" s="10">
        <v>1</v>
      </c>
      <c r="H83" s="10">
        <v>1151.9000000000001</v>
      </c>
    </row>
    <row r="84" spans="1:8">
      <c r="A84" s="10" t="s">
        <v>98</v>
      </c>
      <c r="B84" s="11">
        <v>45385</v>
      </c>
      <c r="C84" s="12" t="str">
        <f t="shared" ref="C84:C85" si="2">PROPER("norTh")</f>
        <v>North</v>
      </c>
      <c r="D84" s="3" t="s">
        <v>14</v>
      </c>
      <c r="E84" s="10">
        <v>4155.03</v>
      </c>
      <c r="F84" s="10">
        <v>32</v>
      </c>
      <c r="G84" s="10">
        <v>5</v>
      </c>
      <c r="H84" s="10">
        <v>1637.7</v>
      </c>
    </row>
    <row r="85" spans="1:8">
      <c r="A85" s="10" t="s">
        <v>99</v>
      </c>
      <c r="B85" s="11">
        <v>45556</v>
      </c>
      <c r="C85" s="12" t="str">
        <f t="shared" si="2"/>
        <v>North</v>
      </c>
      <c r="D85" s="3" t="s">
        <v>13</v>
      </c>
      <c r="E85" s="10">
        <v>2011.35</v>
      </c>
      <c r="F85" s="10">
        <v>44</v>
      </c>
      <c r="G85" s="10">
        <v>10</v>
      </c>
      <c r="H85" s="10">
        <v>829.69</v>
      </c>
    </row>
    <row r="86" spans="1:8">
      <c r="A86" s="10" t="s">
        <v>100</v>
      </c>
      <c r="B86" s="11">
        <v>45299</v>
      </c>
      <c r="C86" s="12" t="s">
        <v>8</v>
      </c>
      <c r="D86" s="3" t="s">
        <v>15</v>
      </c>
      <c r="E86" s="10">
        <v>2365.2399999999998</v>
      </c>
      <c r="F86" s="10">
        <v>10</v>
      </c>
      <c r="G86" s="10">
        <v>33</v>
      </c>
      <c r="H86" s="10">
        <v>1970.1</v>
      </c>
    </row>
    <row r="87" spans="1:8">
      <c r="A87" s="10" t="s">
        <v>101</v>
      </c>
      <c r="B87" s="11">
        <v>45321</v>
      </c>
      <c r="C87" s="12" t="s">
        <v>10</v>
      </c>
      <c r="D87" s="3" t="s">
        <v>12</v>
      </c>
      <c r="E87" s="10">
        <v>2615.84</v>
      </c>
      <c r="F87" s="10">
        <v>31</v>
      </c>
      <c r="G87" s="10">
        <v>9</v>
      </c>
      <c r="H87" s="10">
        <v>1276.8699999999999</v>
      </c>
    </row>
    <row r="88" spans="1:8">
      <c r="A88" s="10" t="s">
        <v>102</v>
      </c>
      <c r="B88" s="11">
        <v>45399</v>
      </c>
      <c r="C88" s="12" t="s">
        <v>8</v>
      </c>
      <c r="D88" s="3" t="s">
        <v>12</v>
      </c>
      <c r="E88" s="10">
        <v>4954.33</v>
      </c>
      <c r="F88" s="10">
        <v>26</v>
      </c>
      <c r="G88" s="10">
        <v>43</v>
      </c>
      <c r="H88" s="10">
        <v>1723.31</v>
      </c>
    </row>
    <row r="89" spans="1:8">
      <c r="A89" s="10" t="s">
        <v>103</v>
      </c>
      <c r="B89" s="11">
        <v>45082</v>
      </c>
      <c r="C89" s="12" t="str">
        <f t="shared" ref="C89:C90" si="3">PROPER("norTh")</f>
        <v>North</v>
      </c>
      <c r="D89" s="3" t="s">
        <v>12</v>
      </c>
      <c r="E89" s="10">
        <v>1969.35</v>
      </c>
      <c r="F89" s="10">
        <v>27</v>
      </c>
      <c r="G89" s="10">
        <v>11</v>
      </c>
      <c r="H89" s="10">
        <v>1532.9</v>
      </c>
    </row>
    <row r="90" spans="1:8">
      <c r="A90" s="10" t="s">
        <v>104</v>
      </c>
      <c r="B90" s="11">
        <v>45383</v>
      </c>
      <c r="C90" s="12" t="str">
        <f t="shared" si="3"/>
        <v>North</v>
      </c>
      <c r="D90" s="3" t="s">
        <v>12</v>
      </c>
      <c r="E90" s="10">
        <v>2083.02</v>
      </c>
      <c r="F90" s="10">
        <v>49</v>
      </c>
      <c r="G90" s="10">
        <v>11</v>
      </c>
      <c r="H90" s="10">
        <v>105.26</v>
      </c>
    </row>
    <row r="91" spans="1:8">
      <c r="A91" s="10" t="s">
        <v>105</v>
      </c>
      <c r="B91" s="11">
        <v>45530</v>
      </c>
      <c r="C91" s="12" t="s">
        <v>10</v>
      </c>
      <c r="D91" s="3" t="s">
        <v>15</v>
      </c>
      <c r="E91" s="10">
        <v>4752.49</v>
      </c>
      <c r="F91" s="10">
        <v>36</v>
      </c>
      <c r="G91" s="10">
        <v>8</v>
      </c>
      <c r="H91" s="10">
        <v>1903.35</v>
      </c>
    </row>
    <row r="92" spans="1:8">
      <c r="A92" s="10" t="s">
        <v>106</v>
      </c>
      <c r="B92" s="11">
        <v>45097</v>
      </c>
      <c r="C92" s="12" t="str">
        <f>PROPER("norTh")</f>
        <v>North</v>
      </c>
      <c r="D92" s="3" t="s">
        <v>12</v>
      </c>
      <c r="E92" s="10">
        <v>4031.47</v>
      </c>
      <c r="F92" s="10">
        <v>20</v>
      </c>
      <c r="G92" s="10">
        <v>4</v>
      </c>
      <c r="H92" s="10">
        <v>1722.65</v>
      </c>
    </row>
    <row r="93" spans="1:8">
      <c r="A93" s="10" t="s">
        <v>107</v>
      </c>
      <c r="B93" s="11">
        <v>45426</v>
      </c>
      <c r="C93" s="12" t="s">
        <v>9</v>
      </c>
      <c r="D93" s="3" t="s">
        <v>13</v>
      </c>
      <c r="E93" s="10">
        <v>3299.15</v>
      </c>
      <c r="F93" s="10">
        <v>22</v>
      </c>
      <c r="G93" s="10">
        <v>45</v>
      </c>
      <c r="H93" s="10">
        <v>1352.78</v>
      </c>
    </row>
    <row r="94" spans="1:8">
      <c r="A94" s="10" t="s">
        <v>108</v>
      </c>
      <c r="B94" s="11">
        <v>45465</v>
      </c>
      <c r="C94" s="12" t="str">
        <f>PROPER("norTh")</f>
        <v>North</v>
      </c>
      <c r="D94" s="3" t="s">
        <v>12</v>
      </c>
      <c r="E94" s="10">
        <v>4132.07</v>
      </c>
      <c r="F94" s="10">
        <v>4</v>
      </c>
      <c r="G94" s="10">
        <v>19</v>
      </c>
      <c r="H94" s="10">
        <v>763.86</v>
      </c>
    </row>
    <row r="95" spans="1:8">
      <c r="A95" s="10" t="s">
        <v>109</v>
      </c>
      <c r="B95" s="11">
        <v>45084</v>
      </c>
      <c r="C95" s="12" t="s">
        <v>10</v>
      </c>
      <c r="D95" s="3" t="s">
        <v>15</v>
      </c>
      <c r="E95" s="10">
        <v>1053.19</v>
      </c>
      <c r="F95" s="10">
        <v>22</v>
      </c>
      <c r="G95" s="10">
        <v>20</v>
      </c>
      <c r="H95" s="10">
        <v>570.11</v>
      </c>
    </row>
    <row r="96" spans="1:8">
      <c r="A96" s="10" t="s">
        <v>110</v>
      </c>
      <c r="B96" s="11">
        <v>45425</v>
      </c>
      <c r="C96" s="12" t="str">
        <f>PROPER("norTh")</f>
        <v>North</v>
      </c>
      <c r="D96" s="3" t="s">
        <v>15</v>
      </c>
      <c r="E96" s="10">
        <v>3864.26</v>
      </c>
      <c r="F96" s="10">
        <v>22</v>
      </c>
      <c r="G96" s="10">
        <v>28</v>
      </c>
      <c r="H96" s="10">
        <v>908.02</v>
      </c>
    </row>
    <row r="97" spans="1:8">
      <c r="A97" s="10" t="s">
        <v>111</v>
      </c>
      <c r="B97" s="11">
        <v>45399</v>
      </c>
      <c r="C97" s="12" t="s">
        <v>9</v>
      </c>
      <c r="D97" s="3" t="s">
        <v>12</v>
      </c>
      <c r="E97" s="10">
        <v>554.26</v>
      </c>
      <c r="F97" s="10">
        <v>17</v>
      </c>
      <c r="G97" s="10">
        <v>7</v>
      </c>
      <c r="H97" s="10">
        <v>1898.3</v>
      </c>
    </row>
    <row r="98" spans="1:8">
      <c r="A98" s="10" t="s">
        <v>112</v>
      </c>
      <c r="B98" s="11">
        <v>44926</v>
      </c>
      <c r="C98" s="12" t="str">
        <f>PROPER("norTh")</f>
        <v>North</v>
      </c>
      <c r="D98" s="3" t="s">
        <v>11</v>
      </c>
      <c r="E98" s="10">
        <v>1781.92</v>
      </c>
      <c r="F98" s="10">
        <v>36</v>
      </c>
      <c r="G98" s="10">
        <v>39</v>
      </c>
      <c r="H98" s="10">
        <v>795.64</v>
      </c>
    </row>
    <row r="99" spans="1:8">
      <c r="A99" s="10" t="s">
        <v>113</v>
      </c>
      <c r="B99" s="11">
        <v>45123</v>
      </c>
      <c r="C99" s="12" t="s">
        <v>10</v>
      </c>
      <c r="D99" s="3" t="s">
        <v>11</v>
      </c>
      <c r="E99" s="10">
        <v>558.24</v>
      </c>
      <c r="F99" s="10">
        <v>35</v>
      </c>
      <c r="G99" s="10">
        <v>13</v>
      </c>
      <c r="H99" s="10">
        <v>1101.43</v>
      </c>
    </row>
    <row r="100" spans="1:8">
      <c r="A100" s="10" t="s">
        <v>114</v>
      </c>
      <c r="B100" s="11">
        <v>45517</v>
      </c>
      <c r="C100" s="12" t="s">
        <v>10</v>
      </c>
      <c r="D100" s="3" t="s">
        <v>15</v>
      </c>
      <c r="E100" s="10">
        <v>1132.27</v>
      </c>
      <c r="F100" s="10">
        <v>24</v>
      </c>
      <c r="G100" s="10">
        <v>45</v>
      </c>
      <c r="H100" s="10">
        <v>1667.35</v>
      </c>
    </row>
    <row r="101" spans="1:8">
      <c r="A101" s="10" t="s">
        <v>115</v>
      </c>
      <c r="B101" s="11">
        <v>45586</v>
      </c>
      <c r="C101" s="12" t="s">
        <v>8</v>
      </c>
      <c r="D101" s="3" t="s">
        <v>13</v>
      </c>
      <c r="E101" s="10">
        <v>4270.95</v>
      </c>
      <c r="F101" s="10">
        <v>3</v>
      </c>
      <c r="G101" s="10">
        <v>37</v>
      </c>
      <c r="H101" s="10">
        <v>49.76</v>
      </c>
    </row>
    <row r="102" spans="1:8">
      <c r="A102" s="10" t="s">
        <v>116</v>
      </c>
      <c r="B102" s="11">
        <v>45071</v>
      </c>
      <c r="C102" s="12" t="s">
        <v>8</v>
      </c>
      <c r="D102" s="3" t="s">
        <v>15</v>
      </c>
      <c r="E102" s="10">
        <v>633.82000000000005</v>
      </c>
      <c r="F102" s="10">
        <v>13</v>
      </c>
      <c r="G102" s="10">
        <v>10</v>
      </c>
      <c r="H102" s="10">
        <v>1830.09</v>
      </c>
    </row>
    <row r="103" spans="1:8">
      <c r="A103" s="10" t="s">
        <v>117</v>
      </c>
      <c r="B103" s="11">
        <v>45261</v>
      </c>
      <c r="C103" s="12" t="s">
        <v>8</v>
      </c>
      <c r="D103" s="3" t="s">
        <v>14</v>
      </c>
      <c r="E103" s="10">
        <v>1024.68</v>
      </c>
      <c r="F103" s="10">
        <v>33</v>
      </c>
      <c r="G103" s="10">
        <v>47</v>
      </c>
      <c r="H103" s="10">
        <v>241.15</v>
      </c>
    </row>
    <row r="104" spans="1:8">
      <c r="A104" s="10" t="s">
        <v>118</v>
      </c>
      <c r="B104" s="11">
        <v>45356</v>
      </c>
      <c r="C104" s="12" t="str">
        <f>PROPER("norTh")</f>
        <v>North</v>
      </c>
      <c r="D104" s="3" t="s">
        <v>13</v>
      </c>
      <c r="E104" s="10">
        <v>218.83</v>
      </c>
      <c r="F104" s="10">
        <v>7</v>
      </c>
      <c r="G104" s="10">
        <v>13</v>
      </c>
      <c r="H104" s="10">
        <v>863.98</v>
      </c>
    </row>
    <row r="105" spans="1:8">
      <c r="A105" s="10" t="s">
        <v>119</v>
      </c>
      <c r="B105" s="11">
        <v>45532</v>
      </c>
      <c r="C105" s="12" t="s">
        <v>10</v>
      </c>
      <c r="D105" s="3" t="s">
        <v>14</v>
      </c>
      <c r="E105" s="10">
        <v>3563.26</v>
      </c>
      <c r="F105" s="10">
        <v>14</v>
      </c>
      <c r="G105" s="10">
        <v>3</v>
      </c>
      <c r="H105" s="10">
        <v>1939.69</v>
      </c>
    </row>
    <row r="106" spans="1:8">
      <c r="A106" s="10" t="s">
        <v>120</v>
      </c>
      <c r="B106" s="11">
        <v>45433</v>
      </c>
      <c r="C106" s="12" t="s">
        <v>8</v>
      </c>
      <c r="D106" s="3" t="s">
        <v>14</v>
      </c>
      <c r="E106" s="10">
        <v>879.56</v>
      </c>
      <c r="F106" s="10">
        <v>45</v>
      </c>
      <c r="G106" s="10">
        <v>15</v>
      </c>
      <c r="H106" s="10">
        <v>1898.75</v>
      </c>
    </row>
    <row r="107" spans="1:8">
      <c r="A107" s="10" t="s">
        <v>121</v>
      </c>
      <c r="B107" s="11">
        <v>45450</v>
      </c>
      <c r="C107" s="12" t="s">
        <v>10</v>
      </c>
      <c r="D107" s="3" t="s">
        <v>13</v>
      </c>
      <c r="E107" s="10">
        <v>239.31</v>
      </c>
      <c r="F107" s="10">
        <v>45</v>
      </c>
      <c r="G107" s="10">
        <v>6</v>
      </c>
      <c r="H107" s="10">
        <v>434.28</v>
      </c>
    </row>
    <row r="108" spans="1:8">
      <c r="A108" s="10" t="s">
        <v>122</v>
      </c>
      <c r="B108" s="11">
        <v>45423</v>
      </c>
      <c r="C108" s="12" t="s">
        <v>10</v>
      </c>
      <c r="D108" s="3" t="s">
        <v>11</v>
      </c>
      <c r="E108" s="10">
        <v>795.32</v>
      </c>
      <c r="F108" s="10">
        <v>31</v>
      </c>
      <c r="G108" s="10">
        <v>9</v>
      </c>
      <c r="H108" s="10">
        <v>1251.72</v>
      </c>
    </row>
    <row r="109" spans="1:8">
      <c r="A109" s="10" t="s">
        <v>123</v>
      </c>
      <c r="B109" s="11">
        <v>45002</v>
      </c>
      <c r="C109" s="12" t="s">
        <v>9</v>
      </c>
      <c r="D109" s="3" t="s">
        <v>15</v>
      </c>
      <c r="E109" s="10">
        <v>1606.99</v>
      </c>
      <c r="F109" s="10">
        <v>10</v>
      </c>
      <c r="G109" s="10">
        <v>14</v>
      </c>
      <c r="H109" s="10">
        <v>1127.8599999999999</v>
      </c>
    </row>
    <row r="110" spans="1:8">
      <c r="A110" s="10" t="s">
        <v>124</v>
      </c>
      <c r="B110" s="11">
        <v>45580</v>
      </c>
      <c r="C110" s="12" t="s">
        <v>10</v>
      </c>
      <c r="D110" s="3" t="s">
        <v>11</v>
      </c>
      <c r="E110" s="10">
        <v>4480.71</v>
      </c>
      <c r="F110" s="10">
        <v>16</v>
      </c>
      <c r="G110" s="10">
        <v>48</v>
      </c>
      <c r="H110" s="10">
        <v>45.94</v>
      </c>
    </row>
    <row r="111" spans="1:8">
      <c r="A111" s="10" t="s">
        <v>125</v>
      </c>
      <c r="B111" s="11">
        <v>44987</v>
      </c>
      <c r="C111" s="12" t="s">
        <v>9</v>
      </c>
      <c r="D111" s="3" t="s">
        <v>13</v>
      </c>
      <c r="E111" s="10">
        <v>3901.29</v>
      </c>
      <c r="F111" s="10">
        <v>36</v>
      </c>
      <c r="G111" s="10">
        <v>17</v>
      </c>
      <c r="H111" s="10">
        <v>1250.83</v>
      </c>
    </row>
    <row r="112" spans="1:8">
      <c r="A112" s="10" t="s">
        <v>126</v>
      </c>
      <c r="B112" s="11">
        <v>44974</v>
      </c>
      <c r="C112" s="12" t="s">
        <v>9</v>
      </c>
      <c r="D112" s="3" t="s">
        <v>14</v>
      </c>
      <c r="E112" s="10">
        <v>2584.6799999999998</v>
      </c>
      <c r="F112" s="10">
        <v>25</v>
      </c>
      <c r="G112" s="10">
        <v>14</v>
      </c>
      <c r="H112" s="10">
        <v>834.99</v>
      </c>
    </row>
    <row r="113" spans="1:8">
      <c r="A113" s="10" t="s">
        <v>127</v>
      </c>
      <c r="B113" s="11">
        <v>45170</v>
      </c>
      <c r="C113" s="12" t="s">
        <v>8</v>
      </c>
      <c r="D113" s="3" t="s">
        <v>13</v>
      </c>
      <c r="E113" s="10">
        <v>1894.09</v>
      </c>
      <c r="F113" s="10">
        <v>22</v>
      </c>
      <c r="G113" s="10">
        <v>1</v>
      </c>
      <c r="H113" s="10">
        <v>778.98</v>
      </c>
    </row>
    <row r="114" spans="1:8">
      <c r="A114" s="10" t="s">
        <v>128</v>
      </c>
      <c r="B114" s="11">
        <v>45539</v>
      </c>
      <c r="C114" s="12" t="s">
        <v>10</v>
      </c>
      <c r="D114" s="3" t="s">
        <v>13</v>
      </c>
      <c r="E114" s="10">
        <v>2748.36</v>
      </c>
      <c r="F114" s="10">
        <v>43</v>
      </c>
      <c r="G114" s="10">
        <v>40</v>
      </c>
      <c r="H114" s="10">
        <v>821.39</v>
      </c>
    </row>
    <row r="115" spans="1:8">
      <c r="A115" s="10" t="s">
        <v>129</v>
      </c>
      <c r="B115" s="11">
        <v>45070</v>
      </c>
      <c r="C115" s="12" t="s">
        <v>10</v>
      </c>
      <c r="D115" s="3" t="s">
        <v>15</v>
      </c>
      <c r="E115" s="10">
        <v>4464.8599999999997</v>
      </c>
      <c r="F115" s="10">
        <v>36</v>
      </c>
      <c r="G115" s="10">
        <v>24</v>
      </c>
      <c r="H115" s="10">
        <v>695.05</v>
      </c>
    </row>
    <row r="116" spans="1:8">
      <c r="A116" s="10" t="s">
        <v>130</v>
      </c>
      <c r="B116" s="11">
        <v>45338</v>
      </c>
      <c r="C116" s="12" t="str">
        <f>PROPER("norTh")</f>
        <v>North</v>
      </c>
      <c r="D116" s="3" t="s">
        <v>13</v>
      </c>
      <c r="E116" s="10">
        <v>2387</v>
      </c>
      <c r="F116" s="10">
        <v>39</v>
      </c>
      <c r="G116" s="10">
        <v>24</v>
      </c>
      <c r="H116" s="10">
        <v>1353.49</v>
      </c>
    </row>
    <row r="117" spans="1:8">
      <c r="A117" s="10" t="s">
        <v>131</v>
      </c>
      <c r="B117" s="11">
        <v>45379</v>
      </c>
      <c r="C117" s="12" t="s">
        <v>8</v>
      </c>
      <c r="D117" s="3" t="s">
        <v>15</v>
      </c>
      <c r="E117" s="10">
        <v>1283.8399999999999</v>
      </c>
      <c r="F117" s="10">
        <v>19</v>
      </c>
      <c r="G117" s="10">
        <v>2</v>
      </c>
      <c r="H117" s="10">
        <v>1911.6</v>
      </c>
    </row>
    <row r="118" spans="1:8">
      <c r="A118" s="10" t="s">
        <v>132</v>
      </c>
      <c r="B118" s="11">
        <v>45141</v>
      </c>
      <c r="C118" s="12" t="s">
        <v>9</v>
      </c>
      <c r="D118" s="3" t="s">
        <v>13</v>
      </c>
      <c r="E118" s="10">
        <v>3030.58</v>
      </c>
      <c r="F118" s="10">
        <v>43</v>
      </c>
      <c r="G118" s="10">
        <v>47</v>
      </c>
      <c r="H118" s="10">
        <v>491.17</v>
      </c>
    </row>
    <row r="119" spans="1:8">
      <c r="A119" s="10" t="s">
        <v>133</v>
      </c>
      <c r="B119" s="11">
        <v>45289</v>
      </c>
      <c r="C119" s="12" t="s">
        <v>10</v>
      </c>
      <c r="D119" s="3" t="s">
        <v>13</v>
      </c>
      <c r="E119" s="10">
        <v>1729.53</v>
      </c>
      <c r="F119" s="10">
        <v>13</v>
      </c>
      <c r="G119" s="10">
        <v>29</v>
      </c>
      <c r="H119" s="10">
        <v>1892.43</v>
      </c>
    </row>
    <row r="120" spans="1:8">
      <c r="A120" s="10" t="s">
        <v>134</v>
      </c>
      <c r="B120" s="11">
        <v>45608</v>
      </c>
      <c r="C120" s="12" t="s">
        <v>10</v>
      </c>
      <c r="D120" s="3" t="s">
        <v>15</v>
      </c>
      <c r="E120" s="10">
        <v>2206.92</v>
      </c>
      <c r="F120" s="10">
        <v>40</v>
      </c>
      <c r="G120" s="10">
        <v>3</v>
      </c>
      <c r="H120" s="10">
        <v>87.05</v>
      </c>
    </row>
    <row r="121" spans="1:8">
      <c r="A121" s="10" t="s">
        <v>135</v>
      </c>
      <c r="B121" s="11">
        <v>45560</v>
      </c>
      <c r="C121" s="12" t="s">
        <v>9</v>
      </c>
      <c r="D121" s="3" t="s">
        <v>15</v>
      </c>
      <c r="E121" s="10">
        <v>2723.27</v>
      </c>
      <c r="F121" s="10">
        <v>22</v>
      </c>
      <c r="G121" s="10">
        <v>15</v>
      </c>
      <c r="H121" s="10">
        <v>1190.99</v>
      </c>
    </row>
    <row r="122" spans="1:8">
      <c r="A122" s="10" t="s">
        <v>136</v>
      </c>
      <c r="B122" s="11">
        <v>45569</v>
      </c>
      <c r="C122" s="12" t="s">
        <v>9</v>
      </c>
      <c r="D122" s="3" t="s">
        <v>13</v>
      </c>
      <c r="E122" s="10">
        <v>3835.55</v>
      </c>
      <c r="F122" s="10">
        <v>27</v>
      </c>
      <c r="G122" s="10">
        <v>17</v>
      </c>
      <c r="H122" s="10">
        <v>1205.8900000000001</v>
      </c>
    </row>
    <row r="123" spans="1:8">
      <c r="A123" s="10" t="s">
        <v>137</v>
      </c>
      <c r="B123" s="11">
        <v>45471</v>
      </c>
      <c r="C123" s="12" t="str">
        <f t="shared" ref="C123:C125" si="4">PROPER("norTh")</f>
        <v>North</v>
      </c>
      <c r="D123" s="3" t="s">
        <v>12</v>
      </c>
      <c r="E123" s="10">
        <v>1348.82</v>
      </c>
      <c r="F123" s="10">
        <v>47</v>
      </c>
      <c r="G123" s="10">
        <v>14</v>
      </c>
      <c r="H123" s="10">
        <v>110.54</v>
      </c>
    </row>
    <row r="124" spans="1:8">
      <c r="A124" s="10" t="s">
        <v>138</v>
      </c>
      <c r="B124" s="11">
        <v>45189</v>
      </c>
      <c r="C124" s="12" t="str">
        <f t="shared" si="4"/>
        <v>North</v>
      </c>
      <c r="D124" s="3" t="s">
        <v>13</v>
      </c>
      <c r="E124" s="10">
        <v>487.67</v>
      </c>
      <c r="F124" s="10">
        <v>16</v>
      </c>
      <c r="G124" s="10">
        <v>42</v>
      </c>
      <c r="H124" s="10">
        <v>810.07</v>
      </c>
    </row>
    <row r="125" spans="1:8">
      <c r="A125" s="10" t="s">
        <v>139</v>
      </c>
      <c r="B125" s="11">
        <v>44930</v>
      </c>
      <c r="C125" s="12" t="str">
        <f t="shared" si="4"/>
        <v>North</v>
      </c>
      <c r="D125" s="3" t="s">
        <v>14</v>
      </c>
      <c r="E125" s="10">
        <v>3338.32</v>
      </c>
      <c r="F125" s="10">
        <v>45</v>
      </c>
      <c r="G125" s="10">
        <v>6</v>
      </c>
      <c r="H125" s="10">
        <v>1639.12</v>
      </c>
    </row>
    <row r="126" spans="1:8">
      <c r="A126" s="10" t="s">
        <v>140</v>
      </c>
      <c r="B126" s="11">
        <v>45431</v>
      </c>
      <c r="C126" s="12" t="s">
        <v>9</v>
      </c>
      <c r="D126" s="3" t="s">
        <v>11</v>
      </c>
      <c r="E126" s="10">
        <v>50.75</v>
      </c>
      <c r="F126" s="10">
        <v>10</v>
      </c>
      <c r="G126" s="10">
        <v>43</v>
      </c>
      <c r="H126" s="10">
        <v>121.05</v>
      </c>
    </row>
    <row r="127" spans="1:8">
      <c r="A127" s="10" t="s">
        <v>141</v>
      </c>
      <c r="B127" s="11">
        <v>45018</v>
      </c>
      <c r="C127" s="12" t="str">
        <f>PROPER("norTh")</f>
        <v>North</v>
      </c>
      <c r="D127" s="3" t="s">
        <v>13</v>
      </c>
      <c r="E127" s="10">
        <v>906.4</v>
      </c>
      <c r="F127" s="10">
        <v>47</v>
      </c>
      <c r="G127" s="10">
        <v>26</v>
      </c>
      <c r="H127" s="10">
        <v>1853.84</v>
      </c>
    </row>
    <row r="128" spans="1:8">
      <c r="A128" s="10" t="s">
        <v>142</v>
      </c>
      <c r="B128" s="11">
        <v>45528</v>
      </c>
      <c r="C128" s="12" t="s">
        <v>10</v>
      </c>
      <c r="D128" s="3" t="s">
        <v>14</v>
      </c>
      <c r="E128" s="10">
        <v>657.56</v>
      </c>
      <c r="F128" s="10">
        <v>22</v>
      </c>
      <c r="G128" s="10">
        <v>0</v>
      </c>
      <c r="H128" s="10">
        <v>104.11</v>
      </c>
    </row>
    <row r="129" spans="1:8">
      <c r="A129" s="10" t="s">
        <v>143</v>
      </c>
      <c r="B129" s="11">
        <v>45047</v>
      </c>
      <c r="C129" s="12" t="str">
        <f>PROPER("norTh")</f>
        <v>North</v>
      </c>
      <c r="D129" s="3" t="s">
        <v>13</v>
      </c>
      <c r="E129" s="10">
        <v>2252.12</v>
      </c>
      <c r="F129" s="10">
        <v>23</v>
      </c>
      <c r="G129" s="10">
        <v>38</v>
      </c>
      <c r="H129" s="10">
        <v>1529.45</v>
      </c>
    </row>
    <row r="130" spans="1:8">
      <c r="A130" s="10" t="s">
        <v>144</v>
      </c>
      <c r="B130" s="11">
        <v>45030</v>
      </c>
      <c r="C130" s="12" t="s">
        <v>9</v>
      </c>
      <c r="D130" s="3" t="s">
        <v>14</v>
      </c>
      <c r="E130" s="10">
        <v>713.95</v>
      </c>
      <c r="F130" s="10">
        <v>25</v>
      </c>
      <c r="G130" s="10">
        <v>15</v>
      </c>
      <c r="H130" s="10">
        <v>78.73</v>
      </c>
    </row>
    <row r="131" spans="1:8">
      <c r="A131" s="10" t="s">
        <v>145</v>
      </c>
      <c r="B131" s="11">
        <v>45274</v>
      </c>
      <c r="C131" s="12" t="s">
        <v>8</v>
      </c>
      <c r="D131" s="3" t="s">
        <v>11</v>
      </c>
      <c r="E131" s="10">
        <v>3155.7</v>
      </c>
      <c r="F131" s="10">
        <v>43</v>
      </c>
      <c r="G131" s="10">
        <v>13</v>
      </c>
      <c r="H131" s="10">
        <v>393.8</v>
      </c>
    </row>
    <row r="132" spans="1:8">
      <c r="A132" s="10" t="s">
        <v>146</v>
      </c>
      <c r="B132" s="11">
        <v>45302</v>
      </c>
      <c r="C132" s="12" t="str">
        <f>PROPER("norTh")</f>
        <v>North</v>
      </c>
      <c r="D132" s="3" t="s">
        <v>12</v>
      </c>
      <c r="E132" s="10">
        <v>427.47</v>
      </c>
      <c r="F132" s="10">
        <v>8</v>
      </c>
      <c r="G132" s="10">
        <v>22</v>
      </c>
      <c r="H132" s="10">
        <v>220.36</v>
      </c>
    </row>
    <row r="133" spans="1:8">
      <c r="A133" s="10" t="s">
        <v>147</v>
      </c>
      <c r="B133" s="11">
        <v>45198</v>
      </c>
      <c r="C133" s="12" t="s">
        <v>9</v>
      </c>
      <c r="D133" s="3" t="s">
        <v>13</v>
      </c>
      <c r="E133" s="10">
        <v>2997</v>
      </c>
      <c r="F133" s="10">
        <v>13</v>
      </c>
      <c r="G133" s="10">
        <v>0</v>
      </c>
      <c r="H133" s="10">
        <v>684.39</v>
      </c>
    </row>
    <row r="134" spans="1:8">
      <c r="A134" s="10" t="s">
        <v>148</v>
      </c>
      <c r="B134" s="11">
        <v>45135</v>
      </c>
      <c r="C134" s="12" t="str">
        <f>PROPER("norTh")</f>
        <v>North</v>
      </c>
      <c r="D134" s="3" t="s">
        <v>15</v>
      </c>
      <c r="E134" s="10">
        <v>1485.73</v>
      </c>
      <c r="F134" s="10">
        <v>41</v>
      </c>
      <c r="G134" s="10">
        <v>8</v>
      </c>
      <c r="H134" s="10">
        <v>30.51</v>
      </c>
    </row>
    <row r="135" spans="1:8">
      <c r="A135" s="10" t="s">
        <v>149</v>
      </c>
      <c r="B135" s="11">
        <v>45050</v>
      </c>
      <c r="C135" s="12" t="s">
        <v>9</v>
      </c>
      <c r="D135" s="3" t="s">
        <v>12</v>
      </c>
      <c r="E135" s="10">
        <v>2607.64</v>
      </c>
      <c r="F135" s="10">
        <v>25</v>
      </c>
      <c r="G135" s="10">
        <v>16</v>
      </c>
      <c r="H135" s="10">
        <v>940.4</v>
      </c>
    </row>
    <row r="136" spans="1:8">
      <c r="A136" s="10" t="s">
        <v>150</v>
      </c>
      <c r="B136" s="11">
        <v>45496</v>
      </c>
      <c r="C136" s="12" t="s">
        <v>9</v>
      </c>
      <c r="D136" s="3" t="s">
        <v>13</v>
      </c>
      <c r="E136" s="10">
        <v>1351.29</v>
      </c>
      <c r="F136" s="10">
        <v>50</v>
      </c>
      <c r="G136" s="10">
        <v>17</v>
      </c>
      <c r="H136" s="10">
        <v>863.33</v>
      </c>
    </row>
    <row r="137" spans="1:8">
      <c r="A137" s="10" t="s">
        <v>151</v>
      </c>
      <c r="B137" s="11">
        <v>45461</v>
      </c>
      <c r="C137" s="12" t="str">
        <f t="shared" ref="C137:C139" si="5">PROPER("norTh")</f>
        <v>North</v>
      </c>
      <c r="D137" s="3" t="s">
        <v>12</v>
      </c>
      <c r="E137" s="10">
        <v>2901.66</v>
      </c>
      <c r="F137" s="10">
        <v>15</v>
      </c>
      <c r="G137" s="10">
        <v>18</v>
      </c>
      <c r="H137" s="10">
        <v>1362.08</v>
      </c>
    </row>
    <row r="138" spans="1:8">
      <c r="A138" s="10" t="s">
        <v>152</v>
      </c>
      <c r="B138" s="11">
        <v>45398</v>
      </c>
      <c r="C138" s="12" t="str">
        <f t="shared" si="5"/>
        <v>North</v>
      </c>
      <c r="D138" s="3" t="s">
        <v>14</v>
      </c>
      <c r="E138" s="10">
        <v>215.33</v>
      </c>
      <c r="F138" s="10">
        <v>37</v>
      </c>
      <c r="G138" s="10">
        <v>0</v>
      </c>
      <c r="H138" s="10">
        <v>1665.67</v>
      </c>
    </row>
    <row r="139" spans="1:8">
      <c r="A139" s="10" t="s">
        <v>153</v>
      </c>
      <c r="B139" s="11">
        <v>44949</v>
      </c>
      <c r="C139" s="12" t="str">
        <f t="shared" si="5"/>
        <v>North</v>
      </c>
      <c r="D139" s="3" t="s">
        <v>14</v>
      </c>
      <c r="E139" s="10">
        <v>3359.02</v>
      </c>
      <c r="F139" s="10">
        <v>2</v>
      </c>
      <c r="G139" s="10">
        <v>28</v>
      </c>
      <c r="H139" s="10">
        <v>1942.48</v>
      </c>
    </row>
    <row r="140" spans="1:8">
      <c r="A140" s="10" t="s">
        <v>154</v>
      </c>
      <c r="B140" s="11">
        <v>45471</v>
      </c>
      <c r="C140" s="12" t="s">
        <v>8</v>
      </c>
      <c r="D140" s="3" t="s">
        <v>13</v>
      </c>
      <c r="E140" s="10">
        <v>300.58</v>
      </c>
      <c r="F140" s="10">
        <v>30</v>
      </c>
      <c r="G140" s="10">
        <v>19</v>
      </c>
      <c r="H140" s="10">
        <v>376.97</v>
      </c>
    </row>
    <row r="141" spans="1:8">
      <c r="A141" s="10" t="s">
        <v>155</v>
      </c>
      <c r="B141" s="11">
        <v>45094</v>
      </c>
      <c r="C141" s="12" t="s">
        <v>8</v>
      </c>
      <c r="D141" s="3" t="s">
        <v>14</v>
      </c>
      <c r="E141" s="10">
        <v>1076.95</v>
      </c>
      <c r="F141" s="10">
        <v>1</v>
      </c>
      <c r="G141" s="10">
        <v>5</v>
      </c>
      <c r="H141" s="10">
        <v>837.87</v>
      </c>
    </row>
    <row r="142" spans="1:8">
      <c r="A142" s="10" t="s">
        <v>156</v>
      </c>
      <c r="B142" s="11">
        <v>45269</v>
      </c>
      <c r="C142" s="12" t="s">
        <v>9</v>
      </c>
      <c r="D142" s="3" t="s">
        <v>15</v>
      </c>
      <c r="E142" s="10">
        <v>1739.95</v>
      </c>
      <c r="F142" s="10">
        <v>26</v>
      </c>
      <c r="G142" s="10">
        <v>2</v>
      </c>
      <c r="H142" s="10">
        <v>1112.49</v>
      </c>
    </row>
    <row r="143" spans="1:8">
      <c r="A143" s="10" t="s">
        <v>157</v>
      </c>
      <c r="B143" s="11">
        <v>45215</v>
      </c>
      <c r="C143" s="12" t="s">
        <v>9</v>
      </c>
      <c r="D143" s="3" t="s">
        <v>14</v>
      </c>
      <c r="E143" s="10">
        <v>3047.27</v>
      </c>
      <c r="F143" s="10">
        <v>18</v>
      </c>
      <c r="G143" s="10">
        <v>13</v>
      </c>
      <c r="H143" s="10">
        <v>1639.74</v>
      </c>
    </row>
    <row r="144" spans="1:8">
      <c r="A144" s="10" t="s">
        <v>158</v>
      </c>
      <c r="B144" s="11">
        <v>45062</v>
      </c>
      <c r="C144" s="12" t="s">
        <v>9</v>
      </c>
      <c r="D144" s="3" t="s">
        <v>12</v>
      </c>
      <c r="E144" s="10">
        <v>1014.79</v>
      </c>
      <c r="F144" s="10">
        <v>4</v>
      </c>
      <c r="G144" s="10">
        <v>9</v>
      </c>
      <c r="H144" s="10">
        <v>1269.54</v>
      </c>
    </row>
    <row r="145" spans="1:8">
      <c r="A145" s="10" t="s">
        <v>159</v>
      </c>
      <c r="B145" s="11">
        <v>45453</v>
      </c>
      <c r="C145" s="12" t="s">
        <v>8</v>
      </c>
      <c r="D145" s="3" t="s">
        <v>12</v>
      </c>
      <c r="E145" s="10">
        <v>4764.2</v>
      </c>
      <c r="F145" s="10">
        <v>11</v>
      </c>
      <c r="G145" s="10">
        <v>31</v>
      </c>
      <c r="H145" s="10">
        <v>1056.49</v>
      </c>
    </row>
    <row r="146" spans="1:8">
      <c r="A146" s="10" t="s">
        <v>160</v>
      </c>
      <c r="B146" s="11">
        <v>45133</v>
      </c>
      <c r="C146" s="12" t="s">
        <v>9</v>
      </c>
      <c r="D146" s="3" t="s">
        <v>15</v>
      </c>
      <c r="E146" s="10">
        <v>3930.05</v>
      </c>
      <c r="F146" s="10">
        <v>23</v>
      </c>
      <c r="G146" s="10">
        <v>29</v>
      </c>
      <c r="H146" s="10">
        <v>1968.25</v>
      </c>
    </row>
    <row r="147" spans="1:8">
      <c r="A147" s="10" t="s">
        <v>161</v>
      </c>
      <c r="B147" s="11">
        <v>44939</v>
      </c>
      <c r="C147" s="12" t="s">
        <v>10</v>
      </c>
      <c r="D147" s="3" t="s">
        <v>11</v>
      </c>
      <c r="E147" s="10">
        <v>873.97</v>
      </c>
      <c r="F147" s="10">
        <v>41</v>
      </c>
      <c r="G147" s="10">
        <v>15</v>
      </c>
      <c r="H147" s="10">
        <v>213.98</v>
      </c>
    </row>
    <row r="148" spans="1:8">
      <c r="A148" s="10" t="s">
        <v>162</v>
      </c>
      <c r="B148" s="11">
        <v>45166</v>
      </c>
      <c r="C148" s="12" t="s">
        <v>10</v>
      </c>
      <c r="D148" s="3" t="s">
        <v>11</v>
      </c>
      <c r="E148" s="10">
        <v>959.04</v>
      </c>
      <c r="F148" s="10">
        <v>1</v>
      </c>
      <c r="G148" s="10">
        <v>18</v>
      </c>
      <c r="H148" s="10">
        <v>1832.28</v>
      </c>
    </row>
    <row r="149" spans="1:8">
      <c r="A149" s="10" t="s">
        <v>163</v>
      </c>
      <c r="B149" s="11">
        <v>44975</v>
      </c>
      <c r="C149" s="12" t="s">
        <v>8</v>
      </c>
      <c r="D149" s="3" t="s">
        <v>13</v>
      </c>
      <c r="E149" s="10">
        <v>1586.65</v>
      </c>
      <c r="F149" s="10">
        <v>26</v>
      </c>
      <c r="G149" s="10">
        <v>3</v>
      </c>
      <c r="H149" s="10">
        <v>1090.6400000000001</v>
      </c>
    </row>
    <row r="150" spans="1:8">
      <c r="A150" s="10" t="s">
        <v>164</v>
      </c>
      <c r="B150" s="11">
        <v>45434</v>
      </c>
      <c r="C150" s="12" t="s">
        <v>10</v>
      </c>
      <c r="D150" s="3" t="s">
        <v>13</v>
      </c>
      <c r="E150" s="10">
        <v>1453.8</v>
      </c>
      <c r="F150" s="10">
        <v>13</v>
      </c>
      <c r="G150" s="10">
        <v>16</v>
      </c>
      <c r="H150" s="10">
        <v>385.22</v>
      </c>
    </row>
    <row r="151" spans="1:8">
      <c r="A151" s="10" t="s">
        <v>165</v>
      </c>
      <c r="B151" s="11">
        <v>44923</v>
      </c>
      <c r="C151" s="12" t="s">
        <v>9</v>
      </c>
      <c r="D151" s="3" t="s">
        <v>14</v>
      </c>
      <c r="E151" s="10">
        <v>4889.46</v>
      </c>
      <c r="F151" s="10">
        <v>1</v>
      </c>
      <c r="G151" s="10">
        <v>20</v>
      </c>
      <c r="H151" s="10">
        <v>807.13</v>
      </c>
    </row>
    <row r="152" spans="1:8">
      <c r="A152" s="10" t="s">
        <v>166</v>
      </c>
      <c r="B152" s="11">
        <v>45106</v>
      </c>
      <c r="C152" s="12" t="s">
        <v>9</v>
      </c>
      <c r="D152" s="3" t="s">
        <v>14</v>
      </c>
      <c r="E152" s="10">
        <v>2548.91</v>
      </c>
      <c r="F152" s="10">
        <v>3</v>
      </c>
      <c r="G152" s="10">
        <v>7</v>
      </c>
      <c r="H152" s="10">
        <v>694.24</v>
      </c>
    </row>
    <row r="153" spans="1:8">
      <c r="A153" s="10" t="s">
        <v>167</v>
      </c>
      <c r="B153" s="11">
        <v>45144</v>
      </c>
      <c r="C153" s="12" t="s">
        <v>10</v>
      </c>
      <c r="D153" s="3" t="s">
        <v>12</v>
      </c>
      <c r="E153" s="10">
        <v>3804.77</v>
      </c>
      <c r="F153" s="10">
        <v>31</v>
      </c>
      <c r="G153" s="10">
        <v>47</v>
      </c>
      <c r="H153" s="10">
        <v>185.46</v>
      </c>
    </row>
    <row r="154" spans="1:8">
      <c r="A154" s="10" t="s">
        <v>168</v>
      </c>
      <c r="B154" s="11">
        <v>45499</v>
      </c>
      <c r="C154" s="12" t="s">
        <v>9</v>
      </c>
      <c r="D154" s="3" t="s">
        <v>11</v>
      </c>
      <c r="E154" s="10">
        <v>372.53</v>
      </c>
      <c r="F154" s="10">
        <v>19</v>
      </c>
      <c r="G154" s="10">
        <v>13</v>
      </c>
      <c r="H154" s="10">
        <v>232.82</v>
      </c>
    </row>
    <row r="155" spans="1:8">
      <c r="A155" s="10" t="s">
        <v>169</v>
      </c>
      <c r="B155" s="11">
        <v>45497</v>
      </c>
      <c r="C155" s="12" t="str">
        <f>PROPER("norTh")</f>
        <v>North</v>
      </c>
      <c r="D155" s="3" t="s">
        <v>15</v>
      </c>
      <c r="E155" s="10">
        <v>2573.5500000000002</v>
      </c>
      <c r="F155" s="10">
        <v>48</v>
      </c>
      <c r="G155" s="10">
        <v>36</v>
      </c>
      <c r="H155" s="10">
        <v>1707.54</v>
      </c>
    </row>
    <row r="156" spans="1:8">
      <c r="A156" s="10" t="s">
        <v>170</v>
      </c>
      <c r="B156" s="11">
        <v>45235</v>
      </c>
      <c r="C156" s="12" t="s">
        <v>8</v>
      </c>
      <c r="D156" s="3" t="s">
        <v>12</v>
      </c>
      <c r="E156" s="10">
        <v>1761.29</v>
      </c>
      <c r="F156" s="10">
        <v>27</v>
      </c>
      <c r="G156" s="10">
        <v>12</v>
      </c>
      <c r="H156" s="10">
        <v>492.03</v>
      </c>
    </row>
    <row r="157" spans="1:8">
      <c r="A157" s="10" t="s">
        <v>171</v>
      </c>
      <c r="B157" s="11">
        <v>44972</v>
      </c>
      <c r="C157" s="12" t="s">
        <v>9</v>
      </c>
      <c r="D157" s="3" t="s">
        <v>11</v>
      </c>
      <c r="E157" s="10">
        <v>4113.3999999999996</v>
      </c>
      <c r="F157" s="10">
        <v>32</v>
      </c>
      <c r="G157" s="10">
        <v>3</v>
      </c>
      <c r="H157" s="10">
        <v>1726.09</v>
      </c>
    </row>
    <row r="158" spans="1:8">
      <c r="A158" s="10" t="s">
        <v>172</v>
      </c>
      <c r="B158" s="11">
        <v>45147</v>
      </c>
      <c r="C158" s="12" t="s">
        <v>8</v>
      </c>
      <c r="D158" s="3" t="s">
        <v>15</v>
      </c>
      <c r="E158" s="10">
        <v>202.21</v>
      </c>
      <c r="F158" s="10">
        <v>6</v>
      </c>
      <c r="G158" s="10">
        <v>43</v>
      </c>
      <c r="H158" s="10">
        <v>734.47</v>
      </c>
    </row>
    <row r="159" spans="1:8">
      <c r="A159" s="10" t="s">
        <v>173</v>
      </c>
      <c r="B159" s="11">
        <v>45576</v>
      </c>
      <c r="C159" s="12" t="str">
        <f>PROPER("norTh")</f>
        <v>North</v>
      </c>
      <c r="D159" s="3" t="s">
        <v>14</v>
      </c>
      <c r="E159" s="10">
        <v>4347.1499999999996</v>
      </c>
      <c r="F159" s="10">
        <v>20</v>
      </c>
      <c r="G159" s="10">
        <v>34</v>
      </c>
      <c r="H159" s="10">
        <v>1392.45</v>
      </c>
    </row>
    <row r="160" spans="1:8">
      <c r="A160" s="10" t="s">
        <v>174</v>
      </c>
      <c r="B160" s="11">
        <v>45364</v>
      </c>
      <c r="C160" s="12" t="s">
        <v>8</v>
      </c>
      <c r="D160" s="3" t="s">
        <v>12</v>
      </c>
      <c r="E160" s="10">
        <v>4992.83</v>
      </c>
      <c r="F160" s="10">
        <v>2</v>
      </c>
      <c r="G160" s="10">
        <v>28</v>
      </c>
      <c r="H160" s="10">
        <v>1468.94</v>
      </c>
    </row>
    <row r="161" spans="1:8">
      <c r="A161" s="10" t="s">
        <v>175</v>
      </c>
      <c r="B161" s="11">
        <v>45500</v>
      </c>
      <c r="C161" s="12" t="s">
        <v>9</v>
      </c>
      <c r="D161" s="3" t="s">
        <v>14</v>
      </c>
      <c r="E161" s="10">
        <v>1387.18</v>
      </c>
      <c r="F161" s="10">
        <v>28</v>
      </c>
      <c r="G161" s="10">
        <v>9</v>
      </c>
      <c r="H161" s="10">
        <v>381.96</v>
      </c>
    </row>
    <row r="162" spans="1:8">
      <c r="A162" s="10" t="s">
        <v>176</v>
      </c>
      <c r="B162" s="11">
        <v>45566</v>
      </c>
      <c r="C162" s="12" t="str">
        <f>PROPER("norTh")</f>
        <v>North</v>
      </c>
      <c r="D162" s="3" t="s">
        <v>12</v>
      </c>
      <c r="E162" s="10">
        <v>4642.87</v>
      </c>
      <c r="F162" s="10">
        <v>35</v>
      </c>
      <c r="G162" s="10">
        <v>14</v>
      </c>
      <c r="H162" s="10">
        <v>216.96</v>
      </c>
    </row>
    <row r="163" spans="1:8">
      <c r="A163" s="10" t="s">
        <v>177</v>
      </c>
      <c r="B163" s="11">
        <v>45165</v>
      </c>
      <c r="C163" s="12" t="s">
        <v>9</v>
      </c>
      <c r="D163" s="3" t="s">
        <v>15</v>
      </c>
      <c r="E163" s="10">
        <v>4879.8999999999996</v>
      </c>
      <c r="F163" s="10">
        <v>37</v>
      </c>
      <c r="G163" s="10">
        <v>5</v>
      </c>
      <c r="H163" s="10">
        <v>1424.1</v>
      </c>
    </row>
    <row r="164" spans="1:8">
      <c r="A164" s="10" t="s">
        <v>178</v>
      </c>
      <c r="B164" s="11">
        <v>45298</v>
      </c>
      <c r="C164" s="12" t="s">
        <v>9</v>
      </c>
      <c r="D164" s="3" t="s">
        <v>15</v>
      </c>
      <c r="E164" s="10">
        <v>932.08</v>
      </c>
      <c r="F164" s="10">
        <v>36</v>
      </c>
      <c r="G164" s="10">
        <v>4</v>
      </c>
      <c r="H164" s="10">
        <v>833.05</v>
      </c>
    </row>
    <row r="165" spans="1:8">
      <c r="A165" s="10" t="s">
        <v>179</v>
      </c>
      <c r="B165" s="11">
        <v>45288</v>
      </c>
      <c r="C165" s="12" t="s">
        <v>8</v>
      </c>
      <c r="D165" s="3" t="s">
        <v>15</v>
      </c>
      <c r="E165" s="10">
        <v>3673.01</v>
      </c>
      <c r="F165" s="10">
        <v>33</v>
      </c>
      <c r="G165" s="10">
        <v>31</v>
      </c>
      <c r="H165" s="10">
        <v>344.49</v>
      </c>
    </row>
    <row r="166" spans="1:8">
      <c r="A166" s="10" t="s">
        <v>180</v>
      </c>
      <c r="B166" s="11">
        <v>44914</v>
      </c>
      <c r="C166" s="12" t="s">
        <v>9</v>
      </c>
      <c r="D166" s="3" t="s">
        <v>15</v>
      </c>
      <c r="E166" s="10">
        <v>1275.02</v>
      </c>
      <c r="F166" s="10">
        <v>30</v>
      </c>
      <c r="G166" s="10">
        <v>27</v>
      </c>
      <c r="H166" s="10">
        <v>362.35</v>
      </c>
    </row>
    <row r="167" spans="1:8">
      <c r="A167" s="10" t="s">
        <v>181</v>
      </c>
      <c r="B167" s="11">
        <v>44969</v>
      </c>
      <c r="C167" s="12" t="str">
        <f>PROPER("norTh")</f>
        <v>North</v>
      </c>
      <c r="D167" s="3" t="s">
        <v>11</v>
      </c>
      <c r="E167" s="10">
        <v>2552.92</v>
      </c>
      <c r="F167" s="10">
        <v>31</v>
      </c>
      <c r="G167" s="10">
        <v>31</v>
      </c>
      <c r="H167" s="10">
        <v>1907.44</v>
      </c>
    </row>
    <row r="168" spans="1:8">
      <c r="A168" s="10" t="s">
        <v>182</v>
      </c>
      <c r="B168" s="11">
        <v>45012</v>
      </c>
      <c r="C168" s="12" t="s">
        <v>8</v>
      </c>
      <c r="D168" s="3" t="s">
        <v>13</v>
      </c>
      <c r="E168" s="10">
        <v>1034.27</v>
      </c>
      <c r="F168" s="10">
        <v>16</v>
      </c>
      <c r="G168" s="10">
        <v>50</v>
      </c>
      <c r="H168" s="10">
        <v>1699.35</v>
      </c>
    </row>
    <row r="169" spans="1:8">
      <c r="A169" s="10" t="s">
        <v>183</v>
      </c>
      <c r="B169" s="11">
        <v>45440</v>
      </c>
      <c r="C169" s="12" t="str">
        <f t="shared" ref="C169:C170" si="6">PROPER("norTh")</f>
        <v>North</v>
      </c>
      <c r="D169" s="3" t="s">
        <v>15</v>
      </c>
      <c r="E169" s="10">
        <v>1844.22</v>
      </c>
      <c r="F169" s="10">
        <v>37</v>
      </c>
      <c r="G169" s="10">
        <v>35</v>
      </c>
      <c r="H169" s="10">
        <v>900.79</v>
      </c>
    </row>
    <row r="170" spans="1:8">
      <c r="A170" s="10" t="s">
        <v>184</v>
      </c>
      <c r="B170" s="11">
        <v>45264</v>
      </c>
      <c r="C170" s="12" t="str">
        <f t="shared" si="6"/>
        <v>North</v>
      </c>
      <c r="D170" s="3" t="s">
        <v>15</v>
      </c>
      <c r="E170" s="10">
        <v>2034.58</v>
      </c>
      <c r="F170" s="10">
        <v>25</v>
      </c>
      <c r="G170" s="10">
        <v>22</v>
      </c>
      <c r="H170" s="10">
        <v>983.94</v>
      </c>
    </row>
    <row r="171" spans="1:8">
      <c r="A171" s="10" t="s">
        <v>185</v>
      </c>
      <c r="B171" s="11">
        <v>45364</v>
      </c>
      <c r="C171" s="12" t="s">
        <v>8</v>
      </c>
      <c r="D171" s="3" t="s">
        <v>13</v>
      </c>
      <c r="E171" s="10">
        <v>2299.83</v>
      </c>
      <c r="F171" s="10">
        <v>8</v>
      </c>
      <c r="G171" s="10">
        <v>3</v>
      </c>
      <c r="H171" s="10">
        <v>522.23</v>
      </c>
    </row>
    <row r="172" spans="1:8">
      <c r="A172" s="10" t="s">
        <v>186</v>
      </c>
      <c r="B172" s="11">
        <v>45274</v>
      </c>
      <c r="C172" s="12" t="s">
        <v>8</v>
      </c>
      <c r="D172" s="3" t="s">
        <v>13</v>
      </c>
      <c r="E172" s="10">
        <v>3657.96</v>
      </c>
      <c r="F172" s="10">
        <v>43</v>
      </c>
      <c r="G172" s="10">
        <v>27</v>
      </c>
      <c r="H172" s="10">
        <v>956.92</v>
      </c>
    </row>
    <row r="173" spans="1:8">
      <c r="A173" s="10" t="s">
        <v>187</v>
      </c>
      <c r="B173" s="11">
        <v>45026</v>
      </c>
      <c r="C173" s="12" t="s">
        <v>9</v>
      </c>
      <c r="D173" s="3" t="s">
        <v>15</v>
      </c>
      <c r="E173" s="10">
        <v>2852.97</v>
      </c>
      <c r="F173" s="10">
        <v>4</v>
      </c>
      <c r="G173" s="10">
        <v>5</v>
      </c>
      <c r="H173" s="10">
        <v>418.25</v>
      </c>
    </row>
    <row r="174" spans="1:8">
      <c r="A174" s="10" t="s">
        <v>188</v>
      </c>
      <c r="B174" s="11">
        <v>45359</v>
      </c>
      <c r="C174" s="12" t="s">
        <v>10</v>
      </c>
      <c r="D174" s="3" t="s">
        <v>11</v>
      </c>
      <c r="E174" s="10">
        <v>2168.4899999999998</v>
      </c>
      <c r="F174" s="10">
        <v>16</v>
      </c>
      <c r="G174" s="10">
        <v>0</v>
      </c>
      <c r="H174" s="10">
        <v>1301.1199999999999</v>
      </c>
    </row>
    <row r="175" spans="1:8">
      <c r="A175" s="10" t="s">
        <v>189</v>
      </c>
      <c r="B175" s="11">
        <v>45155</v>
      </c>
      <c r="C175" s="12" t="str">
        <f>PROPER("norTh")</f>
        <v>North</v>
      </c>
      <c r="D175" s="3" t="s">
        <v>12</v>
      </c>
      <c r="E175" s="10">
        <v>2152.8200000000002</v>
      </c>
      <c r="F175" s="10">
        <v>19</v>
      </c>
      <c r="G175" s="10">
        <v>16</v>
      </c>
      <c r="H175" s="10">
        <v>1396.93</v>
      </c>
    </row>
    <row r="176" spans="1:8">
      <c r="A176" s="10" t="s">
        <v>190</v>
      </c>
      <c r="B176" s="11">
        <v>45195</v>
      </c>
      <c r="C176" s="12" t="s">
        <v>9</v>
      </c>
      <c r="D176" s="3" t="s">
        <v>11</v>
      </c>
      <c r="E176" s="10">
        <v>497.78</v>
      </c>
      <c r="F176" s="10">
        <v>20</v>
      </c>
      <c r="G176" s="10">
        <v>31</v>
      </c>
      <c r="H176" s="10">
        <v>853.81</v>
      </c>
    </row>
    <row r="177" spans="1:8">
      <c r="A177" s="10" t="s">
        <v>191</v>
      </c>
      <c r="B177" s="11">
        <v>44901</v>
      </c>
      <c r="C177" s="12" t="s">
        <v>8</v>
      </c>
      <c r="D177" s="3" t="s">
        <v>13</v>
      </c>
      <c r="E177" s="10">
        <v>1611.31</v>
      </c>
      <c r="F177" s="10">
        <v>39</v>
      </c>
      <c r="G177" s="10">
        <v>42</v>
      </c>
      <c r="H177" s="10">
        <v>1038.25</v>
      </c>
    </row>
    <row r="178" spans="1:8">
      <c r="A178" s="10" t="s">
        <v>192</v>
      </c>
      <c r="B178" s="11">
        <v>44956</v>
      </c>
      <c r="C178" s="12" t="s">
        <v>8</v>
      </c>
      <c r="D178" s="3" t="s">
        <v>13</v>
      </c>
      <c r="E178" s="10">
        <v>4586.33</v>
      </c>
      <c r="F178" s="10">
        <v>1</v>
      </c>
      <c r="G178" s="10">
        <v>20</v>
      </c>
      <c r="H178" s="10">
        <v>105.86</v>
      </c>
    </row>
    <row r="179" spans="1:8">
      <c r="A179" s="10" t="s">
        <v>193</v>
      </c>
      <c r="B179" s="11">
        <v>45114</v>
      </c>
      <c r="C179" s="12" t="s">
        <v>8</v>
      </c>
      <c r="D179" s="3" t="s">
        <v>14</v>
      </c>
      <c r="E179" s="10">
        <v>4680.21</v>
      </c>
      <c r="F179" s="10">
        <v>17</v>
      </c>
      <c r="G179" s="10">
        <v>7</v>
      </c>
      <c r="H179" s="10">
        <v>1891.83</v>
      </c>
    </row>
    <row r="180" spans="1:8">
      <c r="A180" s="10" t="s">
        <v>194</v>
      </c>
      <c r="B180" s="11">
        <v>45522</v>
      </c>
      <c r="C180" s="12" t="s">
        <v>8</v>
      </c>
      <c r="D180" s="3" t="s">
        <v>14</v>
      </c>
      <c r="E180" s="10">
        <v>2420.41</v>
      </c>
      <c r="F180" s="10">
        <v>22</v>
      </c>
      <c r="G180" s="10">
        <v>11</v>
      </c>
      <c r="H180" s="10">
        <v>326.32</v>
      </c>
    </row>
    <row r="181" spans="1:8">
      <c r="A181" s="10" t="s">
        <v>195</v>
      </c>
      <c r="B181" s="11">
        <v>45178</v>
      </c>
      <c r="C181" s="12" t="str">
        <f>PROPER("norTh")</f>
        <v>North</v>
      </c>
      <c r="D181" s="3" t="s">
        <v>11</v>
      </c>
      <c r="E181" s="10">
        <v>2366.73</v>
      </c>
      <c r="F181" s="10">
        <v>46</v>
      </c>
      <c r="G181" s="10">
        <v>2</v>
      </c>
      <c r="H181" s="10">
        <v>719.48</v>
      </c>
    </row>
    <row r="182" spans="1:8">
      <c r="A182" s="10" t="s">
        <v>196</v>
      </c>
      <c r="B182" s="11">
        <v>45136</v>
      </c>
      <c r="C182" s="12" t="s">
        <v>10</v>
      </c>
      <c r="D182" s="3" t="s">
        <v>11</v>
      </c>
      <c r="E182" s="10">
        <v>2762.66</v>
      </c>
      <c r="F182" s="10">
        <v>35</v>
      </c>
      <c r="G182" s="10">
        <v>30</v>
      </c>
      <c r="H182" s="10">
        <v>422.52</v>
      </c>
    </row>
    <row r="183" spans="1:8">
      <c r="A183" s="10" t="s">
        <v>197</v>
      </c>
      <c r="B183" s="11">
        <v>45577</v>
      </c>
      <c r="C183" s="12" t="s">
        <v>10</v>
      </c>
      <c r="D183" s="3" t="s">
        <v>12</v>
      </c>
      <c r="E183" s="10">
        <v>1559.92</v>
      </c>
      <c r="F183" s="10">
        <v>33</v>
      </c>
      <c r="G183" s="10">
        <v>43</v>
      </c>
      <c r="H183" s="10">
        <v>1731.83</v>
      </c>
    </row>
    <row r="184" spans="1:8">
      <c r="A184" s="10" t="s">
        <v>198</v>
      </c>
      <c r="B184" s="11">
        <v>45150</v>
      </c>
      <c r="C184" s="12" t="s">
        <v>8</v>
      </c>
      <c r="D184" s="3" t="s">
        <v>11</v>
      </c>
      <c r="E184" s="10">
        <v>2680.05</v>
      </c>
      <c r="F184" s="10">
        <v>5</v>
      </c>
      <c r="G184" s="10">
        <v>16</v>
      </c>
      <c r="H184" s="10">
        <v>1116.5</v>
      </c>
    </row>
    <row r="185" spans="1:8">
      <c r="A185" s="10" t="s">
        <v>199</v>
      </c>
      <c r="B185" s="11">
        <v>45595</v>
      </c>
      <c r="C185" s="12" t="s">
        <v>8</v>
      </c>
      <c r="D185" s="3" t="s">
        <v>12</v>
      </c>
      <c r="E185" s="10">
        <v>4248.76</v>
      </c>
      <c r="F185" s="10">
        <v>48</v>
      </c>
      <c r="G185" s="10">
        <v>23</v>
      </c>
      <c r="H185" s="10">
        <v>1078.77</v>
      </c>
    </row>
    <row r="186" spans="1:8">
      <c r="A186" s="10" t="s">
        <v>200</v>
      </c>
      <c r="B186" s="11">
        <v>44927</v>
      </c>
      <c r="C186" s="12" t="s">
        <v>8</v>
      </c>
      <c r="D186" s="3" t="s">
        <v>15</v>
      </c>
      <c r="E186" s="10">
        <v>3946.9</v>
      </c>
      <c r="F186" s="10">
        <v>36</v>
      </c>
      <c r="G186" s="10">
        <v>44</v>
      </c>
      <c r="H186" s="10">
        <v>823.62</v>
      </c>
    </row>
    <row r="187" spans="1:8">
      <c r="A187" s="10" t="s">
        <v>201</v>
      </c>
      <c r="B187" s="11">
        <v>45565</v>
      </c>
      <c r="C187" s="12" t="str">
        <f t="shared" ref="C187:C188" si="7">PROPER("norTh")</f>
        <v>North</v>
      </c>
      <c r="D187" s="3" t="s">
        <v>14</v>
      </c>
      <c r="E187" s="10">
        <v>478.76</v>
      </c>
      <c r="F187" s="10">
        <v>50</v>
      </c>
      <c r="G187" s="10">
        <v>15</v>
      </c>
      <c r="H187" s="10">
        <v>1421.97</v>
      </c>
    </row>
    <row r="188" spans="1:8">
      <c r="A188" s="10" t="s">
        <v>202</v>
      </c>
      <c r="B188" s="11">
        <v>44924</v>
      </c>
      <c r="C188" s="12" t="str">
        <f t="shared" si="7"/>
        <v>North</v>
      </c>
      <c r="D188" s="3" t="s">
        <v>14</v>
      </c>
      <c r="E188" s="10">
        <v>2323.7600000000002</v>
      </c>
      <c r="F188" s="10">
        <v>11</v>
      </c>
      <c r="G188" s="10">
        <v>18</v>
      </c>
      <c r="H188" s="10">
        <v>440.68</v>
      </c>
    </row>
    <row r="189" spans="1:8">
      <c r="A189" s="10" t="s">
        <v>203</v>
      </c>
      <c r="B189" s="11">
        <v>45338</v>
      </c>
      <c r="C189" s="12" t="s">
        <v>10</v>
      </c>
      <c r="D189" s="3" t="s">
        <v>11</v>
      </c>
      <c r="E189" s="10">
        <v>2332.87</v>
      </c>
      <c r="F189" s="10">
        <v>10</v>
      </c>
      <c r="G189" s="10">
        <v>4</v>
      </c>
      <c r="H189" s="10">
        <v>1656.79</v>
      </c>
    </row>
    <row r="190" spans="1:8">
      <c r="A190" s="10" t="s">
        <v>204</v>
      </c>
      <c r="B190" s="11">
        <v>45096</v>
      </c>
      <c r="C190" s="12" t="s">
        <v>9</v>
      </c>
      <c r="D190" s="3" t="s">
        <v>11</v>
      </c>
      <c r="E190" s="10">
        <v>293.32</v>
      </c>
      <c r="F190" s="10">
        <v>7</v>
      </c>
      <c r="G190" s="10">
        <v>17</v>
      </c>
      <c r="H190" s="10">
        <v>1730.03</v>
      </c>
    </row>
    <row r="191" spans="1:8">
      <c r="A191" s="10" t="s">
        <v>205</v>
      </c>
      <c r="B191" s="11">
        <v>45168</v>
      </c>
      <c r="C191" s="12" t="s">
        <v>10</v>
      </c>
      <c r="D191" s="3" t="s">
        <v>12</v>
      </c>
      <c r="E191" s="10">
        <v>2710.58</v>
      </c>
      <c r="F191" s="10">
        <v>50</v>
      </c>
      <c r="G191" s="10">
        <v>13</v>
      </c>
      <c r="H191" s="10">
        <v>1478.8</v>
      </c>
    </row>
    <row r="192" spans="1:8">
      <c r="A192" s="10" t="s">
        <v>206</v>
      </c>
      <c r="B192" s="11">
        <v>45212</v>
      </c>
      <c r="C192" s="12" t="s">
        <v>8</v>
      </c>
      <c r="D192" s="3" t="s">
        <v>15</v>
      </c>
      <c r="E192" s="10">
        <v>3521.44</v>
      </c>
      <c r="F192" s="10">
        <v>15</v>
      </c>
      <c r="G192" s="10">
        <v>9</v>
      </c>
      <c r="H192" s="10">
        <v>1124.96</v>
      </c>
    </row>
    <row r="193" spans="1:8">
      <c r="A193" s="10" t="s">
        <v>207</v>
      </c>
      <c r="B193" s="11">
        <v>45089</v>
      </c>
      <c r="C193" s="12" t="s">
        <v>10</v>
      </c>
      <c r="D193" s="3" t="s">
        <v>13</v>
      </c>
      <c r="E193" s="10">
        <v>82.08</v>
      </c>
      <c r="F193" s="10">
        <v>36</v>
      </c>
      <c r="G193" s="10">
        <v>33</v>
      </c>
      <c r="H193" s="10">
        <v>828.16</v>
      </c>
    </row>
    <row r="194" spans="1:8">
      <c r="A194" s="10" t="s">
        <v>208</v>
      </c>
      <c r="B194" s="11">
        <v>45370</v>
      </c>
      <c r="C194" s="12" t="s">
        <v>10</v>
      </c>
      <c r="D194" s="3" t="s">
        <v>15</v>
      </c>
      <c r="E194" s="10">
        <v>3767.5</v>
      </c>
      <c r="F194" s="10">
        <v>11</v>
      </c>
      <c r="G194" s="10">
        <v>0</v>
      </c>
      <c r="H194" s="10">
        <v>922.22</v>
      </c>
    </row>
    <row r="195" spans="1:8">
      <c r="A195" s="10" t="s">
        <v>209</v>
      </c>
      <c r="B195" s="11">
        <v>45050</v>
      </c>
      <c r="C195" s="12" t="s">
        <v>8</v>
      </c>
      <c r="D195" s="3" t="s">
        <v>15</v>
      </c>
      <c r="E195" s="10">
        <v>2821.33</v>
      </c>
      <c r="F195" s="10">
        <v>7</v>
      </c>
      <c r="G195" s="10">
        <v>50</v>
      </c>
      <c r="H195" s="10">
        <v>519.76</v>
      </c>
    </row>
    <row r="196" spans="1:8">
      <c r="A196" s="10" t="s">
        <v>210</v>
      </c>
      <c r="B196" s="11">
        <v>45224</v>
      </c>
      <c r="C196" s="12" t="s">
        <v>9</v>
      </c>
      <c r="D196" s="3" t="s">
        <v>11</v>
      </c>
      <c r="E196" s="10">
        <v>4352.9799999999996</v>
      </c>
      <c r="F196" s="10">
        <v>16</v>
      </c>
      <c r="G196" s="10">
        <v>3</v>
      </c>
      <c r="H196" s="10">
        <v>1870.83</v>
      </c>
    </row>
    <row r="197" spans="1:8">
      <c r="A197" s="10" t="s">
        <v>211</v>
      </c>
      <c r="B197" s="11">
        <v>45168</v>
      </c>
      <c r="C197" s="12" t="s">
        <v>10</v>
      </c>
      <c r="D197" s="3" t="s">
        <v>14</v>
      </c>
      <c r="E197" s="10">
        <v>3680.41</v>
      </c>
      <c r="F197" s="10">
        <v>41</v>
      </c>
      <c r="G197" s="10">
        <v>43</v>
      </c>
      <c r="H197" s="10">
        <v>847.16</v>
      </c>
    </row>
    <row r="198" spans="1:8">
      <c r="A198" s="10" t="s">
        <v>212</v>
      </c>
      <c r="B198" s="11">
        <v>45433</v>
      </c>
      <c r="C198" s="12" t="s">
        <v>10</v>
      </c>
      <c r="D198" s="3" t="s">
        <v>15</v>
      </c>
      <c r="E198" s="10">
        <v>1251.3800000000001</v>
      </c>
      <c r="F198" s="10">
        <v>2</v>
      </c>
      <c r="G198" s="10">
        <v>11</v>
      </c>
      <c r="H198" s="10">
        <v>185.29</v>
      </c>
    </row>
    <row r="199" spans="1:8">
      <c r="A199" s="10" t="s">
        <v>213</v>
      </c>
      <c r="B199" s="11">
        <v>44931</v>
      </c>
      <c r="C199" s="12" t="str">
        <f>PROPER("norTh")</f>
        <v>North</v>
      </c>
      <c r="D199" s="3" t="s">
        <v>12</v>
      </c>
      <c r="E199" s="10">
        <v>2925.27</v>
      </c>
      <c r="F199" s="10">
        <v>24</v>
      </c>
      <c r="G199" s="10">
        <v>4</v>
      </c>
      <c r="H199" s="10">
        <v>1753.87</v>
      </c>
    </row>
    <row r="200" spans="1:8">
      <c r="A200" s="13" t="s">
        <v>214</v>
      </c>
      <c r="B200" s="11">
        <v>45161</v>
      </c>
      <c r="C200" s="12" t="s">
        <v>10</v>
      </c>
      <c r="D200" s="3" t="s">
        <v>11</v>
      </c>
      <c r="E200" s="10">
        <v>2454.67</v>
      </c>
      <c r="F200" s="10">
        <v>10</v>
      </c>
      <c r="G200" s="10">
        <v>28</v>
      </c>
      <c r="H200" s="10">
        <v>47.54</v>
      </c>
    </row>
    <row r="201" spans="1:8">
      <c r="A201" s="10" t="s">
        <v>215</v>
      </c>
      <c r="B201" s="11">
        <v>45040</v>
      </c>
      <c r="C201" s="12" t="str">
        <f>PROPER("norTh")</f>
        <v>North</v>
      </c>
      <c r="D201" s="3" t="s">
        <v>11</v>
      </c>
      <c r="E201" s="10">
        <v>4662.47</v>
      </c>
      <c r="F201" s="10">
        <v>13</v>
      </c>
      <c r="G201" s="10">
        <v>22</v>
      </c>
      <c r="H201" s="10">
        <v>735.39</v>
      </c>
    </row>
    <row r="202" spans="1:8">
      <c r="A202" s="10" t="s">
        <v>216</v>
      </c>
      <c r="B202" s="11">
        <v>45113</v>
      </c>
      <c r="C202" s="12" t="s">
        <v>8</v>
      </c>
      <c r="D202" s="3" t="s">
        <v>12</v>
      </c>
      <c r="E202" s="10">
        <v>2943.33</v>
      </c>
      <c r="F202" s="10">
        <v>45</v>
      </c>
      <c r="G202" s="10">
        <v>8</v>
      </c>
      <c r="H202" s="10">
        <v>571.04</v>
      </c>
    </row>
    <row r="203" spans="1:8">
      <c r="A203" s="10" t="s">
        <v>217</v>
      </c>
      <c r="B203" s="11">
        <v>45022</v>
      </c>
      <c r="C203" s="12" t="s">
        <v>10</v>
      </c>
      <c r="D203" s="3" t="s">
        <v>11</v>
      </c>
      <c r="E203" s="10">
        <v>2261.46</v>
      </c>
      <c r="F203" s="10">
        <v>46</v>
      </c>
      <c r="G203" s="10">
        <v>39</v>
      </c>
      <c r="H203" s="10">
        <v>373.45</v>
      </c>
    </row>
    <row r="204" spans="1:8">
      <c r="A204" s="10" t="s">
        <v>218</v>
      </c>
      <c r="B204" s="11">
        <v>45180</v>
      </c>
      <c r="C204" s="12" t="str">
        <f>PROPER("norTh")</f>
        <v>North</v>
      </c>
      <c r="D204" s="3" t="s">
        <v>14</v>
      </c>
      <c r="E204" s="10">
        <v>2679.53</v>
      </c>
      <c r="F204" s="10">
        <v>36</v>
      </c>
      <c r="G204" s="10">
        <v>6</v>
      </c>
      <c r="H204" s="10">
        <v>1471</v>
      </c>
    </row>
    <row r="205" spans="1:8">
      <c r="A205" s="10" t="s">
        <v>219</v>
      </c>
      <c r="B205" s="11">
        <v>45011</v>
      </c>
      <c r="C205" s="12" t="s">
        <v>9</v>
      </c>
      <c r="D205" s="3" t="s">
        <v>15</v>
      </c>
      <c r="E205" s="10">
        <v>1290.6600000000001</v>
      </c>
      <c r="F205" s="10">
        <v>46</v>
      </c>
      <c r="G205" s="10">
        <v>8</v>
      </c>
      <c r="H205" s="10">
        <v>147.38999999999999</v>
      </c>
    </row>
    <row r="206" spans="1:8">
      <c r="A206" s="10" t="s">
        <v>220</v>
      </c>
      <c r="B206" s="11">
        <v>45410</v>
      </c>
      <c r="C206" s="12" t="s">
        <v>9</v>
      </c>
      <c r="D206" s="3" t="s">
        <v>11</v>
      </c>
      <c r="E206" s="10">
        <v>211.31</v>
      </c>
      <c r="F206" s="10">
        <v>45</v>
      </c>
      <c r="G206" s="10">
        <v>48</v>
      </c>
      <c r="H206" s="10">
        <v>1844.45</v>
      </c>
    </row>
    <row r="207" spans="1:8">
      <c r="A207" s="10" t="s">
        <v>221</v>
      </c>
      <c r="B207" s="11">
        <v>45310</v>
      </c>
      <c r="C207" s="12" t="s">
        <v>8</v>
      </c>
      <c r="D207" s="3" t="s">
        <v>13</v>
      </c>
      <c r="E207" s="10">
        <v>3582.85</v>
      </c>
      <c r="F207" s="10">
        <v>42</v>
      </c>
      <c r="G207" s="10">
        <v>48</v>
      </c>
      <c r="H207" s="10">
        <v>1359.36</v>
      </c>
    </row>
    <row r="208" spans="1:8">
      <c r="A208" s="10" t="s">
        <v>222</v>
      </c>
      <c r="B208" s="11">
        <v>45097</v>
      </c>
      <c r="C208" s="12" t="s">
        <v>8</v>
      </c>
      <c r="D208" s="3" t="s">
        <v>13</v>
      </c>
      <c r="E208" s="10">
        <v>419.94</v>
      </c>
      <c r="F208" s="10">
        <v>12</v>
      </c>
      <c r="G208" s="10">
        <v>22</v>
      </c>
      <c r="H208" s="10">
        <v>1047.8</v>
      </c>
    </row>
    <row r="209" spans="1:8">
      <c r="A209" s="10" t="s">
        <v>223</v>
      </c>
      <c r="B209" s="11">
        <v>45259</v>
      </c>
      <c r="C209" s="12" t="s">
        <v>9</v>
      </c>
      <c r="D209" s="3" t="s">
        <v>14</v>
      </c>
      <c r="E209" s="10">
        <v>4422.18</v>
      </c>
      <c r="F209" s="10">
        <v>14</v>
      </c>
      <c r="G209" s="10">
        <v>33</v>
      </c>
      <c r="H209" s="10">
        <v>237.47</v>
      </c>
    </row>
    <row r="210" spans="1:8">
      <c r="A210" s="10" t="s">
        <v>224</v>
      </c>
      <c r="B210" s="11">
        <v>44907</v>
      </c>
      <c r="C210" s="12" t="s">
        <v>9</v>
      </c>
      <c r="D210" s="3" t="s">
        <v>13</v>
      </c>
      <c r="E210" s="10">
        <v>3277.47</v>
      </c>
      <c r="F210" s="10">
        <v>11</v>
      </c>
      <c r="G210" s="10">
        <v>2</v>
      </c>
      <c r="H210" s="10">
        <v>379.92</v>
      </c>
    </row>
    <row r="211" spans="1:8">
      <c r="A211" s="10" t="s">
        <v>225</v>
      </c>
      <c r="B211" s="11">
        <v>45524</v>
      </c>
      <c r="C211" s="12" t="str">
        <f>PROPER("norTh")</f>
        <v>North</v>
      </c>
      <c r="D211" s="3" t="s">
        <v>12</v>
      </c>
      <c r="E211" s="10">
        <v>4264.38</v>
      </c>
      <c r="F211" s="10">
        <v>31</v>
      </c>
      <c r="G211" s="10">
        <v>24</v>
      </c>
      <c r="H211" s="10">
        <v>1179.93</v>
      </c>
    </row>
    <row r="212" spans="1:8">
      <c r="A212" s="10" t="s">
        <v>226</v>
      </c>
      <c r="B212" s="11">
        <v>45016</v>
      </c>
      <c r="C212" s="12" t="s">
        <v>10</v>
      </c>
      <c r="D212" s="3" t="s">
        <v>13</v>
      </c>
      <c r="E212" s="10">
        <v>647.38</v>
      </c>
      <c r="F212" s="10">
        <v>16</v>
      </c>
      <c r="G212" s="10">
        <v>34</v>
      </c>
      <c r="H212" s="10">
        <v>1937.88</v>
      </c>
    </row>
    <row r="213" spans="1:8">
      <c r="A213" s="10" t="s">
        <v>227</v>
      </c>
      <c r="B213" s="11">
        <v>45053</v>
      </c>
      <c r="C213" s="12" t="s">
        <v>9</v>
      </c>
      <c r="D213" s="3" t="s">
        <v>11</v>
      </c>
      <c r="E213" s="10">
        <v>3097.39</v>
      </c>
      <c r="F213" s="10">
        <v>17</v>
      </c>
      <c r="G213" s="10">
        <v>42</v>
      </c>
      <c r="H213" s="10">
        <v>33.520000000000003</v>
      </c>
    </row>
    <row r="214" spans="1:8">
      <c r="A214" s="10" t="s">
        <v>228</v>
      </c>
      <c r="B214" s="11">
        <v>45125</v>
      </c>
      <c r="C214" s="12" t="str">
        <f t="shared" ref="C214:C215" si="8">PROPER("norTh")</f>
        <v>North</v>
      </c>
      <c r="D214" s="3" t="s">
        <v>14</v>
      </c>
      <c r="E214" s="10">
        <v>619.80999999999995</v>
      </c>
      <c r="F214" s="10">
        <v>38</v>
      </c>
      <c r="G214" s="10">
        <v>41</v>
      </c>
      <c r="H214" s="10">
        <v>926.27</v>
      </c>
    </row>
    <row r="215" spans="1:8">
      <c r="A215" s="10" t="s">
        <v>229</v>
      </c>
      <c r="B215" s="11">
        <v>44943</v>
      </c>
      <c r="C215" s="12" t="str">
        <f t="shared" si="8"/>
        <v>North</v>
      </c>
      <c r="D215" s="3" t="s">
        <v>12</v>
      </c>
      <c r="E215" s="10">
        <v>3697.98</v>
      </c>
      <c r="F215" s="10">
        <v>8</v>
      </c>
      <c r="G215" s="10">
        <v>21</v>
      </c>
      <c r="H215" s="10">
        <v>941.76</v>
      </c>
    </row>
    <row r="216" spans="1:8">
      <c r="A216" s="10" t="s">
        <v>230</v>
      </c>
      <c r="B216" s="11">
        <v>44934</v>
      </c>
      <c r="C216" s="12" t="s">
        <v>10</v>
      </c>
      <c r="D216" s="3" t="s">
        <v>12</v>
      </c>
      <c r="E216" s="10">
        <v>4559.22</v>
      </c>
      <c r="F216" s="10">
        <v>14</v>
      </c>
      <c r="G216" s="10">
        <v>29</v>
      </c>
      <c r="H216" s="10">
        <v>1055.8599999999999</v>
      </c>
    </row>
    <row r="217" spans="1:8">
      <c r="A217" s="10" t="s">
        <v>231</v>
      </c>
      <c r="B217" s="11">
        <v>45529</v>
      </c>
      <c r="C217" s="12" t="s">
        <v>10</v>
      </c>
      <c r="D217" s="3" t="s">
        <v>14</v>
      </c>
      <c r="E217" s="10">
        <v>1787.05</v>
      </c>
      <c r="F217" s="10">
        <v>11</v>
      </c>
      <c r="G217" s="10">
        <v>19</v>
      </c>
      <c r="H217" s="10">
        <v>40.81</v>
      </c>
    </row>
    <row r="218" spans="1:8">
      <c r="A218" s="10" t="s">
        <v>232</v>
      </c>
      <c r="B218" s="11">
        <v>45104</v>
      </c>
      <c r="C218" s="12" t="s">
        <v>8</v>
      </c>
      <c r="D218" s="3" t="s">
        <v>13</v>
      </c>
      <c r="E218" s="10">
        <v>901.68</v>
      </c>
      <c r="F218" s="10">
        <v>7</v>
      </c>
      <c r="G218" s="10">
        <v>48</v>
      </c>
      <c r="H218" s="10">
        <v>903.11</v>
      </c>
    </row>
    <row r="219" spans="1:8">
      <c r="A219" s="10" t="s">
        <v>233</v>
      </c>
      <c r="B219" s="11">
        <v>45423</v>
      </c>
      <c r="C219" s="12" t="str">
        <f>PROPER("norTh")</f>
        <v>North</v>
      </c>
      <c r="D219" s="3" t="s">
        <v>15</v>
      </c>
      <c r="E219" s="10">
        <v>2934.72</v>
      </c>
      <c r="F219" s="10">
        <v>20</v>
      </c>
      <c r="G219" s="10">
        <v>12</v>
      </c>
      <c r="H219" s="10">
        <v>528.02</v>
      </c>
    </row>
    <row r="220" spans="1:8">
      <c r="A220" s="10" t="s">
        <v>234</v>
      </c>
      <c r="B220" s="11">
        <v>45388</v>
      </c>
      <c r="C220" s="12" t="s">
        <v>8</v>
      </c>
      <c r="D220" s="3" t="s">
        <v>11</v>
      </c>
      <c r="E220" s="10">
        <v>1058.57</v>
      </c>
      <c r="F220" s="10">
        <v>6</v>
      </c>
      <c r="G220" s="10">
        <v>13</v>
      </c>
      <c r="H220" s="10">
        <v>697.72</v>
      </c>
    </row>
    <row r="221" spans="1:8">
      <c r="A221" s="10" t="s">
        <v>235</v>
      </c>
      <c r="B221" s="11">
        <v>44965</v>
      </c>
      <c r="C221" s="12" t="s">
        <v>9</v>
      </c>
      <c r="D221" s="3" t="s">
        <v>13</v>
      </c>
      <c r="E221" s="10">
        <v>3988.42</v>
      </c>
      <c r="F221" s="10">
        <v>36</v>
      </c>
      <c r="G221" s="10">
        <v>1</v>
      </c>
      <c r="H221" s="10">
        <v>1637.88</v>
      </c>
    </row>
    <row r="222" spans="1:8">
      <c r="A222" s="10" t="s">
        <v>236</v>
      </c>
      <c r="B222" s="11">
        <v>45010</v>
      </c>
      <c r="C222" s="12" t="s">
        <v>10</v>
      </c>
      <c r="D222" s="3" t="s">
        <v>14</v>
      </c>
      <c r="E222" s="10">
        <v>2727.47</v>
      </c>
      <c r="F222" s="10">
        <v>35</v>
      </c>
      <c r="G222" s="10">
        <v>1</v>
      </c>
      <c r="H222" s="10">
        <v>1875.23</v>
      </c>
    </row>
    <row r="223" spans="1:8">
      <c r="A223" s="10" t="s">
        <v>237</v>
      </c>
      <c r="B223" s="11">
        <v>45275</v>
      </c>
      <c r="C223" s="12" t="s">
        <v>10</v>
      </c>
      <c r="D223" s="3" t="s">
        <v>11</v>
      </c>
      <c r="E223" s="10">
        <v>1765.49</v>
      </c>
      <c r="F223" s="10">
        <v>13</v>
      </c>
      <c r="G223" s="10">
        <v>24</v>
      </c>
      <c r="H223" s="10">
        <v>1951.72</v>
      </c>
    </row>
    <row r="224" spans="1:8">
      <c r="A224" s="10" t="s">
        <v>238</v>
      </c>
      <c r="B224" s="11">
        <v>44947</v>
      </c>
      <c r="C224" s="12" t="str">
        <f>PROPER("norTh")</f>
        <v>North</v>
      </c>
      <c r="D224" s="3" t="s">
        <v>13</v>
      </c>
      <c r="E224" s="10">
        <v>4383.76</v>
      </c>
      <c r="F224" s="10">
        <v>40</v>
      </c>
      <c r="G224" s="10">
        <v>21</v>
      </c>
      <c r="H224" s="10">
        <v>1013.33</v>
      </c>
    </row>
    <row r="225" spans="1:8">
      <c r="A225" s="10" t="s">
        <v>239</v>
      </c>
      <c r="B225" s="11">
        <v>45476</v>
      </c>
      <c r="C225" s="12" t="s">
        <v>10</v>
      </c>
      <c r="D225" s="3" t="s">
        <v>11</v>
      </c>
      <c r="E225" s="10">
        <v>4240.6400000000003</v>
      </c>
      <c r="F225" s="10">
        <v>49</v>
      </c>
      <c r="G225" s="10">
        <v>14</v>
      </c>
      <c r="H225" s="10">
        <v>1765.62</v>
      </c>
    </row>
    <row r="226" spans="1:8">
      <c r="A226" s="10" t="s">
        <v>240</v>
      </c>
      <c r="B226" s="11">
        <v>44970</v>
      </c>
      <c r="C226" s="12" t="s">
        <v>10</v>
      </c>
      <c r="D226" s="3" t="s">
        <v>13</v>
      </c>
      <c r="E226" s="10">
        <v>273.83999999999997</v>
      </c>
      <c r="F226" s="10">
        <v>44</v>
      </c>
      <c r="G226" s="10">
        <v>29</v>
      </c>
      <c r="H226" s="10">
        <v>821</v>
      </c>
    </row>
    <row r="227" spans="1:8">
      <c r="A227" s="10" t="s">
        <v>241</v>
      </c>
      <c r="B227" s="11">
        <v>45019</v>
      </c>
      <c r="C227" s="12" t="s">
        <v>9</v>
      </c>
      <c r="D227" s="3" t="s">
        <v>14</v>
      </c>
      <c r="E227" s="10">
        <v>152.53</v>
      </c>
      <c r="F227" s="10">
        <v>10</v>
      </c>
      <c r="G227" s="10">
        <v>16</v>
      </c>
      <c r="H227" s="10">
        <v>1958.8</v>
      </c>
    </row>
    <row r="228" spans="1:8">
      <c r="A228" s="10" t="s">
        <v>242</v>
      </c>
      <c r="B228" s="11">
        <v>45106</v>
      </c>
      <c r="C228" s="12" t="s">
        <v>8</v>
      </c>
      <c r="D228" s="3" t="s">
        <v>11</v>
      </c>
      <c r="E228" s="10">
        <v>1407.97</v>
      </c>
      <c r="F228" s="10">
        <v>26</v>
      </c>
      <c r="G228" s="10">
        <v>35</v>
      </c>
      <c r="H228" s="10">
        <v>978.17</v>
      </c>
    </row>
    <row r="229" spans="1:8">
      <c r="A229" s="10" t="s">
        <v>243</v>
      </c>
      <c r="B229" s="11">
        <v>45459</v>
      </c>
      <c r="C229" s="12" t="s">
        <v>8</v>
      </c>
      <c r="D229" s="3" t="s">
        <v>13</v>
      </c>
      <c r="E229" s="10">
        <v>4083.3</v>
      </c>
      <c r="F229" s="10">
        <v>22</v>
      </c>
      <c r="G229" s="10">
        <v>40</v>
      </c>
      <c r="H229" s="10">
        <v>1003.31</v>
      </c>
    </row>
    <row r="230" spans="1:8">
      <c r="A230" s="10" t="s">
        <v>244</v>
      </c>
      <c r="B230" s="11">
        <v>45420</v>
      </c>
      <c r="C230" s="12" t="s">
        <v>8</v>
      </c>
      <c r="D230" s="3" t="s">
        <v>13</v>
      </c>
      <c r="E230" s="10">
        <v>2147.9299999999998</v>
      </c>
      <c r="F230" s="10">
        <v>7</v>
      </c>
      <c r="G230" s="10">
        <v>1</v>
      </c>
      <c r="H230" s="10">
        <v>1704.65</v>
      </c>
    </row>
    <row r="231" spans="1:8">
      <c r="A231" s="10" t="s">
        <v>245</v>
      </c>
      <c r="B231" s="11">
        <v>45189</v>
      </c>
      <c r="C231" s="12" t="s">
        <v>9</v>
      </c>
      <c r="D231" s="3" t="s">
        <v>12</v>
      </c>
      <c r="E231" s="10">
        <v>4147.42</v>
      </c>
      <c r="F231" s="10">
        <v>49</v>
      </c>
      <c r="G231" s="10">
        <v>29</v>
      </c>
      <c r="H231" s="10">
        <v>1416.19</v>
      </c>
    </row>
    <row r="232" spans="1:8">
      <c r="A232" s="10" t="s">
        <v>246</v>
      </c>
      <c r="B232" s="11">
        <v>45436</v>
      </c>
      <c r="C232" s="12" t="str">
        <f t="shared" ref="C232:C233" si="9">PROPER("norTh")</f>
        <v>North</v>
      </c>
      <c r="D232" s="3" t="s">
        <v>12</v>
      </c>
      <c r="E232" s="10">
        <v>1000.26</v>
      </c>
      <c r="F232" s="10">
        <v>9</v>
      </c>
      <c r="G232" s="10">
        <v>48</v>
      </c>
      <c r="H232" s="10">
        <v>1107.1300000000001</v>
      </c>
    </row>
    <row r="233" spans="1:8">
      <c r="A233" s="10" t="s">
        <v>247</v>
      </c>
      <c r="B233" s="11">
        <v>44977</v>
      </c>
      <c r="C233" s="12" t="str">
        <f t="shared" si="9"/>
        <v>North</v>
      </c>
      <c r="D233" s="3" t="s">
        <v>11</v>
      </c>
      <c r="E233" s="10">
        <v>464</v>
      </c>
      <c r="F233" s="10">
        <v>25</v>
      </c>
      <c r="G233" s="10">
        <v>14</v>
      </c>
      <c r="H233" s="10">
        <v>772.55</v>
      </c>
    </row>
    <row r="234" spans="1:8">
      <c r="A234" s="10" t="s">
        <v>248</v>
      </c>
      <c r="B234" s="11">
        <v>45223</v>
      </c>
      <c r="C234" s="12" t="s">
        <v>10</v>
      </c>
      <c r="D234" s="3" t="s">
        <v>12</v>
      </c>
      <c r="E234" s="10">
        <v>1591.64</v>
      </c>
      <c r="F234" s="10">
        <v>30</v>
      </c>
      <c r="G234" s="10">
        <v>9</v>
      </c>
      <c r="H234" s="10">
        <v>534.29999999999995</v>
      </c>
    </row>
    <row r="235" spans="1:8">
      <c r="A235" s="10" t="s">
        <v>249</v>
      </c>
      <c r="B235" s="11">
        <v>45086</v>
      </c>
      <c r="C235" s="12" t="str">
        <f>PROPER("norTh")</f>
        <v>North</v>
      </c>
      <c r="D235" s="3" t="s">
        <v>15</v>
      </c>
      <c r="E235" s="10">
        <v>4954.6400000000003</v>
      </c>
      <c r="F235" s="10">
        <v>34</v>
      </c>
      <c r="G235" s="10">
        <v>30</v>
      </c>
      <c r="H235" s="10">
        <v>1244.4000000000001</v>
      </c>
    </row>
    <row r="236" spans="1:8">
      <c r="A236" s="10" t="s">
        <v>250</v>
      </c>
      <c r="B236" s="11">
        <v>45163</v>
      </c>
      <c r="C236" s="12" t="s">
        <v>9</v>
      </c>
      <c r="D236" s="3" t="s">
        <v>11</v>
      </c>
      <c r="E236" s="10">
        <v>325.22000000000003</v>
      </c>
      <c r="F236" s="10">
        <v>22</v>
      </c>
      <c r="G236" s="10">
        <v>33</v>
      </c>
      <c r="H236" s="10">
        <v>508.36</v>
      </c>
    </row>
    <row r="237" spans="1:8">
      <c r="A237" s="10" t="s">
        <v>251</v>
      </c>
      <c r="B237" s="11">
        <v>45536</v>
      </c>
      <c r="C237" s="12" t="str">
        <f>PROPER("norTh")</f>
        <v>North</v>
      </c>
      <c r="D237" s="3" t="s">
        <v>12</v>
      </c>
      <c r="E237" s="10">
        <v>4535.9399999999996</v>
      </c>
      <c r="F237" s="10">
        <v>26</v>
      </c>
      <c r="G237" s="10">
        <v>36</v>
      </c>
      <c r="H237" s="10">
        <v>1062.1300000000001</v>
      </c>
    </row>
    <row r="238" spans="1:8">
      <c r="A238" s="10" t="s">
        <v>252</v>
      </c>
      <c r="B238" s="11">
        <v>45441</v>
      </c>
      <c r="C238" s="12" t="s">
        <v>9</v>
      </c>
      <c r="D238" s="3" t="s">
        <v>12</v>
      </c>
      <c r="E238" s="10">
        <v>296.61</v>
      </c>
      <c r="F238" s="10">
        <v>22</v>
      </c>
      <c r="G238" s="10">
        <v>34</v>
      </c>
      <c r="H238" s="10">
        <v>1144.07</v>
      </c>
    </row>
    <row r="239" spans="1:8">
      <c r="A239" s="10" t="s">
        <v>253</v>
      </c>
      <c r="B239" s="11">
        <v>45390</v>
      </c>
      <c r="C239" s="12" t="s">
        <v>9</v>
      </c>
      <c r="D239" s="3" t="s">
        <v>11</v>
      </c>
      <c r="E239" s="10">
        <v>1395.71</v>
      </c>
      <c r="F239" s="10">
        <v>34</v>
      </c>
      <c r="G239" s="10">
        <v>38</v>
      </c>
      <c r="H239" s="10">
        <v>1804.57</v>
      </c>
    </row>
    <row r="240" spans="1:8">
      <c r="A240" s="10" t="s">
        <v>254</v>
      </c>
      <c r="B240" s="11">
        <v>45567</v>
      </c>
      <c r="C240" s="12" t="s">
        <v>8</v>
      </c>
      <c r="D240" s="3" t="s">
        <v>13</v>
      </c>
      <c r="E240" s="10">
        <v>2443.79</v>
      </c>
      <c r="F240" s="10">
        <v>37</v>
      </c>
      <c r="G240" s="10">
        <v>38</v>
      </c>
      <c r="H240" s="10">
        <v>411.73</v>
      </c>
    </row>
    <row r="241" spans="1:8">
      <c r="A241" s="10" t="s">
        <v>255</v>
      </c>
      <c r="B241" s="11">
        <v>45087</v>
      </c>
      <c r="C241" s="12" t="s">
        <v>8</v>
      </c>
      <c r="D241" s="3" t="s">
        <v>11</v>
      </c>
      <c r="E241" s="10">
        <v>2050.02</v>
      </c>
      <c r="F241" s="10">
        <v>28</v>
      </c>
      <c r="G241" s="10">
        <v>20</v>
      </c>
      <c r="H241" s="10">
        <v>1712.2</v>
      </c>
    </row>
    <row r="242" spans="1:8">
      <c r="A242" s="10" t="s">
        <v>256</v>
      </c>
      <c r="B242" s="11">
        <v>44991</v>
      </c>
      <c r="C242" s="12" t="s">
        <v>9</v>
      </c>
      <c r="D242" s="3" t="s">
        <v>11</v>
      </c>
      <c r="E242" s="10">
        <v>2692.03</v>
      </c>
      <c r="F242" s="10">
        <v>50</v>
      </c>
      <c r="G242" s="10">
        <v>44</v>
      </c>
      <c r="H242" s="10">
        <v>891.49</v>
      </c>
    </row>
    <row r="243" spans="1:8">
      <c r="A243" s="10" t="s">
        <v>257</v>
      </c>
      <c r="B243" s="11">
        <v>45182</v>
      </c>
      <c r="C243" s="12" t="s">
        <v>9</v>
      </c>
      <c r="D243" s="3" t="s">
        <v>12</v>
      </c>
      <c r="E243" s="10">
        <v>2045.78</v>
      </c>
      <c r="F243" s="10">
        <v>27</v>
      </c>
      <c r="G243" s="10">
        <v>0</v>
      </c>
      <c r="H243" s="10">
        <v>96.23</v>
      </c>
    </row>
    <row r="244" spans="1:8">
      <c r="A244" s="10" t="s">
        <v>258</v>
      </c>
      <c r="B244" s="11">
        <v>45165</v>
      </c>
      <c r="C244" s="12" t="s">
        <v>9</v>
      </c>
      <c r="D244" s="3" t="s">
        <v>14</v>
      </c>
      <c r="E244" s="10">
        <v>4115.93</v>
      </c>
      <c r="F244" s="10">
        <v>50</v>
      </c>
      <c r="G244" s="10">
        <v>48</v>
      </c>
      <c r="H244" s="10">
        <v>741.85</v>
      </c>
    </row>
    <row r="245" spans="1:8">
      <c r="A245" s="10" t="s">
        <v>259</v>
      </c>
      <c r="B245" s="11">
        <v>45609</v>
      </c>
      <c r="C245" s="12" t="str">
        <f>PROPER("norTh")</f>
        <v>North</v>
      </c>
      <c r="D245" s="3" t="s">
        <v>12</v>
      </c>
      <c r="E245" s="10">
        <v>3825.01</v>
      </c>
      <c r="F245" s="10">
        <v>23</v>
      </c>
      <c r="G245" s="10">
        <v>17</v>
      </c>
      <c r="H245" s="10">
        <v>578.6</v>
      </c>
    </row>
    <row r="246" spans="1:8">
      <c r="A246" s="10" t="s">
        <v>260</v>
      </c>
      <c r="B246" s="11">
        <v>45593</v>
      </c>
      <c r="C246" s="12" t="s">
        <v>8</v>
      </c>
      <c r="D246" s="3" t="s">
        <v>15</v>
      </c>
      <c r="E246" s="10">
        <v>4031.06</v>
      </c>
      <c r="F246" s="10">
        <v>33</v>
      </c>
      <c r="G246" s="10">
        <v>4</v>
      </c>
      <c r="H246" s="10">
        <v>1132.46</v>
      </c>
    </row>
    <row r="247" spans="1:8">
      <c r="A247" s="10" t="s">
        <v>261</v>
      </c>
      <c r="B247" s="11">
        <v>45601</v>
      </c>
      <c r="C247" s="12" t="s">
        <v>9</v>
      </c>
      <c r="D247" s="3" t="s">
        <v>14</v>
      </c>
      <c r="E247" s="10">
        <v>1875.67</v>
      </c>
      <c r="F247" s="10">
        <v>6</v>
      </c>
      <c r="G247" s="10">
        <v>42</v>
      </c>
      <c r="H247" s="10">
        <v>405.84</v>
      </c>
    </row>
    <row r="248" spans="1:8">
      <c r="A248" s="10" t="s">
        <v>262</v>
      </c>
      <c r="B248" s="11">
        <v>45092</v>
      </c>
      <c r="C248" s="12" t="s">
        <v>9</v>
      </c>
      <c r="D248" s="3" t="s">
        <v>13</v>
      </c>
      <c r="E248" s="10">
        <v>59</v>
      </c>
      <c r="F248" s="10">
        <v>50</v>
      </c>
      <c r="G248" s="10">
        <v>44</v>
      </c>
      <c r="H248" s="10">
        <v>781.02</v>
      </c>
    </row>
    <row r="249" spans="1:8">
      <c r="A249" s="10" t="s">
        <v>263</v>
      </c>
      <c r="B249" s="11">
        <v>45229</v>
      </c>
      <c r="C249" s="12" t="s">
        <v>9</v>
      </c>
      <c r="D249" s="3" t="s">
        <v>15</v>
      </c>
      <c r="E249" s="10">
        <v>4748.67</v>
      </c>
      <c r="F249" s="10">
        <v>40</v>
      </c>
      <c r="G249" s="10">
        <v>49</v>
      </c>
      <c r="H249" s="10">
        <v>488</v>
      </c>
    </row>
    <row r="250" spans="1:8">
      <c r="A250" s="10" t="s">
        <v>264</v>
      </c>
      <c r="B250" s="11">
        <v>45472</v>
      </c>
      <c r="C250" s="12" t="s">
        <v>10</v>
      </c>
      <c r="D250" s="3" t="s">
        <v>13</v>
      </c>
      <c r="E250" s="10">
        <v>3074.29</v>
      </c>
      <c r="F250" s="10">
        <v>37</v>
      </c>
      <c r="G250" s="10">
        <v>29</v>
      </c>
      <c r="H250" s="10">
        <v>352.22</v>
      </c>
    </row>
    <row r="251" spans="1:8">
      <c r="A251" s="10" t="s">
        <v>265</v>
      </c>
      <c r="B251" s="11">
        <v>45475</v>
      </c>
      <c r="C251" s="12" t="str">
        <f>PROPER("norTh")</f>
        <v>North</v>
      </c>
      <c r="D251" s="3" t="s">
        <v>15</v>
      </c>
      <c r="E251" s="10">
        <v>4723.8900000000003</v>
      </c>
      <c r="F251" s="10">
        <v>38</v>
      </c>
      <c r="G251" s="10">
        <v>29</v>
      </c>
      <c r="H251" s="10">
        <v>681.75</v>
      </c>
    </row>
    <row r="252" spans="1:8">
      <c r="A252" s="10" t="s">
        <v>266</v>
      </c>
      <c r="B252" s="11">
        <v>45492</v>
      </c>
      <c r="C252" s="12" t="s">
        <v>10</v>
      </c>
      <c r="D252" s="3" t="s">
        <v>11</v>
      </c>
      <c r="E252" s="10">
        <v>2765.73</v>
      </c>
      <c r="F252" s="10">
        <v>45</v>
      </c>
      <c r="G252" s="10">
        <v>10</v>
      </c>
      <c r="H252" s="10">
        <v>1624.51</v>
      </c>
    </row>
    <row r="253" spans="1:8">
      <c r="A253" s="10" t="s">
        <v>267</v>
      </c>
      <c r="B253" s="11">
        <v>45590</v>
      </c>
      <c r="C253" s="12" t="s">
        <v>9</v>
      </c>
      <c r="D253" s="3" t="s">
        <v>14</v>
      </c>
      <c r="E253" s="10">
        <v>4798.7</v>
      </c>
      <c r="F253" s="10">
        <v>37</v>
      </c>
      <c r="G253" s="10">
        <v>28</v>
      </c>
      <c r="H253" s="10">
        <v>156.88</v>
      </c>
    </row>
    <row r="254" spans="1:8">
      <c r="A254" s="10" t="s">
        <v>268</v>
      </c>
      <c r="B254" s="11">
        <v>45187</v>
      </c>
      <c r="C254" s="12" t="s">
        <v>10</v>
      </c>
      <c r="D254" s="3" t="s">
        <v>14</v>
      </c>
      <c r="E254" s="10">
        <v>1903.26</v>
      </c>
      <c r="F254" s="10">
        <v>23</v>
      </c>
      <c r="G254" s="10">
        <v>8</v>
      </c>
      <c r="H254" s="10">
        <v>266.18</v>
      </c>
    </row>
    <row r="255" spans="1:8">
      <c r="A255" s="10" t="s">
        <v>269</v>
      </c>
      <c r="B255" s="11">
        <v>44966</v>
      </c>
      <c r="C255" s="12" t="s">
        <v>9</v>
      </c>
      <c r="D255" s="3" t="s">
        <v>13</v>
      </c>
      <c r="E255" s="10">
        <v>1728.17</v>
      </c>
      <c r="F255" s="10">
        <v>18</v>
      </c>
      <c r="G255" s="10">
        <v>2</v>
      </c>
      <c r="H255" s="10">
        <v>1527.95</v>
      </c>
    </row>
    <row r="256" spans="1:8">
      <c r="A256" s="10" t="s">
        <v>270</v>
      </c>
      <c r="B256" s="11">
        <v>45369</v>
      </c>
      <c r="C256" s="12" t="s">
        <v>9</v>
      </c>
      <c r="D256" s="3" t="s">
        <v>14</v>
      </c>
      <c r="E256" s="10">
        <v>1169.1500000000001</v>
      </c>
      <c r="F256" s="10">
        <v>8</v>
      </c>
      <c r="G256" s="10">
        <v>24</v>
      </c>
      <c r="H256" s="10">
        <v>563.23</v>
      </c>
    </row>
    <row r="257" spans="1:8">
      <c r="A257" s="10" t="s">
        <v>271</v>
      </c>
      <c r="B257" s="11">
        <v>45096</v>
      </c>
      <c r="C257" s="12" t="s">
        <v>9</v>
      </c>
      <c r="D257" s="3" t="s">
        <v>11</v>
      </c>
      <c r="E257" s="10">
        <v>1976.5</v>
      </c>
      <c r="F257" s="10">
        <v>15</v>
      </c>
      <c r="G257" s="10">
        <v>16</v>
      </c>
      <c r="H257" s="10">
        <v>729.2</v>
      </c>
    </row>
    <row r="258" spans="1:8">
      <c r="A258" s="10" t="s">
        <v>272</v>
      </c>
      <c r="B258" s="11">
        <v>45302</v>
      </c>
      <c r="C258" s="12" t="str">
        <f t="shared" ref="C258:C260" si="10">PROPER("norTh")</f>
        <v>North</v>
      </c>
      <c r="D258" s="3" t="s">
        <v>12</v>
      </c>
      <c r="E258" s="10">
        <v>3714.22</v>
      </c>
      <c r="F258" s="10">
        <v>32</v>
      </c>
      <c r="G258" s="10">
        <v>41</v>
      </c>
      <c r="H258" s="10">
        <v>1992.87</v>
      </c>
    </row>
    <row r="259" spans="1:8">
      <c r="A259" s="10" t="s">
        <v>273</v>
      </c>
      <c r="B259" s="11">
        <v>45491</v>
      </c>
      <c r="C259" s="12" t="str">
        <f t="shared" si="10"/>
        <v>North</v>
      </c>
      <c r="D259" s="3" t="s">
        <v>14</v>
      </c>
      <c r="E259" s="10">
        <v>3563.17</v>
      </c>
      <c r="F259" s="10">
        <v>31</v>
      </c>
      <c r="G259" s="10">
        <v>9</v>
      </c>
      <c r="H259" s="10">
        <v>1647.33</v>
      </c>
    </row>
    <row r="260" spans="1:8">
      <c r="A260" s="10" t="s">
        <v>274</v>
      </c>
      <c r="B260" s="11">
        <v>45063</v>
      </c>
      <c r="C260" s="12" t="str">
        <f t="shared" si="10"/>
        <v>North</v>
      </c>
      <c r="D260" s="3" t="s">
        <v>11</v>
      </c>
      <c r="E260" s="10">
        <v>3986.86</v>
      </c>
      <c r="F260" s="10">
        <v>18</v>
      </c>
      <c r="G260" s="10">
        <v>24</v>
      </c>
      <c r="H260" s="10">
        <v>432.51</v>
      </c>
    </row>
    <row r="261" spans="1:8">
      <c r="A261" s="10" t="s">
        <v>275</v>
      </c>
      <c r="B261" s="11">
        <v>45142</v>
      </c>
      <c r="C261" s="12" t="s">
        <v>10</v>
      </c>
      <c r="D261" s="3" t="s">
        <v>15</v>
      </c>
      <c r="E261" s="10">
        <v>661.84</v>
      </c>
      <c r="F261" s="10">
        <v>21</v>
      </c>
      <c r="G261" s="10">
        <v>28</v>
      </c>
      <c r="H261" s="10">
        <v>849.94</v>
      </c>
    </row>
    <row r="262" spans="1:8">
      <c r="A262" s="10" t="s">
        <v>276</v>
      </c>
      <c r="B262" s="11">
        <v>45079</v>
      </c>
      <c r="C262" s="12" t="s">
        <v>9</v>
      </c>
      <c r="D262" s="3" t="s">
        <v>14</v>
      </c>
      <c r="E262" s="10">
        <v>2388.75</v>
      </c>
      <c r="F262" s="10">
        <v>40</v>
      </c>
      <c r="G262" s="10">
        <v>12</v>
      </c>
      <c r="H262" s="10">
        <v>1868.2</v>
      </c>
    </row>
    <row r="263" spans="1:8">
      <c r="A263" s="10" t="s">
        <v>277</v>
      </c>
      <c r="B263" s="11">
        <v>44969</v>
      </c>
      <c r="C263" s="12" t="s">
        <v>8</v>
      </c>
      <c r="D263" s="3" t="s">
        <v>15</v>
      </c>
      <c r="E263" s="10">
        <v>3419.8</v>
      </c>
      <c r="F263" s="10">
        <v>7</v>
      </c>
      <c r="G263" s="10">
        <v>35</v>
      </c>
      <c r="H263" s="10">
        <v>1567.08</v>
      </c>
    </row>
    <row r="264" spans="1:8">
      <c r="A264" s="10" t="s">
        <v>278</v>
      </c>
      <c r="B264" s="11">
        <v>45108</v>
      </c>
      <c r="C264" s="12" t="str">
        <f>PROPER("norTh")</f>
        <v>North</v>
      </c>
      <c r="D264" s="3" t="s">
        <v>11</v>
      </c>
      <c r="E264" s="10">
        <v>3525.34</v>
      </c>
      <c r="F264" s="10">
        <v>29</v>
      </c>
      <c r="G264" s="10">
        <v>45</v>
      </c>
      <c r="H264" s="10">
        <v>278.89999999999998</v>
      </c>
    </row>
    <row r="265" spans="1:8">
      <c r="A265" s="10" t="s">
        <v>279</v>
      </c>
      <c r="B265" s="11">
        <v>45054</v>
      </c>
      <c r="C265" s="12" t="s">
        <v>8</v>
      </c>
      <c r="D265" s="3" t="s">
        <v>15</v>
      </c>
      <c r="E265" s="10">
        <v>438.53</v>
      </c>
      <c r="F265" s="10">
        <v>14</v>
      </c>
      <c r="G265" s="10">
        <v>14</v>
      </c>
      <c r="H265" s="10">
        <v>55.24</v>
      </c>
    </row>
    <row r="266" spans="1:8">
      <c r="A266" s="10" t="s">
        <v>280</v>
      </c>
      <c r="B266" s="11">
        <v>45007</v>
      </c>
      <c r="C266" s="12" t="s">
        <v>10</v>
      </c>
      <c r="D266" s="3" t="s">
        <v>15</v>
      </c>
      <c r="E266" s="10">
        <v>1947.55</v>
      </c>
      <c r="F266" s="10">
        <v>24</v>
      </c>
      <c r="G266" s="10">
        <v>16</v>
      </c>
      <c r="H266" s="10">
        <v>1387.77</v>
      </c>
    </row>
    <row r="267" spans="1:8">
      <c r="A267" s="10" t="s">
        <v>281</v>
      </c>
      <c r="B267" s="11">
        <v>45567</v>
      </c>
      <c r="C267" s="12" t="s">
        <v>8</v>
      </c>
      <c r="D267" s="3" t="s">
        <v>12</v>
      </c>
      <c r="E267" s="10">
        <v>4684.16</v>
      </c>
      <c r="F267" s="10">
        <v>16</v>
      </c>
      <c r="G267" s="10">
        <v>30</v>
      </c>
      <c r="H267" s="10">
        <v>1607.78</v>
      </c>
    </row>
    <row r="268" spans="1:8">
      <c r="A268" s="10" t="s">
        <v>282</v>
      </c>
      <c r="B268" s="11">
        <v>45522</v>
      </c>
      <c r="C268" s="12" t="str">
        <f>PROPER("norTh")</f>
        <v>North</v>
      </c>
      <c r="D268" s="3" t="s">
        <v>15</v>
      </c>
      <c r="E268" s="10">
        <v>118.07</v>
      </c>
      <c r="F268" s="10">
        <v>34</v>
      </c>
      <c r="G268" s="10">
        <v>35</v>
      </c>
      <c r="H268" s="10">
        <v>1266.5899999999999</v>
      </c>
    </row>
    <row r="269" spans="1:8">
      <c r="A269" s="10" t="s">
        <v>283</v>
      </c>
      <c r="B269" s="11">
        <v>44903</v>
      </c>
      <c r="C269" s="12" t="s">
        <v>8</v>
      </c>
      <c r="D269" s="3" t="s">
        <v>15</v>
      </c>
      <c r="E269" s="10">
        <v>4683.04</v>
      </c>
      <c r="F269" s="10">
        <v>31</v>
      </c>
      <c r="G269" s="10">
        <v>47</v>
      </c>
      <c r="H269" s="10">
        <v>945.65</v>
      </c>
    </row>
    <row r="270" spans="1:8">
      <c r="A270" s="10" t="s">
        <v>284</v>
      </c>
      <c r="B270" s="11">
        <v>45411</v>
      </c>
      <c r="C270" s="12" t="s">
        <v>8</v>
      </c>
      <c r="D270" s="3" t="s">
        <v>14</v>
      </c>
      <c r="E270" s="10">
        <v>2731.26</v>
      </c>
      <c r="F270" s="10">
        <v>29</v>
      </c>
      <c r="G270" s="10">
        <v>5</v>
      </c>
      <c r="H270" s="10">
        <v>795.38</v>
      </c>
    </row>
    <row r="271" spans="1:8">
      <c r="A271" s="10" t="s">
        <v>285</v>
      </c>
      <c r="B271" s="11">
        <v>45135</v>
      </c>
      <c r="C271" s="12" t="s">
        <v>9</v>
      </c>
      <c r="D271" s="3" t="s">
        <v>13</v>
      </c>
      <c r="E271" s="10">
        <v>3012.88</v>
      </c>
      <c r="F271" s="10">
        <v>16</v>
      </c>
      <c r="G271" s="10">
        <v>16</v>
      </c>
      <c r="H271" s="10">
        <v>789.81</v>
      </c>
    </row>
    <row r="272" spans="1:8">
      <c r="A272" s="13" t="s">
        <v>286</v>
      </c>
      <c r="B272" s="11">
        <v>44970</v>
      </c>
      <c r="C272" s="12" t="str">
        <f>PROPER("norTh")</f>
        <v>North</v>
      </c>
      <c r="D272" s="3" t="s">
        <v>12</v>
      </c>
      <c r="E272" s="10">
        <v>1877.37</v>
      </c>
      <c r="F272" s="10">
        <v>40</v>
      </c>
      <c r="G272" s="10">
        <v>46</v>
      </c>
      <c r="H272" s="10">
        <v>730.86</v>
      </c>
    </row>
    <row r="273" spans="1:8">
      <c r="A273" s="10" t="s">
        <v>287</v>
      </c>
      <c r="B273" s="11">
        <v>45595</v>
      </c>
      <c r="C273" s="12" t="s">
        <v>8</v>
      </c>
      <c r="D273" s="3" t="s">
        <v>15</v>
      </c>
      <c r="E273" s="10">
        <v>2634.24</v>
      </c>
      <c r="F273" s="10">
        <v>19</v>
      </c>
      <c r="G273" s="10">
        <v>35</v>
      </c>
      <c r="H273" s="10">
        <v>38.85</v>
      </c>
    </row>
    <row r="274" spans="1:8">
      <c r="A274" s="10" t="s">
        <v>288</v>
      </c>
      <c r="B274" s="11">
        <v>45023</v>
      </c>
      <c r="C274" s="12" t="s">
        <v>9</v>
      </c>
      <c r="D274" s="3" t="s">
        <v>14</v>
      </c>
      <c r="E274" s="10">
        <v>2112.39</v>
      </c>
      <c r="F274" s="10">
        <v>29</v>
      </c>
      <c r="G274" s="10">
        <v>15</v>
      </c>
      <c r="H274" s="10">
        <v>1063.3699999999999</v>
      </c>
    </row>
    <row r="275" spans="1:8">
      <c r="A275" s="10" t="s">
        <v>289</v>
      </c>
      <c r="B275" s="11">
        <v>45028</v>
      </c>
      <c r="C275" s="12" t="str">
        <f>PROPER("norTh")</f>
        <v>North</v>
      </c>
      <c r="D275" s="3" t="s">
        <v>11</v>
      </c>
      <c r="E275" s="10">
        <v>1184.5899999999999</v>
      </c>
      <c r="F275" s="10">
        <v>10</v>
      </c>
      <c r="G275" s="10">
        <v>32</v>
      </c>
      <c r="H275" s="10">
        <v>1911.66</v>
      </c>
    </row>
    <row r="276" spans="1:8">
      <c r="A276" s="10" t="s">
        <v>290</v>
      </c>
      <c r="B276" s="11">
        <v>45115</v>
      </c>
      <c r="C276" s="12" t="s">
        <v>10</v>
      </c>
      <c r="D276" s="3" t="s">
        <v>15</v>
      </c>
      <c r="E276" s="10">
        <v>3836.47</v>
      </c>
      <c r="F276" s="10">
        <v>17</v>
      </c>
      <c r="G276" s="10">
        <v>14</v>
      </c>
      <c r="H276" s="10">
        <v>1856.22</v>
      </c>
    </row>
    <row r="277" spans="1:8">
      <c r="A277" s="10" t="s">
        <v>291</v>
      </c>
      <c r="B277" s="11">
        <v>45236</v>
      </c>
      <c r="C277" s="12" t="s">
        <v>8</v>
      </c>
      <c r="D277" s="3" t="s">
        <v>11</v>
      </c>
      <c r="E277" s="10">
        <v>781.32</v>
      </c>
      <c r="F277" s="10">
        <v>22</v>
      </c>
      <c r="G277" s="10">
        <v>8</v>
      </c>
      <c r="H277" s="10">
        <v>229.41</v>
      </c>
    </row>
    <row r="278" spans="1:8">
      <c r="A278" s="10" t="s">
        <v>292</v>
      </c>
      <c r="B278" s="11">
        <v>44988</v>
      </c>
      <c r="C278" s="12" t="s">
        <v>10</v>
      </c>
      <c r="D278" s="3" t="s">
        <v>15</v>
      </c>
      <c r="E278" s="10">
        <v>2175.35</v>
      </c>
      <c r="F278" s="10">
        <v>22</v>
      </c>
      <c r="G278" s="10">
        <v>50</v>
      </c>
      <c r="H278" s="10">
        <v>1763.89</v>
      </c>
    </row>
    <row r="279" spans="1:8">
      <c r="A279" s="10" t="s">
        <v>293</v>
      </c>
      <c r="B279" s="11">
        <v>44960</v>
      </c>
      <c r="C279" s="12" t="str">
        <f>PROPER("norTh")</f>
        <v>North</v>
      </c>
      <c r="D279" s="3" t="s">
        <v>11</v>
      </c>
      <c r="E279" s="10">
        <v>840.44</v>
      </c>
      <c r="F279" s="10">
        <v>50</v>
      </c>
      <c r="G279" s="10">
        <v>9</v>
      </c>
      <c r="H279" s="10">
        <v>593.4</v>
      </c>
    </row>
    <row r="280" spans="1:8">
      <c r="A280" s="10" t="s">
        <v>294</v>
      </c>
      <c r="B280" s="11">
        <v>45240</v>
      </c>
      <c r="C280" s="12" t="s">
        <v>10</v>
      </c>
      <c r="D280" s="3" t="s">
        <v>15</v>
      </c>
      <c r="E280" s="10">
        <v>1375.14</v>
      </c>
      <c r="F280" s="10">
        <v>18</v>
      </c>
      <c r="G280" s="10">
        <v>42</v>
      </c>
      <c r="H280" s="10">
        <v>1337.36</v>
      </c>
    </row>
    <row r="281" spans="1:8">
      <c r="A281" s="10" t="s">
        <v>295</v>
      </c>
      <c r="B281" s="11">
        <v>45354</v>
      </c>
      <c r="C281" s="12" t="str">
        <f>PROPER("norTh")</f>
        <v>North</v>
      </c>
      <c r="D281" s="3" t="s">
        <v>15</v>
      </c>
      <c r="E281" s="10">
        <v>4338.88</v>
      </c>
      <c r="F281" s="10">
        <v>5</v>
      </c>
      <c r="G281" s="10">
        <v>28</v>
      </c>
      <c r="H281" s="10">
        <v>483.38</v>
      </c>
    </row>
    <row r="282" spans="1:8">
      <c r="A282" s="10" t="s">
        <v>296</v>
      </c>
      <c r="B282" s="11">
        <v>45167</v>
      </c>
      <c r="C282" s="12" t="s">
        <v>9</v>
      </c>
      <c r="D282" s="3" t="s">
        <v>15</v>
      </c>
      <c r="E282" s="10">
        <v>877.67</v>
      </c>
      <c r="F282" s="10">
        <v>36</v>
      </c>
      <c r="G282" s="10">
        <v>7</v>
      </c>
      <c r="H282" s="10">
        <v>534.41999999999996</v>
      </c>
    </row>
    <row r="283" spans="1:8">
      <c r="A283" s="10" t="s">
        <v>297</v>
      </c>
      <c r="B283" s="11">
        <v>45518</v>
      </c>
      <c r="C283" s="12" t="s">
        <v>9</v>
      </c>
      <c r="D283" s="3" t="s">
        <v>12</v>
      </c>
      <c r="E283" s="10">
        <v>2915.13</v>
      </c>
      <c r="F283" s="10">
        <v>34</v>
      </c>
      <c r="G283" s="10">
        <v>25</v>
      </c>
      <c r="H283" s="10">
        <v>748.57</v>
      </c>
    </row>
    <row r="284" spans="1:8">
      <c r="A284" s="10" t="s">
        <v>298</v>
      </c>
      <c r="B284" s="11">
        <v>44932</v>
      </c>
      <c r="C284" s="12" t="str">
        <f>PROPER("norTh")</f>
        <v>North</v>
      </c>
      <c r="D284" s="3" t="s">
        <v>14</v>
      </c>
      <c r="E284" s="10">
        <v>1825.2</v>
      </c>
      <c r="F284" s="10">
        <v>31</v>
      </c>
      <c r="G284" s="10">
        <v>11</v>
      </c>
      <c r="H284" s="10">
        <v>1217.25</v>
      </c>
    </row>
    <row r="285" spans="1:8">
      <c r="A285" s="10" t="s">
        <v>299</v>
      </c>
      <c r="B285" s="11">
        <v>45514</v>
      </c>
      <c r="C285" s="12" t="s">
        <v>8</v>
      </c>
      <c r="D285" s="3" t="s">
        <v>15</v>
      </c>
      <c r="E285" s="10">
        <v>1240.92</v>
      </c>
      <c r="F285" s="10">
        <v>18</v>
      </c>
      <c r="G285" s="10">
        <v>28</v>
      </c>
      <c r="H285" s="10">
        <v>174.4</v>
      </c>
    </row>
    <row r="286" spans="1:8">
      <c r="A286" s="10" t="s">
        <v>300</v>
      </c>
      <c r="B286" s="11">
        <v>45359</v>
      </c>
      <c r="C286" s="12" t="s">
        <v>9</v>
      </c>
      <c r="D286" s="3" t="s">
        <v>14</v>
      </c>
      <c r="E286" s="10">
        <v>1748.99</v>
      </c>
      <c r="F286" s="10">
        <v>43</v>
      </c>
      <c r="G286" s="10">
        <v>39</v>
      </c>
      <c r="H286" s="10">
        <v>932.44</v>
      </c>
    </row>
    <row r="287" spans="1:8">
      <c r="A287" s="10" t="s">
        <v>301</v>
      </c>
      <c r="B287" s="11">
        <v>45317</v>
      </c>
      <c r="C287" s="12" t="str">
        <f>PROPER("norTh")</f>
        <v>North</v>
      </c>
      <c r="D287" s="3" t="s">
        <v>14</v>
      </c>
      <c r="E287" s="10">
        <v>509.4</v>
      </c>
      <c r="F287" s="10">
        <v>33</v>
      </c>
      <c r="G287" s="10">
        <v>5</v>
      </c>
      <c r="H287" s="10">
        <v>1985.69</v>
      </c>
    </row>
    <row r="288" spans="1:8">
      <c r="A288" s="10" t="s">
        <v>302</v>
      </c>
      <c r="B288" s="11">
        <v>45260</v>
      </c>
      <c r="C288" s="12" t="s">
        <v>9</v>
      </c>
      <c r="D288" s="3" t="s">
        <v>11</v>
      </c>
      <c r="E288" s="10">
        <v>1853.75</v>
      </c>
      <c r="F288" s="10">
        <v>2</v>
      </c>
      <c r="G288" s="10">
        <v>16</v>
      </c>
      <c r="H288" s="10">
        <v>947.28</v>
      </c>
    </row>
    <row r="289" spans="1:8">
      <c r="A289" s="10" t="s">
        <v>303</v>
      </c>
      <c r="B289" s="11">
        <v>45573</v>
      </c>
      <c r="C289" s="12" t="str">
        <f>PROPER("norTh")</f>
        <v>North</v>
      </c>
      <c r="D289" s="3" t="s">
        <v>11</v>
      </c>
      <c r="E289" s="10">
        <v>1306.1300000000001</v>
      </c>
      <c r="F289" s="10">
        <v>15</v>
      </c>
      <c r="G289" s="10">
        <v>22</v>
      </c>
      <c r="H289" s="10">
        <v>349.72</v>
      </c>
    </row>
    <row r="290" spans="1:8">
      <c r="A290" s="10" t="s">
        <v>304</v>
      </c>
      <c r="B290" s="11">
        <v>45022</v>
      </c>
      <c r="C290" s="12" t="s">
        <v>8</v>
      </c>
      <c r="D290" s="3" t="s">
        <v>12</v>
      </c>
      <c r="E290" s="10">
        <v>2633.39</v>
      </c>
      <c r="F290" s="10">
        <v>21</v>
      </c>
      <c r="G290" s="10">
        <v>24</v>
      </c>
      <c r="H290" s="10">
        <v>629.91999999999996</v>
      </c>
    </row>
    <row r="291" spans="1:8">
      <c r="A291" s="10" t="s">
        <v>305</v>
      </c>
      <c r="B291" s="11">
        <v>45045</v>
      </c>
      <c r="C291" s="12" t="s">
        <v>9</v>
      </c>
      <c r="D291" s="3" t="s">
        <v>12</v>
      </c>
      <c r="E291" s="10">
        <v>3938.09</v>
      </c>
      <c r="F291" s="10">
        <v>18</v>
      </c>
      <c r="G291" s="10">
        <v>31</v>
      </c>
      <c r="H291" s="10">
        <v>1531.84</v>
      </c>
    </row>
    <row r="292" spans="1:8">
      <c r="A292" s="10" t="s">
        <v>306</v>
      </c>
      <c r="B292" s="11">
        <v>45028</v>
      </c>
      <c r="C292" s="12" t="s">
        <v>10</v>
      </c>
      <c r="D292" s="3" t="s">
        <v>14</v>
      </c>
      <c r="E292" s="10">
        <v>4400.2299999999996</v>
      </c>
      <c r="F292" s="10">
        <v>48</v>
      </c>
      <c r="G292" s="10">
        <v>44</v>
      </c>
      <c r="H292" s="10">
        <v>1530.14</v>
      </c>
    </row>
    <row r="293" spans="1:8">
      <c r="A293" s="10" t="s">
        <v>307</v>
      </c>
      <c r="B293" s="11">
        <v>45156</v>
      </c>
      <c r="C293" s="12" t="s">
        <v>9</v>
      </c>
      <c r="D293" s="3" t="s">
        <v>11</v>
      </c>
      <c r="E293" s="10">
        <v>2004.23</v>
      </c>
      <c r="F293" s="10">
        <v>35</v>
      </c>
      <c r="G293" s="10">
        <v>41</v>
      </c>
      <c r="H293" s="10">
        <v>1396.22</v>
      </c>
    </row>
    <row r="294" spans="1:8">
      <c r="A294" s="10" t="s">
        <v>308</v>
      </c>
      <c r="B294" s="11">
        <v>45547</v>
      </c>
      <c r="C294" s="12" t="str">
        <f t="shared" ref="C294:C295" si="11">PROPER("norTh")</f>
        <v>North</v>
      </c>
      <c r="D294" s="3" t="s">
        <v>15</v>
      </c>
      <c r="E294" s="10">
        <v>1878.24</v>
      </c>
      <c r="F294" s="10">
        <v>20</v>
      </c>
      <c r="G294" s="10">
        <v>36</v>
      </c>
      <c r="H294" s="10">
        <v>1653.07</v>
      </c>
    </row>
    <row r="295" spans="1:8">
      <c r="A295" s="10" t="s">
        <v>309</v>
      </c>
      <c r="B295" s="11">
        <v>44911</v>
      </c>
      <c r="C295" s="12" t="str">
        <f t="shared" si="11"/>
        <v>North</v>
      </c>
      <c r="D295" s="3" t="s">
        <v>14</v>
      </c>
      <c r="E295" s="10">
        <v>821.04</v>
      </c>
      <c r="F295" s="10">
        <v>24</v>
      </c>
      <c r="G295" s="10">
        <v>50</v>
      </c>
      <c r="H295" s="10">
        <v>193.79</v>
      </c>
    </row>
    <row r="296" spans="1:8">
      <c r="A296" s="10" t="s">
        <v>310</v>
      </c>
      <c r="B296" s="11">
        <v>45237</v>
      </c>
      <c r="C296" s="12" t="s">
        <v>10</v>
      </c>
      <c r="D296" s="3" t="s">
        <v>15</v>
      </c>
      <c r="E296" s="10">
        <v>3688.49</v>
      </c>
      <c r="F296" s="10">
        <v>31</v>
      </c>
      <c r="G296" s="10">
        <v>39</v>
      </c>
      <c r="H296" s="10">
        <v>1916.28</v>
      </c>
    </row>
    <row r="297" spans="1:8">
      <c r="A297" s="10" t="s">
        <v>311</v>
      </c>
      <c r="B297" s="11">
        <v>45166</v>
      </c>
      <c r="C297" s="12" t="s">
        <v>10</v>
      </c>
      <c r="D297" s="3" t="s">
        <v>11</v>
      </c>
      <c r="E297" s="10">
        <v>2626.75</v>
      </c>
      <c r="F297" s="10">
        <v>48</v>
      </c>
      <c r="G297" s="10">
        <v>22</v>
      </c>
      <c r="H297" s="10">
        <v>1996.41</v>
      </c>
    </row>
    <row r="298" spans="1:8">
      <c r="A298" s="10" t="s">
        <v>312</v>
      </c>
      <c r="B298" s="11">
        <v>45408</v>
      </c>
      <c r="C298" s="12" t="str">
        <f>PROPER("norTh")</f>
        <v>North</v>
      </c>
      <c r="D298" s="3" t="s">
        <v>12</v>
      </c>
      <c r="E298" s="10">
        <v>2909.02</v>
      </c>
      <c r="F298" s="10">
        <v>50</v>
      </c>
      <c r="G298" s="10">
        <v>11</v>
      </c>
      <c r="H298" s="10">
        <v>1249.3399999999999</v>
      </c>
    </row>
    <row r="299" spans="1:8">
      <c r="A299" s="10" t="s">
        <v>313</v>
      </c>
      <c r="B299" s="11">
        <v>45397</v>
      </c>
      <c r="C299" s="12" t="s">
        <v>8</v>
      </c>
      <c r="D299" s="3" t="s">
        <v>15</v>
      </c>
      <c r="E299" s="10">
        <v>1208.05</v>
      </c>
      <c r="F299" s="10">
        <v>10</v>
      </c>
      <c r="G299" s="10">
        <v>32</v>
      </c>
      <c r="H299" s="10">
        <v>1456.4</v>
      </c>
    </row>
    <row r="300" spans="1:8">
      <c r="A300" s="10" t="s">
        <v>314</v>
      </c>
      <c r="B300" s="11">
        <v>45381</v>
      </c>
      <c r="C300" s="12" t="s">
        <v>8</v>
      </c>
      <c r="D300" s="3" t="s">
        <v>13</v>
      </c>
      <c r="E300" s="10">
        <v>3040.56</v>
      </c>
      <c r="F300" s="10">
        <v>12</v>
      </c>
      <c r="G300" s="10">
        <v>44</v>
      </c>
      <c r="H300" s="10">
        <v>1568.86</v>
      </c>
    </row>
    <row r="301" spans="1:8">
      <c r="A301" s="10" t="s">
        <v>315</v>
      </c>
      <c r="B301" s="11">
        <v>45445</v>
      </c>
      <c r="C301" s="12" t="s">
        <v>8</v>
      </c>
      <c r="D301" s="3" t="s">
        <v>15</v>
      </c>
      <c r="E301" s="10">
        <v>3113.48</v>
      </c>
      <c r="F301" s="10">
        <v>6</v>
      </c>
      <c r="G301" s="10">
        <v>48</v>
      </c>
      <c r="H301" s="10">
        <v>1108.21</v>
      </c>
    </row>
    <row r="302" spans="1:8">
      <c r="A302" s="10" t="s">
        <v>316</v>
      </c>
      <c r="B302" s="11">
        <v>45185</v>
      </c>
      <c r="C302" s="12" t="str">
        <f t="shared" ref="C302:C303" si="12">PROPER("norTh")</f>
        <v>North</v>
      </c>
      <c r="D302" s="3" t="s">
        <v>15</v>
      </c>
      <c r="E302" s="10">
        <v>1925.06</v>
      </c>
      <c r="F302" s="10">
        <v>21</v>
      </c>
      <c r="G302" s="10">
        <v>1</v>
      </c>
      <c r="H302" s="10">
        <v>460.01</v>
      </c>
    </row>
    <row r="303" spans="1:8">
      <c r="A303" s="10" t="s">
        <v>317</v>
      </c>
      <c r="B303" s="11">
        <v>45418</v>
      </c>
      <c r="C303" s="12" t="str">
        <f t="shared" si="12"/>
        <v>North</v>
      </c>
      <c r="D303" s="3" t="s">
        <v>13</v>
      </c>
      <c r="E303" s="10">
        <v>586.41999999999996</v>
      </c>
      <c r="F303" s="10">
        <v>26</v>
      </c>
      <c r="G303" s="10">
        <v>13</v>
      </c>
      <c r="H303" s="10">
        <v>1477.88</v>
      </c>
    </row>
    <row r="304" spans="1:8">
      <c r="A304" s="10" t="s">
        <v>318</v>
      </c>
      <c r="B304" s="11">
        <v>44963</v>
      </c>
      <c r="C304" s="12" t="s">
        <v>8</v>
      </c>
      <c r="D304" s="3" t="s">
        <v>15</v>
      </c>
      <c r="E304" s="10">
        <v>3918.22</v>
      </c>
      <c r="F304" s="10">
        <v>26</v>
      </c>
      <c r="G304" s="10">
        <v>22</v>
      </c>
      <c r="H304" s="10">
        <v>564.46</v>
      </c>
    </row>
    <row r="305" spans="1:8">
      <c r="A305" s="10" t="s">
        <v>319</v>
      </c>
      <c r="B305" s="11">
        <v>45365</v>
      </c>
      <c r="C305" s="12" t="s">
        <v>9</v>
      </c>
      <c r="D305" s="3" t="s">
        <v>11</v>
      </c>
      <c r="E305" s="10">
        <v>1081.32</v>
      </c>
      <c r="F305" s="10">
        <v>18</v>
      </c>
      <c r="G305" s="10">
        <v>28</v>
      </c>
      <c r="H305" s="10">
        <v>993.98</v>
      </c>
    </row>
    <row r="306" spans="1:8">
      <c r="A306" s="10" t="s">
        <v>320</v>
      </c>
      <c r="B306" s="11">
        <v>45201</v>
      </c>
      <c r="C306" s="12" t="s">
        <v>9</v>
      </c>
      <c r="D306" s="3" t="s">
        <v>14</v>
      </c>
      <c r="E306" s="10">
        <v>3764.38</v>
      </c>
      <c r="F306" s="10">
        <v>36</v>
      </c>
      <c r="G306" s="10">
        <v>21</v>
      </c>
      <c r="H306" s="10">
        <v>1553.93</v>
      </c>
    </row>
    <row r="307" spans="1:8">
      <c r="A307" s="10" t="s">
        <v>321</v>
      </c>
      <c r="B307" s="11">
        <v>45204</v>
      </c>
      <c r="C307" s="12" t="s">
        <v>8</v>
      </c>
      <c r="D307" s="3" t="s">
        <v>15</v>
      </c>
      <c r="E307" s="10">
        <v>1054.04</v>
      </c>
      <c r="F307" s="10">
        <v>13</v>
      </c>
      <c r="G307" s="10">
        <v>39</v>
      </c>
      <c r="H307" s="10">
        <v>126.62</v>
      </c>
    </row>
    <row r="308" spans="1:8">
      <c r="A308" s="10" t="s">
        <v>322</v>
      </c>
      <c r="B308" s="11">
        <v>45100</v>
      </c>
      <c r="C308" s="12" t="s">
        <v>9</v>
      </c>
      <c r="D308" s="3" t="s">
        <v>14</v>
      </c>
      <c r="E308" s="10">
        <v>478.01</v>
      </c>
      <c r="F308" s="10">
        <v>28</v>
      </c>
      <c r="G308" s="10">
        <v>29</v>
      </c>
      <c r="H308" s="10">
        <v>1057.74</v>
      </c>
    </row>
    <row r="309" spans="1:8">
      <c r="A309" s="10" t="s">
        <v>323</v>
      </c>
      <c r="B309" s="11">
        <v>45279</v>
      </c>
      <c r="C309" s="12" t="s">
        <v>10</v>
      </c>
      <c r="D309" s="3" t="s">
        <v>14</v>
      </c>
      <c r="E309" s="10">
        <v>3815.58</v>
      </c>
      <c r="F309" s="10">
        <v>8</v>
      </c>
      <c r="G309" s="10">
        <v>6</v>
      </c>
      <c r="H309" s="10">
        <v>642.87</v>
      </c>
    </row>
    <row r="310" spans="1:8">
      <c r="A310" s="10" t="s">
        <v>324</v>
      </c>
      <c r="B310" s="11">
        <v>44912</v>
      </c>
      <c r="C310" s="12" t="s">
        <v>9</v>
      </c>
      <c r="D310" s="3" t="s">
        <v>14</v>
      </c>
      <c r="E310" s="10">
        <v>2044.96</v>
      </c>
      <c r="F310" s="10">
        <v>34</v>
      </c>
      <c r="G310" s="10">
        <v>3</v>
      </c>
      <c r="H310" s="10">
        <v>960.79</v>
      </c>
    </row>
    <row r="311" spans="1:8">
      <c r="A311" s="10" t="s">
        <v>325</v>
      </c>
      <c r="B311" s="11">
        <v>44959</v>
      </c>
      <c r="C311" s="12" t="s">
        <v>8</v>
      </c>
      <c r="D311" s="3" t="s">
        <v>11</v>
      </c>
      <c r="E311" s="10">
        <v>2231.1999999999998</v>
      </c>
      <c r="F311" s="10">
        <v>22</v>
      </c>
      <c r="G311" s="10">
        <v>10</v>
      </c>
      <c r="H311" s="10">
        <v>688.14</v>
      </c>
    </row>
    <row r="312" spans="1:8">
      <c r="A312" s="10" t="s">
        <v>326</v>
      </c>
      <c r="B312" s="11">
        <v>45290</v>
      </c>
      <c r="C312" s="12" t="s">
        <v>10</v>
      </c>
      <c r="D312" s="3" t="s">
        <v>12</v>
      </c>
      <c r="E312" s="10">
        <v>835.26</v>
      </c>
      <c r="F312" s="10">
        <v>13</v>
      </c>
      <c r="G312" s="10">
        <v>36</v>
      </c>
      <c r="H312" s="10">
        <v>1674.81</v>
      </c>
    </row>
    <row r="313" spans="1:8">
      <c r="A313" s="10" t="s">
        <v>327</v>
      </c>
      <c r="B313" s="11">
        <v>45112</v>
      </c>
      <c r="C313" s="12" t="s">
        <v>9</v>
      </c>
      <c r="D313" s="3" t="s">
        <v>15</v>
      </c>
      <c r="E313" s="10">
        <v>565.91</v>
      </c>
      <c r="F313" s="10">
        <v>10</v>
      </c>
      <c r="G313" s="10">
        <v>27</v>
      </c>
      <c r="H313" s="10">
        <v>1181.33</v>
      </c>
    </row>
    <row r="314" spans="1:8">
      <c r="A314" s="10" t="s">
        <v>328</v>
      </c>
      <c r="B314" s="11">
        <v>45246</v>
      </c>
      <c r="C314" s="12" t="s">
        <v>8</v>
      </c>
      <c r="D314" s="3" t="s">
        <v>11</v>
      </c>
      <c r="E314" s="10">
        <v>3180.04</v>
      </c>
      <c r="F314" s="10">
        <v>21</v>
      </c>
      <c r="G314" s="10">
        <v>48</v>
      </c>
      <c r="H314" s="10">
        <v>1183.27</v>
      </c>
    </row>
    <row r="315" spans="1:8">
      <c r="A315" s="10" t="s">
        <v>329</v>
      </c>
      <c r="B315" s="11">
        <v>45316</v>
      </c>
      <c r="C315" s="12" t="s">
        <v>8</v>
      </c>
      <c r="D315" s="3" t="s">
        <v>11</v>
      </c>
      <c r="E315" s="10">
        <v>1510.87</v>
      </c>
      <c r="F315" s="10">
        <v>5</v>
      </c>
      <c r="G315" s="10">
        <v>23</v>
      </c>
      <c r="H315" s="10">
        <v>835.6</v>
      </c>
    </row>
    <row r="316" spans="1:8">
      <c r="A316" s="10" t="s">
        <v>330</v>
      </c>
      <c r="B316" s="11">
        <v>45567</v>
      </c>
      <c r="C316" s="12" t="s">
        <v>8</v>
      </c>
      <c r="D316" s="3" t="s">
        <v>11</v>
      </c>
      <c r="E316" s="10">
        <v>1717.94</v>
      </c>
      <c r="F316" s="10">
        <v>34</v>
      </c>
      <c r="G316" s="10">
        <v>5</v>
      </c>
      <c r="H316" s="10">
        <v>528.35</v>
      </c>
    </row>
    <row r="317" spans="1:8">
      <c r="A317" s="10" t="s">
        <v>331</v>
      </c>
      <c r="B317" s="11">
        <v>45307</v>
      </c>
      <c r="C317" s="12" t="s">
        <v>8</v>
      </c>
      <c r="D317" s="3" t="s">
        <v>14</v>
      </c>
      <c r="E317" s="10">
        <v>2608.11</v>
      </c>
      <c r="F317" s="10">
        <v>34</v>
      </c>
      <c r="G317" s="10">
        <v>41</v>
      </c>
      <c r="H317" s="10">
        <v>1273.28</v>
      </c>
    </row>
    <row r="318" spans="1:8">
      <c r="A318" s="10" t="s">
        <v>332</v>
      </c>
      <c r="B318" s="11">
        <v>45172</v>
      </c>
      <c r="C318" s="12" t="s">
        <v>8</v>
      </c>
      <c r="D318" s="3" t="s">
        <v>11</v>
      </c>
      <c r="E318" s="10">
        <v>2453.8000000000002</v>
      </c>
      <c r="F318" s="10">
        <v>39</v>
      </c>
      <c r="G318" s="10">
        <v>11</v>
      </c>
      <c r="H318" s="10">
        <v>1442.04</v>
      </c>
    </row>
    <row r="319" spans="1:8">
      <c r="A319" s="10" t="s">
        <v>333</v>
      </c>
      <c r="B319" s="11">
        <v>45453</v>
      </c>
      <c r="C319" s="12" t="s">
        <v>10</v>
      </c>
      <c r="D319" s="3" t="s">
        <v>14</v>
      </c>
      <c r="E319" s="10">
        <v>1954.44</v>
      </c>
      <c r="F319" s="10">
        <v>10</v>
      </c>
      <c r="G319" s="10">
        <v>14</v>
      </c>
      <c r="H319" s="10">
        <v>1433.28</v>
      </c>
    </row>
    <row r="320" spans="1:8">
      <c r="A320" s="10" t="s">
        <v>334</v>
      </c>
      <c r="B320" s="11">
        <v>44975</v>
      </c>
      <c r="C320" s="12" t="s">
        <v>9</v>
      </c>
      <c r="D320" s="3" t="s">
        <v>12</v>
      </c>
      <c r="E320" s="10">
        <v>4784.1099999999997</v>
      </c>
      <c r="F320" s="10">
        <v>40</v>
      </c>
      <c r="G320" s="10">
        <v>37</v>
      </c>
      <c r="H320" s="10">
        <v>985.48</v>
      </c>
    </row>
    <row r="321" spans="1:8">
      <c r="A321" s="10" t="s">
        <v>335</v>
      </c>
      <c r="B321" s="11">
        <v>45577</v>
      </c>
      <c r="C321" s="12" t="s">
        <v>8</v>
      </c>
      <c r="D321" s="3" t="s">
        <v>11</v>
      </c>
      <c r="E321" s="10">
        <v>1608.13</v>
      </c>
      <c r="F321" s="10">
        <v>31</v>
      </c>
      <c r="G321" s="10">
        <v>31</v>
      </c>
      <c r="H321" s="10">
        <v>1758.35</v>
      </c>
    </row>
    <row r="322" spans="1:8">
      <c r="A322" s="10" t="s">
        <v>336</v>
      </c>
      <c r="B322" s="11">
        <v>45437</v>
      </c>
      <c r="C322" s="12" t="s">
        <v>9</v>
      </c>
      <c r="D322" s="3" t="s">
        <v>15</v>
      </c>
      <c r="E322" s="10">
        <v>687.26</v>
      </c>
      <c r="F322" s="10">
        <v>43</v>
      </c>
      <c r="G322" s="10">
        <v>21</v>
      </c>
      <c r="H322" s="10">
        <v>1555.12</v>
      </c>
    </row>
    <row r="323" spans="1:8">
      <c r="A323" s="10" t="s">
        <v>337</v>
      </c>
      <c r="B323" s="11">
        <v>45519</v>
      </c>
      <c r="C323" s="12" t="s">
        <v>8</v>
      </c>
      <c r="D323" s="3" t="s">
        <v>13</v>
      </c>
      <c r="E323" s="10">
        <v>71.790000000000006</v>
      </c>
      <c r="F323" s="10">
        <v>36</v>
      </c>
      <c r="G323" s="10">
        <v>42</v>
      </c>
      <c r="H323" s="10">
        <v>1546.7</v>
      </c>
    </row>
    <row r="324" spans="1:8">
      <c r="A324" s="10" t="s">
        <v>338</v>
      </c>
      <c r="B324" s="11">
        <v>45264</v>
      </c>
      <c r="C324" s="12" t="s">
        <v>8</v>
      </c>
      <c r="D324" s="3" t="s">
        <v>13</v>
      </c>
      <c r="E324" s="10">
        <v>2747.19</v>
      </c>
      <c r="F324" s="10">
        <v>21</v>
      </c>
      <c r="G324" s="10">
        <v>12</v>
      </c>
      <c r="H324" s="10">
        <v>1465.3</v>
      </c>
    </row>
    <row r="325" spans="1:8">
      <c r="A325" s="10" t="s">
        <v>339</v>
      </c>
      <c r="B325" s="11">
        <v>45251</v>
      </c>
      <c r="C325" s="12" t="s">
        <v>8</v>
      </c>
      <c r="D325" s="3" t="s">
        <v>11</v>
      </c>
      <c r="E325" s="10">
        <v>1387.68</v>
      </c>
      <c r="F325" s="10">
        <v>18</v>
      </c>
      <c r="G325" s="10">
        <v>30</v>
      </c>
      <c r="H325" s="10">
        <v>904.34</v>
      </c>
    </row>
    <row r="326" spans="1:8">
      <c r="A326" s="10" t="s">
        <v>340</v>
      </c>
      <c r="B326" s="11">
        <v>45555</v>
      </c>
      <c r="C326" s="12" t="s">
        <v>8</v>
      </c>
      <c r="D326" s="3" t="s">
        <v>14</v>
      </c>
      <c r="E326" s="10">
        <v>2530.77</v>
      </c>
      <c r="F326" s="10">
        <v>39</v>
      </c>
      <c r="G326" s="10">
        <v>42</v>
      </c>
      <c r="H326" s="10">
        <v>651.95000000000005</v>
      </c>
    </row>
    <row r="327" spans="1:8">
      <c r="A327" s="10" t="s">
        <v>341</v>
      </c>
      <c r="B327" s="11">
        <v>45569</v>
      </c>
      <c r="C327" s="12" t="s">
        <v>10</v>
      </c>
      <c r="D327" s="3" t="s">
        <v>14</v>
      </c>
      <c r="E327" s="10">
        <v>2529.89</v>
      </c>
      <c r="F327" s="10">
        <v>12</v>
      </c>
      <c r="G327" s="10">
        <v>2</v>
      </c>
      <c r="H327" s="10">
        <v>1235.71</v>
      </c>
    </row>
    <row r="328" spans="1:8">
      <c r="A328" s="10" t="s">
        <v>342</v>
      </c>
      <c r="B328" s="11">
        <v>45229</v>
      </c>
      <c r="C328" s="12" t="str">
        <f>PROPER("norTh")</f>
        <v>North</v>
      </c>
      <c r="D328" s="3" t="s">
        <v>15</v>
      </c>
      <c r="E328" s="10">
        <v>605.21</v>
      </c>
      <c r="F328" s="10">
        <v>46</v>
      </c>
      <c r="G328" s="10">
        <v>2</v>
      </c>
      <c r="H328" s="10">
        <v>1626.74</v>
      </c>
    </row>
    <row r="329" spans="1:8">
      <c r="A329" s="10" t="s">
        <v>343</v>
      </c>
      <c r="B329" s="11">
        <v>45233</v>
      </c>
      <c r="C329" s="12" t="s">
        <v>8</v>
      </c>
      <c r="D329" s="3" t="s">
        <v>13</v>
      </c>
      <c r="E329" s="10">
        <v>3012.37</v>
      </c>
      <c r="F329" s="10">
        <v>4</v>
      </c>
      <c r="G329" s="10">
        <v>31</v>
      </c>
      <c r="H329" s="10">
        <v>430.04</v>
      </c>
    </row>
    <row r="330" spans="1:8">
      <c r="A330" s="10" t="s">
        <v>344</v>
      </c>
      <c r="B330" s="11">
        <v>45266</v>
      </c>
      <c r="C330" s="12" t="str">
        <f>PROPER("norTh")</f>
        <v>North</v>
      </c>
      <c r="D330" s="3" t="s">
        <v>13</v>
      </c>
      <c r="E330" s="10">
        <v>4914.08</v>
      </c>
      <c r="F330" s="10">
        <v>29</v>
      </c>
      <c r="G330" s="10">
        <v>37</v>
      </c>
      <c r="H330" s="10">
        <v>1316.83</v>
      </c>
    </row>
    <row r="331" spans="1:8">
      <c r="A331" s="10" t="s">
        <v>345</v>
      </c>
      <c r="B331" s="11">
        <v>45567</v>
      </c>
      <c r="C331" s="12" t="s">
        <v>9</v>
      </c>
      <c r="D331" s="3" t="s">
        <v>13</v>
      </c>
      <c r="E331" s="10">
        <v>3146.59</v>
      </c>
      <c r="F331" s="10">
        <v>10</v>
      </c>
      <c r="G331" s="10">
        <v>6</v>
      </c>
      <c r="H331" s="10">
        <v>1696.32</v>
      </c>
    </row>
    <row r="332" spans="1:8">
      <c r="A332" s="10" t="s">
        <v>346</v>
      </c>
      <c r="B332" s="11">
        <v>44890</v>
      </c>
      <c r="C332" s="12" t="str">
        <f>PROPER("norTh")</f>
        <v>North</v>
      </c>
      <c r="D332" s="3" t="s">
        <v>11</v>
      </c>
      <c r="E332" s="10">
        <v>2023.95</v>
      </c>
      <c r="F332" s="10">
        <v>42</v>
      </c>
      <c r="G332" s="10">
        <v>23</v>
      </c>
      <c r="H332" s="10">
        <v>1272.7</v>
      </c>
    </row>
    <row r="333" spans="1:8">
      <c r="A333" s="10" t="s">
        <v>347</v>
      </c>
      <c r="B333" s="11">
        <v>44953</v>
      </c>
      <c r="C333" s="12" t="s">
        <v>9</v>
      </c>
      <c r="D333" s="3" t="s">
        <v>14</v>
      </c>
      <c r="E333" s="10">
        <v>4451.08</v>
      </c>
      <c r="F333" s="10">
        <v>29</v>
      </c>
      <c r="G333" s="10">
        <v>26</v>
      </c>
      <c r="H333" s="10">
        <v>1002.86</v>
      </c>
    </row>
    <row r="334" spans="1:8">
      <c r="A334" s="10" t="s">
        <v>348</v>
      </c>
      <c r="B334" s="11">
        <v>44888</v>
      </c>
      <c r="C334" s="12" t="s">
        <v>10</v>
      </c>
      <c r="D334" s="3" t="s">
        <v>15</v>
      </c>
      <c r="E334" s="10">
        <v>2843.57</v>
      </c>
      <c r="F334" s="10">
        <v>22</v>
      </c>
      <c r="G334" s="10">
        <v>22</v>
      </c>
      <c r="H334" s="10">
        <v>419.23</v>
      </c>
    </row>
    <row r="335" spans="1:8">
      <c r="A335" s="10" t="s">
        <v>349</v>
      </c>
      <c r="B335" s="11">
        <v>44938</v>
      </c>
      <c r="C335" s="12" t="s">
        <v>8</v>
      </c>
      <c r="D335" s="3" t="s">
        <v>12</v>
      </c>
      <c r="E335" s="10">
        <v>3288.61</v>
      </c>
      <c r="F335" s="10">
        <v>21</v>
      </c>
      <c r="G335" s="10">
        <v>21</v>
      </c>
      <c r="H335" s="10">
        <v>366.8</v>
      </c>
    </row>
    <row r="336" spans="1:8">
      <c r="A336" s="10" t="s">
        <v>350</v>
      </c>
      <c r="B336" s="11">
        <v>44899</v>
      </c>
      <c r="C336" s="12" t="s">
        <v>10</v>
      </c>
      <c r="D336" s="3" t="s">
        <v>15</v>
      </c>
      <c r="E336" s="10">
        <v>3947.42</v>
      </c>
      <c r="F336" s="10">
        <v>26</v>
      </c>
      <c r="G336" s="10">
        <v>6</v>
      </c>
      <c r="H336" s="10">
        <v>1041.68</v>
      </c>
    </row>
    <row r="337" spans="1:8">
      <c r="A337" s="10" t="s">
        <v>351</v>
      </c>
      <c r="B337" s="11">
        <v>44958</v>
      </c>
      <c r="C337" s="12" t="str">
        <f>PROPER("norTh")</f>
        <v>North</v>
      </c>
      <c r="D337" s="3" t="s">
        <v>14</v>
      </c>
      <c r="E337" s="10">
        <v>1899.53</v>
      </c>
      <c r="F337" s="10">
        <v>24</v>
      </c>
      <c r="G337" s="10">
        <v>12</v>
      </c>
      <c r="H337" s="10">
        <v>154.47999999999999</v>
      </c>
    </row>
    <row r="338" spans="1:8">
      <c r="A338" s="10" t="s">
        <v>352</v>
      </c>
      <c r="B338" s="11">
        <v>45373</v>
      </c>
      <c r="C338" s="12" t="s">
        <v>8</v>
      </c>
      <c r="D338" s="3" t="s">
        <v>14</v>
      </c>
      <c r="E338" s="10">
        <v>3347.49</v>
      </c>
      <c r="F338" s="10">
        <v>11</v>
      </c>
      <c r="G338" s="10">
        <v>30</v>
      </c>
      <c r="H338" s="10">
        <v>1814.86</v>
      </c>
    </row>
    <row r="339" spans="1:8">
      <c r="A339" s="10" t="s">
        <v>353</v>
      </c>
      <c r="B339" s="11">
        <v>45445</v>
      </c>
      <c r="C339" s="12" t="s">
        <v>9</v>
      </c>
      <c r="D339" s="3" t="s">
        <v>13</v>
      </c>
      <c r="E339" s="10">
        <v>2832.18</v>
      </c>
      <c r="F339" s="10">
        <v>40</v>
      </c>
      <c r="G339" s="10">
        <v>27</v>
      </c>
      <c r="H339" s="10">
        <v>1043.3599999999999</v>
      </c>
    </row>
    <row r="340" spans="1:8">
      <c r="A340" s="10" t="s">
        <v>354</v>
      </c>
      <c r="B340" s="11">
        <v>44965</v>
      </c>
      <c r="C340" s="12" t="str">
        <f t="shared" ref="C340:C342" si="13">PROPER("norTh")</f>
        <v>North</v>
      </c>
      <c r="D340" s="3" t="s">
        <v>12</v>
      </c>
      <c r="E340" s="10">
        <v>101.35</v>
      </c>
      <c r="F340" s="10">
        <v>38</v>
      </c>
      <c r="G340" s="10">
        <v>48</v>
      </c>
      <c r="H340" s="10">
        <v>1637.71</v>
      </c>
    </row>
    <row r="341" spans="1:8">
      <c r="A341" s="10" t="s">
        <v>355</v>
      </c>
      <c r="B341" s="11">
        <v>45284</v>
      </c>
      <c r="C341" s="12" t="str">
        <f t="shared" si="13"/>
        <v>North</v>
      </c>
      <c r="D341" s="3" t="s">
        <v>11</v>
      </c>
      <c r="E341" s="10">
        <v>2627.5</v>
      </c>
      <c r="F341" s="10">
        <v>25</v>
      </c>
      <c r="G341" s="10">
        <v>2</v>
      </c>
      <c r="H341" s="10">
        <v>1064.03</v>
      </c>
    </row>
    <row r="342" spans="1:8">
      <c r="A342" s="10" t="s">
        <v>356</v>
      </c>
      <c r="B342" s="11">
        <v>45373</v>
      </c>
      <c r="C342" s="12" t="str">
        <f t="shared" si="13"/>
        <v>North</v>
      </c>
      <c r="D342" s="3" t="s">
        <v>13</v>
      </c>
      <c r="E342" s="10">
        <v>1562.89</v>
      </c>
      <c r="F342" s="10">
        <v>38</v>
      </c>
      <c r="G342" s="10">
        <v>31</v>
      </c>
      <c r="H342" s="10">
        <v>749</v>
      </c>
    </row>
    <row r="343" spans="1:8">
      <c r="A343" s="10" t="s">
        <v>357</v>
      </c>
      <c r="B343" s="11">
        <v>45389</v>
      </c>
      <c r="C343" s="12" t="s">
        <v>8</v>
      </c>
      <c r="D343" s="3" t="s">
        <v>15</v>
      </c>
      <c r="E343" s="10">
        <v>2368.94</v>
      </c>
      <c r="F343" s="10">
        <v>36</v>
      </c>
      <c r="G343" s="10">
        <v>6</v>
      </c>
      <c r="H343" s="10">
        <v>1274.07</v>
      </c>
    </row>
    <row r="344" spans="1:8">
      <c r="A344" s="10" t="s">
        <v>358</v>
      </c>
      <c r="B344" s="11">
        <v>45219</v>
      </c>
      <c r="C344" s="12" t="str">
        <f>PROPER("norTh")</f>
        <v>North</v>
      </c>
      <c r="D344" s="3" t="s">
        <v>14</v>
      </c>
      <c r="E344" s="10">
        <v>2670.33</v>
      </c>
      <c r="F344" s="10">
        <v>48</v>
      </c>
      <c r="G344" s="10">
        <v>6</v>
      </c>
      <c r="H344" s="10">
        <v>1618.28</v>
      </c>
    </row>
    <row r="345" spans="1:8">
      <c r="A345" s="10" t="s">
        <v>359</v>
      </c>
      <c r="B345" s="11">
        <v>45335</v>
      </c>
      <c r="C345" s="12" t="s">
        <v>9</v>
      </c>
      <c r="D345" s="3" t="s">
        <v>14</v>
      </c>
      <c r="E345" s="10">
        <v>1316.85</v>
      </c>
      <c r="F345" s="10">
        <v>10</v>
      </c>
      <c r="G345" s="10">
        <v>15</v>
      </c>
      <c r="H345" s="10">
        <v>190.62</v>
      </c>
    </row>
    <row r="346" spans="1:8">
      <c r="A346" s="10" t="s">
        <v>360</v>
      </c>
      <c r="B346" s="11">
        <v>45053</v>
      </c>
      <c r="C346" s="12" t="str">
        <f>PROPER("norTh")</f>
        <v>North</v>
      </c>
      <c r="D346" s="3" t="s">
        <v>15</v>
      </c>
      <c r="E346" s="10">
        <v>599.64</v>
      </c>
      <c r="F346" s="10">
        <v>23</v>
      </c>
      <c r="G346" s="10">
        <v>29</v>
      </c>
      <c r="H346" s="10">
        <v>1250.29</v>
      </c>
    </row>
    <row r="347" spans="1:8">
      <c r="A347" s="10" t="s">
        <v>361</v>
      </c>
      <c r="B347" s="11">
        <v>45423</v>
      </c>
      <c r="C347" s="12" t="s">
        <v>8</v>
      </c>
      <c r="D347" s="3" t="s">
        <v>12</v>
      </c>
      <c r="E347" s="10">
        <v>158.33000000000001</v>
      </c>
      <c r="F347" s="10">
        <v>28</v>
      </c>
      <c r="G347" s="10">
        <v>44</v>
      </c>
      <c r="H347" s="10">
        <v>726.79</v>
      </c>
    </row>
    <row r="348" spans="1:8">
      <c r="A348" s="10" t="s">
        <v>362</v>
      </c>
      <c r="B348" s="11">
        <v>45198</v>
      </c>
      <c r="C348" s="12" t="s">
        <v>8</v>
      </c>
      <c r="D348" s="3" t="s">
        <v>15</v>
      </c>
      <c r="E348" s="10">
        <v>4751.08</v>
      </c>
      <c r="F348" s="10">
        <v>31</v>
      </c>
      <c r="G348" s="10">
        <v>18</v>
      </c>
      <c r="H348" s="10">
        <v>1085.8900000000001</v>
      </c>
    </row>
    <row r="349" spans="1:8">
      <c r="A349" s="10" t="s">
        <v>363</v>
      </c>
      <c r="B349" s="11">
        <v>45010</v>
      </c>
      <c r="C349" s="12" t="s">
        <v>9</v>
      </c>
      <c r="D349" s="3" t="s">
        <v>15</v>
      </c>
      <c r="E349" s="10">
        <v>3047.98</v>
      </c>
      <c r="F349" s="10">
        <v>36</v>
      </c>
      <c r="G349" s="10">
        <v>21</v>
      </c>
      <c r="H349" s="10">
        <v>740.43</v>
      </c>
    </row>
    <row r="350" spans="1:8">
      <c r="A350" s="10" t="s">
        <v>364</v>
      </c>
      <c r="B350" s="11">
        <v>45577</v>
      </c>
      <c r="C350" s="12" t="s">
        <v>9</v>
      </c>
      <c r="D350" s="3" t="s">
        <v>12</v>
      </c>
      <c r="E350" s="10">
        <v>3474.13</v>
      </c>
      <c r="F350" s="10">
        <v>31</v>
      </c>
      <c r="G350" s="10">
        <v>2</v>
      </c>
      <c r="H350" s="10">
        <v>830.26</v>
      </c>
    </row>
    <row r="351" spans="1:8">
      <c r="A351" s="10" t="s">
        <v>365</v>
      </c>
      <c r="B351" s="11">
        <v>44975</v>
      </c>
      <c r="C351" s="12" t="s">
        <v>8</v>
      </c>
      <c r="D351" s="3" t="s">
        <v>14</v>
      </c>
      <c r="E351" s="10">
        <v>1313.41</v>
      </c>
      <c r="F351" s="10">
        <v>7</v>
      </c>
      <c r="G351" s="10">
        <v>28</v>
      </c>
      <c r="H351" s="10">
        <v>709.47</v>
      </c>
    </row>
    <row r="352" spans="1:8">
      <c r="A352" s="10" t="s">
        <v>366</v>
      </c>
      <c r="B352" s="11">
        <v>45061</v>
      </c>
      <c r="C352" s="12" t="s">
        <v>10</v>
      </c>
      <c r="D352" s="3" t="s">
        <v>12</v>
      </c>
      <c r="E352" s="10">
        <v>318.77999999999997</v>
      </c>
      <c r="F352" s="10">
        <v>40</v>
      </c>
      <c r="G352" s="10">
        <v>50</v>
      </c>
      <c r="H352" s="10">
        <v>1754.87</v>
      </c>
    </row>
    <row r="353" spans="1:8">
      <c r="A353" s="10" t="s">
        <v>367</v>
      </c>
      <c r="B353" s="11">
        <v>44975</v>
      </c>
      <c r="C353" s="12" t="str">
        <f>PROPER("norTh")</f>
        <v>North</v>
      </c>
      <c r="D353" s="3" t="s">
        <v>15</v>
      </c>
      <c r="E353" s="10">
        <v>3933.43</v>
      </c>
      <c r="F353" s="10">
        <v>48</v>
      </c>
      <c r="G353" s="10">
        <v>38</v>
      </c>
      <c r="H353" s="10">
        <v>244.78</v>
      </c>
    </row>
    <row r="354" spans="1:8">
      <c r="A354" s="10" t="s">
        <v>368</v>
      </c>
      <c r="B354" s="11">
        <v>45373</v>
      </c>
      <c r="C354" s="12" t="s">
        <v>10</v>
      </c>
      <c r="D354" s="3" t="s">
        <v>13</v>
      </c>
      <c r="E354" s="10">
        <v>882.28</v>
      </c>
      <c r="F354" s="10">
        <v>23</v>
      </c>
      <c r="G354" s="10">
        <v>41</v>
      </c>
      <c r="H354" s="10">
        <v>1037.78</v>
      </c>
    </row>
    <row r="355" spans="1:8">
      <c r="A355" s="10" t="s">
        <v>369</v>
      </c>
      <c r="B355" s="11">
        <v>44883</v>
      </c>
      <c r="C355" s="12" t="s">
        <v>10</v>
      </c>
      <c r="D355" s="3" t="s">
        <v>14</v>
      </c>
      <c r="E355" s="10">
        <v>4587.97</v>
      </c>
      <c r="F355" s="10">
        <v>34</v>
      </c>
      <c r="G355" s="10">
        <v>38</v>
      </c>
      <c r="H355" s="10">
        <v>1352.15</v>
      </c>
    </row>
    <row r="356" spans="1:8">
      <c r="A356" s="10" t="s">
        <v>370</v>
      </c>
      <c r="B356" s="11">
        <v>45566</v>
      </c>
      <c r="C356" s="12" t="str">
        <f>PROPER("norTh")</f>
        <v>North</v>
      </c>
      <c r="D356" s="3" t="s">
        <v>14</v>
      </c>
      <c r="E356" s="10">
        <v>3805.92</v>
      </c>
      <c r="F356" s="10">
        <v>10</v>
      </c>
      <c r="G356" s="10">
        <v>3</v>
      </c>
      <c r="H356" s="10">
        <v>905.63</v>
      </c>
    </row>
    <row r="357" spans="1:8">
      <c r="A357" s="10" t="s">
        <v>371</v>
      </c>
      <c r="B357" s="11">
        <v>45578</v>
      </c>
      <c r="C357" s="12" t="s">
        <v>10</v>
      </c>
      <c r="D357" s="3" t="s">
        <v>11</v>
      </c>
      <c r="E357" s="10">
        <v>1119.46</v>
      </c>
      <c r="F357" s="10">
        <v>1</v>
      </c>
      <c r="G357" s="10">
        <v>23</v>
      </c>
      <c r="H357" s="10">
        <v>427.52</v>
      </c>
    </row>
    <row r="358" spans="1:8">
      <c r="A358" s="10" t="s">
        <v>372</v>
      </c>
      <c r="B358" s="11">
        <v>45012</v>
      </c>
      <c r="C358" s="12" t="s">
        <v>10</v>
      </c>
      <c r="D358" s="3" t="s">
        <v>12</v>
      </c>
      <c r="E358" s="10">
        <v>4095.13</v>
      </c>
      <c r="F358" s="10">
        <v>16</v>
      </c>
      <c r="G358" s="10">
        <v>15</v>
      </c>
      <c r="H358" s="10">
        <v>1952.45</v>
      </c>
    </row>
    <row r="359" spans="1:8">
      <c r="A359" s="10" t="s">
        <v>373</v>
      </c>
      <c r="B359" s="11">
        <v>45503</v>
      </c>
      <c r="C359" s="12" t="s">
        <v>8</v>
      </c>
      <c r="D359" s="3" t="s">
        <v>12</v>
      </c>
      <c r="E359" s="10">
        <v>587.65</v>
      </c>
      <c r="F359" s="10">
        <v>2</v>
      </c>
      <c r="G359" s="10">
        <v>38</v>
      </c>
      <c r="H359" s="10">
        <v>1307.5</v>
      </c>
    </row>
    <row r="360" spans="1:8">
      <c r="A360" s="10" t="s">
        <v>374</v>
      </c>
      <c r="B360" s="11">
        <v>44925</v>
      </c>
      <c r="C360" s="12" t="s">
        <v>9</v>
      </c>
      <c r="D360" s="3" t="s">
        <v>12</v>
      </c>
      <c r="E360" s="10">
        <v>276.04000000000002</v>
      </c>
      <c r="F360" s="10">
        <v>34</v>
      </c>
      <c r="G360" s="10">
        <v>14</v>
      </c>
      <c r="H360" s="10">
        <v>1454.19</v>
      </c>
    </row>
    <row r="361" spans="1:8">
      <c r="A361" s="10" t="s">
        <v>375</v>
      </c>
      <c r="B361" s="11">
        <v>44997</v>
      </c>
      <c r="C361" s="12" t="s">
        <v>8</v>
      </c>
      <c r="D361" s="3" t="s">
        <v>15</v>
      </c>
      <c r="E361" s="10">
        <v>4655.76</v>
      </c>
      <c r="F361" s="10">
        <v>35</v>
      </c>
      <c r="G361" s="10">
        <v>43</v>
      </c>
      <c r="H361" s="10">
        <v>41.95</v>
      </c>
    </row>
    <row r="362" spans="1:8">
      <c r="A362" s="10" t="s">
        <v>376</v>
      </c>
      <c r="B362" s="11">
        <v>45239</v>
      </c>
      <c r="C362" s="12" t="s">
        <v>8</v>
      </c>
      <c r="D362" s="3" t="s">
        <v>15</v>
      </c>
      <c r="E362" s="10">
        <v>1811.45</v>
      </c>
      <c r="F362" s="10">
        <v>25</v>
      </c>
      <c r="G362" s="10">
        <v>4</v>
      </c>
      <c r="H362" s="10">
        <v>1166.17</v>
      </c>
    </row>
    <row r="363" spans="1:8">
      <c r="A363" s="10" t="s">
        <v>377</v>
      </c>
      <c r="B363" s="11">
        <v>45594</v>
      </c>
      <c r="C363" s="12" t="s">
        <v>9</v>
      </c>
      <c r="D363" s="3" t="s">
        <v>14</v>
      </c>
      <c r="E363" s="10">
        <v>1352.23</v>
      </c>
      <c r="F363" s="10">
        <v>50</v>
      </c>
      <c r="G363" s="10">
        <v>26</v>
      </c>
      <c r="H363" s="10">
        <v>1076.04</v>
      </c>
    </row>
    <row r="364" spans="1:8">
      <c r="A364" s="10" t="s">
        <v>378</v>
      </c>
      <c r="B364" s="11">
        <v>45069</v>
      </c>
      <c r="C364" s="12" t="s">
        <v>10</v>
      </c>
      <c r="D364" s="3" t="s">
        <v>14</v>
      </c>
      <c r="E364" s="10">
        <v>2542.84</v>
      </c>
      <c r="F364" s="10">
        <v>48</v>
      </c>
      <c r="G364" s="10">
        <v>32</v>
      </c>
      <c r="H364" s="10">
        <v>543.46</v>
      </c>
    </row>
    <row r="365" spans="1:8">
      <c r="A365" s="10" t="s">
        <v>379</v>
      </c>
      <c r="B365" s="11">
        <v>45066</v>
      </c>
      <c r="C365" s="12" t="s">
        <v>9</v>
      </c>
      <c r="D365" s="3" t="s">
        <v>15</v>
      </c>
      <c r="E365" s="10">
        <v>3678.54</v>
      </c>
      <c r="F365" s="10">
        <v>46</v>
      </c>
      <c r="G365" s="10">
        <v>4</v>
      </c>
      <c r="H365" s="10">
        <v>1829.99</v>
      </c>
    </row>
    <row r="366" spans="1:8">
      <c r="A366" s="10" t="s">
        <v>380</v>
      </c>
      <c r="B366" s="11">
        <v>45527</v>
      </c>
      <c r="C366" s="12" t="str">
        <f>PROPER("norTh")</f>
        <v>North</v>
      </c>
      <c r="D366" s="3" t="s">
        <v>15</v>
      </c>
      <c r="E366" s="10">
        <v>1858.07</v>
      </c>
      <c r="F366" s="10">
        <v>42</v>
      </c>
      <c r="G366" s="10">
        <v>38</v>
      </c>
      <c r="H366" s="10">
        <v>294.99</v>
      </c>
    </row>
    <row r="367" spans="1:8">
      <c r="A367" s="10" t="s">
        <v>381</v>
      </c>
      <c r="B367" s="11">
        <v>45358</v>
      </c>
      <c r="C367" s="12" t="s">
        <v>10</v>
      </c>
      <c r="D367" s="3" t="s">
        <v>14</v>
      </c>
      <c r="E367" s="10">
        <v>1643.46</v>
      </c>
      <c r="F367" s="10">
        <v>30</v>
      </c>
      <c r="G367" s="10">
        <v>13</v>
      </c>
      <c r="H367" s="10">
        <v>227.54</v>
      </c>
    </row>
    <row r="368" spans="1:8">
      <c r="A368" s="10" t="s">
        <v>382</v>
      </c>
      <c r="B368" s="11">
        <v>45262</v>
      </c>
      <c r="C368" s="12" t="s">
        <v>8</v>
      </c>
      <c r="D368" s="3" t="s">
        <v>14</v>
      </c>
      <c r="E368" s="10">
        <v>3596.04</v>
      </c>
      <c r="F368" s="10">
        <v>34</v>
      </c>
      <c r="G368" s="10">
        <v>6</v>
      </c>
      <c r="H368" s="10">
        <v>1366.01</v>
      </c>
    </row>
    <row r="369" spans="1:8">
      <c r="A369" s="10" t="s">
        <v>383</v>
      </c>
      <c r="B369" s="11">
        <v>45562</v>
      </c>
      <c r="C369" s="12" t="str">
        <f>PROPER("norTh")</f>
        <v>North</v>
      </c>
      <c r="D369" s="3" t="s">
        <v>13</v>
      </c>
      <c r="E369" s="10">
        <v>623.41999999999996</v>
      </c>
      <c r="F369" s="10">
        <v>9</v>
      </c>
      <c r="G369" s="10">
        <v>30</v>
      </c>
      <c r="H369" s="10">
        <v>1597.5</v>
      </c>
    </row>
    <row r="370" spans="1:8">
      <c r="A370" s="10" t="s">
        <v>384</v>
      </c>
      <c r="B370" s="11">
        <v>45250</v>
      </c>
      <c r="C370" s="12" t="s">
        <v>8</v>
      </c>
      <c r="D370" s="3" t="s">
        <v>15</v>
      </c>
      <c r="E370" s="10">
        <v>4159.41</v>
      </c>
      <c r="F370" s="10">
        <v>33</v>
      </c>
      <c r="G370" s="10">
        <v>45</v>
      </c>
      <c r="H370" s="10">
        <v>564.71</v>
      </c>
    </row>
    <row r="371" spans="1:8">
      <c r="A371" s="10" t="s">
        <v>385</v>
      </c>
      <c r="B371" s="11">
        <v>45215</v>
      </c>
      <c r="C371" s="12" t="s">
        <v>9</v>
      </c>
      <c r="D371" s="3" t="s">
        <v>14</v>
      </c>
      <c r="E371" s="10">
        <v>422.54</v>
      </c>
      <c r="F371" s="10">
        <v>46</v>
      </c>
      <c r="G371" s="10">
        <v>24</v>
      </c>
      <c r="H371" s="10">
        <v>1658.28</v>
      </c>
    </row>
    <row r="372" spans="1:8">
      <c r="A372" s="10" t="s">
        <v>386</v>
      </c>
      <c r="B372" s="11">
        <v>44930</v>
      </c>
      <c r="C372" s="12" t="s">
        <v>8</v>
      </c>
      <c r="D372" s="3" t="s">
        <v>14</v>
      </c>
      <c r="E372" s="10">
        <v>4636.57</v>
      </c>
      <c r="F372" s="10">
        <v>27</v>
      </c>
      <c r="G372" s="10">
        <v>40</v>
      </c>
      <c r="H372" s="10">
        <v>923.03</v>
      </c>
    </row>
    <row r="373" spans="1:8">
      <c r="A373" s="10" t="s">
        <v>387</v>
      </c>
      <c r="B373" s="11">
        <v>45177</v>
      </c>
      <c r="C373" s="12" t="str">
        <f t="shared" ref="C373:C376" si="14">PROPER("norTh")</f>
        <v>North</v>
      </c>
      <c r="D373" s="3" t="s">
        <v>11</v>
      </c>
      <c r="E373" s="10">
        <v>2858.13</v>
      </c>
      <c r="F373" s="10">
        <v>18</v>
      </c>
      <c r="G373" s="10">
        <v>14</v>
      </c>
      <c r="H373" s="10">
        <v>750.32</v>
      </c>
    </row>
    <row r="374" spans="1:8">
      <c r="A374" s="10" t="s">
        <v>388</v>
      </c>
      <c r="B374" s="11">
        <v>45384</v>
      </c>
      <c r="C374" s="12" t="str">
        <f t="shared" si="14"/>
        <v>North</v>
      </c>
      <c r="D374" s="3" t="s">
        <v>15</v>
      </c>
      <c r="E374" s="10">
        <v>213.54</v>
      </c>
      <c r="F374" s="10">
        <v>8</v>
      </c>
      <c r="G374" s="10">
        <v>46</v>
      </c>
      <c r="H374" s="10">
        <v>1519.28</v>
      </c>
    </row>
    <row r="375" spans="1:8">
      <c r="A375" s="10" t="s">
        <v>389</v>
      </c>
      <c r="B375" s="11">
        <v>44925</v>
      </c>
      <c r="C375" s="12" t="str">
        <f t="shared" si="14"/>
        <v>North</v>
      </c>
      <c r="D375" s="3" t="s">
        <v>11</v>
      </c>
      <c r="E375" s="10">
        <v>1488.39</v>
      </c>
      <c r="F375" s="10">
        <v>25</v>
      </c>
      <c r="G375" s="10">
        <v>21</v>
      </c>
      <c r="H375" s="10">
        <v>1720.51</v>
      </c>
    </row>
    <row r="376" spans="1:8">
      <c r="A376" s="10" t="s">
        <v>390</v>
      </c>
      <c r="B376" s="11">
        <v>45101</v>
      </c>
      <c r="C376" s="12" t="str">
        <f t="shared" si="14"/>
        <v>North</v>
      </c>
      <c r="D376" s="3" t="s">
        <v>14</v>
      </c>
      <c r="E376" s="10">
        <v>2936.81</v>
      </c>
      <c r="F376" s="10">
        <v>16</v>
      </c>
      <c r="G376" s="10">
        <v>1</v>
      </c>
      <c r="H376" s="10">
        <v>1066.45</v>
      </c>
    </row>
    <row r="377" spans="1:8">
      <c r="A377" s="10" t="s">
        <v>391</v>
      </c>
      <c r="B377" s="11">
        <v>45195</v>
      </c>
      <c r="C377" s="12" t="s">
        <v>9</v>
      </c>
      <c r="D377" s="3" t="s">
        <v>11</v>
      </c>
      <c r="E377" s="10">
        <v>2270.87</v>
      </c>
      <c r="F377" s="10">
        <v>49</v>
      </c>
      <c r="G377" s="10">
        <v>21</v>
      </c>
      <c r="H377" s="10">
        <v>1044.47</v>
      </c>
    </row>
    <row r="378" spans="1:8">
      <c r="A378" s="10" t="s">
        <v>392</v>
      </c>
      <c r="B378" s="11">
        <v>45074</v>
      </c>
      <c r="C378" s="12" t="s">
        <v>9</v>
      </c>
      <c r="D378" s="3" t="s">
        <v>12</v>
      </c>
      <c r="E378" s="10">
        <v>872.63</v>
      </c>
      <c r="F378" s="10">
        <v>7</v>
      </c>
      <c r="G378" s="10">
        <v>3</v>
      </c>
      <c r="H378" s="10">
        <v>440.81</v>
      </c>
    </row>
    <row r="379" spans="1:8">
      <c r="A379" s="10" t="s">
        <v>393</v>
      </c>
      <c r="B379" s="11">
        <v>45231</v>
      </c>
      <c r="C379" s="12" t="s">
        <v>8</v>
      </c>
      <c r="D379" s="3" t="s">
        <v>14</v>
      </c>
      <c r="E379" s="10">
        <v>3090.39</v>
      </c>
      <c r="F379" s="10">
        <v>36</v>
      </c>
      <c r="G379" s="10">
        <v>18</v>
      </c>
      <c r="H379" s="10">
        <v>958.92</v>
      </c>
    </row>
    <row r="380" spans="1:8">
      <c r="A380" s="10" t="s">
        <v>394</v>
      </c>
      <c r="B380" s="11">
        <v>45514</v>
      </c>
      <c r="C380" s="12" t="s">
        <v>9</v>
      </c>
      <c r="D380" s="3" t="s">
        <v>11</v>
      </c>
      <c r="E380" s="10">
        <v>3915.94</v>
      </c>
      <c r="F380" s="10">
        <v>20</v>
      </c>
      <c r="G380" s="10">
        <v>16</v>
      </c>
      <c r="H380" s="10">
        <v>1076.21</v>
      </c>
    </row>
    <row r="381" spans="1:8">
      <c r="A381" s="10" t="s">
        <v>395</v>
      </c>
      <c r="B381" s="11">
        <v>45225</v>
      </c>
      <c r="C381" s="12" t="s">
        <v>10</v>
      </c>
      <c r="D381" s="3" t="s">
        <v>14</v>
      </c>
      <c r="E381" s="10">
        <v>4548.37</v>
      </c>
      <c r="F381" s="10">
        <v>29</v>
      </c>
      <c r="G381" s="10">
        <v>50</v>
      </c>
      <c r="H381" s="10">
        <v>1639.81</v>
      </c>
    </row>
    <row r="382" spans="1:8">
      <c r="A382" s="10" t="s">
        <v>396</v>
      </c>
      <c r="B382" s="11">
        <v>45238</v>
      </c>
      <c r="C382" s="12" t="str">
        <f t="shared" ref="C382:C384" si="15">PROPER("norTh")</f>
        <v>North</v>
      </c>
      <c r="D382" s="3" t="s">
        <v>11</v>
      </c>
      <c r="E382" s="10">
        <v>1736.1</v>
      </c>
      <c r="F382" s="10">
        <v>23</v>
      </c>
      <c r="G382" s="10">
        <v>11</v>
      </c>
      <c r="H382" s="10">
        <v>821.24</v>
      </c>
    </row>
    <row r="383" spans="1:8">
      <c r="A383" s="10" t="s">
        <v>397</v>
      </c>
      <c r="B383" s="11">
        <v>45381</v>
      </c>
      <c r="C383" s="12" t="str">
        <f t="shared" si="15"/>
        <v>North</v>
      </c>
      <c r="D383" s="3" t="s">
        <v>13</v>
      </c>
      <c r="E383" s="10">
        <v>3030.3</v>
      </c>
      <c r="F383" s="10">
        <v>18</v>
      </c>
      <c r="G383" s="10">
        <v>12</v>
      </c>
      <c r="H383" s="10">
        <v>1882.67</v>
      </c>
    </row>
    <row r="384" spans="1:8">
      <c r="A384" s="10" t="s">
        <v>398</v>
      </c>
      <c r="B384" s="11">
        <v>45175</v>
      </c>
      <c r="C384" s="12" t="str">
        <f t="shared" si="15"/>
        <v>North</v>
      </c>
      <c r="D384" s="3" t="s">
        <v>15</v>
      </c>
      <c r="E384" s="10">
        <v>3844.92</v>
      </c>
      <c r="F384" s="10">
        <v>38</v>
      </c>
      <c r="G384" s="10">
        <v>11</v>
      </c>
      <c r="H384" s="10">
        <v>258.93</v>
      </c>
    </row>
    <row r="385" spans="1:8">
      <c r="A385" s="10" t="s">
        <v>399</v>
      </c>
      <c r="B385" s="11">
        <v>44979</v>
      </c>
      <c r="C385" s="12" t="s">
        <v>8</v>
      </c>
      <c r="D385" s="3" t="s">
        <v>13</v>
      </c>
      <c r="E385" s="10">
        <v>3149.85</v>
      </c>
      <c r="F385" s="10">
        <v>45</v>
      </c>
      <c r="G385" s="10">
        <v>41</v>
      </c>
      <c r="H385" s="10">
        <v>362.73</v>
      </c>
    </row>
    <row r="386" spans="1:8">
      <c r="A386" s="10" t="s">
        <v>400</v>
      </c>
      <c r="B386" s="11">
        <v>45349</v>
      </c>
      <c r="C386" s="12" t="s">
        <v>8</v>
      </c>
      <c r="D386" s="3" t="s">
        <v>12</v>
      </c>
      <c r="E386" s="10">
        <v>196.66</v>
      </c>
      <c r="F386" s="10">
        <v>32</v>
      </c>
      <c r="G386" s="10">
        <v>3</v>
      </c>
      <c r="H386" s="10">
        <v>112.75</v>
      </c>
    </row>
    <row r="387" spans="1:8">
      <c r="A387" s="10" t="s">
        <v>401</v>
      </c>
      <c r="B387" s="11">
        <v>45366</v>
      </c>
      <c r="C387" s="12" t="str">
        <f>PROPER("norTh")</f>
        <v>North</v>
      </c>
      <c r="D387" s="3" t="s">
        <v>15</v>
      </c>
      <c r="E387" s="10">
        <v>2104.66</v>
      </c>
      <c r="F387" s="10">
        <v>44</v>
      </c>
      <c r="G387" s="10">
        <v>15</v>
      </c>
      <c r="H387" s="10">
        <v>539.63</v>
      </c>
    </row>
    <row r="388" spans="1:8">
      <c r="A388" s="10" t="s">
        <v>402</v>
      </c>
      <c r="B388" s="11">
        <v>45070</v>
      </c>
      <c r="C388" s="12" t="s">
        <v>8</v>
      </c>
      <c r="D388" s="3" t="s">
        <v>15</v>
      </c>
      <c r="E388" s="10">
        <v>1973.55</v>
      </c>
      <c r="F388" s="10">
        <v>13</v>
      </c>
      <c r="G388" s="10">
        <v>9</v>
      </c>
      <c r="H388" s="10">
        <v>915.14</v>
      </c>
    </row>
    <row r="389" spans="1:8">
      <c r="A389" s="10" t="s">
        <v>403</v>
      </c>
      <c r="B389" s="11">
        <v>45184</v>
      </c>
      <c r="C389" s="12" t="s">
        <v>8</v>
      </c>
      <c r="D389" s="3" t="s">
        <v>11</v>
      </c>
      <c r="E389" s="10">
        <v>1997.57</v>
      </c>
      <c r="F389" s="10">
        <v>4</v>
      </c>
      <c r="G389" s="10">
        <v>9</v>
      </c>
      <c r="H389" s="10">
        <v>1392.8</v>
      </c>
    </row>
    <row r="390" spans="1:8">
      <c r="A390" s="10" t="s">
        <v>404</v>
      </c>
      <c r="B390" s="11">
        <v>45465</v>
      </c>
      <c r="C390" s="12" t="s">
        <v>10</v>
      </c>
      <c r="D390" s="3" t="s">
        <v>14</v>
      </c>
      <c r="E390" s="10">
        <v>1585.3</v>
      </c>
      <c r="F390" s="10">
        <v>5</v>
      </c>
      <c r="G390" s="10">
        <v>20</v>
      </c>
      <c r="H390" s="10">
        <v>928.27</v>
      </c>
    </row>
    <row r="391" spans="1:8">
      <c r="A391" s="10" t="s">
        <v>405</v>
      </c>
      <c r="B391" s="11">
        <v>45272</v>
      </c>
      <c r="C391" s="12" t="s">
        <v>9</v>
      </c>
      <c r="D391" s="3" t="s">
        <v>15</v>
      </c>
      <c r="E391" s="10">
        <v>1629.45</v>
      </c>
      <c r="F391" s="10">
        <v>29</v>
      </c>
      <c r="G391" s="10">
        <v>4</v>
      </c>
      <c r="H391" s="10">
        <v>758.45</v>
      </c>
    </row>
    <row r="392" spans="1:8">
      <c r="A392" s="10" t="s">
        <v>406</v>
      </c>
      <c r="B392" s="11">
        <v>45369</v>
      </c>
      <c r="C392" s="12" t="s">
        <v>8</v>
      </c>
      <c r="D392" s="3" t="s">
        <v>13</v>
      </c>
      <c r="E392" s="10">
        <v>3200.45</v>
      </c>
      <c r="F392" s="10">
        <v>35</v>
      </c>
      <c r="G392" s="10">
        <v>44</v>
      </c>
      <c r="H392" s="10">
        <v>1908.14</v>
      </c>
    </row>
    <row r="393" spans="1:8">
      <c r="A393" s="10" t="s">
        <v>407</v>
      </c>
      <c r="B393" s="11">
        <v>45143</v>
      </c>
      <c r="C393" s="12" t="str">
        <f>PROPER("norTh")</f>
        <v>North</v>
      </c>
      <c r="D393" s="3" t="s">
        <v>14</v>
      </c>
      <c r="E393" s="10">
        <v>2611.96</v>
      </c>
      <c r="F393" s="10">
        <v>12</v>
      </c>
      <c r="G393" s="10">
        <v>9</v>
      </c>
      <c r="H393" s="10">
        <v>264.14</v>
      </c>
    </row>
    <row r="394" spans="1:8">
      <c r="A394" s="10" t="s">
        <v>408</v>
      </c>
      <c r="B394" s="11">
        <v>45223</v>
      </c>
      <c r="C394" s="12" t="s">
        <v>8</v>
      </c>
      <c r="D394" s="3" t="s">
        <v>13</v>
      </c>
      <c r="E394" s="10">
        <v>701.35</v>
      </c>
      <c r="F394" s="10">
        <v>18</v>
      </c>
      <c r="G394" s="10">
        <v>23</v>
      </c>
      <c r="H394" s="10">
        <v>1853.85</v>
      </c>
    </row>
    <row r="395" spans="1:8">
      <c r="A395" s="10" t="s">
        <v>409</v>
      </c>
      <c r="B395" s="11">
        <v>45378</v>
      </c>
      <c r="C395" s="12" t="s">
        <v>8</v>
      </c>
      <c r="D395" s="3" t="s">
        <v>12</v>
      </c>
      <c r="E395" s="10">
        <v>579.08000000000004</v>
      </c>
      <c r="F395" s="10">
        <v>18</v>
      </c>
      <c r="G395" s="10">
        <v>0</v>
      </c>
      <c r="H395" s="10">
        <v>482.13</v>
      </c>
    </row>
    <row r="396" spans="1:8">
      <c r="A396" s="10" t="s">
        <v>410</v>
      </c>
      <c r="B396" s="11">
        <v>45397</v>
      </c>
      <c r="C396" s="12" t="str">
        <f>PROPER("norTh")</f>
        <v>North</v>
      </c>
      <c r="D396" s="3" t="s">
        <v>12</v>
      </c>
      <c r="E396" s="10">
        <v>1543.72</v>
      </c>
      <c r="F396" s="10">
        <v>2</v>
      </c>
      <c r="G396" s="10">
        <v>11</v>
      </c>
      <c r="H396" s="10">
        <v>1745.53</v>
      </c>
    </row>
    <row r="397" spans="1:8">
      <c r="A397" s="10" t="s">
        <v>411</v>
      </c>
      <c r="B397" s="11">
        <v>45386</v>
      </c>
      <c r="C397" s="12" t="s">
        <v>10</v>
      </c>
      <c r="D397" s="3" t="s">
        <v>12</v>
      </c>
      <c r="E397" s="10">
        <v>3242.24</v>
      </c>
      <c r="F397" s="10">
        <v>37</v>
      </c>
      <c r="G397" s="10">
        <v>49</v>
      </c>
      <c r="H397" s="10">
        <v>447.53</v>
      </c>
    </row>
    <row r="398" spans="1:8">
      <c r="A398" s="10" t="s">
        <v>412</v>
      </c>
      <c r="B398" s="11">
        <v>45329</v>
      </c>
      <c r="C398" s="12" t="s">
        <v>8</v>
      </c>
      <c r="D398" s="3" t="s">
        <v>14</v>
      </c>
      <c r="E398" s="10">
        <v>3205.57</v>
      </c>
      <c r="F398" s="10">
        <v>9</v>
      </c>
      <c r="G398" s="10">
        <v>26</v>
      </c>
      <c r="H398" s="10">
        <v>1403</v>
      </c>
    </row>
    <row r="399" spans="1:8">
      <c r="A399" s="10" t="s">
        <v>413</v>
      </c>
      <c r="B399" s="11">
        <v>45587</v>
      </c>
      <c r="C399" s="12" t="s">
        <v>8</v>
      </c>
      <c r="D399" s="3" t="s">
        <v>14</v>
      </c>
      <c r="E399" s="10">
        <v>4326.95</v>
      </c>
      <c r="F399" s="10">
        <v>25</v>
      </c>
      <c r="G399" s="10">
        <v>44</v>
      </c>
      <c r="H399" s="10">
        <v>683.97</v>
      </c>
    </row>
    <row r="400" spans="1:8">
      <c r="A400" s="10" t="s">
        <v>414</v>
      </c>
      <c r="B400" s="11">
        <v>45527</v>
      </c>
      <c r="C400" s="12" t="s">
        <v>8</v>
      </c>
      <c r="D400" s="3" t="s">
        <v>11</v>
      </c>
      <c r="E400" s="10">
        <v>4237.95</v>
      </c>
      <c r="F400" s="10">
        <v>28</v>
      </c>
      <c r="G400" s="10">
        <v>46</v>
      </c>
      <c r="H400" s="10">
        <v>1882.05</v>
      </c>
    </row>
    <row r="401" spans="1:8">
      <c r="A401" s="10" t="s">
        <v>415</v>
      </c>
      <c r="B401" s="11">
        <v>45169</v>
      </c>
      <c r="C401" s="12" t="s">
        <v>9</v>
      </c>
      <c r="D401" s="3" t="s">
        <v>12</v>
      </c>
      <c r="E401" s="10">
        <v>2654.9</v>
      </c>
      <c r="F401" s="10">
        <v>27</v>
      </c>
      <c r="G401" s="10">
        <v>6</v>
      </c>
      <c r="H401" s="10">
        <v>386.79</v>
      </c>
    </row>
    <row r="402" spans="1:8">
      <c r="A402" s="10" t="s">
        <v>416</v>
      </c>
      <c r="B402" s="11">
        <v>45423</v>
      </c>
      <c r="C402" s="12" t="str">
        <f>PROPER("norTh")</f>
        <v>North</v>
      </c>
      <c r="D402" s="3" t="s">
        <v>15</v>
      </c>
      <c r="E402" s="10">
        <v>4725.34</v>
      </c>
      <c r="F402" s="10">
        <v>30</v>
      </c>
      <c r="G402" s="10">
        <v>36</v>
      </c>
      <c r="H402" s="10">
        <v>143.62</v>
      </c>
    </row>
    <row r="403" spans="1:8">
      <c r="A403" s="10" t="s">
        <v>417</v>
      </c>
      <c r="B403" s="11">
        <v>45385</v>
      </c>
      <c r="C403" s="12" t="s">
        <v>8</v>
      </c>
      <c r="D403" s="3" t="s">
        <v>14</v>
      </c>
      <c r="E403" s="10">
        <v>4913.43</v>
      </c>
      <c r="F403" s="10">
        <v>6</v>
      </c>
      <c r="G403" s="10">
        <v>29</v>
      </c>
      <c r="H403" s="10">
        <v>1526.48</v>
      </c>
    </row>
    <row r="404" spans="1:8">
      <c r="A404" s="10" t="s">
        <v>418</v>
      </c>
      <c r="B404" s="11">
        <v>45392</v>
      </c>
      <c r="C404" s="12" t="s">
        <v>10</v>
      </c>
      <c r="D404" s="3" t="s">
        <v>15</v>
      </c>
      <c r="E404" s="10">
        <v>3606.92</v>
      </c>
      <c r="F404" s="10">
        <v>23</v>
      </c>
      <c r="G404" s="10">
        <v>15</v>
      </c>
      <c r="H404" s="10">
        <v>296.83999999999997</v>
      </c>
    </row>
    <row r="405" spans="1:8">
      <c r="A405" s="10" t="s">
        <v>419</v>
      </c>
      <c r="B405" s="11">
        <v>45255</v>
      </c>
      <c r="C405" s="12" t="s">
        <v>8</v>
      </c>
      <c r="D405" s="3" t="s">
        <v>13</v>
      </c>
      <c r="E405" s="10">
        <v>3181.67</v>
      </c>
      <c r="F405" s="10">
        <v>34</v>
      </c>
      <c r="G405" s="10">
        <v>9</v>
      </c>
      <c r="H405" s="10">
        <v>488.45</v>
      </c>
    </row>
    <row r="406" spans="1:8">
      <c r="A406" s="10" t="s">
        <v>420</v>
      </c>
      <c r="B406" s="11">
        <v>45110</v>
      </c>
      <c r="C406" s="12" t="s">
        <v>8</v>
      </c>
      <c r="D406" s="3" t="s">
        <v>11</v>
      </c>
      <c r="E406" s="10">
        <v>2379.5100000000002</v>
      </c>
      <c r="F406" s="10">
        <v>39</v>
      </c>
      <c r="G406" s="10">
        <v>5</v>
      </c>
      <c r="H406" s="10">
        <v>1714.22</v>
      </c>
    </row>
    <row r="407" spans="1:8">
      <c r="A407" s="10" t="s">
        <v>421</v>
      </c>
      <c r="B407" s="11">
        <v>45082</v>
      </c>
      <c r="C407" s="12" t="s">
        <v>10</v>
      </c>
      <c r="D407" s="3" t="s">
        <v>14</v>
      </c>
      <c r="E407" s="10">
        <v>1467.12</v>
      </c>
      <c r="F407" s="10">
        <v>11</v>
      </c>
      <c r="G407" s="10">
        <v>5</v>
      </c>
      <c r="H407" s="10">
        <v>400.53</v>
      </c>
    </row>
    <row r="408" spans="1:8">
      <c r="A408" s="10" t="s">
        <v>422</v>
      </c>
      <c r="B408" s="11">
        <v>45581</v>
      </c>
      <c r="C408" s="12" t="s">
        <v>10</v>
      </c>
      <c r="D408" s="3" t="s">
        <v>14</v>
      </c>
      <c r="E408" s="10">
        <v>2869.73</v>
      </c>
      <c r="F408" s="10">
        <v>9</v>
      </c>
      <c r="G408" s="10">
        <v>8</v>
      </c>
      <c r="H408" s="10">
        <v>675.46</v>
      </c>
    </row>
    <row r="409" spans="1:8">
      <c r="A409" s="10" t="s">
        <v>423</v>
      </c>
      <c r="B409" s="11">
        <v>45565</v>
      </c>
      <c r="C409" s="12" t="str">
        <f>PROPER("norTh")</f>
        <v>North</v>
      </c>
      <c r="D409" s="3" t="s">
        <v>12</v>
      </c>
      <c r="E409" s="10">
        <v>275.35000000000002</v>
      </c>
      <c r="F409" s="10">
        <v>29</v>
      </c>
      <c r="G409" s="10">
        <v>25</v>
      </c>
      <c r="H409" s="10">
        <v>1860.04</v>
      </c>
    </row>
    <row r="410" spans="1:8">
      <c r="A410" s="10" t="s">
        <v>424</v>
      </c>
      <c r="B410" s="11">
        <v>45332</v>
      </c>
      <c r="C410" s="12" t="s">
        <v>9</v>
      </c>
      <c r="D410" s="3" t="s">
        <v>12</v>
      </c>
      <c r="E410" s="10">
        <v>3956.33</v>
      </c>
      <c r="F410" s="10">
        <v>38</v>
      </c>
      <c r="G410" s="10">
        <v>48</v>
      </c>
      <c r="H410" s="10">
        <v>472.99</v>
      </c>
    </row>
    <row r="411" spans="1:8">
      <c r="A411" s="10" t="s">
        <v>425</v>
      </c>
      <c r="B411" s="11">
        <v>45499</v>
      </c>
      <c r="C411" s="12" t="s">
        <v>8</v>
      </c>
      <c r="D411" s="3" t="s">
        <v>13</v>
      </c>
      <c r="E411" s="10">
        <v>777.75</v>
      </c>
      <c r="F411" s="10">
        <v>39</v>
      </c>
      <c r="G411" s="10">
        <v>29</v>
      </c>
      <c r="H411" s="10">
        <v>437.32</v>
      </c>
    </row>
    <row r="412" spans="1:8">
      <c r="A412" s="10" t="s">
        <v>426</v>
      </c>
      <c r="B412" s="11">
        <v>45148</v>
      </c>
      <c r="C412" s="12" t="s">
        <v>8</v>
      </c>
      <c r="D412" s="3" t="s">
        <v>13</v>
      </c>
      <c r="E412" s="10">
        <v>2033.72</v>
      </c>
      <c r="F412" s="10">
        <v>21</v>
      </c>
      <c r="G412" s="10">
        <v>12</v>
      </c>
      <c r="H412" s="10">
        <v>455.32</v>
      </c>
    </row>
    <row r="413" spans="1:8">
      <c r="A413" s="10" t="s">
        <v>427</v>
      </c>
      <c r="B413" s="11">
        <v>45330</v>
      </c>
      <c r="C413" s="12" t="s">
        <v>10</v>
      </c>
      <c r="D413" s="3" t="s">
        <v>13</v>
      </c>
      <c r="E413" s="10">
        <v>2067.4899999999998</v>
      </c>
      <c r="F413" s="10">
        <v>44</v>
      </c>
      <c r="G413" s="10">
        <v>21</v>
      </c>
      <c r="H413" s="10">
        <v>972.12</v>
      </c>
    </row>
    <row r="414" spans="1:8">
      <c r="A414" s="10" t="s">
        <v>428</v>
      </c>
      <c r="B414" s="11">
        <v>45321</v>
      </c>
      <c r="C414" s="12" t="str">
        <f>PROPER("norTh")</f>
        <v>North</v>
      </c>
      <c r="D414" s="3" t="s">
        <v>13</v>
      </c>
      <c r="E414" s="10">
        <v>804.25</v>
      </c>
      <c r="F414" s="10">
        <v>17</v>
      </c>
      <c r="G414" s="10">
        <v>42</v>
      </c>
      <c r="H414" s="10">
        <v>219.6</v>
      </c>
    </row>
    <row r="415" spans="1:8">
      <c r="A415" s="10" t="s">
        <v>429</v>
      </c>
      <c r="B415" s="11">
        <v>45024</v>
      </c>
      <c r="C415" s="12" t="s">
        <v>8</v>
      </c>
      <c r="D415" s="3" t="s">
        <v>12</v>
      </c>
      <c r="E415" s="10">
        <v>3192.94</v>
      </c>
      <c r="F415" s="10">
        <v>26</v>
      </c>
      <c r="G415" s="10">
        <v>43</v>
      </c>
      <c r="H415" s="10">
        <v>1184.28</v>
      </c>
    </row>
    <row r="416" spans="1:8">
      <c r="A416" s="10" t="s">
        <v>430</v>
      </c>
      <c r="B416" s="11">
        <v>45221</v>
      </c>
      <c r="C416" s="12" t="s">
        <v>10</v>
      </c>
      <c r="D416" s="3" t="s">
        <v>11</v>
      </c>
      <c r="E416" s="10">
        <v>3961.53</v>
      </c>
      <c r="F416" s="10">
        <v>22</v>
      </c>
      <c r="G416" s="10">
        <v>49</v>
      </c>
      <c r="H416" s="10">
        <v>62.46</v>
      </c>
    </row>
    <row r="417" spans="1:8">
      <c r="A417" s="10" t="s">
        <v>431</v>
      </c>
      <c r="B417" s="11">
        <v>44901</v>
      </c>
      <c r="C417" s="12" t="s">
        <v>9</v>
      </c>
      <c r="D417" s="3" t="s">
        <v>11</v>
      </c>
      <c r="E417" s="10">
        <v>4673.93</v>
      </c>
      <c r="F417" s="10">
        <v>36</v>
      </c>
      <c r="G417" s="10">
        <v>37</v>
      </c>
      <c r="H417" s="10">
        <v>598.58000000000004</v>
      </c>
    </row>
    <row r="418" spans="1:8">
      <c r="A418" s="10" t="s">
        <v>432</v>
      </c>
      <c r="B418" s="11">
        <v>45341</v>
      </c>
      <c r="C418" s="12" t="str">
        <f>PROPER("norTh")</f>
        <v>North</v>
      </c>
      <c r="D418" s="3" t="s">
        <v>14</v>
      </c>
      <c r="E418" s="10">
        <v>3075.53</v>
      </c>
      <c r="F418" s="10">
        <v>33</v>
      </c>
      <c r="G418" s="10">
        <v>29</v>
      </c>
      <c r="H418" s="10">
        <v>757.09</v>
      </c>
    </row>
    <row r="419" spans="1:8">
      <c r="A419" s="10" t="s">
        <v>433</v>
      </c>
      <c r="B419" s="11">
        <v>44996</v>
      </c>
      <c r="C419" s="12" t="s">
        <v>8</v>
      </c>
      <c r="D419" s="3" t="s">
        <v>12</v>
      </c>
      <c r="E419" s="10">
        <v>4298.16</v>
      </c>
      <c r="F419" s="10">
        <v>40</v>
      </c>
      <c r="G419" s="10">
        <v>45</v>
      </c>
      <c r="H419" s="10">
        <v>1874.36</v>
      </c>
    </row>
    <row r="420" spans="1:8">
      <c r="A420" s="10" t="s">
        <v>434</v>
      </c>
      <c r="B420" s="11">
        <v>45311</v>
      </c>
      <c r="C420" s="12" t="s">
        <v>10</v>
      </c>
      <c r="D420" s="3" t="s">
        <v>15</v>
      </c>
      <c r="E420" s="10">
        <v>3686.95</v>
      </c>
      <c r="F420" s="10">
        <v>15</v>
      </c>
      <c r="G420" s="10">
        <v>44</v>
      </c>
      <c r="H420" s="10">
        <v>1554.25</v>
      </c>
    </row>
    <row r="421" spans="1:8">
      <c r="A421" s="10" t="s">
        <v>435</v>
      </c>
      <c r="B421" s="11">
        <v>45361</v>
      </c>
      <c r="C421" s="12" t="str">
        <f t="shared" ref="C421:C422" si="16">PROPER("norTh")</f>
        <v>North</v>
      </c>
      <c r="D421" s="3" t="s">
        <v>12</v>
      </c>
      <c r="E421" s="10">
        <v>2440.89</v>
      </c>
      <c r="F421" s="10">
        <v>44</v>
      </c>
      <c r="G421" s="10">
        <v>49</v>
      </c>
      <c r="H421" s="10">
        <v>349.44</v>
      </c>
    </row>
    <row r="422" spans="1:8">
      <c r="A422" s="10" t="s">
        <v>436</v>
      </c>
      <c r="B422" s="11">
        <v>44899</v>
      </c>
      <c r="C422" s="12" t="str">
        <f t="shared" si="16"/>
        <v>North</v>
      </c>
      <c r="D422" s="3" t="s">
        <v>14</v>
      </c>
      <c r="E422" s="10">
        <v>1958.06</v>
      </c>
      <c r="F422" s="10">
        <v>44</v>
      </c>
      <c r="G422" s="10">
        <v>21</v>
      </c>
      <c r="H422" s="10">
        <v>972.58</v>
      </c>
    </row>
    <row r="423" spans="1:8">
      <c r="A423" s="10" t="s">
        <v>437</v>
      </c>
      <c r="B423" s="11">
        <v>45517</v>
      </c>
      <c r="C423" s="12" t="s">
        <v>10</v>
      </c>
      <c r="D423" s="3" t="s">
        <v>14</v>
      </c>
      <c r="E423" s="10">
        <v>1011.3</v>
      </c>
      <c r="F423" s="10">
        <v>6</v>
      </c>
      <c r="G423" s="10">
        <v>14</v>
      </c>
      <c r="H423" s="10">
        <v>369.32</v>
      </c>
    </row>
    <row r="424" spans="1:8">
      <c r="A424" s="10" t="s">
        <v>438</v>
      </c>
      <c r="B424" s="11">
        <v>44973</v>
      </c>
      <c r="C424" s="12" t="str">
        <f>PROPER("norTh")</f>
        <v>North</v>
      </c>
      <c r="D424" s="3" t="s">
        <v>12</v>
      </c>
      <c r="E424" s="10">
        <v>2472.14</v>
      </c>
      <c r="F424" s="10">
        <v>45</v>
      </c>
      <c r="G424" s="10">
        <v>40</v>
      </c>
      <c r="H424" s="10">
        <v>635.9</v>
      </c>
    </row>
    <row r="425" spans="1:8">
      <c r="A425" s="10" t="s">
        <v>439</v>
      </c>
      <c r="B425" s="11">
        <v>45087</v>
      </c>
      <c r="C425" s="12" t="s">
        <v>10</v>
      </c>
      <c r="D425" s="3" t="s">
        <v>15</v>
      </c>
      <c r="E425" s="10">
        <v>4762.26</v>
      </c>
      <c r="F425" s="10">
        <v>44</v>
      </c>
      <c r="G425" s="10">
        <v>47</v>
      </c>
      <c r="H425" s="10">
        <v>1384.65</v>
      </c>
    </row>
    <row r="426" spans="1:8">
      <c r="A426" s="10" t="s">
        <v>440</v>
      </c>
      <c r="B426" s="11">
        <v>45373</v>
      </c>
      <c r="C426" s="12" t="str">
        <f>PROPER("norTh")</f>
        <v>North</v>
      </c>
      <c r="D426" s="3" t="s">
        <v>13</v>
      </c>
      <c r="E426" s="10">
        <v>4551.51</v>
      </c>
      <c r="F426" s="10">
        <v>4</v>
      </c>
      <c r="G426" s="10">
        <v>0</v>
      </c>
      <c r="H426" s="10">
        <v>1384.53</v>
      </c>
    </row>
    <row r="427" spans="1:8">
      <c r="A427" s="10" t="s">
        <v>441</v>
      </c>
      <c r="B427" s="11">
        <v>45164</v>
      </c>
      <c r="C427" s="12" t="s">
        <v>8</v>
      </c>
      <c r="D427" s="3" t="s">
        <v>12</v>
      </c>
      <c r="E427" s="10">
        <v>778.34</v>
      </c>
      <c r="F427" s="10">
        <v>28</v>
      </c>
      <c r="G427" s="10">
        <v>31</v>
      </c>
      <c r="H427" s="10">
        <v>110.66</v>
      </c>
    </row>
    <row r="428" spans="1:8">
      <c r="A428" s="10" t="s">
        <v>442</v>
      </c>
      <c r="B428" s="11">
        <v>45005</v>
      </c>
      <c r="C428" s="12" t="s">
        <v>8</v>
      </c>
      <c r="D428" s="3" t="s">
        <v>12</v>
      </c>
      <c r="E428" s="10">
        <v>3323.74</v>
      </c>
      <c r="F428" s="10">
        <v>29</v>
      </c>
      <c r="G428" s="10">
        <v>38</v>
      </c>
      <c r="H428" s="10">
        <v>1390.5</v>
      </c>
    </row>
    <row r="429" spans="1:8">
      <c r="A429" s="10" t="s">
        <v>443</v>
      </c>
      <c r="B429" s="11">
        <v>45371</v>
      </c>
      <c r="C429" s="12" t="s">
        <v>9</v>
      </c>
      <c r="D429" s="3" t="s">
        <v>12</v>
      </c>
      <c r="E429" s="10">
        <v>4040.89</v>
      </c>
      <c r="F429" s="10">
        <v>2</v>
      </c>
      <c r="G429" s="10">
        <v>7</v>
      </c>
      <c r="H429" s="10">
        <v>1717.12</v>
      </c>
    </row>
    <row r="430" spans="1:8">
      <c r="A430" s="10" t="s">
        <v>444</v>
      </c>
      <c r="B430" s="11">
        <v>44906</v>
      </c>
      <c r="C430" s="12" t="s">
        <v>8</v>
      </c>
      <c r="D430" s="3" t="s">
        <v>13</v>
      </c>
      <c r="E430" s="10">
        <v>1870.44</v>
      </c>
      <c r="F430" s="10">
        <v>45</v>
      </c>
      <c r="G430" s="10">
        <v>6</v>
      </c>
      <c r="H430" s="10">
        <v>1800.42</v>
      </c>
    </row>
    <row r="431" spans="1:8">
      <c r="A431" s="10" t="s">
        <v>445</v>
      </c>
      <c r="B431" s="11">
        <v>45551</v>
      </c>
      <c r="C431" s="12" t="s">
        <v>8</v>
      </c>
      <c r="D431" s="3" t="s">
        <v>11</v>
      </c>
      <c r="E431" s="10">
        <v>3142.49</v>
      </c>
      <c r="F431" s="10">
        <v>42</v>
      </c>
      <c r="G431" s="10">
        <v>7</v>
      </c>
      <c r="H431" s="10">
        <v>1981.52</v>
      </c>
    </row>
    <row r="432" spans="1:8">
      <c r="A432" s="10" t="s">
        <v>446</v>
      </c>
      <c r="B432" s="11">
        <v>45173</v>
      </c>
      <c r="C432" s="12" t="s">
        <v>9</v>
      </c>
      <c r="D432" s="3" t="s">
        <v>12</v>
      </c>
      <c r="E432" s="10">
        <v>4466.6400000000003</v>
      </c>
      <c r="F432" s="10">
        <v>40</v>
      </c>
      <c r="G432" s="10">
        <v>38</v>
      </c>
      <c r="H432" s="10">
        <v>214.72</v>
      </c>
    </row>
    <row r="433" spans="1:8">
      <c r="A433" s="10" t="s">
        <v>447</v>
      </c>
      <c r="B433" s="11">
        <v>45566</v>
      </c>
      <c r="C433" s="12" t="s">
        <v>9</v>
      </c>
      <c r="D433" s="3" t="s">
        <v>15</v>
      </c>
      <c r="E433" s="10">
        <v>2986.4</v>
      </c>
      <c r="F433" s="10">
        <v>31</v>
      </c>
      <c r="G433" s="10">
        <v>20</v>
      </c>
      <c r="H433" s="10">
        <v>659.21</v>
      </c>
    </row>
    <row r="434" spans="1:8">
      <c r="A434" s="10" t="s">
        <v>448</v>
      </c>
      <c r="B434" s="11">
        <v>45040</v>
      </c>
      <c r="C434" s="12" t="s">
        <v>9</v>
      </c>
      <c r="D434" s="3" t="s">
        <v>14</v>
      </c>
      <c r="E434" s="10">
        <v>1986.99</v>
      </c>
      <c r="F434" s="10">
        <v>6</v>
      </c>
      <c r="G434" s="10">
        <v>33</v>
      </c>
      <c r="H434" s="10">
        <v>1890.48</v>
      </c>
    </row>
    <row r="435" spans="1:8">
      <c r="A435" s="10" t="s">
        <v>449</v>
      </c>
      <c r="B435" s="11">
        <v>44920</v>
      </c>
      <c r="C435" s="12" t="s">
        <v>8</v>
      </c>
      <c r="D435" s="3" t="s">
        <v>12</v>
      </c>
      <c r="E435" s="10">
        <v>2093.9299999999998</v>
      </c>
      <c r="F435" s="10">
        <v>6</v>
      </c>
      <c r="G435" s="10">
        <v>31</v>
      </c>
      <c r="H435" s="10">
        <v>486.63</v>
      </c>
    </row>
    <row r="436" spans="1:8">
      <c r="A436" s="10" t="s">
        <v>450</v>
      </c>
      <c r="B436" s="11">
        <v>45451</v>
      </c>
      <c r="C436" s="12" t="s">
        <v>8</v>
      </c>
      <c r="D436" s="3" t="s">
        <v>15</v>
      </c>
      <c r="E436" s="10">
        <v>4584.59</v>
      </c>
      <c r="F436" s="10">
        <v>3</v>
      </c>
      <c r="G436" s="10">
        <v>25</v>
      </c>
      <c r="H436" s="10">
        <v>1530.29</v>
      </c>
    </row>
    <row r="437" spans="1:8">
      <c r="A437" s="10" t="s">
        <v>451</v>
      </c>
      <c r="B437" s="11">
        <v>45380</v>
      </c>
      <c r="C437" s="12" t="s">
        <v>9</v>
      </c>
      <c r="D437" s="3" t="s">
        <v>12</v>
      </c>
      <c r="E437" s="10">
        <v>974.86</v>
      </c>
      <c r="F437" s="10">
        <v>38</v>
      </c>
      <c r="G437" s="10">
        <v>48</v>
      </c>
      <c r="H437" s="10">
        <v>871.02</v>
      </c>
    </row>
    <row r="438" spans="1:8">
      <c r="A438" s="10" t="s">
        <v>452</v>
      </c>
      <c r="B438" s="11">
        <v>45379</v>
      </c>
      <c r="C438" s="12" t="s">
        <v>10</v>
      </c>
      <c r="D438" s="3" t="s">
        <v>15</v>
      </c>
      <c r="E438" s="10">
        <v>1313.21</v>
      </c>
      <c r="F438" s="10">
        <v>48</v>
      </c>
      <c r="G438" s="10">
        <v>8</v>
      </c>
      <c r="H438" s="10">
        <v>1906.22</v>
      </c>
    </row>
    <row r="439" spans="1:8">
      <c r="A439" s="10" t="s">
        <v>453</v>
      </c>
      <c r="B439" s="11">
        <v>45270</v>
      </c>
      <c r="C439" s="12" t="s">
        <v>10</v>
      </c>
      <c r="D439" s="3" t="s">
        <v>11</v>
      </c>
      <c r="E439" s="10">
        <v>4212.21</v>
      </c>
      <c r="F439" s="10">
        <v>21</v>
      </c>
      <c r="G439" s="10">
        <v>41</v>
      </c>
      <c r="H439" s="10">
        <v>1806.23</v>
      </c>
    </row>
    <row r="440" spans="1:8">
      <c r="A440" s="10" t="s">
        <v>454</v>
      </c>
      <c r="B440" s="11">
        <v>45171</v>
      </c>
      <c r="C440" s="12" t="s">
        <v>8</v>
      </c>
      <c r="D440" s="3" t="s">
        <v>15</v>
      </c>
      <c r="E440" s="10">
        <v>2406.15</v>
      </c>
      <c r="F440" s="10">
        <v>37</v>
      </c>
      <c r="G440" s="10">
        <v>18</v>
      </c>
      <c r="H440" s="10">
        <v>616.26</v>
      </c>
    </row>
    <row r="441" spans="1:8">
      <c r="A441" s="10" t="s">
        <v>455</v>
      </c>
      <c r="B441" s="11">
        <v>45134</v>
      </c>
      <c r="C441" s="12" t="s">
        <v>9</v>
      </c>
      <c r="D441" s="3" t="s">
        <v>13</v>
      </c>
      <c r="E441" s="10">
        <v>3494.36</v>
      </c>
      <c r="F441" s="10">
        <v>13</v>
      </c>
      <c r="G441" s="10">
        <v>13</v>
      </c>
      <c r="H441" s="10">
        <v>561.04</v>
      </c>
    </row>
    <row r="442" spans="1:8">
      <c r="A442" s="10" t="s">
        <v>456</v>
      </c>
      <c r="B442" s="11">
        <v>45388</v>
      </c>
      <c r="C442" s="12" t="s">
        <v>10</v>
      </c>
      <c r="D442" s="3" t="s">
        <v>12</v>
      </c>
      <c r="E442" s="10">
        <v>3724.52</v>
      </c>
      <c r="F442" s="10">
        <v>42</v>
      </c>
      <c r="G442" s="10">
        <v>13</v>
      </c>
      <c r="H442" s="10">
        <v>1947.91</v>
      </c>
    </row>
    <row r="443" spans="1:8">
      <c r="A443" s="10" t="s">
        <v>457</v>
      </c>
      <c r="B443" s="11">
        <v>45249</v>
      </c>
      <c r="C443" s="12" t="s">
        <v>9</v>
      </c>
      <c r="D443" s="3" t="s">
        <v>13</v>
      </c>
      <c r="E443" s="10">
        <v>4350.38</v>
      </c>
      <c r="F443" s="10">
        <v>3</v>
      </c>
      <c r="G443" s="10">
        <v>14</v>
      </c>
      <c r="H443" s="10">
        <v>513.85</v>
      </c>
    </row>
    <row r="444" spans="1:8">
      <c r="A444" s="10" t="s">
        <v>458</v>
      </c>
      <c r="B444" s="11">
        <v>45510</v>
      </c>
      <c r="C444" s="12" t="s">
        <v>8</v>
      </c>
      <c r="D444" s="3" t="s">
        <v>12</v>
      </c>
      <c r="E444" s="10">
        <v>4373.8100000000004</v>
      </c>
      <c r="F444" s="10">
        <v>24</v>
      </c>
      <c r="G444" s="10">
        <v>29</v>
      </c>
      <c r="H444" s="10">
        <v>631.04</v>
      </c>
    </row>
    <row r="445" spans="1:8">
      <c r="A445" s="10" t="s">
        <v>459</v>
      </c>
      <c r="B445" s="11">
        <v>44971</v>
      </c>
      <c r="C445" s="12" t="s">
        <v>8</v>
      </c>
      <c r="D445" s="3" t="s">
        <v>14</v>
      </c>
      <c r="E445" s="10">
        <v>4101.04</v>
      </c>
      <c r="F445" s="10">
        <v>34</v>
      </c>
      <c r="G445" s="10">
        <v>3</v>
      </c>
      <c r="H445" s="10">
        <v>1751.16</v>
      </c>
    </row>
    <row r="446" spans="1:8">
      <c r="A446" s="10" t="s">
        <v>460</v>
      </c>
      <c r="B446" s="11">
        <v>45529</v>
      </c>
      <c r="C446" s="12" t="s">
        <v>10</v>
      </c>
      <c r="D446" s="3" t="s">
        <v>11</v>
      </c>
      <c r="E446" s="10">
        <v>3326.03</v>
      </c>
      <c r="F446" s="10">
        <v>8</v>
      </c>
      <c r="G446" s="10">
        <v>4</v>
      </c>
      <c r="H446" s="10">
        <v>482.77</v>
      </c>
    </row>
    <row r="447" spans="1:8">
      <c r="A447" s="10" t="s">
        <v>461</v>
      </c>
      <c r="B447" s="11">
        <v>45220</v>
      </c>
      <c r="C447" s="12" t="s">
        <v>9</v>
      </c>
      <c r="D447" s="3" t="s">
        <v>11</v>
      </c>
      <c r="E447" s="10">
        <v>669.76</v>
      </c>
      <c r="F447" s="10">
        <v>34</v>
      </c>
      <c r="G447" s="10">
        <v>8</v>
      </c>
      <c r="H447" s="10">
        <v>720.04</v>
      </c>
    </row>
    <row r="448" spans="1:8">
      <c r="A448" s="10" t="s">
        <v>462</v>
      </c>
      <c r="B448" s="11">
        <v>45579</v>
      </c>
      <c r="C448" s="12" t="str">
        <f>PROPER("norTh")</f>
        <v>North</v>
      </c>
      <c r="D448" s="3" t="s">
        <v>13</v>
      </c>
      <c r="E448" s="10">
        <v>2906.79</v>
      </c>
      <c r="F448" s="10">
        <v>31</v>
      </c>
      <c r="G448" s="10">
        <v>33</v>
      </c>
      <c r="H448" s="10">
        <v>130.99</v>
      </c>
    </row>
    <row r="449" spans="1:8">
      <c r="A449" s="10" t="s">
        <v>463</v>
      </c>
      <c r="B449" s="11">
        <v>45557</v>
      </c>
      <c r="C449" s="12" t="s">
        <v>9</v>
      </c>
      <c r="D449" s="3" t="s">
        <v>11</v>
      </c>
      <c r="E449" s="10">
        <v>1083.31</v>
      </c>
      <c r="F449" s="10">
        <v>6</v>
      </c>
      <c r="G449" s="10">
        <v>12</v>
      </c>
      <c r="H449" s="10">
        <v>1002.46</v>
      </c>
    </row>
    <row r="450" spans="1:8">
      <c r="A450" s="10" t="s">
        <v>464</v>
      </c>
      <c r="B450" s="11">
        <v>45480</v>
      </c>
      <c r="C450" s="12" t="s">
        <v>10</v>
      </c>
      <c r="D450" s="3" t="s">
        <v>11</v>
      </c>
      <c r="E450" s="10">
        <v>193.64</v>
      </c>
      <c r="F450" s="10">
        <v>36</v>
      </c>
      <c r="G450" s="10">
        <v>17</v>
      </c>
      <c r="H450" s="10">
        <v>818.94</v>
      </c>
    </row>
    <row r="451" spans="1:8">
      <c r="A451" s="10" t="s">
        <v>465</v>
      </c>
      <c r="B451" s="11">
        <v>44990</v>
      </c>
      <c r="C451" s="12" t="s">
        <v>8</v>
      </c>
      <c r="D451" s="3" t="s">
        <v>11</v>
      </c>
      <c r="E451" s="10">
        <v>3154.25</v>
      </c>
      <c r="F451" s="10">
        <v>43</v>
      </c>
      <c r="G451" s="10">
        <v>28</v>
      </c>
      <c r="H451" s="10">
        <v>467.13</v>
      </c>
    </row>
    <row r="452" spans="1:8">
      <c r="A452" s="10" t="s">
        <v>466</v>
      </c>
      <c r="B452" s="11">
        <v>45330</v>
      </c>
      <c r="C452" s="12" t="s">
        <v>8</v>
      </c>
      <c r="D452" s="3" t="s">
        <v>13</v>
      </c>
      <c r="E452" s="10">
        <v>4809.3100000000004</v>
      </c>
      <c r="F452" s="10">
        <v>15</v>
      </c>
      <c r="G452" s="10">
        <v>37</v>
      </c>
      <c r="H452" s="10">
        <v>274.91000000000003</v>
      </c>
    </row>
    <row r="453" spans="1:8">
      <c r="A453" s="10" t="s">
        <v>467</v>
      </c>
      <c r="B453" s="11">
        <v>45337</v>
      </c>
      <c r="C453" s="12" t="s">
        <v>10</v>
      </c>
      <c r="D453" s="3" t="s">
        <v>12</v>
      </c>
      <c r="E453" s="10">
        <v>2267.37</v>
      </c>
      <c r="F453" s="10">
        <v>4</v>
      </c>
      <c r="G453" s="10">
        <v>23</v>
      </c>
      <c r="H453" s="10">
        <v>606.70000000000005</v>
      </c>
    </row>
    <row r="454" spans="1:8">
      <c r="A454" s="10" t="s">
        <v>468</v>
      </c>
      <c r="B454" s="11">
        <v>45176</v>
      </c>
      <c r="C454" s="12" t="s">
        <v>10</v>
      </c>
      <c r="D454" s="3" t="s">
        <v>15</v>
      </c>
      <c r="E454" s="10">
        <v>398.13</v>
      </c>
      <c r="F454" s="10">
        <v>42</v>
      </c>
      <c r="G454" s="10">
        <v>17</v>
      </c>
      <c r="H454" s="10">
        <v>908.46</v>
      </c>
    </row>
    <row r="455" spans="1:8">
      <c r="A455" s="10" t="s">
        <v>469</v>
      </c>
      <c r="B455" s="11">
        <v>45611</v>
      </c>
      <c r="C455" s="12" t="s">
        <v>8</v>
      </c>
      <c r="D455" s="3" t="s">
        <v>15</v>
      </c>
      <c r="E455" s="10">
        <v>1692.79</v>
      </c>
      <c r="F455" s="10">
        <v>12</v>
      </c>
      <c r="G455" s="10">
        <v>50</v>
      </c>
      <c r="H455" s="10">
        <v>447.22</v>
      </c>
    </row>
    <row r="456" spans="1:8">
      <c r="A456" s="10" t="s">
        <v>470</v>
      </c>
      <c r="B456" s="11">
        <v>45544</v>
      </c>
      <c r="C456" s="12" t="s">
        <v>8</v>
      </c>
      <c r="D456" s="3" t="s">
        <v>14</v>
      </c>
      <c r="E456" s="10">
        <v>1834.43</v>
      </c>
      <c r="F456" s="10">
        <v>48</v>
      </c>
      <c r="G456" s="10">
        <v>30</v>
      </c>
      <c r="H456" s="10">
        <v>1710.58</v>
      </c>
    </row>
    <row r="457" spans="1:8">
      <c r="A457" s="10" t="s">
        <v>471</v>
      </c>
      <c r="B457" s="11">
        <v>45240</v>
      </c>
      <c r="C457" s="12" t="s">
        <v>10</v>
      </c>
      <c r="D457" s="3" t="s">
        <v>11</v>
      </c>
      <c r="E457" s="10">
        <v>2753.34</v>
      </c>
      <c r="F457" s="10">
        <v>47</v>
      </c>
      <c r="G457" s="10">
        <v>40</v>
      </c>
      <c r="H457" s="10">
        <v>1174.1400000000001</v>
      </c>
    </row>
    <row r="458" spans="1:8">
      <c r="A458" s="10" t="s">
        <v>472</v>
      </c>
      <c r="B458" s="11">
        <v>45461</v>
      </c>
      <c r="C458" s="12" t="s">
        <v>9</v>
      </c>
      <c r="D458" s="3" t="s">
        <v>12</v>
      </c>
      <c r="E458" s="10">
        <v>4388.68</v>
      </c>
      <c r="F458" s="10">
        <v>42</v>
      </c>
      <c r="G458" s="10">
        <v>24</v>
      </c>
      <c r="H458" s="10">
        <v>15.98</v>
      </c>
    </row>
    <row r="459" spans="1:8">
      <c r="A459" s="10" t="s">
        <v>473</v>
      </c>
      <c r="B459" s="11">
        <v>45359</v>
      </c>
      <c r="C459" s="12" t="s">
        <v>9</v>
      </c>
      <c r="D459" s="3" t="s">
        <v>15</v>
      </c>
      <c r="E459" s="10">
        <v>4667.93</v>
      </c>
      <c r="F459" s="10">
        <v>24</v>
      </c>
      <c r="G459" s="10">
        <v>11</v>
      </c>
      <c r="H459" s="10">
        <v>916.86</v>
      </c>
    </row>
    <row r="460" spans="1:8">
      <c r="A460" s="10" t="s">
        <v>474</v>
      </c>
      <c r="B460" s="11">
        <v>45153</v>
      </c>
      <c r="C460" s="12" t="s">
        <v>8</v>
      </c>
      <c r="D460" s="3" t="s">
        <v>14</v>
      </c>
      <c r="E460" s="10">
        <v>976.14</v>
      </c>
      <c r="F460" s="10">
        <v>13</v>
      </c>
      <c r="G460" s="10">
        <v>15</v>
      </c>
      <c r="H460" s="10">
        <v>129.28</v>
      </c>
    </row>
    <row r="461" spans="1:8">
      <c r="A461" s="10" t="s">
        <v>475</v>
      </c>
      <c r="B461" s="11">
        <v>45355</v>
      </c>
      <c r="C461" s="12" t="s">
        <v>9</v>
      </c>
      <c r="D461" s="3" t="s">
        <v>15</v>
      </c>
      <c r="E461" s="10">
        <v>281.39</v>
      </c>
      <c r="F461" s="10">
        <v>2</v>
      </c>
      <c r="G461" s="10">
        <v>41</v>
      </c>
      <c r="H461" s="10">
        <v>1128.3</v>
      </c>
    </row>
    <row r="462" spans="1:8">
      <c r="A462" s="10" t="s">
        <v>476</v>
      </c>
      <c r="B462" s="11">
        <v>45315</v>
      </c>
      <c r="C462" s="12" t="s">
        <v>9</v>
      </c>
      <c r="D462" s="3" t="s">
        <v>15</v>
      </c>
      <c r="E462" s="10">
        <v>1460.11</v>
      </c>
      <c r="F462" s="10">
        <v>38</v>
      </c>
      <c r="G462" s="10">
        <v>17</v>
      </c>
      <c r="H462" s="10">
        <v>319.16000000000003</v>
      </c>
    </row>
    <row r="463" spans="1:8">
      <c r="A463" s="10" t="s">
        <v>477</v>
      </c>
      <c r="B463" s="11">
        <v>44893</v>
      </c>
      <c r="C463" s="12" t="s">
        <v>8</v>
      </c>
      <c r="D463" s="3" t="s">
        <v>12</v>
      </c>
      <c r="E463" s="10">
        <v>1022.02</v>
      </c>
      <c r="F463" s="10">
        <v>38</v>
      </c>
      <c r="G463" s="10">
        <v>20</v>
      </c>
      <c r="H463" s="10">
        <v>1355.93</v>
      </c>
    </row>
    <row r="464" spans="1:8">
      <c r="A464" s="10" t="s">
        <v>478</v>
      </c>
      <c r="B464" s="11">
        <v>45572</v>
      </c>
      <c r="C464" s="12" t="str">
        <f>PROPER("norTh")</f>
        <v>North</v>
      </c>
      <c r="D464" s="3" t="s">
        <v>12</v>
      </c>
      <c r="E464" s="10">
        <v>2637.37</v>
      </c>
      <c r="F464" s="10">
        <v>45</v>
      </c>
      <c r="G464" s="10">
        <v>33</v>
      </c>
      <c r="H464" s="10">
        <v>1725.56</v>
      </c>
    </row>
    <row r="465" spans="1:8">
      <c r="A465" s="10" t="s">
        <v>479</v>
      </c>
      <c r="B465" s="11">
        <v>44895</v>
      </c>
      <c r="C465" s="12" t="s">
        <v>9</v>
      </c>
      <c r="D465" s="3" t="s">
        <v>14</v>
      </c>
      <c r="E465" s="10">
        <v>1538.27</v>
      </c>
      <c r="F465" s="10">
        <v>13</v>
      </c>
      <c r="G465" s="10">
        <v>34</v>
      </c>
      <c r="H465" s="10">
        <v>607.27</v>
      </c>
    </row>
    <row r="466" spans="1:8">
      <c r="A466" s="10" t="s">
        <v>480</v>
      </c>
      <c r="B466" s="11">
        <v>44998</v>
      </c>
      <c r="C466" s="12" t="s">
        <v>9</v>
      </c>
      <c r="D466" s="3" t="s">
        <v>11</v>
      </c>
      <c r="E466" s="10">
        <v>3269.09</v>
      </c>
      <c r="F466" s="10">
        <v>50</v>
      </c>
      <c r="G466" s="10">
        <v>9</v>
      </c>
      <c r="H466" s="10">
        <v>810.69</v>
      </c>
    </row>
    <row r="467" spans="1:8">
      <c r="A467" s="10" t="s">
        <v>481</v>
      </c>
      <c r="B467" s="11">
        <v>45075</v>
      </c>
      <c r="C467" s="12" t="str">
        <f>PROPER("norTh")</f>
        <v>North</v>
      </c>
      <c r="D467" s="3" t="s">
        <v>15</v>
      </c>
      <c r="E467" s="10">
        <v>417.48</v>
      </c>
      <c r="F467" s="10">
        <v>1</v>
      </c>
      <c r="G467" s="10">
        <v>11</v>
      </c>
      <c r="H467" s="10">
        <v>1447.27</v>
      </c>
    </row>
    <row r="468" spans="1:8">
      <c r="A468" s="10" t="s">
        <v>482</v>
      </c>
      <c r="B468" s="11">
        <v>45142</v>
      </c>
      <c r="C468" s="12" t="s">
        <v>9</v>
      </c>
      <c r="D468" s="3" t="s">
        <v>11</v>
      </c>
      <c r="E468" s="10">
        <v>4804.3900000000003</v>
      </c>
      <c r="F468" s="10">
        <v>41</v>
      </c>
      <c r="G468" s="10">
        <v>41</v>
      </c>
      <c r="H468" s="10">
        <v>429.51</v>
      </c>
    </row>
    <row r="469" spans="1:8">
      <c r="A469" s="10" t="s">
        <v>483</v>
      </c>
      <c r="B469" s="11">
        <v>45373</v>
      </c>
      <c r="C469" s="12" t="str">
        <f>PROPER("norTh")</f>
        <v>North</v>
      </c>
      <c r="D469" s="3" t="s">
        <v>13</v>
      </c>
      <c r="E469" s="10">
        <v>109.58</v>
      </c>
      <c r="F469" s="10">
        <v>37</v>
      </c>
      <c r="G469" s="10">
        <v>35</v>
      </c>
      <c r="H469" s="10">
        <v>1367.03</v>
      </c>
    </row>
    <row r="470" spans="1:8">
      <c r="A470" s="10" t="s">
        <v>484</v>
      </c>
      <c r="B470" s="11">
        <v>45232</v>
      </c>
      <c r="C470" s="12" t="s">
        <v>9</v>
      </c>
      <c r="D470" s="3" t="s">
        <v>15</v>
      </c>
      <c r="E470" s="10">
        <v>1304.68</v>
      </c>
      <c r="F470" s="10">
        <v>48</v>
      </c>
      <c r="G470" s="10">
        <v>34</v>
      </c>
      <c r="H470" s="10">
        <v>675.29</v>
      </c>
    </row>
    <row r="471" spans="1:8">
      <c r="A471" s="10" t="s">
        <v>485</v>
      </c>
      <c r="B471" s="11">
        <v>45092</v>
      </c>
      <c r="C471" s="12" t="s">
        <v>8</v>
      </c>
      <c r="D471" s="3" t="s">
        <v>15</v>
      </c>
      <c r="E471" s="10">
        <v>841.35</v>
      </c>
      <c r="F471" s="10">
        <v>29</v>
      </c>
      <c r="G471" s="10">
        <v>5</v>
      </c>
      <c r="H471" s="10">
        <v>223.56</v>
      </c>
    </row>
    <row r="472" spans="1:8">
      <c r="A472" s="10" t="s">
        <v>486</v>
      </c>
      <c r="B472" s="11">
        <v>45539</v>
      </c>
      <c r="C472" s="12" t="str">
        <f>PROPER("norTh")</f>
        <v>North</v>
      </c>
      <c r="D472" s="3" t="s">
        <v>15</v>
      </c>
      <c r="E472" s="10">
        <v>242.92</v>
      </c>
      <c r="F472" s="10">
        <v>49</v>
      </c>
      <c r="G472" s="10">
        <v>6</v>
      </c>
      <c r="H472" s="10">
        <v>1099.3800000000001</v>
      </c>
    </row>
    <row r="473" spans="1:8">
      <c r="A473" s="10" t="s">
        <v>487</v>
      </c>
      <c r="B473" s="11">
        <v>44955</v>
      </c>
      <c r="C473" s="12" t="s">
        <v>10</v>
      </c>
      <c r="D473" s="3" t="s">
        <v>12</v>
      </c>
      <c r="E473" s="10">
        <v>1107.83</v>
      </c>
      <c r="F473" s="10">
        <v>31</v>
      </c>
      <c r="G473" s="10">
        <v>5</v>
      </c>
      <c r="H473" s="10">
        <v>590.08000000000004</v>
      </c>
    </row>
    <row r="474" spans="1:8">
      <c r="A474" s="10" t="s">
        <v>488</v>
      </c>
      <c r="B474" s="11">
        <v>45465</v>
      </c>
      <c r="C474" s="12" t="str">
        <f>PROPER("norTh")</f>
        <v>North</v>
      </c>
      <c r="D474" s="3" t="s">
        <v>11</v>
      </c>
      <c r="E474" s="10">
        <v>2154.71</v>
      </c>
      <c r="F474" s="10">
        <v>35</v>
      </c>
      <c r="G474" s="10">
        <v>36</v>
      </c>
      <c r="H474" s="10">
        <v>569.14</v>
      </c>
    </row>
    <row r="475" spans="1:8">
      <c r="A475" s="10" t="s">
        <v>489</v>
      </c>
      <c r="B475" s="11">
        <v>45038</v>
      </c>
      <c r="C475" s="12" t="s">
        <v>8</v>
      </c>
      <c r="D475" s="3" t="s">
        <v>13</v>
      </c>
      <c r="E475" s="10">
        <v>4722.4399999999996</v>
      </c>
      <c r="F475" s="10">
        <v>12</v>
      </c>
      <c r="G475" s="10">
        <v>41</v>
      </c>
      <c r="H475" s="10">
        <v>1992.71</v>
      </c>
    </row>
    <row r="476" spans="1:8">
      <c r="A476" s="10" t="s">
        <v>490</v>
      </c>
      <c r="B476" s="11">
        <v>45565</v>
      </c>
      <c r="C476" s="12" t="s">
        <v>9</v>
      </c>
      <c r="D476" s="3" t="s">
        <v>12</v>
      </c>
      <c r="E476" s="10">
        <v>4055.55</v>
      </c>
      <c r="F476" s="10">
        <v>17</v>
      </c>
      <c r="G476" s="10">
        <v>48</v>
      </c>
      <c r="H476" s="10">
        <v>1536.46</v>
      </c>
    </row>
    <row r="477" spans="1:8">
      <c r="A477" s="10" t="s">
        <v>491</v>
      </c>
      <c r="B477" s="11">
        <v>45225</v>
      </c>
      <c r="C477" s="12" t="s">
        <v>9</v>
      </c>
      <c r="D477" s="3" t="s">
        <v>12</v>
      </c>
      <c r="E477" s="10">
        <v>4581.83</v>
      </c>
      <c r="F477" s="10">
        <v>30</v>
      </c>
      <c r="G477" s="10">
        <v>46</v>
      </c>
      <c r="H477" s="10">
        <v>1556.48</v>
      </c>
    </row>
    <row r="478" spans="1:8">
      <c r="A478" s="10" t="s">
        <v>492</v>
      </c>
      <c r="B478" s="11">
        <v>45554</v>
      </c>
      <c r="C478" s="12" t="s">
        <v>8</v>
      </c>
      <c r="D478" s="3" t="s">
        <v>15</v>
      </c>
      <c r="E478" s="10">
        <v>714.76</v>
      </c>
      <c r="F478" s="10">
        <v>22</v>
      </c>
      <c r="G478" s="10">
        <v>40</v>
      </c>
      <c r="H478" s="10">
        <v>660.57</v>
      </c>
    </row>
    <row r="479" spans="1:8">
      <c r="A479" s="10" t="s">
        <v>493</v>
      </c>
      <c r="B479" s="11">
        <v>45319</v>
      </c>
      <c r="C479" s="12" t="s">
        <v>9</v>
      </c>
      <c r="D479" s="3" t="s">
        <v>13</v>
      </c>
      <c r="E479" s="10">
        <v>3971.01</v>
      </c>
      <c r="F479" s="10">
        <v>45</v>
      </c>
      <c r="G479" s="10">
        <v>37</v>
      </c>
      <c r="H479" s="10">
        <v>1437.34</v>
      </c>
    </row>
    <row r="480" spans="1:8">
      <c r="A480" s="10" t="s">
        <v>494</v>
      </c>
      <c r="B480" s="11">
        <v>45340</v>
      </c>
      <c r="C480" s="12" t="str">
        <f>PROPER("norTh")</f>
        <v>North</v>
      </c>
      <c r="D480" s="3" t="s">
        <v>13</v>
      </c>
      <c r="E480" s="10">
        <v>756.27</v>
      </c>
      <c r="F480" s="10">
        <v>44</v>
      </c>
      <c r="G480" s="10">
        <v>7</v>
      </c>
      <c r="H480" s="10">
        <v>839.15</v>
      </c>
    </row>
    <row r="481" spans="1:8">
      <c r="A481" s="10" t="s">
        <v>495</v>
      </c>
      <c r="B481" s="11">
        <v>45461</v>
      </c>
      <c r="C481" s="12" t="s">
        <v>10</v>
      </c>
      <c r="D481" s="3" t="s">
        <v>11</v>
      </c>
      <c r="E481" s="10">
        <v>3932.01</v>
      </c>
      <c r="F481" s="10">
        <v>47</v>
      </c>
      <c r="G481" s="10">
        <v>40</v>
      </c>
      <c r="H481" s="10">
        <v>892.77</v>
      </c>
    </row>
    <row r="482" spans="1:8">
      <c r="A482" s="10" t="s">
        <v>496</v>
      </c>
      <c r="B482" s="11">
        <v>45513</v>
      </c>
      <c r="C482" s="12" t="str">
        <f>PROPER("norTh")</f>
        <v>North</v>
      </c>
      <c r="D482" s="3" t="s">
        <v>14</v>
      </c>
      <c r="E482" s="10">
        <v>4313.04</v>
      </c>
      <c r="F482" s="10">
        <v>33</v>
      </c>
      <c r="G482" s="10">
        <v>19</v>
      </c>
      <c r="H482" s="10">
        <v>873.86</v>
      </c>
    </row>
    <row r="483" spans="1:8">
      <c r="A483" s="10" t="s">
        <v>497</v>
      </c>
      <c r="B483" s="11">
        <v>45366</v>
      </c>
      <c r="C483" s="12" t="s">
        <v>8</v>
      </c>
      <c r="D483" s="3" t="s">
        <v>15</v>
      </c>
      <c r="E483" s="10">
        <v>2880.15</v>
      </c>
      <c r="F483" s="10">
        <v>49</v>
      </c>
      <c r="G483" s="10">
        <v>15</v>
      </c>
      <c r="H483" s="10">
        <v>1742.36</v>
      </c>
    </row>
    <row r="484" spans="1:8">
      <c r="A484" s="10" t="s">
        <v>498</v>
      </c>
      <c r="B484" s="11">
        <v>45530</v>
      </c>
      <c r="C484" s="12" t="s">
        <v>9</v>
      </c>
      <c r="D484" s="3" t="s">
        <v>11</v>
      </c>
      <c r="E484" s="10">
        <v>443.68</v>
      </c>
      <c r="F484" s="10">
        <v>43</v>
      </c>
      <c r="G484" s="10">
        <v>7</v>
      </c>
      <c r="H484" s="10">
        <v>261.14999999999998</v>
      </c>
    </row>
    <row r="485" spans="1:8">
      <c r="A485" s="10" t="s">
        <v>499</v>
      </c>
      <c r="B485" s="11">
        <v>45119</v>
      </c>
      <c r="C485" s="12" t="s">
        <v>10</v>
      </c>
      <c r="D485" s="3" t="s">
        <v>12</v>
      </c>
      <c r="E485" s="10">
        <v>750.99</v>
      </c>
      <c r="F485" s="10">
        <v>46</v>
      </c>
      <c r="G485" s="10">
        <v>6</v>
      </c>
      <c r="H485" s="10">
        <v>1346.95</v>
      </c>
    </row>
    <row r="486" spans="1:8">
      <c r="A486" s="10" t="s">
        <v>500</v>
      </c>
      <c r="B486" s="11">
        <v>45586</v>
      </c>
      <c r="C486" s="12" t="s">
        <v>8</v>
      </c>
      <c r="D486" s="3" t="s">
        <v>15</v>
      </c>
      <c r="E486" s="10">
        <v>4836.93</v>
      </c>
      <c r="F486" s="10">
        <v>20</v>
      </c>
      <c r="G486" s="10">
        <v>40</v>
      </c>
      <c r="H486" s="10">
        <v>466.79</v>
      </c>
    </row>
    <row r="487" spans="1:8">
      <c r="A487" s="10" t="s">
        <v>501</v>
      </c>
      <c r="B487" s="11">
        <v>45368</v>
      </c>
      <c r="C487" s="12" t="s">
        <v>8</v>
      </c>
      <c r="D487" s="3" t="s">
        <v>14</v>
      </c>
      <c r="E487" s="10">
        <v>1283.8800000000001</v>
      </c>
      <c r="F487" s="10">
        <v>49</v>
      </c>
      <c r="G487" s="10">
        <v>1</v>
      </c>
      <c r="H487" s="10">
        <v>1740.72</v>
      </c>
    </row>
    <row r="488" spans="1:8">
      <c r="A488" s="10" t="s">
        <v>502</v>
      </c>
      <c r="B488" s="11">
        <v>45530</v>
      </c>
      <c r="C488" s="12" t="s">
        <v>10</v>
      </c>
      <c r="D488" s="3" t="s">
        <v>12</v>
      </c>
      <c r="E488" s="10">
        <v>4424.4799999999996</v>
      </c>
      <c r="F488" s="10">
        <v>41</v>
      </c>
      <c r="G488" s="10">
        <v>46</v>
      </c>
      <c r="H488" s="10">
        <v>374.9</v>
      </c>
    </row>
    <row r="489" spans="1:8">
      <c r="A489" s="10" t="s">
        <v>503</v>
      </c>
      <c r="B489" s="11">
        <v>45306</v>
      </c>
      <c r="C489" s="12" t="s">
        <v>9</v>
      </c>
      <c r="D489" s="3" t="s">
        <v>15</v>
      </c>
      <c r="E489" s="10">
        <v>3156.44</v>
      </c>
      <c r="F489" s="10">
        <v>2</v>
      </c>
      <c r="G489" s="10">
        <v>12</v>
      </c>
      <c r="H489" s="10">
        <v>89.58</v>
      </c>
    </row>
    <row r="490" spans="1:8">
      <c r="A490" s="10" t="s">
        <v>504</v>
      </c>
      <c r="B490" s="11">
        <v>45087</v>
      </c>
      <c r="C490" s="12" t="str">
        <f t="shared" ref="C490:C491" si="17">PROPER("norTh")</f>
        <v>North</v>
      </c>
      <c r="D490" s="3" t="s">
        <v>13</v>
      </c>
      <c r="E490" s="10">
        <v>2642.2</v>
      </c>
      <c r="F490" s="10">
        <v>9</v>
      </c>
      <c r="G490" s="10">
        <v>20</v>
      </c>
      <c r="H490" s="10">
        <v>1152.94</v>
      </c>
    </row>
    <row r="491" spans="1:8">
      <c r="A491" s="10" t="s">
        <v>505</v>
      </c>
      <c r="B491" s="11">
        <v>45372</v>
      </c>
      <c r="C491" s="12" t="str">
        <f t="shared" si="17"/>
        <v>North</v>
      </c>
      <c r="D491" s="3" t="s">
        <v>11</v>
      </c>
      <c r="E491" s="10">
        <v>89.82</v>
      </c>
      <c r="F491" s="10">
        <v>8</v>
      </c>
      <c r="G491" s="10">
        <v>29</v>
      </c>
      <c r="H491" s="10">
        <v>1421.27</v>
      </c>
    </row>
    <row r="492" spans="1:8">
      <c r="A492" s="10" t="s">
        <v>506</v>
      </c>
      <c r="B492" s="11">
        <v>45319</v>
      </c>
      <c r="C492" s="12" t="s">
        <v>10</v>
      </c>
      <c r="D492" s="3" t="s">
        <v>13</v>
      </c>
      <c r="E492" s="10">
        <v>2010.13</v>
      </c>
      <c r="F492" s="10">
        <v>31</v>
      </c>
      <c r="G492" s="10">
        <v>13</v>
      </c>
      <c r="H492" s="10">
        <v>622.95000000000005</v>
      </c>
    </row>
    <row r="493" spans="1:8">
      <c r="A493" s="10" t="s">
        <v>507</v>
      </c>
      <c r="B493" s="11">
        <v>45150</v>
      </c>
      <c r="C493" s="12" t="s">
        <v>9</v>
      </c>
      <c r="D493" s="3" t="s">
        <v>11</v>
      </c>
      <c r="E493" s="10">
        <v>2174.9699999999998</v>
      </c>
      <c r="F493" s="10">
        <v>31</v>
      </c>
      <c r="G493" s="10">
        <v>9</v>
      </c>
      <c r="H493" s="10">
        <v>1022.89</v>
      </c>
    </row>
    <row r="494" spans="1:8">
      <c r="A494" s="10" t="s">
        <v>508</v>
      </c>
      <c r="B494" s="11">
        <v>45429</v>
      </c>
      <c r="C494" s="12" t="s">
        <v>10</v>
      </c>
      <c r="D494" s="3" t="s">
        <v>11</v>
      </c>
      <c r="E494" s="10">
        <v>1684.31</v>
      </c>
      <c r="F494" s="10">
        <v>2</v>
      </c>
      <c r="G494" s="10">
        <v>37</v>
      </c>
      <c r="H494" s="10">
        <v>1995.53</v>
      </c>
    </row>
    <row r="495" spans="1:8">
      <c r="A495" s="10" t="s">
        <v>509</v>
      </c>
      <c r="B495" s="11">
        <v>45300</v>
      </c>
      <c r="C495" s="12" t="str">
        <f>PROPER("norTh")</f>
        <v>North</v>
      </c>
      <c r="D495" s="3" t="s">
        <v>12</v>
      </c>
      <c r="E495" s="10">
        <v>1246.9100000000001</v>
      </c>
      <c r="F495" s="10">
        <v>44</v>
      </c>
      <c r="G495" s="10">
        <v>45</v>
      </c>
      <c r="H495" s="10">
        <v>1338.04</v>
      </c>
    </row>
    <row r="496" spans="1:8">
      <c r="A496" s="10" t="s">
        <v>510</v>
      </c>
      <c r="B496" s="11">
        <v>45297</v>
      </c>
      <c r="C496" s="12" t="s">
        <v>9</v>
      </c>
      <c r="D496" s="3" t="s">
        <v>12</v>
      </c>
      <c r="E496" s="10">
        <v>3341.24</v>
      </c>
      <c r="F496" s="10">
        <v>43</v>
      </c>
      <c r="G496" s="10">
        <v>20</v>
      </c>
      <c r="H496" s="10">
        <v>1604.84</v>
      </c>
    </row>
    <row r="497" spans="1:8">
      <c r="A497" s="10" t="s">
        <v>511</v>
      </c>
      <c r="B497" s="11">
        <v>45268</v>
      </c>
      <c r="C497" s="12" t="s">
        <v>9</v>
      </c>
      <c r="D497" s="3" t="s">
        <v>14</v>
      </c>
      <c r="E497" s="10">
        <v>734.13</v>
      </c>
      <c r="F497" s="10">
        <v>4</v>
      </c>
      <c r="G497" s="10">
        <v>21</v>
      </c>
      <c r="H497" s="10">
        <v>1579.6</v>
      </c>
    </row>
    <row r="498" spans="1:8">
      <c r="A498" s="10" t="s">
        <v>512</v>
      </c>
      <c r="B498" s="11">
        <v>45467</v>
      </c>
      <c r="C498" s="12" t="s">
        <v>9</v>
      </c>
      <c r="D498" s="3" t="s">
        <v>12</v>
      </c>
      <c r="E498" s="10">
        <v>3713.15</v>
      </c>
      <c r="F498" s="10">
        <v>23</v>
      </c>
      <c r="G498" s="10">
        <v>35</v>
      </c>
      <c r="H498" s="10">
        <v>778.03</v>
      </c>
    </row>
    <row r="499" spans="1:8">
      <c r="A499" s="10" t="s">
        <v>513</v>
      </c>
      <c r="B499" s="11">
        <v>45475</v>
      </c>
      <c r="C499" s="12" t="str">
        <f>PROPER("norTh")</f>
        <v>North</v>
      </c>
      <c r="D499" s="3" t="s">
        <v>15</v>
      </c>
      <c r="E499" s="10">
        <v>1847.34</v>
      </c>
      <c r="F499" s="10">
        <v>49</v>
      </c>
      <c r="G499" s="10">
        <v>44</v>
      </c>
      <c r="H499" s="10">
        <v>1068.56</v>
      </c>
    </row>
    <row r="500" spans="1:8">
      <c r="A500" s="10" t="s">
        <v>514</v>
      </c>
      <c r="B500" s="11">
        <v>45366</v>
      </c>
      <c r="C500" s="12" t="s">
        <v>10</v>
      </c>
      <c r="D500" s="3" t="s">
        <v>12</v>
      </c>
      <c r="E500" s="10">
        <v>1072.5999999999999</v>
      </c>
      <c r="F500" s="10">
        <v>33</v>
      </c>
      <c r="G500" s="10">
        <v>9</v>
      </c>
      <c r="H500" s="10">
        <v>1702.79</v>
      </c>
    </row>
    <row r="501" spans="1:8">
      <c r="A501" s="10" t="s">
        <v>515</v>
      </c>
      <c r="B501" s="11">
        <v>45518</v>
      </c>
      <c r="C501" s="12" t="str">
        <f>PROPER("norTh")</f>
        <v>North</v>
      </c>
      <c r="D501" s="3" t="s">
        <v>15</v>
      </c>
      <c r="E501" s="10">
        <v>1290.3599999999999</v>
      </c>
      <c r="F501" s="10">
        <v>50</v>
      </c>
      <c r="G501" s="10">
        <v>17</v>
      </c>
      <c r="H501" s="10">
        <v>1855.82</v>
      </c>
    </row>
    <row r="502" spans="1:8">
      <c r="A502" s="10" t="s">
        <v>516</v>
      </c>
      <c r="B502" s="11">
        <v>45580</v>
      </c>
      <c r="C502" s="12" t="s">
        <v>10</v>
      </c>
      <c r="D502" s="3" t="s">
        <v>11</v>
      </c>
      <c r="E502" s="10">
        <v>594.74</v>
      </c>
      <c r="F502" s="10">
        <v>36</v>
      </c>
      <c r="G502" s="10">
        <v>16</v>
      </c>
      <c r="H502" s="10">
        <v>1673.95</v>
      </c>
    </row>
    <row r="503" spans="1:8">
      <c r="A503" s="10" t="s">
        <v>517</v>
      </c>
      <c r="B503" s="11">
        <v>44954</v>
      </c>
      <c r="C503" s="12" t="s">
        <v>8</v>
      </c>
      <c r="D503" s="3" t="s">
        <v>11</v>
      </c>
      <c r="E503" s="10">
        <v>3029.39</v>
      </c>
      <c r="F503" s="10">
        <v>14</v>
      </c>
      <c r="G503" s="10">
        <v>46</v>
      </c>
      <c r="H503" s="10">
        <v>731.82</v>
      </c>
    </row>
    <row r="504" spans="1:8">
      <c r="A504" s="10" t="s">
        <v>518</v>
      </c>
      <c r="B504" s="11">
        <v>45314</v>
      </c>
      <c r="C504" s="12" t="s">
        <v>8</v>
      </c>
      <c r="D504" s="3" t="s">
        <v>11</v>
      </c>
      <c r="E504" s="10">
        <v>1133.72</v>
      </c>
      <c r="F504" s="10">
        <v>41</v>
      </c>
      <c r="G504" s="10">
        <v>5</v>
      </c>
      <c r="H504" s="10">
        <v>1083.6500000000001</v>
      </c>
    </row>
    <row r="505" spans="1:8">
      <c r="A505" s="10" t="s">
        <v>519</v>
      </c>
      <c r="B505" s="11">
        <v>45307</v>
      </c>
      <c r="C505" s="12" t="s">
        <v>10</v>
      </c>
      <c r="D505" s="3" t="s">
        <v>11</v>
      </c>
      <c r="E505" s="10">
        <v>1715.28</v>
      </c>
      <c r="F505" s="10">
        <v>12</v>
      </c>
      <c r="G505" s="10">
        <v>12</v>
      </c>
      <c r="H505" s="10">
        <v>1454.94</v>
      </c>
    </row>
    <row r="506" spans="1:8">
      <c r="A506" s="10" t="s">
        <v>520</v>
      </c>
      <c r="B506" s="11">
        <v>45344</v>
      </c>
      <c r="C506" s="12" t="s">
        <v>8</v>
      </c>
      <c r="D506" s="3" t="s">
        <v>15</v>
      </c>
      <c r="E506" s="10">
        <v>3001.85</v>
      </c>
      <c r="F506" s="10">
        <v>45</v>
      </c>
      <c r="G506" s="10">
        <v>41</v>
      </c>
      <c r="H506" s="10">
        <v>1125.27</v>
      </c>
    </row>
    <row r="507" spans="1:8">
      <c r="A507" s="10" t="s">
        <v>521</v>
      </c>
      <c r="B507" s="11">
        <v>45588</v>
      </c>
      <c r="C507" s="12" t="s">
        <v>9</v>
      </c>
      <c r="D507" s="3" t="s">
        <v>11</v>
      </c>
      <c r="E507" s="10">
        <v>3981.19</v>
      </c>
      <c r="F507" s="10">
        <v>43</v>
      </c>
      <c r="G507" s="10">
        <v>34</v>
      </c>
      <c r="H507" s="10">
        <v>1545.1</v>
      </c>
    </row>
    <row r="508" spans="1:8">
      <c r="A508" s="10" t="s">
        <v>522</v>
      </c>
      <c r="B508" s="11">
        <v>45113</v>
      </c>
      <c r="C508" s="12" t="s">
        <v>10</v>
      </c>
      <c r="D508" s="3" t="s">
        <v>13</v>
      </c>
      <c r="E508" s="10">
        <v>4835.71</v>
      </c>
      <c r="F508" s="10">
        <v>17</v>
      </c>
      <c r="G508" s="10">
        <v>15</v>
      </c>
      <c r="H508" s="10">
        <v>140.03</v>
      </c>
    </row>
    <row r="509" spans="1:8">
      <c r="A509" s="10" t="s">
        <v>523</v>
      </c>
      <c r="B509" s="11">
        <v>45264</v>
      </c>
      <c r="C509" s="12" t="s">
        <v>8</v>
      </c>
      <c r="D509" s="3" t="s">
        <v>13</v>
      </c>
      <c r="E509" s="10">
        <v>807.55</v>
      </c>
      <c r="F509" s="10">
        <v>26</v>
      </c>
      <c r="G509" s="10">
        <v>9</v>
      </c>
      <c r="H509" s="10">
        <v>1887.56</v>
      </c>
    </row>
    <row r="510" spans="1:8">
      <c r="A510" s="10" t="s">
        <v>524</v>
      </c>
      <c r="B510" s="11">
        <v>44972</v>
      </c>
      <c r="C510" s="12" t="s">
        <v>10</v>
      </c>
      <c r="D510" s="3" t="s">
        <v>15</v>
      </c>
      <c r="E510" s="10">
        <v>4846.66</v>
      </c>
      <c r="F510" s="10">
        <v>48</v>
      </c>
      <c r="G510" s="10">
        <v>13</v>
      </c>
      <c r="H510" s="10">
        <v>484.77</v>
      </c>
    </row>
    <row r="511" spans="1:8">
      <c r="A511" s="10" t="s">
        <v>525</v>
      </c>
      <c r="B511" s="11">
        <v>45532</v>
      </c>
      <c r="C511" s="12" t="s">
        <v>10</v>
      </c>
      <c r="D511" s="3" t="s">
        <v>15</v>
      </c>
      <c r="E511" s="10">
        <v>942.53</v>
      </c>
      <c r="F511" s="10">
        <v>27</v>
      </c>
      <c r="G511" s="10">
        <v>29</v>
      </c>
      <c r="H511" s="10">
        <v>234.32</v>
      </c>
    </row>
    <row r="512" spans="1:8">
      <c r="A512" s="10" t="s">
        <v>526</v>
      </c>
      <c r="B512" s="11">
        <v>45186</v>
      </c>
      <c r="C512" s="12" t="str">
        <f t="shared" ref="C512:C513" si="18">PROPER("norTh")</f>
        <v>North</v>
      </c>
      <c r="D512" s="3" t="s">
        <v>11</v>
      </c>
      <c r="E512" s="10">
        <v>4468.1000000000004</v>
      </c>
      <c r="F512" s="10">
        <v>31</v>
      </c>
      <c r="G512" s="10">
        <v>27</v>
      </c>
      <c r="H512" s="10">
        <v>413.69</v>
      </c>
    </row>
    <row r="513" spans="1:8">
      <c r="A513" s="10" t="s">
        <v>527</v>
      </c>
      <c r="B513" s="11">
        <v>45517</v>
      </c>
      <c r="C513" s="12" t="str">
        <f t="shared" si="18"/>
        <v>North</v>
      </c>
      <c r="D513" s="3" t="s">
        <v>15</v>
      </c>
      <c r="E513" s="10">
        <v>1539.39</v>
      </c>
      <c r="F513" s="10">
        <v>41</v>
      </c>
      <c r="G513" s="10">
        <v>24</v>
      </c>
      <c r="H513" s="10">
        <v>735.2</v>
      </c>
    </row>
    <row r="514" spans="1:8">
      <c r="A514" s="10" t="s">
        <v>528</v>
      </c>
      <c r="B514" s="11">
        <v>45487</v>
      </c>
      <c r="C514" s="12" t="s">
        <v>8</v>
      </c>
      <c r="D514" s="3" t="s">
        <v>15</v>
      </c>
      <c r="E514" s="10">
        <v>4432.6499999999996</v>
      </c>
      <c r="F514" s="10">
        <v>17</v>
      </c>
      <c r="G514" s="10">
        <v>2</v>
      </c>
      <c r="H514" s="10">
        <v>70.95</v>
      </c>
    </row>
    <row r="515" spans="1:8">
      <c r="A515" s="10" t="s">
        <v>529</v>
      </c>
      <c r="B515" s="11">
        <v>45056</v>
      </c>
      <c r="C515" s="12" t="str">
        <f>PROPER("norTh")</f>
        <v>North</v>
      </c>
      <c r="D515" s="3" t="s">
        <v>14</v>
      </c>
      <c r="E515" s="10">
        <v>3665.8</v>
      </c>
      <c r="F515" s="10">
        <v>19</v>
      </c>
      <c r="G515" s="10">
        <v>26</v>
      </c>
      <c r="H515" s="10">
        <v>1962.26</v>
      </c>
    </row>
    <row r="516" spans="1:8">
      <c r="A516" s="10" t="s">
        <v>530</v>
      </c>
      <c r="B516" s="11">
        <v>45186</v>
      </c>
      <c r="C516" s="12" t="s">
        <v>9</v>
      </c>
      <c r="D516" s="3" t="s">
        <v>14</v>
      </c>
      <c r="E516" s="10">
        <v>3570.62</v>
      </c>
      <c r="F516" s="10">
        <v>4</v>
      </c>
      <c r="G516" s="10">
        <v>23</v>
      </c>
      <c r="H516" s="10">
        <v>819.96</v>
      </c>
    </row>
    <row r="517" spans="1:8">
      <c r="A517" s="10" t="s">
        <v>531</v>
      </c>
      <c r="B517" s="11">
        <v>45582</v>
      </c>
      <c r="C517" s="12" t="s">
        <v>10</v>
      </c>
      <c r="D517" s="3" t="s">
        <v>12</v>
      </c>
      <c r="E517" s="10">
        <v>1365.35</v>
      </c>
      <c r="F517" s="10">
        <v>49</v>
      </c>
      <c r="G517" s="10">
        <v>49</v>
      </c>
      <c r="H517" s="10">
        <v>966.61</v>
      </c>
    </row>
    <row r="518" spans="1:8">
      <c r="A518" s="10" t="s">
        <v>532</v>
      </c>
      <c r="B518" s="11">
        <v>45371</v>
      </c>
      <c r="C518" s="12" t="str">
        <f t="shared" ref="C518:C519" si="19">PROPER("norTh")</f>
        <v>North</v>
      </c>
      <c r="D518" s="3" t="s">
        <v>12</v>
      </c>
      <c r="E518" s="10">
        <v>2187.34</v>
      </c>
      <c r="F518" s="10">
        <v>41</v>
      </c>
      <c r="G518" s="10">
        <v>33</v>
      </c>
      <c r="H518" s="10">
        <v>891.68</v>
      </c>
    </row>
    <row r="519" spans="1:8">
      <c r="A519" s="10" t="s">
        <v>533</v>
      </c>
      <c r="B519" s="11">
        <v>44957</v>
      </c>
      <c r="C519" s="12" t="str">
        <f t="shared" si="19"/>
        <v>North</v>
      </c>
      <c r="D519" s="3" t="s">
        <v>12</v>
      </c>
      <c r="E519" s="10">
        <v>4619.55</v>
      </c>
      <c r="F519" s="10">
        <v>34</v>
      </c>
      <c r="G519" s="10">
        <v>7</v>
      </c>
      <c r="H519" s="10">
        <v>1034.5</v>
      </c>
    </row>
    <row r="520" spans="1:8">
      <c r="A520" s="10" t="s">
        <v>534</v>
      </c>
      <c r="B520" s="11">
        <v>45307</v>
      </c>
      <c r="C520" s="12" t="s">
        <v>8</v>
      </c>
      <c r="D520" s="3" t="s">
        <v>14</v>
      </c>
      <c r="E520" s="10">
        <v>666.03</v>
      </c>
      <c r="F520" s="10">
        <v>20</v>
      </c>
      <c r="G520" s="10">
        <v>25</v>
      </c>
      <c r="H520" s="10">
        <v>615.03</v>
      </c>
    </row>
    <row r="521" spans="1:8">
      <c r="A521" s="10" t="s">
        <v>535</v>
      </c>
      <c r="B521" s="11">
        <v>45095</v>
      </c>
      <c r="C521" s="12" t="s">
        <v>10</v>
      </c>
      <c r="D521" s="3" t="s">
        <v>12</v>
      </c>
      <c r="E521" s="10">
        <v>2224.1799999999998</v>
      </c>
      <c r="F521" s="10">
        <v>37</v>
      </c>
      <c r="G521" s="10">
        <v>47</v>
      </c>
      <c r="H521" s="10">
        <v>407.87</v>
      </c>
    </row>
    <row r="522" spans="1:8">
      <c r="A522" s="10" t="s">
        <v>536</v>
      </c>
      <c r="B522" s="11">
        <v>45213</v>
      </c>
      <c r="C522" s="12" t="s">
        <v>10</v>
      </c>
      <c r="D522" s="3" t="s">
        <v>13</v>
      </c>
      <c r="E522" s="10">
        <v>1552</v>
      </c>
      <c r="F522" s="10">
        <v>18</v>
      </c>
      <c r="G522" s="10">
        <v>24</v>
      </c>
      <c r="H522" s="10">
        <v>1316.94</v>
      </c>
    </row>
    <row r="523" spans="1:8">
      <c r="A523" s="10" t="s">
        <v>537</v>
      </c>
      <c r="B523" s="11">
        <v>44994</v>
      </c>
      <c r="C523" s="12" t="s">
        <v>10</v>
      </c>
      <c r="D523" s="3" t="s">
        <v>15</v>
      </c>
      <c r="E523" s="10">
        <v>2958.85</v>
      </c>
      <c r="F523" s="10">
        <v>44</v>
      </c>
      <c r="G523" s="10">
        <v>37</v>
      </c>
      <c r="H523" s="10">
        <v>1330.37</v>
      </c>
    </row>
    <row r="524" spans="1:8">
      <c r="A524" s="10" t="s">
        <v>538</v>
      </c>
      <c r="B524" s="11">
        <v>45548</v>
      </c>
      <c r="C524" s="12" t="s">
        <v>10</v>
      </c>
      <c r="D524" s="3" t="s">
        <v>11</v>
      </c>
      <c r="E524" s="10">
        <v>4314.87</v>
      </c>
      <c r="F524" s="10">
        <v>39</v>
      </c>
      <c r="G524" s="10">
        <v>40</v>
      </c>
      <c r="H524" s="10">
        <v>1365.13</v>
      </c>
    </row>
    <row r="525" spans="1:8">
      <c r="A525" s="10" t="s">
        <v>539</v>
      </c>
      <c r="B525" s="11">
        <v>45159</v>
      </c>
      <c r="C525" s="12" t="s">
        <v>8</v>
      </c>
      <c r="D525" s="3" t="s">
        <v>14</v>
      </c>
      <c r="E525" s="10">
        <v>1496.03</v>
      </c>
      <c r="F525" s="10">
        <v>41</v>
      </c>
      <c r="G525" s="10">
        <v>15</v>
      </c>
      <c r="H525" s="10">
        <v>106.27</v>
      </c>
    </row>
    <row r="526" spans="1:8">
      <c r="A526" s="10" t="s">
        <v>540</v>
      </c>
      <c r="B526" s="11">
        <v>45029</v>
      </c>
      <c r="C526" s="12" t="s">
        <v>8</v>
      </c>
      <c r="D526" s="3" t="s">
        <v>13</v>
      </c>
      <c r="E526" s="10">
        <v>4212.0200000000004</v>
      </c>
      <c r="F526" s="10">
        <v>38</v>
      </c>
      <c r="G526" s="10">
        <v>20</v>
      </c>
      <c r="H526" s="10">
        <v>737.78</v>
      </c>
    </row>
    <row r="527" spans="1:8">
      <c r="A527" s="10" t="s">
        <v>541</v>
      </c>
      <c r="B527" s="11">
        <v>45582</v>
      </c>
      <c r="C527" s="12" t="s">
        <v>8</v>
      </c>
      <c r="D527" s="3" t="s">
        <v>14</v>
      </c>
      <c r="E527" s="10">
        <v>3878.86</v>
      </c>
      <c r="F527" s="10">
        <v>40</v>
      </c>
      <c r="G527" s="10">
        <v>48</v>
      </c>
      <c r="H527" s="10">
        <v>1048.33</v>
      </c>
    </row>
    <row r="528" spans="1:8">
      <c r="A528" s="10" t="s">
        <v>542</v>
      </c>
      <c r="B528" s="11">
        <v>45331</v>
      </c>
      <c r="C528" s="12" t="str">
        <f t="shared" ref="C528:C530" si="20">PROPER("norTh")</f>
        <v>North</v>
      </c>
      <c r="D528" s="3" t="s">
        <v>15</v>
      </c>
      <c r="E528" s="10">
        <v>1979.35</v>
      </c>
      <c r="F528" s="10">
        <v>21</v>
      </c>
      <c r="G528" s="10">
        <v>13</v>
      </c>
      <c r="H528" s="10">
        <v>907.03</v>
      </c>
    </row>
    <row r="529" spans="1:8">
      <c r="A529" s="10" t="s">
        <v>543</v>
      </c>
      <c r="B529" s="11">
        <v>45353</v>
      </c>
      <c r="C529" s="12" t="str">
        <f t="shared" si="20"/>
        <v>North</v>
      </c>
      <c r="D529" s="3" t="s">
        <v>13</v>
      </c>
      <c r="E529" s="10">
        <v>306.8</v>
      </c>
      <c r="F529" s="10">
        <v>10</v>
      </c>
      <c r="G529" s="10">
        <v>16</v>
      </c>
      <c r="H529" s="10">
        <v>1607.25</v>
      </c>
    </row>
    <row r="530" spans="1:8">
      <c r="A530" s="10" t="s">
        <v>544</v>
      </c>
      <c r="B530" s="11">
        <v>45336</v>
      </c>
      <c r="C530" s="12" t="str">
        <f t="shared" si="20"/>
        <v>North</v>
      </c>
      <c r="D530" s="3" t="s">
        <v>12</v>
      </c>
      <c r="E530" s="10">
        <v>1511.4</v>
      </c>
      <c r="F530" s="10">
        <v>37</v>
      </c>
      <c r="G530" s="10">
        <v>3</v>
      </c>
      <c r="H530" s="10">
        <v>1648.83</v>
      </c>
    </row>
    <row r="531" spans="1:8">
      <c r="A531" s="10" t="s">
        <v>545</v>
      </c>
      <c r="B531" s="11">
        <v>45592</v>
      </c>
      <c r="C531" s="12" t="s">
        <v>8</v>
      </c>
      <c r="D531" s="3" t="s">
        <v>15</v>
      </c>
      <c r="E531" s="10">
        <v>3419.3</v>
      </c>
      <c r="F531" s="10">
        <v>3</v>
      </c>
      <c r="G531" s="10">
        <v>41</v>
      </c>
      <c r="H531" s="10">
        <v>1524.02</v>
      </c>
    </row>
    <row r="532" spans="1:8">
      <c r="A532" s="10" t="s">
        <v>546</v>
      </c>
      <c r="B532" s="11">
        <v>45187</v>
      </c>
      <c r="C532" s="12" t="str">
        <f>PROPER("norTh")</f>
        <v>North</v>
      </c>
      <c r="D532" s="3" t="s">
        <v>13</v>
      </c>
      <c r="E532" s="10">
        <v>4656.6499999999996</v>
      </c>
      <c r="F532" s="10">
        <v>10</v>
      </c>
      <c r="G532" s="10">
        <v>41</v>
      </c>
      <c r="H532" s="10">
        <v>1672.8</v>
      </c>
    </row>
    <row r="533" spans="1:8">
      <c r="A533" s="10" t="s">
        <v>547</v>
      </c>
      <c r="B533" s="11">
        <v>45080</v>
      </c>
      <c r="C533" s="12" t="s">
        <v>9</v>
      </c>
      <c r="D533" s="3" t="s">
        <v>11</v>
      </c>
      <c r="E533" s="10">
        <v>414.85</v>
      </c>
      <c r="F533" s="10">
        <v>49</v>
      </c>
      <c r="G533" s="10">
        <v>14</v>
      </c>
      <c r="H533" s="10">
        <v>962.56</v>
      </c>
    </row>
    <row r="534" spans="1:8">
      <c r="A534" s="10" t="s">
        <v>548</v>
      </c>
      <c r="B534" s="11">
        <v>45050</v>
      </c>
      <c r="C534" s="12" t="s">
        <v>9</v>
      </c>
      <c r="D534" s="3" t="s">
        <v>11</v>
      </c>
      <c r="E534" s="10">
        <v>886.58</v>
      </c>
      <c r="F534" s="10">
        <v>15</v>
      </c>
      <c r="G534" s="10">
        <v>10</v>
      </c>
      <c r="H534" s="10">
        <v>1483.68</v>
      </c>
    </row>
    <row r="535" spans="1:8">
      <c r="A535" s="10" t="s">
        <v>549</v>
      </c>
      <c r="B535" s="11">
        <v>45285</v>
      </c>
      <c r="C535" s="12" t="s">
        <v>10</v>
      </c>
      <c r="D535" s="3" t="s">
        <v>11</v>
      </c>
      <c r="E535" s="10">
        <v>1043.81</v>
      </c>
      <c r="F535" s="10">
        <v>15</v>
      </c>
      <c r="G535" s="10">
        <v>40</v>
      </c>
      <c r="H535" s="10">
        <v>409.33</v>
      </c>
    </row>
    <row r="536" spans="1:8">
      <c r="A536" s="10" t="s">
        <v>550</v>
      </c>
      <c r="B536" s="11">
        <v>45107</v>
      </c>
      <c r="C536" s="12" t="s">
        <v>9</v>
      </c>
      <c r="D536" s="3" t="s">
        <v>13</v>
      </c>
      <c r="E536" s="10">
        <v>1549.71</v>
      </c>
      <c r="F536" s="10">
        <v>37</v>
      </c>
      <c r="G536" s="10">
        <v>46</v>
      </c>
      <c r="H536" s="10">
        <v>1238.28</v>
      </c>
    </row>
    <row r="537" spans="1:8">
      <c r="A537" s="10" t="s">
        <v>551</v>
      </c>
      <c r="B537" s="11">
        <v>45353</v>
      </c>
      <c r="C537" s="12" t="str">
        <f>PROPER("norTh")</f>
        <v>North</v>
      </c>
      <c r="D537" s="3" t="s">
        <v>13</v>
      </c>
      <c r="E537" s="10">
        <v>2272.56</v>
      </c>
      <c r="F537" s="10">
        <v>44</v>
      </c>
      <c r="G537" s="10">
        <v>20</v>
      </c>
      <c r="H537" s="10">
        <v>221.94</v>
      </c>
    </row>
    <row r="538" spans="1:8">
      <c r="A538" s="10" t="s">
        <v>552</v>
      </c>
      <c r="B538" s="11">
        <v>45262</v>
      </c>
      <c r="C538" s="12" t="s">
        <v>8</v>
      </c>
      <c r="D538" s="3" t="s">
        <v>13</v>
      </c>
      <c r="E538" s="10">
        <v>4916.2700000000004</v>
      </c>
      <c r="F538" s="10">
        <v>11</v>
      </c>
      <c r="G538" s="10">
        <v>40</v>
      </c>
      <c r="H538" s="10">
        <v>1054.3900000000001</v>
      </c>
    </row>
    <row r="539" spans="1:8">
      <c r="A539" s="10" t="s">
        <v>553</v>
      </c>
      <c r="B539" s="11">
        <v>45534</v>
      </c>
      <c r="C539" s="12" t="s">
        <v>10</v>
      </c>
      <c r="D539" s="3" t="s">
        <v>11</v>
      </c>
      <c r="E539" s="10">
        <v>55.33</v>
      </c>
      <c r="F539" s="10">
        <v>41</v>
      </c>
      <c r="G539" s="10">
        <v>45</v>
      </c>
      <c r="H539" s="10">
        <v>1699.31</v>
      </c>
    </row>
    <row r="540" spans="1:8">
      <c r="A540" s="10" t="s">
        <v>554</v>
      </c>
      <c r="B540" s="11">
        <v>45350</v>
      </c>
      <c r="C540" s="12" t="s">
        <v>8</v>
      </c>
      <c r="D540" s="3" t="s">
        <v>11</v>
      </c>
      <c r="E540" s="10">
        <v>3625.04</v>
      </c>
      <c r="F540" s="10">
        <v>33</v>
      </c>
      <c r="G540" s="10">
        <v>13</v>
      </c>
      <c r="H540" s="10">
        <v>1335.03</v>
      </c>
    </row>
    <row r="541" spans="1:8">
      <c r="A541" s="10" t="s">
        <v>555</v>
      </c>
      <c r="B541" s="11">
        <v>45088</v>
      </c>
      <c r="C541" s="12" t="s">
        <v>10</v>
      </c>
      <c r="D541" s="3" t="s">
        <v>14</v>
      </c>
      <c r="E541" s="10">
        <v>4509.3900000000003</v>
      </c>
      <c r="F541" s="10">
        <v>49</v>
      </c>
      <c r="G541" s="10">
        <v>33</v>
      </c>
      <c r="H541" s="10">
        <v>732.88</v>
      </c>
    </row>
    <row r="542" spans="1:8">
      <c r="A542" s="10" t="s">
        <v>556</v>
      </c>
      <c r="B542" s="11">
        <v>45000</v>
      </c>
      <c r="C542" s="12" t="str">
        <f t="shared" ref="C542:C543" si="21">PROPER("norTh")</f>
        <v>North</v>
      </c>
      <c r="D542" s="3" t="s">
        <v>15</v>
      </c>
      <c r="E542" s="10">
        <v>3734.62</v>
      </c>
      <c r="F542" s="10">
        <v>48</v>
      </c>
      <c r="G542" s="10">
        <v>22</v>
      </c>
      <c r="H542" s="10">
        <v>451.93</v>
      </c>
    </row>
    <row r="543" spans="1:8">
      <c r="A543" s="10" t="s">
        <v>557</v>
      </c>
      <c r="B543" s="11">
        <v>45523</v>
      </c>
      <c r="C543" s="12" t="str">
        <f t="shared" si="21"/>
        <v>North</v>
      </c>
      <c r="D543" s="3" t="s">
        <v>11</v>
      </c>
      <c r="E543" s="10">
        <v>4433.99</v>
      </c>
      <c r="F543" s="10">
        <v>3</v>
      </c>
      <c r="G543" s="10">
        <v>10</v>
      </c>
      <c r="H543" s="10">
        <v>757.74</v>
      </c>
    </row>
    <row r="544" spans="1:8">
      <c r="A544" s="10" t="s">
        <v>558</v>
      </c>
      <c r="B544" s="11">
        <v>45119</v>
      </c>
      <c r="C544" s="12" t="s">
        <v>8</v>
      </c>
      <c r="D544" s="3" t="s">
        <v>14</v>
      </c>
      <c r="E544" s="10">
        <v>867.7</v>
      </c>
      <c r="F544" s="10">
        <v>38</v>
      </c>
      <c r="G544" s="10">
        <v>41</v>
      </c>
      <c r="H544" s="10">
        <v>1625.2</v>
      </c>
    </row>
    <row r="545" spans="1:8">
      <c r="A545" s="10" t="s">
        <v>559</v>
      </c>
      <c r="B545" s="11">
        <v>45594</v>
      </c>
      <c r="C545" s="12" t="s">
        <v>8</v>
      </c>
      <c r="D545" s="3" t="s">
        <v>15</v>
      </c>
      <c r="E545" s="10">
        <v>3023.71</v>
      </c>
      <c r="F545" s="10">
        <v>41</v>
      </c>
      <c r="G545" s="10">
        <v>8</v>
      </c>
      <c r="H545" s="10">
        <v>455.26</v>
      </c>
    </row>
    <row r="546" spans="1:8">
      <c r="A546" s="10" t="s">
        <v>560</v>
      </c>
      <c r="B546" s="11">
        <v>45517</v>
      </c>
      <c r="C546" s="12" t="s">
        <v>10</v>
      </c>
      <c r="D546" s="3" t="s">
        <v>11</v>
      </c>
      <c r="E546" s="10">
        <v>2426.64</v>
      </c>
      <c r="F546" s="10">
        <v>3</v>
      </c>
      <c r="G546" s="10">
        <v>2</v>
      </c>
      <c r="H546" s="10">
        <v>1634.05</v>
      </c>
    </row>
    <row r="547" spans="1:8">
      <c r="A547" s="10" t="s">
        <v>561</v>
      </c>
      <c r="B547" s="11">
        <v>45547</v>
      </c>
      <c r="C547" s="12" t="s">
        <v>10</v>
      </c>
      <c r="D547" s="3" t="s">
        <v>11</v>
      </c>
      <c r="E547" s="10">
        <v>3068.25</v>
      </c>
      <c r="F547" s="10">
        <v>45</v>
      </c>
      <c r="G547" s="10">
        <v>23</v>
      </c>
      <c r="H547" s="10">
        <v>107.33</v>
      </c>
    </row>
    <row r="548" spans="1:8">
      <c r="A548" s="10" t="s">
        <v>562</v>
      </c>
      <c r="B548" s="11">
        <v>44960</v>
      </c>
      <c r="C548" s="12" t="s">
        <v>10</v>
      </c>
      <c r="D548" s="3" t="s">
        <v>14</v>
      </c>
      <c r="E548" s="10">
        <v>2828.25</v>
      </c>
      <c r="F548" s="10">
        <v>5</v>
      </c>
      <c r="G548" s="10">
        <v>44</v>
      </c>
      <c r="H548" s="10">
        <v>1759.06</v>
      </c>
    </row>
    <row r="549" spans="1:8">
      <c r="A549" s="10" t="s">
        <v>563</v>
      </c>
      <c r="B549" s="11">
        <v>45137</v>
      </c>
      <c r="C549" s="12" t="str">
        <f t="shared" ref="C549:C550" si="22">PROPER("norTh")</f>
        <v>North</v>
      </c>
      <c r="D549" s="3" t="s">
        <v>14</v>
      </c>
      <c r="E549" s="10">
        <v>2085.4699999999998</v>
      </c>
      <c r="F549" s="10">
        <v>42</v>
      </c>
      <c r="G549" s="10">
        <v>19</v>
      </c>
      <c r="H549" s="10">
        <v>716.16</v>
      </c>
    </row>
    <row r="550" spans="1:8">
      <c r="A550" s="10" t="s">
        <v>564</v>
      </c>
      <c r="B550" s="11">
        <v>45041</v>
      </c>
      <c r="C550" s="12" t="str">
        <f t="shared" si="22"/>
        <v>North</v>
      </c>
      <c r="D550" s="3" t="s">
        <v>11</v>
      </c>
      <c r="E550" s="10">
        <v>142.56</v>
      </c>
      <c r="F550" s="10">
        <v>23</v>
      </c>
      <c r="G550" s="10">
        <v>50</v>
      </c>
      <c r="H550" s="10">
        <v>993.32</v>
      </c>
    </row>
    <row r="551" spans="1:8">
      <c r="A551" s="10" t="s">
        <v>565</v>
      </c>
      <c r="B551" s="11">
        <v>45427</v>
      </c>
      <c r="C551" s="12" t="s">
        <v>8</v>
      </c>
      <c r="D551" s="3" t="s">
        <v>13</v>
      </c>
      <c r="E551" s="10">
        <v>2926.63</v>
      </c>
      <c r="F551" s="10">
        <v>23</v>
      </c>
      <c r="G551" s="10">
        <v>1</v>
      </c>
      <c r="H551" s="10">
        <v>1421.39</v>
      </c>
    </row>
    <row r="552" spans="1:8">
      <c r="A552" s="10" t="s">
        <v>566</v>
      </c>
      <c r="B552" s="11">
        <v>45537</v>
      </c>
      <c r="C552" s="12" t="s">
        <v>8</v>
      </c>
      <c r="D552" s="3" t="s">
        <v>14</v>
      </c>
      <c r="E552" s="10">
        <v>3504.64</v>
      </c>
      <c r="F552" s="10">
        <v>11</v>
      </c>
      <c r="G552" s="10">
        <v>4</v>
      </c>
      <c r="H552" s="10">
        <v>1269.1400000000001</v>
      </c>
    </row>
    <row r="553" spans="1:8">
      <c r="A553" s="10" t="s">
        <v>567</v>
      </c>
      <c r="B553" s="11">
        <v>45546</v>
      </c>
      <c r="C553" s="12" t="str">
        <f>PROPER("norTh")</f>
        <v>North</v>
      </c>
      <c r="D553" s="3" t="s">
        <v>14</v>
      </c>
      <c r="E553" s="10">
        <v>3806.78</v>
      </c>
      <c r="F553" s="10">
        <v>2</v>
      </c>
      <c r="G553" s="10">
        <v>44</v>
      </c>
      <c r="H553" s="10">
        <v>401.76</v>
      </c>
    </row>
    <row r="554" spans="1:8">
      <c r="A554" s="10" t="s">
        <v>568</v>
      </c>
      <c r="B554" s="11">
        <v>45154</v>
      </c>
      <c r="C554" s="12" t="s">
        <v>10</v>
      </c>
      <c r="D554" s="3" t="s">
        <v>13</v>
      </c>
      <c r="E554" s="10">
        <v>4630.57</v>
      </c>
      <c r="F554" s="10">
        <v>19</v>
      </c>
      <c r="G554" s="10">
        <v>30</v>
      </c>
      <c r="H554" s="10">
        <v>501.61</v>
      </c>
    </row>
    <row r="555" spans="1:8">
      <c r="A555" s="13" t="s">
        <v>569</v>
      </c>
      <c r="B555" s="11">
        <v>45371</v>
      </c>
      <c r="C555" s="12" t="s">
        <v>8</v>
      </c>
      <c r="D555" s="3" t="s">
        <v>15</v>
      </c>
      <c r="E555" s="10">
        <v>562.66</v>
      </c>
      <c r="F555" s="10">
        <v>46</v>
      </c>
      <c r="G555" s="10">
        <v>42</v>
      </c>
      <c r="H555" s="10">
        <v>348.54</v>
      </c>
    </row>
    <row r="556" spans="1:8">
      <c r="A556" s="10" t="s">
        <v>570</v>
      </c>
      <c r="B556" s="11">
        <v>45350</v>
      </c>
      <c r="C556" s="12" t="s">
        <v>10</v>
      </c>
      <c r="D556" s="3" t="s">
        <v>11</v>
      </c>
      <c r="E556" s="10">
        <v>1023.79</v>
      </c>
      <c r="F556" s="10">
        <v>5</v>
      </c>
      <c r="G556" s="10">
        <v>12</v>
      </c>
      <c r="H556" s="10">
        <v>1985.69</v>
      </c>
    </row>
    <row r="557" spans="1:8">
      <c r="A557" s="10" t="s">
        <v>571</v>
      </c>
      <c r="B557" s="11">
        <v>45484</v>
      </c>
      <c r="C557" s="12" t="s">
        <v>9</v>
      </c>
      <c r="D557" s="3" t="s">
        <v>13</v>
      </c>
      <c r="E557" s="10">
        <v>3652.59</v>
      </c>
      <c r="F557" s="10">
        <v>35</v>
      </c>
      <c r="G557" s="10">
        <v>30</v>
      </c>
      <c r="H557" s="10">
        <v>402.83</v>
      </c>
    </row>
    <row r="558" spans="1:8">
      <c r="A558" s="10" t="s">
        <v>572</v>
      </c>
      <c r="B558" s="11">
        <v>45334</v>
      </c>
      <c r="C558" s="12" t="s">
        <v>9</v>
      </c>
      <c r="D558" s="3" t="s">
        <v>11</v>
      </c>
      <c r="E558" s="10">
        <v>1655.44</v>
      </c>
      <c r="F558" s="10">
        <v>25</v>
      </c>
      <c r="G558" s="10">
        <v>32</v>
      </c>
      <c r="H558" s="10">
        <v>1183.5999999999999</v>
      </c>
    </row>
    <row r="559" spans="1:8">
      <c r="A559" s="10" t="s">
        <v>573</v>
      </c>
      <c r="B559" s="11">
        <v>45588</v>
      </c>
      <c r="C559" s="12" t="s">
        <v>10</v>
      </c>
      <c r="D559" s="3" t="s">
        <v>12</v>
      </c>
      <c r="E559" s="10">
        <v>378.63</v>
      </c>
      <c r="F559" s="10">
        <v>17</v>
      </c>
      <c r="G559" s="10">
        <v>32</v>
      </c>
      <c r="H559" s="10">
        <v>1801.88</v>
      </c>
    </row>
    <row r="560" spans="1:8">
      <c r="A560" s="10" t="s">
        <v>574</v>
      </c>
      <c r="B560" s="11">
        <v>45389</v>
      </c>
      <c r="C560" s="12" t="s">
        <v>9</v>
      </c>
      <c r="D560" s="3" t="s">
        <v>11</v>
      </c>
      <c r="E560" s="10">
        <v>4052.53</v>
      </c>
      <c r="F560" s="10">
        <v>35</v>
      </c>
      <c r="G560" s="10">
        <v>36</v>
      </c>
      <c r="H560" s="10">
        <v>354.12</v>
      </c>
    </row>
    <row r="561" spans="1:8">
      <c r="A561" s="10" t="s">
        <v>575</v>
      </c>
      <c r="B561" s="11">
        <v>45591</v>
      </c>
      <c r="C561" s="12" t="s">
        <v>9</v>
      </c>
      <c r="D561" s="3" t="s">
        <v>14</v>
      </c>
      <c r="E561" s="10">
        <v>1807.03</v>
      </c>
      <c r="F561" s="10">
        <v>14</v>
      </c>
      <c r="G561" s="10">
        <v>39</v>
      </c>
      <c r="H561" s="10">
        <v>91.85</v>
      </c>
    </row>
    <row r="562" spans="1:8">
      <c r="A562" s="10" t="s">
        <v>576</v>
      </c>
      <c r="B562" s="11">
        <v>45207</v>
      </c>
      <c r="C562" s="12" t="str">
        <f>PROPER("norTh")</f>
        <v>North</v>
      </c>
      <c r="D562" s="3" t="s">
        <v>11</v>
      </c>
      <c r="E562" s="10">
        <v>2918.32</v>
      </c>
      <c r="F562" s="10">
        <v>6</v>
      </c>
      <c r="G562" s="10">
        <v>15</v>
      </c>
      <c r="H562" s="10">
        <v>1902.42</v>
      </c>
    </row>
    <row r="563" spans="1:8">
      <c r="A563" s="10" t="s">
        <v>577</v>
      </c>
      <c r="B563" s="11">
        <v>44933</v>
      </c>
      <c r="C563" s="12" t="s">
        <v>10</v>
      </c>
      <c r="D563" s="3" t="s">
        <v>15</v>
      </c>
      <c r="E563" s="10">
        <v>411.4</v>
      </c>
      <c r="F563" s="10">
        <v>11</v>
      </c>
      <c r="G563" s="10">
        <v>36</v>
      </c>
      <c r="H563" s="10">
        <v>959.11</v>
      </c>
    </row>
    <row r="564" spans="1:8">
      <c r="A564" s="10" t="s">
        <v>578</v>
      </c>
      <c r="B564" s="11">
        <v>45396</v>
      </c>
      <c r="C564" s="12" t="s">
        <v>8</v>
      </c>
      <c r="D564" s="3" t="s">
        <v>12</v>
      </c>
      <c r="E564" s="10">
        <v>2899.67</v>
      </c>
      <c r="F564" s="10">
        <v>8</v>
      </c>
      <c r="G564" s="10">
        <v>11</v>
      </c>
      <c r="H564" s="10">
        <v>335.03</v>
      </c>
    </row>
    <row r="565" spans="1:8">
      <c r="A565" s="10" t="s">
        <v>579</v>
      </c>
      <c r="B565" s="11">
        <v>45342</v>
      </c>
      <c r="C565" s="12" t="s">
        <v>10</v>
      </c>
      <c r="D565" s="3" t="s">
        <v>12</v>
      </c>
      <c r="E565" s="10">
        <v>566.52</v>
      </c>
      <c r="F565" s="10">
        <v>11</v>
      </c>
      <c r="G565" s="10">
        <v>22</v>
      </c>
      <c r="H565" s="10">
        <v>443.67</v>
      </c>
    </row>
    <row r="566" spans="1:8">
      <c r="A566" s="10" t="s">
        <v>580</v>
      </c>
      <c r="B566" s="11">
        <v>45021</v>
      </c>
      <c r="C566" s="12" t="str">
        <f>PROPER("norTh")</f>
        <v>North</v>
      </c>
      <c r="D566" s="3" t="s">
        <v>12</v>
      </c>
      <c r="E566" s="10">
        <v>3281.47</v>
      </c>
      <c r="F566" s="10">
        <v>17</v>
      </c>
      <c r="G566" s="10">
        <v>4</v>
      </c>
      <c r="H566" s="10">
        <v>414.48</v>
      </c>
    </row>
    <row r="567" spans="1:8">
      <c r="A567" s="10" t="s">
        <v>581</v>
      </c>
      <c r="B567" s="11">
        <v>44992</v>
      </c>
      <c r="C567" s="12" t="s">
        <v>9</v>
      </c>
      <c r="D567" s="3" t="s">
        <v>15</v>
      </c>
      <c r="E567" s="10">
        <v>1914.2</v>
      </c>
      <c r="F567" s="10">
        <v>38</v>
      </c>
      <c r="G567" s="10">
        <v>22</v>
      </c>
      <c r="H567" s="10">
        <v>1117.1199999999999</v>
      </c>
    </row>
    <row r="568" spans="1:8">
      <c r="A568" s="10" t="s">
        <v>582</v>
      </c>
      <c r="B568" s="11">
        <v>45573</v>
      </c>
      <c r="C568" s="12" t="s">
        <v>8</v>
      </c>
      <c r="D568" s="3" t="s">
        <v>15</v>
      </c>
      <c r="E568" s="10">
        <v>377.71</v>
      </c>
      <c r="F568" s="10">
        <v>23</v>
      </c>
      <c r="G568" s="10">
        <v>22</v>
      </c>
      <c r="H568" s="10">
        <v>1911.22</v>
      </c>
    </row>
    <row r="569" spans="1:8">
      <c r="A569" s="10" t="s">
        <v>583</v>
      </c>
      <c r="B569" s="11">
        <v>45189</v>
      </c>
      <c r="C569" s="12" t="s">
        <v>10</v>
      </c>
      <c r="D569" s="3" t="s">
        <v>11</v>
      </c>
      <c r="E569" s="10">
        <v>4117.8</v>
      </c>
      <c r="F569" s="10">
        <v>21</v>
      </c>
      <c r="G569" s="10">
        <v>8</v>
      </c>
      <c r="H569" s="10">
        <v>646.32000000000005</v>
      </c>
    </row>
    <row r="570" spans="1:8">
      <c r="A570" s="10" t="s">
        <v>584</v>
      </c>
      <c r="B570" s="11">
        <v>45126</v>
      </c>
      <c r="C570" s="12" t="s">
        <v>9</v>
      </c>
      <c r="D570" s="3" t="s">
        <v>13</v>
      </c>
      <c r="E570" s="10">
        <v>4574.1099999999997</v>
      </c>
      <c r="F570" s="10">
        <v>41</v>
      </c>
      <c r="G570" s="10">
        <v>49</v>
      </c>
      <c r="H570" s="10">
        <v>1647.44</v>
      </c>
    </row>
    <row r="571" spans="1:8">
      <c r="A571" s="10" t="s">
        <v>585</v>
      </c>
      <c r="B571" s="11">
        <v>45118</v>
      </c>
      <c r="C571" s="12" t="s">
        <v>9</v>
      </c>
      <c r="D571" s="3" t="s">
        <v>15</v>
      </c>
      <c r="E571" s="10">
        <v>2565.13</v>
      </c>
      <c r="F571" s="10">
        <v>31</v>
      </c>
      <c r="G571" s="10">
        <v>45</v>
      </c>
      <c r="H571" s="10">
        <v>1193.1400000000001</v>
      </c>
    </row>
    <row r="572" spans="1:8">
      <c r="A572" s="10" t="s">
        <v>586</v>
      </c>
      <c r="B572" s="11">
        <v>44888</v>
      </c>
      <c r="C572" s="12" t="str">
        <f>PROPER("norTh")</f>
        <v>North</v>
      </c>
      <c r="D572" s="3" t="s">
        <v>15</v>
      </c>
      <c r="E572" s="10">
        <v>238.89</v>
      </c>
      <c r="F572" s="10">
        <v>5</v>
      </c>
      <c r="G572" s="10">
        <v>46</v>
      </c>
      <c r="H572" s="10">
        <v>669.05</v>
      </c>
    </row>
    <row r="573" spans="1:8">
      <c r="A573" s="10" t="s">
        <v>587</v>
      </c>
      <c r="B573" s="11">
        <v>45194</v>
      </c>
      <c r="C573" s="12" t="s">
        <v>9</v>
      </c>
      <c r="D573" s="3" t="s">
        <v>14</v>
      </c>
      <c r="E573" s="10">
        <v>4016.78</v>
      </c>
      <c r="F573" s="10">
        <v>13</v>
      </c>
      <c r="G573" s="10">
        <v>9</v>
      </c>
      <c r="H573" s="10">
        <v>113.09</v>
      </c>
    </row>
    <row r="574" spans="1:8">
      <c r="A574" s="10" t="s">
        <v>588</v>
      </c>
      <c r="B574" s="11">
        <v>45471</v>
      </c>
      <c r="C574" s="12" t="str">
        <f>PROPER("norTh")</f>
        <v>North</v>
      </c>
      <c r="D574" s="3" t="s">
        <v>11</v>
      </c>
      <c r="E574" s="10">
        <v>1654.9</v>
      </c>
      <c r="F574" s="10">
        <v>6</v>
      </c>
      <c r="G574" s="10">
        <v>6</v>
      </c>
      <c r="H574" s="10">
        <v>662.08</v>
      </c>
    </row>
    <row r="575" spans="1:8">
      <c r="A575" s="10" t="s">
        <v>589</v>
      </c>
      <c r="B575" s="11">
        <v>45468</v>
      </c>
      <c r="C575" s="12" t="s">
        <v>8</v>
      </c>
      <c r="D575" s="3" t="s">
        <v>13</v>
      </c>
      <c r="E575" s="10">
        <v>3493.46</v>
      </c>
      <c r="F575" s="10">
        <v>2</v>
      </c>
      <c r="G575" s="10">
        <v>0</v>
      </c>
      <c r="H575" s="10">
        <v>1324.31</v>
      </c>
    </row>
    <row r="576" spans="1:8">
      <c r="A576" s="10" t="s">
        <v>590</v>
      </c>
      <c r="B576" s="11">
        <v>45071</v>
      </c>
      <c r="C576" s="12" t="s">
        <v>9</v>
      </c>
      <c r="D576" s="3" t="s">
        <v>14</v>
      </c>
      <c r="E576" s="10">
        <v>3964.45</v>
      </c>
      <c r="F576" s="10">
        <v>18</v>
      </c>
      <c r="G576" s="10">
        <v>0</v>
      </c>
      <c r="H576" s="10">
        <v>554.66999999999996</v>
      </c>
    </row>
    <row r="577" spans="1:8">
      <c r="A577" s="10" t="s">
        <v>591</v>
      </c>
      <c r="B577" s="11">
        <v>45426</v>
      </c>
      <c r="C577" s="12" t="s">
        <v>10</v>
      </c>
      <c r="D577" s="3" t="s">
        <v>14</v>
      </c>
      <c r="E577" s="10">
        <v>4829.17</v>
      </c>
      <c r="F577" s="10">
        <v>6</v>
      </c>
      <c r="G577" s="10">
        <v>10</v>
      </c>
      <c r="H577" s="10">
        <v>1214.3499999999999</v>
      </c>
    </row>
    <row r="578" spans="1:8">
      <c r="A578" s="10" t="s">
        <v>592</v>
      </c>
      <c r="B578" s="11">
        <v>45500</v>
      </c>
      <c r="C578" s="12" t="s">
        <v>9</v>
      </c>
      <c r="D578" s="3" t="s">
        <v>12</v>
      </c>
      <c r="E578" s="10">
        <v>1750.5</v>
      </c>
      <c r="F578" s="10">
        <v>35</v>
      </c>
      <c r="G578" s="10">
        <v>33</v>
      </c>
      <c r="H578" s="10">
        <v>658.25</v>
      </c>
    </row>
    <row r="579" spans="1:8">
      <c r="A579" s="10" t="s">
        <v>593</v>
      </c>
      <c r="B579" s="11">
        <v>45462</v>
      </c>
      <c r="C579" s="12" t="s">
        <v>8</v>
      </c>
      <c r="D579" s="3" t="s">
        <v>15</v>
      </c>
      <c r="E579" s="10">
        <v>2553.42</v>
      </c>
      <c r="F579" s="10">
        <v>37</v>
      </c>
      <c r="G579" s="10">
        <v>19</v>
      </c>
      <c r="H579" s="10">
        <v>60.86</v>
      </c>
    </row>
    <row r="580" spans="1:8">
      <c r="A580" s="10" t="s">
        <v>594</v>
      </c>
      <c r="B580" s="11">
        <v>45204</v>
      </c>
      <c r="C580" s="12" t="str">
        <f t="shared" ref="C580:C581" si="23">PROPER("norTh")</f>
        <v>North</v>
      </c>
      <c r="D580" s="3" t="s">
        <v>12</v>
      </c>
      <c r="E580" s="10">
        <v>3447.74</v>
      </c>
      <c r="F580" s="10">
        <v>46</v>
      </c>
      <c r="G580" s="10">
        <v>32</v>
      </c>
      <c r="H580" s="10">
        <v>786.37</v>
      </c>
    </row>
    <row r="581" spans="1:8">
      <c r="A581" s="10" t="s">
        <v>595</v>
      </c>
      <c r="B581" s="11">
        <v>45135</v>
      </c>
      <c r="C581" s="12" t="str">
        <f t="shared" si="23"/>
        <v>North</v>
      </c>
      <c r="D581" s="3" t="s">
        <v>13</v>
      </c>
      <c r="E581" s="10">
        <v>3709.48</v>
      </c>
      <c r="F581" s="10">
        <v>2</v>
      </c>
      <c r="G581" s="10">
        <v>8</v>
      </c>
      <c r="H581" s="10">
        <v>639.24</v>
      </c>
    </row>
    <row r="582" spans="1:8">
      <c r="A582" s="10" t="s">
        <v>596</v>
      </c>
      <c r="B582" s="11">
        <v>45507</v>
      </c>
      <c r="C582" s="12" t="s">
        <v>10</v>
      </c>
      <c r="D582" s="3" t="s">
        <v>12</v>
      </c>
      <c r="E582" s="10">
        <v>1304.73</v>
      </c>
      <c r="F582" s="10">
        <v>10</v>
      </c>
      <c r="G582" s="10">
        <v>27</v>
      </c>
      <c r="H582" s="10">
        <v>364.52</v>
      </c>
    </row>
    <row r="583" spans="1:8">
      <c r="A583" s="10" t="s">
        <v>597</v>
      </c>
      <c r="B583" s="11">
        <v>45299</v>
      </c>
      <c r="C583" s="12" t="s">
        <v>10</v>
      </c>
      <c r="D583" s="3" t="s">
        <v>13</v>
      </c>
      <c r="E583" s="10">
        <v>4084</v>
      </c>
      <c r="F583" s="10">
        <v>17</v>
      </c>
      <c r="G583" s="10">
        <v>48</v>
      </c>
      <c r="H583" s="10">
        <v>596.29</v>
      </c>
    </row>
    <row r="584" spans="1:8">
      <c r="A584" s="10" t="s">
        <v>598</v>
      </c>
      <c r="B584" s="11">
        <v>44892</v>
      </c>
      <c r="C584" s="12" t="s">
        <v>8</v>
      </c>
      <c r="D584" s="3" t="s">
        <v>15</v>
      </c>
      <c r="E584" s="10">
        <v>2596.75</v>
      </c>
      <c r="F584" s="10">
        <v>16</v>
      </c>
      <c r="G584" s="10">
        <v>5</v>
      </c>
      <c r="H584" s="10">
        <v>558.45000000000005</v>
      </c>
    </row>
    <row r="585" spans="1:8">
      <c r="A585" s="10" t="s">
        <v>599</v>
      </c>
      <c r="B585" s="11">
        <v>45230</v>
      </c>
      <c r="C585" s="12" t="s">
        <v>10</v>
      </c>
      <c r="D585" s="3" t="s">
        <v>13</v>
      </c>
      <c r="E585" s="10">
        <v>3442.22</v>
      </c>
      <c r="F585" s="10">
        <v>1</v>
      </c>
      <c r="G585" s="10">
        <v>25</v>
      </c>
      <c r="H585" s="10">
        <v>1527.65</v>
      </c>
    </row>
    <row r="586" spans="1:8">
      <c r="A586" s="10" t="s">
        <v>600</v>
      </c>
      <c r="B586" s="11">
        <v>45404</v>
      </c>
      <c r="C586" s="12" t="s">
        <v>8</v>
      </c>
      <c r="D586" s="3" t="s">
        <v>12</v>
      </c>
      <c r="E586" s="10">
        <v>1413.86</v>
      </c>
      <c r="F586" s="10">
        <v>31</v>
      </c>
      <c r="G586" s="10">
        <v>1</v>
      </c>
      <c r="H586" s="10">
        <v>1102.28</v>
      </c>
    </row>
    <row r="587" spans="1:8">
      <c r="A587" s="10" t="s">
        <v>601</v>
      </c>
      <c r="B587" s="11">
        <v>44993</v>
      </c>
      <c r="C587" s="12" t="str">
        <f>PROPER("norTh")</f>
        <v>North</v>
      </c>
      <c r="D587" s="3" t="s">
        <v>15</v>
      </c>
      <c r="E587" s="10">
        <v>4068.17</v>
      </c>
      <c r="F587" s="10">
        <v>4</v>
      </c>
      <c r="G587" s="10">
        <v>39</v>
      </c>
      <c r="H587" s="10">
        <v>452.97</v>
      </c>
    </row>
    <row r="588" spans="1:8">
      <c r="A588" s="10" t="s">
        <v>602</v>
      </c>
      <c r="B588" s="11">
        <v>45319</v>
      </c>
      <c r="C588" s="12" t="s">
        <v>9</v>
      </c>
      <c r="D588" s="3" t="s">
        <v>11</v>
      </c>
      <c r="E588" s="10">
        <v>3478.36</v>
      </c>
      <c r="F588" s="10">
        <v>13</v>
      </c>
      <c r="G588" s="10">
        <v>39</v>
      </c>
      <c r="H588" s="10">
        <v>1714.89</v>
      </c>
    </row>
    <row r="589" spans="1:8">
      <c r="A589" s="10" t="s">
        <v>603</v>
      </c>
      <c r="B589" s="11">
        <v>45410</v>
      </c>
      <c r="C589" s="12" t="s">
        <v>9</v>
      </c>
      <c r="D589" s="3" t="s">
        <v>15</v>
      </c>
      <c r="E589" s="10">
        <v>172.12</v>
      </c>
      <c r="F589" s="10">
        <v>31</v>
      </c>
      <c r="G589" s="10">
        <v>7</v>
      </c>
      <c r="H589" s="10">
        <v>1434.94</v>
      </c>
    </row>
    <row r="590" spans="1:8">
      <c r="A590" s="10" t="s">
        <v>604</v>
      </c>
      <c r="B590" s="11">
        <v>45068</v>
      </c>
      <c r="C590" s="12" t="s">
        <v>10</v>
      </c>
      <c r="D590" s="3" t="s">
        <v>14</v>
      </c>
      <c r="E590" s="10">
        <v>2052.8200000000002</v>
      </c>
      <c r="F590" s="10">
        <v>10</v>
      </c>
      <c r="G590" s="10">
        <v>49</v>
      </c>
      <c r="H590" s="10">
        <v>1524</v>
      </c>
    </row>
    <row r="591" spans="1:8">
      <c r="A591" s="10" t="s">
        <v>605</v>
      </c>
      <c r="B591" s="11">
        <v>45475</v>
      </c>
      <c r="C591" s="12" t="str">
        <f t="shared" ref="C591:C592" si="24">PROPER("norTh")</f>
        <v>North</v>
      </c>
      <c r="D591" s="3" t="s">
        <v>12</v>
      </c>
      <c r="E591" s="10">
        <v>1524.48</v>
      </c>
      <c r="F591" s="10">
        <v>29</v>
      </c>
      <c r="G591" s="10">
        <v>6</v>
      </c>
      <c r="H591" s="10">
        <v>1342.96</v>
      </c>
    </row>
    <row r="592" spans="1:8">
      <c r="A592" s="10" t="s">
        <v>606</v>
      </c>
      <c r="B592" s="11">
        <v>45481</v>
      </c>
      <c r="C592" s="12" t="str">
        <f t="shared" si="24"/>
        <v>North</v>
      </c>
      <c r="D592" s="3" t="s">
        <v>14</v>
      </c>
      <c r="E592" s="10">
        <v>211.54</v>
      </c>
      <c r="F592" s="10">
        <v>34</v>
      </c>
      <c r="G592" s="10">
        <v>3</v>
      </c>
      <c r="H592" s="10">
        <v>1767.47</v>
      </c>
    </row>
    <row r="593" spans="1:8">
      <c r="A593" s="10" t="s">
        <v>607</v>
      </c>
      <c r="B593" s="11">
        <v>45412</v>
      </c>
      <c r="C593" s="12" t="s">
        <v>8</v>
      </c>
      <c r="D593" s="3" t="s">
        <v>12</v>
      </c>
      <c r="E593" s="10">
        <v>3026.39</v>
      </c>
      <c r="F593" s="10">
        <v>19</v>
      </c>
      <c r="G593" s="10">
        <v>9</v>
      </c>
      <c r="H593" s="10">
        <v>1437.9</v>
      </c>
    </row>
    <row r="594" spans="1:8">
      <c r="A594" s="10" t="s">
        <v>608</v>
      </c>
      <c r="B594" s="11">
        <v>45587</v>
      </c>
      <c r="C594" s="12" t="str">
        <f>PROPER("norTh")</f>
        <v>North</v>
      </c>
      <c r="D594" s="3" t="s">
        <v>13</v>
      </c>
      <c r="E594" s="10">
        <v>3958.88</v>
      </c>
      <c r="F594" s="10">
        <v>24</v>
      </c>
      <c r="G594" s="10">
        <v>32</v>
      </c>
      <c r="H594" s="10">
        <v>287.31</v>
      </c>
    </row>
    <row r="595" spans="1:8">
      <c r="A595" s="10" t="s">
        <v>609</v>
      </c>
      <c r="B595" s="11">
        <v>45125</v>
      </c>
      <c r="C595" s="12" t="s">
        <v>8</v>
      </c>
      <c r="D595" s="3" t="s">
        <v>14</v>
      </c>
      <c r="E595" s="10">
        <v>1436.92</v>
      </c>
      <c r="F595" s="10">
        <v>9</v>
      </c>
      <c r="G595" s="10">
        <v>33</v>
      </c>
      <c r="H595" s="10">
        <v>404.82</v>
      </c>
    </row>
    <row r="596" spans="1:8">
      <c r="A596" s="10" t="s">
        <v>610</v>
      </c>
      <c r="B596" s="11">
        <v>45291</v>
      </c>
      <c r="C596" s="12" t="s">
        <v>8</v>
      </c>
      <c r="D596" s="3" t="s">
        <v>12</v>
      </c>
      <c r="E596" s="10">
        <v>1949.45</v>
      </c>
      <c r="F596" s="10">
        <v>28</v>
      </c>
      <c r="G596" s="10">
        <v>8</v>
      </c>
      <c r="H596" s="10">
        <v>1349.58</v>
      </c>
    </row>
    <row r="597" spans="1:8">
      <c r="A597" s="10" t="s">
        <v>611</v>
      </c>
      <c r="B597" s="11">
        <v>45371</v>
      </c>
      <c r="C597" s="12" t="s">
        <v>10</v>
      </c>
      <c r="D597" s="3" t="s">
        <v>12</v>
      </c>
      <c r="E597" s="10">
        <v>2580.63</v>
      </c>
      <c r="F597" s="10">
        <v>3</v>
      </c>
      <c r="G597" s="10">
        <v>27</v>
      </c>
      <c r="H597" s="10">
        <v>291.3</v>
      </c>
    </row>
    <row r="598" spans="1:8">
      <c r="A598" s="10" t="s">
        <v>612</v>
      </c>
      <c r="B598" s="11">
        <v>45127</v>
      </c>
      <c r="C598" s="12" t="s">
        <v>10</v>
      </c>
      <c r="D598" s="3" t="s">
        <v>15</v>
      </c>
      <c r="E598" s="10">
        <v>2879.99</v>
      </c>
      <c r="F598" s="10">
        <v>16</v>
      </c>
      <c r="G598" s="10">
        <v>17</v>
      </c>
      <c r="H598" s="10">
        <v>740.84</v>
      </c>
    </row>
    <row r="599" spans="1:8">
      <c r="A599" s="10" t="s">
        <v>613</v>
      </c>
      <c r="B599" s="11">
        <v>45192</v>
      </c>
      <c r="C599" s="12" t="s">
        <v>8</v>
      </c>
      <c r="D599" s="3" t="s">
        <v>12</v>
      </c>
      <c r="E599" s="10">
        <v>1079.75</v>
      </c>
      <c r="F599" s="10">
        <v>9</v>
      </c>
      <c r="G599" s="10">
        <v>1</v>
      </c>
      <c r="H599" s="10">
        <v>1343.05</v>
      </c>
    </row>
    <row r="600" spans="1:8">
      <c r="A600" s="10" t="s">
        <v>614</v>
      </c>
      <c r="B600" s="11">
        <v>45534</v>
      </c>
      <c r="C600" s="12" t="s">
        <v>9</v>
      </c>
      <c r="D600" s="3" t="s">
        <v>15</v>
      </c>
      <c r="E600" s="10">
        <v>4808.54</v>
      </c>
      <c r="F600" s="10">
        <v>29</v>
      </c>
      <c r="G600" s="10">
        <v>4</v>
      </c>
      <c r="H600" s="10">
        <v>556.36</v>
      </c>
    </row>
    <row r="601" spans="1:8">
      <c r="A601" s="10" t="s">
        <v>615</v>
      </c>
      <c r="B601" s="11">
        <v>45531</v>
      </c>
      <c r="C601" s="12" t="s">
        <v>9</v>
      </c>
      <c r="D601" s="3" t="s">
        <v>12</v>
      </c>
      <c r="E601" s="10">
        <v>4773.25</v>
      </c>
      <c r="F601" s="10">
        <v>22</v>
      </c>
      <c r="G601" s="10">
        <v>24</v>
      </c>
      <c r="H601" s="10">
        <v>675.89</v>
      </c>
    </row>
    <row r="602" spans="1:8">
      <c r="A602" s="10" t="s">
        <v>616</v>
      </c>
      <c r="B602" s="11">
        <v>45366</v>
      </c>
      <c r="C602" s="12" t="s">
        <v>9</v>
      </c>
      <c r="D602" s="3" t="s">
        <v>14</v>
      </c>
      <c r="E602" s="10">
        <v>3692.33</v>
      </c>
      <c r="F602" s="10">
        <v>13</v>
      </c>
      <c r="G602" s="10">
        <v>12</v>
      </c>
      <c r="H602" s="10">
        <v>775.85</v>
      </c>
    </row>
    <row r="603" spans="1:8">
      <c r="A603" s="10" t="s">
        <v>617</v>
      </c>
      <c r="B603" s="11">
        <v>45271</v>
      </c>
      <c r="C603" s="12" t="s">
        <v>8</v>
      </c>
      <c r="D603" s="3" t="s">
        <v>14</v>
      </c>
      <c r="E603" s="10">
        <v>247.63</v>
      </c>
      <c r="F603" s="10">
        <v>44</v>
      </c>
      <c r="G603" s="10">
        <v>39</v>
      </c>
      <c r="H603" s="10">
        <v>1134.8399999999999</v>
      </c>
    </row>
    <row r="604" spans="1:8">
      <c r="A604" s="10" t="s">
        <v>618</v>
      </c>
      <c r="B604" s="11">
        <v>45188</v>
      </c>
      <c r="C604" s="12" t="s">
        <v>10</v>
      </c>
      <c r="D604" s="3" t="s">
        <v>11</v>
      </c>
      <c r="E604" s="10">
        <v>2692.92</v>
      </c>
      <c r="F604" s="10">
        <v>50</v>
      </c>
      <c r="G604" s="10">
        <v>35</v>
      </c>
      <c r="H604" s="10">
        <v>1242.97</v>
      </c>
    </row>
    <row r="605" spans="1:8">
      <c r="A605" s="10" t="s">
        <v>619</v>
      </c>
      <c r="B605" s="11">
        <v>45229</v>
      </c>
      <c r="C605" s="12" t="s">
        <v>9</v>
      </c>
      <c r="D605" s="3" t="s">
        <v>11</v>
      </c>
      <c r="E605" s="10">
        <v>672.79</v>
      </c>
      <c r="F605" s="10">
        <v>3</v>
      </c>
      <c r="G605" s="10">
        <v>3</v>
      </c>
      <c r="H605" s="10">
        <v>1885.71</v>
      </c>
    </row>
    <row r="606" spans="1:8">
      <c r="A606" s="10" t="s">
        <v>620</v>
      </c>
      <c r="B606" s="11">
        <v>45277</v>
      </c>
      <c r="C606" s="12" t="str">
        <f>PROPER("norTh")</f>
        <v>North</v>
      </c>
      <c r="D606" s="3" t="s">
        <v>12</v>
      </c>
      <c r="E606" s="10">
        <v>1517.75</v>
      </c>
      <c r="F606" s="10">
        <v>36</v>
      </c>
      <c r="G606" s="10">
        <v>34</v>
      </c>
      <c r="H606" s="10">
        <v>57.77</v>
      </c>
    </row>
    <row r="607" spans="1:8">
      <c r="A607" s="10" t="s">
        <v>621</v>
      </c>
      <c r="B607" s="11">
        <v>45319</v>
      </c>
      <c r="C607" s="12" t="s">
        <v>9</v>
      </c>
      <c r="D607" s="3" t="s">
        <v>11</v>
      </c>
      <c r="E607" s="10">
        <v>4911.1899999999996</v>
      </c>
      <c r="F607" s="10">
        <v>2</v>
      </c>
      <c r="G607" s="10">
        <v>4</v>
      </c>
      <c r="H607" s="10">
        <v>1616.17</v>
      </c>
    </row>
    <row r="608" spans="1:8">
      <c r="A608" s="10" t="s">
        <v>622</v>
      </c>
      <c r="B608" s="11">
        <v>45083</v>
      </c>
      <c r="C608" s="12" t="s">
        <v>8</v>
      </c>
      <c r="D608" s="3" t="s">
        <v>13</v>
      </c>
      <c r="E608" s="10">
        <v>2203.7199999999998</v>
      </c>
      <c r="F608" s="10">
        <v>48</v>
      </c>
      <c r="G608" s="10">
        <v>7</v>
      </c>
      <c r="H608" s="10">
        <v>426.65</v>
      </c>
    </row>
    <row r="609" spans="1:8">
      <c r="A609" s="10" t="s">
        <v>623</v>
      </c>
      <c r="B609" s="11">
        <v>45571</v>
      </c>
      <c r="C609" s="12" t="s">
        <v>9</v>
      </c>
      <c r="D609" s="3" t="s">
        <v>13</v>
      </c>
      <c r="E609" s="10">
        <v>1020.23</v>
      </c>
      <c r="F609" s="10">
        <v>16</v>
      </c>
      <c r="G609" s="10">
        <v>42</v>
      </c>
      <c r="H609" s="10">
        <v>1981</v>
      </c>
    </row>
    <row r="610" spans="1:8">
      <c r="A610" s="10" t="s">
        <v>624</v>
      </c>
      <c r="B610" s="11">
        <v>45324</v>
      </c>
      <c r="C610" s="12" t="s">
        <v>9</v>
      </c>
      <c r="D610" s="3" t="s">
        <v>14</v>
      </c>
      <c r="E610" s="10">
        <v>97.62</v>
      </c>
      <c r="F610" s="10">
        <v>15</v>
      </c>
      <c r="G610" s="10">
        <v>8</v>
      </c>
      <c r="H610" s="10">
        <v>1198.93</v>
      </c>
    </row>
    <row r="611" spans="1:8">
      <c r="A611" s="10" t="s">
        <v>625</v>
      </c>
      <c r="B611" s="11">
        <v>45266</v>
      </c>
      <c r="C611" s="12" t="s">
        <v>8</v>
      </c>
      <c r="D611" s="3" t="s">
        <v>12</v>
      </c>
      <c r="E611" s="10">
        <v>1558.49</v>
      </c>
      <c r="F611" s="10">
        <v>1</v>
      </c>
      <c r="G611" s="10">
        <v>14</v>
      </c>
      <c r="H611" s="10">
        <v>1472.67</v>
      </c>
    </row>
    <row r="612" spans="1:8">
      <c r="A612" s="10" t="s">
        <v>626</v>
      </c>
      <c r="B612" s="11">
        <v>45429</v>
      </c>
      <c r="C612" s="12" t="s">
        <v>10</v>
      </c>
      <c r="D612" s="3" t="s">
        <v>14</v>
      </c>
      <c r="E612" s="10">
        <v>3179.71</v>
      </c>
      <c r="F612" s="10">
        <v>15</v>
      </c>
      <c r="G612" s="10">
        <v>19</v>
      </c>
      <c r="H612" s="10">
        <v>593.1</v>
      </c>
    </row>
    <row r="613" spans="1:8">
      <c r="A613" s="10" t="s">
        <v>627</v>
      </c>
      <c r="B613" s="11">
        <v>45362</v>
      </c>
      <c r="C613" s="12" t="s">
        <v>8</v>
      </c>
      <c r="D613" s="3" t="s">
        <v>11</v>
      </c>
      <c r="E613" s="10">
        <v>4179.08</v>
      </c>
      <c r="F613" s="10">
        <v>48</v>
      </c>
      <c r="G613" s="10">
        <v>12</v>
      </c>
      <c r="H613" s="10">
        <v>223.86</v>
      </c>
    </row>
    <row r="614" spans="1:8">
      <c r="A614" s="10" t="s">
        <v>628</v>
      </c>
      <c r="B614" s="11">
        <v>45337</v>
      </c>
      <c r="C614" s="12" t="s">
        <v>9</v>
      </c>
      <c r="D614" s="3" t="s">
        <v>15</v>
      </c>
      <c r="E614" s="10">
        <v>3248.43</v>
      </c>
      <c r="F614" s="10">
        <v>7</v>
      </c>
      <c r="G614" s="10">
        <v>4</v>
      </c>
      <c r="H614" s="10">
        <v>894.86</v>
      </c>
    </row>
    <row r="615" spans="1:8">
      <c r="A615" s="10" t="s">
        <v>629</v>
      </c>
      <c r="B615" s="11">
        <v>45540</v>
      </c>
      <c r="C615" s="12" t="s">
        <v>10</v>
      </c>
      <c r="D615" s="3" t="s">
        <v>14</v>
      </c>
      <c r="E615" s="10">
        <v>319.47000000000003</v>
      </c>
      <c r="F615" s="10">
        <v>44</v>
      </c>
      <c r="G615" s="10">
        <v>48</v>
      </c>
      <c r="H615" s="10">
        <v>380.72</v>
      </c>
    </row>
    <row r="616" spans="1:8">
      <c r="A616" s="10" t="s">
        <v>630</v>
      </c>
      <c r="B616" s="11">
        <v>45308</v>
      </c>
      <c r="C616" s="12" t="s">
        <v>10</v>
      </c>
      <c r="D616" s="3" t="s">
        <v>12</v>
      </c>
      <c r="E616" s="10">
        <v>4085.94</v>
      </c>
      <c r="F616" s="10">
        <v>42</v>
      </c>
      <c r="G616" s="10">
        <v>21</v>
      </c>
      <c r="H616" s="10">
        <v>577.83000000000004</v>
      </c>
    </row>
    <row r="617" spans="1:8">
      <c r="A617" s="10" t="s">
        <v>631</v>
      </c>
      <c r="B617" s="11">
        <v>45487</v>
      </c>
      <c r="C617" s="12" t="s">
        <v>10</v>
      </c>
      <c r="D617" s="3" t="s">
        <v>13</v>
      </c>
      <c r="E617" s="10">
        <v>3987.19</v>
      </c>
      <c r="F617" s="10">
        <v>4</v>
      </c>
      <c r="G617" s="10">
        <v>16</v>
      </c>
      <c r="H617" s="10">
        <v>1545.85</v>
      </c>
    </row>
    <row r="618" spans="1:8">
      <c r="A618" s="10" t="s">
        <v>632</v>
      </c>
      <c r="B618" s="11">
        <v>45191</v>
      </c>
      <c r="C618" s="12" t="s">
        <v>10</v>
      </c>
      <c r="D618" s="3" t="s">
        <v>13</v>
      </c>
      <c r="E618" s="10">
        <v>4856.72</v>
      </c>
      <c r="F618" s="10">
        <v>29</v>
      </c>
      <c r="G618" s="10">
        <v>6</v>
      </c>
      <c r="H618" s="10">
        <v>569.9</v>
      </c>
    </row>
    <row r="619" spans="1:8">
      <c r="A619" s="10" t="s">
        <v>633</v>
      </c>
      <c r="B619" s="11">
        <v>44912</v>
      </c>
      <c r="C619" s="12" t="s">
        <v>10</v>
      </c>
      <c r="D619" s="3" t="s">
        <v>15</v>
      </c>
      <c r="E619" s="10">
        <v>60.6</v>
      </c>
      <c r="F619" s="10">
        <v>36</v>
      </c>
      <c r="G619" s="10">
        <v>25</v>
      </c>
      <c r="H619" s="10">
        <v>1647.95</v>
      </c>
    </row>
    <row r="620" spans="1:8">
      <c r="A620" s="10" t="s">
        <v>634</v>
      </c>
      <c r="B620" s="11">
        <v>44937</v>
      </c>
      <c r="C620" s="12" t="s">
        <v>10</v>
      </c>
      <c r="D620" s="3" t="s">
        <v>13</v>
      </c>
      <c r="E620" s="10">
        <v>1507.53</v>
      </c>
      <c r="F620" s="10">
        <v>44</v>
      </c>
      <c r="G620" s="10">
        <v>50</v>
      </c>
      <c r="H620" s="10">
        <v>1644.04</v>
      </c>
    </row>
    <row r="621" spans="1:8">
      <c r="A621" s="10" t="s">
        <v>635</v>
      </c>
      <c r="B621" s="11">
        <v>45356</v>
      </c>
      <c r="C621" s="12" t="s">
        <v>9</v>
      </c>
      <c r="D621" s="3" t="s">
        <v>13</v>
      </c>
      <c r="E621" s="10">
        <v>766.69</v>
      </c>
      <c r="F621" s="10">
        <v>49</v>
      </c>
      <c r="G621" s="10">
        <v>38</v>
      </c>
      <c r="H621" s="10">
        <v>727.74</v>
      </c>
    </row>
    <row r="622" spans="1:8">
      <c r="A622" s="10" t="s">
        <v>636</v>
      </c>
      <c r="B622" s="11">
        <v>44951</v>
      </c>
      <c r="C622" s="12" t="s">
        <v>8</v>
      </c>
      <c r="D622" s="3" t="s">
        <v>11</v>
      </c>
      <c r="E622" s="10">
        <v>2057.29</v>
      </c>
      <c r="F622" s="10">
        <v>24</v>
      </c>
      <c r="G622" s="10">
        <v>44</v>
      </c>
      <c r="H622" s="10">
        <v>155.36000000000001</v>
      </c>
    </row>
    <row r="623" spans="1:8">
      <c r="A623" s="10" t="s">
        <v>637</v>
      </c>
      <c r="B623" s="11">
        <v>45509</v>
      </c>
      <c r="C623" s="12" t="s">
        <v>9</v>
      </c>
      <c r="D623" s="3" t="s">
        <v>12</v>
      </c>
      <c r="E623" s="10">
        <v>2779.51</v>
      </c>
      <c r="F623" s="10">
        <v>30</v>
      </c>
      <c r="G623" s="10">
        <v>35</v>
      </c>
      <c r="H623" s="10">
        <v>1728.82</v>
      </c>
    </row>
    <row r="624" spans="1:8">
      <c r="A624" s="10" t="s">
        <v>638</v>
      </c>
      <c r="B624" s="11">
        <v>45103</v>
      </c>
      <c r="C624" s="12" t="s">
        <v>8</v>
      </c>
      <c r="D624" s="3" t="s">
        <v>13</v>
      </c>
      <c r="E624" s="10">
        <v>4639.08</v>
      </c>
      <c r="F624" s="10">
        <v>16</v>
      </c>
      <c r="G624" s="10">
        <v>45</v>
      </c>
      <c r="H624" s="10">
        <v>312.23</v>
      </c>
    </row>
    <row r="625" spans="1:8">
      <c r="A625" s="10" t="s">
        <v>639</v>
      </c>
      <c r="B625" s="11">
        <v>45253</v>
      </c>
      <c r="C625" s="12" t="s">
        <v>10</v>
      </c>
      <c r="D625" s="3" t="s">
        <v>11</v>
      </c>
      <c r="E625" s="10">
        <v>3589.59</v>
      </c>
      <c r="F625" s="10">
        <v>22</v>
      </c>
      <c r="G625" s="10">
        <v>21</v>
      </c>
      <c r="H625" s="10">
        <v>1651.85</v>
      </c>
    </row>
    <row r="626" spans="1:8">
      <c r="A626" s="10" t="s">
        <v>640</v>
      </c>
      <c r="B626" s="11">
        <v>45573</v>
      </c>
      <c r="C626" s="12" t="str">
        <f t="shared" ref="C626:C627" si="25">PROPER("norTh")</f>
        <v>North</v>
      </c>
      <c r="D626" s="3" t="s">
        <v>15</v>
      </c>
      <c r="E626" s="10">
        <v>3216.82</v>
      </c>
      <c r="F626" s="10">
        <v>26</v>
      </c>
      <c r="G626" s="10">
        <v>15</v>
      </c>
      <c r="H626" s="10">
        <v>1560.98</v>
      </c>
    </row>
    <row r="627" spans="1:8">
      <c r="A627" s="10" t="s">
        <v>641</v>
      </c>
      <c r="B627" s="11">
        <v>44967</v>
      </c>
      <c r="C627" s="12" t="str">
        <f t="shared" si="25"/>
        <v>North</v>
      </c>
      <c r="D627" s="3" t="s">
        <v>14</v>
      </c>
      <c r="E627" s="10">
        <v>1343.01</v>
      </c>
      <c r="F627" s="10">
        <v>32</v>
      </c>
      <c r="G627" s="10">
        <v>21</v>
      </c>
      <c r="H627" s="10">
        <v>1885.05</v>
      </c>
    </row>
    <row r="628" spans="1:8">
      <c r="A628" s="10" t="s">
        <v>642</v>
      </c>
      <c r="B628" s="11">
        <v>44982</v>
      </c>
      <c r="C628" s="12" t="s">
        <v>10</v>
      </c>
      <c r="D628" s="3" t="s">
        <v>15</v>
      </c>
      <c r="E628" s="10">
        <v>1609.22</v>
      </c>
      <c r="F628" s="10">
        <v>15</v>
      </c>
      <c r="G628" s="10">
        <v>30</v>
      </c>
      <c r="H628" s="10">
        <v>272.51</v>
      </c>
    </row>
    <row r="629" spans="1:8">
      <c r="A629" s="10" t="s">
        <v>643</v>
      </c>
      <c r="B629" s="11">
        <v>45177</v>
      </c>
      <c r="C629" s="12" t="str">
        <f>PROPER("norTh")</f>
        <v>North</v>
      </c>
      <c r="D629" s="3" t="s">
        <v>13</v>
      </c>
      <c r="E629" s="10">
        <v>3556.04</v>
      </c>
      <c r="F629" s="10">
        <v>24</v>
      </c>
      <c r="G629" s="10">
        <v>19</v>
      </c>
      <c r="H629" s="10">
        <v>818.92</v>
      </c>
    </row>
    <row r="630" spans="1:8">
      <c r="A630" s="13" t="s">
        <v>644</v>
      </c>
      <c r="B630" s="11">
        <v>45268</v>
      </c>
      <c r="C630" s="12" t="s">
        <v>8</v>
      </c>
      <c r="D630" s="3" t="s">
        <v>11</v>
      </c>
      <c r="E630" s="10">
        <v>4004.6</v>
      </c>
      <c r="F630" s="10">
        <v>24</v>
      </c>
      <c r="G630" s="10">
        <v>27</v>
      </c>
      <c r="H630" s="10">
        <v>1817.26</v>
      </c>
    </row>
    <row r="631" spans="1:8">
      <c r="A631" s="10" t="s">
        <v>645</v>
      </c>
      <c r="B631" s="11">
        <v>45410</v>
      </c>
      <c r="C631" s="12" t="s">
        <v>9</v>
      </c>
      <c r="D631" s="3" t="s">
        <v>14</v>
      </c>
      <c r="E631" s="10">
        <v>3149.42</v>
      </c>
      <c r="F631" s="10">
        <v>6</v>
      </c>
      <c r="G631" s="10">
        <v>12</v>
      </c>
      <c r="H631" s="10">
        <v>1455.18</v>
      </c>
    </row>
    <row r="632" spans="1:8">
      <c r="A632" s="10" t="s">
        <v>646</v>
      </c>
      <c r="B632" s="11">
        <v>44970</v>
      </c>
      <c r="C632" s="12" t="s">
        <v>9</v>
      </c>
      <c r="D632" s="3" t="s">
        <v>15</v>
      </c>
      <c r="E632" s="10">
        <v>2681.06</v>
      </c>
      <c r="F632" s="10">
        <v>17</v>
      </c>
      <c r="G632" s="10">
        <v>19</v>
      </c>
      <c r="H632" s="10">
        <v>995.24</v>
      </c>
    </row>
    <row r="633" spans="1:8">
      <c r="A633" s="10" t="s">
        <v>647</v>
      </c>
      <c r="B633" s="11">
        <v>45333</v>
      </c>
      <c r="C633" s="12" t="str">
        <f>PROPER("norTh")</f>
        <v>North</v>
      </c>
      <c r="D633" s="3" t="s">
        <v>12</v>
      </c>
      <c r="E633" s="10">
        <v>4537.3</v>
      </c>
      <c r="F633" s="10">
        <v>18</v>
      </c>
      <c r="G633" s="10">
        <v>20</v>
      </c>
      <c r="H633" s="10">
        <v>1144.02</v>
      </c>
    </row>
    <row r="634" spans="1:8">
      <c r="A634" s="10" t="s">
        <v>648</v>
      </c>
      <c r="B634" s="11">
        <v>45005</v>
      </c>
      <c r="C634" s="12" t="s">
        <v>9</v>
      </c>
      <c r="D634" s="3" t="s">
        <v>13</v>
      </c>
      <c r="E634" s="10">
        <v>759.01</v>
      </c>
      <c r="F634" s="10">
        <v>34</v>
      </c>
      <c r="G634" s="10">
        <v>19</v>
      </c>
      <c r="H634" s="10">
        <v>1770.4</v>
      </c>
    </row>
    <row r="635" spans="1:8">
      <c r="A635" s="10" t="s">
        <v>649</v>
      </c>
      <c r="B635" s="11">
        <v>45508</v>
      </c>
      <c r="C635" s="12" t="s">
        <v>9</v>
      </c>
      <c r="D635" s="3" t="s">
        <v>14</v>
      </c>
      <c r="E635" s="10">
        <v>4270.3599999999997</v>
      </c>
      <c r="F635" s="10">
        <v>44</v>
      </c>
      <c r="G635" s="10">
        <v>6</v>
      </c>
      <c r="H635" s="10">
        <v>763.55</v>
      </c>
    </row>
    <row r="636" spans="1:8">
      <c r="A636" s="10" t="s">
        <v>650</v>
      </c>
      <c r="B636" s="11">
        <v>45062</v>
      </c>
      <c r="C636" s="12" t="s">
        <v>8</v>
      </c>
      <c r="D636" s="3" t="s">
        <v>13</v>
      </c>
      <c r="E636" s="10">
        <v>4549.29</v>
      </c>
      <c r="F636" s="10">
        <v>50</v>
      </c>
      <c r="G636" s="10">
        <v>20</v>
      </c>
      <c r="H636" s="10">
        <v>1790.15</v>
      </c>
    </row>
    <row r="637" spans="1:8">
      <c r="A637" s="10" t="s">
        <v>651</v>
      </c>
      <c r="B637" s="11">
        <v>45570</v>
      </c>
      <c r="C637" s="12" t="s">
        <v>8</v>
      </c>
      <c r="D637" s="3" t="s">
        <v>14</v>
      </c>
      <c r="E637" s="10">
        <v>2927.12</v>
      </c>
      <c r="F637" s="10">
        <v>17</v>
      </c>
      <c r="G637" s="10">
        <v>25</v>
      </c>
      <c r="H637" s="10">
        <v>1366.81</v>
      </c>
    </row>
    <row r="638" spans="1:8">
      <c r="A638" s="10" t="s">
        <v>652</v>
      </c>
      <c r="B638" s="11">
        <v>45115</v>
      </c>
      <c r="C638" s="12" t="str">
        <f t="shared" ref="C638:C640" si="26">PROPER("norTh")</f>
        <v>North</v>
      </c>
      <c r="D638" s="3" t="s">
        <v>11</v>
      </c>
      <c r="E638" s="10">
        <v>1539.97</v>
      </c>
      <c r="F638" s="10">
        <v>5</v>
      </c>
      <c r="G638" s="10">
        <v>18</v>
      </c>
      <c r="H638" s="10">
        <v>575.62</v>
      </c>
    </row>
    <row r="639" spans="1:8">
      <c r="A639" s="10" t="s">
        <v>653</v>
      </c>
      <c r="B639" s="11">
        <v>44924</v>
      </c>
      <c r="C639" s="12" t="str">
        <f t="shared" si="26"/>
        <v>North</v>
      </c>
      <c r="D639" s="3" t="s">
        <v>13</v>
      </c>
      <c r="E639" s="10">
        <v>2773.39</v>
      </c>
      <c r="F639" s="10">
        <v>21</v>
      </c>
      <c r="G639" s="10">
        <v>29</v>
      </c>
      <c r="H639" s="10">
        <v>919.37</v>
      </c>
    </row>
    <row r="640" spans="1:8">
      <c r="A640" s="10" t="s">
        <v>654</v>
      </c>
      <c r="B640" s="11">
        <v>44897</v>
      </c>
      <c r="C640" s="12" t="str">
        <f t="shared" si="26"/>
        <v>North</v>
      </c>
      <c r="D640" s="3" t="s">
        <v>14</v>
      </c>
      <c r="E640" s="10">
        <v>1366.32</v>
      </c>
      <c r="F640" s="10">
        <v>6</v>
      </c>
      <c r="G640" s="10">
        <v>29</v>
      </c>
      <c r="H640" s="10">
        <v>1877.11</v>
      </c>
    </row>
    <row r="641" spans="1:8">
      <c r="A641" s="10" t="s">
        <v>655</v>
      </c>
      <c r="B641" s="11">
        <v>44884</v>
      </c>
      <c r="C641" s="12" t="s">
        <v>10</v>
      </c>
      <c r="D641" s="3" t="s">
        <v>15</v>
      </c>
      <c r="E641" s="10">
        <v>2651.93</v>
      </c>
      <c r="F641" s="10">
        <v>9</v>
      </c>
      <c r="G641" s="10">
        <v>38</v>
      </c>
      <c r="H641" s="10">
        <v>820.33</v>
      </c>
    </row>
    <row r="642" spans="1:8">
      <c r="A642" s="10" t="s">
        <v>656</v>
      </c>
      <c r="B642" s="11">
        <v>45002</v>
      </c>
      <c r="C642" s="12" t="s">
        <v>9</v>
      </c>
      <c r="D642" s="3" t="s">
        <v>15</v>
      </c>
      <c r="E642" s="10">
        <v>2405.9699999999998</v>
      </c>
      <c r="F642" s="10">
        <v>4</v>
      </c>
      <c r="G642" s="10">
        <v>44</v>
      </c>
      <c r="H642" s="10">
        <v>153.94</v>
      </c>
    </row>
    <row r="643" spans="1:8">
      <c r="A643" s="10" t="s">
        <v>657</v>
      </c>
      <c r="B643" s="11">
        <v>45499</v>
      </c>
      <c r="C643" s="12" t="str">
        <f>PROPER("norTh")</f>
        <v>North</v>
      </c>
      <c r="D643" s="3" t="s">
        <v>13</v>
      </c>
      <c r="E643" s="10">
        <v>1862.27</v>
      </c>
      <c r="F643" s="10">
        <v>37</v>
      </c>
      <c r="G643" s="10">
        <v>50</v>
      </c>
      <c r="H643" s="10">
        <v>889</v>
      </c>
    </row>
    <row r="644" spans="1:8">
      <c r="A644" s="10" t="s">
        <v>658</v>
      </c>
      <c r="B644" s="11">
        <v>45539</v>
      </c>
      <c r="C644" s="12" t="s">
        <v>10</v>
      </c>
      <c r="D644" s="3" t="s">
        <v>14</v>
      </c>
      <c r="E644" s="10">
        <v>4871.51</v>
      </c>
      <c r="F644" s="10">
        <v>44</v>
      </c>
      <c r="G644" s="10">
        <v>44</v>
      </c>
      <c r="H644" s="10">
        <v>1085.83</v>
      </c>
    </row>
    <row r="645" spans="1:8">
      <c r="A645" s="10" t="s">
        <v>659</v>
      </c>
      <c r="B645" s="11">
        <v>45269</v>
      </c>
      <c r="C645" s="12" t="s">
        <v>8</v>
      </c>
      <c r="D645" s="3" t="s">
        <v>15</v>
      </c>
      <c r="E645" s="10">
        <v>4096.68</v>
      </c>
      <c r="F645" s="10">
        <v>22</v>
      </c>
      <c r="G645" s="10">
        <v>13</v>
      </c>
      <c r="H645" s="10">
        <v>111.18</v>
      </c>
    </row>
    <row r="646" spans="1:8">
      <c r="A646" s="10" t="s">
        <v>660</v>
      </c>
      <c r="B646" s="11">
        <v>44915</v>
      </c>
      <c r="C646" s="12" t="str">
        <f>PROPER("norTh")</f>
        <v>North</v>
      </c>
      <c r="D646" s="3" t="s">
        <v>12</v>
      </c>
      <c r="E646" s="10">
        <v>4977.12</v>
      </c>
      <c r="F646" s="10">
        <v>21</v>
      </c>
      <c r="G646" s="10">
        <v>25</v>
      </c>
      <c r="H646" s="10">
        <v>1405.67</v>
      </c>
    </row>
    <row r="647" spans="1:8">
      <c r="A647" s="10" t="s">
        <v>661</v>
      </c>
      <c r="B647" s="11">
        <v>45560</v>
      </c>
      <c r="C647" s="12" t="s">
        <v>8</v>
      </c>
      <c r="D647" s="3" t="s">
        <v>14</v>
      </c>
      <c r="E647" s="10">
        <v>874.58</v>
      </c>
      <c r="F647" s="10">
        <v>22</v>
      </c>
      <c r="G647" s="10">
        <v>28</v>
      </c>
      <c r="H647" s="10">
        <v>774.03</v>
      </c>
    </row>
    <row r="648" spans="1:8">
      <c r="A648" s="10" t="s">
        <v>662</v>
      </c>
      <c r="B648" s="11">
        <v>45274</v>
      </c>
      <c r="C648" s="12" t="s">
        <v>8</v>
      </c>
      <c r="D648" s="3" t="s">
        <v>13</v>
      </c>
      <c r="E648" s="10">
        <v>3707.34</v>
      </c>
      <c r="F648" s="10">
        <v>16</v>
      </c>
      <c r="G648" s="10">
        <v>41</v>
      </c>
      <c r="H648" s="10">
        <v>1438.79</v>
      </c>
    </row>
    <row r="649" spans="1:8">
      <c r="A649" s="10" t="s">
        <v>663</v>
      </c>
      <c r="B649" s="11">
        <v>45147</v>
      </c>
      <c r="C649" s="12" t="str">
        <f t="shared" ref="C649:C650" si="27">PROPER("norTh")</f>
        <v>North</v>
      </c>
      <c r="D649" s="3" t="s">
        <v>11</v>
      </c>
      <c r="E649" s="10">
        <v>4452.5</v>
      </c>
      <c r="F649" s="10">
        <v>22</v>
      </c>
      <c r="G649" s="10">
        <v>29</v>
      </c>
      <c r="H649" s="10">
        <v>414.87</v>
      </c>
    </row>
    <row r="650" spans="1:8">
      <c r="A650" s="10" t="s">
        <v>664</v>
      </c>
      <c r="B650" s="11">
        <v>45448</v>
      </c>
      <c r="C650" s="12" t="str">
        <f t="shared" si="27"/>
        <v>North</v>
      </c>
      <c r="D650" s="3" t="s">
        <v>13</v>
      </c>
      <c r="E650" s="10">
        <v>4113.75</v>
      </c>
      <c r="F650" s="10">
        <v>6</v>
      </c>
      <c r="G650" s="10">
        <v>41</v>
      </c>
      <c r="H650" s="10">
        <v>1894.47</v>
      </c>
    </row>
    <row r="651" spans="1:8">
      <c r="A651" s="10" t="s">
        <v>665</v>
      </c>
      <c r="B651" s="11">
        <v>45595</v>
      </c>
      <c r="C651" s="12" t="s">
        <v>9</v>
      </c>
      <c r="D651" s="3" t="s">
        <v>13</v>
      </c>
      <c r="E651" s="10">
        <v>391.39</v>
      </c>
      <c r="F651" s="10">
        <v>16</v>
      </c>
      <c r="G651" s="10">
        <v>10</v>
      </c>
      <c r="H651" s="10">
        <v>436.1</v>
      </c>
    </row>
    <row r="652" spans="1:8">
      <c r="A652" s="10" t="s">
        <v>666</v>
      </c>
      <c r="B652" s="11">
        <v>45522</v>
      </c>
      <c r="C652" s="12" t="s">
        <v>9</v>
      </c>
      <c r="D652" s="3" t="s">
        <v>15</v>
      </c>
      <c r="E652" s="10">
        <v>4045.27</v>
      </c>
      <c r="F652" s="10">
        <v>7</v>
      </c>
      <c r="G652" s="10">
        <v>23</v>
      </c>
      <c r="H652" s="10">
        <v>1298.47</v>
      </c>
    </row>
    <row r="653" spans="1:8">
      <c r="A653" s="10" t="s">
        <v>667</v>
      </c>
      <c r="B653" s="11">
        <v>44895</v>
      </c>
      <c r="C653" s="12" t="s">
        <v>8</v>
      </c>
      <c r="D653" s="3" t="s">
        <v>11</v>
      </c>
      <c r="E653" s="10">
        <v>3336.75</v>
      </c>
      <c r="F653" s="10">
        <v>12</v>
      </c>
      <c r="G653" s="10">
        <v>9</v>
      </c>
      <c r="H653" s="10">
        <v>1459.86</v>
      </c>
    </row>
    <row r="654" spans="1:8">
      <c r="A654" s="10" t="s">
        <v>668</v>
      </c>
      <c r="B654" s="11">
        <v>44947</v>
      </c>
      <c r="C654" s="12" t="s">
        <v>8</v>
      </c>
      <c r="D654" s="3" t="s">
        <v>13</v>
      </c>
      <c r="E654" s="10">
        <v>1419.8</v>
      </c>
      <c r="F654" s="10">
        <v>4</v>
      </c>
      <c r="G654" s="10">
        <v>21</v>
      </c>
      <c r="H654" s="10">
        <v>1310.3399999999999</v>
      </c>
    </row>
    <row r="655" spans="1:8">
      <c r="A655" s="10" t="s">
        <v>669</v>
      </c>
      <c r="B655" s="11">
        <v>45124</v>
      </c>
      <c r="C655" s="12" t="s">
        <v>9</v>
      </c>
      <c r="D655" s="3" t="s">
        <v>13</v>
      </c>
      <c r="E655" s="10">
        <v>3853.52</v>
      </c>
      <c r="F655" s="10">
        <v>42</v>
      </c>
      <c r="G655" s="10">
        <v>31</v>
      </c>
      <c r="H655" s="10">
        <v>762.66</v>
      </c>
    </row>
    <row r="656" spans="1:8">
      <c r="A656" s="10" t="s">
        <v>670</v>
      </c>
      <c r="B656" s="11">
        <v>45438</v>
      </c>
      <c r="C656" s="12" t="s">
        <v>8</v>
      </c>
      <c r="D656" s="3" t="s">
        <v>15</v>
      </c>
      <c r="E656" s="10">
        <v>3480.38</v>
      </c>
      <c r="F656" s="10">
        <v>5</v>
      </c>
      <c r="G656" s="10">
        <v>8</v>
      </c>
      <c r="H656" s="10">
        <v>1708.24</v>
      </c>
    </row>
    <row r="657" spans="1:8">
      <c r="A657" s="10" t="s">
        <v>671</v>
      </c>
      <c r="B657" s="11">
        <v>45047</v>
      </c>
      <c r="C657" s="12" t="s">
        <v>8</v>
      </c>
      <c r="D657" s="3" t="s">
        <v>14</v>
      </c>
      <c r="E657" s="10">
        <v>3897.72</v>
      </c>
      <c r="F657" s="10">
        <v>11</v>
      </c>
      <c r="G657" s="10">
        <v>10</v>
      </c>
      <c r="H657" s="10">
        <v>109.22</v>
      </c>
    </row>
    <row r="658" spans="1:8">
      <c r="A658" s="10" t="s">
        <v>672</v>
      </c>
      <c r="B658" s="11">
        <v>45088</v>
      </c>
      <c r="C658" s="12" t="s">
        <v>9</v>
      </c>
      <c r="D658" s="3" t="s">
        <v>11</v>
      </c>
      <c r="E658" s="10">
        <v>1068.0899999999999</v>
      </c>
      <c r="F658" s="10">
        <v>35</v>
      </c>
      <c r="G658" s="10">
        <v>35</v>
      </c>
      <c r="H658" s="10">
        <v>75.05</v>
      </c>
    </row>
    <row r="659" spans="1:8">
      <c r="A659" s="10" t="s">
        <v>673</v>
      </c>
      <c r="B659" s="11">
        <v>45309</v>
      </c>
      <c r="C659" s="12" t="s">
        <v>10</v>
      </c>
      <c r="D659" s="3" t="s">
        <v>11</v>
      </c>
      <c r="E659" s="10">
        <v>1423.48</v>
      </c>
      <c r="F659" s="10">
        <v>18</v>
      </c>
      <c r="G659" s="10">
        <v>3</v>
      </c>
      <c r="H659" s="10">
        <v>1936.82</v>
      </c>
    </row>
    <row r="660" spans="1:8">
      <c r="A660" s="10" t="s">
        <v>674</v>
      </c>
      <c r="B660" s="11">
        <v>45497</v>
      </c>
      <c r="C660" s="12" t="s">
        <v>8</v>
      </c>
      <c r="D660" s="3" t="s">
        <v>13</v>
      </c>
      <c r="E660" s="10">
        <v>4605.29</v>
      </c>
      <c r="F660" s="10">
        <v>35</v>
      </c>
      <c r="G660" s="10">
        <v>1</v>
      </c>
      <c r="H660" s="10">
        <v>251.25</v>
      </c>
    </row>
    <row r="661" spans="1:8">
      <c r="A661" s="10" t="s">
        <v>675</v>
      </c>
      <c r="B661" s="11">
        <v>45611</v>
      </c>
      <c r="C661" s="12" t="s">
        <v>9</v>
      </c>
      <c r="D661" s="3" t="s">
        <v>11</v>
      </c>
      <c r="E661" s="10">
        <v>2071.7199999999998</v>
      </c>
      <c r="F661" s="10">
        <v>38</v>
      </c>
      <c r="G661" s="10">
        <v>12</v>
      </c>
      <c r="H661" s="10">
        <v>173.32</v>
      </c>
    </row>
    <row r="662" spans="1:8">
      <c r="A662" s="10" t="s">
        <v>676</v>
      </c>
      <c r="B662" s="11">
        <v>45587</v>
      </c>
      <c r="C662" s="12" t="s">
        <v>8</v>
      </c>
      <c r="D662" s="3" t="s">
        <v>12</v>
      </c>
      <c r="E662" s="10">
        <v>2846.29</v>
      </c>
      <c r="F662" s="10">
        <v>4</v>
      </c>
      <c r="G662" s="10">
        <v>36</v>
      </c>
      <c r="H662" s="10">
        <v>1461.22</v>
      </c>
    </row>
    <row r="663" spans="1:8">
      <c r="A663" s="10" t="s">
        <v>677</v>
      </c>
      <c r="B663" s="11">
        <v>45515</v>
      </c>
      <c r="C663" s="12" t="s">
        <v>9</v>
      </c>
      <c r="D663" s="3" t="s">
        <v>12</v>
      </c>
      <c r="E663" s="10">
        <v>1977.73</v>
      </c>
      <c r="F663" s="10">
        <v>27</v>
      </c>
      <c r="G663" s="10">
        <v>5</v>
      </c>
      <c r="H663" s="10">
        <v>419.59</v>
      </c>
    </row>
    <row r="664" spans="1:8">
      <c r="A664" s="10" t="s">
        <v>678</v>
      </c>
      <c r="B664" s="11">
        <v>45116</v>
      </c>
      <c r="C664" s="12" t="s">
        <v>10</v>
      </c>
      <c r="D664" s="3" t="s">
        <v>14</v>
      </c>
      <c r="E664" s="10">
        <v>540.70000000000005</v>
      </c>
      <c r="F664" s="10">
        <v>39</v>
      </c>
      <c r="G664" s="10">
        <v>5</v>
      </c>
      <c r="H664" s="10">
        <v>676.4</v>
      </c>
    </row>
    <row r="665" spans="1:8">
      <c r="A665" s="10" t="s">
        <v>679</v>
      </c>
      <c r="B665" s="11">
        <v>45342</v>
      </c>
      <c r="C665" s="12" t="s">
        <v>10</v>
      </c>
      <c r="D665" s="3" t="s">
        <v>13</v>
      </c>
      <c r="E665" s="10">
        <v>2921.68</v>
      </c>
      <c r="F665" s="10">
        <v>6</v>
      </c>
      <c r="G665" s="10">
        <v>19</v>
      </c>
      <c r="H665" s="10">
        <v>739.34</v>
      </c>
    </row>
    <row r="666" spans="1:8">
      <c r="A666" s="10" t="s">
        <v>680</v>
      </c>
      <c r="B666" s="11">
        <v>45060</v>
      </c>
      <c r="C666" s="12" t="s">
        <v>9</v>
      </c>
      <c r="D666" s="3" t="s">
        <v>13</v>
      </c>
      <c r="E666" s="10">
        <v>2124.34</v>
      </c>
      <c r="F666" s="10">
        <v>36</v>
      </c>
      <c r="G666" s="10">
        <v>15</v>
      </c>
      <c r="H666" s="10">
        <v>677.53</v>
      </c>
    </row>
    <row r="667" spans="1:8">
      <c r="A667" s="10" t="s">
        <v>681</v>
      </c>
      <c r="B667" s="11">
        <v>45499</v>
      </c>
      <c r="C667" s="12" t="s">
        <v>8</v>
      </c>
      <c r="D667" s="3" t="s">
        <v>15</v>
      </c>
      <c r="E667" s="10">
        <v>4225.9399999999996</v>
      </c>
      <c r="F667" s="10">
        <v>38</v>
      </c>
      <c r="G667" s="10">
        <v>13</v>
      </c>
      <c r="H667" s="10">
        <v>425.34</v>
      </c>
    </row>
    <row r="668" spans="1:8">
      <c r="A668" s="10" t="s">
        <v>682</v>
      </c>
      <c r="B668" s="11">
        <v>45607</v>
      </c>
      <c r="C668" s="12" t="s">
        <v>9</v>
      </c>
      <c r="D668" s="3" t="s">
        <v>13</v>
      </c>
      <c r="E668" s="10">
        <v>279.42</v>
      </c>
      <c r="F668" s="10">
        <v>50</v>
      </c>
      <c r="G668" s="10">
        <v>32</v>
      </c>
      <c r="H668" s="10">
        <v>1091.49</v>
      </c>
    </row>
    <row r="669" spans="1:8">
      <c r="A669" s="10" t="s">
        <v>683</v>
      </c>
      <c r="B669" s="11">
        <v>45599</v>
      </c>
      <c r="C669" s="12" t="str">
        <f>PROPER("norTh")</f>
        <v>North</v>
      </c>
      <c r="D669" s="3" t="s">
        <v>12</v>
      </c>
      <c r="E669" s="10">
        <v>1016.75</v>
      </c>
      <c r="F669" s="10">
        <v>27</v>
      </c>
      <c r="G669" s="10">
        <v>47</v>
      </c>
      <c r="H669" s="10">
        <v>252.06</v>
      </c>
    </row>
    <row r="670" spans="1:8">
      <c r="A670" s="10" t="s">
        <v>684</v>
      </c>
      <c r="B670" s="11">
        <v>45382</v>
      </c>
      <c r="C670" s="12" t="s">
        <v>8</v>
      </c>
      <c r="D670" s="3" t="s">
        <v>12</v>
      </c>
      <c r="E670" s="10">
        <v>127.13</v>
      </c>
      <c r="F670" s="10">
        <v>11</v>
      </c>
      <c r="G670" s="10">
        <v>18</v>
      </c>
      <c r="H670" s="10">
        <v>1889.27</v>
      </c>
    </row>
    <row r="671" spans="1:8">
      <c r="A671" s="10" t="s">
        <v>685</v>
      </c>
      <c r="B671" s="11">
        <v>45221</v>
      </c>
      <c r="C671" s="12" t="str">
        <f>PROPER("norTh")</f>
        <v>North</v>
      </c>
      <c r="D671" s="3" t="s">
        <v>13</v>
      </c>
      <c r="E671" s="10">
        <v>2094.33</v>
      </c>
      <c r="F671" s="10">
        <v>3</v>
      </c>
      <c r="G671" s="10">
        <v>27</v>
      </c>
      <c r="H671" s="10">
        <v>1442.95</v>
      </c>
    </row>
    <row r="672" spans="1:8">
      <c r="A672" s="10" t="s">
        <v>686</v>
      </c>
      <c r="B672" s="11">
        <v>45600</v>
      </c>
      <c r="C672" s="12" t="s">
        <v>8</v>
      </c>
      <c r="D672" s="3" t="s">
        <v>12</v>
      </c>
      <c r="E672" s="10">
        <v>4812.93</v>
      </c>
      <c r="F672" s="10">
        <v>46</v>
      </c>
      <c r="G672" s="10">
        <v>37</v>
      </c>
      <c r="H672" s="10">
        <v>1699.76</v>
      </c>
    </row>
    <row r="673" spans="1:8">
      <c r="A673" s="10" t="s">
        <v>687</v>
      </c>
      <c r="B673" s="11">
        <v>45002</v>
      </c>
      <c r="C673" s="12" t="s">
        <v>9</v>
      </c>
      <c r="D673" s="3" t="s">
        <v>15</v>
      </c>
      <c r="E673" s="10">
        <v>2836.28</v>
      </c>
      <c r="F673" s="10">
        <v>14</v>
      </c>
      <c r="G673" s="10">
        <v>34</v>
      </c>
      <c r="H673" s="10">
        <v>1699.89</v>
      </c>
    </row>
    <row r="674" spans="1:8">
      <c r="A674" s="10" t="s">
        <v>688</v>
      </c>
      <c r="B674" s="11">
        <v>45102</v>
      </c>
      <c r="C674" s="12" t="str">
        <f>PROPER("norTh")</f>
        <v>North</v>
      </c>
      <c r="D674" s="3" t="s">
        <v>11</v>
      </c>
      <c r="E674" s="10">
        <v>2222.7600000000002</v>
      </c>
      <c r="F674" s="10">
        <v>25</v>
      </c>
      <c r="G674" s="10">
        <v>39</v>
      </c>
      <c r="H674" s="10">
        <v>86.1</v>
      </c>
    </row>
    <row r="675" spans="1:8">
      <c r="A675" s="10" t="s">
        <v>689</v>
      </c>
      <c r="B675" s="11">
        <v>44967</v>
      </c>
      <c r="C675" s="12" t="s">
        <v>8</v>
      </c>
      <c r="D675" s="3" t="s">
        <v>15</v>
      </c>
      <c r="E675" s="10">
        <v>2717.32</v>
      </c>
      <c r="F675" s="10">
        <v>10</v>
      </c>
      <c r="G675" s="10">
        <v>21</v>
      </c>
      <c r="H675" s="10">
        <v>455.13</v>
      </c>
    </row>
    <row r="676" spans="1:8">
      <c r="A676" s="10" t="s">
        <v>690</v>
      </c>
      <c r="B676" s="11">
        <v>44960</v>
      </c>
      <c r="C676" s="12" t="s">
        <v>10</v>
      </c>
      <c r="D676" s="3" t="s">
        <v>14</v>
      </c>
      <c r="E676" s="10">
        <v>3144.62</v>
      </c>
      <c r="F676" s="10">
        <v>21</v>
      </c>
      <c r="G676" s="10">
        <v>43</v>
      </c>
      <c r="H676" s="10">
        <v>878.72</v>
      </c>
    </row>
    <row r="677" spans="1:8">
      <c r="A677" s="10" t="s">
        <v>691</v>
      </c>
      <c r="B677" s="11">
        <v>44987</v>
      </c>
      <c r="C677" s="12" t="str">
        <f>PROPER("norTh")</f>
        <v>North</v>
      </c>
      <c r="D677" s="3" t="s">
        <v>14</v>
      </c>
      <c r="E677" s="10">
        <v>4920.76</v>
      </c>
      <c r="F677" s="10">
        <v>7</v>
      </c>
      <c r="G677" s="10">
        <v>46</v>
      </c>
      <c r="H677" s="10">
        <v>547.64</v>
      </c>
    </row>
    <row r="678" spans="1:8">
      <c r="A678" s="10" t="s">
        <v>692</v>
      </c>
      <c r="B678" s="11">
        <v>45482</v>
      </c>
      <c r="C678" s="12" t="s">
        <v>9</v>
      </c>
      <c r="D678" s="3" t="s">
        <v>15</v>
      </c>
      <c r="E678" s="10">
        <v>91.86</v>
      </c>
      <c r="F678" s="10">
        <v>15</v>
      </c>
      <c r="G678" s="10">
        <v>26</v>
      </c>
      <c r="H678" s="10">
        <v>1642.44</v>
      </c>
    </row>
    <row r="679" spans="1:8">
      <c r="A679" s="10" t="s">
        <v>693</v>
      </c>
      <c r="B679" s="11">
        <v>45464</v>
      </c>
      <c r="C679" s="12" t="s">
        <v>8</v>
      </c>
      <c r="D679" s="3" t="s">
        <v>14</v>
      </c>
      <c r="E679" s="10">
        <v>3050.85</v>
      </c>
      <c r="F679" s="10">
        <v>5</v>
      </c>
      <c r="G679" s="10">
        <v>37</v>
      </c>
      <c r="H679" s="10">
        <v>1759.17</v>
      </c>
    </row>
    <row r="680" spans="1:8">
      <c r="A680" s="10" t="s">
        <v>694</v>
      </c>
      <c r="B680" s="11">
        <v>44985</v>
      </c>
      <c r="C680" s="12" t="s">
        <v>9</v>
      </c>
      <c r="D680" s="3" t="s">
        <v>15</v>
      </c>
      <c r="E680" s="10">
        <v>4011.18</v>
      </c>
      <c r="F680" s="10">
        <v>13</v>
      </c>
      <c r="G680" s="10">
        <v>39</v>
      </c>
      <c r="H680" s="10">
        <v>286.27</v>
      </c>
    </row>
    <row r="681" spans="1:8">
      <c r="A681" s="10" t="s">
        <v>695</v>
      </c>
      <c r="B681" s="11">
        <v>45061</v>
      </c>
      <c r="C681" s="12" t="s">
        <v>9</v>
      </c>
      <c r="D681" s="3" t="s">
        <v>15</v>
      </c>
      <c r="E681" s="10">
        <v>3727.65</v>
      </c>
      <c r="F681" s="10">
        <v>33</v>
      </c>
      <c r="G681" s="10">
        <v>40</v>
      </c>
      <c r="H681" s="10">
        <v>613.41</v>
      </c>
    </row>
    <row r="682" spans="1:8">
      <c r="A682" s="10" t="s">
        <v>696</v>
      </c>
      <c r="B682" s="11">
        <v>45369</v>
      </c>
      <c r="C682" s="12" t="s">
        <v>8</v>
      </c>
      <c r="D682" s="3" t="s">
        <v>14</v>
      </c>
      <c r="E682" s="10">
        <v>295.83</v>
      </c>
      <c r="F682" s="10">
        <v>1</v>
      </c>
      <c r="G682" s="10">
        <v>28</v>
      </c>
      <c r="H682" s="10">
        <v>763.82</v>
      </c>
    </row>
    <row r="683" spans="1:8">
      <c r="A683" s="10" t="s">
        <v>697</v>
      </c>
      <c r="B683" s="11">
        <v>45517</v>
      </c>
      <c r="C683" s="12" t="s">
        <v>10</v>
      </c>
      <c r="D683" s="3" t="s">
        <v>14</v>
      </c>
      <c r="E683" s="10">
        <v>1637.41</v>
      </c>
      <c r="F683" s="10">
        <v>42</v>
      </c>
      <c r="G683" s="10">
        <v>17</v>
      </c>
      <c r="H683" s="10">
        <v>1392.95</v>
      </c>
    </row>
    <row r="684" spans="1:8">
      <c r="A684" s="10" t="s">
        <v>698</v>
      </c>
      <c r="B684" s="11">
        <v>45489</v>
      </c>
      <c r="C684" s="12" t="str">
        <f>PROPER("norTh")</f>
        <v>North</v>
      </c>
      <c r="D684" s="3" t="s">
        <v>13</v>
      </c>
      <c r="E684" s="10">
        <v>4408.6899999999996</v>
      </c>
      <c r="F684" s="10">
        <v>40</v>
      </c>
      <c r="G684" s="10">
        <v>8</v>
      </c>
      <c r="H684" s="10">
        <v>1878.2</v>
      </c>
    </row>
    <row r="685" spans="1:8">
      <c r="A685" s="10" t="s">
        <v>699</v>
      </c>
      <c r="B685" s="11">
        <v>45517</v>
      </c>
      <c r="C685" s="12" t="s">
        <v>10</v>
      </c>
      <c r="D685" s="3" t="s">
        <v>12</v>
      </c>
      <c r="E685" s="10">
        <v>3507.78</v>
      </c>
      <c r="F685" s="10">
        <v>2</v>
      </c>
      <c r="G685" s="10">
        <v>10</v>
      </c>
      <c r="H685" s="10">
        <v>1280</v>
      </c>
    </row>
    <row r="686" spans="1:8">
      <c r="A686" s="10" t="s">
        <v>700</v>
      </c>
      <c r="B686" s="11">
        <v>45043</v>
      </c>
      <c r="C686" s="12" t="s">
        <v>9</v>
      </c>
      <c r="D686" s="3" t="s">
        <v>14</v>
      </c>
      <c r="E686" s="10">
        <v>3219.12</v>
      </c>
      <c r="F686" s="10">
        <v>40</v>
      </c>
      <c r="G686" s="10">
        <v>47</v>
      </c>
      <c r="H686" s="10">
        <v>410.95</v>
      </c>
    </row>
    <row r="687" spans="1:8">
      <c r="A687" s="10" t="s">
        <v>701</v>
      </c>
      <c r="B687" s="11">
        <v>45075</v>
      </c>
      <c r="C687" s="12" t="s">
        <v>9</v>
      </c>
      <c r="D687" s="3" t="s">
        <v>14</v>
      </c>
      <c r="E687" s="10">
        <v>4974.53</v>
      </c>
      <c r="F687" s="10">
        <v>13</v>
      </c>
      <c r="G687" s="10">
        <v>40</v>
      </c>
      <c r="H687" s="10">
        <v>1839.91</v>
      </c>
    </row>
    <row r="688" spans="1:8">
      <c r="A688" s="10" t="s">
        <v>702</v>
      </c>
      <c r="B688" s="11">
        <v>45526</v>
      </c>
      <c r="C688" s="12" t="s">
        <v>9</v>
      </c>
      <c r="D688" s="3" t="s">
        <v>14</v>
      </c>
      <c r="E688" s="10">
        <v>2970.94</v>
      </c>
      <c r="F688" s="10">
        <v>38</v>
      </c>
      <c r="G688" s="10">
        <v>11</v>
      </c>
      <c r="H688" s="10">
        <v>1108.1099999999999</v>
      </c>
    </row>
    <row r="689" spans="1:8">
      <c r="A689" s="10" t="s">
        <v>703</v>
      </c>
      <c r="B689" s="11">
        <v>45302</v>
      </c>
      <c r="C689" s="12" t="str">
        <f>PROPER("norTh")</f>
        <v>North</v>
      </c>
      <c r="D689" s="3" t="s">
        <v>11</v>
      </c>
      <c r="E689" s="10">
        <v>233.97</v>
      </c>
      <c r="F689" s="10">
        <v>36</v>
      </c>
      <c r="G689" s="10">
        <v>30</v>
      </c>
      <c r="H689" s="10">
        <v>1731.08</v>
      </c>
    </row>
    <row r="690" spans="1:8">
      <c r="A690" s="10" t="s">
        <v>704</v>
      </c>
      <c r="B690" s="11">
        <v>45371</v>
      </c>
      <c r="C690" s="12" t="s">
        <v>8</v>
      </c>
      <c r="D690" s="3" t="s">
        <v>15</v>
      </c>
      <c r="E690" s="10">
        <v>2440.59</v>
      </c>
      <c r="F690" s="10">
        <v>18</v>
      </c>
      <c r="G690" s="10">
        <v>1</v>
      </c>
      <c r="H690" s="10">
        <v>1077.8699999999999</v>
      </c>
    </row>
    <row r="691" spans="1:8">
      <c r="A691" s="10" t="s">
        <v>705</v>
      </c>
      <c r="B691" s="11">
        <v>45406</v>
      </c>
      <c r="C691" s="12" t="s">
        <v>10</v>
      </c>
      <c r="D691" s="3" t="s">
        <v>12</v>
      </c>
      <c r="E691" s="10">
        <v>2555.19</v>
      </c>
      <c r="F691" s="10">
        <v>31</v>
      </c>
      <c r="G691" s="10">
        <v>31</v>
      </c>
      <c r="H691" s="10">
        <v>1960.03</v>
      </c>
    </row>
    <row r="692" spans="1:8">
      <c r="A692" s="10" t="s">
        <v>706</v>
      </c>
      <c r="B692" s="11">
        <v>45585</v>
      </c>
      <c r="C692" s="12" t="s">
        <v>10</v>
      </c>
      <c r="D692" s="3" t="s">
        <v>15</v>
      </c>
      <c r="E692" s="10">
        <v>420.03</v>
      </c>
      <c r="F692" s="10">
        <v>24</v>
      </c>
      <c r="G692" s="10">
        <v>18</v>
      </c>
      <c r="H692" s="10">
        <v>475.42</v>
      </c>
    </row>
    <row r="693" spans="1:8">
      <c r="A693" s="10" t="s">
        <v>707</v>
      </c>
      <c r="B693" s="11">
        <v>45482</v>
      </c>
      <c r="C693" s="12" t="s">
        <v>9</v>
      </c>
      <c r="D693" s="3" t="s">
        <v>14</v>
      </c>
      <c r="E693" s="10">
        <v>4460.49</v>
      </c>
      <c r="F693" s="10">
        <v>5</v>
      </c>
      <c r="G693" s="10">
        <v>39</v>
      </c>
      <c r="H693" s="10">
        <v>1925.9</v>
      </c>
    </row>
    <row r="694" spans="1:8">
      <c r="A694" s="10" t="s">
        <v>708</v>
      </c>
      <c r="B694" s="11">
        <v>45272</v>
      </c>
      <c r="C694" s="12" t="str">
        <f>PROPER("norTh")</f>
        <v>North</v>
      </c>
      <c r="D694" s="3" t="s">
        <v>13</v>
      </c>
      <c r="E694" s="10">
        <v>4418.97</v>
      </c>
      <c r="F694" s="10">
        <v>38</v>
      </c>
      <c r="G694" s="10">
        <v>11</v>
      </c>
      <c r="H694" s="10">
        <v>1967.53</v>
      </c>
    </row>
    <row r="695" spans="1:8">
      <c r="A695" s="10" t="s">
        <v>709</v>
      </c>
      <c r="B695" s="11">
        <v>45132</v>
      </c>
      <c r="C695" s="12" t="s">
        <v>9</v>
      </c>
      <c r="D695" s="3" t="s">
        <v>15</v>
      </c>
      <c r="E695" s="10">
        <v>1704.1</v>
      </c>
      <c r="F695" s="10">
        <v>27</v>
      </c>
      <c r="G695" s="10">
        <v>17</v>
      </c>
      <c r="H695" s="10">
        <v>1824.27</v>
      </c>
    </row>
    <row r="696" spans="1:8">
      <c r="A696" s="10" t="s">
        <v>710</v>
      </c>
      <c r="B696" s="11">
        <v>45076</v>
      </c>
      <c r="C696" s="12" t="s">
        <v>9</v>
      </c>
      <c r="D696" s="3" t="s">
        <v>14</v>
      </c>
      <c r="E696" s="10">
        <v>745.39</v>
      </c>
      <c r="F696" s="10">
        <v>2</v>
      </c>
      <c r="G696" s="10">
        <v>19</v>
      </c>
      <c r="H696" s="10">
        <v>1100.8399999999999</v>
      </c>
    </row>
    <row r="697" spans="1:8">
      <c r="A697" s="10" t="s">
        <v>711</v>
      </c>
      <c r="B697" s="11">
        <v>45289</v>
      </c>
      <c r="C697" s="12" t="s">
        <v>8</v>
      </c>
      <c r="D697" s="3" t="s">
        <v>14</v>
      </c>
      <c r="E697" s="10">
        <v>649.26</v>
      </c>
      <c r="F697" s="10">
        <v>40</v>
      </c>
      <c r="G697" s="10">
        <v>14</v>
      </c>
      <c r="H697" s="10">
        <v>757</v>
      </c>
    </row>
    <row r="698" spans="1:8">
      <c r="A698" s="10" t="s">
        <v>712</v>
      </c>
      <c r="B698" s="11">
        <v>45019</v>
      </c>
      <c r="C698" s="12" t="str">
        <f>PROPER("norTh")</f>
        <v>North</v>
      </c>
      <c r="D698" s="3" t="s">
        <v>14</v>
      </c>
      <c r="E698" s="10">
        <v>2408.98</v>
      </c>
      <c r="F698" s="10">
        <v>21</v>
      </c>
      <c r="G698" s="10">
        <v>37</v>
      </c>
      <c r="H698" s="10">
        <v>29.78</v>
      </c>
    </row>
    <row r="699" spans="1:8">
      <c r="A699" s="10" t="s">
        <v>713</v>
      </c>
      <c r="B699" s="11">
        <v>45341</v>
      </c>
      <c r="C699" s="12" t="s">
        <v>9</v>
      </c>
      <c r="D699" s="3" t="s">
        <v>11</v>
      </c>
      <c r="E699" s="10">
        <v>4082.8</v>
      </c>
      <c r="F699" s="10">
        <v>12</v>
      </c>
      <c r="G699" s="10">
        <v>29</v>
      </c>
      <c r="H699" s="10">
        <v>851.16</v>
      </c>
    </row>
    <row r="700" spans="1:8">
      <c r="A700" s="10" t="s">
        <v>714</v>
      </c>
      <c r="B700" s="11">
        <v>45178</v>
      </c>
      <c r="C700" s="12" t="s">
        <v>10</v>
      </c>
      <c r="D700" s="3" t="s">
        <v>12</v>
      </c>
      <c r="E700" s="10">
        <v>3009.98</v>
      </c>
      <c r="F700" s="10">
        <v>37</v>
      </c>
      <c r="G700" s="10">
        <v>20</v>
      </c>
      <c r="H700" s="10">
        <v>1487.33</v>
      </c>
    </row>
    <row r="701" spans="1:8">
      <c r="A701" s="10" t="s">
        <v>715</v>
      </c>
      <c r="B701" s="11">
        <v>45076</v>
      </c>
      <c r="C701" s="12" t="s">
        <v>10</v>
      </c>
      <c r="D701" s="3" t="s">
        <v>15</v>
      </c>
      <c r="E701" s="10">
        <v>871.82</v>
      </c>
      <c r="F701" s="10">
        <v>15</v>
      </c>
      <c r="G701" s="10">
        <v>21</v>
      </c>
      <c r="H701" s="10">
        <v>1061.26</v>
      </c>
    </row>
    <row r="702" spans="1:8">
      <c r="A702" s="10" t="s">
        <v>716</v>
      </c>
      <c r="B702" s="11">
        <v>44948</v>
      </c>
      <c r="C702" s="12" t="s">
        <v>10</v>
      </c>
      <c r="D702" s="3" t="s">
        <v>15</v>
      </c>
      <c r="E702" s="10">
        <v>3463.68</v>
      </c>
      <c r="F702" s="10">
        <v>3</v>
      </c>
      <c r="G702" s="10">
        <v>10</v>
      </c>
      <c r="H702" s="10">
        <v>1056.5</v>
      </c>
    </row>
    <row r="703" spans="1:8">
      <c r="A703" s="10" t="s">
        <v>717</v>
      </c>
      <c r="B703" s="11">
        <v>45547</v>
      </c>
      <c r="C703" s="12" t="s">
        <v>10</v>
      </c>
      <c r="D703" s="3" t="s">
        <v>11</v>
      </c>
      <c r="E703" s="10">
        <v>102.92</v>
      </c>
      <c r="F703" s="10">
        <v>10</v>
      </c>
      <c r="G703" s="10">
        <v>18</v>
      </c>
      <c r="H703" s="10">
        <v>75.510000000000005</v>
      </c>
    </row>
    <row r="704" spans="1:8">
      <c r="A704" s="10" t="s">
        <v>718</v>
      </c>
      <c r="B704" s="11">
        <v>45033</v>
      </c>
      <c r="C704" s="12" t="s">
        <v>8</v>
      </c>
      <c r="D704" s="3" t="s">
        <v>12</v>
      </c>
      <c r="E704" s="10">
        <v>575.83000000000004</v>
      </c>
      <c r="F704" s="10">
        <v>30</v>
      </c>
      <c r="G704" s="10">
        <v>36</v>
      </c>
      <c r="H704" s="10">
        <v>595.99</v>
      </c>
    </row>
    <row r="705" spans="1:8">
      <c r="A705" s="10" t="s">
        <v>719</v>
      </c>
      <c r="B705" s="11">
        <v>45588</v>
      </c>
      <c r="C705" s="12" t="s">
        <v>10</v>
      </c>
      <c r="D705" s="3" t="s">
        <v>11</v>
      </c>
      <c r="E705" s="10">
        <v>1045.94</v>
      </c>
      <c r="F705" s="10">
        <v>14</v>
      </c>
      <c r="G705" s="10">
        <v>35</v>
      </c>
      <c r="H705" s="10">
        <v>949.18</v>
      </c>
    </row>
    <row r="706" spans="1:8">
      <c r="A706" s="10" t="s">
        <v>720</v>
      </c>
      <c r="B706" s="11">
        <v>45572</v>
      </c>
      <c r="C706" s="12" t="str">
        <f t="shared" ref="C706:C707" si="28">PROPER("norTh")</f>
        <v>North</v>
      </c>
      <c r="D706" s="3" t="s">
        <v>15</v>
      </c>
      <c r="E706" s="10">
        <v>2534.15</v>
      </c>
      <c r="F706" s="10">
        <v>48</v>
      </c>
      <c r="G706" s="10">
        <v>14</v>
      </c>
      <c r="H706" s="10">
        <v>1945.75</v>
      </c>
    </row>
    <row r="707" spans="1:8">
      <c r="A707" s="10" t="s">
        <v>721</v>
      </c>
      <c r="B707" s="11">
        <v>45321</v>
      </c>
      <c r="C707" s="12" t="str">
        <f t="shared" si="28"/>
        <v>North</v>
      </c>
      <c r="D707" s="3" t="s">
        <v>15</v>
      </c>
      <c r="E707" s="10">
        <v>1960.25</v>
      </c>
      <c r="F707" s="10">
        <v>11</v>
      </c>
      <c r="G707" s="10">
        <v>13</v>
      </c>
      <c r="H707" s="10">
        <v>748.75</v>
      </c>
    </row>
    <row r="708" spans="1:8">
      <c r="A708" s="10" t="s">
        <v>722</v>
      </c>
      <c r="B708" s="11">
        <v>45506</v>
      </c>
      <c r="C708" s="12" t="s">
        <v>10</v>
      </c>
      <c r="D708" s="3" t="s">
        <v>13</v>
      </c>
      <c r="E708" s="10">
        <v>2596.2800000000002</v>
      </c>
      <c r="F708" s="10">
        <v>31</v>
      </c>
      <c r="G708" s="10">
        <v>43</v>
      </c>
      <c r="H708" s="10">
        <v>987.08</v>
      </c>
    </row>
    <row r="709" spans="1:8">
      <c r="A709" s="10" t="s">
        <v>723</v>
      </c>
      <c r="B709" s="11">
        <v>45170</v>
      </c>
      <c r="C709" s="12" t="s">
        <v>8</v>
      </c>
      <c r="D709" s="3" t="s">
        <v>13</v>
      </c>
      <c r="E709" s="10">
        <v>3169.77</v>
      </c>
      <c r="F709" s="10">
        <v>2</v>
      </c>
      <c r="G709" s="10">
        <v>23</v>
      </c>
      <c r="H709" s="10">
        <v>469.5</v>
      </c>
    </row>
    <row r="710" spans="1:8">
      <c r="A710" s="10" t="s">
        <v>724</v>
      </c>
      <c r="B710" s="11">
        <v>45240</v>
      </c>
      <c r="C710" s="12" t="str">
        <f>PROPER("norTh")</f>
        <v>North</v>
      </c>
      <c r="D710" s="3" t="s">
        <v>14</v>
      </c>
      <c r="E710" s="10">
        <v>4786.79</v>
      </c>
      <c r="F710" s="10">
        <v>49</v>
      </c>
      <c r="G710" s="10">
        <v>31</v>
      </c>
      <c r="H710" s="10">
        <v>1157.44</v>
      </c>
    </row>
    <row r="711" spans="1:8">
      <c r="A711" s="10" t="s">
        <v>725</v>
      </c>
      <c r="B711" s="11">
        <v>44984</v>
      </c>
      <c r="C711" s="12" t="s">
        <v>10</v>
      </c>
      <c r="D711" s="3" t="s">
        <v>11</v>
      </c>
      <c r="E711" s="10">
        <v>4174.5200000000004</v>
      </c>
      <c r="F711" s="10">
        <v>13</v>
      </c>
      <c r="G711" s="10">
        <v>45</v>
      </c>
      <c r="H711" s="10">
        <v>1421.91</v>
      </c>
    </row>
    <row r="712" spans="1:8">
      <c r="A712" s="10" t="s">
        <v>726</v>
      </c>
      <c r="B712" s="11">
        <v>45449</v>
      </c>
      <c r="C712" s="12" t="s">
        <v>8</v>
      </c>
      <c r="D712" s="3" t="s">
        <v>12</v>
      </c>
      <c r="E712" s="10">
        <v>1539.61</v>
      </c>
      <c r="F712" s="10">
        <v>32</v>
      </c>
      <c r="G712" s="10">
        <v>8</v>
      </c>
      <c r="H712" s="10">
        <v>1760.12</v>
      </c>
    </row>
    <row r="713" spans="1:8">
      <c r="A713" s="10" t="s">
        <v>727</v>
      </c>
      <c r="B713" s="11">
        <v>45102</v>
      </c>
      <c r="C713" s="12" t="s">
        <v>9</v>
      </c>
      <c r="D713" s="3" t="s">
        <v>15</v>
      </c>
      <c r="E713" s="10">
        <v>2444.5700000000002</v>
      </c>
      <c r="F713" s="10">
        <v>18</v>
      </c>
      <c r="G713" s="10">
        <v>22</v>
      </c>
      <c r="H713" s="10">
        <v>1353.85</v>
      </c>
    </row>
    <row r="714" spans="1:8">
      <c r="A714" s="10" t="s">
        <v>728</v>
      </c>
      <c r="B714" s="11">
        <v>45027</v>
      </c>
      <c r="C714" s="12" t="str">
        <f t="shared" ref="C714:C715" si="29">PROPER("norTh")</f>
        <v>North</v>
      </c>
      <c r="D714" s="3" t="s">
        <v>14</v>
      </c>
      <c r="E714" s="10">
        <v>838</v>
      </c>
      <c r="F714" s="10">
        <v>46</v>
      </c>
      <c r="G714" s="10">
        <v>7</v>
      </c>
      <c r="H714" s="10">
        <v>927.43</v>
      </c>
    </row>
    <row r="715" spans="1:8">
      <c r="A715" s="10" t="s">
        <v>729</v>
      </c>
      <c r="B715" s="11">
        <v>44951</v>
      </c>
      <c r="C715" s="12" t="str">
        <f t="shared" si="29"/>
        <v>North</v>
      </c>
      <c r="D715" s="3" t="s">
        <v>13</v>
      </c>
      <c r="E715" s="10">
        <v>2481.98</v>
      </c>
      <c r="F715" s="10">
        <v>36</v>
      </c>
      <c r="G715" s="10">
        <v>34</v>
      </c>
      <c r="H715" s="10">
        <v>942.28</v>
      </c>
    </row>
    <row r="716" spans="1:8">
      <c r="A716" s="10" t="s">
        <v>730</v>
      </c>
      <c r="B716" s="11">
        <v>45117</v>
      </c>
      <c r="C716" s="12" t="s">
        <v>9</v>
      </c>
      <c r="D716" s="3" t="s">
        <v>13</v>
      </c>
      <c r="E716" s="10">
        <v>3040.43</v>
      </c>
      <c r="F716" s="10">
        <v>23</v>
      </c>
      <c r="G716" s="10">
        <v>1</v>
      </c>
      <c r="H716" s="10">
        <v>1393.42</v>
      </c>
    </row>
    <row r="717" spans="1:8">
      <c r="A717" s="10" t="s">
        <v>731</v>
      </c>
      <c r="B717" s="11">
        <v>44903</v>
      </c>
      <c r="C717" s="12" t="s">
        <v>8</v>
      </c>
      <c r="D717" s="3" t="s">
        <v>14</v>
      </c>
      <c r="E717" s="10">
        <v>4123.21</v>
      </c>
      <c r="F717" s="10">
        <v>33</v>
      </c>
      <c r="G717" s="10">
        <v>4</v>
      </c>
      <c r="H717" s="10">
        <v>1284.49</v>
      </c>
    </row>
    <row r="718" spans="1:8">
      <c r="A718" s="10" t="s">
        <v>732</v>
      </c>
      <c r="B718" s="11">
        <v>45410</v>
      </c>
      <c r="C718" s="12" t="s">
        <v>8</v>
      </c>
      <c r="D718" s="3" t="s">
        <v>14</v>
      </c>
      <c r="E718" s="10">
        <v>3768.99</v>
      </c>
      <c r="F718" s="10">
        <v>27</v>
      </c>
      <c r="G718" s="10">
        <v>48</v>
      </c>
      <c r="H718" s="10">
        <v>322.49</v>
      </c>
    </row>
    <row r="719" spans="1:8">
      <c r="A719" s="10" t="s">
        <v>733</v>
      </c>
      <c r="B719" s="11">
        <v>44887</v>
      </c>
      <c r="C719" s="12" t="s">
        <v>8</v>
      </c>
      <c r="D719" s="3" t="s">
        <v>15</v>
      </c>
      <c r="E719" s="10">
        <v>3415.18</v>
      </c>
      <c r="F719" s="10">
        <v>22</v>
      </c>
      <c r="G719" s="10">
        <v>16</v>
      </c>
      <c r="H719" s="10">
        <v>1209.3800000000001</v>
      </c>
    </row>
    <row r="720" spans="1:8">
      <c r="A720" s="10" t="s">
        <v>734</v>
      </c>
      <c r="B720" s="11">
        <v>45211</v>
      </c>
      <c r="C720" s="12" t="s">
        <v>9</v>
      </c>
      <c r="D720" s="3" t="s">
        <v>13</v>
      </c>
      <c r="E720" s="10">
        <v>4197.05</v>
      </c>
      <c r="F720" s="10">
        <v>7</v>
      </c>
      <c r="G720" s="10">
        <v>1</v>
      </c>
      <c r="H720" s="10">
        <v>786.25</v>
      </c>
    </row>
    <row r="721" spans="1:8">
      <c r="A721" s="10" t="s">
        <v>735</v>
      </c>
      <c r="B721" s="11">
        <v>45566</v>
      </c>
      <c r="C721" s="12" t="s">
        <v>8</v>
      </c>
      <c r="D721" s="3" t="s">
        <v>14</v>
      </c>
      <c r="E721" s="10">
        <v>550.32000000000005</v>
      </c>
      <c r="F721" s="10">
        <v>47</v>
      </c>
      <c r="G721" s="10">
        <v>43</v>
      </c>
      <c r="H721" s="10">
        <v>266.73</v>
      </c>
    </row>
    <row r="722" spans="1:8">
      <c r="A722" s="10" t="s">
        <v>736</v>
      </c>
      <c r="B722" s="11">
        <v>44887</v>
      </c>
      <c r="C722" s="12" t="s">
        <v>10</v>
      </c>
      <c r="D722" s="3" t="s">
        <v>11</v>
      </c>
      <c r="E722" s="10">
        <v>2850.88</v>
      </c>
      <c r="F722" s="10">
        <v>32</v>
      </c>
      <c r="G722" s="10">
        <v>43</v>
      </c>
      <c r="H722" s="10">
        <v>1655.2</v>
      </c>
    </row>
    <row r="723" spans="1:8">
      <c r="A723" s="10" t="s">
        <v>737</v>
      </c>
      <c r="B723" s="11">
        <v>45442</v>
      </c>
      <c r="C723" s="12" t="s">
        <v>8</v>
      </c>
      <c r="D723" s="3" t="s">
        <v>11</v>
      </c>
      <c r="E723" s="10">
        <v>2978.57</v>
      </c>
      <c r="F723" s="10">
        <v>39</v>
      </c>
      <c r="G723" s="10">
        <v>2</v>
      </c>
      <c r="H723" s="10">
        <v>1192.78</v>
      </c>
    </row>
    <row r="724" spans="1:8">
      <c r="A724" s="10" t="s">
        <v>738</v>
      </c>
      <c r="B724" s="11">
        <v>45296</v>
      </c>
      <c r="C724" s="12" t="s">
        <v>9</v>
      </c>
      <c r="D724" s="3" t="s">
        <v>11</v>
      </c>
      <c r="E724" s="10">
        <v>4096.7</v>
      </c>
      <c r="F724" s="10">
        <v>3</v>
      </c>
      <c r="G724" s="10">
        <v>34</v>
      </c>
      <c r="H724" s="10">
        <v>197.9</v>
      </c>
    </row>
    <row r="725" spans="1:8">
      <c r="A725" s="10" t="s">
        <v>739</v>
      </c>
      <c r="B725" s="11">
        <v>45173</v>
      </c>
      <c r="C725" s="12" t="str">
        <f>PROPER("norTh")</f>
        <v>North</v>
      </c>
      <c r="D725" s="3" t="s">
        <v>12</v>
      </c>
      <c r="E725" s="10">
        <v>3270.34</v>
      </c>
      <c r="F725" s="10">
        <v>5</v>
      </c>
      <c r="G725" s="10">
        <v>34</v>
      </c>
      <c r="H725" s="10">
        <v>1791.93</v>
      </c>
    </row>
    <row r="726" spans="1:8">
      <c r="A726" s="10" t="s">
        <v>740</v>
      </c>
      <c r="B726" s="11">
        <v>45245</v>
      </c>
      <c r="C726" s="12" t="s">
        <v>10</v>
      </c>
      <c r="D726" s="3" t="s">
        <v>15</v>
      </c>
      <c r="E726" s="10">
        <v>2019.57</v>
      </c>
      <c r="F726" s="10">
        <v>29</v>
      </c>
      <c r="G726" s="10">
        <v>40</v>
      </c>
      <c r="H726" s="10">
        <v>1315.87</v>
      </c>
    </row>
    <row r="727" spans="1:8">
      <c r="A727" s="10" t="s">
        <v>741</v>
      </c>
      <c r="B727" s="11">
        <v>44983</v>
      </c>
      <c r="C727" s="12" t="s">
        <v>10</v>
      </c>
      <c r="D727" s="3" t="s">
        <v>13</v>
      </c>
      <c r="E727" s="10">
        <v>2384.75</v>
      </c>
      <c r="F727" s="10">
        <v>6</v>
      </c>
      <c r="G727" s="10">
        <v>13</v>
      </c>
      <c r="H727" s="10">
        <v>1023.93</v>
      </c>
    </row>
    <row r="728" spans="1:8">
      <c r="A728" s="10" t="s">
        <v>742</v>
      </c>
      <c r="B728" s="11">
        <v>45243</v>
      </c>
      <c r="C728" s="12" t="str">
        <f>PROPER("norTh")</f>
        <v>North</v>
      </c>
      <c r="D728" s="3" t="s">
        <v>13</v>
      </c>
      <c r="E728" s="10">
        <v>2520.8200000000002</v>
      </c>
      <c r="F728" s="10">
        <v>4</v>
      </c>
      <c r="G728" s="10">
        <v>4</v>
      </c>
      <c r="H728" s="10">
        <v>205.64</v>
      </c>
    </row>
    <row r="729" spans="1:8">
      <c r="A729" s="10" t="s">
        <v>743</v>
      </c>
      <c r="B729" s="11">
        <v>45546</v>
      </c>
      <c r="C729" s="12" t="s">
        <v>9</v>
      </c>
      <c r="D729" s="3" t="s">
        <v>11</v>
      </c>
      <c r="E729" s="10">
        <v>2739.22</v>
      </c>
      <c r="F729" s="10">
        <v>50</v>
      </c>
      <c r="G729" s="10">
        <v>19</v>
      </c>
      <c r="H729" s="10">
        <v>1283.8599999999999</v>
      </c>
    </row>
    <row r="730" spans="1:8">
      <c r="A730" s="10" t="s">
        <v>744</v>
      </c>
      <c r="B730" s="11">
        <v>44903</v>
      </c>
      <c r="C730" s="12" t="s">
        <v>9</v>
      </c>
      <c r="D730" s="3" t="s">
        <v>13</v>
      </c>
      <c r="E730" s="10">
        <v>3613.91</v>
      </c>
      <c r="F730" s="10">
        <v>20</v>
      </c>
      <c r="G730" s="10">
        <v>40</v>
      </c>
      <c r="H730" s="10">
        <v>818.36</v>
      </c>
    </row>
    <row r="731" spans="1:8">
      <c r="A731" s="10" t="s">
        <v>745</v>
      </c>
      <c r="B731" s="11">
        <v>45158</v>
      </c>
      <c r="C731" s="12" t="s">
        <v>8</v>
      </c>
      <c r="D731" s="3" t="s">
        <v>15</v>
      </c>
      <c r="E731" s="10">
        <v>3609.71</v>
      </c>
      <c r="F731" s="10">
        <v>34</v>
      </c>
      <c r="G731" s="10">
        <v>23</v>
      </c>
      <c r="H731" s="10">
        <v>1827.57</v>
      </c>
    </row>
    <row r="732" spans="1:8">
      <c r="A732" s="10" t="s">
        <v>746</v>
      </c>
      <c r="B732" s="11">
        <v>45357</v>
      </c>
      <c r="C732" s="12" t="str">
        <f>PROPER("norTh")</f>
        <v>North</v>
      </c>
      <c r="D732" s="3" t="s">
        <v>11</v>
      </c>
      <c r="E732" s="10">
        <v>3954.11</v>
      </c>
      <c r="F732" s="10">
        <v>6</v>
      </c>
      <c r="G732" s="10">
        <v>26</v>
      </c>
      <c r="H732" s="10">
        <v>391.85</v>
      </c>
    </row>
    <row r="733" spans="1:8">
      <c r="A733" s="10" t="s">
        <v>747</v>
      </c>
      <c r="B733" s="11">
        <v>45541</v>
      </c>
      <c r="C733" s="12" t="s">
        <v>10</v>
      </c>
      <c r="D733" s="3" t="s">
        <v>13</v>
      </c>
      <c r="E733" s="10">
        <v>1660.01</v>
      </c>
      <c r="F733" s="10">
        <v>48</v>
      </c>
      <c r="G733" s="10">
        <v>2</v>
      </c>
      <c r="H733" s="10">
        <v>1496.45</v>
      </c>
    </row>
    <row r="734" spans="1:8">
      <c r="A734" s="10" t="s">
        <v>748</v>
      </c>
      <c r="B734" s="11">
        <v>45169</v>
      </c>
      <c r="C734" s="12" t="s">
        <v>8</v>
      </c>
      <c r="D734" s="3" t="s">
        <v>12</v>
      </c>
      <c r="E734" s="10">
        <v>498.96</v>
      </c>
      <c r="F734" s="10">
        <v>19</v>
      </c>
      <c r="G734" s="10">
        <v>10</v>
      </c>
      <c r="H734" s="10">
        <v>362.15</v>
      </c>
    </row>
    <row r="735" spans="1:8">
      <c r="A735" s="10" t="s">
        <v>749</v>
      </c>
      <c r="B735" s="11">
        <v>45475</v>
      </c>
      <c r="C735" s="12" t="s">
        <v>10</v>
      </c>
      <c r="D735" s="3" t="s">
        <v>15</v>
      </c>
      <c r="E735" s="10">
        <v>3763.11</v>
      </c>
      <c r="F735" s="10">
        <v>14</v>
      </c>
      <c r="G735" s="10">
        <v>42</v>
      </c>
      <c r="H735" s="10">
        <v>1467.49</v>
      </c>
    </row>
    <row r="736" spans="1:8">
      <c r="A736" s="10" t="s">
        <v>750</v>
      </c>
      <c r="B736" s="11">
        <v>45328</v>
      </c>
      <c r="C736" s="12" t="s">
        <v>10</v>
      </c>
      <c r="D736" s="3" t="s">
        <v>12</v>
      </c>
      <c r="E736" s="10">
        <v>2839.76</v>
      </c>
      <c r="F736" s="10">
        <v>43</v>
      </c>
      <c r="G736" s="10">
        <v>18</v>
      </c>
      <c r="H736" s="10">
        <v>1688.64</v>
      </c>
    </row>
    <row r="737" spans="1:8">
      <c r="A737" s="10" t="s">
        <v>751</v>
      </c>
      <c r="B737" s="11">
        <v>45143</v>
      </c>
      <c r="C737" s="12" t="s">
        <v>10</v>
      </c>
      <c r="D737" s="3" t="s">
        <v>11</v>
      </c>
      <c r="E737" s="10">
        <v>2965.78</v>
      </c>
      <c r="F737" s="10">
        <v>13</v>
      </c>
      <c r="G737" s="10">
        <v>1</v>
      </c>
      <c r="H737" s="10">
        <v>1761.57</v>
      </c>
    </row>
    <row r="738" spans="1:8">
      <c r="A738" s="10" t="s">
        <v>752</v>
      </c>
      <c r="B738" s="11">
        <v>45578</v>
      </c>
      <c r="C738" s="12" t="s">
        <v>8</v>
      </c>
      <c r="D738" s="3" t="s">
        <v>15</v>
      </c>
      <c r="E738" s="10">
        <v>3470.12</v>
      </c>
      <c r="F738" s="10">
        <v>35</v>
      </c>
      <c r="G738" s="10">
        <v>23</v>
      </c>
      <c r="H738" s="10">
        <v>1432.91</v>
      </c>
    </row>
    <row r="739" spans="1:8">
      <c r="A739" s="10" t="s">
        <v>753</v>
      </c>
      <c r="B739" s="11">
        <v>45075</v>
      </c>
      <c r="C739" s="12" t="s">
        <v>8</v>
      </c>
      <c r="D739" s="3" t="s">
        <v>13</v>
      </c>
      <c r="E739" s="10">
        <v>4342.58</v>
      </c>
      <c r="F739" s="10">
        <v>2</v>
      </c>
      <c r="G739" s="10">
        <v>50</v>
      </c>
      <c r="H739" s="10">
        <v>1344.2</v>
      </c>
    </row>
    <row r="740" spans="1:8">
      <c r="A740" s="10" t="s">
        <v>754</v>
      </c>
      <c r="B740" s="11">
        <v>45138</v>
      </c>
      <c r="C740" s="12" t="s">
        <v>8</v>
      </c>
      <c r="D740" s="3" t="s">
        <v>14</v>
      </c>
      <c r="E740" s="10">
        <v>398.36</v>
      </c>
      <c r="F740" s="10">
        <v>24</v>
      </c>
      <c r="G740" s="10">
        <v>26</v>
      </c>
      <c r="H740" s="10">
        <v>920.9</v>
      </c>
    </row>
    <row r="741" spans="1:8">
      <c r="A741" s="10" t="s">
        <v>755</v>
      </c>
      <c r="B741" s="11">
        <v>45251</v>
      </c>
      <c r="C741" s="12" t="str">
        <f>PROPER("norTh")</f>
        <v>North</v>
      </c>
      <c r="D741" s="3" t="s">
        <v>15</v>
      </c>
      <c r="E741" s="10">
        <v>1815.96</v>
      </c>
      <c r="F741" s="10">
        <v>47</v>
      </c>
      <c r="G741" s="10">
        <v>1</v>
      </c>
      <c r="H741" s="10">
        <v>99.96</v>
      </c>
    </row>
    <row r="742" spans="1:8">
      <c r="A742" s="10" t="s">
        <v>756</v>
      </c>
      <c r="B742" s="11">
        <v>45340</v>
      </c>
      <c r="C742" s="12" t="s">
        <v>9</v>
      </c>
      <c r="D742" s="3" t="s">
        <v>15</v>
      </c>
      <c r="E742" s="10">
        <v>4417.6499999999996</v>
      </c>
      <c r="F742" s="10">
        <v>44</v>
      </c>
      <c r="G742" s="10">
        <v>19</v>
      </c>
      <c r="H742" s="10">
        <v>326.76</v>
      </c>
    </row>
    <row r="743" spans="1:8">
      <c r="A743" s="10" t="s">
        <v>757</v>
      </c>
      <c r="B743" s="11">
        <v>45375</v>
      </c>
      <c r="C743" s="12" t="s">
        <v>9</v>
      </c>
      <c r="D743" s="3" t="s">
        <v>11</v>
      </c>
      <c r="E743" s="10">
        <v>729.54</v>
      </c>
      <c r="F743" s="10">
        <v>49</v>
      </c>
      <c r="G743" s="10">
        <v>38</v>
      </c>
      <c r="H743" s="10">
        <v>954.07</v>
      </c>
    </row>
    <row r="744" spans="1:8">
      <c r="A744" s="10" t="s">
        <v>758</v>
      </c>
      <c r="B744" s="11">
        <v>45477</v>
      </c>
      <c r="C744" s="12" t="s">
        <v>9</v>
      </c>
      <c r="D744" s="3" t="s">
        <v>13</v>
      </c>
      <c r="E744" s="10">
        <v>4492.5</v>
      </c>
      <c r="F744" s="10">
        <v>21</v>
      </c>
      <c r="G744" s="10">
        <v>37</v>
      </c>
      <c r="H744" s="10">
        <v>398.28</v>
      </c>
    </row>
    <row r="745" spans="1:8">
      <c r="A745" s="13" t="s">
        <v>759</v>
      </c>
      <c r="B745" s="11">
        <v>44991</v>
      </c>
      <c r="C745" s="12" t="s">
        <v>8</v>
      </c>
      <c r="D745" s="3" t="s">
        <v>11</v>
      </c>
      <c r="E745" s="10">
        <v>2167.9499999999998</v>
      </c>
      <c r="F745" s="10">
        <v>29</v>
      </c>
      <c r="G745" s="10">
        <v>13</v>
      </c>
      <c r="H745" s="10">
        <v>1596.7</v>
      </c>
    </row>
    <row r="746" spans="1:8">
      <c r="A746" s="10" t="s">
        <v>760</v>
      </c>
      <c r="B746" s="11">
        <v>45301</v>
      </c>
      <c r="C746" s="12" t="str">
        <f>PROPER("norTh")</f>
        <v>North</v>
      </c>
      <c r="D746" s="3" t="s">
        <v>13</v>
      </c>
      <c r="E746" s="10">
        <v>3231.32</v>
      </c>
      <c r="F746" s="10">
        <v>25</v>
      </c>
      <c r="G746" s="10">
        <v>7</v>
      </c>
      <c r="H746" s="10">
        <v>566.1</v>
      </c>
    </row>
    <row r="747" spans="1:8">
      <c r="A747" s="10" t="s">
        <v>761</v>
      </c>
      <c r="B747" s="11">
        <v>44941</v>
      </c>
      <c r="C747" s="12" t="s">
        <v>9</v>
      </c>
      <c r="D747" s="3" t="s">
        <v>13</v>
      </c>
      <c r="E747" s="10">
        <v>1765.58</v>
      </c>
      <c r="F747" s="10">
        <v>16</v>
      </c>
      <c r="G747" s="10">
        <v>2</v>
      </c>
      <c r="H747" s="10">
        <v>1999.08</v>
      </c>
    </row>
    <row r="748" spans="1:8">
      <c r="A748" s="10" t="s">
        <v>762</v>
      </c>
      <c r="B748" s="11">
        <v>45339</v>
      </c>
      <c r="C748" s="12" t="s">
        <v>9</v>
      </c>
      <c r="D748" s="3" t="s">
        <v>13</v>
      </c>
      <c r="E748" s="10">
        <v>2864.29</v>
      </c>
      <c r="F748" s="10">
        <v>44</v>
      </c>
      <c r="G748" s="10">
        <v>15</v>
      </c>
      <c r="H748" s="10">
        <v>191.74</v>
      </c>
    </row>
    <row r="749" spans="1:8">
      <c r="A749" s="10" t="s">
        <v>763</v>
      </c>
      <c r="B749" s="11">
        <v>45376</v>
      </c>
      <c r="C749" s="12" t="s">
        <v>8</v>
      </c>
      <c r="D749" s="3" t="s">
        <v>12</v>
      </c>
      <c r="E749" s="10">
        <v>3885.51</v>
      </c>
      <c r="F749" s="10">
        <v>30</v>
      </c>
      <c r="G749" s="10">
        <v>41</v>
      </c>
      <c r="H749" s="10">
        <v>1692.24</v>
      </c>
    </row>
    <row r="750" spans="1:8">
      <c r="A750" s="10" t="s">
        <v>764</v>
      </c>
      <c r="B750" s="11">
        <v>45588</v>
      </c>
      <c r="C750" s="12" t="s">
        <v>10</v>
      </c>
      <c r="D750" s="3" t="s">
        <v>14</v>
      </c>
      <c r="E750" s="10">
        <v>1430.7</v>
      </c>
      <c r="F750" s="10">
        <v>45</v>
      </c>
      <c r="G750" s="10">
        <v>12</v>
      </c>
      <c r="H750" s="10">
        <v>1707.93</v>
      </c>
    </row>
    <row r="751" spans="1:8">
      <c r="A751" s="10" t="s">
        <v>765</v>
      </c>
      <c r="B751" s="11">
        <v>44974</v>
      </c>
      <c r="C751" s="12" t="s">
        <v>9</v>
      </c>
      <c r="D751" s="3" t="s">
        <v>11</v>
      </c>
      <c r="E751" s="10">
        <v>2627.46</v>
      </c>
      <c r="F751" s="10">
        <v>32</v>
      </c>
      <c r="G751" s="10">
        <v>7</v>
      </c>
      <c r="H751" s="10">
        <v>706.65</v>
      </c>
    </row>
    <row r="752" spans="1:8">
      <c r="A752" s="10" t="s">
        <v>766</v>
      </c>
      <c r="B752" s="11">
        <v>45513</v>
      </c>
      <c r="C752" s="12" t="s">
        <v>8</v>
      </c>
      <c r="D752" s="3" t="s">
        <v>12</v>
      </c>
      <c r="E752" s="10">
        <v>3686.53</v>
      </c>
      <c r="F752" s="10">
        <v>31</v>
      </c>
      <c r="G752" s="10">
        <v>18</v>
      </c>
      <c r="H752" s="10">
        <v>716.82</v>
      </c>
    </row>
    <row r="753" spans="1:8">
      <c r="A753" s="10" t="s">
        <v>767</v>
      </c>
      <c r="B753" s="11">
        <v>45347</v>
      </c>
      <c r="C753" s="12" t="str">
        <f t="shared" ref="C753:C754" si="30">PROPER("norTh")</f>
        <v>North</v>
      </c>
      <c r="D753" s="3" t="s">
        <v>15</v>
      </c>
      <c r="E753" s="10">
        <v>849.83</v>
      </c>
      <c r="F753" s="10">
        <v>31</v>
      </c>
      <c r="G753" s="10">
        <v>41</v>
      </c>
      <c r="H753" s="10">
        <v>1857.13</v>
      </c>
    </row>
    <row r="754" spans="1:8">
      <c r="A754" s="10" t="s">
        <v>768</v>
      </c>
      <c r="B754" s="11">
        <v>44920</v>
      </c>
      <c r="C754" s="12" t="str">
        <f t="shared" si="30"/>
        <v>North</v>
      </c>
      <c r="D754" s="3" t="s">
        <v>12</v>
      </c>
      <c r="E754" s="10">
        <v>781.23</v>
      </c>
      <c r="F754" s="10">
        <v>23</v>
      </c>
      <c r="G754" s="10">
        <v>7</v>
      </c>
      <c r="H754" s="10">
        <v>799.28</v>
      </c>
    </row>
    <row r="755" spans="1:8">
      <c r="A755" s="10" t="s">
        <v>769</v>
      </c>
      <c r="B755" s="11">
        <v>45336</v>
      </c>
      <c r="C755" s="12" t="s">
        <v>8</v>
      </c>
      <c r="D755" s="3" t="s">
        <v>13</v>
      </c>
      <c r="E755" s="10">
        <v>1571.57</v>
      </c>
      <c r="F755" s="10">
        <v>23</v>
      </c>
      <c r="G755" s="10">
        <v>49</v>
      </c>
      <c r="H755" s="10">
        <v>1897.04</v>
      </c>
    </row>
    <row r="756" spans="1:8">
      <c r="A756" s="10" t="s">
        <v>770</v>
      </c>
      <c r="B756" s="11">
        <v>45584</v>
      </c>
      <c r="C756" s="12" t="s">
        <v>9</v>
      </c>
      <c r="D756" s="3" t="s">
        <v>12</v>
      </c>
      <c r="E756" s="10">
        <v>1707.45</v>
      </c>
      <c r="F756" s="10">
        <v>4</v>
      </c>
      <c r="G756" s="10">
        <v>10</v>
      </c>
      <c r="H756" s="10">
        <v>1690.55</v>
      </c>
    </row>
    <row r="757" spans="1:8">
      <c r="A757" s="10" t="s">
        <v>771</v>
      </c>
      <c r="B757" s="11">
        <v>45567</v>
      </c>
      <c r="C757" s="12" t="str">
        <f t="shared" ref="C757:C758" si="31">PROPER("norTh")</f>
        <v>North</v>
      </c>
      <c r="D757" s="3" t="s">
        <v>14</v>
      </c>
      <c r="E757" s="10">
        <v>1305.06</v>
      </c>
      <c r="F757" s="10">
        <v>30</v>
      </c>
      <c r="G757" s="10">
        <v>38</v>
      </c>
      <c r="H757" s="10">
        <v>861.67</v>
      </c>
    </row>
    <row r="758" spans="1:8">
      <c r="A758" s="10" t="s">
        <v>772</v>
      </c>
      <c r="B758" s="11">
        <v>45138</v>
      </c>
      <c r="C758" s="12" t="str">
        <f t="shared" si="31"/>
        <v>North</v>
      </c>
      <c r="D758" s="3" t="s">
        <v>15</v>
      </c>
      <c r="E758" s="10">
        <v>2462.6</v>
      </c>
      <c r="F758" s="10">
        <v>1</v>
      </c>
      <c r="G758" s="10">
        <v>7</v>
      </c>
      <c r="H758" s="10">
        <v>1191.19</v>
      </c>
    </row>
    <row r="759" spans="1:8">
      <c r="A759" s="10" t="s">
        <v>773</v>
      </c>
      <c r="B759" s="11">
        <v>45076</v>
      </c>
      <c r="C759" s="12" t="s">
        <v>8</v>
      </c>
      <c r="D759" s="3" t="s">
        <v>11</v>
      </c>
      <c r="E759" s="10">
        <v>1450.91</v>
      </c>
      <c r="F759" s="10">
        <v>31</v>
      </c>
      <c r="G759" s="10">
        <v>33</v>
      </c>
      <c r="H759" s="10">
        <v>1868.26</v>
      </c>
    </row>
    <row r="760" spans="1:8">
      <c r="A760" s="10" t="s">
        <v>774</v>
      </c>
      <c r="B760" s="11">
        <v>45357</v>
      </c>
      <c r="C760" s="12" t="s">
        <v>10</v>
      </c>
      <c r="D760" s="3" t="s">
        <v>12</v>
      </c>
      <c r="E760" s="10">
        <v>3750.82</v>
      </c>
      <c r="F760" s="10">
        <v>20</v>
      </c>
      <c r="G760" s="10">
        <v>4</v>
      </c>
      <c r="H760" s="10">
        <v>221.78</v>
      </c>
    </row>
    <row r="761" spans="1:8">
      <c r="A761" s="10" t="s">
        <v>775</v>
      </c>
      <c r="B761" s="11">
        <v>45149</v>
      </c>
      <c r="C761" s="12" t="s">
        <v>8</v>
      </c>
      <c r="D761" s="3" t="s">
        <v>14</v>
      </c>
      <c r="E761" s="10">
        <v>4652.8500000000004</v>
      </c>
      <c r="F761" s="10">
        <v>33</v>
      </c>
      <c r="G761" s="10">
        <v>27</v>
      </c>
      <c r="H761" s="10">
        <v>520.48</v>
      </c>
    </row>
    <row r="762" spans="1:8">
      <c r="A762" s="10" t="s">
        <v>776</v>
      </c>
      <c r="B762" s="11">
        <v>45297</v>
      </c>
      <c r="C762" s="12" t="s">
        <v>9</v>
      </c>
      <c r="D762" s="3" t="s">
        <v>13</v>
      </c>
      <c r="E762" s="10">
        <v>464.75</v>
      </c>
      <c r="F762" s="10">
        <v>26</v>
      </c>
      <c r="G762" s="10">
        <v>6</v>
      </c>
      <c r="H762" s="10">
        <v>965.83</v>
      </c>
    </row>
    <row r="763" spans="1:8">
      <c r="A763" s="10" t="s">
        <v>777</v>
      </c>
      <c r="B763" s="11">
        <v>45533</v>
      </c>
      <c r="C763" s="12" t="s">
        <v>10</v>
      </c>
      <c r="D763" s="3" t="s">
        <v>12</v>
      </c>
      <c r="E763" s="10">
        <v>4156.3999999999996</v>
      </c>
      <c r="F763" s="10">
        <v>9</v>
      </c>
      <c r="G763" s="10">
        <v>50</v>
      </c>
      <c r="H763" s="10">
        <v>680.52</v>
      </c>
    </row>
    <row r="764" spans="1:8">
      <c r="A764" s="10" t="s">
        <v>778</v>
      </c>
      <c r="B764" s="11">
        <v>45412</v>
      </c>
      <c r="C764" s="12" t="s">
        <v>8</v>
      </c>
      <c r="D764" s="3" t="s">
        <v>13</v>
      </c>
      <c r="E764" s="10">
        <v>4442.54</v>
      </c>
      <c r="F764" s="10">
        <v>34</v>
      </c>
      <c r="G764" s="10">
        <v>7</v>
      </c>
      <c r="H764" s="10">
        <v>1151.1500000000001</v>
      </c>
    </row>
    <row r="765" spans="1:8">
      <c r="A765" s="10" t="s">
        <v>779</v>
      </c>
      <c r="B765" s="11">
        <v>45444</v>
      </c>
      <c r="C765" s="12" t="str">
        <f>PROPER("norTh")</f>
        <v>North</v>
      </c>
      <c r="D765" s="3" t="s">
        <v>15</v>
      </c>
      <c r="E765" s="10">
        <v>1786.2</v>
      </c>
      <c r="F765" s="10">
        <v>11</v>
      </c>
      <c r="G765" s="10">
        <v>45</v>
      </c>
      <c r="H765" s="10">
        <v>1425.69</v>
      </c>
    </row>
    <row r="766" spans="1:8">
      <c r="A766" s="10" t="s">
        <v>780</v>
      </c>
      <c r="B766" s="11">
        <v>45282</v>
      </c>
      <c r="C766" s="12" t="s">
        <v>10</v>
      </c>
      <c r="D766" s="3" t="s">
        <v>14</v>
      </c>
      <c r="E766" s="10">
        <v>1605.24</v>
      </c>
      <c r="F766" s="10">
        <v>24</v>
      </c>
      <c r="G766" s="10">
        <v>41</v>
      </c>
      <c r="H766" s="10">
        <v>1023.58</v>
      </c>
    </row>
    <row r="767" spans="1:8">
      <c r="A767" s="10" t="s">
        <v>781</v>
      </c>
      <c r="B767" s="11">
        <v>45496</v>
      </c>
      <c r="C767" s="12" t="s">
        <v>8</v>
      </c>
      <c r="D767" s="3" t="s">
        <v>15</v>
      </c>
      <c r="E767" s="10">
        <v>339.6</v>
      </c>
      <c r="F767" s="10">
        <v>18</v>
      </c>
      <c r="G767" s="10">
        <v>3</v>
      </c>
      <c r="H767" s="10">
        <v>75.47</v>
      </c>
    </row>
    <row r="768" spans="1:8">
      <c r="A768" s="10" t="s">
        <v>782</v>
      </c>
      <c r="B768" s="11">
        <v>45480</v>
      </c>
      <c r="C768" s="12" t="s">
        <v>8</v>
      </c>
      <c r="D768" s="3" t="s">
        <v>11</v>
      </c>
      <c r="E768" s="10">
        <v>3325.56</v>
      </c>
      <c r="F768" s="10">
        <v>33</v>
      </c>
      <c r="G768" s="10">
        <v>42</v>
      </c>
      <c r="H768" s="10">
        <v>696.61</v>
      </c>
    </row>
    <row r="769" spans="1:8">
      <c r="A769" s="10" t="s">
        <v>783</v>
      </c>
      <c r="B769" s="11">
        <v>45533</v>
      </c>
      <c r="C769" s="12" t="str">
        <f>PROPER("norTh")</f>
        <v>North</v>
      </c>
      <c r="D769" s="3" t="s">
        <v>14</v>
      </c>
      <c r="E769" s="10">
        <v>3278.03</v>
      </c>
      <c r="F769" s="10">
        <v>46</v>
      </c>
      <c r="G769" s="10">
        <v>36</v>
      </c>
      <c r="H769" s="10">
        <v>165.3</v>
      </c>
    </row>
    <row r="770" spans="1:8">
      <c r="A770" s="10" t="s">
        <v>784</v>
      </c>
      <c r="B770" s="11">
        <v>45029</v>
      </c>
      <c r="C770" s="12" t="s">
        <v>8</v>
      </c>
      <c r="D770" s="3" t="s">
        <v>15</v>
      </c>
      <c r="E770" s="10">
        <v>2960.3</v>
      </c>
      <c r="F770" s="10">
        <v>25</v>
      </c>
      <c r="G770" s="10">
        <v>7</v>
      </c>
      <c r="H770" s="10">
        <v>1764.7</v>
      </c>
    </row>
    <row r="771" spans="1:8">
      <c r="A771" s="10" t="s">
        <v>785</v>
      </c>
      <c r="B771" s="11">
        <v>45545</v>
      </c>
      <c r="C771" s="12" t="s">
        <v>9</v>
      </c>
      <c r="D771" s="3" t="s">
        <v>15</v>
      </c>
      <c r="E771" s="10">
        <v>4064.15</v>
      </c>
      <c r="F771" s="10">
        <v>46</v>
      </c>
      <c r="G771" s="10">
        <v>20</v>
      </c>
      <c r="H771" s="10">
        <v>622.95000000000005</v>
      </c>
    </row>
    <row r="772" spans="1:8">
      <c r="A772" s="10" t="s">
        <v>786</v>
      </c>
      <c r="B772" s="11">
        <v>45349</v>
      </c>
      <c r="C772" s="12" t="s">
        <v>10</v>
      </c>
      <c r="D772" s="3" t="s">
        <v>11</v>
      </c>
      <c r="E772" s="10">
        <v>1047.93</v>
      </c>
      <c r="F772" s="10">
        <v>8</v>
      </c>
      <c r="G772" s="10">
        <v>8</v>
      </c>
      <c r="H772" s="10">
        <v>1988.63</v>
      </c>
    </row>
    <row r="773" spans="1:8">
      <c r="A773" s="10" t="s">
        <v>787</v>
      </c>
      <c r="B773" s="11">
        <v>45519</v>
      </c>
      <c r="C773" s="12" t="str">
        <f t="shared" ref="C773:C774" si="32">PROPER("norTh")</f>
        <v>North</v>
      </c>
      <c r="D773" s="3" t="s">
        <v>13</v>
      </c>
      <c r="E773" s="10">
        <v>3294.93</v>
      </c>
      <c r="F773" s="10">
        <v>26</v>
      </c>
      <c r="G773" s="10">
        <v>29</v>
      </c>
      <c r="H773" s="10">
        <v>1886.15</v>
      </c>
    </row>
    <row r="774" spans="1:8">
      <c r="A774" s="10" t="s">
        <v>788</v>
      </c>
      <c r="B774" s="11">
        <v>45089</v>
      </c>
      <c r="C774" s="12" t="str">
        <f t="shared" si="32"/>
        <v>North</v>
      </c>
      <c r="D774" s="3" t="s">
        <v>12</v>
      </c>
      <c r="E774" s="10">
        <v>4175.08</v>
      </c>
      <c r="F774" s="10">
        <v>13</v>
      </c>
      <c r="G774" s="10">
        <v>26</v>
      </c>
      <c r="H774" s="10">
        <v>1067.78</v>
      </c>
    </row>
    <row r="775" spans="1:8">
      <c r="A775" s="10" t="s">
        <v>789</v>
      </c>
      <c r="B775" s="11">
        <v>45129</v>
      </c>
      <c r="C775" s="12" t="s">
        <v>9</v>
      </c>
      <c r="D775" s="3" t="s">
        <v>12</v>
      </c>
      <c r="E775" s="10">
        <v>4196.5200000000004</v>
      </c>
      <c r="F775" s="10">
        <v>47</v>
      </c>
      <c r="G775" s="10">
        <v>21</v>
      </c>
      <c r="H775" s="10">
        <v>221.75</v>
      </c>
    </row>
    <row r="776" spans="1:8">
      <c r="A776" s="10" t="s">
        <v>790</v>
      </c>
      <c r="B776" s="11">
        <v>45149</v>
      </c>
      <c r="C776" s="12" t="str">
        <f>PROPER("norTh")</f>
        <v>North</v>
      </c>
      <c r="D776" s="3" t="s">
        <v>13</v>
      </c>
      <c r="E776" s="10">
        <v>2624.05</v>
      </c>
      <c r="F776" s="10">
        <v>46</v>
      </c>
      <c r="G776" s="10">
        <v>35</v>
      </c>
      <c r="H776" s="10">
        <v>329.35</v>
      </c>
    </row>
    <row r="777" spans="1:8">
      <c r="A777" s="10" t="s">
        <v>791</v>
      </c>
      <c r="B777" s="11">
        <v>45053</v>
      </c>
      <c r="C777" s="12" t="s">
        <v>10</v>
      </c>
      <c r="D777" s="3" t="s">
        <v>14</v>
      </c>
      <c r="E777" s="10">
        <v>4961.01</v>
      </c>
      <c r="F777" s="10">
        <v>18</v>
      </c>
      <c r="G777" s="10">
        <v>38</v>
      </c>
      <c r="H777" s="10">
        <v>1824.68</v>
      </c>
    </row>
    <row r="778" spans="1:8">
      <c r="A778" s="10" t="s">
        <v>792</v>
      </c>
      <c r="B778" s="11">
        <v>45504</v>
      </c>
      <c r="C778" s="12" t="str">
        <f t="shared" ref="C778:C779" si="33">PROPER("norTh")</f>
        <v>North</v>
      </c>
      <c r="D778" s="3" t="s">
        <v>11</v>
      </c>
      <c r="E778" s="10">
        <v>891.09</v>
      </c>
      <c r="F778" s="10">
        <v>39</v>
      </c>
      <c r="G778" s="10">
        <v>25</v>
      </c>
      <c r="H778" s="10">
        <v>1544</v>
      </c>
    </row>
    <row r="779" spans="1:8">
      <c r="A779" s="10" t="s">
        <v>793</v>
      </c>
      <c r="B779" s="11">
        <v>44906</v>
      </c>
      <c r="C779" s="12" t="str">
        <f t="shared" si="33"/>
        <v>North</v>
      </c>
      <c r="D779" s="3" t="s">
        <v>13</v>
      </c>
      <c r="E779" s="10">
        <v>1068.18</v>
      </c>
      <c r="F779" s="10">
        <v>18</v>
      </c>
      <c r="G779" s="10">
        <v>15</v>
      </c>
      <c r="H779" s="10">
        <v>275.36</v>
      </c>
    </row>
    <row r="780" spans="1:8">
      <c r="A780" s="10" t="s">
        <v>794</v>
      </c>
      <c r="B780" s="11">
        <v>45414</v>
      </c>
      <c r="C780" s="12" t="s">
        <v>9</v>
      </c>
      <c r="D780" s="3" t="s">
        <v>12</v>
      </c>
      <c r="E780" s="10">
        <v>1333.44</v>
      </c>
      <c r="F780" s="10">
        <v>22</v>
      </c>
      <c r="G780" s="10">
        <v>21</v>
      </c>
      <c r="H780" s="10">
        <v>880.79</v>
      </c>
    </row>
    <row r="781" spans="1:8">
      <c r="A781" s="10" t="s">
        <v>795</v>
      </c>
      <c r="B781" s="11">
        <v>45186</v>
      </c>
      <c r="C781" s="12" t="s">
        <v>9</v>
      </c>
      <c r="D781" s="3" t="s">
        <v>15</v>
      </c>
      <c r="E781" s="10">
        <v>2925.26</v>
      </c>
      <c r="F781" s="10">
        <v>36</v>
      </c>
      <c r="G781" s="10">
        <v>21</v>
      </c>
      <c r="H781" s="10">
        <v>369.46</v>
      </c>
    </row>
    <row r="782" spans="1:8">
      <c r="A782" s="10" t="s">
        <v>796</v>
      </c>
      <c r="B782" s="11">
        <v>45533</v>
      </c>
      <c r="C782" s="12" t="str">
        <f>PROPER("norTh")</f>
        <v>North</v>
      </c>
      <c r="D782" s="3" t="s">
        <v>12</v>
      </c>
      <c r="E782" s="10">
        <v>2898.55</v>
      </c>
      <c r="F782" s="10">
        <v>13</v>
      </c>
      <c r="G782" s="10">
        <v>24</v>
      </c>
      <c r="H782" s="10">
        <v>1966.69</v>
      </c>
    </row>
    <row r="783" spans="1:8">
      <c r="A783" s="10" t="s">
        <v>797</v>
      </c>
      <c r="B783" s="11">
        <v>45491</v>
      </c>
      <c r="C783" s="12" t="s">
        <v>10</v>
      </c>
      <c r="D783" s="3" t="s">
        <v>11</v>
      </c>
      <c r="E783" s="10">
        <v>4056.48</v>
      </c>
      <c r="F783" s="10">
        <v>34</v>
      </c>
      <c r="G783" s="10">
        <v>43</v>
      </c>
      <c r="H783" s="10">
        <v>981.37</v>
      </c>
    </row>
    <row r="784" spans="1:8">
      <c r="A784" s="10" t="s">
        <v>798</v>
      </c>
      <c r="B784" s="11">
        <v>45158</v>
      </c>
      <c r="C784" s="12" t="s">
        <v>10</v>
      </c>
      <c r="D784" s="3" t="s">
        <v>12</v>
      </c>
      <c r="E784" s="10">
        <v>139.46</v>
      </c>
      <c r="F784" s="10">
        <v>9</v>
      </c>
      <c r="G784" s="10">
        <v>34</v>
      </c>
      <c r="H784" s="10">
        <v>480.55</v>
      </c>
    </row>
    <row r="785" spans="1:8">
      <c r="A785" s="10" t="s">
        <v>799</v>
      </c>
      <c r="B785" s="11">
        <v>45444</v>
      </c>
      <c r="C785" s="12" t="str">
        <f>PROPER("norTh")</f>
        <v>North</v>
      </c>
      <c r="D785" s="3" t="s">
        <v>12</v>
      </c>
      <c r="E785" s="10">
        <v>435.93</v>
      </c>
      <c r="F785" s="10">
        <v>37</v>
      </c>
      <c r="G785" s="10">
        <v>34</v>
      </c>
      <c r="H785" s="10">
        <v>1130.1300000000001</v>
      </c>
    </row>
    <row r="786" spans="1:8">
      <c r="A786" s="10" t="s">
        <v>800</v>
      </c>
      <c r="B786" s="11">
        <v>45317</v>
      </c>
      <c r="C786" s="12" t="s">
        <v>8</v>
      </c>
      <c r="D786" s="3" t="s">
        <v>12</v>
      </c>
      <c r="E786" s="10">
        <v>2530.56</v>
      </c>
      <c r="F786" s="10">
        <v>19</v>
      </c>
      <c r="G786" s="10">
        <v>6</v>
      </c>
      <c r="H786" s="10">
        <v>1288.56</v>
      </c>
    </row>
    <row r="787" spans="1:8">
      <c r="A787" s="10" t="s">
        <v>801</v>
      </c>
      <c r="B787" s="11">
        <v>44903</v>
      </c>
      <c r="C787" s="12" t="s">
        <v>9</v>
      </c>
      <c r="D787" s="3" t="s">
        <v>13</v>
      </c>
      <c r="E787" s="10">
        <v>1953.71</v>
      </c>
      <c r="F787" s="10">
        <v>39</v>
      </c>
      <c r="G787" s="10">
        <v>49</v>
      </c>
      <c r="H787" s="10">
        <v>548.37</v>
      </c>
    </row>
    <row r="788" spans="1:8">
      <c r="A788" s="10" t="s">
        <v>802</v>
      </c>
      <c r="B788" s="11">
        <v>45524</v>
      </c>
      <c r="C788" s="12" t="str">
        <f>PROPER("norTh")</f>
        <v>North</v>
      </c>
      <c r="D788" s="3" t="s">
        <v>14</v>
      </c>
      <c r="E788" s="10">
        <v>4573.18</v>
      </c>
      <c r="F788" s="10">
        <v>21</v>
      </c>
      <c r="G788" s="10">
        <v>37</v>
      </c>
      <c r="H788" s="10">
        <v>369.12</v>
      </c>
    </row>
    <row r="789" spans="1:8">
      <c r="A789" s="10" t="s">
        <v>803</v>
      </c>
      <c r="B789" s="11">
        <v>45050</v>
      </c>
      <c r="C789" s="12" t="s">
        <v>9</v>
      </c>
      <c r="D789" s="3" t="s">
        <v>15</v>
      </c>
      <c r="E789" s="10">
        <v>3475.41</v>
      </c>
      <c r="F789" s="10">
        <v>1</v>
      </c>
      <c r="G789" s="10">
        <v>32</v>
      </c>
      <c r="H789" s="10">
        <v>1732.75</v>
      </c>
    </row>
    <row r="790" spans="1:8">
      <c r="A790" s="10" t="s">
        <v>804</v>
      </c>
      <c r="B790" s="11">
        <v>45101</v>
      </c>
      <c r="C790" s="12" t="str">
        <f>PROPER("norTh")</f>
        <v>North</v>
      </c>
      <c r="D790" s="3" t="s">
        <v>11</v>
      </c>
      <c r="E790" s="10">
        <v>3241.87</v>
      </c>
      <c r="F790" s="10">
        <v>25</v>
      </c>
      <c r="G790" s="10">
        <v>44</v>
      </c>
      <c r="H790" s="10">
        <v>120.21</v>
      </c>
    </row>
    <row r="791" spans="1:8">
      <c r="A791" s="10" t="s">
        <v>805</v>
      </c>
      <c r="B791" s="11">
        <v>45077</v>
      </c>
      <c r="C791" s="12" t="s">
        <v>9</v>
      </c>
      <c r="D791" s="3" t="s">
        <v>15</v>
      </c>
      <c r="E791" s="10">
        <v>4697.2700000000004</v>
      </c>
      <c r="F791" s="10">
        <v>41</v>
      </c>
      <c r="G791" s="10">
        <v>49</v>
      </c>
      <c r="H791" s="10">
        <v>1686.33</v>
      </c>
    </row>
    <row r="792" spans="1:8">
      <c r="A792" s="10" t="s">
        <v>806</v>
      </c>
      <c r="B792" s="11">
        <v>44941</v>
      </c>
      <c r="C792" s="12" t="str">
        <f>PROPER("norTh")</f>
        <v>North</v>
      </c>
      <c r="D792" s="3" t="s">
        <v>11</v>
      </c>
      <c r="E792" s="10">
        <v>2296.37</v>
      </c>
      <c r="F792" s="10">
        <v>18</v>
      </c>
      <c r="G792" s="10">
        <v>9</v>
      </c>
      <c r="H792" s="10">
        <v>959.38</v>
      </c>
    </row>
    <row r="793" spans="1:8">
      <c r="A793" s="10" t="s">
        <v>807</v>
      </c>
      <c r="B793" s="11">
        <v>45472</v>
      </c>
      <c r="C793" s="12" t="s">
        <v>9</v>
      </c>
      <c r="D793" s="3" t="s">
        <v>11</v>
      </c>
      <c r="E793" s="10">
        <v>2708.02</v>
      </c>
      <c r="F793" s="10">
        <v>1</v>
      </c>
      <c r="G793" s="10">
        <v>50</v>
      </c>
      <c r="H793" s="10">
        <v>768.51</v>
      </c>
    </row>
    <row r="794" spans="1:8">
      <c r="A794" s="10" t="s">
        <v>808</v>
      </c>
      <c r="B794" s="11">
        <v>45333</v>
      </c>
      <c r="C794" s="12" t="str">
        <f>PROPER("norTh")</f>
        <v>North</v>
      </c>
      <c r="D794" s="3" t="s">
        <v>13</v>
      </c>
      <c r="E794" s="10">
        <v>2674.76</v>
      </c>
      <c r="F794" s="10">
        <v>30</v>
      </c>
      <c r="G794" s="10">
        <v>30</v>
      </c>
      <c r="H794" s="10">
        <v>700.3</v>
      </c>
    </row>
    <row r="795" spans="1:8">
      <c r="A795" s="10" t="s">
        <v>809</v>
      </c>
      <c r="B795" s="11">
        <v>44938</v>
      </c>
      <c r="C795" s="12" t="s">
        <v>8</v>
      </c>
      <c r="D795" s="3" t="s">
        <v>11</v>
      </c>
      <c r="E795" s="10">
        <v>573.33000000000004</v>
      </c>
      <c r="F795" s="10">
        <v>22</v>
      </c>
      <c r="G795" s="10">
        <v>12</v>
      </c>
      <c r="H795" s="10">
        <v>624.6</v>
      </c>
    </row>
    <row r="796" spans="1:8">
      <c r="A796" s="10" t="s">
        <v>810</v>
      </c>
      <c r="B796" s="11">
        <v>45499</v>
      </c>
      <c r="C796" s="12" t="s">
        <v>10</v>
      </c>
      <c r="D796" s="3" t="s">
        <v>11</v>
      </c>
      <c r="E796" s="10">
        <v>4504.88</v>
      </c>
      <c r="F796" s="10">
        <v>41</v>
      </c>
      <c r="G796" s="10">
        <v>22</v>
      </c>
      <c r="H796" s="10">
        <v>1990.12</v>
      </c>
    </row>
    <row r="797" spans="1:8">
      <c r="A797" s="10" t="s">
        <v>811</v>
      </c>
      <c r="B797" s="11">
        <v>45221</v>
      </c>
      <c r="C797" s="12" t="str">
        <f>PROPER("norTh")</f>
        <v>North</v>
      </c>
      <c r="D797" s="3" t="s">
        <v>12</v>
      </c>
      <c r="E797" s="10">
        <v>1030.27</v>
      </c>
      <c r="F797" s="10">
        <v>3</v>
      </c>
      <c r="G797" s="10">
        <v>17</v>
      </c>
      <c r="H797" s="10">
        <v>1400.39</v>
      </c>
    </row>
    <row r="798" spans="1:8">
      <c r="A798" s="10" t="s">
        <v>812</v>
      </c>
      <c r="B798" s="11">
        <v>45368</v>
      </c>
      <c r="C798" s="12" t="s">
        <v>10</v>
      </c>
      <c r="D798" s="3" t="s">
        <v>12</v>
      </c>
      <c r="E798" s="10">
        <v>4703.6400000000003</v>
      </c>
      <c r="F798" s="10">
        <v>7</v>
      </c>
      <c r="G798" s="10">
        <v>3</v>
      </c>
      <c r="H798" s="10">
        <v>757.91</v>
      </c>
    </row>
    <row r="799" spans="1:8">
      <c r="A799" s="10" t="s">
        <v>813</v>
      </c>
      <c r="B799" s="11">
        <v>45592</v>
      </c>
      <c r="C799" s="12" t="str">
        <f>PROPER("norTh")</f>
        <v>North</v>
      </c>
      <c r="D799" s="3" t="s">
        <v>14</v>
      </c>
      <c r="E799" s="10">
        <v>625.49</v>
      </c>
      <c r="F799" s="10">
        <v>35</v>
      </c>
      <c r="G799" s="10">
        <v>22</v>
      </c>
      <c r="H799" s="10">
        <v>1692.13</v>
      </c>
    </row>
    <row r="800" spans="1:8">
      <c r="A800" s="10" t="s">
        <v>814</v>
      </c>
      <c r="B800" s="11">
        <v>45349</v>
      </c>
      <c r="C800" s="12" t="s">
        <v>10</v>
      </c>
      <c r="D800" s="3" t="s">
        <v>12</v>
      </c>
      <c r="E800" s="10">
        <v>441.19</v>
      </c>
      <c r="F800" s="10">
        <v>35</v>
      </c>
      <c r="G800" s="10">
        <v>39</v>
      </c>
      <c r="H800" s="10">
        <v>1552.73</v>
      </c>
    </row>
    <row r="801" spans="1:8">
      <c r="A801" s="10" t="s">
        <v>815</v>
      </c>
      <c r="B801" s="11">
        <v>45087</v>
      </c>
      <c r="C801" s="12" t="s">
        <v>8</v>
      </c>
      <c r="D801" s="3" t="s">
        <v>15</v>
      </c>
      <c r="E801" s="10">
        <v>4886.88</v>
      </c>
      <c r="F801" s="10">
        <v>43</v>
      </c>
      <c r="G801" s="10">
        <v>35</v>
      </c>
      <c r="H801" s="10">
        <v>1856.72</v>
      </c>
    </row>
    <row r="802" spans="1:8">
      <c r="A802" s="10" t="s">
        <v>816</v>
      </c>
      <c r="B802" s="11">
        <v>45523</v>
      </c>
      <c r="C802" s="12" t="s">
        <v>9</v>
      </c>
      <c r="D802" s="3" t="s">
        <v>14</v>
      </c>
      <c r="E802" s="10">
        <v>1684.38</v>
      </c>
      <c r="F802" s="10">
        <v>44</v>
      </c>
      <c r="G802" s="10">
        <v>11</v>
      </c>
      <c r="H802" s="10">
        <v>524.86</v>
      </c>
    </row>
    <row r="803" spans="1:8">
      <c r="A803" s="10" t="s">
        <v>817</v>
      </c>
      <c r="B803" s="11">
        <v>45537</v>
      </c>
      <c r="C803" s="12" t="s">
        <v>9</v>
      </c>
      <c r="D803" s="3" t="s">
        <v>11</v>
      </c>
      <c r="E803" s="10">
        <v>4619.1899999999996</v>
      </c>
      <c r="F803" s="10">
        <v>16</v>
      </c>
      <c r="G803" s="10">
        <v>29</v>
      </c>
      <c r="H803" s="10">
        <v>192.04</v>
      </c>
    </row>
    <row r="804" spans="1:8">
      <c r="A804" s="10" t="s">
        <v>818</v>
      </c>
      <c r="B804" s="11">
        <v>45111</v>
      </c>
      <c r="C804" s="12" t="s">
        <v>9</v>
      </c>
      <c r="D804" s="3" t="s">
        <v>15</v>
      </c>
      <c r="E804" s="10">
        <v>562.79999999999995</v>
      </c>
      <c r="F804" s="10">
        <v>6</v>
      </c>
      <c r="G804" s="10">
        <v>35</v>
      </c>
      <c r="H804" s="10">
        <v>1979.08</v>
      </c>
    </row>
    <row r="805" spans="1:8">
      <c r="A805" s="10" t="s">
        <v>819</v>
      </c>
      <c r="B805" s="11">
        <v>45408</v>
      </c>
      <c r="C805" s="12" t="s">
        <v>10</v>
      </c>
      <c r="D805" s="3" t="s">
        <v>11</v>
      </c>
      <c r="E805" s="10">
        <v>170.54</v>
      </c>
      <c r="F805" s="10">
        <v>13</v>
      </c>
      <c r="G805" s="10">
        <v>49</v>
      </c>
      <c r="H805" s="10">
        <v>740.95</v>
      </c>
    </row>
    <row r="806" spans="1:8">
      <c r="A806" s="10" t="s">
        <v>820</v>
      </c>
      <c r="B806" s="11">
        <v>45576</v>
      </c>
      <c r="C806" s="12" t="s">
        <v>9</v>
      </c>
      <c r="D806" s="3" t="s">
        <v>13</v>
      </c>
      <c r="E806" s="10">
        <v>4718.8100000000004</v>
      </c>
      <c r="F806" s="10">
        <v>15</v>
      </c>
      <c r="G806" s="10">
        <v>26</v>
      </c>
      <c r="H806" s="10">
        <v>1500.35</v>
      </c>
    </row>
    <row r="807" spans="1:8">
      <c r="A807" s="10" t="s">
        <v>821</v>
      </c>
      <c r="B807" s="11">
        <v>45260</v>
      </c>
      <c r="C807" s="12" t="str">
        <f t="shared" ref="C807:C808" si="34">PROPER("norTh")</f>
        <v>North</v>
      </c>
      <c r="D807" s="3" t="s">
        <v>14</v>
      </c>
      <c r="E807" s="10">
        <v>4051.54</v>
      </c>
      <c r="F807" s="10">
        <v>9</v>
      </c>
      <c r="G807" s="10">
        <v>3</v>
      </c>
      <c r="H807" s="10">
        <v>1690.46</v>
      </c>
    </row>
    <row r="808" spans="1:8">
      <c r="A808" s="10" t="s">
        <v>822</v>
      </c>
      <c r="B808" s="11">
        <v>45205</v>
      </c>
      <c r="C808" s="12" t="str">
        <f t="shared" si="34"/>
        <v>North</v>
      </c>
      <c r="D808" s="3" t="s">
        <v>13</v>
      </c>
      <c r="E808" s="10">
        <v>4549.21</v>
      </c>
      <c r="F808" s="10">
        <v>49</v>
      </c>
      <c r="G808" s="10">
        <v>29</v>
      </c>
      <c r="H808" s="10">
        <v>1186.3599999999999</v>
      </c>
    </row>
    <row r="809" spans="1:8">
      <c r="A809" s="10" t="s">
        <v>823</v>
      </c>
      <c r="B809" s="11">
        <v>45482</v>
      </c>
      <c r="C809" s="12" t="s">
        <v>10</v>
      </c>
      <c r="D809" s="3" t="s">
        <v>13</v>
      </c>
      <c r="E809" s="10">
        <v>2008.31</v>
      </c>
      <c r="F809" s="10">
        <v>26</v>
      </c>
      <c r="G809" s="10">
        <v>4</v>
      </c>
      <c r="H809" s="10">
        <v>1993.55</v>
      </c>
    </row>
    <row r="810" spans="1:8">
      <c r="A810" s="10" t="s">
        <v>824</v>
      </c>
      <c r="B810" s="11">
        <v>45572</v>
      </c>
      <c r="C810" s="12" t="s">
        <v>8</v>
      </c>
      <c r="D810" s="3" t="s">
        <v>14</v>
      </c>
      <c r="E810" s="10">
        <v>3422.92</v>
      </c>
      <c r="F810" s="10">
        <v>9</v>
      </c>
      <c r="G810" s="10">
        <v>23</v>
      </c>
      <c r="H810" s="10">
        <v>1225.55</v>
      </c>
    </row>
    <row r="811" spans="1:8">
      <c r="A811" s="10" t="s">
        <v>825</v>
      </c>
      <c r="B811" s="11">
        <v>44890</v>
      </c>
      <c r="C811" s="12" t="s">
        <v>8</v>
      </c>
      <c r="D811" s="3" t="s">
        <v>15</v>
      </c>
      <c r="E811" s="10">
        <v>2176.58</v>
      </c>
      <c r="F811" s="10">
        <v>34</v>
      </c>
      <c r="G811" s="10">
        <v>12</v>
      </c>
      <c r="H811" s="10">
        <v>1706.65</v>
      </c>
    </row>
    <row r="812" spans="1:8">
      <c r="A812" s="10" t="s">
        <v>826</v>
      </c>
      <c r="B812" s="11">
        <v>45078</v>
      </c>
      <c r="C812" s="12" t="str">
        <f>PROPER("norTh")</f>
        <v>North</v>
      </c>
      <c r="D812" s="3" t="s">
        <v>12</v>
      </c>
      <c r="E812" s="10">
        <v>3686.62</v>
      </c>
      <c r="F812" s="10">
        <v>10</v>
      </c>
      <c r="G812" s="10">
        <v>17</v>
      </c>
      <c r="H812" s="10">
        <v>1494.88</v>
      </c>
    </row>
    <row r="813" spans="1:8">
      <c r="A813" s="10" t="s">
        <v>827</v>
      </c>
      <c r="B813" s="11">
        <v>45153</v>
      </c>
      <c r="C813" s="12" t="s">
        <v>9</v>
      </c>
      <c r="D813" s="3" t="s">
        <v>13</v>
      </c>
      <c r="E813" s="10">
        <v>4013.53</v>
      </c>
      <c r="F813" s="10">
        <v>33</v>
      </c>
      <c r="G813" s="10">
        <v>7</v>
      </c>
      <c r="H813" s="10">
        <v>114.35</v>
      </c>
    </row>
    <row r="814" spans="1:8">
      <c r="A814" s="10" t="s">
        <v>828</v>
      </c>
      <c r="B814" s="11">
        <v>45234</v>
      </c>
      <c r="C814" s="12" t="str">
        <f>PROPER("norTh")</f>
        <v>North</v>
      </c>
      <c r="D814" s="3" t="s">
        <v>15</v>
      </c>
      <c r="E814" s="10">
        <v>3771.98</v>
      </c>
      <c r="F814" s="10">
        <v>11</v>
      </c>
      <c r="G814" s="10">
        <v>2</v>
      </c>
      <c r="H814" s="10">
        <v>373.85</v>
      </c>
    </row>
    <row r="815" spans="1:8">
      <c r="A815" s="10" t="s">
        <v>829</v>
      </c>
      <c r="B815" s="11">
        <v>45509</v>
      </c>
      <c r="C815" s="12" t="s">
        <v>9</v>
      </c>
      <c r="D815" s="3" t="s">
        <v>11</v>
      </c>
      <c r="E815" s="10">
        <v>4424.28</v>
      </c>
      <c r="F815" s="10">
        <v>39</v>
      </c>
      <c r="G815" s="10">
        <v>33</v>
      </c>
      <c r="H815" s="10">
        <v>274.54000000000002</v>
      </c>
    </row>
    <row r="816" spans="1:8">
      <c r="A816" s="10" t="s">
        <v>830</v>
      </c>
      <c r="B816" s="11">
        <v>45548</v>
      </c>
      <c r="C816" s="12" t="str">
        <f>PROPER("norTh")</f>
        <v>North</v>
      </c>
      <c r="D816" s="3" t="s">
        <v>12</v>
      </c>
      <c r="E816" s="10">
        <v>1091.4000000000001</v>
      </c>
      <c r="F816" s="10">
        <v>32</v>
      </c>
      <c r="G816" s="10">
        <v>26</v>
      </c>
      <c r="H816" s="10">
        <v>1491.83</v>
      </c>
    </row>
    <row r="817" spans="1:8">
      <c r="A817" s="10" t="s">
        <v>831</v>
      </c>
      <c r="B817" s="11">
        <v>45414</v>
      </c>
      <c r="C817" s="12" t="s">
        <v>9</v>
      </c>
      <c r="D817" s="3" t="s">
        <v>11</v>
      </c>
      <c r="E817" s="10">
        <v>2865.01</v>
      </c>
      <c r="F817" s="10">
        <v>2</v>
      </c>
      <c r="G817" s="10">
        <v>22</v>
      </c>
      <c r="H817" s="10">
        <v>1480.43</v>
      </c>
    </row>
    <row r="818" spans="1:8">
      <c r="A818" s="10" t="s">
        <v>832</v>
      </c>
      <c r="B818" s="11">
        <v>45151</v>
      </c>
      <c r="C818" s="12" t="s">
        <v>10</v>
      </c>
      <c r="D818" s="3" t="s">
        <v>14</v>
      </c>
      <c r="E818" s="10">
        <v>945.03</v>
      </c>
      <c r="F818" s="10">
        <v>32</v>
      </c>
      <c r="G818" s="10">
        <v>29</v>
      </c>
      <c r="H818" s="10">
        <v>590.91</v>
      </c>
    </row>
    <row r="819" spans="1:8">
      <c r="A819" s="10" t="s">
        <v>833</v>
      </c>
      <c r="B819" s="11">
        <v>45468</v>
      </c>
      <c r="C819" s="12" t="s">
        <v>8</v>
      </c>
      <c r="D819" s="3" t="s">
        <v>12</v>
      </c>
      <c r="E819" s="10">
        <v>2668.64</v>
      </c>
      <c r="F819" s="10">
        <v>10</v>
      </c>
      <c r="G819" s="10">
        <v>41</v>
      </c>
      <c r="H819" s="10">
        <v>1673.95</v>
      </c>
    </row>
    <row r="820" spans="1:8">
      <c r="A820" s="10" t="s">
        <v>834</v>
      </c>
      <c r="B820" s="11">
        <v>45500</v>
      </c>
      <c r="C820" s="12" t="s">
        <v>10</v>
      </c>
      <c r="D820" s="3" t="s">
        <v>11</v>
      </c>
      <c r="E820" s="10">
        <v>3379.69</v>
      </c>
      <c r="F820" s="10">
        <v>22</v>
      </c>
      <c r="G820" s="10">
        <v>33</v>
      </c>
      <c r="H820" s="10">
        <v>56.76</v>
      </c>
    </row>
    <row r="821" spans="1:8">
      <c r="A821" s="10" t="s">
        <v>835</v>
      </c>
      <c r="B821" s="11">
        <v>45217</v>
      </c>
      <c r="C821" s="12" t="str">
        <f>PROPER("norTh")</f>
        <v>North</v>
      </c>
      <c r="D821" s="3" t="s">
        <v>13</v>
      </c>
      <c r="E821" s="10">
        <v>1878.62</v>
      </c>
      <c r="F821" s="10">
        <v>16</v>
      </c>
      <c r="G821" s="10">
        <v>39</v>
      </c>
      <c r="H821" s="10">
        <v>1303.4000000000001</v>
      </c>
    </row>
    <row r="822" spans="1:8">
      <c r="A822" s="10" t="s">
        <v>836</v>
      </c>
      <c r="B822" s="11">
        <v>45531</v>
      </c>
      <c r="C822" s="12" t="s">
        <v>9</v>
      </c>
      <c r="D822" s="3" t="s">
        <v>11</v>
      </c>
      <c r="E822" s="10">
        <v>4764.58</v>
      </c>
      <c r="F822" s="10">
        <v>8</v>
      </c>
      <c r="G822" s="10">
        <v>43</v>
      </c>
      <c r="H822" s="10">
        <v>999.53</v>
      </c>
    </row>
    <row r="823" spans="1:8">
      <c r="A823" s="10" t="s">
        <v>837</v>
      </c>
      <c r="B823" s="11">
        <v>44885</v>
      </c>
      <c r="C823" s="12" t="s">
        <v>8</v>
      </c>
      <c r="D823" s="3" t="s">
        <v>13</v>
      </c>
      <c r="E823" s="10">
        <v>3950.15</v>
      </c>
      <c r="F823" s="10">
        <v>43</v>
      </c>
      <c r="G823" s="10">
        <v>48</v>
      </c>
      <c r="H823" s="10">
        <v>1805.76</v>
      </c>
    </row>
    <row r="824" spans="1:8">
      <c r="A824" s="10" t="s">
        <v>838</v>
      </c>
      <c r="B824" s="11">
        <v>45387</v>
      </c>
      <c r="C824" s="12" t="s">
        <v>8</v>
      </c>
      <c r="D824" s="3" t="s">
        <v>13</v>
      </c>
      <c r="E824" s="10">
        <v>2558.6</v>
      </c>
      <c r="F824" s="10">
        <v>23</v>
      </c>
      <c r="G824" s="10">
        <v>42</v>
      </c>
      <c r="H824" s="10">
        <v>878.34</v>
      </c>
    </row>
    <row r="825" spans="1:8">
      <c r="A825" s="10" t="s">
        <v>839</v>
      </c>
      <c r="B825" s="11">
        <v>45018</v>
      </c>
      <c r="C825" s="12" t="str">
        <f t="shared" ref="C825:C827" si="35">PROPER("norTh")</f>
        <v>North</v>
      </c>
      <c r="D825" s="3" t="s">
        <v>12</v>
      </c>
      <c r="E825" s="10">
        <v>2177.6999999999998</v>
      </c>
      <c r="F825" s="10">
        <v>1</v>
      </c>
      <c r="G825" s="10">
        <v>11</v>
      </c>
      <c r="H825" s="10">
        <v>1068.29</v>
      </c>
    </row>
    <row r="826" spans="1:8">
      <c r="A826" s="10" t="s">
        <v>840</v>
      </c>
      <c r="B826" s="11">
        <v>45278</v>
      </c>
      <c r="C826" s="12" t="str">
        <f t="shared" si="35"/>
        <v>North</v>
      </c>
      <c r="D826" s="3" t="s">
        <v>15</v>
      </c>
      <c r="E826" s="10">
        <v>2934.8</v>
      </c>
      <c r="F826" s="10">
        <v>15</v>
      </c>
      <c r="G826" s="10">
        <v>18</v>
      </c>
      <c r="H826" s="10">
        <v>300.43</v>
      </c>
    </row>
    <row r="827" spans="1:8">
      <c r="A827" s="10" t="s">
        <v>841</v>
      </c>
      <c r="B827" s="11">
        <v>45066</v>
      </c>
      <c r="C827" s="12" t="str">
        <f t="shared" si="35"/>
        <v>North</v>
      </c>
      <c r="D827" s="3" t="s">
        <v>14</v>
      </c>
      <c r="E827" s="10">
        <v>2745.38</v>
      </c>
      <c r="F827" s="10">
        <v>44</v>
      </c>
      <c r="G827" s="10">
        <v>1</v>
      </c>
      <c r="H827" s="10">
        <v>1568.88</v>
      </c>
    </row>
    <row r="828" spans="1:8">
      <c r="A828" s="10" t="s">
        <v>842</v>
      </c>
      <c r="B828" s="11">
        <v>45272</v>
      </c>
      <c r="C828" s="12" t="s">
        <v>8</v>
      </c>
      <c r="D828" s="3" t="s">
        <v>11</v>
      </c>
      <c r="E828" s="10">
        <v>2859.12</v>
      </c>
      <c r="F828" s="10">
        <v>40</v>
      </c>
      <c r="G828" s="10">
        <v>29</v>
      </c>
      <c r="H828" s="10">
        <v>568</v>
      </c>
    </row>
    <row r="829" spans="1:8">
      <c r="A829" s="10" t="s">
        <v>843</v>
      </c>
      <c r="B829" s="11">
        <v>45381</v>
      </c>
      <c r="C829" s="12" t="str">
        <f>PROPER("norTh")</f>
        <v>North</v>
      </c>
      <c r="D829" s="3" t="s">
        <v>13</v>
      </c>
      <c r="E829" s="10">
        <v>3305.22</v>
      </c>
      <c r="F829" s="10">
        <v>42</v>
      </c>
      <c r="G829" s="10">
        <v>28</v>
      </c>
      <c r="H829" s="10">
        <v>1931.74</v>
      </c>
    </row>
    <row r="830" spans="1:8">
      <c r="A830" s="10" t="s">
        <v>844</v>
      </c>
      <c r="B830" s="11">
        <v>44980</v>
      </c>
      <c r="C830" s="12" t="s">
        <v>8</v>
      </c>
      <c r="D830" s="3" t="s">
        <v>14</v>
      </c>
      <c r="E830" s="10">
        <v>2827.82</v>
      </c>
      <c r="F830" s="10">
        <v>46</v>
      </c>
      <c r="G830" s="10">
        <v>31</v>
      </c>
      <c r="H830" s="10">
        <v>1584.93</v>
      </c>
    </row>
    <row r="831" spans="1:8">
      <c r="A831" s="10" t="s">
        <v>845</v>
      </c>
      <c r="B831" s="11">
        <v>44969</v>
      </c>
      <c r="C831" s="12" t="s">
        <v>8</v>
      </c>
      <c r="D831" s="3" t="s">
        <v>11</v>
      </c>
      <c r="E831" s="10">
        <v>3480.93</v>
      </c>
      <c r="F831" s="10">
        <v>41</v>
      </c>
      <c r="G831" s="10">
        <v>24</v>
      </c>
      <c r="H831" s="10">
        <v>1849.09</v>
      </c>
    </row>
    <row r="832" spans="1:8">
      <c r="A832" s="10" t="s">
        <v>846</v>
      </c>
      <c r="B832" s="11">
        <v>45599</v>
      </c>
      <c r="C832" s="12" t="s">
        <v>10</v>
      </c>
      <c r="D832" s="3" t="s">
        <v>12</v>
      </c>
      <c r="E832" s="10">
        <v>4247.59</v>
      </c>
      <c r="F832" s="10">
        <v>44</v>
      </c>
      <c r="G832" s="10">
        <v>12</v>
      </c>
      <c r="H832" s="10">
        <v>1609.05</v>
      </c>
    </row>
    <row r="833" spans="1:8">
      <c r="A833" s="10" t="s">
        <v>847</v>
      </c>
      <c r="B833" s="11">
        <v>45389</v>
      </c>
      <c r="C833" s="12" t="str">
        <f>PROPER("norTh")</f>
        <v>North</v>
      </c>
      <c r="D833" s="3" t="s">
        <v>15</v>
      </c>
      <c r="E833" s="10">
        <v>3825.6</v>
      </c>
      <c r="F833" s="10">
        <v>47</v>
      </c>
      <c r="G833" s="10">
        <v>32</v>
      </c>
      <c r="H833" s="10">
        <v>681.35</v>
      </c>
    </row>
    <row r="834" spans="1:8">
      <c r="A834" s="10" t="s">
        <v>848</v>
      </c>
      <c r="B834" s="11">
        <v>44887</v>
      </c>
      <c r="C834" s="12" t="s">
        <v>9</v>
      </c>
      <c r="D834" s="3" t="s">
        <v>12</v>
      </c>
      <c r="E834" s="10">
        <v>1973.47</v>
      </c>
      <c r="F834" s="10">
        <v>29</v>
      </c>
      <c r="G834" s="10">
        <v>4</v>
      </c>
      <c r="H834" s="10">
        <v>791.29</v>
      </c>
    </row>
    <row r="835" spans="1:8">
      <c r="A835" s="10" t="s">
        <v>849</v>
      </c>
      <c r="B835" s="11">
        <v>45218</v>
      </c>
      <c r="C835" s="12" t="str">
        <f>PROPER("norTh")</f>
        <v>North</v>
      </c>
      <c r="D835" s="3" t="s">
        <v>14</v>
      </c>
      <c r="E835" s="10">
        <v>3923.08</v>
      </c>
      <c r="F835" s="10">
        <v>4</v>
      </c>
      <c r="G835" s="10">
        <v>29</v>
      </c>
      <c r="H835" s="10">
        <v>1835.57</v>
      </c>
    </row>
    <row r="836" spans="1:8">
      <c r="A836" s="10" t="s">
        <v>850</v>
      </c>
      <c r="B836" s="11">
        <v>45484</v>
      </c>
      <c r="C836" s="12" t="s">
        <v>9</v>
      </c>
      <c r="D836" s="3" t="s">
        <v>11</v>
      </c>
      <c r="E836" s="10">
        <v>3173.37</v>
      </c>
      <c r="F836" s="10">
        <v>25</v>
      </c>
      <c r="G836" s="10">
        <v>4</v>
      </c>
      <c r="H836" s="10">
        <v>1853.29</v>
      </c>
    </row>
    <row r="837" spans="1:8">
      <c r="A837" s="10" t="s">
        <v>851</v>
      </c>
      <c r="B837" s="11">
        <v>45443</v>
      </c>
      <c r="C837" s="12" t="str">
        <f>PROPER("norTh")</f>
        <v>North</v>
      </c>
      <c r="D837" s="3" t="s">
        <v>13</v>
      </c>
      <c r="E837" s="10">
        <v>1198.44</v>
      </c>
      <c r="F837" s="10">
        <v>24</v>
      </c>
      <c r="G837" s="10">
        <v>13</v>
      </c>
      <c r="H837" s="10">
        <v>1422.59</v>
      </c>
    </row>
    <row r="838" spans="1:8">
      <c r="A838" s="10" t="s">
        <v>852</v>
      </c>
      <c r="B838" s="11">
        <v>45298</v>
      </c>
      <c r="C838" s="12" t="s">
        <v>9</v>
      </c>
      <c r="D838" s="3" t="s">
        <v>15</v>
      </c>
      <c r="E838" s="10">
        <v>610.53</v>
      </c>
      <c r="F838" s="10">
        <v>27</v>
      </c>
      <c r="G838" s="10">
        <v>9</v>
      </c>
      <c r="H838" s="10">
        <v>1833.67</v>
      </c>
    </row>
    <row r="839" spans="1:8">
      <c r="A839" s="10" t="s">
        <v>853</v>
      </c>
      <c r="B839" s="11">
        <v>45156</v>
      </c>
      <c r="C839" s="12" t="str">
        <f>PROPER("norTh")</f>
        <v>North</v>
      </c>
      <c r="D839" s="3" t="s">
        <v>12</v>
      </c>
      <c r="E839" s="10">
        <v>1101.8800000000001</v>
      </c>
      <c r="F839" s="10">
        <v>44</v>
      </c>
      <c r="G839" s="10">
        <v>1</v>
      </c>
      <c r="H839" s="10">
        <v>673.23</v>
      </c>
    </row>
    <row r="840" spans="1:8">
      <c r="A840" s="10" t="s">
        <v>854</v>
      </c>
      <c r="B840" s="11">
        <v>45009</v>
      </c>
      <c r="C840" s="12" t="s">
        <v>10</v>
      </c>
      <c r="D840" s="3" t="s">
        <v>15</v>
      </c>
      <c r="E840" s="10">
        <v>1908.94</v>
      </c>
      <c r="F840" s="10">
        <v>8</v>
      </c>
      <c r="G840" s="10">
        <v>3</v>
      </c>
      <c r="H840" s="10">
        <v>1555.86</v>
      </c>
    </row>
    <row r="841" spans="1:8">
      <c r="A841" s="13" t="s">
        <v>855</v>
      </c>
      <c r="B841" s="11">
        <v>45424</v>
      </c>
      <c r="C841" s="12" t="str">
        <f>PROPER("norTh")</f>
        <v>North</v>
      </c>
      <c r="D841" s="3" t="s">
        <v>15</v>
      </c>
      <c r="E841" s="10">
        <v>1177.3</v>
      </c>
      <c r="F841" s="10">
        <v>23</v>
      </c>
      <c r="G841" s="10">
        <v>30</v>
      </c>
      <c r="H841" s="10">
        <v>1827.85</v>
      </c>
    </row>
    <row r="842" spans="1:8">
      <c r="A842" s="10" t="s">
        <v>856</v>
      </c>
      <c r="B842" s="11">
        <v>45091</v>
      </c>
      <c r="C842" s="12" t="s">
        <v>10</v>
      </c>
      <c r="D842" s="3" t="s">
        <v>15</v>
      </c>
      <c r="E842" s="10">
        <v>577.89</v>
      </c>
      <c r="F842" s="10">
        <v>49</v>
      </c>
      <c r="G842" s="10">
        <v>19</v>
      </c>
      <c r="H842" s="10">
        <v>267.72000000000003</v>
      </c>
    </row>
    <row r="843" spans="1:8">
      <c r="A843" s="10" t="s">
        <v>857</v>
      </c>
      <c r="B843" s="11">
        <v>45303</v>
      </c>
      <c r="C843" s="12" t="str">
        <f>PROPER("norTh")</f>
        <v>North</v>
      </c>
      <c r="D843" s="3" t="s">
        <v>15</v>
      </c>
      <c r="E843" s="10">
        <v>1745.34</v>
      </c>
      <c r="F843" s="10">
        <v>42</v>
      </c>
      <c r="G843" s="10">
        <v>20</v>
      </c>
      <c r="H843" s="10">
        <v>1616.6</v>
      </c>
    </row>
    <row r="844" spans="1:8">
      <c r="A844" s="10" t="s">
        <v>858</v>
      </c>
      <c r="B844" s="11">
        <v>44886</v>
      </c>
      <c r="C844" s="12" t="s">
        <v>8</v>
      </c>
      <c r="D844" s="3" t="s">
        <v>13</v>
      </c>
      <c r="E844" s="10">
        <v>674.62</v>
      </c>
      <c r="F844" s="10">
        <v>13</v>
      </c>
      <c r="G844" s="10">
        <v>21</v>
      </c>
      <c r="H844" s="10">
        <v>1870.95</v>
      </c>
    </row>
    <row r="845" spans="1:8">
      <c r="A845" s="10" t="s">
        <v>859</v>
      </c>
      <c r="B845" s="11">
        <v>44916</v>
      </c>
      <c r="C845" s="12" t="s">
        <v>8</v>
      </c>
      <c r="D845" s="3" t="s">
        <v>14</v>
      </c>
      <c r="E845" s="10">
        <v>4196.0600000000004</v>
      </c>
      <c r="F845" s="10">
        <v>12</v>
      </c>
      <c r="G845" s="10">
        <v>23</v>
      </c>
      <c r="H845" s="10">
        <v>1028.43</v>
      </c>
    </row>
    <row r="846" spans="1:8">
      <c r="A846" s="10" t="s">
        <v>860</v>
      </c>
      <c r="B846" s="11">
        <v>45540</v>
      </c>
      <c r="C846" s="12" t="s">
        <v>9</v>
      </c>
      <c r="D846" s="3" t="s">
        <v>15</v>
      </c>
      <c r="E846" s="10">
        <v>2394.21</v>
      </c>
      <c r="F846" s="10">
        <v>10</v>
      </c>
      <c r="G846" s="10">
        <v>30</v>
      </c>
      <c r="H846" s="10">
        <v>1184.17</v>
      </c>
    </row>
    <row r="847" spans="1:8">
      <c r="A847" s="10" t="s">
        <v>861</v>
      </c>
      <c r="B847" s="11">
        <v>45497</v>
      </c>
      <c r="C847" s="12" t="s">
        <v>10</v>
      </c>
      <c r="D847" s="3" t="s">
        <v>12</v>
      </c>
      <c r="E847" s="10">
        <v>2646.24</v>
      </c>
      <c r="F847" s="10">
        <v>31</v>
      </c>
      <c r="G847" s="10">
        <v>35</v>
      </c>
      <c r="H847" s="10">
        <v>1525.72</v>
      </c>
    </row>
    <row r="848" spans="1:8">
      <c r="A848" s="10" t="s">
        <v>862</v>
      </c>
      <c r="B848" s="11">
        <v>44922</v>
      </c>
      <c r="C848" s="12" t="s">
        <v>8</v>
      </c>
      <c r="D848" s="3" t="s">
        <v>15</v>
      </c>
      <c r="E848" s="10">
        <v>3225.38</v>
      </c>
      <c r="F848" s="10">
        <v>45</v>
      </c>
      <c r="G848" s="10">
        <v>11</v>
      </c>
      <c r="H848" s="10">
        <v>1101.6199999999999</v>
      </c>
    </row>
    <row r="849" spans="1:8">
      <c r="A849" s="10" t="s">
        <v>863</v>
      </c>
      <c r="B849" s="11">
        <v>45604</v>
      </c>
      <c r="C849" s="12" t="s">
        <v>9</v>
      </c>
      <c r="D849" s="3" t="s">
        <v>14</v>
      </c>
      <c r="E849" s="10">
        <v>3693.76</v>
      </c>
      <c r="F849" s="10">
        <v>18</v>
      </c>
      <c r="G849" s="10">
        <v>32</v>
      </c>
      <c r="H849" s="10">
        <v>160.03</v>
      </c>
    </row>
    <row r="850" spans="1:8">
      <c r="A850" s="10" t="s">
        <v>864</v>
      </c>
      <c r="B850" s="11">
        <v>44977</v>
      </c>
      <c r="C850" s="12" t="s">
        <v>8</v>
      </c>
      <c r="D850" s="3" t="s">
        <v>11</v>
      </c>
      <c r="E850" s="10">
        <v>4848.4399999999996</v>
      </c>
      <c r="F850" s="10">
        <v>47</v>
      </c>
      <c r="G850" s="10">
        <v>7</v>
      </c>
      <c r="H850" s="10">
        <v>158.30000000000001</v>
      </c>
    </row>
    <row r="851" spans="1:8">
      <c r="A851" s="10" t="s">
        <v>865</v>
      </c>
      <c r="B851" s="11">
        <v>45381</v>
      </c>
      <c r="C851" s="12" t="s">
        <v>9</v>
      </c>
      <c r="D851" s="3" t="s">
        <v>12</v>
      </c>
      <c r="E851" s="10">
        <v>2730.31</v>
      </c>
      <c r="F851" s="10">
        <v>4</v>
      </c>
      <c r="G851" s="10">
        <v>19</v>
      </c>
      <c r="H851" s="10">
        <v>1713.66</v>
      </c>
    </row>
    <row r="852" spans="1:8">
      <c r="A852" s="10" t="s">
        <v>866</v>
      </c>
      <c r="B852" s="11">
        <v>45588</v>
      </c>
      <c r="C852" s="12" t="str">
        <f>PROPER("norTh")</f>
        <v>North</v>
      </c>
      <c r="D852" s="3" t="s">
        <v>14</v>
      </c>
      <c r="E852" s="10">
        <v>4807.63</v>
      </c>
      <c r="F852" s="10">
        <v>21</v>
      </c>
      <c r="G852" s="10">
        <v>16</v>
      </c>
      <c r="H852" s="10">
        <v>174.32</v>
      </c>
    </row>
    <row r="853" spans="1:8">
      <c r="A853" s="10" t="s">
        <v>867</v>
      </c>
      <c r="B853" s="11">
        <v>45265</v>
      </c>
      <c r="C853" s="12" t="s">
        <v>9</v>
      </c>
      <c r="D853" s="3" t="s">
        <v>13</v>
      </c>
      <c r="E853" s="10">
        <v>974.15</v>
      </c>
      <c r="F853" s="10">
        <v>39</v>
      </c>
      <c r="G853" s="10">
        <v>45</v>
      </c>
      <c r="H853" s="10">
        <v>1048.24</v>
      </c>
    </row>
    <row r="854" spans="1:8">
      <c r="A854" s="10" t="s">
        <v>868</v>
      </c>
      <c r="B854" s="11">
        <v>45000</v>
      </c>
      <c r="C854" s="12" t="s">
        <v>9</v>
      </c>
      <c r="D854" s="3" t="s">
        <v>13</v>
      </c>
      <c r="E854" s="10">
        <v>4592.68</v>
      </c>
      <c r="F854" s="10">
        <v>23</v>
      </c>
      <c r="G854" s="10">
        <v>15</v>
      </c>
      <c r="H854" s="10">
        <v>469.37</v>
      </c>
    </row>
    <row r="855" spans="1:8">
      <c r="A855" s="10" t="s">
        <v>869</v>
      </c>
      <c r="B855" s="11">
        <v>45541</v>
      </c>
      <c r="C855" s="12" t="s">
        <v>10</v>
      </c>
      <c r="D855" s="3" t="s">
        <v>13</v>
      </c>
      <c r="E855" s="10">
        <v>1956.57</v>
      </c>
      <c r="F855" s="10">
        <v>8</v>
      </c>
      <c r="G855" s="10">
        <v>19</v>
      </c>
      <c r="H855" s="10">
        <v>1850.2</v>
      </c>
    </row>
    <row r="856" spans="1:8">
      <c r="A856" s="10" t="s">
        <v>870</v>
      </c>
      <c r="B856" s="11">
        <v>45537</v>
      </c>
      <c r="C856" s="12" t="s">
        <v>9</v>
      </c>
      <c r="D856" s="3" t="s">
        <v>12</v>
      </c>
      <c r="E856" s="10">
        <v>4223.45</v>
      </c>
      <c r="F856" s="10">
        <v>13</v>
      </c>
      <c r="G856" s="10">
        <v>0</v>
      </c>
      <c r="H856" s="10">
        <v>1080.68</v>
      </c>
    </row>
    <row r="857" spans="1:8">
      <c r="A857" s="10" t="s">
        <v>871</v>
      </c>
      <c r="B857" s="11">
        <v>44983</v>
      </c>
      <c r="C857" s="12" t="str">
        <f>PROPER("norTh")</f>
        <v>North</v>
      </c>
      <c r="D857" s="3" t="s">
        <v>15</v>
      </c>
      <c r="E857" s="10">
        <v>4472.49</v>
      </c>
      <c r="F857" s="10">
        <v>16</v>
      </c>
      <c r="G857" s="10">
        <v>11</v>
      </c>
      <c r="H857" s="10">
        <v>534.88</v>
      </c>
    </row>
    <row r="858" spans="1:8">
      <c r="A858" s="10" t="s">
        <v>872</v>
      </c>
      <c r="B858" s="11">
        <v>45344</v>
      </c>
      <c r="C858" s="12" t="s">
        <v>9</v>
      </c>
      <c r="D858" s="3" t="s">
        <v>14</v>
      </c>
      <c r="E858" s="10">
        <v>2694.52</v>
      </c>
      <c r="F858" s="10">
        <v>19</v>
      </c>
      <c r="G858" s="10">
        <v>21</v>
      </c>
      <c r="H858" s="10">
        <v>474.82</v>
      </c>
    </row>
    <row r="859" spans="1:8">
      <c r="A859" s="10" t="s">
        <v>873</v>
      </c>
      <c r="B859" s="11">
        <v>45107</v>
      </c>
      <c r="C859" s="12" t="s">
        <v>10</v>
      </c>
      <c r="D859" s="3" t="s">
        <v>11</v>
      </c>
      <c r="E859" s="10">
        <v>3850.05</v>
      </c>
      <c r="F859" s="10">
        <v>35</v>
      </c>
      <c r="G859" s="10">
        <v>17</v>
      </c>
      <c r="H859" s="10">
        <v>1192.07</v>
      </c>
    </row>
    <row r="860" spans="1:8">
      <c r="A860" s="10" t="s">
        <v>874</v>
      </c>
      <c r="B860" s="11">
        <v>45314</v>
      </c>
      <c r="C860" s="12" t="str">
        <f t="shared" ref="C860:C862" si="36">PROPER("norTh")</f>
        <v>North</v>
      </c>
      <c r="D860" s="3" t="s">
        <v>14</v>
      </c>
      <c r="E860" s="10">
        <v>1743.32</v>
      </c>
      <c r="F860" s="10">
        <v>33</v>
      </c>
      <c r="G860" s="10">
        <v>22</v>
      </c>
      <c r="H860" s="10">
        <v>1108.52</v>
      </c>
    </row>
    <row r="861" spans="1:8">
      <c r="A861" s="10" t="s">
        <v>875</v>
      </c>
      <c r="B861" s="11">
        <v>44904</v>
      </c>
      <c r="C861" s="12" t="str">
        <f t="shared" si="36"/>
        <v>North</v>
      </c>
      <c r="D861" s="3" t="s">
        <v>13</v>
      </c>
      <c r="E861" s="10">
        <v>1638.11</v>
      </c>
      <c r="F861" s="10">
        <v>7</v>
      </c>
      <c r="G861" s="10">
        <v>13</v>
      </c>
      <c r="H861" s="10">
        <v>34.020000000000003</v>
      </c>
    </row>
    <row r="862" spans="1:8">
      <c r="A862" s="10" t="s">
        <v>876</v>
      </c>
      <c r="B862" s="11">
        <v>45375</v>
      </c>
      <c r="C862" s="12" t="str">
        <f t="shared" si="36"/>
        <v>North</v>
      </c>
      <c r="D862" s="3" t="s">
        <v>15</v>
      </c>
      <c r="E862" s="10">
        <v>2209.16</v>
      </c>
      <c r="F862" s="10">
        <v>38</v>
      </c>
      <c r="G862" s="10">
        <v>48</v>
      </c>
      <c r="H862" s="10">
        <v>346.98</v>
      </c>
    </row>
    <row r="863" spans="1:8">
      <c r="A863" s="10" t="s">
        <v>877</v>
      </c>
      <c r="B863" s="11">
        <v>45038</v>
      </c>
      <c r="C863" s="12" t="s">
        <v>10</v>
      </c>
      <c r="D863" s="3" t="s">
        <v>11</v>
      </c>
      <c r="E863" s="10">
        <v>887.45</v>
      </c>
      <c r="F863" s="10">
        <v>40</v>
      </c>
      <c r="G863" s="10">
        <v>42</v>
      </c>
      <c r="H863" s="10">
        <v>986.59</v>
      </c>
    </row>
    <row r="864" spans="1:8">
      <c r="A864" s="10" t="s">
        <v>878</v>
      </c>
      <c r="B864" s="11">
        <v>45141</v>
      </c>
      <c r="C864" s="12" t="s">
        <v>8</v>
      </c>
      <c r="D864" s="3" t="s">
        <v>11</v>
      </c>
      <c r="E864" s="10">
        <v>2085.42</v>
      </c>
      <c r="F864" s="10">
        <v>30</v>
      </c>
      <c r="G864" s="10">
        <v>47</v>
      </c>
      <c r="H864" s="10">
        <v>362.86</v>
      </c>
    </row>
    <row r="865" spans="1:8">
      <c r="A865" s="10" t="s">
        <v>879</v>
      </c>
      <c r="B865" s="11">
        <v>45273</v>
      </c>
      <c r="C865" s="12" t="s">
        <v>9</v>
      </c>
      <c r="D865" s="3" t="s">
        <v>13</v>
      </c>
      <c r="E865" s="10">
        <v>402.35</v>
      </c>
      <c r="F865" s="10">
        <v>37</v>
      </c>
      <c r="G865" s="10">
        <v>36</v>
      </c>
      <c r="H865" s="10">
        <v>258.83</v>
      </c>
    </row>
    <row r="866" spans="1:8">
      <c r="A866" s="10" t="s">
        <v>880</v>
      </c>
      <c r="B866" s="11">
        <v>45292</v>
      </c>
      <c r="C866" s="12" t="s">
        <v>8</v>
      </c>
      <c r="D866" s="3" t="s">
        <v>12</v>
      </c>
      <c r="E866" s="10">
        <v>1783.45</v>
      </c>
      <c r="F866" s="10">
        <v>21</v>
      </c>
      <c r="G866" s="10">
        <v>7</v>
      </c>
      <c r="H866" s="10">
        <v>1919.15</v>
      </c>
    </row>
    <row r="867" spans="1:8">
      <c r="A867" s="10" t="s">
        <v>881</v>
      </c>
      <c r="B867" s="11">
        <v>45293</v>
      </c>
      <c r="C867" s="12" t="s">
        <v>9</v>
      </c>
      <c r="D867" s="3" t="s">
        <v>15</v>
      </c>
      <c r="E867" s="10">
        <v>2738.06</v>
      </c>
      <c r="F867" s="10">
        <v>27</v>
      </c>
      <c r="G867" s="10">
        <v>10</v>
      </c>
      <c r="H867" s="10">
        <v>1530.62</v>
      </c>
    </row>
    <row r="868" spans="1:8">
      <c r="A868" s="10" t="s">
        <v>882</v>
      </c>
      <c r="B868" s="11">
        <v>45166</v>
      </c>
      <c r="C868" s="12" t="s">
        <v>9</v>
      </c>
      <c r="D868" s="3" t="s">
        <v>13</v>
      </c>
      <c r="E868" s="10">
        <v>297.26</v>
      </c>
      <c r="F868" s="10">
        <v>3</v>
      </c>
      <c r="G868" s="10">
        <v>40</v>
      </c>
      <c r="H868" s="10">
        <v>524.30999999999995</v>
      </c>
    </row>
    <row r="869" spans="1:8">
      <c r="A869" s="10" t="s">
        <v>883</v>
      </c>
      <c r="B869" s="11">
        <v>45377</v>
      </c>
      <c r="C869" s="12" t="s">
        <v>10</v>
      </c>
      <c r="D869" s="3" t="s">
        <v>15</v>
      </c>
      <c r="E869" s="10">
        <v>2587.9</v>
      </c>
      <c r="F869" s="10">
        <v>28</v>
      </c>
      <c r="G869" s="10">
        <v>20</v>
      </c>
      <c r="H869" s="10">
        <v>747.37</v>
      </c>
    </row>
    <row r="870" spans="1:8">
      <c r="A870" s="10" t="s">
        <v>884</v>
      </c>
      <c r="B870" s="11">
        <v>45129</v>
      </c>
      <c r="C870" s="12" t="s">
        <v>8</v>
      </c>
      <c r="D870" s="3" t="s">
        <v>13</v>
      </c>
      <c r="E870" s="10">
        <v>109.04</v>
      </c>
      <c r="F870" s="10">
        <v>46</v>
      </c>
      <c r="G870" s="10">
        <v>12</v>
      </c>
      <c r="H870" s="10">
        <v>691.24</v>
      </c>
    </row>
    <row r="871" spans="1:8">
      <c r="A871" s="10" t="s">
        <v>885</v>
      </c>
      <c r="B871" s="11">
        <v>45065</v>
      </c>
      <c r="C871" s="12" t="s">
        <v>9</v>
      </c>
      <c r="D871" s="3" t="s">
        <v>13</v>
      </c>
      <c r="E871" s="10">
        <v>3294.71</v>
      </c>
      <c r="F871" s="10">
        <v>29</v>
      </c>
      <c r="G871" s="10">
        <v>3</v>
      </c>
      <c r="H871" s="10">
        <v>1834.46</v>
      </c>
    </row>
    <row r="872" spans="1:8">
      <c r="A872" s="10" t="s">
        <v>886</v>
      </c>
      <c r="B872" s="11">
        <v>44942</v>
      </c>
      <c r="C872" s="12" t="s">
        <v>8</v>
      </c>
      <c r="D872" s="3" t="s">
        <v>13</v>
      </c>
      <c r="E872" s="10">
        <v>1076.33</v>
      </c>
      <c r="F872" s="10">
        <v>42</v>
      </c>
      <c r="G872" s="10">
        <v>37</v>
      </c>
      <c r="H872" s="10">
        <v>679.55</v>
      </c>
    </row>
    <row r="873" spans="1:8">
      <c r="A873" s="10" t="s">
        <v>887</v>
      </c>
      <c r="B873" s="11">
        <v>45485</v>
      </c>
      <c r="C873" s="12" t="s">
        <v>10</v>
      </c>
      <c r="D873" s="3" t="s">
        <v>13</v>
      </c>
      <c r="E873" s="10">
        <v>1336.83</v>
      </c>
      <c r="F873" s="10">
        <v>32</v>
      </c>
      <c r="G873" s="10">
        <v>14</v>
      </c>
      <c r="H873" s="10">
        <v>47.56</v>
      </c>
    </row>
    <row r="874" spans="1:8">
      <c r="A874" s="10" t="s">
        <v>888</v>
      </c>
      <c r="B874" s="11">
        <v>45409</v>
      </c>
      <c r="C874" s="12" t="s">
        <v>9</v>
      </c>
      <c r="D874" s="3" t="s">
        <v>12</v>
      </c>
      <c r="E874" s="10">
        <v>4895.2700000000004</v>
      </c>
      <c r="F874" s="10">
        <v>14</v>
      </c>
      <c r="G874" s="10">
        <v>17</v>
      </c>
      <c r="H874" s="10">
        <v>1821.84</v>
      </c>
    </row>
    <row r="875" spans="1:8">
      <c r="A875" s="10" t="s">
        <v>889</v>
      </c>
      <c r="B875" s="11">
        <v>45603</v>
      </c>
      <c r="C875" s="12" t="s">
        <v>9</v>
      </c>
      <c r="D875" s="3" t="s">
        <v>12</v>
      </c>
      <c r="E875" s="10">
        <v>3580.56</v>
      </c>
      <c r="F875" s="10">
        <v>30</v>
      </c>
      <c r="G875" s="10">
        <v>12</v>
      </c>
      <c r="H875" s="10">
        <v>904.3</v>
      </c>
    </row>
    <row r="876" spans="1:8">
      <c r="A876" s="10" t="s">
        <v>890</v>
      </c>
      <c r="B876" s="11">
        <v>45295</v>
      </c>
      <c r="C876" s="12" t="s">
        <v>8</v>
      </c>
      <c r="D876" s="3" t="s">
        <v>13</v>
      </c>
      <c r="E876" s="10">
        <v>498.88</v>
      </c>
      <c r="F876" s="10">
        <v>4</v>
      </c>
      <c r="G876" s="10">
        <v>6</v>
      </c>
      <c r="H876" s="10">
        <v>668.54</v>
      </c>
    </row>
    <row r="877" spans="1:8">
      <c r="A877" s="10" t="s">
        <v>891</v>
      </c>
      <c r="B877" s="11">
        <v>45129</v>
      </c>
      <c r="C877" s="12" t="str">
        <f>PROPER("norTh")</f>
        <v>North</v>
      </c>
      <c r="D877" s="3" t="s">
        <v>14</v>
      </c>
      <c r="E877" s="10">
        <v>3036.52</v>
      </c>
      <c r="F877" s="10">
        <v>23</v>
      </c>
      <c r="G877" s="10">
        <v>0</v>
      </c>
      <c r="H877" s="10">
        <v>1299.29</v>
      </c>
    </row>
    <row r="878" spans="1:8">
      <c r="A878" s="10" t="s">
        <v>892</v>
      </c>
      <c r="B878" s="11">
        <v>45089</v>
      </c>
      <c r="C878" s="12" t="s">
        <v>9</v>
      </c>
      <c r="D878" s="3" t="s">
        <v>15</v>
      </c>
      <c r="E878" s="10">
        <v>4987.84</v>
      </c>
      <c r="F878" s="10">
        <v>36</v>
      </c>
      <c r="G878" s="10">
        <v>22</v>
      </c>
      <c r="H878" s="10">
        <v>1007.52</v>
      </c>
    </row>
    <row r="879" spans="1:8">
      <c r="A879" s="10" t="s">
        <v>893</v>
      </c>
      <c r="B879" s="11">
        <v>44970</v>
      </c>
      <c r="C879" s="12" t="s">
        <v>9</v>
      </c>
      <c r="D879" s="3" t="s">
        <v>11</v>
      </c>
      <c r="E879" s="10">
        <v>2375.64</v>
      </c>
      <c r="F879" s="10">
        <v>20</v>
      </c>
      <c r="G879" s="10">
        <v>17</v>
      </c>
      <c r="H879" s="10">
        <v>1729.4</v>
      </c>
    </row>
    <row r="880" spans="1:8">
      <c r="A880" s="10" t="s">
        <v>894</v>
      </c>
      <c r="B880" s="11">
        <v>45568</v>
      </c>
      <c r="C880" s="12" t="s">
        <v>8</v>
      </c>
      <c r="D880" s="3" t="s">
        <v>11</v>
      </c>
      <c r="E880" s="10">
        <v>1407.18</v>
      </c>
      <c r="F880" s="10">
        <v>29</v>
      </c>
      <c r="G880" s="10">
        <v>13</v>
      </c>
      <c r="H880" s="10">
        <v>1305.0999999999999</v>
      </c>
    </row>
    <row r="881" spans="1:8">
      <c r="A881" s="10" t="s">
        <v>895</v>
      </c>
      <c r="B881" s="11">
        <v>45284</v>
      </c>
      <c r="C881" s="12" t="s">
        <v>10</v>
      </c>
      <c r="D881" s="3" t="s">
        <v>13</v>
      </c>
      <c r="E881" s="10">
        <v>1602.34</v>
      </c>
      <c r="F881" s="10">
        <v>18</v>
      </c>
      <c r="G881" s="10">
        <v>15</v>
      </c>
      <c r="H881" s="10">
        <v>833.3</v>
      </c>
    </row>
    <row r="882" spans="1:8">
      <c r="A882" s="10" t="s">
        <v>896</v>
      </c>
      <c r="B882" s="11">
        <v>44924</v>
      </c>
      <c r="C882" s="12" t="s">
        <v>10</v>
      </c>
      <c r="D882" s="3" t="s">
        <v>11</v>
      </c>
      <c r="E882" s="10">
        <v>4735.2</v>
      </c>
      <c r="F882" s="10">
        <v>46</v>
      </c>
      <c r="G882" s="10">
        <v>34</v>
      </c>
      <c r="H882" s="10">
        <v>1395.2</v>
      </c>
    </row>
    <row r="883" spans="1:8">
      <c r="A883" s="10" t="s">
        <v>897</v>
      </c>
      <c r="B883" s="11">
        <v>45470</v>
      </c>
      <c r="C883" s="12" t="s">
        <v>8</v>
      </c>
      <c r="D883" s="3" t="s">
        <v>11</v>
      </c>
      <c r="E883" s="10">
        <v>1036.7</v>
      </c>
      <c r="F883" s="10">
        <v>34</v>
      </c>
      <c r="G883" s="10">
        <v>25</v>
      </c>
      <c r="H883" s="10">
        <v>470.03</v>
      </c>
    </row>
    <row r="884" spans="1:8">
      <c r="A884" s="10" t="s">
        <v>898</v>
      </c>
      <c r="B884" s="11">
        <v>45262</v>
      </c>
      <c r="C884" s="12" t="s">
        <v>8</v>
      </c>
      <c r="D884" s="3" t="s">
        <v>13</v>
      </c>
      <c r="E884" s="10">
        <v>4743.26</v>
      </c>
      <c r="F884" s="10">
        <v>46</v>
      </c>
      <c r="G884" s="10">
        <v>35</v>
      </c>
      <c r="H884" s="10">
        <v>1490.4</v>
      </c>
    </row>
    <row r="885" spans="1:8">
      <c r="A885" s="10" t="s">
        <v>899</v>
      </c>
      <c r="B885" s="11">
        <v>44893</v>
      </c>
      <c r="C885" s="12" t="s">
        <v>9</v>
      </c>
      <c r="D885" s="3" t="s">
        <v>11</v>
      </c>
      <c r="E885" s="10">
        <v>1095.4100000000001</v>
      </c>
      <c r="F885" s="10">
        <v>9</v>
      </c>
      <c r="G885" s="10">
        <v>0</v>
      </c>
      <c r="H885" s="10">
        <v>444.96</v>
      </c>
    </row>
    <row r="886" spans="1:8">
      <c r="A886" s="10" t="s">
        <v>900</v>
      </c>
      <c r="B886" s="11">
        <v>45175</v>
      </c>
      <c r="C886" s="12" t="str">
        <f>PROPER("norTh")</f>
        <v>North</v>
      </c>
      <c r="D886" s="3" t="s">
        <v>12</v>
      </c>
      <c r="E886" s="10">
        <v>3342.17</v>
      </c>
      <c r="F886" s="10">
        <v>18</v>
      </c>
      <c r="G886" s="10">
        <v>20</v>
      </c>
      <c r="H886" s="10">
        <v>957.86</v>
      </c>
    </row>
    <row r="887" spans="1:8">
      <c r="A887" s="10" t="s">
        <v>901</v>
      </c>
      <c r="B887" s="11">
        <v>45506</v>
      </c>
      <c r="C887" s="12" t="s">
        <v>8</v>
      </c>
      <c r="D887" s="3" t="s">
        <v>15</v>
      </c>
      <c r="E887" s="10">
        <v>2865.69</v>
      </c>
      <c r="F887" s="10">
        <v>28</v>
      </c>
      <c r="G887" s="10">
        <v>28</v>
      </c>
      <c r="H887" s="10">
        <v>73.989999999999995</v>
      </c>
    </row>
    <row r="888" spans="1:8">
      <c r="A888" s="10" t="s">
        <v>902</v>
      </c>
      <c r="B888" s="11">
        <v>45138</v>
      </c>
      <c r="C888" s="12" t="s">
        <v>10</v>
      </c>
      <c r="D888" s="3" t="s">
        <v>12</v>
      </c>
      <c r="E888" s="10">
        <v>930.72</v>
      </c>
      <c r="F888" s="10">
        <v>10</v>
      </c>
      <c r="G888" s="10">
        <v>16</v>
      </c>
      <c r="H888" s="10">
        <v>1275.1500000000001</v>
      </c>
    </row>
    <row r="889" spans="1:8">
      <c r="A889" s="10" t="s">
        <v>903</v>
      </c>
      <c r="B889" s="11">
        <v>45257</v>
      </c>
      <c r="C889" s="12" t="s">
        <v>10</v>
      </c>
      <c r="D889" s="3" t="s">
        <v>12</v>
      </c>
      <c r="E889" s="10">
        <v>4037.3</v>
      </c>
      <c r="F889" s="10">
        <v>10</v>
      </c>
      <c r="G889" s="10">
        <v>2</v>
      </c>
      <c r="H889" s="10">
        <v>1075.04</v>
      </c>
    </row>
    <row r="890" spans="1:8">
      <c r="A890" s="10" t="s">
        <v>904</v>
      </c>
      <c r="B890" s="11">
        <v>44997</v>
      </c>
      <c r="C890" s="12" t="s">
        <v>10</v>
      </c>
      <c r="D890" s="3" t="s">
        <v>15</v>
      </c>
      <c r="E890" s="10">
        <v>4617.1899999999996</v>
      </c>
      <c r="F890" s="10">
        <v>8</v>
      </c>
      <c r="G890" s="10">
        <v>10</v>
      </c>
      <c r="H890" s="10">
        <v>532.32000000000005</v>
      </c>
    </row>
    <row r="891" spans="1:8">
      <c r="A891" s="10" t="s">
        <v>905</v>
      </c>
      <c r="B891" s="11">
        <v>44941</v>
      </c>
      <c r="C891" s="12" t="str">
        <f t="shared" ref="C891:C893" si="37">PROPER("norTh")</f>
        <v>North</v>
      </c>
      <c r="D891" s="3" t="s">
        <v>11</v>
      </c>
      <c r="E891" s="10">
        <v>4250.8999999999996</v>
      </c>
      <c r="F891" s="10">
        <v>1</v>
      </c>
      <c r="G891" s="10">
        <v>48</v>
      </c>
      <c r="H891" s="10">
        <v>608.16</v>
      </c>
    </row>
    <row r="892" spans="1:8">
      <c r="A892" s="10" t="s">
        <v>906</v>
      </c>
      <c r="B892" s="11">
        <v>45187</v>
      </c>
      <c r="C892" s="12" t="str">
        <f t="shared" si="37"/>
        <v>North</v>
      </c>
      <c r="D892" s="3" t="s">
        <v>12</v>
      </c>
      <c r="E892" s="10">
        <v>4407.3</v>
      </c>
      <c r="F892" s="10">
        <v>14</v>
      </c>
      <c r="G892" s="10">
        <v>38</v>
      </c>
      <c r="H892" s="10">
        <v>528.52</v>
      </c>
    </row>
    <row r="893" spans="1:8">
      <c r="A893" s="10" t="s">
        <v>907</v>
      </c>
      <c r="B893" s="11">
        <v>45160</v>
      </c>
      <c r="C893" s="12" t="str">
        <f t="shared" si="37"/>
        <v>North</v>
      </c>
      <c r="D893" s="3" t="s">
        <v>14</v>
      </c>
      <c r="E893" s="10">
        <v>1400.73</v>
      </c>
      <c r="F893" s="10">
        <v>43</v>
      </c>
      <c r="G893" s="10">
        <v>14</v>
      </c>
      <c r="H893" s="10">
        <v>238.11</v>
      </c>
    </row>
    <row r="894" spans="1:8">
      <c r="A894" s="10" t="s">
        <v>908</v>
      </c>
      <c r="B894" s="11">
        <v>45480</v>
      </c>
      <c r="C894" s="12" t="s">
        <v>8</v>
      </c>
      <c r="D894" s="3" t="s">
        <v>14</v>
      </c>
      <c r="E894" s="10">
        <v>1710.47</v>
      </c>
      <c r="F894" s="10">
        <v>23</v>
      </c>
      <c r="G894" s="10">
        <v>7</v>
      </c>
      <c r="H894" s="10">
        <v>1738.71</v>
      </c>
    </row>
    <row r="895" spans="1:8">
      <c r="A895" s="10" t="s">
        <v>909</v>
      </c>
      <c r="B895" s="11">
        <v>45509</v>
      </c>
      <c r="C895" s="12" t="s">
        <v>9</v>
      </c>
      <c r="D895" s="3" t="s">
        <v>11</v>
      </c>
      <c r="E895" s="10">
        <v>4056.57</v>
      </c>
      <c r="F895" s="10">
        <v>11</v>
      </c>
      <c r="G895" s="10">
        <v>18</v>
      </c>
      <c r="H895" s="10">
        <v>1106.29</v>
      </c>
    </row>
    <row r="896" spans="1:8">
      <c r="A896" s="10" t="s">
        <v>910</v>
      </c>
      <c r="B896" s="11">
        <v>45120</v>
      </c>
      <c r="C896" s="12" t="str">
        <f>PROPER("norTh")</f>
        <v>North</v>
      </c>
      <c r="D896" s="3" t="s">
        <v>11</v>
      </c>
      <c r="E896" s="10">
        <v>2942.1</v>
      </c>
      <c r="F896" s="10">
        <v>21</v>
      </c>
      <c r="G896" s="10">
        <v>15</v>
      </c>
      <c r="H896" s="10">
        <v>1685.68</v>
      </c>
    </row>
    <row r="897" spans="1:8">
      <c r="A897" s="10" t="s">
        <v>911</v>
      </c>
      <c r="B897" s="11">
        <v>45304</v>
      </c>
      <c r="C897" s="12" t="s">
        <v>9</v>
      </c>
      <c r="D897" s="3" t="s">
        <v>14</v>
      </c>
      <c r="E897" s="10">
        <v>423.33</v>
      </c>
      <c r="F897" s="10">
        <v>33</v>
      </c>
      <c r="G897" s="10">
        <v>15</v>
      </c>
      <c r="H897" s="10">
        <v>1287.8399999999999</v>
      </c>
    </row>
    <row r="898" spans="1:8">
      <c r="A898" s="10" t="s">
        <v>912</v>
      </c>
      <c r="B898" s="11">
        <v>45192</v>
      </c>
      <c r="C898" s="12" t="s">
        <v>10</v>
      </c>
      <c r="D898" s="3" t="s">
        <v>11</v>
      </c>
      <c r="E898" s="10">
        <v>4954.8900000000003</v>
      </c>
      <c r="F898" s="10">
        <v>36</v>
      </c>
      <c r="G898" s="10">
        <v>50</v>
      </c>
      <c r="H898" s="10">
        <v>1916.19</v>
      </c>
    </row>
    <row r="899" spans="1:8">
      <c r="A899" s="10" t="s">
        <v>913</v>
      </c>
      <c r="B899" s="11">
        <v>45118</v>
      </c>
      <c r="C899" s="12" t="str">
        <f t="shared" ref="C899:C900" si="38">PROPER("norTh")</f>
        <v>North</v>
      </c>
      <c r="D899" s="3" t="s">
        <v>11</v>
      </c>
      <c r="E899" s="10">
        <v>1910.42</v>
      </c>
      <c r="F899" s="10">
        <v>32</v>
      </c>
      <c r="G899" s="10">
        <v>18</v>
      </c>
      <c r="H899" s="10">
        <v>835.58</v>
      </c>
    </row>
    <row r="900" spans="1:8">
      <c r="A900" s="10" t="s">
        <v>914</v>
      </c>
      <c r="B900" s="11">
        <v>45104</v>
      </c>
      <c r="C900" s="12" t="str">
        <f t="shared" si="38"/>
        <v>North</v>
      </c>
      <c r="D900" s="3" t="s">
        <v>12</v>
      </c>
      <c r="E900" s="10">
        <v>2761.8</v>
      </c>
      <c r="F900" s="10">
        <v>5</v>
      </c>
      <c r="G900" s="10">
        <v>48</v>
      </c>
      <c r="H900" s="10">
        <v>1046.47</v>
      </c>
    </row>
    <row r="901" spans="1:8">
      <c r="A901" s="10" t="s">
        <v>915</v>
      </c>
      <c r="B901" s="11">
        <v>45030</v>
      </c>
      <c r="C901" s="12" t="s">
        <v>10</v>
      </c>
      <c r="D901" s="3" t="s">
        <v>15</v>
      </c>
      <c r="E901" s="10">
        <v>3015.14</v>
      </c>
      <c r="F901" s="10">
        <v>2</v>
      </c>
      <c r="G901" s="10">
        <v>36</v>
      </c>
      <c r="H901" s="10">
        <v>1256.97</v>
      </c>
    </row>
    <row r="902" spans="1:8">
      <c r="A902" s="10" t="s">
        <v>916</v>
      </c>
      <c r="B902" s="11">
        <v>45199</v>
      </c>
      <c r="C902" s="12" t="s">
        <v>8</v>
      </c>
      <c r="D902" s="3" t="s">
        <v>11</v>
      </c>
      <c r="E902" s="10">
        <v>4206.34</v>
      </c>
      <c r="F902" s="10">
        <v>1</v>
      </c>
      <c r="G902" s="10">
        <v>20</v>
      </c>
      <c r="H902" s="10">
        <v>1088.83</v>
      </c>
    </row>
    <row r="903" spans="1:8">
      <c r="A903" s="10" t="s">
        <v>917</v>
      </c>
      <c r="B903" s="11">
        <v>45057</v>
      </c>
      <c r="C903" s="12" t="s">
        <v>10</v>
      </c>
      <c r="D903" s="3" t="s">
        <v>13</v>
      </c>
      <c r="E903" s="10">
        <v>1888.81</v>
      </c>
      <c r="F903" s="10">
        <v>31</v>
      </c>
      <c r="G903" s="10">
        <v>40</v>
      </c>
      <c r="H903" s="10">
        <v>660.19</v>
      </c>
    </row>
    <row r="904" spans="1:8">
      <c r="A904" s="10" t="s">
        <v>918</v>
      </c>
      <c r="B904" s="11">
        <v>45526</v>
      </c>
      <c r="C904" s="12" t="str">
        <f>PROPER("norTh")</f>
        <v>North</v>
      </c>
      <c r="D904" s="3" t="s">
        <v>13</v>
      </c>
      <c r="E904" s="10">
        <v>1422.16</v>
      </c>
      <c r="F904" s="10">
        <v>5</v>
      </c>
      <c r="G904" s="10">
        <v>48</v>
      </c>
      <c r="H904" s="10">
        <v>1217.92</v>
      </c>
    </row>
    <row r="905" spans="1:8">
      <c r="A905" s="10" t="s">
        <v>919</v>
      </c>
      <c r="B905" s="11">
        <v>45022</v>
      </c>
      <c r="C905" s="12" t="s">
        <v>8</v>
      </c>
      <c r="D905" s="3" t="s">
        <v>11</v>
      </c>
      <c r="E905" s="10">
        <v>3177.01</v>
      </c>
      <c r="F905" s="10">
        <v>17</v>
      </c>
      <c r="G905" s="10">
        <v>25</v>
      </c>
      <c r="H905" s="10">
        <v>1100.1400000000001</v>
      </c>
    </row>
    <row r="906" spans="1:8">
      <c r="A906" s="10" t="s">
        <v>920</v>
      </c>
      <c r="B906" s="11">
        <v>44930</v>
      </c>
      <c r="C906" s="12" t="str">
        <f t="shared" ref="C906:C909" si="39">PROPER("norTh")</f>
        <v>North</v>
      </c>
      <c r="D906" s="3" t="s">
        <v>13</v>
      </c>
      <c r="E906" s="10">
        <v>4417.6000000000004</v>
      </c>
      <c r="F906" s="10">
        <v>40</v>
      </c>
      <c r="G906" s="10">
        <v>42</v>
      </c>
      <c r="H906" s="10">
        <v>417.29</v>
      </c>
    </row>
    <row r="907" spans="1:8">
      <c r="A907" s="10" t="s">
        <v>921</v>
      </c>
      <c r="B907" s="11">
        <v>44989</v>
      </c>
      <c r="C907" s="12" t="str">
        <f t="shared" si="39"/>
        <v>North</v>
      </c>
      <c r="D907" s="3" t="s">
        <v>11</v>
      </c>
      <c r="E907" s="10">
        <v>2627.05</v>
      </c>
      <c r="F907" s="10">
        <v>43</v>
      </c>
      <c r="G907" s="10">
        <v>46</v>
      </c>
      <c r="H907" s="10">
        <v>1121.27</v>
      </c>
    </row>
    <row r="908" spans="1:8">
      <c r="A908" s="10" t="s">
        <v>922</v>
      </c>
      <c r="B908" s="11">
        <v>45017</v>
      </c>
      <c r="C908" s="12" t="str">
        <f t="shared" si="39"/>
        <v>North</v>
      </c>
      <c r="D908" s="3" t="s">
        <v>14</v>
      </c>
      <c r="E908" s="10">
        <v>4474.62</v>
      </c>
      <c r="F908" s="10">
        <v>17</v>
      </c>
      <c r="G908" s="10">
        <v>18</v>
      </c>
      <c r="H908" s="10">
        <v>448.04</v>
      </c>
    </row>
    <row r="909" spans="1:8">
      <c r="A909" s="10" t="s">
        <v>923</v>
      </c>
      <c r="B909" s="11">
        <v>45511</v>
      </c>
      <c r="C909" s="12" t="str">
        <f t="shared" si="39"/>
        <v>North</v>
      </c>
      <c r="D909" s="3" t="s">
        <v>13</v>
      </c>
      <c r="E909" s="10">
        <v>4965.12</v>
      </c>
      <c r="F909" s="10">
        <v>31</v>
      </c>
      <c r="G909" s="10">
        <v>12</v>
      </c>
      <c r="H909" s="10">
        <v>765.35</v>
      </c>
    </row>
    <row r="910" spans="1:8">
      <c r="A910" s="10" t="s">
        <v>924</v>
      </c>
      <c r="B910" s="11">
        <v>45254</v>
      </c>
      <c r="C910" s="12" t="s">
        <v>9</v>
      </c>
      <c r="D910" s="3" t="s">
        <v>12</v>
      </c>
      <c r="E910" s="10">
        <v>4516.49</v>
      </c>
      <c r="F910" s="10">
        <v>15</v>
      </c>
      <c r="G910" s="10">
        <v>26</v>
      </c>
      <c r="H910" s="10">
        <v>1216.1600000000001</v>
      </c>
    </row>
    <row r="911" spans="1:8">
      <c r="A911" s="10" t="s">
        <v>925</v>
      </c>
      <c r="B911" s="11">
        <v>45102</v>
      </c>
      <c r="C911" s="12" t="s">
        <v>9</v>
      </c>
      <c r="D911" s="3" t="s">
        <v>14</v>
      </c>
      <c r="E911" s="10">
        <v>4140.25</v>
      </c>
      <c r="F911" s="10">
        <v>1</v>
      </c>
      <c r="G911" s="10">
        <v>50</v>
      </c>
      <c r="H911" s="10">
        <v>514.32000000000005</v>
      </c>
    </row>
    <row r="912" spans="1:8">
      <c r="A912" s="10" t="s">
        <v>926</v>
      </c>
      <c r="B912" s="11">
        <v>45116</v>
      </c>
      <c r="C912" s="12" t="s">
        <v>9</v>
      </c>
      <c r="D912" s="3" t="s">
        <v>11</v>
      </c>
      <c r="E912" s="10">
        <v>3184.36</v>
      </c>
      <c r="F912" s="10">
        <v>24</v>
      </c>
      <c r="G912" s="10">
        <v>45</v>
      </c>
      <c r="H912" s="10">
        <v>1396.16</v>
      </c>
    </row>
    <row r="913" spans="1:8">
      <c r="A913" s="10" t="s">
        <v>927</v>
      </c>
      <c r="B913" s="11">
        <v>44984</v>
      </c>
      <c r="C913" s="12" t="s">
        <v>8</v>
      </c>
      <c r="D913" s="3" t="s">
        <v>15</v>
      </c>
      <c r="E913" s="10">
        <v>4408.3999999999996</v>
      </c>
      <c r="F913" s="10">
        <v>39</v>
      </c>
      <c r="G913" s="10">
        <v>46</v>
      </c>
      <c r="H913" s="10">
        <v>1346.37</v>
      </c>
    </row>
    <row r="914" spans="1:8">
      <c r="A914" s="10" t="s">
        <v>928</v>
      </c>
      <c r="B914" s="11">
        <v>45293</v>
      </c>
      <c r="C914" s="12" t="s">
        <v>9</v>
      </c>
      <c r="D914" s="3" t="s">
        <v>15</v>
      </c>
      <c r="E914" s="10">
        <v>514.27</v>
      </c>
      <c r="F914" s="10">
        <v>18</v>
      </c>
      <c r="G914" s="10">
        <v>13</v>
      </c>
      <c r="H914" s="10">
        <v>1260.46</v>
      </c>
    </row>
    <row r="915" spans="1:8">
      <c r="A915" s="10" t="s">
        <v>929</v>
      </c>
      <c r="B915" s="11">
        <v>45521</v>
      </c>
      <c r="C915" s="12" t="s">
        <v>8</v>
      </c>
      <c r="D915" s="3" t="s">
        <v>14</v>
      </c>
      <c r="E915" s="10">
        <v>660.57</v>
      </c>
      <c r="F915" s="10">
        <v>17</v>
      </c>
      <c r="G915" s="10">
        <v>19</v>
      </c>
      <c r="H915" s="10">
        <v>1429.54</v>
      </c>
    </row>
    <row r="916" spans="1:8">
      <c r="A916" s="10" t="s">
        <v>930</v>
      </c>
      <c r="B916" s="11">
        <v>45470</v>
      </c>
      <c r="C916" s="12" t="str">
        <f>PROPER("norTh")</f>
        <v>North</v>
      </c>
      <c r="D916" s="3" t="s">
        <v>15</v>
      </c>
      <c r="E916" s="10">
        <v>2967.6</v>
      </c>
      <c r="F916" s="10">
        <v>50</v>
      </c>
      <c r="G916" s="10">
        <v>1</v>
      </c>
      <c r="H916" s="10">
        <v>1160.77</v>
      </c>
    </row>
    <row r="917" spans="1:8">
      <c r="A917" s="10" t="s">
        <v>931</v>
      </c>
      <c r="B917" s="11">
        <v>45080</v>
      </c>
      <c r="C917" s="12" t="s">
        <v>9</v>
      </c>
      <c r="D917" s="3" t="s">
        <v>13</v>
      </c>
      <c r="E917" s="10">
        <v>3124.8</v>
      </c>
      <c r="F917" s="10">
        <v>38</v>
      </c>
      <c r="G917" s="10">
        <v>32</v>
      </c>
      <c r="H917" s="10">
        <v>172.63</v>
      </c>
    </row>
    <row r="918" spans="1:8">
      <c r="A918" s="10" t="s">
        <v>932</v>
      </c>
      <c r="B918" s="11">
        <v>45604</v>
      </c>
      <c r="C918" s="12" t="str">
        <f>PROPER("norTh")</f>
        <v>North</v>
      </c>
      <c r="D918" s="3" t="s">
        <v>11</v>
      </c>
      <c r="E918" s="10">
        <v>3937.01</v>
      </c>
      <c r="F918" s="10">
        <v>3</v>
      </c>
      <c r="G918" s="10">
        <v>18</v>
      </c>
      <c r="H918" s="10">
        <v>691.25</v>
      </c>
    </row>
    <row r="919" spans="1:8">
      <c r="A919" s="10" t="s">
        <v>933</v>
      </c>
      <c r="B919" s="11">
        <v>45551</v>
      </c>
      <c r="C919" s="12" t="s">
        <v>9</v>
      </c>
      <c r="D919" s="3" t="s">
        <v>15</v>
      </c>
      <c r="E919" s="10">
        <v>212.21</v>
      </c>
      <c r="F919" s="10">
        <v>48</v>
      </c>
      <c r="G919" s="10">
        <v>6</v>
      </c>
      <c r="H919" s="10">
        <v>1123.5999999999999</v>
      </c>
    </row>
    <row r="920" spans="1:8">
      <c r="A920" s="10" t="s">
        <v>934</v>
      </c>
      <c r="B920" s="11">
        <v>45295</v>
      </c>
      <c r="C920" s="12" t="s">
        <v>8</v>
      </c>
      <c r="D920" s="3" t="s">
        <v>13</v>
      </c>
      <c r="E920" s="10">
        <v>3812.68</v>
      </c>
      <c r="F920" s="10">
        <v>47</v>
      </c>
      <c r="G920" s="10">
        <v>2</v>
      </c>
      <c r="H920" s="10">
        <v>206.18</v>
      </c>
    </row>
    <row r="921" spans="1:8">
      <c r="A921" s="10" t="s">
        <v>935</v>
      </c>
      <c r="B921" s="11">
        <v>45259</v>
      </c>
      <c r="C921" s="12" t="s">
        <v>8</v>
      </c>
      <c r="D921" s="3" t="s">
        <v>12</v>
      </c>
      <c r="E921" s="10">
        <v>2318.38</v>
      </c>
      <c r="F921" s="10">
        <v>27</v>
      </c>
      <c r="G921" s="10">
        <v>27</v>
      </c>
      <c r="H921" s="10">
        <v>1876.92</v>
      </c>
    </row>
    <row r="922" spans="1:8">
      <c r="A922" s="10" t="s">
        <v>936</v>
      </c>
      <c r="B922" s="11">
        <v>45359</v>
      </c>
      <c r="C922" s="12" t="s">
        <v>10</v>
      </c>
      <c r="D922" s="3" t="s">
        <v>12</v>
      </c>
      <c r="E922" s="10">
        <v>4004.62</v>
      </c>
      <c r="F922" s="10">
        <v>44</v>
      </c>
      <c r="G922" s="10">
        <v>18</v>
      </c>
      <c r="H922" s="10">
        <v>247.9</v>
      </c>
    </row>
    <row r="923" spans="1:8">
      <c r="A923" s="10" t="s">
        <v>937</v>
      </c>
      <c r="B923" s="11">
        <v>45084</v>
      </c>
      <c r="C923" s="12" t="str">
        <f>PROPER("norTh")</f>
        <v>North</v>
      </c>
      <c r="D923" s="3" t="s">
        <v>15</v>
      </c>
      <c r="E923" s="10">
        <v>3812.57</v>
      </c>
      <c r="F923" s="10">
        <v>4</v>
      </c>
      <c r="G923" s="10">
        <v>23</v>
      </c>
      <c r="H923" s="10">
        <v>1965.68</v>
      </c>
    </row>
    <row r="924" spans="1:8">
      <c r="A924" s="10" t="s">
        <v>938</v>
      </c>
      <c r="B924" s="11">
        <v>45507</v>
      </c>
      <c r="C924" s="12" t="s">
        <v>9</v>
      </c>
      <c r="D924" s="3" t="s">
        <v>12</v>
      </c>
      <c r="E924" s="10">
        <v>3588.94</v>
      </c>
      <c r="F924" s="10">
        <v>12</v>
      </c>
      <c r="G924" s="10">
        <v>15</v>
      </c>
      <c r="H924" s="10">
        <v>251.25</v>
      </c>
    </row>
    <row r="925" spans="1:8">
      <c r="A925" s="10" t="s">
        <v>939</v>
      </c>
      <c r="B925" s="11">
        <v>45023</v>
      </c>
      <c r="C925" s="12" t="s">
        <v>9</v>
      </c>
      <c r="D925" s="3" t="s">
        <v>15</v>
      </c>
      <c r="E925" s="10">
        <v>2522.87</v>
      </c>
      <c r="F925" s="10">
        <v>25</v>
      </c>
      <c r="G925" s="10">
        <v>38</v>
      </c>
      <c r="H925" s="10">
        <v>1603.77</v>
      </c>
    </row>
    <row r="926" spans="1:8">
      <c r="A926" s="10" t="s">
        <v>940</v>
      </c>
      <c r="B926" s="11">
        <v>45235</v>
      </c>
      <c r="C926" s="12" t="str">
        <f>PROPER("norTh")</f>
        <v>North</v>
      </c>
      <c r="D926" s="3" t="s">
        <v>12</v>
      </c>
      <c r="E926" s="10">
        <v>4966.2700000000004</v>
      </c>
      <c r="F926" s="10">
        <v>35</v>
      </c>
      <c r="G926" s="10">
        <v>15</v>
      </c>
      <c r="H926" s="10">
        <v>1289.54</v>
      </c>
    </row>
    <row r="927" spans="1:8">
      <c r="A927" s="10" t="s">
        <v>941</v>
      </c>
      <c r="B927" s="11">
        <v>45362</v>
      </c>
      <c r="C927" s="12" t="s">
        <v>8</v>
      </c>
      <c r="D927" s="3" t="s">
        <v>13</v>
      </c>
      <c r="E927" s="10">
        <v>2535.2800000000002</v>
      </c>
      <c r="F927" s="10">
        <v>15</v>
      </c>
      <c r="G927" s="10">
        <v>13</v>
      </c>
      <c r="H927" s="10">
        <v>1635.53</v>
      </c>
    </row>
    <row r="928" spans="1:8">
      <c r="A928" s="10" t="s">
        <v>942</v>
      </c>
      <c r="B928" s="11">
        <v>45061</v>
      </c>
      <c r="C928" s="12" t="s">
        <v>8</v>
      </c>
      <c r="D928" s="3" t="s">
        <v>15</v>
      </c>
      <c r="E928" s="10">
        <v>2454.44</v>
      </c>
      <c r="F928" s="10">
        <v>11</v>
      </c>
      <c r="G928" s="10">
        <v>25</v>
      </c>
      <c r="H928" s="10">
        <v>1798.12</v>
      </c>
    </row>
    <row r="929" spans="1:8">
      <c r="A929" s="10" t="s">
        <v>943</v>
      </c>
      <c r="B929" s="11">
        <v>45545</v>
      </c>
      <c r="C929" s="12" t="s">
        <v>9</v>
      </c>
      <c r="D929" s="3" t="s">
        <v>13</v>
      </c>
      <c r="E929" s="10">
        <v>2746.4</v>
      </c>
      <c r="F929" s="10">
        <v>7</v>
      </c>
      <c r="G929" s="10">
        <v>13</v>
      </c>
      <c r="H929" s="10">
        <v>1908.35</v>
      </c>
    </row>
    <row r="930" spans="1:8">
      <c r="A930" s="10" t="s">
        <v>944</v>
      </c>
      <c r="B930" s="11">
        <v>45295</v>
      </c>
      <c r="C930" s="12" t="s">
        <v>10</v>
      </c>
      <c r="D930" s="3" t="s">
        <v>13</v>
      </c>
      <c r="E930" s="10">
        <v>1415.99</v>
      </c>
      <c r="F930" s="10">
        <v>37</v>
      </c>
      <c r="G930" s="10">
        <v>46</v>
      </c>
      <c r="H930" s="10">
        <v>456.31</v>
      </c>
    </row>
    <row r="931" spans="1:8">
      <c r="A931" s="10" t="s">
        <v>945</v>
      </c>
      <c r="B931" s="11">
        <v>44922</v>
      </c>
      <c r="C931" s="12" t="str">
        <f>PROPER("norTh")</f>
        <v>North</v>
      </c>
      <c r="D931" s="3" t="s">
        <v>15</v>
      </c>
      <c r="E931" s="10">
        <v>4695.88</v>
      </c>
      <c r="F931" s="10">
        <v>12</v>
      </c>
      <c r="G931" s="10">
        <v>31</v>
      </c>
      <c r="H931" s="10">
        <v>1346.31</v>
      </c>
    </row>
    <row r="932" spans="1:8">
      <c r="A932" s="10" t="s">
        <v>946</v>
      </c>
      <c r="B932" s="11">
        <v>44903</v>
      </c>
      <c r="C932" s="12" t="s">
        <v>9</v>
      </c>
      <c r="D932" s="3" t="s">
        <v>13</v>
      </c>
      <c r="E932" s="10">
        <v>3984.15</v>
      </c>
      <c r="F932" s="10">
        <v>24</v>
      </c>
      <c r="G932" s="10">
        <v>34</v>
      </c>
      <c r="H932" s="10">
        <v>399.04</v>
      </c>
    </row>
    <row r="933" spans="1:8">
      <c r="A933" s="10" t="s">
        <v>947</v>
      </c>
      <c r="B933" s="11">
        <v>44892</v>
      </c>
      <c r="C933" s="12" t="s">
        <v>9</v>
      </c>
      <c r="D933" s="3" t="s">
        <v>13</v>
      </c>
      <c r="E933" s="10">
        <v>2495.4699999999998</v>
      </c>
      <c r="F933" s="10">
        <v>21</v>
      </c>
      <c r="G933" s="10">
        <v>48</v>
      </c>
      <c r="H933" s="10">
        <v>248.85</v>
      </c>
    </row>
    <row r="934" spans="1:8">
      <c r="A934" s="10" t="s">
        <v>948</v>
      </c>
      <c r="B934" s="11">
        <v>45419</v>
      </c>
      <c r="C934" s="12" t="str">
        <f>PROPER("norTh")</f>
        <v>North</v>
      </c>
      <c r="D934" s="3" t="s">
        <v>14</v>
      </c>
      <c r="E934" s="10">
        <v>1254.19</v>
      </c>
      <c r="F934" s="10">
        <v>40</v>
      </c>
      <c r="G934" s="10">
        <v>0</v>
      </c>
      <c r="H934" s="10">
        <v>218.12</v>
      </c>
    </row>
    <row r="935" spans="1:8">
      <c r="A935" s="10" t="s">
        <v>949</v>
      </c>
      <c r="B935" s="11">
        <v>45538</v>
      </c>
      <c r="C935" s="12" t="s">
        <v>10</v>
      </c>
      <c r="D935" s="3" t="s">
        <v>15</v>
      </c>
      <c r="E935" s="10">
        <v>2623.22</v>
      </c>
      <c r="F935" s="10">
        <v>39</v>
      </c>
      <c r="G935" s="10">
        <v>22</v>
      </c>
      <c r="H935" s="10">
        <v>561.27</v>
      </c>
    </row>
    <row r="936" spans="1:8">
      <c r="A936" s="10" t="s">
        <v>950</v>
      </c>
      <c r="B936" s="11">
        <v>45330</v>
      </c>
      <c r="C936" s="12" t="s">
        <v>8</v>
      </c>
      <c r="D936" s="3" t="s">
        <v>15</v>
      </c>
      <c r="E936" s="10">
        <v>2697.36</v>
      </c>
      <c r="F936" s="10">
        <v>10</v>
      </c>
      <c r="G936" s="10">
        <v>44</v>
      </c>
      <c r="H936" s="10">
        <v>1654.37</v>
      </c>
    </row>
    <row r="937" spans="1:8">
      <c r="A937" s="10" t="s">
        <v>951</v>
      </c>
      <c r="B937" s="11">
        <v>45285</v>
      </c>
      <c r="C937" s="12" t="s">
        <v>10</v>
      </c>
      <c r="D937" s="3" t="s">
        <v>12</v>
      </c>
      <c r="E937" s="10">
        <v>4013.32</v>
      </c>
      <c r="F937" s="10">
        <v>33</v>
      </c>
      <c r="G937" s="10">
        <v>1</v>
      </c>
      <c r="H937" s="10">
        <v>144.05000000000001</v>
      </c>
    </row>
    <row r="938" spans="1:8">
      <c r="A938" s="10" t="s">
        <v>952</v>
      </c>
      <c r="B938" s="11">
        <v>44969</v>
      </c>
      <c r="C938" s="12" t="s">
        <v>8</v>
      </c>
      <c r="D938" s="3" t="s">
        <v>11</v>
      </c>
      <c r="E938" s="10">
        <v>4200.7299999999996</v>
      </c>
      <c r="F938" s="10">
        <v>37</v>
      </c>
      <c r="G938" s="10">
        <v>31</v>
      </c>
      <c r="H938" s="10">
        <v>1709.79</v>
      </c>
    </row>
    <row r="939" spans="1:8">
      <c r="A939" s="10" t="s">
        <v>953</v>
      </c>
      <c r="B939" s="11">
        <v>45076</v>
      </c>
      <c r="C939" s="12" t="s">
        <v>9</v>
      </c>
      <c r="D939" s="3" t="s">
        <v>12</v>
      </c>
      <c r="E939" s="10">
        <v>920.41</v>
      </c>
      <c r="F939" s="10">
        <v>12</v>
      </c>
      <c r="G939" s="10">
        <v>39</v>
      </c>
      <c r="H939" s="10">
        <v>1209.6500000000001</v>
      </c>
    </row>
    <row r="940" spans="1:8">
      <c r="A940" s="10" t="s">
        <v>954</v>
      </c>
      <c r="B940" s="11">
        <v>45600</v>
      </c>
      <c r="C940" s="12" t="s">
        <v>10</v>
      </c>
      <c r="D940" s="3" t="s">
        <v>12</v>
      </c>
      <c r="E940" s="10">
        <v>3268.09</v>
      </c>
      <c r="F940" s="10">
        <v>41</v>
      </c>
      <c r="G940" s="10">
        <v>28</v>
      </c>
      <c r="H940" s="10">
        <v>1799.32</v>
      </c>
    </row>
    <row r="941" spans="1:8">
      <c r="A941" s="10" t="s">
        <v>955</v>
      </c>
      <c r="B941" s="11">
        <v>44888</v>
      </c>
      <c r="C941" s="12" t="s">
        <v>8</v>
      </c>
      <c r="D941" s="3" t="s">
        <v>15</v>
      </c>
      <c r="E941" s="10">
        <v>1072.73</v>
      </c>
      <c r="F941" s="10">
        <v>46</v>
      </c>
      <c r="G941" s="10">
        <v>34</v>
      </c>
      <c r="H941" s="10">
        <v>925.07</v>
      </c>
    </row>
    <row r="942" spans="1:8">
      <c r="A942" s="10" t="s">
        <v>956</v>
      </c>
      <c r="B942" s="11">
        <v>45267</v>
      </c>
      <c r="C942" s="12" t="s">
        <v>9</v>
      </c>
      <c r="D942" s="3" t="s">
        <v>15</v>
      </c>
      <c r="E942" s="10">
        <v>4668.49</v>
      </c>
      <c r="F942" s="10">
        <v>49</v>
      </c>
      <c r="G942" s="10">
        <v>16</v>
      </c>
      <c r="H942" s="10">
        <v>1211.3499999999999</v>
      </c>
    </row>
    <row r="943" spans="1:8">
      <c r="A943" s="10" t="s">
        <v>957</v>
      </c>
      <c r="B943" s="11">
        <v>45083</v>
      </c>
      <c r="C943" s="12" t="str">
        <f>PROPER("norTh")</f>
        <v>North</v>
      </c>
      <c r="D943" s="3" t="s">
        <v>14</v>
      </c>
      <c r="E943" s="10">
        <v>485.33</v>
      </c>
      <c r="F943" s="10">
        <v>47</v>
      </c>
      <c r="G943" s="10">
        <v>27</v>
      </c>
      <c r="H943" s="10">
        <v>616.30999999999995</v>
      </c>
    </row>
    <row r="944" spans="1:8">
      <c r="A944" s="10" t="s">
        <v>958</v>
      </c>
      <c r="B944" s="11">
        <v>45210</v>
      </c>
      <c r="C944" s="12" t="s">
        <v>10</v>
      </c>
      <c r="D944" s="3" t="s">
        <v>13</v>
      </c>
      <c r="E944" s="10">
        <v>1201.94</v>
      </c>
      <c r="F944" s="10">
        <v>34</v>
      </c>
      <c r="G944" s="10">
        <v>38</v>
      </c>
      <c r="H944" s="10">
        <v>754.86</v>
      </c>
    </row>
    <row r="945" spans="1:8">
      <c r="A945" s="10" t="s">
        <v>959</v>
      </c>
      <c r="B945" s="11">
        <v>45129</v>
      </c>
      <c r="C945" s="12" t="s">
        <v>9</v>
      </c>
      <c r="D945" s="3" t="s">
        <v>14</v>
      </c>
      <c r="E945" s="10">
        <v>2418.1799999999998</v>
      </c>
      <c r="F945" s="10">
        <v>26</v>
      </c>
      <c r="G945" s="10">
        <v>26</v>
      </c>
      <c r="H945" s="10">
        <v>361.27</v>
      </c>
    </row>
    <row r="946" spans="1:8">
      <c r="A946" s="10" t="s">
        <v>960</v>
      </c>
      <c r="B946" s="11">
        <v>45356</v>
      </c>
      <c r="C946" s="12" t="s">
        <v>8</v>
      </c>
      <c r="D946" s="3" t="s">
        <v>13</v>
      </c>
      <c r="E946" s="10">
        <v>644.72</v>
      </c>
      <c r="F946" s="10">
        <v>35</v>
      </c>
      <c r="G946" s="10">
        <v>31</v>
      </c>
      <c r="H946" s="10">
        <v>1025.1600000000001</v>
      </c>
    </row>
    <row r="947" spans="1:8">
      <c r="A947" s="10" t="s">
        <v>961</v>
      </c>
      <c r="B947" s="11">
        <v>44900</v>
      </c>
      <c r="C947" s="12" t="s">
        <v>10</v>
      </c>
      <c r="D947" s="3" t="s">
        <v>11</v>
      </c>
      <c r="E947" s="10">
        <v>1568.25</v>
      </c>
      <c r="F947" s="10">
        <v>3</v>
      </c>
      <c r="G947" s="10">
        <v>45</v>
      </c>
      <c r="H947" s="10">
        <v>350.6</v>
      </c>
    </row>
    <row r="948" spans="1:8">
      <c r="A948" s="10" t="s">
        <v>962</v>
      </c>
      <c r="B948" s="11">
        <v>45322</v>
      </c>
      <c r="C948" s="12" t="s">
        <v>9</v>
      </c>
      <c r="D948" s="3" t="s">
        <v>12</v>
      </c>
      <c r="E948" s="10">
        <v>310.99</v>
      </c>
      <c r="F948" s="10">
        <v>47</v>
      </c>
      <c r="G948" s="10">
        <v>21</v>
      </c>
      <c r="H948" s="10">
        <v>867.21</v>
      </c>
    </row>
    <row r="949" spans="1:8">
      <c r="A949" s="10" t="s">
        <v>963</v>
      </c>
      <c r="B949" s="11">
        <v>45537</v>
      </c>
      <c r="C949" s="12" t="str">
        <f>PROPER("norTh")</f>
        <v>North</v>
      </c>
      <c r="D949" s="3" t="s">
        <v>15</v>
      </c>
      <c r="E949" s="10">
        <v>1452.67</v>
      </c>
      <c r="F949" s="10">
        <v>39</v>
      </c>
      <c r="G949" s="10">
        <v>23</v>
      </c>
      <c r="H949" s="10">
        <v>1503.52</v>
      </c>
    </row>
    <row r="950" spans="1:8">
      <c r="A950" s="10" t="s">
        <v>964</v>
      </c>
      <c r="B950" s="11">
        <v>45080</v>
      </c>
      <c r="C950" s="12" t="s">
        <v>8</v>
      </c>
      <c r="D950" s="3" t="s">
        <v>12</v>
      </c>
      <c r="E950" s="10">
        <v>3685.17</v>
      </c>
      <c r="F950" s="10">
        <v>41</v>
      </c>
      <c r="G950" s="10">
        <v>13</v>
      </c>
      <c r="H950" s="10">
        <v>346.29</v>
      </c>
    </row>
    <row r="951" spans="1:8">
      <c r="A951" s="10" t="s">
        <v>965</v>
      </c>
      <c r="B951" s="11">
        <v>45457</v>
      </c>
      <c r="C951" s="12" t="s">
        <v>10</v>
      </c>
      <c r="D951" s="3" t="s">
        <v>13</v>
      </c>
      <c r="E951" s="10">
        <v>1397.13</v>
      </c>
      <c r="F951" s="10">
        <v>35</v>
      </c>
      <c r="G951" s="10">
        <v>42</v>
      </c>
      <c r="H951" s="10">
        <v>1549.06</v>
      </c>
    </row>
    <row r="952" spans="1:8">
      <c r="A952" s="10" t="s">
        <v>966</v>
      </c>
      <c r="B952" s="11">
        <v>45038</v>
      </c>
      <c r="C952" s="12" t="s">
        <v>9</v>
      </c>
      <c r="D952" s="3" t="s">
        <v>13</v>
      </c>
      <c r="E952" s="10">
        <v>997.84</v>
      </c>
      <c r="F952" s="10">
        <v>8</v>
      </c>
      <c r="G952" s="10">
        <v>43</v>
      </c>
      <c r="H952" s="10">
        <v>1877.75</v>
      </c>
    </row>
    <row r="953" spans="1:8">
      <c r="A953" s="10" t="s">
        <v>967</v>
      </c>
      <c r="B953" s="11">
        <v>45100</v>
      </c>
      <c r="C953" s="12" t="s">
        <v>8</v>
      </c>
      <c r="D953" s="3" t="s">
        <v>11</v>
      </c>
      <c r="E953" s="10">
        <v>1066.1600000000001</v>
      </c>
      <c r="F953" s="10">
        <v>46</v>
      </c>
      <c r="G953" s="10">
        <v>41</v>
      </c>
      <c r="H953" s="10">
        <v>420.09</v>
      </c>
    </row>
    <row r="954" spans="1:8">
      <c r="A954" s="10" t="s">
        <v>968</v>
      </c>
      <c r="B954" s="11">
        <v>45466</v>
      </c>
      <c r="C954" s="12" t="str">
        <f>PROPER("norTh")</f>
        <v>North</v>
      </c>
      <c r="D954" s="3" t="s">
        <v>14</v>
      </c>
      <c r="E954" s="10">
        <v>4110.37</v>
      </c>
      <c r="F954" s="10">
        <v>42</v>
      </c>
      <c r="G954" s="10">
        <v>1</v>
      </c>
      <c r="H954" s="10">
        <v>1656.23</v>
      </c>
    </row>
    <row r="955" spans="1:8">
      <c r="A955" s="10" t="s">
        <v>969</v>
      </c>
      <c r="B955" s="11">
        <v>45558</v>
      </c>
      <c r="C955" s="12" t="s">
        <v>10</v>
      </c>
      <c r="D955" s="3" t="s">
        <v>13</v>
      </c>
      <c r="E955" s="10">
        <v>3418.2</v>
      </c>
      <c r="F955" s="10">
        <v>23</v>
      </c>
      <c r="G955" s="10">
        <v>49</v>
      </c>
      <c r="H955" s="10">
        <v>1109.8699999999999</v>
      </c>
    </row>
    <row r="956" spans="1:8">
      <c r="A956" s="10" t="s">
        <v>970</v>
      </c>
      <c r="B956" s="11">
        <v>45348</v>
      </c>
      <c r="C956" s="12" t="str">
        <f>PROPER("norTh")</f>
        <v>North</v>
      </c>
      <c r="D956" s="3" t="s">
        <v>15</v>
      </c>
      <c r="E956" s="10">
        <v>986.89</v>
      </c>
      <c r="F956" s="10">
        <v>11</v>
      </c>
      <c r="G956" s="10">
        <v>17</v>
      </c>
      <c r="H956" s="10">
        <v>1301.3699999999999</v>
      </c>
    </row>
    <row r="957" spans="1:8">
      <c r="A957" s="10" t="s">
        <v>971</v>
      </c>
      <c r="B957" s="11">
        <v>45196</v>
      </c>
      <c r="C957" s="12" t="s">
        <v>10</v>
      </c>
      <c r="D957" s="3" t="s">
        <v>14</v>
      </c>
      <c r="E957" s="10">
        <v>382.33</v>
      </c>
      <c r="F957" s="10">
        <v>34</v>
      </c>
      <c r="G957" s="10">
        <v>15</v>
      </c>
      <c r="H957" s="10">
        <v>1807.08</v>
      </c>
    </row>
    <row r="958" spans="1:8">
      <c r="A958" s="10" t="s">
        <v>972</v>
      </c>
      <c r="B958" s="11">
        <v>45570</v>
      </c>
      <c r="C958" s="12" t="s">
        <v>8</v>
      </c>
      <c r="D958" s="3" t="s">
        <v>11</v>
      </c>
      <c r="E958" s="10">
        <v>1720.08</v>
      </c>
      <c r="F958" s="10">
        <v>34</v>
      </c>
      <c r="G958" s="10">
        <v>50</v>
      </c>
      <c r="H958" s="10">
        <v>1510.83</v>
      </c>
    </row>
    <row r="959" spans="1:8">
      <c r="A959" s="10" t="s">
        <v>973</v>
      </c>
      <c r="B959" s="11">
        <v>45472</v>
      </c>
      <c r="C959" s="12" t="s">
        <v>8</v>
      </c>
      <c r="D959" s="3" t="s">
        <v>13</v>
      </c>
      <c r="E959" s="10">
        <v>3580.65</v>
      </c>
      <c r="F959" s="10">
        <v>30</v>
      </c>
      <c r="G959" s="10">
        <v>29</v>
      </c>
      <c r="H959" s="10">
        <v>1069.17</v>
      </c>
    </row>
    <row r="960" spans="1:8">
      <c r="A960" s="10" t="s">
        <v>974</v>
      </c>
      <c r="B960" s="11">
        <v>44925</v>
      </c>
      <c r="C960" s="12" t="s">
        <v>9</v>
      </c>
      <c r="D960" s="3" t="s">
        <v>14</v>
      </c>
      <c r="E960" s="10">
        <v>2593.31</v>
      </c>
      <c r="F960" s="10">
        <v>16</v>
      </c>
      <c r="G960" s="10">
        <v>34</v>
      </c>
      <c r="H960" s="10">
        <v>535.99</v>
      </c>
    </row>
    <row r="961" spans="1:8">
      <c r="A961" s="10" t="s">
        <v>975</v>
      </c>
      <c r="B961" s="11">
        <v>45360</v>
      </c>
      <c r="C961" s="12" t="s">
        <v>8</v>
      </c>
      <c r="D961" s="3" t="s">
        <v>13</v>
      </c>
      <c r="E961" s="10">
        <v>3737.32</v>
      </c>
      <c r="F961" s="10">
        <v>48</v>
      </c>
      <c r="G961" s="10">
        <v>17</v>
      </c>
      <c r="H961" s="10">
        <v>1820.81</v>
      </c>
    </row>
    <row r="962" spans="1:8">
      <c r="A962" s="10" t="s">
        <v>976</v>
      </c>
      <c r="B962" s="11">
        <v>45091</v>
      </c>
      <c r="C962" s="12" t="s">
        <v>10</v>
      </c>
      <c r="D962" s="3" t="s">
        <v>13</v>
      </c>
      <c r="E962" s="10">
        <v>4115.9399999999996</v>
      </c>
      <c r="F962" s="10">
        <v>48</v>
      </c>
      <c r="G962" s="10">
        <v>42</v>
      </c>
      <c r="H962" s="10">
        <v>1037.1199999999999</v>
      </c>
    </row>
    <row r="963" spans="1:8">
      <c r="A963" s="10" t="s">
        <v>977</v>
      </c>
      <c r="B963" s="11">
        <v>45496</v>
      </c>
      <c r="C963" s="12" t="s">
        <v>8</v>
      </c>
      <c r="D963" s="3" t="s">
        <v>15</v>
      </c>
      <c r="E963" s="10">
        <v>3533.08</v>
      </c>
      <c r="F963" s="10">
        <v>36</v>
      </c>
      <c r="G963" s="10">
        <v>15</v>
      </c>
      <c r="H963" s="10">
        <v>281.88</v>
      </c>
    </row>
    <row r="964" spans="1:8">
      <c r="A964" s="10" t="s">
        <v>978</v>
      </c>
      <c r="B964" s="11">
        <v>45475</v>
      </c>
      <c r="C964" s="12" t="s">
        <v>10</v>
      </c>
      <c r="D964" s="3" t="s">
        <v>14</v>
      </c>
      <c r="E964" s="10">
        <v>3668.07</v>
      </c>
      <c r="F964" s="10">
        <v>19</v>
      </c>
      <c r="G964" s="10">
        <v>28</v>
      </c>
      <c r="H964" s="10">
        <v>1312.96</v>
      </c>
    </row>
    <row r="965" spans="1:8">
      <c r="A965" s="10" t="s">
        <v>979</v>
      </c>
      <c r="B965" s="11">
        <v>45233</v>
      </c>
      <c r="C965" s="12" t="str">
        <f>PROPER("norTh")</f>
        <v>North</v>
      </c>
      <c r="D965" s="3" t="s">
        <v>15</v>
      </c>
      <c r="E965" s="10">
        <v>3948.22</v>
      </c>
      <c r="F965" s="10">
        <v>3</v>
      </c>
      <c r="G965" s="10">
        <v>31</v>
      </c>
      <c r="H965" s="10">
        <v>1000.64</v>
      </c>
    </row>
    <row r="966" spans="1:8">
      <c r="A966" s="10" t="s">
        <v>980</v>
      </c>
      <c r="B966" s="11">
        <v>45581</v>
      </c>
      <c r="C966" s="12" t="s">
        <v>10</v>
      </c>
      <c r="D966" s="3" t="s">
        <v>11</v>
      </c>
      <c r="E966" s="10">
        <v>750.45</v>
      </c>
      <c r="F966" s="10">
        <v>1</v>
      </c>
      <c r="G966" s="10">
        <v>3</v>
      </c>
      <c r="H966" s="10">
        <v>1555.43</v>
      </c>
    </row>
    <row r="967" spans="1:8">
      <c r="A967" s="10" t="s">
        <v>981</v>
      </c>
      <c r="B967" s="11">
        <v>45419</v>
      </c>
      <c r="C967" s="12" t="s">
        <v>10</v>
      </c>
      <c r="D967" s="3" t="s">
        <v>14</v>
      </c>
      <c r="E967" s="10">
        <v>3845.05</v>
      </c>
      <c r="F967" s="10">
        <v>22</v>
      </c>
      <c r="G967" s="10">
        <v>34</v>
      </c>
      <c r="H967" s="10">
        <v>904.99</v>
      </c>
    </row>
    <row r="968" spans="1:8">
      <c r="A968" s="10" t="s">
        <v>982</v>
      </c>
      <c r="B968" s="11">
        <v>45227</v>
      </c>
      <c r="C968" s="12" t="s">
        <v>10</v>
      </c>
      <c r="D968" s="3" t="s">
        <v>13</v>
      </c>
      <c r="E968" s="10">
        <v>807.33</v>
      </c>
      <c r="F968" s="10">
        <v>28</v>
      </c>
      <c r="G968" s="10">
        <v>27</v>
      </c>
      <c r="H968" s="10">
        <v>1040.05</v>
      </c>
    </row>
    <row r="969" spans="1:8">
      <c r="A969" s="10" t="s">
        <v>983</v>
      </c>
      <c r="B969" s="11">
        <v>44900</v>
      </c>
      <c r="C969" s="12" t="s">
        <v>9</v>
      </c>
      <c r="D969" s="3" t="s">
        <v>11</v>
      </c>
      <c r="E969" s="10">
        <v>3455.58</v>
      </c>
      <c r="F969" s="10">
        <v>19</v>
      </c>
      <c r="G969" s="10">
        <v>34</v>
      </c>
      <c r="H969" s="10">
        <v>95.39</v>
      </c>
    </row>
    <row r="970" spans="1:8">
      <c r="A970" s="10" t="s">
        <v>984</v>
      </c>
      <c r="B970" s="11">
        <v>44909</v>
      </c>
      <c r="C970" s="12" t="s">
        <v>10</v>
      </c>
      <c r="D970" s="3" t="s">
        <v>15</v>
      </c>
      <c r="E970" s="10">
        <v>885.34</v>
      </c>
      <c r="F970" s="10">
        <v>19</v>
      </c>
      <c r="G970" s="10">
        <v>1</v>
      </c>
      <c r="H970" s="10">
        <v>338.11</v>
      </c>
    </row>
    <row r="971" spans="1:8">
      <c r="A971" s="10" t="s">
        <v>985</v>
      </c>
      <c r="B971" s="11">
        <v>45143</v>
      </c>
      <c r="C971" s="12" t="s">
        <v>9</v>
      </c>
      <c r="D971" s="3" t="s">
        <v>13</v>
      </c>
      <c r="E971" s="10">
        <v>68.989999999999995</v>
      </c>
      <c r="F971" s="10">
        <v>5</v>
      </c>
      <c r="G971" s="10">
        <v>43</v>
      </c>
      <c r="H971" s="10">
        <v>1292.3399999999999</v>
      </c>
    </row>
    <row r="972" spans="1:8">
      <c r="A972" s="10" t="s">
        <v>986</v>
      </c>
      <c r="B972" s="11">
        <v>45194</v>
      </c>
      <c r="C972" s="12" t="s">
        <v>9</v>
      </c>
      <c r="D972" s="3" t="s">
        <v>12</v>
      </c>
      <c r="E972" s="10">
        <v>3873.29</v>
      </c>
      <c r="F972" s="10">
        <v>40</v>
      </c>
      <c r="G972" s="10">
        <v>39</v>
      </c>
      <c r="H972" s="10">
        <v>1683.5</v>
      </c>
    </row>
    <row r="973" spans="1:8">
      <c r="A973" s="10" t="s">
        <v>987</v>
      </c>
      <c r="B973" s="11">
        <v>45025</v>
      </c>
      <c r="C973" s="12" t="s">
        <v>8</v>
      </c>
      <c r="D973" s="3" t="s">
        <v>12</v>
      </c>
      <c r="E973" s="10">
        <v>419.46</v>
      </c>
      <c r="F973" s="10">
        <v>47</v>
      </c>
      <c r="G973" s="10">
        <v>18</v>
      </c>
      <c r="H973" s="10">
        <v>1709.86</v>
      </c>
    </row>
    <row r="974" spans="1:8">
      <c r="A974" s="10" t="s">
        <v>988</v>
      </c>
      <c r="B974" s="11">
        <v>45249</v>
      </c>
      <c r="C974" s="12" t="s">
        <v>8</v>
      </c>
      <c r="D974" s="3" t="s">
        <v>15</v>
      </c>
      <c r="E974" s="10">
        <v>4193.84</v>
      </c>
      <c r="F974" s="10">
        <v>14</v>
      </c>
      <c r="G974" s="10">
        <v>5</v>
      </c>
      <c r="H974" s="10">
        <v>1873.81</v>
      </c>
    </row>
    <row r="975" spans="1:8">
      <c r="A975" s="10" t="s">
        <v>989</v>
      </c>
      <c r="B975" s="11">
        <v>45565</v>
      </c>
      <c r="C975" s="12" t="s">
        <v>9</v>
      </c>
      <c r="D975" s="3" t="s">
        <v>14</v>
      </c>
      <c r="E975" s="10">
        <v>52.96</v>
      </c>
      <c r="F975" s="10">
        <v>47</v>
      </c>
      <c r="G975" s="10">
        <v>16</v>
      </c>
      <c r="H975" s="10">
        <v>1960.53</v>
      </c>
    </row>
    <row r="976" spans="1:8">
      <c r="A976" s="10" t="s">
        <v>990</v>
      </c>
      <c r="B976" s="11">
        <v>44903</v>
      </c>
      <c r="C976" s="12" t="s">
        <v>8</v>
      </c>
      <c r="D976" s="3" t="s">
        <v>13</v>
      </c>
      <c r="E976" s="10">
        <v>1456.78</v>
      </c>
      <c r="F976" s="10">
        <v>31</v>
      </c>
      <c r="G976" s="10">
        <v>10</v>
      </c>
      <c r="H976" s="10">
        <v>203.72</v>
      </c>
    </row>
    <row r="977" spans="1:8">
      <c r="A977" s="10" t="s">
        <v>991</v>
      </c>
      <c r="B977" s="11">
        <v>45417</v>
      </c>
      <c r="C977" s="12" t="s">
        <v>8</v>
      </c>
      <c r="D977" s="3" t="s">
        <v>13</v>
      </c>
      <c r="E977" s="10">
        <v>1361.67</v>
      </c>
      <c r="F977" s="10">
        <v>33</v>
      </c>
      <c r="G977" s="10">
        <v>41</v>
      </c>
      <c r="H977" s="10">
        <v>620.35</v>
      </c>
    </row>
    <row r="978" spans="1:8">
      <c r="A978" s="10" t="s">
        <v>992</v>
      </c>
      <c r="B978" s="11">
        <v>45400</v>
      </c>
      <c r="C978" s="12" t="str">
        <f t="shared" ref="C978:C979" si="40">PROPER("norTh")</f>
        <v>North</v>
      </c>
      <c r="D978" s="3" t="s">
        <v>15</v>
      </c>
      <c r="E978" s="10">
        <v>2752.98</v>
      </c>
      <c r="F978" s="10">
        <v>4</v>
      </c>
      <c r="G978" s="10">
        <v>8</v>
      </c>
      <c r="H978" s="10">
        <v>900.03</v>
      </c>
    </row>
    <row r="979" spans="1:8">
      <c r="A979" s="10" t="s">
        <v>993</v>
      </c>
      <c r="B979" s="11">
        <v>45242</v>
      </c>
      <c r="C979" s="12" t="str">
        <f t="shared" si="40"/>
        <v>North</v>
      </c>
      <c r="D979" s="3" t="s">
        <v>13</v>
      </c>
      <c r="E979" s="10">
        <v>2384.64</v>
      </c>
      <c r="F979" s="10">
        <v>46</v>
      </c>
      <c r="G979" s="10">
        <v>13</v>
      </c>
      <c r="H979" s="10">
        <v>191.19</v>
      </c>
    </row>
    <row r="980" spans="1:8">
      <c r="A980" s="10" t="s">
        <v>994</v>
      </c>
      <c r="B980" s="11">
        <v>45053</v>
      </c>
      <c r="C980" s="12" t="s">
        <v>8</v>
      </c>
      <c r="D980" s="3" t="s">
        <v>14</v>
      </c>
      <c r="E980" s="10">
        <v>150.94999999999999</v>
      </c>
      <c r="F980" s="10">
        <v>45</v>
      </c>
      <c r="G980" s="10">
        <v>34</v>
      </c>
      <c r="H980" s="10">
        <v>1732.91</v>
      </c>
    </row>
    <row r="981" spans="1:8">
      <c r="A981" s="10" t="s">
        <v>995</v>
      </c>
      <c r="B981" s="11">
        <v>45023</v>
      </c>
      <c r="C981" s="12" t="s">
        <v>8</v>
      </c>
      <c r="D981" s="3" t="s">
        <v>13</v>
      </c>
      <c r="E981" s="10">
        <v>1407.45</v>
      </c>
      <c r="F981" s="10">
        <v>23</v>
      </c>
      <c r="G981" s="10">
        <v>15</v>
      </c>
      <c r="H981" s="10">
        <v>728.54</v>
      </c>
    </row>
    <row r="982" spans="1:8">
      <c r="A982" s="10" t="s">
        <v>996</v>
      </c>
      <c r="B982" s="11">
        <v>44952</v>
      </c>
      <c r="C982" s="12" t="s">
        <v>9</v>
      </c>
      <c r="D982" s="3" t="s">
        <v>15</v>
      </c>
      <c r="E982" s="10">
        <v>4411.17</v>
      </c>
      <c r="F982" s="10">
        <v>4</v>
      </c>
      <c r="G982" s="10">
        <v>12</v>
      </c>
      <c r="H982" s="10">
        <v>206.61</v>
      </c>
    </row>
    <row r="983" spans="1:8">
      <c r="A983" s="10" t="s">
        <v>997</v>
      </c>
      <c r="B983" s="11">
        <v>45203</v>
      </c>
      <c r="C983" s="12" t="str">
        <f>PROPER("norTh")</f>
        <v>North</v>
      </c>
      <c r="D983" s="3" t="s">
        <v>15</v>
      </c>
      <c r="E983" s="10">
        <v>1437.04</v>
      </c>
      <c r="F983" s="10">
        <v>16</v>
      </c>
      <c r="G983" s="10">
        <v>29</v>
      </c>
      <c r="H983" s="10">
        <v>1648.95</v>
      </c>
    </row>
    <row r="984" spans="1:8">
      <c r="A984" s="10" t="s">
        <v>998</v>
      </c>
      <c r="B984" s="11">
        <v>45502</v>
      </c>
      <c r="C984" s="12" t="s">
        <v>10</v>
      </c>
      <c r="D984" s="3" t="s">
        <v>13</v>
      </c>
      <c r="E984" s="10">
        <v>2052.6799999999998</v>
      </c>
      <c r="F984" s="10">
        <v>24</v>
      </c>
      <c r="G984" s="10">
        <v>16</v>
      </c>
      <c r="H984" s="10">
        <v>337.63</v>
      </c>
    </row>
    <row r="985" spans="1:8">
      <c r="A985" s="10" t="s">
        <v>999</v>
      </c>
      <c r="B985" s="11">
        <v>45329</v>
      </c>
      <c r="C985" s="12" t="s">
        <v>8</v>
      </c>
      <c r="D985" s="3" t="s">
        <v>11</v>
      </c>
      <c r="E985" s="10">
        <v>2380.5</v>
      </c>
      <c r="F985" s="10">
        <v>21</v>
      </c>
      <c r="G985" s="10">
        <v>49</v>
      </c>
      <c r="H985" s="10">
        <v>979.86</v>
      </c>
    </row>
    <row r="986" spans="1:8">
      <c r="A986" s="10" t="s">
        <v>1000</v>
      </c>
      <c r="B986" s="11">
        <v>44974</v>
      </c>
      <c r="C986" s="12" t="str">
        <f>PROPER("norTh")</f>
        <v>North</v>
      </c>
      <c r="D986" s="3" t="s">
        <v>11</v>
      </c>
      <c r="E986" s="10">
        <v>3438.47</v>
      </c>
      <c r="F986" s="10">
        <v>14</v>
      </c>
      <c r="G986" s="10">
        <v>26</v>
      </c>
      <c r="H986" s="10">
        <v>483.67</v>
      </c>
    </row>
    <row r="987" spans="1:8">
      <c r="A987" s="10" t="s">
        <v>1001</v>
      </c>
      <c r="B987" s="11">
        <v>45486</v>
      </c>
      <c r="C987" s="12" t="s">
        <v>10</v>
      </c>
      <c r="D987" s="3" t="s">
        <v>11</v>
      </c>
      <c r="E987" s="10">
        <v>927.94</v>
      </c>
      <c r="F987" s="10">
        <v>19</v>
      </c>
      <c r="G987" s="10">
        <v>15</v>
      </c>
      <c r="H987" s="10">
        <v>1146.1099999999999</v>
      </c>
    </row>
    <row r="988" spans="1:8">
      <c r="A988" s="10" t="s">
        <v>1002</v>
      </c>
      <c r="B988" s="11">
        <v>45593</v>
      </c>
      <c r="C988" s="12" t="s">
        <v>8</v>
      </c>
      <c r="D988" s="3" t="s">
        <v>14</v>
      </c>
      <c r="E988" s="10">
        <v>4744.7299999999996</v>
      </c>
      <c r="F988" s="10">
        <v>49</v>
      </c>
      <c r="G988" s="10">
        <v>4</v>
      </c>
      <c r="H988" s="10">
        <v>327.16000000000003</v>
      </c>
    </row>
    <row r="989" spans="1:8">
      <c r="A989" s="10" t="s">
        <v>1003</v>
      </c>
      <c r="B989" s="11">
        <v>45244</v>
      </c>
      <c r="C989" s="12" t="str">
        <f>PROPER("norTh")</f>
        <v>North</v>
      </c>
      <c r="D989" s="3" t="s">
        <v>12</v>
      </c>
      <c r="E989" s="10">
        <v>2201.39</v>
      </c>
      <c r="F989" s="10">
        <v>23</v>
      </c>
      <c r="G989" s="10">
        <v>12</v>
      </c>
      <c r="H989" s="10">
        <v>1543.25</v>
      </c>
    </row>
    <row r="990" spans="1:8">
      <c r="A990" s="10" t="s">
        <v>1004</v>
      </c>
      <c r="B990" s="11">
        <v>45432</v>
      </c>
      <c r="C990" s="12" t="s">
        <v>9</v>
      </c>
      <c r="D990" s="3" t="s">
        <v>15</v>
      </c>
      <c r="E990" s="10">
        <v>3927.98</v>
      </c>
      <c r="F990" s="10">
        <v>30</v>
      </c>
      <c r="G990" s="10">
        <v>37</v>
      </c>
      <c r="H990" s="10">
        <v>163.81</v>
      </c>
    </row>
    <row r="991" spans="1:8">
      <c r="A991" s="10" t="s">
        <v>1005</v>
      </c>
      <c r="B991" s="11">
        <v>45344</v>
      </c>
      <c r="C991" s="12" t="s">
        <v>8</v>
      </c>
      <c r="D991" s="3" t="s">
        <v>12</v>
      </c>
      <c r="E991" s="10">
        <v>2923.31</v>
      </c>
      <c r="F991" s="10">
        <v>43</v>
      </c>
      <c r="G991" s="10">
        <v>14</v>
      </c>
      <c r="H991" s="10">
        <v>234.79</v>
      </c>
    </row>
    <row r="992" spans="1:8">
      <c r="A992" s="10" t="s">
        <v>1006</v>
      </c>
      <c r="B992" s="11">
        <v>44951</v>
      </c>
      <c r="C992" s="12" t="s">
        <v>10</v>
      </c>
      <c r="D992" s="3" t="s">
        <v>15</v>
      </c>
      <c r="E992" s="10">
        <v>2160.75</v>
      </c>
      <c r="F992" s="10">
        <v>41</v>
      </c>
      <c r="G992" s="10">
        <v>39</v>
      </c>
      <c r="H992" s="10">
        <v>222.18</v>
      </c>
    </row>
    <row r="993" spans="1:8">
      <c r="A993" s="10" t="s">
        <v>1007</v>
      </c>
      <c r="B993" s="11">
        <v>45149</v>
      </c>
      <c r="C993" s="12" t="str">
        <f>PROPER("norTh")</f>
        <v>North</v>
      </c>
      <c r="D993" s="3" t="s">
        <v>11</v>
      </c>
      <c r="E993" s="10">
        <v>2011.06</v>
      </c>
      <c r="F993" s="10">
        <v>22</v>
      </c>
      <c r="G993" s="10">
        <v>50</v>
      </c>
      <c r="H993" s="10">
        <v>1499.53</v>
      </c>
    </row>
    <row r="994" spans="1:8">
      <c r="A994" s="10" t="s">
        <v>1008</v>
      </c>
      <c r="B994" s="11">
        <v>45478</v>
      </c>
      <c r="C994" s="12" t="s">
        <v>10</v>
      </c>
      <c r="D994" s="3" t="s">
        <v>15</v>
      </c>
      <c r="E994" s="10">
        <v>4861.18</v>
      </c>
      <c r="F994" s="10">
        <v>41</v>
      </c>
      <c r="G994" s="10">
        <v>4</v>
      </c>
      <c r="H994" s="10">
        <v>534.63</v>
      </c>
    </row>
    <row r="995" spans="1:8">
      <c r="A995" s="10" t="s">
        <v>1009</v>
      </c>
      <c r="B995" s="11">
        <v>45093</v>
      </c>
      <c r="C995" s="12" t="s">
        <v>10</v>
      </c>
      <c r="D995" s="3" t="s">
        <v>15</v>
      </c>
      <c r="E995" s="10">
        <v>995.32</v>
      </c>
      <c r="F995" s="10">
        <v>1</v>
      </c>
      <c r="G995" s="10">
        <v>17</v>
      </c>
      <c r="H995" s="10">
        <v>1047.3499999999999</v>
      </c>
    </row>
    <row r="996" spans="1:8">
      <c r="A996" s="10" t="s">
        <v>1010</v>
      </c>
      <c r="B996" s="11">
        <v>45519</v>
      </c>
      <c r="C996" s="12" t="s">
        <v>10</v>
      </c>
      <c r="D996" s="3" t="s">
        <v>13</v>
      </c>
      <c r="E996" s="10">
        <v>3205.86</v>
      </c>
      <c r="F996" s="10">
        <v>22</v>
      </c>
      <c r="G996" s="10">
        <v>22</v>
      </c>
      <c r="H996" s="10">
        <v>1924.7</v>
      </c>
    </row>
    <row r="997" spans="1:8">
      <c r="A997" s="10" t="s">
        <v>1011</v>
      </c>
      <c r="B997" s="11">
        <v>45400</v>
      </c>
      <c r="C997" s="12" t="s">
        <v>8</v>
      </c>
      <c r="D997" s="3" t="s">
        <v>11</v>
      </c>
      <c r="E997" s="10">
        <v>4656.05</v>
      </c>
      <c r="F997" s="10">
        <v>4</v>
      </c>
      <c r="G997" s="10">
        <v>34</v>
      </c>
      <c r="H997" s="10">
        <v>1821.29</v>
      </c>
    </row>
    <row r="998" spans="1:8">
      <c r="A998" s="10" t="s">
        <v>1012</v>
      </c>
      <c r="B998" s="11">
        <v>45376</v>
      </c>
      <c r="C998" s="12" t="s">
        <v>8</v>
      </c>
      <c r="D998" s="3" t="s">
        <v>11</v>
      </c>
      <c r="E998" s="10">
        <v>4144.7299999999996</v>
      </c>
      <c r="F998" s="10">
        <v>25</v>
      </c>
      <c r="G998" s="10">
        <v>32</v>
      </c>
      <c r="H998" s="10">
        <v>1807.07</v>
      </c>
    </row>
    <row r="999" spans="1:8">
      <c r="A999" s="10" t="s">
        <v>1013</v>
      </c>
      <c r="B999" s="11">
        <v>45480</v>
      </c>
      <c r="C999" s="12" t="s">
        <v>8</v>
      </c>
      <c r="D999" s="3" t="s">
        <v>13</v>
      </c>
      <c r="E999" s="10">
        <v>2296.6999999999998</v>
      </c>
      <c r="F999" s="10">
        <v>1</v>
      </c>
      <c r="G999" s="10">
        <v>17</v>
      </c>
      <c r="H999" s="10">
        <v>34.880000000000003</v>
      </c>
    </row>
    <row r="1000" spans="1:8">
      <c r="A1000" s="10" t="s">
        <v>1014</v>
      </c>
      <c r="B1000" s="11">
        <v>44901</v>
      </c>
      <c r="C1000" s="12" t="s">
        <v>8</v>
      </c>
      <c r="D1000" s="3" t="s">
        <v>12</v>
      </c>
      <c r="E1000" s="10">
        <v>2067.65</v>
      </c>
      <c r="F1000" s="10">
        <v>15</v>
      </c>
      <c r="G1000" s="10">
        <v>35</v>
      </c>
      <c r="H1000" s="10">
        <v>1117.82</v>
      </c>
    </row>
    <row r="1001" spans="1:8">
      <c r="A1001" s="10" t="s">
        <v>1015</v>
      </c>
      <c r="B1001" s="11">
        <v>45233</v>
      </c>
      <c r="C1001" s="12" t="s">
        <v>10</v>
      </c>
      <c r="D1001" s="3" t="s">
        <v>14</v>
      </c>
      <c r="E1001" s="10">
        <v>3804.41</v>
      </c>
      <c r="F1001" s="10">
        <v>24</v>
      </c>
      <c r="G1001" s="10">
        <v>50</v>
      </c>
      <c r="H1001" s="10">
        <v>606.65</v>
      </c>
    </row>
    <row r="1002" spans="1:8">
      <c r="A1002" s="10" t="s">
        <v>1016</v>
      </c>
      <c r="B1002" s="11">
        <v>45325</v>
      </c>
      <c r="C1002" s="12" t="s">
        <v>9</v>
      </c>
      <c r="D1002" s="3" t="s">
        <v>13</v>
      </c>
      <c r="E1002" s="10">
        <v>3229.81</v>
      </c>
      <c r="F1002" s="10">
        <v>41</v>
      </c>
      <c r="G1002" s="10">
        <v>28</v>
      </c>
      <c r="H1002" s="10">
        <v>1143.74</v>
      </c>
    </row>
    <row r="1003" spans="1:8">
      <c r="A1003" s="10" t="s">
        <v>1017</v>
      </c>
      <c r="B1003" s="11">
        <v>45008</v>
      </c>
      <c r="C1003" s="12" t="str">
        <f>PROPER("norTh")</f>
        <v>North</v>
      </c>
      <c r="D1003" s="3" t="s">
        <v>13</v>
      </c>
      <c r="E1003" s="10">
        <v>1049.82</v>
      </c>
      <c r="F1003" s="10">
        <v>45</v>
      </c>
      <c r="G1003" s="10">
        <v>9</v>
      </c>
      <c r="H1003" s="10">
        <v>411.38</v>
      </c>
    </row>
    <row r="1004" spans="1:8">
      <c r="A1004" s="10" t="s">
        <v>1018</v>
      </c>
      <c r="B1004" s="11">
        <v>45268</v>
      </c>
      <c r="C1004" s="12" t="s">
        <v>10</v>
      </c>
      <c r="D1004" s="3" t="s">
        <v>15</v>
      </c>
      <c r="E1004" s="10">
        <v>4796.45</v>
      </c>
      <c r="F1004" s="10">
        <v>1</v>
      </c>
      <c r="G1004" s="10">
        <v>14</v>
      </c>
      <c r="H1004" s="10">
        <v>1877.74</v>
      </c>
    </row>
    <row r="1005" spans="1:8">
      <c r="A1005" s="10" t="s">
        <v>1019</v>
      </c>
      <c r="B1005" s="11">
        <v>44919</v>
      </c>
      <c r="C1005" s="12" t="s">
        <v>8</v>
      </c>
      <c r="D1005" s="3" t="s">
        <v>12</v>
      </c>
      <c r="E1005" s="10">
        <v>156.85</v>
      </c>
      <c r="F1005" s="10">
        <v>13</v>
      </c>
      <c r="G1005" s="10">
        <v>34</v>
      </c>
      <c r="H1005" s="10">
        <v>1837.33</v>
      </c>
    </row>
    <row r="1006" spans="1:8">
      <c r="A1006" s="10" t="s">
        <v>1020</v>
      </c>
      <c r="B1006" s="11">
        <v>45514</v>
      </c>
      <c r="C1006" s="12" t="s">
        <v>10</v>
      </c>
      <c r="D1006" s="3" t="s">
        <v>14</v>
      </c>
      <c r="E1006" s="10">
        <v>3001.04</v>
      </c>
      <c r="F1006" s="10">
        <v>27</v>
      </c>
      <c r="G1006" s="10">
        <v>48</v>
      </c>
      <c r="H1006" s="10">
        <v>109.42</v>
      </c>
    </row>
    <row r="1007" spans="1:8">
      <c r="A1007" s="10" t="s">
        <v>1021</v>
      </c>
      <c r="B1007" s="11">
        <v>45431</v>
      </c>
      <c r="C1007" s="12" t="s">
        <v>8</v>
      </c>
      <c r="D1007" s="3" t="s">
        <v>11</v>
      </c>
      <c r="E1007" s="10">
        <v>2168.6799999999998</v>
      </c>
      <c r="F1007" s="10">
        <v>46</v>
      </c>
      <c r="G1007" s="10">
        <v>18</v>
      </c>
      <c r="H1007" s="10">
        <v>252.03</v>
      </c>
    </row>
    <row r="1008" spans="1:8">
      <c r="A1008" s="10" t="s">
        <v>1022</v>
      </c>
      <c r="B1008" s="11">
        <v>44882</v>
      </c>
      <c r="C1008" s="12" t="s">
        <v>9</v>
      </c>
      <c r="D1008" s="3" t="s">
        <v>12</v>
      </c>
      <c r="E1008" s="10">
        <v>3794.43</v>
      </c>
      <c r="F1008" s="10">
        <v>5</v>
      </c>
      <c r="G1008" s="10">
        <v>21</v>
      </c>
      <c r="H1008" s="10">
        <v>1181.53</v>
      </c>
    </row>
    <row r="1009" spans="1:8">
      <c r="A1009" s="10" t="s">
        <v>1023</v>
      </c>
      <c r="B1009" s="11">
        <v>45552</v>
      </c>
      <c r="C1009" s="12" t="s">
        <v>9</v>
      </c>
      <c r="D1009" s="3" t="s">
        <v>15</v>
      </c>
      <c r="E1009" s="10">
        <v>2399.98</v>
      </c>
      <c r="F1009" s="10">
        <v>44</v>
      </c>
      <c r="G1009" s="10">
        <v>43</v>
      </c>
      <c r="H1009" s="10">
        <v>857.03</v>
      </c>
    </row>
    <row r="1010" spans="1:8">
      <c r="A1010" s="10" t="s">
        <v>1024</v>
      </c>
      <c r="B1010" s="11">
        <v>45382</v>
      </c>
      <c r="C1010" s="12" t="str">
        <f>PROPER("norTh")</f>
        <v>North</v>
      </c>
      <c r="D1010" s="3" t="s">
        <v>15</v>
      </c>
      <c r="E1010" s="10">
        <v>4331.6099999999997</v>
      </c>
      <c r="F1010" s="10">
        <v>37</v>
      </c>
      <c r="G1010" s="10">
        <v>48</v>
      </c>
      <c r="H1010" s="10">
        <v>1822.77</v>
      </c>
    </row>
    <row r="1011" spans="1:8">
      <c r="A1011" s="10" t="s">
        <v>1025</v>
      </c>
      <c r="B1011" s="11">
        <v>45480</v>
      </c>
      <c r="C1011" s="12" t="s">
        <v>9</v>
      </c>
      <c r="D1011" s="3" t="s">
        <v>15</v>
      </c>
      <c r="E1011" s="10">
        <v>2795.92</v>
      </c>
      <c r="F1011" s="10">
        <v>12</v>
      </c>
      <c r="G1011" s="10">
        <v>4</v>
      </c>
      <c r="H1011" s="10">
        <v>362.45</v>
      </c>
    </row>
    <row r="1012" spans="1:8">
      <c r="A1012" s="10" t="s">
        <v>1026</v>
      </c>
      <c r="B1012" s="11">
        <v>45252</v>
      </c>
      <c r="C1012" s="12" t="str">
        <f t="shared" ref="C1012:C1014" si="41">PROPER("norTh")</f>
        <v>North</v>
      </c>
      <c r="D1012" s="3" t="s">
        <v>12</v>
      </c>
      <c r="E1012" s="10">
        <v>3928.68</v>
      </c>
      <c r="F1012" s="10">
        <v>9</v>
      </c>
      <c r="G1012" s="10">
        <v>18</v>
      </c>
      <c r="H1012" s="10">
        <v>1894.16</v>
      </c>
    </row>
    <row r="1013" spans="1:8">
      <c r="A1013" s="10" t="s">
        <v>1027</v>
      </c>
      <c r="B1013" s="11">
        <v>44977</v>
      </c>
      <c r="C1013" s="12" t="str">
        <f t="shared" si="41"/>
        <v>North</v>
      </c>
      <c r="D1013" s="3" t="s">
        <v>12</v>
      </c>
      <c r="E1013" s="10">
        <v>1765.1</v>
      </c>
      <c r="F1013" s="10">
        <v>42</v>
      </c>
      <c r="G1013" s="10">
        <v>18</v>
      </c>
      <c r="H1013" s="10">
        <v>709.48</v>
      </c>
    </row>
    <row r="1014" spans="1:8">
      <c r="A1014" s="10" t="s">
        <v>1028</v>
      </c>
      <c r="B1014" s="11">
        <v>45274</v>
      </c>
      <c r="C1014" s="12" t="str">
        <f t="shared" si="41"/>
        <v>North</v>
      </c>
      <c r="D1014" s="3" t="s">
        <v>11</v>
      </c>
      <c r="E1014" s="10">
        <v>2760.27</v>
      </c>
      <c r="F1014" s="10">
        <v>14</v>
      </c>
      <c r="G1014" s="10">
        <v>40</v>
      </c>
      <c r="H1014" s="10">
        <v>183.57</v>
      </c>
    </row>
    <row r="1015" spans="1:8">
      <c r="A1015" s="10" t="s">
        <v>1029</v>
      </c>
      <c r="B1015" s="11">
        <v>45513</v>
      </c>
      <c r="C1015" s="12" t="s">
        <v>8</v>
      </c>
      <c r="D1015" s="3" t="s">
        <v>11</v>
      </c>
      <c r="E1015" s="10">
        <v>4469.47</v>
      </c>
      <c r="F1015" s="10">
        <v>12</v>
      </c>
      <c r="G1015" s="10">
        <v>43</v>
      </c>
      <c r="H1015" s="10">
        <v>252.99</v>
      </c>
    </row>
    <row r="1016" spans="1:8">
      <c r="A1016" s="10" t="s">
        <v>1030</v>
      </c>
      <c r="B1016" s="11">
        <v>45161</v>
      </c>
      <c r="C1016" s="12" t="str">
        <f>PROPER("norTh")</f>
        <v>North</v>
      </c>
      <c r="D1016" s="3" t="s">
        <v>12</v>
      </c>
      <c r="E1016" s="10">
        <v>4597.95</v>
      </c>
      <c r="F1016" s="10">
        <v>41</v>
      </c>
      <c r="G1016" s="10">
        <v>37</v>
      </c>
      <c r="H1016" s="10">
        <v>462.82</v>
      </c>
    </row>
    <row r="1017" spans="1:8">
      <c r="A1017" s="10" t="s">
        <v>1031</v>
      </c>
      <c r="B1017" s="11">
        <v>45585</v>
      </c>
      <c r="C1017" s="12" t="s">
        <v>10</v>
      </c>
      <c r="D1017" s="3" t="s">
        <v>15</v>
      </c>
      <c r="E1017" s="10">
        <v>4079.61</v>
      </c>
      <c r="F1017" s="10">
        <v>41</v>
      </c>
      <c r="G1017" s="10">
        <v>11</v>
      </c>
      <c r="H1017" s="10">
        <v>1406.79</v>
      </c>
    </row>
    <row r="1018" spans="1:8">
      <c r="A1018" s="10" t="s">
        <v>1032</v>
      </c>
      <c r="B1018" s="11">
        <v>45181</v>
      </c>
      <c r="C1018" s="12" t="s">
        <v>9</v>
      </c>
      <c r="D1018" s="3" t="s">
        <v>14</v>
      </c>
      <c r="E1018" s="10">
        <v>3438.73</v>
      </c>
      <c r="F1018" s="10">
        <v>26</v>
      </c>
      <c r="G1018" s="10">
        <v>8</v>
      </c>
      <c r="H1018" s="10">
        <v>53.56</v>
      </c>
    </row>
    <row r="1019" spans="1:8">
      <c r="A1019" s="10" t="s">
        <v>1033</v>
      </c>
      <c r="B1019" s="11">
        <v>45074</v>
      </c>
      <c r="C1019" s="12" t="s">
        <v>10</v>
      </c>
      <c r="D1019" s="3" t="s">
        <v>13</v>
      </c>
      <c r="E1019" s="10">
        <v>2110.96</v>
      </c>
      <c r="F1019" s="10">
        <v>26</v>
      </c>
      <c r="G1019" s="10">
        <v>43</v>
      </c>
      <c r="H1019" s="10">
        <v>489.13</v>
      </c>
    </row>
    <row r="1020" spans="1:8">
      <c r="A1020" s="10" t="s">
        <v>1034</v>
      </c>
      <c r="B1020" s="11">
        <v>44951</v>
      </c>
      <c r="C1020" s="12" t="str">
        <f t="shared" ref="C1020:C1021" si="42">PROPER("norTh")</f>
        <v>North</v>
      </c>
      <c r="D1020" s="3" t="s">
        <v>15</v>
      </c>
      <c r="E1020" s="10">
        <v>2876.94</v>
      </c>
      <c r="F1020" s="10">
        <v>5</v>
      </c>
      <c r="G1020" s="10">
        <v>4</v>
      </c>
      <c r="H1020" s="10">
        <v>1028.77</v>
      </c>
    </row>
    <row r="1021" spans="1:8">
      <c r="A1021" s="10" t="s">
        <v>1035</v>
      </c>
      <c r="B1021" s="11">
        <v>45577</v>
      </c>
      <c r="C1021" s="12" t="str">
        <f t="shared" si="42"/>
        <v>North</v>
      </c>
      <c r="D1021" s="3" t="s">
        <v>13</v>
      </c>
      <c r="E1021" s="10">
        <v>3041.41</v>
      </c>
      <c r="F1021" s="10">
        <v>24</v>
      </c>
      <c r="G1021" s="10">
        <v>33</v>
      </c>
      <c r="H1021" s="10">
        <v>668.22</v>
      </c>
    </row>
    <row r="1022" spans="1:8">
      <c r="A1022" s="10" t="s">
        <v>1036</v>
      </c>
      <c r="B1022" s="11">
        <v>45229</v>
      </c>
      <c r="C1022" s="12" t="s">
        <v>8</v>
      </c>
      <c r="D1022" s="3" t="s">
        <v>15</v>
      </c>
      <c r="E1022" s="10">
        <v>389.13</v>
      </c>
      <c r="F1022" s="10">
        <v>14</v>
      </c>
      <c r="G1022" s="10">
        <v>22</v>
      </c>
      <c r="H1022" s="10">
        <v>118.73</v>
      </c>
    </row>
    <row r="1023" spans="1:8">
      <c r="A1023" s="10" t="s">
        <v>1037</v>
      </c>
      <c r="B1023" s="11">
        <v>45179</v>
      </c>
      <c r="C1023" s="12" t="s">
        <v>10</v>
      </c>
      <c r="D1023" s="3" t="s">
        <v>14</v>
      </c>
      <c r="E1023" s="10">
        <v>596.21</v>
      </c>
      <c r="F1023" s="10">
        <v>39</v>
      </c>
      <c r="G1023" s="10">
        <v>15</v>
      </c>
      <c r="H1023" s="10">
        <v>1136.1500000000001</v>
      </c>
    </row>
    <row r="1024" spans="1:8">
      <c r="A1024" s="10" t="s">
        <v>1038</v>
      </c>
      <c r="B1024" s="11">
        <v>45470</v>
      </c>
      <c r="C1024" s="12" t="s">
        <v>10</v>
      </c>
      <c r="D1024" s="3" t="s">
        <v>13</v>
      </c>
      <c r="E1024" s="10">
        <v>2431.6999999999998</v>
      </c>
      <c r="F1024" s="10">
        <v>24</v>
      </c>
      <c r="G1024" s="10">
        <v>18</v>
      </c>
      <c r="H1024" s="10">
        <v>866.99</v>
      </c>
    </row>
    <row r="1025" spans="1:8">
      <c r="A1025" s="10" t="s">
        <v>1039</v>
      </c>
      <c r="B1025" s="11">
        <v>45203</v>
      </c>
      <c r="C1025" s="12" t="s">
        <v>10</v>
      </c>
      <c r="D1025" s="3" t="s">
        <v>14</v>
      </c>
      <c r="E1025" s="10">
        <v>428.42</v>
      </c>
      <c r="F1025" s="10">
        <v>28</v>
      </c>
      <c r="G1025" s="10">
        <v>49</v>
      </c>
      <c r="H1025" s="10">
        <v>141.13</v>
      </c>
    </row>
    <row r="1026" spans="1:8">
      <c r="A1026" s="10" t="s">
        <v>1040</v>
      </c>
      <c r="B1026" s="11">
        <v>45131</v>
      </c>
      <c r="C1026" s="12" t="s">
        <v>10</v>
      </c>
      <c r="D1026" s="3" t="s">
        <v>12</v>
      </c>
      <c r="E1026" s="10">
        <v>4670.37</v>
      </c>
      <c r="F1026" s="10">
        <v>22</v>
      </c>
      <c r="G1026" s="10">
        <v>3</v>
      </c>
      <c r="H1026" s="10">
        <v>306.32</v>
      </c>
    </row>
    <row r="1027" spans="1:8">
      <c r="A1027" s="10" t="s">
        <v>1041</v>
      </c>
      <c r="B1027" s="11">
        <v>45561</v>
      </c>
      <c r="C1027" s="12" t="s">
        <v>10</v>
      </c>
      <c r="D1027" s="3" t="s">
        <v>12</v>
      </c>
      <c r="E1027" s="10">
        <v>196.22</v>
      </c>
      <c r="F1027" s="10">
        <v>15</v>
      </c>
      <c r="G1027" s="10">
        <v>12</v>
      </c>
      <c r="H1027" s="10">
        <v>1957.85</v>
      </c>
    </row>
    <row r="1028" spans="1:8">
      <c r="A1028" s="10" t="s">
        <v>1042</v>
      </c>
      <c r="B1028" s="11">
        <v>45538</v>
      </c>
      <c r="C1028" s="12" t="str">
        <f>PROPER("norTh")</f>
        <v>North</v>
      </c>
      <c r="D1028" s="3" t="s">
        <v>11</v>
      </c>
      <c r="E1028" s="10">
        <v>3188.13</v>
      </c>
      <c r="F1028" s="10">
        <v>12</v>
      </c>
      <c r="G1028" s="10">
        <v>14</v>
      </c>
      <c r="H1028" s="10">
        <v>1446.21</v>
      </c>
    </row>
    <row r="1029" spans="1:8">
      <c r="A1029" s="10" t="s">
        <v>1043</v>
      </c>
      <c r="B1029" s="11">
        <v>45211</v>
      </c>
      <c r="C1029" s="12" t="s">
        <v>8</v>
      </c>
      <c r="D1029" s="3" t="s">
        <v>12</v>
      </c>
      <c r="E1029" s="10">
        <v>4875.21</v>
      </c>
      <c r="F1029" s="10">
        <v>17</v>
      </c>
      <c r="G1029" s="10">
        <v>25</v>
      </c>
      <c r="H1029" s="10">
        <v>1769.25</v>
      </c>
    </row>
    <row r="1030" spans="1:8">
      <c r="A1030" s="10" t="s">
        <v>1044</v>
      </c>
      <c r="B1030" s="11">
        <v>45127</v>
      </c>
      <c r="C1030" s="12" t="s">
        <v>10</v>
      </c>
      <c r="D1030" s="3" t="s">
        <v>12</v>
      </c>
      <c r="E1030" s="10">
        <v>3022.99</v>
      </c>
      <c r="F1030" s="10">
        <v>41</v>
      </c>
      <c r="G1030" s="10">
        <v>21</v>
      </c>
      <c r="H1030" s="10">
        <v>139.22</v>
      </c>
    </row>
    <row r="1031" spans="1:8">
      <c r="A1031" s="10" t="s">
        <v>1045</v>
      </c>
      <c r="B1031" s="11">
        <v>45464</v>
      </c>
      <c r="C1031" s="12" t="s">
        <v>8</v>
      </c>
      <c r="D1031" s="3" t="s">
        <v>13</v>
      </c>
      <c r="E1031" s="10">
        <v>4185.13</v>
      </c>
      <c r="F1031" s="10">
        <v>14</v>
      </c>
      <c r="G1031" s="10">
        <v>9</v>
      </c>
      <c r="H1031" s="10">
        <v>1080.9000000000001</v>
      </c>
    </row>
    <row r="1032" spans="1:8">
      <c r="A1032" s="10" t="s">
        <v>1046</v>
      </c>
      <c r="B1032" s="11">
        <v>45344</v>
      </c>
      <c r="C1032" s="12" t="s">
        <v>9</v>
      </c>
      <c r="D1032" s="3" t="s">
        <v>13</v>
      </c>
      <c r="E1032" s="10">
        <v>2000.04</v>
      </c>
      <c r="F1032" s="10">
        <v>29</v>
      </c>
      <c r="G1032" s="10">
        <v>31</v>
      </c>
      <c r="H1032" s="10">
        <v>578.14</v>
      </c>
    </row>
    <row r="1033" spans="1:8">
      <c r="A1033" s="10" t="s">
        <v>1047</v>
      </c>
      <c r="B1033" s="11">
        <v>44962</v>
      </c>
      <c r="C1033" s="12" t="s">
        <v>8</v>
      </c>
      <c r="D1033" s="3" t="s">
        <v>12</v>
      </c>
      <c r="E1033" s="10">
        <v>1569.07</v>
      </c>
      <c r="F1033" s="10">
        <v>17</v>
      </c>
      <c r="G1033" s="10">
        <v>8</v>
      </c>
      <c r="H1033" s="10">
        <v>65.239999999999995</v>
      </c>
    </row>
    <row r="1034" spans="1:8">
      <c r="A1034" s="10" t="s">
        <v>1048</v>
      </c>
      <c r="B1034" s="11">
        <v>44953</v>
      </c>
      <c r="C1034" s="12" t="s">
        <v>9</v>
      </c>
      <c r="D1034" s="3" t="s">
        <v>15</v>
      </c>
      <c r="E1034" s="10">
        <v>2031.19</v>
      </c>
      <c r="F1034" s="10">
        <v>38</v>
      </c>
      <c r="G1034" s="10">
        <v>13</v>
      </c>
      <c r="H1034" s="10">
        <v>1624.56</v>
      </c>
    </row>
    <row r="1035" spans="1:8">
      <c r="A1035" s="10" t="s">
        <v>1049</v>
      </c>
      <c r="B1035" s="11">
        <v>45243</v>
      </c>
      <c r="C1035" s="12" t="s">
        <v>9</v>
      </c>
      <c r="D1035" s="3" t="s">
        <v>14</v>
      </c>
      <c r="E1035" s="10">
        <v>1612.5</v>
      </c>
      <c r="F1035" s="10">
        <v>16</v>
      </c>
      <c r="G1035" s="10">
        <v>42</v>
      </c>
      <c r="H1035" s="10">
        <v>381.13</v>
      </c>
    </row>
    <row r="1036" spans="1:8">
      <c r="A1036" s="10" t="s">
        <v>1050</v>
      </c>
      <c r="B1036" s="11">
        <v>45095</v>
      </c>
      <c r="C1036" s="12" t="str">
        <f>PROPER("norTh")</f>
        <v>North</v>
      </c>
      <c r="D1036" s="3" t="s">
        <v>13</v>
      </c>
      <c r="E1036" s="10">
        <v>416.74</v>
      </c>
      <c r="F1036" s="10">
        <v>47</v>
      </c>
      <c r="G1036" s="10">
        <v>16</v>
      </c>
      <c r="H1036" s="10">
        <v>804.14</v>
      </c>
    </row>
    <row r="1037" spans="1:8">
      <c r="A1037" s="10" t="s">
        <v>1051</v>
      </c>
      <c r="B1037" s="11">
        <v>45345</v>
      </c>
      <c r="C1037" s="12" t="s">
        <v>9</v>
      </c>
      <c r="D1037" s="3" t="s">
        <v>13</v>
      </c>
      <c r="E1037" s="10">
        <v>4100.54</v>
      </c>
      <c r="F1037" s="10">
        <v>39</v>
      </c>
      <c r="G1037" s="10">
        <v>42</v>
      </c>
      <c r="H1037" s="10">
        <v>207.93</v>
      </c>
    </row>
    <row r="1038" spans="1:8">
      <c r="A1038" s="10" t="s">
        <v>1052</v>
      </c>
      <c r="B1038" s="11">
        <v>44893</v>
      </c>
      <c r="C1038" s="12" t="str">
        <f>PROPER("norTh")</f>
        <v>North</v>
      </c>
      <c r="D1038" s="3" t="s">
        <v>15</v>
      </c>
      <c r="E1038" s="10">
        <v>2927.75</v>
      </c>
      <c r="F1038" s="10">
        <v>24</v>
      </c>
      <c r="G1038" s="10">
        <v>37</v>
      </c>
      <c r="H1038" s="10">
        <v>898.04</v>
      </c>
    </row>
    <row r="1039" spans="1:8">
      <c r="A1039" s="10" t="s">
        <v>1053</v>
      </c>
      <c r="B1039" s="11">
        <v>45039</v>
      </c>
      <c r="C1039" s="12" t="s">
        <v>9</v>
      </c>
      <c r="D1039" s="3" t="s">
        <v>14</v>
      </c>
      <c r="E1039" s="10">
        <v>3693.84</v>
      </c>
      <c r="F1039" s="10">
        <v>48</v>
      </c>
      <c r="G1039" s="10">
        <v>32</v>
      </c>
      <c r="H1039" s="10">
        <v>1371.56</v>
      </c>
    </row>
    <row r="1040" spans="1:8">
      <c r="A1040" s="10" t="s">
        <v>1054</v>
      </c>
      <c r="B1040" s="11">
        <v>44900</v>
      </c>
      <c r="C1040" s="12" t="s">
        <v>8</v>
      </c>
      <c r="D1040" s="3" t="s">
        <v>11</v>
      </c>
      <c r="E1040" s="10">
        <v>2904.06</v>
      </c>
      <c r="F1040" s="10">
        <v>48</v>
      </c>
      <c r="G1040" s="10">
        <v>29</v>
      </c>
      <c r="H1040" s="10">
        <v>1427.41</v>
      </c>
    </row>
    <row r="1041" spans="1:8">
      <c r="A1041" s="10" t="s">
        <v>1055</v>
      </c>
      <c r="B1041" s="11">
        <v>45171</v>
      </c>
      <c r="C1041" s="12" t="s">
        <v>9</v>
      </c>
      <c r="D1041" s="3" t="s">
        <v>14</v>
      </c>
      <c r="E1041" s="10">
        <v>3204.02</v>
      </c>
      <c r="F1041" s="10">
        <v>4</v>
      </c>
      <c r="G1041" s="10">
        <v>19</v>
      </c>
      <c r="H1041" s="10">
        <v>1514.5</v>
      </c>
    </row>
    <row r="1042" spans="1:8">
      <c r="A1042" s="10" t="s">
        <v>1056</v>
      </c>
      <c r="B1042" s="11">
        <v>45232</v>
      </c>
      <c r="C1042" s="12" t="str">
        <f>PROPER("norTh")</f>
        <v>North</v>
      </c>
      <c r="D1042" s="3" t="s">
        <v>13</v>
      </c>
      <c r="E1042" s="10">
        <v>1947.12</v>
      </c>
      <c r="F1042" s="10">
        <v>22</v>
      </c>
      <c r="G1042" s="10">
        <v>4</v>
      </c>
      <c r="H1042" s="10">
        <v>1967.15</v>
      </c>
    </row>
    <row r="1043" spans="1:8">
      <c r="A1043" s="10" t="s">
        <v>1057</v>
      </c>
      <c r="B1043" s="11">
        <v>45431</v>
      </c>
      <c r="C1043" s="12" t="s">
        <v>10</v>
      </c>
      <c r="D1043" s="3" t="s">
        <v>15</v>
      </c>
      <c r="E1043" s="10">
        <v>1594.33</v>
      </c>
      <c r="F1043" s="10">
        <v>22</v>
      </c>
      <c r="G1043" s="10">
        <v>3</v>
      </c>
      <c r="H1043" s="10">
        <v>194.61</v>
      </c>
    </row>
    <row r="1044" spans="1:8">
      <c r="A1044" s="10" t="s">
        <v>1058</v>
      </c>
      <c r="B1044" s="11">
        <v>45315</v>
      </c>
      <c r="C1044" s="12" t="s">
        <v>10</v>
      </c>
      <c r="D1044" s="3" t="s">
        <v>11</v>
      </c>
      <c r="E1044" s="10">
        <v>3684.9</v>
      </c>
      <c r="F1044" s="10">
        <v>31</v>
      </c>
      <c r="G1044" s="10">
        <v>29</v>
      </c>
      <c r="H1044" s="10">
        <v>829.81</v>
      </c>
    </row>
    <row r="1045" spans="1:8">
      <c r="A1045" s="10" t="s">
        <v>1059</v>
      </c>
      <c r="B1045" s="11">
        <v>45256</v>
      </c>
      <c r="C1045" s="12" t="s">
        <v>10</v>
      </c>
      <c r="D1045" s="3" t="s">
        <v>13</v>
      </c>
      <c r="E1045" s="10">
        <v>741.61</v>
      </c>
      <c r="F1045" s="10">
        <v>37</v>
      </c>
      <c r="G1045" s="10">
        <v>29</v>
      </c>
      <c r="H1045" s="10">
        <v>1528.55</v>
      </c>
    </row>
    <row r="1046" spans="1:8">
      <c r="A1046" s="10" t="s">
        <v>1060</v>
      </c>
      <c r="B1046" s="11">
        <v>45474</v>
      </c>
      <c r="C1046" s="12" t="s">
        <v>8</v>
      </c>
      <c r="D1046" s="3" t="s">
        <v>11</v>
      </c>
      <c r="E1046" s="10">
        <v>3291.15</v>
      </c>
      <c r="F1046" s="10">
        <v>38</v>
      </c>
      <c r="G1046" s="10">
        <v>43</v>
      </c>
      <c r="H1046" s="10">
        <v>1654.57</v>
      </c>
    </row>
    <row r="1047" spans="1:8">
      <c r="A1047" s="10" t="s">
        <v>1061</v>
      </c>
      <c r="B1047" s="11">
        <v>45300</v>
      </c>
      <c r="C1047" s="12" t="s">
        <v>9</v>
      </c>
      <c r="D1047" s="3" t="s">
        <v>11</v>
      </c>
      <c r="E1047" s="10">
        <v>3384.12</v>
      </c>
      <c r="F1047" s="10">
        <v>14</v>
      </c>
      <c r="G1047" s="10">
        <v>11</v>
      </c>
      <c r="H1047" s="10">
        <v>1049.8800000000001</v>
      </c>
    </row>
    <row r="1048" spans="1:8">
      <c r="A1048" s="10" t="s">
        <v>1062</v>
      </c>
      <c r="B1048" s="11">
        <v>45302</v>
      </c>
      <c r="C1048" s="12" t="s">
        <v>10</v>
      </c>
      <c r="D1048" s="3" t="s">
        <v>14</v>
      </c>
      <c r="E1048" s="10">
        <v>1685.37</v>
      </c>
      <c r="F1048" s="10">
        <v>47</v>
      </c>
      <c r="G1048" s="10">
        <v>39</v>
      </c>
      <c r="H1048" s="10">
        <v>577.51</v>
      </c>
    </row>
    <row r="1049" spans="1:8">
      <c r="A1049" s="10" t="s">
        <v>1063</v>
      </c>
      <c r="B1049" s="11">
        <v>45048</v>
      </c>
      <c r="C1049" s="12" t="s">
        <v>10</v>
      </c>
      <c r="D1049" s="3" t="s">
        <v>11</v>
      </c>
      <c r="E1049" s="10">
        <v>295.68</v>
      </c>
      <c r="F1049" s="10">
        <v>7</v>
      </c>
      <c r="G1049" s="10">
        <v>48</v>
      </c>
      <c r="H1049" s="10">
        <v>1533.66</v>
      </c>
    </row>
    <row r="1050" spans="1:8">
      <c r="A1050" s="10" t="s">
        <v>1064</v>
      </c>
      <c r="B1050" s="11">
        <v>45192</v>
      </c>
      <c r="C1050" s="12" t="str">
        <f t="shared" ref="C1050:C1051" si="43">PROPER("norTh")</f>
        <v>North</v>
      </c>
      <c r="D1050" s="3" t="s">
        <v>11</v>
      </c>
      <c r="E1050" s="10">
        <v>923.51</v>
      </c>
      <c r="F1050" s="10">
        <v>17</v>
      </c>
      <c r="G1050" s="10">
        <v>24</v>
      </c>
      <c r="H1050" s="10">
        <v>441.64</v>
      </c>
    </row>
    <row r="1051" spans="1:8">
      <c r="A1051" s="10" t="s">
        <v>1065</v>
      </c>
      <c r="B1051" s="11">
        <v>44931</v>
      </c>
      <c r="C1051" s="12" t="str">
        <f t="shared" si="43"/>
        <v>North</v>
      </c>
      <c r="D1051" s="3" t="s">
        <v>11</v>
      </c>
      <c r="E1051" s="10">
        <v>1847.67</v>
      </c>
      <c r="F1051" s="10">
        <v>44</v>
      </c>
      <c r="G1051" s="10">
        <v>44</v>
      </c>
      <c r="H1051" s="10">
        <v>479.8</v>
      </c>
    </row>
    <row r="1052" spans="1:8">
      <c r="A1052" s="10" t="s">
        <v>1066</v>
      </c>
      <c r="B1052" s="11">
        <v>45417</v>
      </c>
      <c r="C1052" s="12" t="s">
        <v>10</v>
      </c>
      <c r="D1052" s="3" t="s">
        <v>15</v>
      </c>
      <c r="E1052" s="10">
        <v>2175.17</v>
      </c>
      <c r="F1052" s="10">
        <v>2</v>
      </c>
      <c r="G1052" s="10">
        <v>48</v>
      </c>
      <c r="H1052" s="10">
        <v>197.95</v>
      </c>
    </row>
    <row r="1053" spans="1:8">
      <c r="A1053" s="10" t="s">
        <v>1067</v>
      </c>
      <c r="B1053" s="11">
        <v>45164</v>
      </c>
      <c r="C1053" s="12" t="str">
        <f>PROPER("norTh")</f>
        <v>North</v>
      </c>
      <c r="D1053" s="3" t="s">
        <v>13</v>
      </c>
      <c r="E1053" s="10">
        <v>3731.26</v>
      </c>
      <c r="F1053" s="10">
        <v>48</v>
      </c>
      <c r="G1053" s="10">
        <v>13</v>
      </c>
      <c r="H1053" s="10">
        <v>321.77999999999997</v>
      </c>
    </row>
    <row r="1054" spans="1:8">
      <c r="A1054" s="10" t="s">
        <v>1068</v>
      </c>
      <c r="B1054" s="11">
        <v>45186</v>
      </c>
      <c r="C1054" s="12" t="s">
        <v>10</v>
      </c>
      <c r="D1054" s="3" t="s">
        <v>12</v>
      </c>
      <c r="E1054" s="10">
        <v>2385.91</v>
      </c>
      <c r="F1054" s="10">
        <v>10</v>
      </c>
      <c r="G1054" s="10">
        <v>23</v>
      </c>
      <c r="H1054" s="10">
        <v>212.65</v>
      </c>
    </row>
    <row r="1055" spans="1:8">
      <c r="A1055" s="10" t="s">
        <v>1069</v>
      </c>
      <c r="B1055" s="11">
        <v>45345</v>
      </c>
      <c r="C1055" s="12" t="str">
        <f>PROPER("norTh")</f>
        <v>North</v>
      </c>
      <c r="D1055" s="3" t="s">
        <v>11</v>
      </c>
      <c r="E1055" s="10">
        <v>4033.79</v>
      </c>
      <c r="F1055" s="10">
        <v>25</v>
      </c>
      <c r="G1055" s="10">
        <v>18</v>
      </c>
      <c r="H1055" s="10">
        <v>948.57</v>
      </c>
    </row>
    <row r="1056" spans="1:8">
      <c r="A1056" s="10" t="s">
        <v>1070</v>
      </c>
      <c r="B1056" s="11">
        <v>44962</v>
      </c>
      <c r="C1056" s="12" t="s">
        <v>8</v>
      </c>
      <c r="D1056" s="3" t="s">
        <v>11</v>
      </c>
      <c r="E1056" s="10">
        <v>2413.12</v>
      </c>
      <c r="F1056" s="10">
        <v>39</v>
      </c>
      <c r="G1056" s="10">
        <v>41</v>
      </c>
      <c r="H1056" s="10">
        <v>283.54000000000002</v>
      </c>
    </row>
    <row r="1057" spans="1:8">
      <c r="A1057" s="10" t="s">
        <v>1071</v>
      </c>
      <c r="B1057" s="11">
        <v>45231</v>
      </c>
      <c r="C1057" s="12" t="s">
        <v>10</v>
      </c>
      <c r="D1057" s="3" t="s">
        <v>11</v>
      </c>
      <c r="E1057" s="10">
        <v>3072.55</v>
      </c>
      <c r="F1057" s="10">
        <v>18</v>
      </c>
      <c r="G1057" s="10">
        <v>18</v>
      </c>
      <c r="H1057" s="10">
        <v>1996.48</v>
      </c>
    </row>
    <row r="1058" spans="1:8">
      <c r="A1058" s="10" t="s">
        <v>1072</v>
      </c>
      <c r="B1058" s="11">
        <v>44896</v>
      </c>
      <c r="C1058" s="12" t="s">
        <v>10</v>
      </c>
      <c r="D1058" s="3" t="s">
        <v>15</v>
      </c>
      <c r="E1058" s="10">
        <v>2703.74</v>
      </c>
      <c r="F1058" s="10">
        <v>16</v>
      </c>
      <c r="G1058" s="10">
        <v>47</v>
      </c>
      <c r="H1058" s="10">
        <v>1354.89</v>
      </c>
    </row>
    <row r="1059" spans="1:8">
      <c r="A1059" s="10" t="s">
        <v>1073</v>
      </c>
      <c r="B1059" s="11">
        <v>45225</v>
      </c>
      <c r="C1059" s="12" t="str">
        <f t="shared" ref="C1059:C1060" si="44">PROPER("norTh")</f>
        <v>North</v>
      </c>
      <c r="D1059" s="3" t="s">
        <v>14</v>
      </c>
      <c r="E1059" s="10">
        <v>1265.8900000000001</v>
      </c>
      <c r="F1059" s="10">
        <v>38</v>
      </c>
      <c r="G1059" s="10">
        <v>45</v>
      </c>
      <c r="H1059" s="10">
        <v>379.23</v>
      </c>
    </row>
    <row r="1060" spans="1:8">
      <c r="A1060" s="10" t="s">
        <v>1074</v>
      </c>
      <c r="B1060" s="11">
        <v>45326</v>
      </c>
      <c r="C1060" s="12" t="str">
        <f t="shared" si="44"/>
        <v>North</v>
      </c>
      <c r="D1060" s="3" t="s">
        <v>11</v>
      </c>
      <c r="E1060" s="10">
        <v>2168.0100000000002</v>
      </c>
      <c r="F1060" s="10">
        <v>9</v>
      </c>
      <c r="G1060" s="10">
        <v>30</v>
      </c>
      <c r="H1060" s="10">
        <v>1220.45</v>
      </c>
    </row>
    <row r="1061" spans="1:8">
      <c r="A1061" s="10" t="s">
        <v>1075</v>
      </c>
      <c r="B1061" s="11">
        <v>45269</v>
      </c>
      <c r="C1061" s="12" t="s">
        <v>10</v>
      </c>
      <c r="D1061" s="3" t="s">
        <v>11</v>
      </c>
      <c r="E1061" s="10">
        <v>2985.88</v>
      </c>
      <c r="F1061" s="10">
        <v>50</v>
      </c>
      <c r="G1061" s="10">
        <v>36</v>
      </c>
      <c r="H1061" s="10">
        <v>60.3</v>
      </c>
    </row>
    <row r="1062" spans="1:8">
      <c r="A1062" s="10" t="s">
        <v>1076</v>
      </c>
      <c r="B1062" s="11">
        <v>44988</v>
      </c>
      <c r="C1062" s="12" t="s">
        <v>9</v>
      </c>
      <c r="D1062" s="3" t="s">
        <v>15</v>
      </c>
      <c r="E1062" s="10">
        <v>299.89999999999998</v>
      </c>
      <c r="F1062" s="10">
        <v>5</v>
      </c>
      <c r="G1062" s="10">
        <v>24</v>
      </c>
      <c r="H1062" s="10">
        <v>1239.52</v>
      </c>
    </row>
    <row r="1063" spans="1:8">
      <c r="A1063" s="10" t="s">
        <v>1077</v>
      </c>
      <c r="B1063" s="11">
        <v>45146</v>
      </c>
      <c r="C1063" s="12" t="s">
        <v>9</v>
      </c>
      <c r="D1063" s="3" t="s">
        <v>15</v>
      </c>
      <c r="E1063" s="10">
        <v>3990.58</v>
      </c>
      <c r="F1063" s="10">
        <v>31</v>
      </c>
      <c r="G1063" s="10">
        <v>44</v>
      </c>
      <c r="H1063" s="10">
        <v>1035.93</v>
      </c>
    </row>
    <row r="1064" spans="1:8">
      <c r="A1064" s="10" t="s">
        <v>1078</v>
      </c>
      <c r="B1064" s="11">
        <v>45589</v>
      </c>
      <c r="C1064" s="12" t="str">
        <f t="shared" ref="C1064:C1065" si="45">PROPER("norTh")</f>
        <v>North</v>
      </c>
      <c r="D1064" s="3" t="s">
        <v>11</v>
      </c>
      <c r="E1064" s="10">
        <v>3933.66</v>
      </c>
      <c r="F1064" s="10">
        <v>2</v>
      </c>
      <c r="G1064" s="10">
        <v>27</v>
      </c>
      <c r="H1064" s="10">
        <v>683.06</v>
      </c>
    </row>
    <row r="1065" spans="1:8">
      <c r="A1065" s="10" t="s">
        <v>1079</v>
      </c>
      <c r="B1065" s="11">
        <v>45146</v>
      </c>
      <c r="C1065" s="12" t="str">
        <f t="shared" si="45"/>
        <v>North</v>
      </c>
      <c r="D1065" s="3" t="s">
        <v>15</v>
      </c>
      <c r="E1065" s="10">
        <v>365.62</v>
      </c>
      <c r="F1065" s="10">
        <v>38</v>
      </c>
      <c r="G1065" s="10">
        <v>2</v>
      </c>
      <c r="H1065" s="10">
        <v>1035.03</v>
      </c>
    </row>
    <row r="1066" spans="1:8">
      <c r="A1066" s="10" t="s">
        <v>1080</v>
      </c>
      <c r="B1066" s="11">
        <v>45071</v>
      </c>
      <c r="C1066" s="12" t="s">
        <v>8</v>
      </c>
      <c r="D1066" s="3" t="s">
        <v>13</v>
      </c>
      <c r="E1066" s="10">
        <v>3123.34</v>
      </c>
      <c r="F1066" s="10">
        <v>10</v>
      </c>
      <c r="G1066" s="10">
        <v>9</v>
      </c>
      <c r="H1066" s="10">
        <v>1433.05</v>
      </c>
    </row>
    <row r="1067" spans="1:8">
      <c r="A1067" s="10" t="s">
        <v>1081</v>
      </c>
      <c r="B1067" s="11">
        <v>45450</v>
      </c>
      <c r="C1067" s="12" t="s">
        <v>10</v>
      </c>
      <c r="D1067" s="3" t="s">
        <v>12</v>
      </c>
      <c r="E1067" s="10">
        <v>3384.89</v>
      </c>
      <c r="F1067" s="10">
        <v>47</v>
      </c>
      <c r="G1067" s="10">
        <v>45</v>
      </c>
      <c r="H1067" s="10">
        <v>946.11</v>
      </c>
    </row>
    <row r="1068" spans="1:8">
      <c r="A1068" s="10" t="s">
        <v>1082</v>
      </c>
      <c r="B1068" s="11">
        <v>45060</v>
      </c>
      <c r="C1068" s="12" t="s">
        <v>10</v>
      </c>
      <c r="D1068" s="3" t="s">
        <v>14</v>
      </c>
      <c r="E1068" s="10">
        <v>3395.27</v>
      </c>
      <c r="F1068" s="10">
        <v>29</v>
      </c>
      <c r="G1068" s="10">
        <v>28</v>
      </c>
      <c r="H1068" s="10">
        <v>1395.92</v>
      </c>
    </row>
    <row r="1069" spans="1:8">
      <c r="A1069" s="10" t="s">
        <v>1083</v>
      </c>
      <c r="B1069" s="11">
        <v>45252</v>
      </c>
      <c r="C1069" s="12" t="s">
        <v>10</v>
      </c>
      <c r="D1069" s="3" t="s">
        <v>15</v>
      </c>
      <c r="E1069" s="10">
        <v>2156.92</v>
      </c>
      <c r="F1069" s="10">
        <v>20</v>
      </c>
      <c r="G1069" s="10">
        <v>34</v>
      </c>
      <c r="H1069" s="10">
        <v>183.51</v>
      </c>
    </row>
    <row r="1070" spans="1:8">
      <c r="A1070" s="10" t="s">
        <v>1084</v>
      </c>
      <c r="B1070" s="11">
        <v>45217</v>
      </c>
      <c r="C1070" s="12" t="s">
        <v>8</v>
      </c>
      <c r="D1070" s="3" t="s">
        <v>13</v>
      </c>
      <c r="E1070" s="10">
        <v>2709.84</v>
      </c>
      <c r="F1070" s="10">
        <v>6</v>
      </c>
      <c r="G1070" s="10">
        <v>47</v>
      </c>
      <c r="H1070" s="10">
        <v>727.32</v>
      </c>
    </row>
    <row r="1071" spans="1:8">
      <c r="A1071" s="10" t="s">
        <v>1085</v>
      </c>
      <c r="B1071" s="11">
        <v>45192</v>
      </c>
      <c r="C1071" s="12" t="s">
        <v>8</v>
      </c>
      <c r="D1071" s="3" t="s">
        <v>12</v>
      </c>
      <c r="E1071" s="10">
        <v>4696.13</v>
      </c>
      <c r="F1071" s="10">
        <v>27</v>
      </c>
      <c r="G1071" s="10">
        <v>39</v>
      </c>
      <c r="H1071" s="10">
        <v>270.3</v>
      </c>
    </row>
    <row r="1072" spans="1:8">
      <c r="A1072" s="13" t="s">
        <v>1086</v>
      </c>
      <c r="B1072" s="11">
        <v>45475</v>
      </c>
      <c r="C1072" s="12" t="s">
        <v>9</v>
      </c>
      <c r="D1072" s="3" t="s">
        <v>14</v>
      </c>
      <c r="E1072" s="10">
        <v>1033.6600000000001</v>
      </c>
      <c r="F1072" s="10">
        <v>9</v>
      </c>
      <c r="G1072" s="10">
        <v>32</v>
      </c>
      <c r="H1072" s="10">
        <v>646.04999999999995</v>
      </c>
    </row>
    <row r="1073" spans="1:8">
      <c r="A1073" s="10" t="s">
        <v>1087</v>
      </c>
      <c r="B1073" s="11">
        <v>44999</v>
      </c>
      <c r="C1073" s="12" t="s">
        <v>10</v>
      </c>
      <c r="D1073" s="3" t="s">
        <v>13</v>
      </c>
      <c r="E1073" s="10">
        <v>3869.89</v>
      </c>
      <c r="F1073" s="10">
        <v>5</v>
      </c>
      <c r="G1073" s="10">
        <v>12</v>
      </c>
      <c r="H1073" s="10">
        <v>718.54</v>
      </c>
    </row>
    <row r="1074" spans="1:8">
      <c r="A1074" s="10" t="s">
        <v>1088</v>
      </c>
      <c r="B1074" s="11">
        <v>45150</v>
      </c>
      <c r="C1074" s="12" t="str">
        <f t="shared" ref="C1074:C1075" si="46">PROPER("norTh")</f>
        <v>North</v>
      </c>
      <c r="D1074" s="3" t="s">
        <v>11</v>
      </c>
      <c r="E1074" s="10">
        <v>3098.01</v>
      </c>
      <c r="F1074" s="10">
        <v>6</v>
      </c>
      <c r="G1074" s="10">
        <v>8</v>
      </c>
      <c r="H1074" s="10">
        <v>700.82</v>
      </c>
    </row>
    <row r="1075" spans="1:8">
      <c r="A1075" s="10" t="s">
        <v>1089</v>
      </c>
      <c r="B1075" s="11">
        <v>45114</v>
      </c>
      <c r="C1075" s="12" t="str">
        <f t="shared" si="46"/>
        <v>North</v>
      </c>
      <c r="D1075" s="3" t="s">
        <v>15</v>
      </c>
      <c r="E1075" s="10">
        <v>2439.6799999999998</v>
      </c>
      <c r="F1075" s="10">
        <v>38</v>
      </c>
      <c r="G1075" s="10">
        <v>33</v>
      </c>
      <c r="H1075" s="10">
        <v>1647.74</v>
      </c>
    </row>
    <row r="1076" spans="1:8">
      <c r="A1076" s="10" t="s">
        <v>1090</v>
      </c>
      <c r="B1076" s="11">
        <v>44910</v>
      </c>
      <c r="C1076" s="12" t="s">
        <v>8</v>
      </c>
      <c r="D1076" s="3" t="s">
        <v>13</v>
      </c>
      <c r="E1076" s="10">
        <v>842.81</v>
      </c>
      <c r="F1076" s="10">
        <v>40</v>
      </c>
      <c r="G1076" s="10">
        <v>19</v>
      </c>
      <c r="H1076" s="10">
        <v>583.15</v>
      </c>
    </row>
    <row r="1077" spans="1:8">
      <c r="A1077" s="10" t="s">
        <v>1091</v>
      </c>
      <c r="B1077" s="11">
        <v>45025</v>
      </c>
      <c r="C1077" s="12" t="s">
        <v>9</v>
      </c>
      <c r="D1077" s="3" t="s">
        <v>13</v>
      </c>
      <c r="E1077" s="10">
        <v>2458.19</v>
      </c>
      <c r="F1077" s="10">
        <v>34</v>
      </c>
      <c r="G1077" s="10">
        <v>4</v>
      </c>
      <c r="H1077" s="10">
        <v>1909</v>
      </c>
    </row>
    <row r="1078" spans="1:8">
      <c r="A1078" s="10" t="s">
        <v>1092</v>
      </c>
      <c r="B1078" s="11">
        <v>44893</v>
      </c>
      <c r="C1078" s="12" t="str">
        <f>PROPER("norTh")</f>
        <v>North</v>
      </c>
      <c r="D1078" s="3" t="s">
        <v>13</v>
      </c>
      <c r="E1078" s="10">
        <v>975.06</v>
      </c>
      <c r="F1078" s="10">
        <v>39</v>
      </c>
      <c r="G1078" s="10">
        <v>24</v>
      </c>
      <c r="H1078" s="10">
        <v>737.78</v>
      </c>
    </row>
    <row r="1079" spans="1:8">
      <c r="A1079" s="10" t="s">
        <v>1093</v>
      </c>
      <c r="B1079" s="11">
        <v>45174</v>
      </c>
      <c r="C1079" s="12" t="s">
        <v>10</v>
      </c>
      <c r="D1079" s="3" t="s">
        <v>14</v>
      </c>
      <c r="E1079" s="10">
        <v>3202.73</v>
      </c>
      <c r="F1079" s="10">
        <v>24</v>
      </c>
      <c r="G1079" s="10">
        <v>33</v>
      </c>
      <c r="H1079" s="10">
        <v>539.78</v>
      </c>
    </row>
    <row r="1080" spans="1:8">
      <c r="A1080" s="10" t="s">
        <v>1094</v>
      </c>
      <c r="B1080" s="11">
        <v>45369</v>
      </c>
      <c r="C1080" s="12" t="s">
        <v>9</v>
      </c>
      <c r="D1080" s="3" t="s">
        <v>13</v>
      </c>
      <c r="E1080" s="10">
        <v>2594.16</v>
      </c>
      <c r="F1080" s="10">
        <v>33</v>
      </c>
      <c r="G1080" s="10">
        <v>16</v>
      </c>
      <c r="H1080" s="10">
        <v>1914.86</v>
      </c>
    </row>
    <row r="1081" spans="1:8">
      <c r="A1081" s="10" t="s">
        <v>1095</v>
      </c>
      <c r="B1081" s="11">
        <v>45334</v>
      </c>
      <c r="C1081" s="12" t="s">
        <v>8</v>
      </c>
      <c r="D1081" s="3" t="s">
        <v>13</v>
      </c>
      <c r="E1081" s="10">
        <v>2210.71</v>
      </c>
      <c r="F1081" s="10">
        <v>38</v>
      </c>
      <c r="G1081" s="10">
        <v>20</v>
      </c>
      <c r="H1081" s="10">
        <v>1818.17</v>
      </c>
    </row>
    <row r="1082" spans="1:8">
      <c r="A1082" s="10" t="s">
        <v>1096</v>
      </c>
      <c r="B1082" s="11">
        <v>45141</v>
      </c>
      <c r="C1082" s="12" t="str">
        <f>PROPER("norTh")</f>
        <v>North</v>
      </c>
      <c r="D1082" s="3" t="s">
        <v>15</v>
      </c>
      <c r="E1082" s="10">
        <v>4415.93</v>
      </c>
      <c r="F1082" s="10">
        <v>28</v>
      </c>
      <c r="G1082" s="10">
        <v>46</v>
      </c>
      <c r="H1082" s="10">
        <v>1028.93</v>
      </c>
    </row>
    <row r="1083" spans="1:8">
      <c r="A1083" s="10" t="s">
        <v>1097</v>
      </c>
      <c r="B1083" s="11">
        <v>45371</v>
      </c>
      <c r="C1083" s="12" t="s">
        <v>9</v>
      </c>
      <c r="D1083" s="3" t="s">
        <v>11</v>
      </c>
      <c r="E1083" s="10">
        <v>2247.6999999999998</v>
      </c>
      <c r="F1083" s="10">
        <v>18</v>
      </c>
      <c r="G1083" s="10">
        <v>28</v>
      </c>
      <c r="H1083" s="10">
        <v>742.35</v>
      </c>
    </row>
    <row r="1084" spans="1:8">
      <c r="A1084" s="10" t="s">
        <v>1098</v>
      </c>
      <c r="B1084" s="11">
        <v>45448</v>
      </c>
      <c r="C1084" s="12" t="s">
        <v>10</v>
      </c>
      <c r="D1084" s="3" t="s">
        <v>12</v>
      </c>
      <c r="E1084" s="10">
        <v>4664.6899999999996</v>
      </c>
      <c r="F1084" s="10">
        <v>11</v>
      </c>
      <c r="G1084" s="10">
        <v>42</v>
      </c>
      <c r="H1084" s="10">
        <v>915.1</v>
      </c>
    </row>
    <row r="1085" spans="1:8">
      <c r="A1085" s="10" t="s">
        <v>1099</v>
      </c>
      <c r="B1085" s="11">
        <v>45585</v>
      </c>
      <c r="C1085" s="12" t="s">
        <v>8</v>
      </c>
      <c r="D1085" s="3" t="s">
        <v>11</v>
      </c>
      <c r="E1085" s="10">
        <v>2945.18</v>
      </c>
      <c r="F1085" s="10">
        <v>28</v>
      </c>
      <c r="G1085" s="10">
        <v>11</v>
      </c>
      <c r="H1085" s="10">
        <v>1167.69</v>
      </c>
    </row>
    <row r="1086" spans="1:8">
      <c r="A1086" s="10" t="s">
        <v>1100</v>
      </c>
      <c r="B1086" s="11">
        <v>45196</v>
      </c>
      <c r="C1086" s="12" t="s">
        <v>8</v>
      </c>
      <c r="D1086" s="3" t="s">
        <v>12</v>
      </c>
      <c r="E1086" s="10">
        <v>4648.0600000000004</v>
      </c>
      <c r="F1086" s="10">
        <v>27</v>
      </c>
      <c r="G1086" s="10">
        <v>26</v>
      </c>
      <c r="H1086" s="10">
        <v>896.94</v>
      </c>
    </row>
    <row r="1087" spans="1:8">
      <c r="A1087" s="10" t="s">
        <v>1101</v>
      </c>
      <c r="B1087" s="11">
        <v>44884</v>
      </c>
      <c r="C1087" s="12" t="s">
        <v>10</v>
      </c>
      <c r="D1087" s="3" t="s">
        <v>12</v>
      </c>
      <c r="E1087" s="10">
        <v>4686.3</v>
      </c>
      <c r="F1087" s="10">
        <v>14</v>
      </c>
      <c r="G1087" s="10">
        <v>28</v>
      </c>
      <c r="H1087" s="10">
        <v>377.92</v>
      </c>
    </row>
    <row r="1088" spans="1:8">
      <c r="A1088" s="10" t="s">
        <v>1102</v>
      </c>
      <c r="B1088" s="11">
        <v>45151</v>
      </c>
      <c r="C1088" s="12" t="s">
        <v>9</v>
      </c>
      <c r="D1088" s="3" t="s">
        <v>13</v>
      </c>
      <c r="E1088" s="10">
        <v>2365.87</v>
      </c>
      <c r="F1088" s="10">
        <v>21</v>
      </c>
      <c r="G1088" s="10">
        <v>12</v>
      </c>
      <c r="H1088" s="10">
        <v>1126.51</v>
      </c>
    </row>
    <row r="1089" spans="1:8">
      <c r="A1089" s="10" t="s">
        <v>1103</v>
      </c>
      <c r="B1089" s="11">
        <v>45204</v>
      </c>
      <c r="C1089" s="12" t="str">
        <f t="shared" ref="C1089:C1090" si="47">PROPER("norTh")</f>
        <v>North</v>
      </c>
      <c r="D1089" s="3" t="s">
        <v>11</v>
      </c>
      <c r="E1089" s="10">
        <v>4883.6499999999996</v>
      </c>
      <c r="F1089" s="10">
        <v>16</v>
      </c>
      <c r="G1089" s="10">
        <v>9</v>
      </c>
      <c r="H1089" s="10">
        <v>1926.65</v>
      </c>
    </row>
    <row r="1090" spans="1:8">
      <c r="A1090" s="10" t="s">
        <v>1104</v>
      </c>
      <c r="B1090" s="11">
        <v>45327</v>
      </c>
      <c r="C1090" s="12" t="str">
        <f t="shared" si="47"/>
        <v>North</v>
      </c>
      <c r="D1090" s="3" t="s">
        <v>12</v>
      </c>
      <c r="E1090" s="10">
        <v>1705.34</v>
      </c>
      <c r="F1090" s="10">
        <v>49</v>
      </c>
      <c r="G1090" s="10">
        <v>46</v>
      </c>
      <c r="H1090" s="10">
        <v>145.30000000000001</v>
      </c>
    </row>
    <row r="1091" spans="1:8">
      <c r="A1091" s="10" t="s">
        <v>1105</v>
      </c>
      <c r="B1091" s="11">
        <v>45373</v>
      </c>
      <c r="C1091" s="12" t="s">
        <v>9</v>
      </c>
      <c r="D1091" s="3" t="s">
        <v>14</v>
      </c>
      <c r="E1091" s="10">
        <v>218.36</v>
      </c>
      <c r="F1091" s="10">
        <v>31</v>
      </c>
      <c r="G1091" s="10">
        <v>35</v>
      </c>
      <c r="H1091" s="10">
        <v>1777.78</v>
      </c>
    </row>
    <row r="1092" spans="1:8">
      <c r="A1092" s="10" t="s">
        <v>1106</v>
      </c>
      <c r="B1092" s="11">
        <v>45117</v>
      </c>
      <c r="C1092" s="12" t="str">
        <f t="shared" ref="C1092:C1093" si="48">PROPER("norTh")</f>
        <v>North</v>
      </c>
      <c r="D1092" s="3" t="s">
        <v>15</v>
      </c>
      <c r="E1092" s="10">
        <v>3098.37</v>
      </c>
      <c r="F1092" s="10">
        <v>18</v>
      </c>
      <c r="G1092" s="10">
        <v>41</v>
      </c>
      <c r="H1092" s="10">
        <v>892.04</v>
      </c>
    </row>
    <row r="1093" spans="1:8">
      <c r="A1093" s="10" t="s">
        <v>1107</v>
      </c>
      <c r="B1093" s="11">
        <v>45257</v>
      </c>
      <c r="C1093" s="12" t="str">
        <f t="shared" si="48"/>
        <v>North</v>
      </c>
      <c r="D1093" s="3" t="s">
        <v>13</v>
      </c>
      <c r="E1093" s="10">
        <v>4189.37</v>
      </c>
      <c r="F1093" s="10">
        <v>31</v>
      </c>
      <c r="G1093" s="10">
        <v>49</v>
      </c>
      <c r="H1093" s="10">
        <v>1436.1</v>
      </c>
    </row>
    <row r="1094" spans="1:8">
      <c r="A1094" s="10" t="s">
        <v>1108</v>
      </c>
      <c r="B1094" s="11">
        <v>45109</v>
      </c>
      <c r="C1094" s="12" t="s">
        <v>10</v>
      </c>
      <c r="D1094" s="3" t="s">
        <v>11</v>
      </c>
      <c r="E1094" s="10">
        <v>3375.39</v>
      </c>
      <c r="F1094" s="10">
        <v>5</v>
      </c>
      <c r="G1094" s="10">
        <v>50</v>
      </c>
      <c r="H1094" s="10">
        <v>819.64</v>
      </c>
    </row>
    <row r="1095" spans="1:8">
      <c r="A1095" s="10" t="s">
        <v>1109</v>
      </c>
      <c r="B1095" s="11">
        <v>45559</v>
      </c>
      <c r="C1095" s="12" t="s">
        <v>10</v>
      </c>
      <c r="D1095" s="3" t="s">
        <v>15</v>
      </c>
      <c r="E1095" s="10">
        <v>1083.97</v>
      </c>
      <c r="F1095" s="10">
        <v>27</v>
      </c>
      <c r="G1095" s="10">
        <v>33</v>
      </c>
      <c r="H1095" s="10">
        <v>1074.57</v>
      </c>
    </row>
    <row r="1096" spans="1:8">
      <c r="A1096" s="10" t="s">
        <v>1110</v>
      </c>
      <c r="B1096" s="11">
        <v>45548</v>
      </c>
      <c r="C1096" s="12" t="str">
        <f>PROPER("norTh")</f>
        <v>North</v>
      </c>
      <c r="D1096" s="3" t="s">
        <v>14</v>
      </c>
      <c r="E1096" s="10">
        <v>2160.83</v>
      </c>
      <c r="F1096" s="10">
        <v>37</v>
      </c>
      <c r="G1096" s="10">
        <v>8</v>
      </c>
      <c r="H1096" s="10">
        <v>620.03</v>
      </c>
    </row>
    <row r="1097" spans="1:8">
      <c r="A1097" s="10" t="s">
        <v>1111</v>
      </c>
      <c r="B1097" s="11">
        <v>44953</v>
      </c>
      <c r="C1097" s="12" t="s">
        <v>8</v>
      </c>
      <c r="D1097" s="3" t="s">
        <v>12</v>
      </c>
      <c r="E1097" s="10">
        <v>2904.24</v>
      </c>
      <c r="F1097" s="10">
        <v>2</v>
      </c>
      <c r="G1097" s="10">
        <v>0</v>
      </c>
      <c r="H1097" s="10">
        <v>1792.12</v>
      </c>
    </row>
    <row r="1098" spans="1:8">
      <c r="A1098" s="10" t="s">
        <v>1112</v>
      </c>
      <c r="B1098" s="11">
        <v>45230</v>
      </c>
      <c r="C1098" s="12" t="s">
        <v>10</v>
      </c>
      <c r="D1098" s="3" t="s">
        <v>15</v>
      </c>
      <c r="E1098" s="10">
        <v>1030.46</v>
      </c>
      <c r="F1098" s="10">
        <v>13</v>
      </c>
      <c r="G1098" s="10">
        <v>49</v>
      </c>
      <c r="H1098" s="10">
        <v>218.93</v>
      </c>
    </row>
    <row r="1099" spans="1:8">
      <c r="A1099" s="10" t="s">
        <v>1113</v>
      </c>
      <c r="B1099" s="11">
        <v>45288</v>
      </c>
      <c r="C1099" s="12" t="s">
        <v>10</v>
      </c>
      <c r="D1099" s="3" t="s">
        <v>11</v>
      </c>
      <c r="E1099" s="10">
        <v>158.47</v>
      </c>
      <c r="F1099" s="10">
        <v>4</v>
      </c>
      <c r="G1099" s="10">
        <v>34</v>
      </c>
      <c r="H1099" s="10">
        <v>563.86</v>
      </c>
    </row>
    <row r="1100" spans="1:8">
      <c r="A1100" s="10" t="s">
        <v>1114</v>
      </c>
      <c r="B1100" s="11">
        <v>45377</v>
      </c>
      <c r="C1100" s="12" t="s">
        <v>10</v>
      </c>
      <c r="D1100" s="3" t="s">
        <v>12</v>
      </c>
      <c r="E1100" s="10">
        <v>1754.4</v>
      </c>
      <c r="F1100" s="10">
        <v>41</v>
      </c>
      <c r="G1100" s="10">
        <v>32</v>
      </c>
      <c r="H1100" s="10">
        <v>1114.8699999999999</v>
      </c>
    </row>
    <row r="1101" spans="1:8">
      <c r="A1101" s="10" t="s">
        <v>1115</v>
      </c>
      <c r="B1101" s="11">
        <v>45398</v>
      </c>
      <c r="C1101" s="12" t="s">
        <v>10</v>
      </c>
      <c r="D1101" s="3" t="s">
        <v>11</v>
      </c>
      <c r="E1101" s="10">
        <v>4684.0600000000004</v>
      </c>
      <c r="F1101" s="10">
        <v>46</v>
      </c>
      <c r="G1101" s="10">
        <v>41</v>
      </c>
      <c r="H1101" s="10">
        <v>1707.46</v>
      </c>
    </row>
    <row r="1102" spans="1:8">
      <c r="A1102" s="10" t="s">
        <v>1116</v>
      </c>
      <c r="B1102" s="11">
        <v>44912</v>
      </c>
      <c r="C1102" s="12" t="s">
        <v>9</v>
      </c>
      <c r="D1102" s="3" t="s">
        <v>15</v>
      </c>
      <c r="E1102" s="10">
        <v>2555.4499999999998</v>
      </c>
      <c r="F1102" s="10">
        <v>27</v>
      </c>
      <c r="G1102" s="10">
        <v>17</v>
      </c>
      <c r="H1102" s="10">
        <v>1564.32</v>
      </c>
    </row>
    <row r="1103" spans="1:8">
      <c r="A1103" s="10" t="s">
        <v>1117</v>
      </c>
      <c r="B1103" s="11">
        <v>45173</v>
      </c>
      <c r="C1103" s="12" t="s">
        <v>8</v>
      </c>
      <c r="D1103" s="3" t="s">
        <v>14</v>
      </c>
      <c r="E1103" s="10">
        <v>478.06</v>
      </c>
      <c r="F1103" s="10">
        <v>7</v>
      </c>
      <c r="G1103" s="10">
        <v>6</v>
      </c>
      <c r="H1103" s="10">
        <v>391.37</v>
      </c>
    </row>
    <row r="1104" spans="1:8">
      <c r="A1104" s="10" t="s">
        <v>1118</v>
      </c>
      <c r="B1104" s="11">
        <v>45312</v>
      </c>
      <c r="C1104" s="12" t="str">
        <f>PROPER("norTh")</f>
        <v>North</v>
      </c>
      <c r="D1104" s="3" t="s">
        <v>12</v>
      </c>
      <c r="E1104" s="10">
        <v>2308.2600000000002</v>
      </c>
      <c r="F1104" s="10">
        <v>46</v>
      </c>
      <c r="G1104" s="10">
        <v>33</v>
      </c>
      <c r="H1104" s="10">
        <v>126.21</v>
      </c>
    </row>
    <row r="1105" spans="1:8">
      <c r="A1105" s="10" t="s">
        <v>1119</v>
      </c>
      <c r="B1105" s="11">
        <v>45468</v>
      </c>
      <c r="C1105" s="12" t="s">
        <v>8</v>
      </c>
      <c r="D1105" s="3" t="s">
        <v>13</v>
      </c>
      <c r="E1105" s="10">
        <v>1204.3499999999999</v>
      </c>
      <c r="F1105" s="10">
        <v>42</v>
      </c>
      <c r="G1105" s="10">
        <v>41</v>
      </c>
      <c r="H1105" s="10">
        <v>376.23</v>
      </c>
    </row>
    <row r="1106" spans="1:8">
      <c r="A1106" s="10" t="s">
        <v>1120</v>
      </c>
      <c r="B1106" s="11">
        <v>45123</v>
      </c>
      <c r="C1106" s="12" t="s">
        <v>8</v>
      </c>
      <c r="D1106" s="3" t="s">
        <v>14</v>
      </c>
      <c r="E1106" s="10">
        <v>1932.77</v>
      </c>
      <c r="F1106" s="10">
        <v>6</v>
      </c>
      <c r="G1106" s="10">
        <v>39</v>
      </c>
      <c r="H1106" s="10">
        <v>62.83</v>
      </c>
    </row>
    <row r="1107" spans="1:8">
      <c r="A1107" s="10" t="s">
        <v>1121</v>
      </c>
      <c r="B1107" s="11">
        <v>45029</v>
      </c>
      <c r="C1107" s="12" t="s">
        <v>10</v>
      </c>
      <c r="D1107" s="3" t="s">
        <v>13</v>
      </c>
      <c r="E1107" s="10">
        <v>472</v>
      </c>
      <c r="F1107" s="10">
        <v>19</v>
      </c>
      <c r="G1107" s="10">
        <v>9</v>
      </c>
      <c r="H1107" s="10">
        <v>1820.79</v>
      </c>
    </row>
    <row r="1108" spans="1:8">
      <c r="A1108" s="10" t="s">
        <v>1122</v>
      </c>
      <c r="B1108" s="11">
        <v>45423</v>
      </c>
      <c r="C1108" s="12" t="s">
        <v>9</v>
      </c>
      <c r="D1108" s="3" t="s">
        <v>13</v>
      </c>
      <c r="E1108" s="10">
        <v>4419.55</v>
      </c>
      <c r="F1108" s="10">
        <v>6</v>
      </c>
      <c r="G1108" s="10">
        <v>44</v>
      </c>
      <c r="H1108" s="10">
        <v>356.85</v>
      </c>
    </row>
    <row r="1109" spans="1:8">
      <c r="A1109" s="10" t="s">
        <v>1123</v>
      </c>
      <c r="B1109" s="11">
        <v>45120</v>
      </c>
      <c r="C1109" s="12" t="s">
        <v>8</v>
      </c>
      <c r="D1109" s="3" t="s">
        <v>15</v>
      </c>
      <c r="E1109" s="10">
        <v>3340.4</v>
      </c>
      <c r="F1109" s="10">
        <v>11</v>
      </c>
      <c r="G1109" s="10">
        <v>46</v>
      </c>
      <c r="H1109" s="10">
        <v>523.11</v>
      </c>
    </row>
    <row r="1110" spans="1:8">
      <c r="A1110" s="10" t="s">
        <v>1124</v>
      </c>
      <c r="B1110" s="11">
        <v>44920</v>
      </c>
      <c r="C1110" s="12" t="s">
        <v>9</v>
      </c>
      <c r="D1110" s="3" t="s">
        <v>12</v>
      </c>
      <c r="E1110" s="10">
        <v>3103.48</v>
      </c>
      <c r="F1110" s="10">
        <v>35</v>
      </c>
      <c r="G1110" s="10">
        <v>23</v>
      </c>
      <c r="H1110" s="10">
        <v>921.38</v>
      </c>
    </row>
    <row r="1111" spans="1:8">
      <c r="A1111" s="10" t="s">
        <v>1125</v>
      </c>
      <c r="B1111" s="11">
        <v>44963</v>
      </c>
      <c r="C1111" s="12" t="s">
        <v>8</v>
      </c>
      <c r="D1111" s="3" t="s">
        <v>13</v>
      </c>
      <c r="E1111" s="10">
        <v>3124.03</v>
      </c>
      <c r="F1111" s="10">
        <v>35</v>
      </c>
      <c r="G1111" s="10">
        <v>23</v>
      </c>
      <c r="H1111" s="10">
        <v>1988.58</v>
      </c>
    </row>
    <row r="1112" spans="1:8">
      <c r="A1112" s="10" t="s">
        <v>1126</v>
      </c>
      <c r="B1112" s="11">
        <v>44902</v>
      </c>
      <c r="C1112" s="12" t="s">
        <v>10</v>
      </c>
      <c r="D1112" s="3" t="s">
        <v>15</v>
      </c>
      <c r="E1112" s="10">
        <v>291.29000000000002</v>
      </c>
      <c r="F1112" s="10">
        <v>7</v>
      </c>
      <c r="G1112" s="10">
        <v>38</v>
      </c>
      <c r="H1112" s="10">
        <v>859.53</v>
      </c>
    </row>
    <row r="1113" spans="1:8">
      <c r="A1113" s="10" t="s">
        <v>1127</v>
      </c>
      <c r="B1113" s="11">
        <v>45280</v>
      </c>
      <c r="C1113" s="12" t="s">
        <v>9</v>
      </c>
      <c r="D1113" s="3" t="s">
        <v>13</v>
      </c>
      <c r="E1113" s="10">
        <v>1349.7</v>
      </c>
      <c r="F1113" s="10">
        <v>9</v>
      </c>
      <c r="G1113" s="10">
        <v>5</v>
      </c>
      <c r="H1113" s="10">
        <v>1855.37</v>
      </c>
    </row>
    <row r="1114" spans="1:8">
      <c r="A1114" s="10" t="s">
        <v>1128</v>
      </c>
      <c r="B1114" s="11">
        <v>45406</v>
      </c>
      <c r="C1114" s="12" t="s">
        <v>10</v>
      </c>
      <c r="D1114" s="3" t="s">
        <v>11</v>
      </c>
      <c r="E1114" s="10">
        <v>2340.4</v>
      </c>
      <c r="F1114" s="10">
        <v>23</v>
      </c>
      <c r="G1114" s="10">
        <v>9</v>
      </c>
      <c r="H1114" s="10">
        <v>267.12</v>
      </c>
    </row>
    <row r="1115" spans="1:8">
      <c r="A1115" s="10" t="s">
        <v>1129</v>
      </c>
      <c r="B1115" s="11">
        <v>45550</v>
      </c>
      <c r="C1115" s="12" t="str">
        <f t="shared" ref="C1115:C1116" si="49">PROPER("norTh")</f>
        <v>North</v>
      </c>
      <c r="D1115" s="3" t="s">
        <v>11</v>
      </c>
      <c r="E1115" s="10">
        <v>483.42</v>
      </c>
      <c r="F1115" s="10">
        <v>5</v>
      </c>
      <c r="G1115" s="10">
        <v>13</v>
      </c>
      <c r="H1115" s="10">
        <v>246.8</v>
      </c>
    </row>
    <row r="1116" spans="1:8">
      <c r="A1116" s="10" t="s">
        <v>1130</v>
      </c>
      <c r="B1116" s="11">
        <v>45284</v>
      </c>
      <c r="C1116" s="12" t="str">
        <f t="shared" si="49"/>
        <v>North</v>
      </c>
      <c r="D1116" s="3" t="s">
        <v>14</v>
      </c>
      <c r="E1116" s="10">
        <v>1805.34</v>
      </c>
      <c r="F1116" s="10">
        <v>46</v>
      </c>
      <c r="G1116" s="10">
        <v>16</v>
      </c>
      <c r="H1116" s="10">
        <v>1309.8699999999999</v>
      </c>
    </row>
    <row r="1117" spans="1:8">
      <c r="A1117" s="10" t="s">
        <v>1131</v>
      </c>
      <c r="B1117" s="11">
        <v>45163</v>
      </c>
      <c r="C1117" s="12" t="s">
        <v>10</v>
      </c>
      <c r="D1117" s="3" t="s">
        <v>13</v>
      </c>
      <c r="E1117" s="10">
        <v>2218.31</v>
      </c>
      <c r="F1117" s="10">
        <v>50</v>
      </c>
      <c r="G1117" s="10">
        <v>42</v>
      </c>
      <c r="H1117" s="10">
        <v>1682.52</v>
      </c>
    </row>
    <row r="1118" spans="1:8">
      <c r="A1118" s="10" t="s">
        <v>1132</v>
      </c>
      <c r="B1118" s="11">
        <v>45226</v>
      </c>
      <c r="C1118" s="12" t="s">
        <v>8</v>
      </c>
      <c r="D1118" s="3" t="s">
        <v>14</v>
      </c>
      <c r="E1118" s="10">
        <v>1281.56</v>
      </c>
      <c r="F1118" s="10">
        <v>24</v>
      </c>
      <c r="G1118" s="10">
        <v>42</v>
      </c>
      <c r="H1118" s="10">
        <v>356</v>
      </c>
    </row>
    <row r="1119" spans="1:8">
      <c r="A1119" s="10" t="s">
        <v>1133</v>
      </c>
      <c r="B1119" s="11">
        <v>45259</v>
      </c>
      <c r="C1119" s="12" t="s">
        <v>9</v>
      </c>
      <c r="D1119" s="3" t="s">
        <v>11</v>
      </c>
      <c r="E1119" s="10">
        <v>3111.43</v>
      </c>
      <c r="F1119" s="10">
        <v>43</v>
      </c>
      <c r="G1119" s="10">
        <v>11</v>
      </c>
      <c r="H1119" s="10">
        <v>1835.81</v>
      </c>
    </row>
    <row r="1120" spans="1:8">
      <c r="A1120" s="10" t="s">
        <v>1134</v>
      </c>
      <c r="B1120" s="11">
        <v>45498</v>
      </c>
      <c r="C1120" s="12" t="s">
        <v>9</v>
      </c>
      <c r="D1120" s="3" t="s">
        <v>15</v>
      </c>
      <c r="E1120" s="10">
        <v>3090.3</v>
      </c>
      <c r="F1120" s="10">
        <v>20</v>
      </c>
      <c r="G1120" s="10">
        <v>18</v>
      </c>
      <c r="H1120" s="10">
        <v>1323.39</v>
      </c>
    </row>
    <row r="1121" spans="1:8">
      <c r="A1121" s="10" t="s">
        <v>1135</v>
      </c>
      <c r="B1121" s="11">
        <v>45380</v>
      </c>
      <c r="C1121" s="12" t="str">
        <f>PROPER("norTh")</f>
        <v>North</v>
      </c>
      <c r="D1121" s="3" t="s">
        <v>12</v>
      </c>
      <c r="E1121" s="10">
        <v>193.72</v>
      </c>
      <c r="F1121" s="10">
        <v>19</v>
      </c>
      <c r="G1121" s="10">
        <v>0</v>
      </c>
      <c r="H1121" s="10">
        <v>1875.33</v>
      </c>
    </row>
    <row r="1122" spans="1:8">
      <c r="A1122" s="10" t="s">
        <v>1136</v>
      </c>
      <c r="B1122" s="11">
        <v>45452</v>
      </c>
      <c r="C1122" s="12" t="s">
        <v>9</v>
      </c>
      <c r="D1122" s="3" t="s">
        <v>15</v>
      </c>
      <c r="E1122" s="10">
        <v>1380.42</v>
      </c>
      <c r="F1122" s="10">
        <v>31</v>
      </c>
      <c r="G1122" s="10">
        <v>37</v>
      </c>
      <c r="H1122" s="10">
        <v>828.3</v>
      </c>
    </row>
    <row r="1123" spans="1:8">
      <c r="A1123" s="10" t="s">
        <v>1137</v>
      </c>
      <c r="B1123" s="11">
        <v>45203</v>
      </c>
      <c r="C1123" s="12" t="s">
        <v>9</v>
      </c>
      <c r="D1123" s="3" t="s">
        <v>12</v>
      </c>
      <c r="E1123" s="10">
        <v>1770.52</v>
      </c>
      <c r="F1123" s="10">
        <v>25</v>
      </c>
      <c r="G1123" s="10">
        <v>0</v>
      </c>
      <c r="H1123" s="10">
        <v>1129.96</v>
      </c>
    </row>
    <row r="1124" spans="1:8">
      <c r="A1124" s="10" t="s">
        <v>1138</v>
      </c>
      <c r="B1124" s="11">
        <v>45599</v>
      </c>
      <c r="C1124" s="12" t="s">
        <v>9</v>
      </c>
      <c r="D1124" s="3" t="s">
        <v>12</v>
      </c>
      <c r="E1124" s="10">
        <v>4834.1099999999997</v>
      </c>
      <c r="F1124" s="10">
        <v>25</v>
      </c>
      <c r="G1124" s="10">
        <v>49</v>
      </c>
      <c r="H1124" s="10">
        <v>902.53</v>
      </c>
    </row>
    <row r="1125" spans="1:8">
      <c r="A1125" s="10" t="s">
        <v>1139</v>
      </c>
      <c r="B1125" s="11">
        <v>45293</v>
      </c>
      <c r="C1125" s="12" t="s">
        <v>10</v>
      </c>
      <c r="D1125" s="3" t="s">
        <v>11</v>
      </c>
      <c r="E1125" s="10">
        <v>1407.67</v>
      </c>
      <c r="F1125" s="10">
        <v>21</v>
      </c>
      <c r="G1125" s="10">
        <v>24</v>
      </c>
      <c r="H1125" s="10">
        <v>1914.05</v>
      </c>
    </row>
    <row r="1126" spans="1:8">
      <c r="A1126" s="10" t="s">
        <v>1140</v>
      </c>
      <c r="B1126" s="11">
        <v>44951</v>
      </c>
      <c r="C1126" s="12" t="s">
        <v>10</v>
      </c>
      <c r="D1126" s="3" t="s">
        <v>13</v>
      </c>
      <c r="E1126" s="10">
        <v>2969.14</v>
      </c>
      <c r="F1126" s="10">
        <v>26</v>
      </c>
      <c r="G1126" s="10">
        <v>19</v>
      </c>
      <c r="H1126" s="10">
        <v>1949.21</v>
      </c>
    </row>
    <row r="1127" spans="1:8">
      <c r="A1127" s="10" t="s">
        <v>1141</v>
      </c>
      <c r="B1127" s="11">
        <v>45360</v>
      </c>
      <c r="C1127" s="12" t="str">
        <f>PROPER("norTh")</f>
        <v>North</v>
      </c>
      <c r="D1127" s="3" t="s">
        <v>12</v>
      </c>
      <c r="E1127" s="10">
        <v>1980.8</v>
      </c>
      <c r="F1127" s="10">
        <v>26</v>
      </c>
      <c r="G1127" s="10">
        <v>42</v>
      </c>
      <c r="H1127" s="10">
        <v>430.37</v>
      </c>
    </row>
    <row r="1128" spans="1:8">
      <c r="A1128" s="10" t="s">
        <v>1142</v>
      </c>
      <c r="B1128" s="11">
        <v>45300</v>
      </c>
      <c r="C1128" s="12" t="s">
        <v>8</v>
      </c>
      <c r="D1128" s="3" t="s">
        <v>12</v>
      </c>
      <c r="E1128" s="10">
        <v>3133.56</v>
      </c>
      <c r="F1128" s="10">
        <v>9</v>
      </c>
      <c r="G1128" s="10">
        <v>26</v>
      </c>
      <c r="H1128" s="10">
        <v>885.18</v>
      </c>
    </row>
    <row r="1129" spans="1:8">
      <c r="A1129" s="10" t="s">
        <v>1143</v>
      </c>
      <c r="B1129" s="11">
        <v>45427</v>
      </c>
      <c r="C1129" s="12" t="s">
        <v>8</v>
      </c>
      <c r="D1129" s="3" t="s">
        <v>12</v>
      </c>
      <c r="E1129" s="10">
        <v>3753.24</v>
      </c>
      <c r="F1129" s="10">
        <v>18</v>
      </c>
      <c r="G1129" s="10">
        <v>18</v>
      </c>
      <c r="H1129" s="10">
        <v>210.34</v>
      </c>
    </row>
    <row r="1130" spans="1:8">
      <c r="A1130" s="10" t="s">
        <v>1144</v>
      </c>
      <c r="B1130" s="11">
        <v>45376</v>
      </c>
      <c r="C1130" s="12" t="str">
        <f t="shared" ref="C1130:C1132" si="50">PROPER("norTh")</f>
        <v>North</v>
      </c>
      <c r="D1130" s="3" t="s">
        <v>14</v>
      </c>
      <c r="E1130" s="10">
        <v>341.79</v>
      </c>
      <c r="F1130" s="10">
        <v>34</v>
      </c>
      <c r="G1130" s="10">
        <v>19</v>
      </c>
      <c r="H1130" s="10">
        <v>1350.66</v>
      </c>
    </row>
    <row r="1131" spans="1:8">
      <c r="A1131" s="10" t="s">
        <v>1145</v>
      </c>
      <c r="B1131" s="11">
        <v>45135</v>
      </c>
      <c r="C1131" s="12" t="str">
        <f t="shared" si="50"/>
        <v>North</v>
      </c>
      <c r="D1131" s="3" t="s">
        <v>14</v>
      </c>
      <c r="E1131" s="10">
        <v>1604.17</v>
      </c>
      <c r="F1131" s="10">
        <v>16</v>
      </c>
      <c r="G1131" s="10">
        <v>50</v>
      </c>
      <c r="H1131" s="10">
        <v>1924.99</v>
      </c>
    </row>
    <row r="1132" spans="1:8">
      <c r="A1132" s="10" t="s">
        <v>1146</v>
      </c>
      <c r="B1132" s="11">
        <v>45270</v>
      </c>
      <c r="C1132" s="12" t="str">
        <f t="shared" si="50"/>
        <v>North</v>
      </c>
      <c r="D1132" s="3" t="s">
        <v>15</v>
      </c>
      <c r="E1132" s="10">
        <v>4084.47</v>
      </c>
      <c r="F1132" s="10">
        <v>46</v>
      </c>
      <c r="G1132" s="10">
        <v>19</v>
      </c>
      <c r="H1132" s="10">
        <v>273.3</v>
      </c>
    </row>
    <row r="1133" spans="1:8">
      <c r="A1133" s="10" t="s">
        <v>1147</v>
      </c>
      <c r="B1133" s="11">
        <v>45110</v>
      </c>
      <c r="C1133" s="12" t="s">
        <v>8</v>
      </c>
      <c r="D1133" s="3" t="s">
        <v>13</v>
      </c>
      <c r="E1133" s="10">
        <v>73.319999999999993</v>
      </c>
      <c r="F1133" s="10">
        <v>36</v>
      </c>
      <c r="G1133" s="10">
        <v>37</v>
      </c>
      <c r="H1133" s="10">
        <v>1360.99</v>
      </c>
    </row>
    <row r="1134" spans="1:8">
      <c r="A1134" s="10" t="s">
        <v>1148</v>
      </c>
      <c r="B1134" s="11">
        <v>45400</v>
      </c>
      <c r="C1134" s="12" t="s">
        <v>9</v>
      </c>
      <c r="D1134" s="3" t="s">
        <v>13</v>
      </c>
      <c r="E1134" s="10">
        <v>1143.4100000000001</v>
      </c>
      <c r="F1134" s="10">
        <v>19</v>
      </c>
      <c r="G1134" s="10">
        <v>43</v>
      </c>
      <c r="H1134" s="10">
        <v>488.64</v>
      </c>
    </row>
    <row r="1135" spans="1:8">
      <c r="A1135" s="10" t="s">
        <v>1149</v>
      </c>
      <c r="B1135" s="11">
        <v>44977</v>
      </c>
      <c r="C1135" s="12" t="str">
        <f t="shared" ref="C1135:C1136" si="51">PROPER("norTh")</f>
        <v>North</v>
      </c>
      <c r="D1135" s="3" t="s">
        <v>14</v>
      </c>
      <c r="E1135" s="10">
        <v>4698.1499999999996</v>
      </c>
      <c r="F1135" s="10">
        <v>50</v>
      </c>
      <c r="G1135" s="10">
        <v>19</v>
      </c>
      <c r="H1135" s="10">
        <v>1982.02</v>
      </c>
    </row>
    <row r="1136" spans="1:8">
      <c r="A1136" s="10" t="s">
        <v>1150</v>
      </c>
      <c r="B1136" s="11">
        <v>45084</v>
      </c>
      <c r="C1136" s="12" t="str">
        <f t="shared" si="51"/>
        <v>North</v>
      </c>
      <c r="D1136" s="3" t="s">
        <v>12</v>
      </c>
      <c r="E1136" s="10">
        <v>1850.43</v>
      </c>
      <c r="F1136" s="10">
        <v>29</v>
      </c>
      <c r="G1136" s="10">
        <v>33</v>
      </c>
      <c r="H1136" s="10">
        <v>1976.42</v>
      </c>
    </row>
    <row r="1137" spans="1:8">
      <c r="A1137" s="10" t="s">
        <v>1151</v>
      </c>
      <c r="B1137" s="11">
        <v>45180</v>
      </c>
      <c r="C1137" s="12" t="s">
        <v>9</v>
      </c>
      <c r="D1137" s="3" t="s">
        <v>13</v>
      </c>
      <c r="E1137" s="10">
        <v>4458.95</v>
      </c>
      <c r="F1137" s="10">
        <v>45</v>
      </c>
      <c r="G1137" s="10">
        <v>8</v>
      </c>
      <c r="H1137" s="10">
        <v>95.81</v>
      </c>
    </row>
    <row r="1138" spans="1:8">
      <c r="A1138" s="10" t="s">
        <v>1152</v>
      </c>
      <c r="B1138" s="11">
        <v>45265</v>
      </c>
      <c r="C1138" s="12" t="s">
        <v>10</v>
      </c>
      <c r="D1138" s="3" t="s">
        <v>12</v>
      </c>
      <c r="E1138" s="10">
        <v>543.49</v>
      </c>
      <c r="F1138" s="10">
        <v>25</v>
      </c>
      <c r="G1138" s="10">
        <v>31</v>
      </c>
      <c r="H1138" s="10">
        <v>1293.48</v>
      </c>
    </row>
    <row r="1139" spans="1:8">
      <c r="A1139" s="10" t="s">
        <v>1153</v>
      </c>
      <c r="B1139" s="11">
        <v>45534</v>
      </c>
      <c r="C1139" s="12" t="s">
        <v>9</v>
      </c>
      <c r="D1139" s="3" t="s">
        <v>14</v>
      </c>
      <c r="E1139" s="10">
        <v>3114.27</v>
      </c>
      <c r="F1139" s="10">
        <v>18</v>
      </c>
      <c r="G1139" s="10">
        <v>6</v>
      </c>
      <c r="H1139" s="10">
        <v>698.55</v>
      </c>
    </row>
    <row r="1140" spans="1:8">
      <c r="A1140" s="10" t="s">
        <v>1154</v>
      </c>
      <c r="B1140" s="11">
        <v>44962</v>
      </c>
      <c r="C1140" s="12" t="s">
        <v>9</v>
      </c>
      <c r="D1140" s="3" t="s">
        <v>12</v>
      </c>
      <c r="E1140" s="10">
        <v>2610.38</v>
      </c>
      <c r="F1140" s="10">
        <v>19</v>
      </c>
      <c r="G1140" s="10">
        <v>6</v>
      </c>
      <c r="H1140" s="10">
        <v>1655.31</v>
      </c>
    </row>
    <row r="1141" spans="1:8">
      <c r="A1141" s="10" t="s">
        <v>1155</v>
      </c>
      <c r="B1141" s="11">
        <v>44941</v>
      </c>
      <c r="C1141" s="12" t="s">
        <v>8</v>
      </c>
      <c r="D1141" s="3" t="s">
        <v>14</v>
      </c>
      <c r="E1141" s="10">
        <v>780.51</v>
      </c>
      <c r="F1141" s="10">
        <v>4</v>
      </c>
      <c r="G1141" s="10">
        <v>34</v>
      </c>
      <c r="H1141" s="10">
        <v>1223.19</v>
      </c>
    </row>
    <row r="1142" spans="1:8">
      <c r="A1142" s="10" t="s">
        <v>1156</v>
      </c>
      <c r="B1142" s="11">
        <v>45506</v>
      </c>
      <c r="C1142" s="12" t="s">
        <v>9</v>
      </c>
      <c r="D1142" s="3" t="s">
        <v>11</v>
      </c>
      <c r="E1142" s="10">
        <v>4457.3900000000003</v>
      </c>
      <c r="F1142" s="10">
        <v>34</v>
      </c>
      <c r="G1142" s="10">
        <v>48</v>
      </c>
      <c r="H1142" s="10">
        <v>1086.8599999999999</v>
      </c>
    </row>
    <row r="1143" spans="1:8">
      <c r="A1143" s="10" t="s">
        <v>1157</v>
      </c>
      <c r="B1143" s="11">
        <v>44885</v>
      </c>
      <c r="C1143" s="12" t="str">
        <f t="shared" ref="C1143:C1144" si="52">PROPER("norTh")</f>
        <v>North</v>
      </c>
      <c r="D1143" s="3" t="s">
        <v>14</v>
      </c>
      <c r="E1143" s="10">
        <v>3373.23</v>
      </c>
      <c r="F1143" s="10">
        <v>2</v>
      </c>
      <c r="G1143" s="10">
        <v>0</v>
      </c>
      <c r="H1143" s="10">
        <v>910.24</v>
      </c>
    </row>
    <row r="1144" spans="1:8">
      <c r="A1144" s="10" t="s">
        <v>1158</v>
      </c>
      <c r="B1144" s="11">
        <v>44939</v>
      </c>
      <c r="C1144" s="12" t="str">
        <f t="shared" si="52"/>
        <v>North</v>
      </c>
      <c r="D1144" s="3" t="s">
        <v>15</v>
      </c>
      <c r="E1144" s="10">
        <v>835.14</v>
      </c>
      <c r="F1144" s="10">
        <v>29</v>
      </c>
      <c r="G1144" s="10">
        <v>1</v>
      </c>
      <c r="H1144" s="10">
        <v>588.48</v>
      </c>
    </row>
    <row r="1145" spans="1:8">
      <c r="A1145" s="10" t="s">
        <v>1159</v>
      </c>
      <c r="B1145" s="11">
        <v>45138</v>
      </c>
      <c r="C1145" s="12" t="s">
        <v>9</v>
      </c>
      <c r="D1145" s="3" t="s">
        <v>15</v>
      </c>
      <c r="E1145" s="10">
        <v>1841.91</v>
      </c>
      <c r="F1145" s="10">
        <v>13</v>
      </c>
      <c r="G1145" s="10">
        <v>38</v>
      </c>
      <c r="H1145" s="10">
        <v>1852.78</v>
      </c>
    </row>
    <row r="1146" spans="1:8">
      <c r="A1146" s="10" t="s">
        <v>1160</v>
      </c>
      <c r="B1146" s="11">
        <v>45217</v>
      </c>
      <c r="C1146" s="12" t="s">
        <v>8</v>
      </c>
      <c r="D1146" s="3" t="s">
        <v>12</v>
      </c>
      <c r="E1146" s="10">
        <v>1956.95</v>
      </c>
      <c r="F1146" s="10">
        <v>22</v>
      </c>
      <c r="G1146" s="10">
        <v>42</v>
      </c>
      <c r="H1146" s="10">
        <v>347.15</v>
      </c>
    </row>
    <row r="1147" spans="1:8">
      <c r="A1147" s="10" t="s">
        <v>1161</v>
      </c>
      <c r="B1147" s="11">
        <v>45380</v>
      </c>
      <c r="C1147" s="12" t="s">
        <v>9</v>
      </c>
      <c r="D1147" s="3" t="s">
        <v>11</v>
      </c>
      <c r="E1147" s="10">
        <v>3402.62</v>
      </c>
      <c r="F1147" s="10">
        <v>7</v>
      </c>
      <c r="G1147" s="10">
        <v>7</v>
      </c>
      <c r="H1147" s="10">
        <v>1336.57</v>
      </c>
    </row>
    <row r="1148" spans="1:8">
      <c r="A1148" s="10" t="s">
        <v>1162</v>
      </c>
      <c r="B1148" s="11">
        <v>45242</v>
      </c>
      <c r="C1148" s="12" t="s">
        <v>10</v>
      </c>
      <c r="D1148" s="3" t="s">
        <v>14</v>
      </c>
      <c r="E1148" s="10">
        <v>4385.29</v>
      </c>
      <c r="F1148" s="10">
        <v>33</v>
      </c>
      <c r="G1148" s="10">
        <v>36</v>
      </c>
      <c r="H1148" s="10">
        <v>350.61</v>
      </c>
    </row>
    <row r="1149" spans="1:8">
      <c r="A1149" s="10" t="s">
        <v>1163</v>
      </c>
      <c r="B1149" s="11">
        <v>45088</v>
      </c>
      <c r="C1149" s="12" t="str">
        <f>PROPER("norTh")</f>
        <v>North</v>
      </c>
      <c r="D1149" s="3" t="s">
        <v>12</v>
      </c>
      <c r="E1149" s="10">
        <v>3316.22</v>
      </c>
      <c r="F1149" s="10">
        <v>29</v>
      </c>
      <c r="G1149" s="10">
        <v>47</v>
      </c>
      <c r="H1149" s="10">
        <v>1660.38</v>
      </c>
    </row>
    <row r="1150" spans="1:8">
      <c r="A1150" s="10" t="s">
        <v>1164</v>
      </c>
      <c r="B1150" s="11">
        <v>45197</v>
      </c>
      <c r="C1150" s="12" t="s">
        <v>9</v>
      </c>
      <c r="D1150" s="3" t="s">
        <v>15</v>
      </c>
      <c r="E1150" s="10">
        <v>287.83999999999997</v>
      </c>
      <c r="F1150" s="10">
        <v>34</v>
      </c>
      <c r="G1150" s="10">
        <v>28</v>
      </c>
      <c r="H1150" s="10">
        <v>1417.07</v>
      </c>
    </row>
    <row r="1151" spans="1:8">
      <c r="A1151" s="10" t="s">
        <v>1165</v>
      </c>
      <c r="B1151" s="11">
        <v>44904</v>
      </c>
      <c r="C1151" s="12" t="str">
        <f>PROPER("norTh")</f>
        <v>North</v>
      </c>
      <c r="D1151" s="3" t="s">
        <v>12</v>
      </c>
      <c r="E1151" s="10">
        <v>2007.34</v>
      </c>
      <c r="F1151" s="10">
        <v>10</v>
      </c>
      <c r="G1151" s="10">
        <v>30</v>
      </c>
      <c r="H1151" s="10">
        <v>1525.15</v>
      </c>
    </row>
    <row r="1152" spans="1:8">
      <c r="A1152" s="10" t="s">
        <v>1166</v>
      </c>
      <c r="B1152" s="11">
        <v>45381</v>
      </c>
      <c r="C1152" s="12" t="s">
        <v>9</v>
      </c>
      <c r="D1152" s="3" t="s">
        <v>12</v>
      </c>
      <c r="E1152" s="10">
        <v>2899.55</v>
      </c>
      <c r="F1152" s="10">
        <v>8</v>
      </c>
      <c r="G1152" s="10">
        <v>30</v>
      </c>
      <c r="H1152" s="10">
        <v>857.31</v>
      </c>
    </row>
    <row r="1153" spans="1:8">
      <c r="A1153" s="10" t="s">
        <v>1167</v>
      </c>
      <c r="B1153" s="11">
        <v>44944</v>
      </c>
      <c r="C1153" s="12" t="s">
        <v>10</v>
      </c>
      <c r="D1153" s="3" t="s">
        <v>12</v>
      </c>
      <c r="E1153" s="10">
        <v>1109.9100000000001</v>
      </c>
      <c r="F1153" s="10">
        <v>3</v>
      </c>
      <c r="G1153" s="10">
        <v>49</v>
      </c>
      <c r="H1153" s="10">
        <v>998.32</v>
      </c>
    </row>
    <row r="1154" spans="1:8">
      <c r="A1154" s="10" t="s">
        <v>1168</v>
      </c>
      <c r="B1154" s="11">
        <v>44985</v>
      </c>
      <c r="C1154" s="12" t="s">
        <v>9</v>
      </c>
      <c r="D1154" s="3" t="s">
        <v>13</v>
      </c>
      <c r="E1154" s="10">
        <v>3249.52</v>
      </c>
      <c r="F1154" s="10">
        <v>33</v>
      </c>
      <c r="G1154" s="10">
        <v>5</v>
      </c>
      <c r="H1154" s="10">
        <v>1233.76</v>
      </c>
    </row>
    <row r="1155" spans="1:8">
      <c r="A1155" s="10" t="s">
        <v>1169</v>
      </c>
      <c r="B1155" s="11">
        <v>44912</v>
      </c>
      <c r="C1155" s="12" t="s">
        <v>9</v>
      </c>
      <c r="D1155" s="3" t="s">
        <v>12</v>
      </c>
      <c r="E1155" s="10">
        <v>313.55</v>
      </c>
      <c r="F1155" s="10">
        <v>47</v>
      </c>
      <c r="G1155" s="10">
        <v>3</v>
      </c>
      <c r="H1155" s="10">
        <v>979.63</v>
      </c>
    </row>
    <row r="1156" spans="1:8">
      <c r="A1156" s="10" t="s">
        <v>1170</v>
      </c>
      <c r="B1156" s="11">
        <v>45163</v>
      </c>
      <c r="C1156" s="12" t="s">
        <v>8</v>
      </c>
      <c r="D1156" s="3" t="s">
        <v>15</v>
      </c>
      <c r="E1156" s="10">
        <v>633.80999999999995</v>
      </c>
      <c r="F1156" s="10">
        <v>6</v>
      </c>
      <c r="G1156" s="10">
        <v>14</v>
      </c>
      <c r="H1156" s="10">
        <v>1024.8499999999999</v>
      </c>
    </row>
    <row r="1157" spans="1:8">
      <c r="A1157" s="10" t="s">
        <v>1171</v>
      </c>
      <c r="B1157" s="11">
        <v>45398</v>
      </c>
      <c r="C1157" s="12" t="s">
        <v>9</v>
      </c>
      <c r="D1157" s="3" t="s">
        <v>12</v>
      </c>
      <c r="E1157" s="10">
        <v>122.09</v>
      </c>
      <c r="F1157" s="10">
        <v>31</v>
      </c>
      <c r="G1157" s="10">
        <v>4</v>
      </c>
      <c r="H1157" s="10">
        <v>1324.66</v>
      </c>
    </row>
    <row r="1158" spans="1:8">
      <c r="A1158" s="10" t="s">
        <v>1172</v>
      </c>
      <c r="B1158" s="11">
        <v>44886</v>
      </c>
      <c r="C1158" s="12" t="s">
        <v>9</v>
      </c>
      <c r="D1158" s="3" t="s">
        <v>12</v>
      </c>
      <c r="E1158" s="10">
        <v>263.75</v>
      </c>
      <c r="F1158" s="10">
        <v>50</v>
      </c>
      <c r="G1158" s="10">
        <v>22</v>
      </c>
      <c r="H1158" s="10">
        <v>423.34</v>
      </c>
    </row>
    <row r="1159" spans="1:8">
      <c r="A1159" s="10" t="s">
        <v>1173</v>
      </c>
      <c r="B1159" s="11">
        <v>45386</v>
      </c>
      <c r="C1159" s="12" t="s">
        <v>8</v>
      </c>
      <c r="D1159" s="3" t="s">
        <v>14</v>
      </c>
      <c r="E1159" s="10">
        <v>1977.19</v>
      </c>
      <c r="F1159" s="10">
        <v>29</v>
      </c>
      <c r="G1159" s="10">
        <v>27</v>
      </c>
      <c r="H1159" s="10">
        <v>1282.01</v>
      </c>
    </row>
    <row r="1160" spans="1:8">
      <c r="A1160" s="10" t="s">
        <v>1174</v>
      </c>
      <c r="B1160" s="11">
        <v>45271</v>
      </c>
      <c r="C1160" s="12" t="s">
        <v>8</v>
      </c>
      <c r="D1160" s="3" t="s">
        <v>14</v>
      </c>
      <c r="E1160" s="10">
        <v>1225.3499999999999</v>
      </c>
      <c r="F1160" s="10">
        <v>43</v>
      </c>
      <c r="G1160" s="10">
        <v>19</v>
      </c>
      <c r="H1160" s="10">
        <v>1479.16</v>
      </c>
    </row>
    <row r="1161" spans="1:8">
      <c r="A1161" s="10" t="s">
        <v>1175</v>
      </c>
      <c r="B1161" s="11">
        <v>45195</v>
      </c>
      <c r="C1161" s="12" t="s">
        <v>9</v>
      </c>
      <c r="D1161" s="3" t="s">
        <v>11</v>
      </c>
      <c r="E1161" s="10">
        <v>4593.26</v>
      </c>
      <c r="F1161" s="10">
        <v>15</v>
      </c>
      <c r="G1161" s="10">
        <v>48</v>
      </c>
      <c r="H1161" s="10">
        <v>665.86</v>
      </c>
    </row>
    <row r="1162" spans="1:8">
      <c r="A1162" s="10" t="s">
        <v>1176</v>
      </c>
      <c r="B1162" s="11">
        <v>45504</v>
      </c>
      <c r="C1162" s="12" t="s">
        <v>10</v>
      </c>
      <c r="D1162" s="3" t="s">
        <v>14</v>
      </c>
      <c r="E1162" s="10">
        <v>1443.35</v>
      </c>
      <c r="F1162" s="10">
        <v>27</v>
      </c>
      <c r="G1162" s="10">
        <v>31</v>
      </c>
      <c r="H1162" s="10">
        <v>909.94</v>
      </c>
    </row>
    <row r="1163" spans="1:8">
      <c r="A1163" s="10" t="s">
        <v>1177</v>
      </c>
      <c r="B1163" s="11">
        <v>45115</v>
      </c>
      <c r="C1163" s="12" t="s">
        <v>8</v>
      </c>
      <c r="D1163" s="3" t="s">
        <v>14</v>
      </c>
      <c r="E1163" s="10">
        <v>3459</v>
      </c>
      <c r="F1163" s="10">
        <v>42</v>
      </c>
      <c r="G1163" s="10">
        <v>43</v>
      </c>
      <c r="H1163" s="10">
        <v>1795.8</v>
      </c>
    </row>
    <row r="1164" spans="1:8">
      <c r="A1164" s="10" t="s">
        <v>1178</v>
      </c>
      <c r="B1164" s="11">
        <v>45119</v>
      </c>
      <c r="C1164" s="12" t="s">
        <v>10</v>
      </c>
      <c r="D1164" s="3" t="s">
        <v>14</v>
      </c>
      <c r="E1164" s="10">
        <v>205.22</v>
      </c>
      <c r="F1164" s="10">
        <v>11</v>
      </c>
      <c r="G1164" s="10">
        <v>1</v>
      </c>
      <c r="H1164" s="10">
        <v>1910.25</v>
      </c>
    </row>
    <row r="1165" spans="1:8">
      <c r="A1165" s="10" t="s">
        <v>1179</v>
      </c>
      <c r="B1165" s="11">
        <v>44940</v>
      </c>
      <c r="C1165" s="12" t="s">
        <v>8</v>
      </c>
      <c r="D1165" s="3" t="s">
        <v>14</v>
      </c>
      <c r="E1165" s="10">
        <v>3771.41</v>
      </c>
      <c r="F1165" s="10">
        <v>30</v>
      </c>
      <c r="G1165" s="10">
        <v>30</v>
      </c>
      <c r="H1165" s="10">
        <v>1729.39</v>
      </c>
    </row>
    <row r="1166" spans="1:8">
      <c r="A1166" s="10" t="s">
        <v>1180</v>
      </c>
      <c r="B1166" s="11">
        <v>45602</v>
      </c>
      <c r="C1166" s="12" t="str">
        <f>PROPER("norTh")</f>
        <v>North</v>
      </c>
      <c r="D1166" s="3" t="s">
        <v>15</v>
      </c>
      <c r="E1166" s="10">
        <v>644.42999999999995</v>
      </c>
      <c r="F1166" s="10">
        <v>18</v>
      </c>
      <c r="G1166" s="10">
        <v>0</v>
      </c>
      <c r="H1166" s="10">
        <v>208.35</v>
      </c>
    </row>
    <row r="1167" spans="1:8">
      <c r="A1167" s="10" t="s">
        <v>1181</v>
      </c>
      <c r="B1167" s="11">
        <v>45003</v>
      </c>
      <c r="C1167" s="12" t="s">
        <v>9</v>
      </c>
      <c r="D1167" s="3" t="s">
        <v>15</v>
      </c>
      <c r="E1167" s="10">
        <v>2477.85</v>
      </c>
      <c r="F1167" s="10">
        <v>26</v>
      </c>
      <c r="G1167" s="10">
        <v>44</v>
      </c>
      <c r="H1167" s="10">
        <v>334.53</v>
      </c>
    </row>
    <row r="1168" spans="1:8">
      <c r="A1168" s="10" t="s">
        <v>1182</v>
      </c>
      <c r="B1168" s="11">
        <v>45533</v>
      </c>
      <c r="C1168" s="12" t="s">
        <v>10</v>
      </c>
      <c r="D1168" s="3" t="s">
        <v>11</v>
      </c>
      <c r="E1168" s="10">
        <v>3962.28</v>
      </c>
      <c r="F1168" s="10">
        <v>26</v>
      </c>
      <c r="G1168" s="10">
        <v>33</v>
      </c>
      <c r="H1168" s="10">
        <v>913.97</v>
      </c>
    </row>
    <row r="1169" spans="1:8">
      <c r="A1169" s="10" t="s">
        <v>1183</v>
      </c>
      <c r="B1169" s="11">
        <v>45142</v>
      </c>
      <c r="C1169" s="12" t="s">
        <v>8</v>
      </c>
      <c r="D1169" s="3" t="s">
        <v>15</v>
      </c>
      <c r="E1169" s="10">
        <v>1502.71</v>
      </c>
      <c r="F1169" s="10">
        <v>22</v>
      </c>
      <c r="G1169" s="10">
        <v>0</v>
      </c>
      <c r="H1169" s="10">
        <v>309.07</v>
      </c>
    </row>
    <row r="1170" spans="1:8">
      <c r="A1170" s="10" t="s">
        <v>1184</v>
      </c>
      <c r="B1170" s="11">
        <v>45279</v>
      </c>
      <c r="C1170" s="12" t="s">
        <v>10</v>
      </c>
      <c r="D1170" s="3" t="s">
        <v>11</v>
      </c>
      <c r="E1170" s="10">
        <v>1662.68</v>
      </c>
      <c r="F1170" s="10">
        <v>4</v>
      </c>
      <c r="G1170" s="10">
        <v>43</v>
      </c>
      <c r="H1170" s="10">
        <v>88.64</v>
      </c>
    </row>
    <row r="1171" spans="1:8">
      <c r="A1171" s="10" t="s">
        <v>1185</v>
      </c>
      <c r="B1171" s="11">
        <v>45607</v>
      </c>
      <c r="C1171" s="12" t="s">
        <v>8</v>
      </c>
      <c r="D1171" s="3" t="s">
        <v>14</v>
      </c>
      <c r="E1171" s="10">
        <v>1679.22</v>
      </c>
      <c r="F1171" s="10">
        <v>8</v>
      </c>
      <c r="G1171" s="10">
        <v>38</v>
      </c>
      <c r="H1171" s="10">
        <v>848.04</v>
      </c>
    </row>
    <row r="1172" spans="1:8">
      <c r="A1172" s="10" t="s">
        <v>1186</v>
      </c>
      <c r="B1172" s="11">
        <v>45470</v>
      </c>
      <c r="C1172" s="12" t="s">
        <v>8</v>
      </c>
      <c r="D1172" s="3" t="s">
        <v>14</v>
      </c>
      <c r="E1172" s="10">
        <v>723.65</v>
      </c>
      <c r="F1172" s="10">
        <v>8</v>
      </c>
      <c r="G1172" s="10">
        <v>8</v>
      </c>
      <c r="H1172" s="10">
        <v>1834.39</v>
      </c>
    </row>
    <row r="1173" spans="1:8">
      <c r="A1173" s="10" t="s">
        <v>1187</v>
      </c>
      <c r="B1173" s="11">
        <v>45454</v>
      </c>
      <c r="C1173" s="12" t="s">
        <v>8</v>
      </c>
      <c r="D1173" s="3" t="s">
        <v>13</v>
      </c>
      <c r="E1173" s="10">
        <v>4560.4399999999996</v>
      </c>
      <c r="F1173" s="10">
        <v>12</v>
      </c>
      <c r="G1173" s="10">
        <v>14</v>
      </c>
      <c r="H1173" s="10">
        <v>296.12</v>
      </c>
    </row>
    <row r="1174" spans="1:8">
      <c r="A1174" s="10" t="s">
        <v>1188</v>
      </c>
      <c r="B1174" s="11">
        <v>45044</v>
      </c>
      <c r="C1174" s="12" t="s">
        <v>10</v>
      </c>
      <c r="D1174" s="3" t="s">
        <v>14</v>
      </c>
      <c r="E1174" s="10">
        <v>1620.78</v>
      </c>
      <c r="F1174" s="10">
        <v>22</v>
      </c>
      <c r="G1174" s="10">
        <v>43</v>
      </c>
      <c r="H1174" s="10">
        <v>1385.67</v>
      </c>
    </row>
    <row r="1175" spans="1:8">
      <c r="A1175" s="10" t="s">
        <v>1189</v>
      </c>
      <c r="B1175" s="11">
        <v>45604</v>
      </c>
      <c r="C1175" s="12" t="s">
        <v>9</v>
      </c>
      <c r="D1175" s="3" t="s">
        <v>12</v>
      </c>
      <c r="E1175" s="10">
        <v>3028.27</v>
      </c>
      <c r="F1175" s="10">
        <v>43</v>
      </c>
      <c r="G1175" s="10">
        <v>31</v>
      </c>
      <c r="H1175" s="10">
        <v>1123.3599999999999</v>
      </c>
    </row>
    <row r="1176" spans="1:8">
      <c r="A1176" s="10" t="s">
        <v>1190</v>
      </c>
      <c r="B1176" s="11">
        <v>45169</v>
      </c>
      <c r="C1176" s="12" t="s">
        <v>8</v>
      </c>
      <c r="D1176" s="3" t="s">
        <v>13</v>
      </c>
      <c r="E1176" s="10">
        <v>196.91</v>
      </c>
      <c r="F1176" s="10">
        <v>42</v>
      </c>
      <c r="G1176" s="10">
        <v>34</v>
      </c>
      <c r="H1176" s="10">
        <v>1468.8</v>
      </c>
    </row>
    <row r="1177" spans="1:8">
      <c r="A1177" s="10" t="s">
        <v>1191</v>
      </c>
      <c r="B1177" s="11">
        <v>45259</v>
      </c>
      <c r="C1177" s="12" t="str">
        <f>PROPER("norTh")</f>
        <v>North</v>
      </c>
      <c r="D1177" s="3" t="s">
        <v>13</v>
      </c>
      <c r="E1177" s="10">
        <v>2069.86</v>
      </c>
      <c r="F1177" s="10">
        <v>18</v>
      </c>
      <c r="G1177" s="10">
        <v>37</v>
      </c>
      <c r="H1177" s="10">
        <v>855.29</v>
      </c>
    </row>
    <row r="1178" spans="1:8">
      <c r="A1178" s="10" t="s">
        <v>1192</v>
      </c>
      <c r="B1178" s="11">
        <v>45388</v>
      </c>
      <c r="C1178" s="12" t="s">
        <v>10</v>
      </c>
      <c r="D1178" s="3" t="s">
        <v>12</v>
      </c>
      <c r="E1178" s="10">
        <v>812.23</v>
      </c>
      <c r="F1178" s="10">
        <v>22</v>
      </c>
      <c r="G1178" s="10">
        <v>1</v>
      </c>
      <c r="H1178" s="10">
        <v>1410.54</v>
      </c>
    </row>
    <row r="1179" spans="1:8">
      <c r="A1179" s="10" t="s">
        <v>1193</v>
      </c>
      <c r="B1179" s="11">
        <v>45162</v>
      </c>
      <c r="C1179" s="12" t="s">
        <v>10</v>
      </c>
      <c r="D1179" s="3" t="s">
        <v>11</v>
      </c>
      <c r="E1179" s="10">
        <v>2211.25</v>
      </c>
      <c r="F1179" s="10">
        <v>18</v>
      </c>
      <c r="G1179" s="10">
        <v>22</v>
      </c>
      <c r="H1179" s="10">
        <v>1095.67</v>
      </c>
    </row>
    <row r="1180" spans="1:8">
      <c r="A1180" s="10" t="s">
        <v>1194</v>
      </c>
      <c r="B1180" s="11">
        <v>45591</v>
      </c>
      <c r="C1180" s="12" t="s">
        <v>10</v>
      </c>
      <c r="D1180" s="3" t="s">
        <v>14</v>
      </c>
      <c r="E1180" s="10">
        <v>3570.74</v>
      </c>
      <c r="F1180" s="10">
        <v>38</v>
      </c>
      <c r="G1180" s="10">
        <v>33</v>
      </c>
      <c r="H1180" s="10">
        <v>47.63</v>
      </c>
    </row>
    <row r="1181" spans="1:8">
      <c r="A1181" s="10" t="s">
        <v>1195</v>
      </c>
      <c r="B1181" s="11">
        <v>44970</v>
      </c>
      <c r="C1181" s="12" t="str">
        <f>PROPER("norTh")</f>
        <v>North</v>
      </c>
      <c r="D1181" s="3" t="s">
        <v>15</v>
      </c>
      <c r="E1181" s="10">
        <v>3207.86</v>
      </c>
      <c r="F1181" s="10">
        <v>44</v>
      </c>
      <c r="G1181" s="10">
        <v>49</v>
      </c>
      <c r="H1181" s="10">
        <v>1218.68</v>
      </c>
    </row>
    <row r="1182" spans="1:8">
      <c r="A1182" s="10" t="s">
        <v>1196</v>
      </c>
      <c r="B1182" s="11">
        <v>44923</v>
      </c>
      <c r="C1182" s="12" t="s">
        <v>8</v>
      </c>
      <c r="D1182" s="3" t="s">
        <v>14</v>
      </c>
      <c r="E1182" s="10">
        <v>2039.56</v>
      </c>
      <c r="F1182" s="10">
        <v>33</v>
      </c>
      <c r="G1182" s="10">
        <v>39</v>
      </c>
      <c r="H1182" s="10">
        <v>1562.37</v>
      </c>
    </row>
    <row r="1183" spans="1:8">
      <c r="A1183" s="10" t="s">
        <v>1197</v>
      </c>
      <c r="B1183" s="11">
        <v>45363</v>
      </c>
      <c r="C1183" s="12" t="s">
        <v>9</v>
      </c>
      <c r="D1183" s="3" t="s">
        <v>14</v>
      </c>
      <c r="E1183" s="10">
        <v>2649.9</v>
      </c>
      <c r="F1183" s="10">
        <v>27</v>
      </c>
      <c r="G1183" s="10">
        <v>46</v>
      </c>
      <c r="H1183" s="10">
        <v>1833.96</v>
      </c>
    </row>
    <row r="1184" spans="1:8">
      <c r="A1184" s="10" t="s">
        <v>1198</v>
      </c>
      <c r="B1184" s="11">
        <v>45164</v>
      </c>
      <c r="C1184" s="12" t="str">
        <f>PROPER("norTh")</f>
        <v>North</v>
      </c>
      <c r="D1184" s="3" t="s">
        <v>14</v>
      </c>
      <c r="E1184" s="10">
        <v>174.07</v>
      </c>
      <c r="F1184" s="10">
        <v>20</v>
      </c>
      <c r="G1184" s="10">
        <v>50</v>
      </c>
      <c r="H1184" s="10">
        <v>217.89</v>
      </c>
    </row>
    <row r="1185" spans="1:8">
      <c r="A1185" s="10" t="s">
        <v>1199</v>
      </c>
      <c r="B1185" s="11">
        <v>45116</v>
      </c>
      <c r="C1185" s="12" t="s">
        <v>9</v>
      </c>
      <c r="D1185" s="3" t="s">
        <v>15</v>
      </c>
      <c r="E1185" s="10">
        <v>2988.61</v>
      </c>
      <c r="F1185" s="10">
        <v>8</v>
      </c>
      <c r="G1185" s="10">
        <v>16</v>
      </c>
      <c r="H1185" s="10">
        <v>820.98</v>
      </c>
    </row>
    <row r="1186" spans="1:8">
      <c r="A1186" s="10" t="s">
        <v>1200</v>
      </c>
      <c r="B1186" s="11">
        <v>45252</v>
      </c>
      <c r="C1186" s="12" t="str">
        <f>PROPER("norTh")</f>
        <v>North</v>
      </c>
      <c r="D1186" s="3" t="s">
        <v>15</v>
      </c>
      <c r="E1186" s="10">
        <v>4191.72</v>
      </c>
      <c r="F1186" s="10">
        <v>8</v>
      </c>
      <c r="G1186" s="10">
        <v>44</v>
      </c>
      <c r="H1186" s="10">
        <v>1265.8900000000001</v>
      </c>
    </row>
    <row r="1187" spans="1:8">
      <c r="A1187" s="10" t="s">
        <v>1201</v>
      </c>
      <c r="B1187" s="11">
        <v>45574</v>
      </c>
      <c r="C1187" s="12" t="s">
        <v>9</v>
      </c>
      <c r="D1187" s="3" t="s">
        <v>11</v>
      </c>
      <c r="E1187" s="10">
        <v>852.2</v>
      </c>
      <c r="F1187" s="10">
        <v>37</v>
      </c>
      <c r="G1187" s="10">
        <v>0</v>
      </c>
      <c r="H1187" s="10">
        <v>1345.09</v>
      </c>
    </row>
    <row r="1188" spans="1:8">
      <c r="A1188" s="10" t="s">
        <v>1202</v>
      </c>
      <c r="B1188" s="11">
        <v>45426</v>
      </c>
      <c r="C1188" s="12" t="s">
        <v>8</v>
      </c>
      <c r="D1188" s="3" t="s">
        <v>14</v>
      </c>
      <c r="E1188" s="10">
        <v>688.26</v>
      </c>
      <c r="F1188" s="10">
        <v>50</v>
      </c>
      <c r="G1188" s="10">
        <v>43</v>
      </c>
      <c r="H1188" s="10">
        <v>544.16999999999996</v>
      </c>
    </row>
    <row r="1189" spans="1:8">
      <c r="A1189" s="10" t="s">
        <v>1203</v>
      </c>
      <c r="B1189" s="11">
        <v>45496</v>
      </c>
      <c r="C1189" s="12" t="s">
        <v>10</v>
      </c>
      <c r="D1189" s="3" t="s">
        <v>14</v>
      </c>
      <c r="E1189" s="10">
        <v>2957.13</v>
      </c>
      <c r="F1189" s="10">
        <v>32</v>
      </c>
      <c r="G1189" s="10">
        <v>34</v>
      </c>
      <c r="H1189" s="10">
        <v>571.13</v>
      </c>
    </row>
    <row r="1190" spans="1:8">
      <c r="A1190" s="10" t="s">
        <v>1204</v>
      </c>
      <c r="B1190" s="11">
        <v>45447</v>
      </c>
      <c r="C1190" s="12" t="s">
        <v>8</v>
      </c>
      <c r="D1190" s="3" t="s">
        <v>12</v>
      </c>
      <c r="E1190" s="10">
        <v>1675.56</v>
      </c>
      <c r="F1190" s="10">
        <v>49</v>
      </c>
      <c r="G1190" s="10">
        <v>33</v>
      </c>
      <c r="H1190" s="10">
        <v>865.34</v>
      </c>
    </row>
    <row r="1191" spans="1:8">
      <c r="A1191" s="10" t="s">
        <v>1205</v>
      </c>
      <c r="B1191" s="11">
        <v>44995</v>
      </c>
      <c r="C1191" s="12" t="s">
        <v>10</v>
      </c>
      <c r="D1191" s="3" t="s">
        <v>12</v>
      </c>
      <c r="E1191" s="10">
        <v>1180.1600000000001</v>
      </c>
      <c r="F1191" s="10">
        <v>46</v>
      </c>
      <c r="G1191" s="10">
        <v>21</v>
      </c>
      <c r="H1191" s="10">
        <v>801.23</v>
      </c>
    </row>
    <row r="1192" spans="1:8">
      <c r="A1192" s="10" t="s">
        <v>1206</v>
      </c>
      <c r="B1192" s="11">
        <v>45295</v>
      </c>
      <c r="C1192" s="12" t="str">
        <f>PROPER("norTh")</f>
        <v>North</v>
      </c>
      <c r="D1192" s="3" t="s">
        <v>11</v>
      </c>
      <c r="E1192" s="10">
        <v>3243.95</v>
      </c>
      <c r="F1192" s="10">
        <v>22</v>
      </c>
      <c r="G1192" s="10">
        <v>4</v>
      </c>
      <c r="H1192" s="10">
        <v>1114.55</v>
      </c>
    </row>
    <row r="1193" spans="1:8">
      <c r="A1193" s="10" t="s">
        <v>1207</v>
      </c>
      <c r="B1193" s="11">
        <v>45032</v>
      </c>
      <c r="C1193" s="12" t="s">
        <v>10</v>
      </c>
      <c r="D1193" s="3" t="s">
        <v>11</v>
      </c>
      <c r="E1193" s="10">
        <v>4488.05</v>
      </c>
      <c r="F1193" s="10">
        <v>3</v>
      </c>
      <c r="G1193" s="10">
        <v>36</v>
      </c>
      <c r="H1193" s="10">
        <v>1551.14</v>
      </c>
    </row>
    <row r="1194" spans="1:8">
      <c r="A1194" s="10" t="s">
        <v>1208</v>
      </c>
      <c r="B1194" s="11">
        <v>44894</v>
      </c>
      <c r="C1194" s="12" t="str">
        <f t="shared" ref="C1194:C1196" si="53">PROPER("norTh")</f>
        <v>North</v>
      </c>
      <c r="D1194" s="3" t="s">
        <v>11</v>
      </c>
      <c r="E1194" s="10">
        <v>2607.59</v>
      </c>
      <c r="F1194" s="10">
        <v>42</v>
      </c>
      <c r="G1194" s="10">
        <v>47</v>
      </c>
      <c r="H1194" s="10">
        <v>71.47</v>
      </c>
    </row>
    <row r="1195" spans="1:8">
      <c r="A1195" s="10" t="s">
        <v>1209</v>
      </c>
      <c r="B1195" s="11">
        <v>45580</v>
      </c>
      <c r="C1195" s="12" t="str">
        <f t="shared" si="53"/>
        <v>North</v>
      </c>
      <c r="D1195" s="3" t="s">
        <v>11</v>
      </c>
      <c r="E1195" s="10">
        <v>2766.22</v>
      </c>
      <c r="F1195" s="10">
        <v>36</v>
      </c>
      <c r="G1195" s="10">
        <v>25</v>
      </c>
      <c r="H1195" s="10">
        <v>1983.99</v>
      </c>
    </row>
    <row r="1196" spans="1:8">
      <c r="A1196" s="10" t="s">
        <v>1210</v>
      </c>
      <c r="B1196" s="11">
        <v>45586</v>
      </c>
      <c r="C1196" s="12" t="str">
        <f t="shared" si="53"/>
        <v>North</v>
      </c>
      <c r="D1196" s="3" t="s">
        <v>15</v>
      </c>
      <c r="E1196" s="10">
        <v>1367.77</v>
      </c>
      <c r="F1196" s="10">
        <v>20</v>
      </c>
      <c r="G1196" s="10">
        <v>24</v>
      </c>
      <c r="H1196" s="10">
        <v>740.59</v>
      </c>
    </row>
    <row r="1197" spans="1:8">
      <c r="A1197" s="10" t="s">
        <v>1211</v>
      </c>
      <c r="B1197" s="11">
        <v>44881</v>
      </c>
      <c r="C1197" s="12" t="s">
        <v>9</v>
      </c>
      <c r="D1197" s="3" t="s">
        <v>11</v>
      </c>
      <c r="E1197" s="10">
        <v>4585.67</v>
      </c>
      <c r="F1197" s="10">
        <v>48</v>
      </c>
      <c r="G1197" s="10">
        <v>25</v>
      </c>
      <c r="H1197" s="10">
        <v>1799.14</v>
      </c>
    </row>
    <row r="1198" spans="1:8">
      <c r="A1198" s="10" t="s">
        <v>1212</v>
      </c>
      <c r="B1198" s="11">
        <v>45266</v>
      </c>
      <c r="C1198" s="12" t="str">
        <f>PROPER("norTh")</f>
        <v>North</v>
      </c>
      <c r="D1198" s="3" t="s">
        <v>15</v>
      </c>
      <c r="E1198" s="10">
        <v>1060.8800000000001</v>
      </c>
      <c r="F1198" s="10">
        <v>47</v>
      </c>
      <c r="G1198" s="10">
        <v>17</v>
      </c>
      <c r="H1198" s="10">
        <v>1789.34</v>
      </c>
    </row>
    <row r="1199" spans="1:8">
      <c r="A1199" s="10" t="s">
        <v>1213</v>
      </c>
      <c r="B1199" s="11">
        <v>44948</v>
      </c>
      <c r="C1199" s="12" t="s">
        <v>8</v>
      </c>
      <c r="D1199" s="3" t="s">
        <v>15</v>
      </c>
      <c r="E1199" s="10">
        <v>182.52</v>
      </c>
      <c r="F1199" s="10">
        <v>18</v>
      </c>
      <c r="G1199" s="10">
        <v>32</v>
      </c>
      <c r="H1199" s="10">
        <v>1002.95</v>
      </c>
    </row>
    <row r="1200" spans="1:8">
      <c r="A1200" s="10" t="s">
        <v>1214</v>
      </c>
      <c r="B1200" s="11">
        <v>45180</v>
      </c>
      <c r="C1200" s="12" t="str">
        <f t="shared" ref="C1200:C1201" si="54">PROPER("norTh")</f>
        <v>North</v>
      </c>
      <c r="D1200" s="3" t="s">
        <v>15</v>
      </c>
      <c r="E1200" s="10">
        <v>3866.84</v>
      </c>
      <c r="F1200" s="10">
        <v>46</v>
      </c>
      <c r="G1200" s="10">
        <v>21</v>
      </c>
      <c r="H1200" s="10">
        <v>1505.37</v>
      </c>
    </row>
    <row r="1201" spans="1:8">
      <c r="A1201" s="10" t="s">
        <v>1215</v>
      </c>
      <c r="B1201" s="11">
        <v>45090</v>
      </c>
      <c r="C1201" s="12" t="str">
        <f t="shared" si="54"/>
        <v>North</v>
      </c>
      <c r="D1201" s="3" t="s">
        <v>15</v>
      </c>
      <c r="E1201" s="10">
        <v>1384.32</v>
      </c>
      <c r="F1201" s="10">
        <v>12</v>
      </c>
      <c r="G1201" s="10">
        <v>6</v>
      </c>
      <c r="H1201" s="10">
        <v>583.66</v>
      </c>
    </row>
    <row r="1202" spans="1:8">
      <c r="A1202" s="10" t="s">
        <v>1216</v>
      </c>
      <c r="B1202" s="11">
        <v>44931</v>
      </c>
      <c r="C1202" s="12" t="s">
        <v>9</v>
      </c>
      <c r="D1202" s="3" t="s">
        <v>14</v>
      </c>
      <c r="E1202" s="10">
        <v>4839.1099999999997</v>
      </c>
      <c r="F1202" s="10">
        <v>23</v>
      </c>
      <c r="G1202" s="10">
        <v>13</v>
      </c>
      <c r="H1202" s="10">
        <v>1845.77</v>
      </c>
    </row>
    <row r="1203" spans="1:8">
      <c r="A1203" s="10" t="s">
        <v>1217</v>
      </c>
      <c r="B1203" s="11">
        <v>45138</v>
      </c>
      <c r="C1203" s="12" t="s">
        <v>9</v>
      </c>
      <c r="D1203" s="3" t="s">
        <v>13</v>
      </c>
      <c r="E1203" s="10">
        <v>2219.0300000000002</v>
      </c>
      <c r="F1203" s="10">
        <v>17</v>
      </c>
      <c r="G1203" s="10">
        <v>33</v>
      </c>
      <c r="H1203" s="10">
        <v>1740.26</v>
      </c>
    </row>
    <row r="1204" spans="1:8">
      <c r="A1204" s="10" t="s">
        <v>1218</v>
      </c>
      <c r="B1204" s="11">
        <v>45110</v>
      </c>
      <c r="C1204" s="12" t="s">
        <v>8</v>
      </c>
      <c r="D1204" s="3" t="s">
        <v>13</v>
      </c>
      <c r="E1204" s="10">
        <v>3675.38</v>
      </c>
      <c r="F1204" s="10">
        <v>3</v>
      </c>
      <c r="G1204" s="10">
        <v>21</v>
      </c>
      <c r="H1204" s="10">
        <v>1356</v>
      </c>
    </row>
    <row r="1205" spans="1:8">
      <c r="A1205" s="10" t="s">
        <v>1219</v>
      </c>
      <c r="B1205" s="11">
        <v>45147</v>
      </c>
      <c r="C1205" s="12" t="s">
        <v>9</v>
      </c>
      <c r="D1205" s="3" t="s">
        <v>11</v>
      </c>
      <c r="E1205" s="10">
        <v>3575.5</v>
      </c>
      <c r="F1205" s="10">
        <v>40</v>
      </c>
      <c r="G1205" s="10">
        <v>20</v>
      </c>
      <c r="H1205" s="10">
        <v>1080.6300000000001</v>
      </c>
    </row>
    <row r="1206" spans="1:8">
      <c r="A1206" s="10" t="s">
        <v>1220</v>
      </c>
      <c r="B1206" s="11">
        <v>45570</v>
      </c>
      <c r="C1206" s="12" t="str">
        <f t="shared" ref="C1206:C1207" si="55">PROPER("norTh")</f>
        <v>North</v>
      </c>
      <c r="D1206" s="3" t="s">
        <v>11</v>
      </c>
      <c r="E1206" s="10">
        <v>4753.6099999999997</v>
      </c>
      <c r="F1206" s="10">
        <v>46</v>
      </c>
      <c r="G1206" s="10">
        <v>13</v>
      </c>
      <c r="H1206" s="10">
        <v>1180.3800000000001</v>
      </c>
    </row>
    <row r="1207" spans="1:8">
      <c r="A1207" s="10" t="s">
        <v>1221</v>
      </c>
      <c r="B1207" s="11">
        <v>45321</v>
      </c>
      <c r="C1207" s="12" t="str">
        <f t="shared" si="55"/>
        <v>North</v>
      </c>
      <c r="D1207" s="3" t="s">
        <v>15</v>
      </c>
      <c r="E1207" s="10">
        <v>3571.32</v>
      </c>
      <c r="F1207" s="10">
        <v>26</v>
      </c>
      <c r="G1207" s="10">
        <v>21</v>
      </c>
      <c r="H1207" s="10">
        <v>1059.25</v>
      </c>
    </row>
    <row r="1208" spans="1:8">
      <c r="A1208" s="10" t="s">
        <v>1222</v>
      </c>
      <c r="B1208" s="11">
        <v>45093</v>
      </c>
      <c r="C1208" s="12" t="s">
        <v>9</v>
      </c>
      <c r="D1208" s="3" t="s">
        <v>14</v>
      </c>
      <c r="E1208" s="10">
        <v>597.54</v>
      </c>
      <c r="F1208" s="10">
        <v>15</v>
      </c>
      <c r="G1208" s="10">
        <v>29</v>
      </c>
      <c r="H1208" s="10">
        <v>101.44</v>
      </c>
    </row>
    <row r="1209" spans="1:8">
      <c r="A1209" s="10" t="s">
        <v>1223</v>
      </c>
      <c r="B1209" s="11">
        <v>44987</v>
      </c>
      <c r="C1209" s="12" t="s">
        <v>9</v>
      </c>
      <c r="D1209" s="3" t="s">
        <v>11</v>
      </c>
      <c r="E1209" s="10">
        <v>1913.85</v>
      </c>
      <c r="F1209" s="10">
        <v>44</v>
      </c>
      <c r="G1209" s="10">
        <v>26</v>
      </c>
      <c r="H1209" s="10">
        <v>200.84</v>
      </c>
    </row>
    <row r="1210" spans="1:8">
      <c r="A1210" s="10" t="s">
        <v>1224</v>
      </c>
      <c r="B1210" s="11">
        <v>45073</v>
      </c>
      <c r="C1210" s="12" t="s">
        <v>10</v>
      </c>
      <c r="D1210" s="3" t="s">
        <v>13</v>
      </c>
      <c r="E1210" s="10">
        <v>209.82</v>
      </c>
      <c r="F1210" s="10">
        <v>12</v>
      </c>
      <c r="G1210" s="10">
        <v>14</v>
      </c>
      <c r="H1210" s="10">
        <v>665.03</v>
      </c>
    </row>
    <row r="1211" spans="1:8">
      <c r="A1211" s="10" t="s">
        <v>1225</v>
      </c>
      <c r="B1211" s="11">
        <v>45156</v>
      </c>
      <c r="C1211" s="12" t="s">
        <v>8</v>
      </c>
      <c r="D1211" s="3" t="s">
        <v>11</v>
      </c>
      <c r="E1211" s="10">
        <v>1418.59</v>
      </c>
      <c r="F1211" s="10">
        <v>45</v>
      </c>
      <c r="G1211" s="10">
        <v>1</v>
      </c>
      <c r="H1211" s="10">
        <v>656.65</v>
      </c>
    </row>
    <row r="1212" spans="1:8">
      <c r="A1212" s="10" t="s">
        <v>1226</v>
      </c>
      <c r="B1212" s="11">
        <v>45019</v>
      </c>
      <c r="C1212" s="12" t="s">
        <v>9</v>
      </c>
      <c r="D1212" s="3" t="s">
        <v>14</v>
      </c>
      <c r="E1212" s="10">
        <v>1125.48</v>
      </c>
      <c r="F1212" s="10">
        <v>12</v>
      </c>
      <c r="G1212" s="10">
        <v>43</v>
      </c>
      <c r="H1212" s="10">
        <v>1161.8</v>
      </c>
    </row>
    <row r="1213" spans="1:8">
      <c r="A1213" s="10" t="s">
        <v>1227</v>
      </c>
      <c r="B1213" s="11">
        <v>44892</v>
      </c>
      <c r="C1213" s="12" t="s">
        <v>9</v>
      </c>
      <c r="D1213" s="3" t="s">
        <v>12</v>
      </c>
      <c r="E1213" s="10">
        <v>2201.81</v>
      </c>
      <c r="F1213" s="10">
        <v>48</v>
      </c>
      <c r="G1213" s="10">
        <v>20</v>
      </c>
      <c r="H1213" s="10">
        <v>1394.56</v>
      </c>
    </row>
    <row r="1214" spans="1:8">
      <c r="A1214" s="10" t="s">
        <v>1228</v>
      </c>
      <c r="B1214" s="11">
        <v>45479</v>
      </c>
      <c r="C1214" s="12" t="s">
        <v>10</v>
      </c>
      <c r="D1214" s="3" t="s">
        <v>14</v>
      </c>
      <c r="E1214" s="10">
        <v>1325.43</v>
      </c>
      <c r="F1214" s="10">
        <v>20</v>
      </c>
      <c r="G1214" s="10">
        <v>40</v>
      </c>
      <c r="H1214" s="10">
        <v>1203.69</v>
      </c>
    </row>
    <row r="1215" spans="1:8">
      <c r="A1215" s="10" t="s">
        <v>1229</v>
      </c>
      <c r="B1215" s="11">
        <v>45320</v>
      </c>
      <c r="C1215" s="12" t="str">
        <f>PROPER("norTh")</f>
        <v>North</v>
      </c>
      <c r="D1215" s="3" t="s">
        <v>13</v>
      </c>
      <c r="E1215" s="10">
        <v>221.06</v>
      </c>
      <c r="F1215" s="10">
        <v>47</v>
      </c>
      <c r="G1215" s="10">
        <v>26</v>
      </c>
      <c r="H1215" s="10">
        <v>1057.94</v>
      </c>
    </row>
    <row r="1216" spans="1:8">
      <c r="A1216" s="10" t="s">
        <v>1230</v>
      </c>
      <c r="B1216" s="11">
        <v>44897</v>
      </c>
      <c r="C1216" s="12" t="s">
        <v>10</v>
      </c>
      <c r="D1216" s="3" t="s">
        <v>11</v>
      </c>
      <c r="E1216" s="10">
        <v>1251.8699999999999</v>
      </c>
      <c r="F1216" s="10">
        <v>15</v>
      </c>
      <c r="G1216" s="10">
        <v>16</v>
      </c>
      <c r="H1216" s="10">
        <v>218.88</v>
      </c>
    </row>
    <row r="1217" spans="1:8">
      <c r="A1217" s="10" t="s">
        <v>1231</v>
      </c>
      <c r="B1217" s="11">
        <v>45054</v>
      </c>
      <c r="C1217" s="12" t="s">
        <v>9</v>
      </c>
      <c r="D1217" s="3" t="s">
        <v>15</v>
      </c>
      <c r="E1217" s="10">
        <v>695.01</v>
      </c>
      <c r="F1217" s="10">
        <v>25</v>
      </c>
      <c r="G1217" s="10">
        <v>15</v>
      </c>
      <c r="H1217" s="10">
        <v>191.57</v>
      </c>
    </row>
    <row r="1218" spans="1:8">
      <c r="A1218" s="13" t="s">
        <v>1232</v>
      </c>
      <c r="B1218" s="11">
        <v>45175</v>
      </c>
      <c r="C1218" s="12" t="s">
        <v>10</v>
      </c>
      <c r="D1218" s="3" t="s">
        <v>12</v>
      </c>
      <c r="E1218" s="10">
        <v>2236.9299999999998</v>
      </c>
      <c r="F1218" s="10">
        <v>10</v>
      </c>
      <c r="G1218" s="10">
        <v>44</v>
      </c>
      <c r="H1218" s="10">
        <v>18.75</v>
      </c>
    </row>
    <row r="1219" spans="1:8">
      <c r="A1219" s="10" t="s">
        <v>1233</v>
      </c>
      <c r="B1219" s="11">
        <v>45519</v>
      </c>
      <c r="C1219" s="12" t="s">
        <v>10</v>
      </c>
      <c r="D1219" s="3" t="s">
        <v>15</v>
      </c>
      <c r="E1219" s="10">
        <v>4432.33</v>
      </c>
      <c r="F1219" s="10">
        <v>49</v>
      </c>
      <c r="G1219" s="10">
        <v>39</v>
      </c>
      <c r="H1219" s="10">
        <v>233.98</v>
      </c>
    </row>
    <row r="1220" spans="1:8">
      <c r="A1220" s="10" t="s">
        <v>1234</v>
      </c>
      <c r="B1220" s="11">
        <v>45592</v>
      </c>
      <c r="C1220" s="12" t="str">
        <f>PROPER("norTh")</f>
        <v>North</v>
      </c>
      <c r="D1220" s="3" t="s">
        <v>11</v>
      </c>
      <c r="E1220" s="10">
        <v>188.57</v>
      </c>
      <c r="F1220" s="10">
        <v>20</v>
      </c>
      <c r="G1220" s="10">
        <v>33</v>
      </c>
      <c r="H1220" s="10">
        <v>191.51</v>
      </c>
    </row>
    <row r="1221" spans="1:8">
      <c r="A1221" s="10" t="s">
        <v>1235</v>
      </c>
      <c r="B1221" s="11">
        <v>45358</v>
      </c>
      <c r="C1221" s="12" t="s">
        <v>9</v>
      </c>
      <c r="D1221" s="3" t="s">
        <v>13</v>
      </c>
      <c r="E1221" s="10">
        <v>2204.9</v>
      </c>
      <c r="F1221" s="10">
        <v>22</v>
      </c>
      <c r="G1221" s="10">
        <v>28</v>
      </c>
      <c r="H1221" s="10">
        <v>1277.6099999999999</v>
      </c>
    </row>
    <row r="1222" spans="1:8">
      <c r="A1222" s="10" t="s">
        <v>1236</v>
      </c>
      <c r="B1222" s="11">
        <v>45336</v>
      </c>
      <c r="C1222" s="12" t="s">
        <v>8</v>
      </c>
      <c r="D1222" s="3" t="s">
        <v>14</v>
      </c>
      <c r="E1222" s="10">
        <v>1583.09</v>
      </c>
      <c r="F1222" s="10">
        <v>47</v>
      </c>
      <c r="G1222" s="10">
        <v>41</v>
      </c>
      <c r="H1222" s="10">
        <v>1718.06</v>
      </c>
    </row>
    <row r="1223" spans="1:8">
      <c r="A1223" s="10" t="s">
        <v>1237</v>
      </c>
      <c r="B1223" s="11">
        <v>45278</v>
      </c>
      <c r="C1223" s="12" t="s">
        <v>10</v>
      </c>
      <c r="D1223" s="3" t="s">
        <v>13</v>
      </c>
      <c r="E1223" s="10">
        <v>3775.59</v>
      </c>
      <c r="F1223" s="10">
        <v>5</v>
      </c>
      <c r="G1223" s="10">
        <v>15</v>
      </c>
      <c r="H1223" s="10">
        <v>1399.06</v>
      </c>
    </row>
    <row r="1224" spans="1:8">
      <c r="A1224" s="10" t="s">
        <v>1238</v>
      </c>
      <c r="B1224" s="11">
        <v>45076</v>
      </c>
      <c r="C1224" s="12" t="s">
        <v>8</v>
      </c>
      <c r="D1224" s="3" t="s">
        <v>12</v>
      </c>
      <c r="E1224" s="10">
        <v>2185.09</v>
      </c>
      <c r="F1224" s="10">
        <v>11</v>
      </c>
      <c r="G1224" s="10">
        <v>9</v>
      </c>
      <c r="H1224" s="10">
        <v>1571.82</v>
      </c>
    </row>
    <row r="1225" spans="1:8">
      <c r="A1225" s="10" t="s">
        <v>1239</v>
      </c>
      <c r="B1225" s="11">
        <v>45532</v>
      </c>
      <c r="C1225" s="12" t="s">
        <v>10</v>
      </c>
      <c r="D1225" s="3" t="s">
        <v>14</v>
      </c>
      <c r="E1225" s="10">
        <v>987.12</v>
      </c>
      <c r="F1225" s="10">
        <v>14</v>
      </c>
      <c r="G1225" s="10">
        <v>33</v>
      </c>
      <c r="H1225" s="10">
        <v>1096.76</v>
      </c>
    </row>
    <row r="1226" spans="1:8">
      <c r="A1226" s="10" t="s">
        <v>1240</v>
      </c>
      <c r="B1226" s="11">
        <v>45325</v>
      </c>
      <c r="C1226" s="12" t="s">
        <v>10</v>
      </c>
      <c r="D1226" s="3" t="s">
        <v>11</v>
      </c>
      <c r="E1226" s="10">
        <v>2609.14</v>
      </c>
      <c r="F1226" s="10">
        <v>12</v>
      </c>
      <c r="G1226" s="10">
        <v>2</v>
      </c>
      <c r="H1226" s="10">
        <v>105.37</v>
      </c>
    </row>
    <row r="1227" spans="1:8">
      <c r="A1227" s="10" t="s">
        <v>1241</v>
      </c>
      <c r="B1227" s="11">
        <v>45094</v>
      </c>
      <c r="C1227" s="12" t="s">
        <v>8</v>
      </c>
      <c r="D1227" s="3" t="s">
        <v>13</v>
      </c>
      <c r="E1227" s="10">
        <v>1245.21</v>
      </c>
      <c r="F1227" s="10">
        <v>21</v>
      </c>
      <c r="G1227" s="10">
        <v>44</v>
      </c>
      <c r="H1227" s="10">
        <v>1061.0899999999999</v>
      </c>
    </row>
    <row r="1228" spans="1:8">
      <c r="A1228" s="10" t="s">
        <v>1242</v>
      </c>
      <c r="B1228" s="11">
        <v>45559</v>
      </c>
      <c r="C1228" s="12" t="s">
        <v>10</v>
      </c>
      <c r="D1228" s="3" t="s">
        <v>13</v>
      </c>
      <c r="E1228" s="10">
        <v>1196.54</v>
      </c>
      <c r="F1228" s="10">
        <v>33</v>
      </c>
      <c r="G1228" s="10">
        <v>0</v>
      </c>
      <c r="H1228" s="10">
        <v>1152.1600000000001</v>
      </c>
    </row>
    <row r="1229" spans="1:8">
      <c r="A1229" s="10" t="s">
        <v>1243</v>
      </c>
      <c r="B1229" s="11">
        <v>45410</v>
      </c>
      <c r="C1229" s="12" t="str">
        <f t="shared" ref="C1229:C1230" si="56">PROPER("norTh")</f>
        <v>North</v>
      </c>
      <c r="D1229" s="3" t="s">
        <v>12</v>
      </c>
      <c r="E1229" s="10">
        <v>3748.22</v>
      </c>
      <c r="F1229" s="10">
        <v>35</v>
      </c>
      <c r="G1229" s="10">
        <v>25</v>
      </c>
      <c r="H1229" s="10">
        <v>1313.73</v>
      </c>
    </row>
    <row r="1230" spans="1:8">
      <c r="A1230" s="10" t="s">
        <v>1244</v>
      </c>
      <c r="B1230" s="11">
        <v>44929</v>
      </c>
      <c r="C1230" s="12" t="str">
        <f t="shared" si="56"/>
        <v>North</v>
      </c>
      <c r="D1230" s="3" t="s">
        <v>14</v>
      </c>
      <c r="E1230" s="10">
        <v>2270</v>
      </c>
      <c r="F1230" s="10">
        <v>23</v>
      </c>
      <c r="G1230" s="10">
        <v>5</v>
      </c>
      <c r="H1230" s="10">
        <v>1183.1199999999999</v>
      </c>
    </row>
    <row r="1231" spans="1:8">
      <c r="A1231" s="10" t="s">
        <v>1245</v>
      </c>
      <c r="B1231" s="11">
        <v>45090</v>
      </c>
      <c r="C1231" s="12" t="s">
        <v>10</v>
      </c>
      <c r="D1231" s="3" t="s">
        <v>11</v>
      </c>
      <c r="E1231" s="10">
        <v>2736.78</v>
      </c>
      <c r="F1231" s="10">
        <v>32</v>
      </c>
      <c r="G1231" s="10">
        <v>45</v>
      </c>
      <c r="H1231" s="10">
        <v>1968.19</v>
      </c>
    </row>
    <row r="1232" spans="1:8">
      <c r="A1232" s="10" t="s">
        <v>1246</v>
      </c>
      <c r="B1232" s="11">
        <v>45181</v>
      </c>
      <c r="C1232" s="12" t="s">
        <v>8</v>
      </c>
      <c r="D1232" s="3" t="s">
        <v>11</v>
      </c>
      <c r="E1232" s="10">
        <v>4073.12</v>
      </c>
      <c r="F1232" s="10">
        <v>6</v>
      </c>
      <c r="G1232" s="10">
        <v>16</v>
      </c>
      <c r="H1232" s="10">
        <v>282.82</v>
      </c>
    </row>
    <row r="1233" spans="1:8">
      <c r="A1233" s="10" t="s">
        <v>1247</v>
      </c>
      <c r="B1233" s="11">
        <v>45052</v>
      </c>
      <c r="C1233" s="12" t="s">
        <v>8</v>
      </c>
      <c r="D1233" s="3" t="s">
        <v>12</v>
      </c>
      <c r="E1233" s="10">
        <v>4998.79</v>
      </c>
      <c r="F1233" s="10">
        <v>31</v>
      </c>
      <c r="G1233" s="10">
        <v>39</v>
      </c>
      <c r="H1233" s="10">
        <v>695.21</v>
      </c>
    </row>
    <row r="1234" spans="1:8">
      <c r="A1234" s="10" t="s">
        <v>1248</v>
      </c>
      <c r="B1234" s="11">
        <v>45320</v>
      </c>
      <c r="C1234" s="12" t="s">
        <v>9</v>
      </c>
      <c r="D1234" s="3" t="s">
        <v>11</v>
      </c>
      <c r="E1234" s="10">
        <v>2607.87</v>
      </c>
      <c r="F1234" s="10">
        <v>18</v>
      </c>
      <c r="G1234" s="10">
        <v>47</v>
      </c>
      <c r="H1234" s="10">
        <v>116.81</v>
      </c>
    </row>
    <row r="1235" spans="1:8">
      <c r="A1235" s="10" t="s">
        <v>1249</v>
      </c>
      <c r="B1235" s="11">
        <v>45498</v>
      </c>
      <c r="C1235" s="12" t="str">
        <f>PROPER("norTh")</f>
        <v>North</v>
      </c>
      <c r="D1235" s="3" t="s">
        <v>13</v>
      </c>
      <c r="E1235" s="10">
        <v>2590.16</v>
      </c>
      <c r="F1235" s="10">
        <v>32</v>
      </c>
      <c r="G1235" s="10">
        <v>11</v>
      </c>
      <c r="H1235" s="10">
        <v>598.26</v>
      </c>
    </row>
    <row r="1236" spans="1:8">
      <c r="A1236" s="10" t="s">
        <v>1250</v>
      </c>
      <c r="B1236" s="11">
        <v>45401</v>
      </c>
      <c r="C1236" s="12" t="s">
        <v>9</v>
      </c>
      <c r="D1236" s="3" t="s">
        <v>13</v>
      </c>
      <c r="E1236" s="10">
        <v>2395.6</v>
      </c>
      <c r="F1236" s="10">
        <v>5</v>
      </c>
      <c r="G1236" s="10">
        <v>30</v>
      </c>
      <c r="H1236" s="10">
        <v>1774.77</v>
      </c>
    </row>
    <row r="1237" spans="1:8">
      <c r="A1237" s="10" t="s">
        <v>1251</v>
      </c>
      <c r="B1237" s="11">
        <v>45244</v>
      </c>
      <c r="C1237" s="12" t="s">
        <v>10</v>
      </c>
      <c r="D1237" s="3" t="s">
        <v>11</v>
      </c>
      <c r="E1237" s="10">
        <v>3082.3</v>
      </c>
      <c r="F1237" s="10">
        <v>20</v>
      </c>
      <c r="G1237" s="10">
        <v>20</v>
      </c>
      <c r="H1237" s="10">
        <v>1024.4100000000001</v>
      </c>
    </row>
    <row r="1238" spans="1:8">
      <c r="A1238" s="10" t="s">
        <v>1252</v>
      </c>
      <c r="B1238" s="11">
        <v>45442</v>
      </c>
      <c r="C1238" s="12" t="str">
        <f>PROPER("norTh")</f>
        <v>North</v>
      </c>
      <c r="D1238" s="3" t="s">
        <v>13</v>
      </c>
      <c r="E1238" s="10">
        <v>2009.11</v>
      </c>
      <c r="F1238" s="10">
        <v>41</v>
      </c>
      <c r="G1238" s="10">
        <v>23</v>
      </c>
      <c r="H1238" s="10">
        <v>197.04</v>
      </c>
    </row>
    <row r="1239" spans="1:8">
      <c r="A1239" s="10" t="s">
        <v>1253</v>
      </c>
      <c r="B1239" s="11">
        <v>44973</v>
      </c>
      <c r="C1239" s="12" t="s">
        <v>10</v>
      </c>
      <c r="D1239" s="3" t="s">
        <v>12</v>
      </c>
      <c r="E1239" s="10">
        <v>3605.67</v>
      </c>
      <c r="F1239" s="10">
        <v>33</v>
      </c>
      <c r="G1239" s="10">
        <v>30</v>
      </c>
      <c r="H1239" s="10">
        <v>1536.9</v>
      </c>
    </row>
    <row r="1240" spans="1:8">
      <c r="A1240" s="10" t="s">
        <v>1254</v>
      </c>
      <c r="B1240" s="11">
        <v>45400</v>
      </c>
      <c r="C1240" s="12" t="s">
        <v>8</v>
      </c>
      <c r="D1240" s="3" t="s">
        <v>11</v>
      </c>
      <c r="E1240" s="10">
        <v>2581.11</v>
      </c>
      <c r="F1240" s="10">
        <v>5</v>
      </c>
      <c r="G1240" s="10">
        <v>38</v>
      </c>
      <c r="H1240" s="10">
        <v>1377.92</v>
      </c>
    </row>
    <row r="1241" spans="1:8">
      <c r="A1241" s="10" t="s">
        <v>1255</v>
      </c>
      <c r="B1241" s="11">
        <v>45033</v>
      </c>
      <c r="C1241" s="12" t="str">
        <f t="shared" ref="C1241:C1242" si="57">PROPER("norTh")</f>
        <v>North</v>
      </c>
      <c r="D1241" s="3" t="s">
        <v>15</v>
      </c>
      <c r="E1241" s="10">
        <v>1141.45</v>
      </c>
      <c r="F1241" s="10">
        <v>17</v>
      </c>
      <c r="G1241" s="10">
        <v>24</v>
      </c>
      <c r="H1241" s="10">
        <v>951.58</v>
      </c>
    </row>
    <row r="1242" spans="1:8">
      <c r="A1242" s="10" t="s">
        <v>1256</v>
      </c>
      <c r="B1242" s="11">
        <v>45403</v>
      </c>
      <c r="C1242" s="12" t="str">
        <f t="shared" si="57"/>
        <v>North</v>
      </c>
      <c r="D1242" s="3" t="s">
        <v>11</v>
      </c>
      <c r="E1242" s="10">
        <v>288.69</v>
      </c>
      <c r="F1242" s="10">
        <v>50</v>
      </c>
      <c r="G1242" s="10">
        <v>24</v>
      </c>
      <c r="H1242" s="10">
        <v>1295.33</v>
      </c>
    </row>
    <row r="1243" spans="1:8">
      <c r="A1243" s="10" t="s">
        <v>1257</v>
      </c>
      <c r="B1243" s="11">
        <v>45066</v>
      </c>
      <c r="C1243" s="12" t="s">
        <v>9</v>
      </c>
      <c r="D1243" s="3" t="s">
        <v>15</v>
      </c>
      <c r="E1243" s="10">
        <v>171.83</v>
      </c>
      <c r="F1243" s="10">
        <v>14</v>
      </c>
      <c r="G1243" s="10">
        <v>26</v>
      </c>
      <c r="H1243" s="10">
        <v>228.81</v>
      </c>
    </row>
    <row r="1244" spans="1:8">
      <c r="A1244" s="10" t="s">
        <v>1258</v>
      </c>
      <c r="B1244" s="11">
        <v>45081</v>
      </c>
      <c r="C1244" s="12" t="str">
        <f t="shared" ref="C1244:C1245" si="58">PROPER("norTh")</f>
        <v>North</v>
      </c>
      <c r="D1244" s="3" t="s">
        <v>11</v>
      </c>
      <c r="E1244" s="10">
        <v>1910.77</v>
      </c>
      <c r="F1244" s="10">
        <v>39</v>
      </c>
      <c r="G1244" s="10">
        <v>13</v>
      </c>
      <c r="H1244" s="10">
        <v>1170.5999999999999</v>
      </c>
    </row>
    <row r="1245" spans="1:8">
      <c r="A1245" s="10" t="s">
        <v>1259</v>
      </c>
      <c r="B1245" s="11">
        <v>44952</v>
      </c>
      <c r="C1245" s="12" t="str">
        <f t="shared" si="58"/>
        <v>North</v>
      </c>
      <c r="D1245" s="3" t="s">
        <v>13</v>
      </c>
      <c r="E1245" s="10">
        <v>4323.1899999999996</v>
      </c>
      <c r="F1245" s="10">
        <v>31</v>
      </c>
      <c r="G1245" s="10">
        <v>5</v>
      </c>
      <c r="H1245" s="10">
        <v>830.31</v>
      </c>
    </row>
    <row r="1246" spans="1:8">
      <c r="A1246" s="10" t="s">
        <v>1260</v>
      </c>
      <c r="B1246" s="11">
        <v>45367</v>
      </c>
      <c r="C1246" s="12" t="s">
        <v>8</v>
      </c>
      <c r="D1246" s="3" t="s">
        <v>11</v>
      </c>
      <c r="E1246" s="10">
        <v>4370.6000000000004</v>
      </c>
      <c r="F1246" s="10">
        <v>13</v>
      </c>
      <c r="G1246" s="10">
        <v>1</v>
      </c>
      <c r="H1246" s="10">
        <v>923.92</v>
      </c>
    </row>
    <row r="1247" spans="1:8">
      <c r="A1247" s="10" t="s">
        <v>1261</v>
      </c>
      <c r="B1247" s="11">
        <v>45263</v>
      </c>
      <c r="C1247" s="12" t="s">
        <v>10</v>
      </c>
      <c r="D1247" s="3" t="s">
        <v>13</v>
      </c>
      <c r="E1247" s="10">
        <v>688.35</v>
      </c>
      <c r="F1247" s="10">
        <v>12</v>
      </c>
      <c r="G1247" s="10">
        <v>10</v>
      </c>
      <c r="H1247" s="10">
        <v>628.25</v>
      </c>
    </row>
    <row r="1248" spans="1:8">
      <c r="A1248" s="10" t="s">
        <v>1262</v>
      </c>
      <c r="B1248" s="11">
        <v>45383</v>
      </c>
      <c r="C1248" s="12" t="s">
        <v>10</v>
      </c>
      <c r="D1248" s="3" t="s">
        <v>15</v>
      </c>
      <c r="E1248" s="10">
        <v>3977.71</v>
      </c>
      <c r="F1248" s="10">
        <v>5</v>
      </c>
      <c r="G1248" s="10">
        <v>48</v>
      </c>
      <c r="H1248" s="10">
        <v>1993.18</v>
      </c>
    </row>
    <row r="1249" spans="1:8">
      <c r="A1249" s="10" t="s">
        <v>1263</v>
      </c>
      <c r="B1249" s="11">
        <v>45063</v>
      </c>
      <c r="C1249" s="12" t="s">
        <v>9</v>
      </c>
      <c r="D1249" s="3" t="s">
        <v>15</v>
      </c>
      <c r="E1249" s="10">
        <v>1575.84</v>
      </c>
      <c r="F1249" s="10">
        <v>37</v>
      </c>
      <c r="G1249" s="10">
        <v>34</v>
      </c>
      <c r="H1249" s="10">
        <v>166.74</v>
      </c>
    </row>
    <row r="1250" spans="1:8">
      <c r="A1250" s="10" t="s">
        <v>1264</v>
      </c>
      <c r="B1250" s="11">
        <v>45595</v>
      </c>
      <c r="C1250" s="12" t="s">
        <v>10</v>
      </c>
      <c r="D1250" s="3" t="s">
        <v>15</v>
      </c>
      <c r="E1250" s="10">
        <v>4851.6400000000003</v>
      </c>
      <c r="F1250" s="10">
        <v>41</v>
      </c>
      <c r="G1250" s="10">
        <v>7</v>
      </c>
      <c r="H1250" s="10">
        <v>1640.76</v>
      </c>
    </row>
    <row r="1251" spans="1:8">
      <c r="A1251" s="10" t="s">
        <v>1265</v>
      </c>
      <c r="B1251" s="11">
        <v>45014</v>
      </c>
      <c r="C1251" s="12" t="s">
        <v>10</v>
      </c>
      <c r="D1251" s="3" t="s">
        <v>12</v>
      </c>
      <c r="E1251" s="10">
        <v>251.15</v>
      </c>
      <c r="F1251" s="10">
        <v>15</v>
      </c>
      <c r="G1251" s="10">
        <v>32</v>
      </c>
      <c r="H1251" s="10">
        <v>308.82</v>
      </c>
    </row>
    <row r="1252" spans="1:8">
      <c r="A1252" s="10" t="s">
        <v>1266</v>
      </c>
      <c r="B1252" s="11">
        <v>45433</v>
      </c>
      <c r="C1252" s="12" t="str">
        <f>PROPER("norTh")</f>
        <v>North</v>
      </c>
      <c r="D1252" s="3" t="s">
        <v>11</v>
      </c>
      <c r="E1252" s="10">
        <v>3687.33</v>
      </c>
      <c r="F1252" s="10">
        <v>17</v>
      </c>
      <c r="G1252" s="10">
        <v>12</v>
      </c>
      <c r="H1252" s="10">
        <v>1122.3</v>
      </c>
    </row>
    <row r="1253" spans="1:8">
      <c r="A1253" s="10" t="s">
        <v>1267</v>
      </c>
      <c r="B1253" s="11">
        <v>45188</v>
      </c>
      <c r="C1253" s="12" t="s">
        <v>9</v>
      </c>
      <c r="D1253" s="3" t="s">
        <v>14</v>
      </c>
      <c r="E1253" s="10">
        <v>3255.75</v>
      </c>
      <c r="F1253" s="10">
        <v>28</v>
      </c>
      <c r="G1253" s="10">
        <v>46</v>
      </c>
      <c r="H1253" s="10">
        <v>701.62</v>
      </c>
    </row>
    <row r="1254" spans="1:8">
      <c r="A1254" s="10" t="s">
        <v>1268</v>
      </c>
      <c r="B1254" s="11">
        <v>45108</v>
      </c>
      <c r="C1254" s="12" t="str">
        <f>PROPER("norTh")</f>
        <v>North</v>
      </c>
      <c r="D1254" s="3" t="s">
        <v>12</v>
      </c>
      <c r="E1254" s="10">
        <v>3827.61</v>
      </c>
      <c r="F1254" s="10">
        <v>7</v>
      </c>
      <c r="G1254" s="10">
        <v>32</v>
      </c>
      <c r="H1254" s="10">
        <v>1882.42</v>
      </c>
    </row>
    <row r="1255" spans="1:8">
      <c r="A1255" s="10" t="s">
        <v>1269</v>
      </c>
      <c r="B1255" s="11">
        <v>44884</v>
      </c>
      <c r="C1255" s="12" t="s">
        <v>8</v>
      </c>
      <c r="D1255" s="3" t="s">
        <v>15</v>
      </c>
      <c r="E1255" s="10">
        <v>2771.12</v>
      </c>
      <c r="F1255" s="10">
        <v>47</v>
      </c>
      <c r="G1255" s="10">
        <v>36</v>
      </c>
      <c r="H1255" s="10">
        <v>337.21</v>
      </c>
    </row>
    <row r="1256" spans="1:8">
      <c r="A1256" s="10" t="s">
        <v>1270</v>
      </c>
      <c r="B1256" s="11">
        <v>44910</v>
      </c>
      <c r="C1256" s="12" t="s">
        <v>10</v>
      </c>
      <c r="D1256" s="3" t="s">
        <v>12</v>
      </c>
      <c r="E1256" s="10">
        <v>2604.96</v>
      </c>
      <c r="F1256" s="10">
        <v>3</v>
      </c>
      <c r="G1256" s="10">
        <v>30</v>
      </c>
      <c r="H1256" s="10">
        <v>1070.22</v>
      </c>
    </row>
    <row r="1257" spans="1:8">
      <c r="A1257" s="10" t="s">
        <v>1271</v>
      </c>
      <c r="B1257" s="11">
        <v>45503</v>
      </c>
      <c r="C1257" s="12" t="s">
        <v>8</v>
      </c>
      <c r="D1257" s="3" t="s">
        <v>12</v>
      </c>
      <c r="E1257" s="10">
        <v>3358.58</v>
      </c>
      <c r="F1257" s="10">
        <v>1</v>
      </c>
      <c r="G1257" s="10">
        <v>25</v>
      </c>
      <c r="H1257" s="10">
        <v>1633.14</v>
      </c>
    </row>
    <row r="1258" spans="1:8">
      <c r="A1258" s="10" t="s">
        <v>1272</v>
      </c>
      <c r="B1258" s="11">
        <v>45358</v>
      </c>
      <c r="C1258" s="12" t="s">
        <v>9</v>
      </c>
      <c r="D1258" s="3" t="s">
        <v>13</v>
      </c>
      <c r="E1258" s="10">
        <v>3419.37</v>
      </c>
      <c r="F1258" s="10">
        <v>15</v>
      </c>
      <c r="G1258" s="10">
        <v>30</v>
      </c>
      <c r="H1258" s="10">
        <v>1811.72</v>
      </c>
    </row>
    <row r="1259" spans="1:8">
      <c r="A1259" s="10" t="s">
        <v>1273</v>
      </c>
      <c r="B1259" s="11">
        <v>45377</v>
      </c>
      <c r="C1259" s="12" t="s">
        <v>8</v>
      </c>
      <c r="D1259" s="3" t="s">
        <v>11</v>
      </c>
      <c r="E1259" s="10">
        <v>4826.43</v>
      </c>
      <c r="F1259" s="10">
        <v>11</v>
      </c>
      <c r="G1259" s="10">
        <v>41</v>
      </c>
      <c r="H1259" s="10">
        <v>242.63</v>
      </c>
    </row>
    <row r="1260" spans="1:8">
      <c r="A1260" s="10" t="s">
        <v>1274</v>
      </c>
      <c r="B1260" s="11">
        <v>45110</v>
      </c>
      <c r="C1260" s="12" t="str">
        <f>PROPER("norTh")</f>
        <v>North</v>
      </c>
      <c r="D1260" s="3" t="s">
        <v>11</v>
      </c>
      <c r="E1260" s="10">
        <v>4369.54</v>
      </c>
      <c r="F1260" s="10">
        <v>16</v>
      </c>
      <c r="G1260" s="10">
        <v>32</v>
      </c>
      <c r="H1260" s="10">
        <v>157.03</v>
      </c>
    </row>
    <row r="1261" spans="1:8">
      <c r="A1261" s="10" t="s">
        <v>1275</v>
      </c>
      <c r="B1261" s="11">
        <v>45012</v>
      </c>
      <c r="C1261" s="12" t="s">
        <v>9</v>
      </c>
      <c r="D1261" s="3" t="s">
        <v>12</v>
      </c>
      <c r="E1261" s="10">
        <v>1473.61</v>
      </c>
      <c r="F1261" s="10">
        <v>21</v>
      </c>
      <c r="G1261" s="10">
        <v>6</v>
      </c>
      <c r="H1261" s="10">
        <v>34.340000000000003</v>
      </c>
    </row>
    <row r="1262" spans="1:8">
      <c r="A1262" s="10" t="s">
        <v>1276</v>
      </c>
      <c r="B1262" s="11">
        <v>45294</v>
      </c>
      <c r="C1262" s="12" t="str">
        <f>PROPER("norTh")</f>
        <v>North</v>
      </c>
      <c r="D1262" s="3" t="s">
        <v>11</v>
      </c>
      <c r="E1262" s="10">
        <v>4339.8599999999997</v>
      </c>
      <c r="F1262" s="10">
        <v>18</v>
      </c>
      <c r="G1262" s="10">
        <v>32</v>
      </c>
      <c r="H1262" s="10">
        <v>358.19</v>
      </c>
    </row>
    <row r="1263" spans="1:8">
      <c r="A1263" s="10" t="s">
        <v>1277</v>
      </c>
      <c r="B1263" s="11">
        <v>44993</v>
      </c>
      <c r="C1263" s="12" t="s">
        <v>10</v>
      </c>
      <c r="D1263" s="3" t="s">
        <v>13</v>
      </c>
      <c r="E1263" s="10">
        <v>3911.8</v>
      </c>
      <c r="F1263" s="10">
        <v>19</v>
      </c>
      <c r="G1263" s="10">
        <v>19</v>
      </c>
      <c r="H1263" s="10">
        <v>981.88</v>
      </c>
    </row>
    <row r="1264" spans="1:8">
      <c r="A1264" s="10" t="s">
        <v>1278</v>
      </c>
      <c r="B1264" s="11">
        <v>45206</v>
      </c>
      <c r="C1264" s="12" t="s">
        <v>9</v>
      </c>
      <c r="D1264" s="3" t="s">
        <v>15</v>
      </c>
      <c r="E1264" s="10">
        <v>220.23</v>
      </c>
      <c r="F1264" s="10">
        <v>6</v>
      </c>
      <c r="G1264" s="10">
        <v>44</v>
      </c>
      <c r="H1264" s="10">
        <v>1410.73</v>
      </c>
    </row>
    <row r="1265" spans="1:8">
      <c r="A1265" s="10" t="s">
        <v>1279</v>
      </c>
      <c r="B1265" s="11">
        <v>45121</v>
      </c>
      <c r="C1265" s="12" t="s">
        <v>8</v>
      </c>
      <c r="D1265" s="3" t="s">
        <v>15</v>
      </c>
      <c r="E1265" s="10">
        <v>4454.38</v>
      </c>
      <c r="F1265" s="10">
        <v>6</v>
      </c>
      <c r="G1265" s="10">
        <v>15</v>
      </c>
      <c r="H1265" s="10">
        <v>1941.77</v>
      </c>
    </row>
    <row r="1266" spans="1:8">
      <c r="A1266" s="10" t="s">
        <v>1280</v>
      </c>
      <c r="B1266" s="11">
        <v>45588</v>
      </c>
      <c r="C1266" s="12" t="s">
        <v>10</v>
      </c>
      <c r="D1266" s="3" t="s">
        <v>15</v>
      </c>
      <c r="E1266" s="10">
        <v>1399.33</v>
      </c>
      <c r="F1266" s="10">
        <v>22</v>
      </c>
      <c r="G1266" s="10">
        <v>28</v>
      </c>
      <c r="H1266" s="10">
        <v>975.59</v>
      </c>
    </row>
    <row r="1267" spans="1:8">
      <c r="A1267" s="10" t="s">
        <v>1281</v>
      </c>
      <c r="B1267" s="11">
        <v>45298</v>
      </c>
      <c r="C1267" s="12" t="s">
        <v>10</v>
      </c>
      <c r="D1267" s="3" t="s">
        <v>13</v>
      </c>
      <c r="E1267" s="10">
        <v>4862.16</v>
      </c>
      <c r="F1267" s="10">
        <v>38</v>
      </c>
      <c r="G1267" s="10">
        <v>36</v>
      </c>
      <c r="H1267" s="10">
        <v>694.03</v>
      </c>
    </row>
    <row r="1268" spans="1:8">
      <c r="A1268" s="10" t="s">
        <v>1282</v>
      </c>
      <c r="B1268" s="11">
        <v>45351</v>
      </c>
      <c r="C1268" s="12" t="s">
        <v>10</v>
      </c>
      <c r="D1268" s="3" t="s">
        <v>15</v>
      </c>
      <c r="E1268" s="10">
        <v>4053.54</v>
      </c>
      <c r="F1268" s="10">
        <v>5</v>
      </c>
      <c r="G1268" s="10">
        <v>2</v>
      </c>
      <c r="H1268" s="10">
        <v>771.91</v>
      </c>
    </row>
    <row r="1269" spans="1:8">
      <c r="A1269" s="10" t="s">
        <v>1283</v>
      </c>
      <c r="B1269" s="11">
        <v>45139</v>
      </c>
      <c r="C1269" s="12" t="str">
        <f>PROPER("norTh")</f>
        <v>North</v>
      </c>
      <c r="D1269" s="3" t="s">
        <v>11</v>
      </c>
      <c r="E1269" s="10">
        <v>4598.41</v>
      </c>
      <c r="F1269" s="10">
        <v>22</v>
      </c>
      <c r="G1269" s="10">
        <v>15</v>
      </c>
      <c r="H1269" s="10">
        <v>443.45</v>
      </c>
    </row>
    <row r="1270" spans="1:8">
      <c r="A1270" s="10" t="s">
        <v>1284</v>
      </c>
      <c r="B1270" s="11">
        <v>45178</v>
      </c>
      <c r="C1270" s="12" t="s">
        <v>10</v>
      </c>
      <c r="D1270" s="3" t="s">
        <v>12</v>
      </c>
      <c r="E1270" s="10">
        <v>4361.95</v>
      </c>
      <c r="F1270" s="10">
        <v>31</v>
      </c>
      <c r="G1270" s="10">
        <v>11</v>
      </c>
      <c r="H1270" s="10">
        <v>1823.1</v>
      </c>
    </row>
    <row r="1271" spans="1:8">
      <c r="A1271" s="10" t="s">
        <v>1285</v>
      </c>
      <c r="B1271" s="11">
        <v>45417</v>
      </c>
      <c r="C1271" s="12" t="s">
        <v>9</v>
      </c>
      <c r="D1271" s="3" t="s">
        <v>14</v>
      </c>
      <c r="E1271" s="10">
        <v>4021.46</v>
      </c>
      <c r="F1271" s="10">
        <v>5</v>
      </c>
      <c r="G1271" s="10">
        <v>31</v>
      </c>
      <c r="H1271" s="10">
        <v>197.93</v>
      </c>
    </row>
    <row r="1272" spans="1:8">
      <c r="A1272" s="10" t="s">
        <v>1286</v>
      </c>
      <c r="B1272" s="11">
        <v>44930</v>
      </c>
      <c r="C1272" s="12" t="s">
        <v>10</v>
      </c>
      <c r="D1272" s="3" t="s">
        <v>14</v>
      </c>
      <c r="E1272" s="10">
        <v>3351.99</v>
      </c>
      <c r="F1272" s="10">
        <v>47</v>
      </c>
      <c r="G1272" s="10">
        <v>38</v>
      </c>
      <c r="H1272" s="10">
        <v>310.45999999999998</v>
      </c>
    </row>
    <row r="1273" spans="1:8">
      <c r="A1273" s="10" t="s">
        <v>1287</v>
      </c>
      <c r="B1273" s="11">
        <v>45359</v>
      </c>
      <c r="C1273" s="12" t="str">
        <f>PROPER("norTh")</f>
        <v>North</v>
      </c>
      <c r="D1273" s="3" t="s">
        <v>15</v>
      </c>
      <c r="E1273" s="10">
        <v>2285.67</v>
      </c>
      <c r="F1273" s="10">
        <v>50</v>
      </c>
      <c r="G1273" s="10">
        <v>19</v>
      </c>
      <c r="H1273" s="10">
        <v>782.51</v>
      </c>
    </row>
    <row r="1274" spans="1:8">
      <c r="A1274" s="10" t="s">
        <v>1288</v>
      </c>
      <c r="B1274" s="11">
        <v>45127</v>
      </c>
      <c r="C1274" s="12" t="s">
        <v>9</v>
      </c>
      <c r="D1274" s="3" t="s">
        <v>12</v>
      </c>
      <c r="E1274" s="10">
        <v>2055.2600000000002</v>
      </c>
      <c r="F1274" s="10">
        <v>20</v>
      </c>
      <c r="G1274" s="10">
        <v>0</v>
      </c>
      <c r="H1274" s="10">
        <v>199.86</v>
      </c>
    </row>
    <row r="1275" spans="1:8">
      <c r="A1275" s="10" t="s">
        <v>1289</v>
      </c>
      <c r="B1275" s="11">
        <v>45067</v>
      </c>
      <c r="C1275" s="12" t="s">
        <v>9</v>
      </c>
      <c r="D1275" s="3" t="s">
        <v>13</v>
      </c>
      <c r="E1275" s="10">
        <v>4390.55</v>
      </c>
      <c r="F1275" s="10">
        <v>8</v>
      </c>
      <c r="G1275" s="10">
        <v>43</v>
      </c>
      <c r="H1275" s="10">
        <v>908.01</v>
      </c>
    </row>
    <row r="1276" spans="1:8">
      <c r="A1276" s="10" t="s">
        <v>1290</v>
      </c>
      <c r="B1276" s="11">
        <v>45316</v>
      </c>
      <c r="C1276" s="12" t="s">
        <v>10</v>
      </c>
      <c r="D1276" s="3" t="s">
        <v>12</v>
      </c>
      <c r="E1276" s="10">
        <v>1743.46</v>
      </c>
      <c r="F1276" s="10">
        <v>4</v>
      </c>
      <c r="G1276" s="10">
        <v>37</v>
      </c>
      <c r="H1276" s="10">
        <v>193.62</v>
      </c>
    </row>
    <row r="1277" spans="1:8">
      <c r="A1277" s="10" t="s">
        <v>1291</v>
      </c>
      <c r="B1277" s="11">
        <v>45419</v>
      </c>
      <c r="C1277" s="12" t="s">
        <v>10</v>
      </c>
      <c r="D1277" s="3" t="s">
        <v>12</v>
      </c>
      <c r="E1277" s="10">
        <v>4143.53</v>
      </c>
      <c r="F1277" s="10">
        <v>25</v>
      </c>
      <c r="G1277" s="10">
        <v>20</v>
      </c>
      <c r="H1277" s="10">
        <v>1562.31</v>
      </c>
    </row>
    <row r="1278" spans="1:8">
      <c r="A1278" s="10" t="s">
        <v>1292</v>
      </c>
      <c r="B1278" s="11">
        <v>45322</v>
      </c>
      <c r="C1278" s="12" t="str">
        <f>PROPER("norTh")</f>
        <v>North</v>
      </c>
      <c r="D1278" s="3" t="s">
        <v>15</v>
      </c>
      <c r="E1278" s="10">
        <v>1007.97</v>
      </c>
      <c r="F1278" s="10">
        <v>4</v>
      </c>
      <c r="G1278" s="10">
        <v>11</v>
      </c>
      <c r="H1278" s="10">
        <v>1704.44</v>
      </c>
    </row>
    <row r="1279" spans="1:8">
      <c r="A1279" s="10" t="s">
        <v>1293</v>
      </c>
      <c r="B1279" s="11">
        <v>45352</v>
      </c>
      <c r="C1279" s="12" t="s">
        <v>9</v>
      </c>
      <c r="D1279" s="3" t="s">
        <v>15</v>
      </c>
      <c r="E1279" s="10">
        <v>1614.92</v>
      </c>
      <c r="F1279" s="10">
        <v>24</v>
      </c>
      <c r="G1279" s="10">
        <v>26</v>
      </c>
      <c r="H1279" s="10">
        <v>1880.3</v>
      </c>
    </row>
    <row r="1280" spans="1:8">
      <c r="A1280" s="10" t="s">
        <v>1294</v>
      </c>
      <c r="B1280" s="11">
        <v>44976</v>
      </c>
      <c r="C1280" s="12" t="s">
        <v>10</v>
      </c>
      <c r="D1280" s="3" t="s">
        <v>12</v>
      </c>
      <c r="E1280" s="10">
        <v>1086.1199999999999</v>
      </c>
      <c r="F1280" s="10">
        <v>24</v>
      </c>
      <c r="G1280" s="10">
        <v>37</v>
      </c>
      <c r="H1280" s="10">
        <v>354.73</v>
      </c>
    </row>
    <row r="1281" spans="1:8">
      <c r="A1281" s="10" t="s">
        <v>1295</v>
      </c>
      <c r="B1281" s="11">
        <v>45263</v>
      </c>
      <c r="C1281" s="12" t="s">
        <v>9</v>
      </c>
      <c r="D1281" s="3" t="s">
        <v>11</v>
      </c>
      <c r="E1281" s="10">
        <v>2215.4499999999998</v>
      </c>
      <c r="F1281" s="10">
        <v>27</v>
      </c>
      <c r="G1281" s="10">
        <v>12</v>
      </c>
      <c r="H1281" s="10">
        <v>791.45</v>
      </c>
    </row>
    <row r="1282" spans="1:8">
      <c r="A1282" s="13" t="s">
        <v>1296</v>
      </c>
      <c r="B1282" s="11">
        <v>45235</v>
      </c>
      <c r="C1282" s="12" t="s">
        <v>9</v>
      </c>
      <c r="D1282" s="3" t="s">
        <v>14</v>
      </c>
      <c r="E1282" s="10">
        <v>2182.3000000000002</v>
      </c>
      <c r="F1282" s="10">
        <v>49</v>
      </c>
      <c r="G1282" s="10">
        <v>13</v>
      </c>
      <c r="H1282" s="10">
        <v>351.14</v>
      </c>
    </row>
    <row r="1283" spans="1:8">
      <c r="A1283" s="10" t="s">
        <v>1297</v>
      </c>
      <c r="B1283" s="11">
        <v>44929</v>
      </c>
      <c r="C1283" s="12" t="str">
        <f>PROPER("norTh")</f>
        <v>North</v>
      </c>
      <c r="D1283" s="3" t="s">
        <v>11</v>
      </c>
      <c r="E1283" s="10">
        <v>3067.59</v>
      </c>
      <c r="F1283" s="10">
        <v>18</v>
      </c>
      <c r="G1283" s="10">
        <v>9</v>
      </c>
      <c r="H1283" s="10">
        <v>853.51</v>
      </c>
    </row>
    <row r="1284" spans="1:8">
      <c r="A1284" s="10" t="s">
        <v>1298</v>
      </c>
      <c r="B1284" s="11">
        <v>45482</v>
      </c>
      <c r="C1284" s="12" t="s">
        <v>9</v>
      </c>
      <c r="D1284" s="3" t="s">
        <v>13</v>
      </c>
      <c r="E1284" s="10">
        <v>749.95</v>
      </c>
      <c r="F1284" s="10">
        <v>21</v>
      </c>
      <c r="G1284" s="10">
        <v>30</v>
      </c>
      <c r="H1284" s="10">
        <v>1346.06</v>
      </c>
    </row>
    <row r="1285" spans="1:8">
      <c r="A1285" s="10" t="s">
        <v>1299</v>
      </c>
      <c r="B1285" s="11">
        <v>44937</v>
      </c>
      <c r="C1285" s="12" t="s">
        <v>8</v>
      </c>
      <c r="D1285" s="3" t="s">
        <v>15</v>
      </c>
      <c r="E1285" s="10">
        <v>4417.53</v>
      </c>
      <c r="F1285" s="10">
        <v>2</v>
      </c>
      <c r="G1285" s="10">
        <v>12</v>
      </c>
      <c r="H1285" s="10">
        <v>1441.28</v>
      </c>
    </row>
    <row r="1286" spans="1:8">
      <c r="A1286" s="10" t="s">
        <v>1300</v>
      </c>
      <c r="B1286" s="11">
        <v>45596</v>
      </c>
      <c r="C1286" s="12" t="s">
        <v>9</v>
      </c>
      <c r="D1286" s="3" t="s">
        <v>14</v>
      </c>
      <c r="E1286" s="10">
        <v>2161.8200000000002</v>
      </c>
      <c r="F1286" s="10">
        <v>36</v>
      </c>
      <c r="G1286" s="10">
        <v>26</v>
      </c>
      <c r="H1286" s="10">
        <v>975.04</v>
      </c>
    </row>
    <row r="1287" spans="1:8">
      <c r="A1287" s="10" t="s">
        <v>1301</v>
      </c>
      <c r="B1287" s="11">
        <v>45115</v>
      </c>
      <c r="C1287" s="12" t="s">
        <v>9</v>
      </c>
      <c r="D1287" s="3" t="s">
        <v>14</v>
      </c>
      <c r="E1287" s="10">
        <v>3517.82</v>
      </c>
      <c r="F1287" s="10">
        <v>43</v>
      </c>
      <c r="G1287" s="10">
        <v>3</v>
      </c>
      <c r="H1287" s="10">
        <v>128.35</v>
      </c>
    </row>
    <row r="1288" spans="1:8">
      <c r="A1288" s="10" t="s">
        <v>1302</v>
      </c>
      <c r="B1288" s="11">
        <v>44974</v>
      </c>
      <c r="C1288" s="12" t="str">
        <f>PROPER("norTh")</f>
        <v>North</v>
      </c>
      <c r="D1288" s="3" t="s">
        <v>12</v>
      </c>
      <c r="E1288" s="10">
        <v>3810.59</v>
      </c>
      <c r="F1288" s="10">
        <v>13</v>
      </c>
      <c r="G1288" s="10">
        <v>16</v>
      </c>
      <c r="H1288" s="10">
        <v>254.1</v>
      </c>
    </row>
    <row r="1289" spans="1:8">
      <c r="A1289" s="10" t="s">
        <v>1303</v>
      </c>
      <c r="B1289" s="11">
        <v>45254</v>
      </c>
      <c r="C1289" s="12" t="s">
        <v>9</v>
      </c>
      <c r="D1289" s="3" t="s">
        <v>15</v>
      </c>
      <c r="E1289" s="10">
        <v>2639.73</v>
      </c>
      <c r="F1289" s="10">
        <v>46</v>
      </c>
      <c r="G1289" s="10">
        <v>30</v>
      </c>
      <c r="H1289" s="10">
        <v>1555.72</v>
      </c>
    </row>
    <row r="1290" spans="1:8">
      <c r="A1290" s="10" t="s">
        <v>1304</v>
      </c>
      <c r="B1290" s="11">
        <v>45462</v>
      </c>
      <c r="C1290" s="12" t="str">
        <f>PROPER("norTh")</f>
        <v>North</v>
      </c>
      <c r="D1290" s="3" t="s">
        <v>11</v>
      </c>
      <c r="E1290" s="10">
        <v>295.01</v>
      </c>
      <c r="F1290" s="10">
        <v>50</v>
      </c>
      <c r="G1290" s="10">
        <v>7</v>
      </c>
      <c r="H1290" s="10">
        <v>363.31</v>
      </c>
    </row>
    <row r="1291" spans="1:8">
      <c r="A1291" s="10" t="s">
        <v>1305</v>
      </c>
      <c r="B1291" s="11">
        <v>45519</v>
      </c>
      <c r="C1291" s="12" t="s">
        <v>8</v>
      </c>
      <c r="D1291" s="3" t="s">
        <v>15</v>
      </c>
      <c r="E1291" s="10">
        <v>2739.64</v>
      </c>
      <c r="F1291" s="10">
        <v>12</v>
      </c>
      <c r="G1291" s="10">
        <v>21</v>
      </c>
      <c r="H1291" s="10">
        <v>1564.34</v>
      </c>
    </row>
    <row r="1292" spans="1:8">
      <c r="A1292" s="10" t="s">
        <v>1306</v>
      </c>
      <c r="B1292" s="11">
        <v>45125</v>
      </c>
      <c r="C1292" s="12" t="s">
        <v>8</v>
      </c>
      <c r="D1292" s="3" t="s">
        <v>11</v>
      </c>
      <c r="E1292" s="10">
        <v>2880.75</v>
      </c>
      <c r="F1292" s="10">
        <v>43</v>
      </c>
      <c r="G1292" s="10">
        <v>7</v>
      </c>
      <c r="H1292" s="10">
        <v>329.91</v>
      </c>
    </row>
    <row r="1293" spans="1:8">
      <c r="A1293" s="10" t="s">
        <v>1307</v>
      </c>
      <c r="B1293" s="11">
        <v>45435</v>
      </c>
      <c r="C1293" s="12" t="s">
        <v>8</v>
      </c>
      <c r="D1293" s="3" t="s">
        <v>11</v>
      </c>
      <c r="E1293" s="10">
        <v>1921.92</v>
      </c>
      <c r="F1293" s="10">
        <v>12</v>
      </c>
      <c r="G1293" s="10">
        <v>34</v>
      </c>
      <c r="H1293" s="10">
        <v>923.73</v>
      </c>
    </row>
    <row r="1294" spans="1:8">
      <c r="A1294" s="10" t="s">
        <v>1308</v>
      </c>
      <c r="B1294" s="11">
        <v>45550</v>
      </c>
      <c r="C1294" s="12" t="str">
        <f>PROPER("norTh")</f>
        <v>North</v>
      </c>
      <c r="D1294" s="3" t="s">
        <v>11</v>
      </c>
      <c r="E1294" s="10">
        <v>1977.59</v>
      </c>
      <c r="F1294" s="10">
        <v>26</v>
      </c>
      <c r="G1294" s="10">
        <v>23</v>
      </c>
      <c r="H1294" s="10">
        <v>1139.29</v>
      </c>
    </row>
    <row r="1295" spans="1:8">
      <c r="A1295" s="10" t="s">
        <v>1309</v>
      </c>
      <c r="B1295" s="11">
        <v>44942</v>
      </c>
      <c r="C1295" s="12" t="s">
        <v>8</v>
      </c>
      <c r="D1295" s="3" t="s">
        <v>11</v>
      </c>
      <c r="E1295" s="10">
        <v>3950.16</v>
      </c>
      <c r="F1295" s="10">
        <v>15</v>
      </c>
      <c r="G1295" s="10">
        <v>17</v>
      </c>
      <c r="H1295" s="10">
        <v>165.55</v>
      </c>
    </row>
    <row r="1296" spans="1:8">
      <c r="A1296" s="10" t="s">
        <v>1310</v>
      </c>
      <c r="B1296" s="11">
        <v>44909</v>
      </c>
      <c r="C1296" s="12" t="str">
        <f>PROPER("norTh")</f>
        <v>North</v>
      </c>
      <c r="D1296" s="3" t="s">
        <v>13</v>
      </c>
      <c r="E1296" s="10">
        <v>4320.6899999999996</v>
      </c>
      <c r="F1296" s="10">
        <v>1</v>
      </c>
      <c r="G1296" s="10">
        <v>46</v>
      </c>
      <c r="H1296" s="10">
        <v>344.41</v>
      </c>
    </row>
    <row r="1297" spans="1:8">
      <c r="A1297" s="10" t="s">
        <v>1311</v>
      </c>
      <c r="B1297" s="11">
        <v>45355</v>
      </c>
      <c r="C1297" s="12" t="s">
        <v>9</v>
      </c>
      <c r="D1297" s="3" t="s">
        <v>13</v>
      </c>
      <c r="E1297" s="10">
        <v>3465.56</v>
      </c>
      <c r="F1297" s="10">
        <v>50</v>
      </c>
      <c r="G1297" s="10">
        <v>24</v>
      </c>
      <c r="H1297" s="10">
        <v>142.71</v>
      </c>
    </row>
    <row r="1298" spans="1:8">
      <c r="A1298" s="10" t="s">
        <v>1312</v>
      </c>
      <c r="B1298" s="11">
        <v>45563</v>
      </c>
      <c r="C1298" s="12" t="str">
        <f>PROPER("norTh")</f>
        <v>North</v>
      </c>
      <c r="D1298" s="3" t="s">
        <v>11</v>
      </c>
      <c r="E1298" s="10">
        <v>1638.67</v>
      </c>
      <c r="F1298" s="10">
        <v>3</v>
      </c>
      <c r="G1298" s="10">
        <v>1</v>
      </c>
      <c r="H1298" s="10">
        <v>48.36</v>
      </c>
    </row>
    <row r="1299" spans="1:8">
      <c r="A1299" s="10" t="s">
        <v>1313</v>
      </c>
      <c r="B1299" s="11">
        <v>45123</v>
      </c>
      <c r="C1299" s="12" t="s">
        <v>9</v>
      </c>
      <c r="D1299" s="3" t="s">
        <v>15</v>
      </c>
      <c r="E1299" s="10">
        <v>4708.43</v>
      </c>
      <c r="F1299" s="10">
        <v>16</v>
      </c>
      <c r="G1299" s="10">
        <v>24</v>
      </c>
      <c r="H1299" s="10">
        <v>10.1</v>
      </c>
    </row>
    <row r="1300" spans="1:8">
      <c r="A1300" s="10" t="s">
        <v>1314</v>
      </c>
      <c r="B1300" s="11">
        <v>44972</v>
      </c>
      <c r="C1300" s="12" t="s">
        <v>10</v>
      </c>
      <c r="D1300" s="3" t="s">
        <v>12</v>
      </c>
      <c r="E1300" s="10">
        <v>3424.28</v>
      </c>
      <c r="F1300" s="10">
        <v>16</v>
      </c>
      <c r="G1300" s="10">
        <v>21</v>
      </c>
      <c r="H1300" s="10">
        <v>1302.8900000000001</v>
      </c>
    </row>
    <row r="1301" spans="1:8">
      <c r="A1301" s="10" t="s">
        <v>1315</v>
      </c>
      <c r="B1301" s="11">
        <v>45220</v>
      </c>
      <c r="C1301" s="12" t="s">
        <v>8</v>
      </c>
      <c r="D1301" s="3" t="s">
        <v>12</v>
      </c>
      <c r="E1301" s="10">
        <v>4482.1099999999997</v>
      </c>
      <c r="F1301" s="10">
        <v>35</v>
      </c>
      <c r="G1301" s="10">
        <v>40</v>
      </c>
      <c r="H1301" s="10">
        <v>1075.79</v>
      </c>
    </row>
    <row r="1302" spans="1:8">
      <c r="A1302" s="10" t="s">
        <v>1316</v>
      </c>
      <c r="B1302" s="11">
        <v>45249</v>
      </c>
      <c r="C1302" s="12" t="str">
        <f>PROPER("norTh")</f>
        <v>North</v>
      </c>
      <c r="D1302" s="3" t="s">
        <v>13</v>
      </c>
      <c r="E1302" s="10">
        <v>4763.8999999999996</v>
      </c>
      <c r="F1302" s="10">
        <v>25</v>
      </c>
      <c r="G1302" s="10">
        <v>42</v>
      </c>
      <c r="H1302" s="10">
        <v>1172.1199999999999</v>
      </c>
    </row>
    <row r="1303" spans="1:8">
      <c r="A1303" s="10" t="s">
        <v>1317</v>
      </c>
      <c r="B1303" s="11">
        <v>45401</v>
      </c>
      <c r="C1303" s="12" t="s">
        <v>10</v>
      </c>
      <c r="D1303" s="3" t="s">
        <v>13</v>
      </c>
      <c r="E1303" s="10">
        <v>1379.21</v>
      </c>
      <c r="F1303" s="10">
        <v>28</v>
      </c>
      <c r="G1303" s="10">
        <v>36</v>
      </c>
      <c r="H1303" s="10">
        <v>1602.01</v>
      </c>
    </row>
    <row r="1304" spans="1:8">
      <c r="A1304" s="10" t="s">
        <v>1318</v>
      </c>
      <c r="B1304" s="11">
        <v>45223</v>
      </c>
      <c r="C1304" s="12" t="s">
        <v>10</v>
      </c>
      <c r="D1304" s="3" t="s">
        <v>12</v>
      </c>
      <c r="E1304" s="10">
        <v>2494.79</v>
      </c>
      <c r="F1304" s="10">
        <v>12</v>
      </c>
      <c r="G1304" s="10">
        <v>14</v>
      </c>
      <c r="H1304" s="10">
        <v>751.38</v>
      </c>
    </row>
    <row r="1305" spans="1:8">
      <c r="A1305" s="10" t="s">
        <v>1319</v>
      </c>
      <c r="B1305" s="11">
        <v>45226</v>
      </c>
      <c r="C1305" s="12" t="s">
        <v>9</v>
      </c>
      <c r="D1305" s="3" t="s">
        <v>14</v>
      </c>
      <c r="E1305" s="10">
        <v>829.67</v>
      </c>
      <c r="F1305" s="10">
        <v>24</v>
      </c>
      <c r="G1305" s="10">
        <v>14</v>
      </c>
      <c r="H1305" s="10">
        <v>178.75</v>
      </c>
    </row>
    <row r="1306" spans="1:8">
      <c r="A1306" s="10" t="s">
        <v>1320</v>
      </c>
      <c r="B1306" s="11">
        <v>45358</v>
      </c>
      <c r="C1306" s="12" t="s">
        <v>8</v>
      </c>
      <c r="D1306" s="3" t="s">
        <v>12</v>
      </c>
      <c r="E1306" s="10">
        <v>2566.5700000000002</v>
      </c>
      <c r="F1306" s="10">
        <v>39</v>
      </c>
      <c r="G1306" s="10">
        <v>21</v>
      </c>
      <c r="H1306" s="10">
        <v>210.39</v>
      </c>
    </row>
    <row r="1307" spans="1:8">
      <c r="A1307" s="10" t="s">
        <v>1321</v>
      </c>
      <c r="B1307" s="11">
        <v>44982</v>
      </c>
      <c r="C1307" s="12" t="s">
        <v>10</v>
      </c>
      <c r="D1307" s="3" t="s">
        <v>12</v>
      </c>
      <c r="E1307" s="10">
        <v>4214.82</v>
      </c>
      <c r="F1307" s="10">
        <v>18</v>
      </c>
      <c r="G1307" s="10">
        <v>12</v>
      </c>
      <c r="H1307" s="10">
        <v>1552.69</v>
      </c>
    </row>
    <row r="1308" spans="1:8">
      <c r="A1308" s="10" t="s">
        <v>1322</v>
      </c>
      <c r="B1308" s="11">
        <v>45587</v>
      </c>
      <c r="C1308" s="12" t="s">
        <v>9</v>
      </c>
      <c r="D1308" s="3" t="s">
        <v>13</v>
      </c>
      <c r="E1308" s="10">
        <v>3174.18</v>
      </c>
      <c r="F1308" s="10">
        <v>45</v>
      </c>
      <c r="G1308" s="10">
        <v>0</v>
      </c>
      <c r="H1308" s="10">
        <v>742.98</v>
      </c>
    </row>
    <row r="1309" spans="1:8">
      <c r="A1309" s="10" t="s">
        <v>1323</v>
      </c>
      <c r="B1309" s="11">
        <v>45068</v>
      </c>
      <c r="C1309" s="12" t="str">
        <f>PROPER("norTh")</f>
        <v>North</v>
      </c>
      <c r="D1309" s="3" t="s">
        <v>13</v>
      </c>
      <c r="E1309" s="10">
        <v>1559.03</v>
      </c>
      <c r="F1309" s="10">
        <v>5</v>
      </c>
      <c r="G1309" s="10">
        <v>2</v>
      </c>
      <c r="H1309" s="10">
        <v>1848.24</v>
      </c>
    </row>
    <row r="1310" spans="1:8">
      <c r="A1310" s="10" t="s">
        <v>1324</v>
      </c>
      <c r="B1310" s="11">
        <v>45010</v>
      </c>
      <c r="C1310" s="12" t="s">
        <v>8</v>
      </c>
      <c r="D1310" s="3" t="s">
        <v>13</v>
      </c>
      <c r="E1310" s="10">
        <v>2204.31</v>
      </c>
      <c r="F1310" s="10">
        <v>49</v>
      </c>
      <c r="G1310" s="10">
        <v>36</v>
      </c>
      <c r="H1310" s="10">
        <v>1381.65</v>
      </c>
    </row>
    <row r="1311" spans="1:8">
      <c r="A1311" s="10" t="s">
        <v>1325</v>
      </c>
      <c r="B1311" s="11">
        <v>44963</v>
      </c>
      <c r="C1311" s="12" t="str">
        <f t="shared" ref="C1311:C1312" si="59">PROPER("norTh")</f>
        <v>North</v>
      </c>
      <c r="D1311" s="3" t="s">
        <v>15</v>
      </c>
      <c r="E1311" s="10">
        <v>1127.19</v>
      </c>
      <c r="F1311" s="10">
        <v>44</v>
      </c>
      <c r="G1311" s="10">
        <v>40</v>
      </c>
      <c r="H1311" s="10">
        <v>1182.18</v>
      </c>
    </row>
    <row r="1312" spans="1:8">
      <c r="A1312" s="10" t="s">
        <v>1326</v>
      </c>
      <c r="B1312" s="11">
        <v>45107</v>
      </c>
      <c r="C1312" s="12" t="str">
        <f t="shared" si="59"/>
        <v>North</v>
      </c>
      <c r="D1312" s="3" t="s">
        <v>13</v>
      </c>
      <c r="E1312" s="10">
        <v>2560.4899999999998</v>
      </c>
      <c r="F1312" s="10">
        <v>32</v>
      </c>
      <c r="G1312" s="10">
        <v>49</v>
      </c>
      <c r="H1312" s="10">
        <v>1794.23</v>
      </c>
    </row>
    <row r="1313" spans="1:8">
      <c r="A1313" s="10" t="s">
        <v>1327</v>
      </c>
      <c r="B1313" s="11">
        <v>45004</v>
      </c>
      <c r="C1313" s="12" t="s">
        <v>8</v>
      </c>
      <c r="D1313" s="3" t="s">
        <v>11</v>
      </c>
      <c r="E1313" s="10">
        <v>1317.58</v>
      </c>
      <c r="F1313" s="10">
        <v>13</v>
      </c>
      <c r="G1313" s="10">
        <v>6</v>
      </c>
      <c r="H1313" s="10">
        <v>747.78</v>
      </c>
    </row>
    <row r="1314" spans="1:8">
      <c r="A1314" s="10" t="s">
        <v>1328</v>
      </c>
      <c r="B1314" s="11">
        <v>45103</v>
      </c>
      <c r="C1314" s="12" t="s">
        <v>9</v>
      </c>
      <c r="D1314" s="3" t="s">
        <v>15</v>
      </c>
      <c r="E1314" s="10">
        <v>719.02</v>
      </c>
      <c r="F1314" s="10">
        <v>3</v>
      </c>
      <c r="G1314" s="10">
        <v>0</v>
      </c>
      <c r="H1314" s="10">
        <v>411.07</v>
      </c>
    </row>
    <row r="1315" spans="1:8">
      <c r="A1315" s="10" t="s">
        <v>1329</v>
      </c>
      <c r="B1315" s="11">
        <v>45314</v>
      </c>
      <c r="C1315" s="12" t="s">
        <v>9</v>
      </c>
      <c r="D1315" s="3" t="s">
        <v>13</v>
      </c>
      <c r="E1315" s="10">
        <v>4351.17</v>
      </c>
      <c r="F1315" s="10">
        <v>5</v>
      </c>
      <c r="G1315" s="10">
        <v>3</v>
      </c>
      <c r="H1315" s="10">
        <v>1770.1</v>
      </c>
    </row>
    <row r="1316" spans="1:8">
      <c r="A1316" s="10" t="s">
        <v>1330</v>
      </c>
      <c r="B1316" s="11">
        <v>45289</v>
      </c>
      <c r="C1316" s="12" t="s">
        <v>8</v>
      </c>
      <c r="D1316" s="3" t="s">
        <v>12</v>
      </c>
      <c r="E1316" s="10">
        <v>3946.86</v>
      </c>
      <c r="F1316" s="10">
        <v>31</v>
      </c>
      <c r="G1316" s="10">
        <v>35</v>
      </c>
      <c r="H1316" s="10">
        <v>289.89999999999998</v>
      </c>
    </row>
    <row r="1317" spans="1:8">
      <c r="A1317" s="10" t="s">
        <v>1331</v>
      </c>
      <c r="B1317" s="11">
        <v>45295</v>
      </c>
      <c r="C1317" s="12" t="s">
        <v>10</v>
      </c>
      <c r="D1317" s="3" t="s">
        <v>15</v>
      </c>
      <c r="E1317" s="10">
        <v>1284.79</v>
      </c>
      <c r="F1317" s="10">
        <v>47</v>
      </c>
      <c r="G1317" s="10">
        <v>34</v>
      </c>
      <c r="H1317" s="10">
        <v>1759.99</v>
      </c>
    </row>
    <row r="1318" spans="1:8">
      <c r="A1318" s="10" t="s">
        <v>1332</v>
      </c>
      <c r="B1318" s="11">
        <v>45549</v>
      </c>
      <c r="C1318" s="12" t="s">
        <v>10</v>
      </c>
      <c r="D1318" s="3" t="s">
        <v>11</v>
      </c>
      <c r="E1318" s="10">
        <v>2400.7199999999998</v>
      </c>
      <c r="F1318" s="10">
        <v>9</v>
      </c>
      <c r="G1318" s="10">
        <v>42</v>
      </c>
      <c r="H1318" s="10">
        <v>1963.09</v>
      </c>
    </row>
    <row r="1319" spans="1:8">
      <c r="A1319" s="10" t="s">
        <v>1333</v>
      </c>
      <c r="B1319" s="11">
        <v>45492</v>
      </c>
      <c r="C1319" s="12" t="s">
        <v>8</v>
      </c>
      <c r="D1319" s="3" t="s">
        <v>13</v>
      </c>
      <c r="E1319" s="10">
        <v>2672.95</v>
      </c>
      <c r="F1319" s="10">
        <v>49</v>
      </c>
      <c r="G1319" s="10">
        <v>21</v>
      </c>
      <c r="H1319" s="10">
        <v>1156.1099999999999</v>
      </c>
    </row>
    <row r="1320" spans="1:8">
      <c r="A1320" s="10" t="s">
        <v>1334</v>
      </c>
      <c r="B1320" s="11">
        <v>44993</v>
      </c>
      <c r="C1320" s="12" t="s">
        <v>8</v>
      </c>
      <c r="D1320" s="3" t="s">
        <v>14</v>
      </c>
      <c r="E1320" s="10">
        <v>3661.61</v>
      </c>
      <c r="F1320" s="10">
        <v>4</v>
      </c>
      <c r="G1320" s="10">
        <v>46</v>
      </c>
      <c r="H1320" s="10">
        <v>1553.37</v>
      </c>
    </row>
    <row r="1321" spans="1:8">
      <c r="A1321" s="10" t="s">
        <v>1335</v>
      </c>
      <c r="B1321" s="11">
        <v>45583</v>
      </c>
      <c r="C1321" s="12" t="s">
        <v>9</v>
      </c>
      <c r="D1321" s="3" t="s">
        <v>15</v>
      </c>
      <c r="E1321" s="10">
        <v>4428.7700000000004</v>
      </c>
      <c r="F1321" s="10">
        <v>21</v>
      </c>
      <c r="G1321" s="10">
        <v>3</v>
      </c>
      <c r="H1321" s="10">
        <v>1393.26</v>
      </c>
    </row>
    <row r="1322" spans="1:8">
      <c r="A1322" s="10" t="s">
        <v>1336</v>
      </c>
      <c r="B1322" s="11">
        <v>45345</v>
      </c>
      <c r="C1322" s="12" t="s">
        <v>10</v>
      </c>
      <c r="D1322" s="3" t="s">
        <v>15</v>
      </c>
      <c r="E1322" s="10">
        <v>3500.89</v>
      </c>
      <c r="F1322" s="10">
        <v>18</v>
      </c>
      <c r="G1322" s="10">
        <v>5</v>
      </c>
      <c r="H1322" s="10">
        <v>1097.3599999999999</v>
      </c>
    </row>
    <row r="1323" spans="1:8">
      <c r="A1323" s="10" t="s">
        <v>1337</v>
      </c>
      <c r="B1323" s="11">
        <v>45129</v>
      </c>
      <c r="C1323" s="12" t="s">
        <v>10</v>
      </c>
      <c r="D1323" s="3" t="s">
        <v>15</v>
      </c>
      <c r="E1323" s="10">
        <v>2940</v>
      </c>
      <c r="F1323" s="10">
        <v>15</v>
      </c>
      <c r="G1323" s="10">
        <v>21</v>
      </c>
      <c r="H1323" s="10">
        <v>1347.47</v>
      </c>
    </row>
    <row r="1324" spans="1:8">
      <c r="A1324" s="10" t="s">
        <v>1338</v>
      </c>
      <c r="B1324" s="11">
        <v>45396</v>
      </c>
      <c r="C1324" s="12" t="s">
        <v>8</v>
      </c>
      <c r="D1324" s="3" t="s">
        <v>11</v>
      </c>
      <c r="E1324" s="10">
        <v>4427.3100000000004</v>
      </c>
      <c r="F1324" s="10">
        <v>49</v>
      </c>
      <c r="G1324" s="10">
        <v>26</v>
      </c>
      <c r="H1324" s="10">
        <v>950.48</v>
      </c>
    </row>
    <row r="1325" spans="1:8">
      <c r="A1325" s="10" t="s">
        <v>1339</v>
      </c>
      <c r="B1325" s="11">
        <v>45602</v>
      </c>
      <c r="C1325" s="12" t="s">
        <v>8</v>
      </c>
      <c r="D1325" s="3" t="s">
        <v>11</v>
      </c>
      <c r="E1325" s="10">
        <v>4449.59</v>
      </c>
      <c r="F1325" s="10">
        <v>46</v>
      </c>
      <c r="G1325" s="10">
        <v>45</v>
      </c>
      <c r="H1325" s="10">
        <v>1910.42</v>
      </c>
    </row>
    <row r="1326" spans="1:8">
      <c r="A1326" s="10" t="s">
        <v>1340</v>
      </c>
      <c r="B1326" s="11">
        <v>45040</v>
      </c>
      <c r="C1326" s="12" t="s">
        <v>9</v>
      </c>
      <c r="D1326" s="3" t="s">
        <v>11</v>
      </c>
      <c r="E1326" s="10">
        <v>2350.2800000000002</v>
      </c>
      <c r="F1326" s="10">
        <v>24</v>
      </c>
      <c r="G1326" s="10">
        <v>5</v>
      </c>
      <c r="H1326" s="10">
        <v>1309.21</v>
      </c>
    </row>
    <row r="1327" spans="1:8">
      <c r="A1327" s="10" t="s">
        <v>1341</v>
      </c>
      <c r="B1327" s="11">
        <v>45134</v>
      </c>
      <c r="C1327" s="12" t="str">
        <f>PROPER("norTh")</f>
        <v>North</v>
      </c>
      <c r="D1327" s="3" t="s">
        <v>12</v>
      </c>
      <c r="E1327" s="10">
        <v>3743.51</v>
      </c>
      <c r="F1327" s="10">
        <v>23</v>
      </c>
      <c r="G1327" s="10">
        <v>49</v>
      </c>
      <c r="H1327" s="10">
        <v>446.49</v>
      </c>
    </row>
    <row r="1328" spans="1:8">
      <c r="A1328" s="10" t="s">
        <v>1342</v>
      </c>
      <c r="B1328" s="11">
        <v>45350</v>
      </c>
      <c r="C1328" s="12" t="s">
        <v>10</v>
      </c>
      <c r="D1328" s="3" t="s">
        <v>11</v>
      </c>
      <c r="E1328" s="10">
        <v>3806.85</v>
      </c>
      <c r="F1328" s="10">
        <v>2</v>
      </c>
      <c r="G1328" s="10">
        <v>22</v>
      </c>
      <c r="H1328" s="10">
        <v>83.31</v>
      </c>
    </row>
    <row r="1329" spans="1:8">
      <c r="A1329" s="10" t="s">
        <v>1343</v>
      </c>
      <c r="B1329" s="11">
        <v>44936</v>
      </c>
      <c r="C1329" s="12" t="s">
        <v>10</v>
      </c>
      <c r="D1329" s="3" t="s">
        <v>14</v>
      </c>
      <c r="E1329" s="10">
        <v>1934.13</v>
      </c>
      <c r="F1329" s="10">
        <v>24</v>
      </c>
      <c r="G1329" s="10">
        <v>31</v>
      </c>
      <c r="H1329" s="10">
        <v>1071.96</v>
      </c>
    </row>
    <row r="1330" spans="1:8">
      <c r="A1330" s="10" t="s">
        <v>1344</v>
      </c>
      <c r="B1330" s="11">
        <v>45560</v>
      </c>
      <c r="C1330" s="12" t="s">
        <v>10</v>
      </c>
      <c r="D1330" s="3" t="s">
        <v>13</v>
      </c>
      <c r="E1330" s="10">
        <v>4482.0600000000004</v>
      </c>
      <c r="F1330" s="10">
        <v>28</v>
      </c>
      <c r="G1330" s="10">
        <v>15</v>
      </c>
      <c r="H1330" s="10">
        <v>616.22</v>
      </c>
    </row>
    <row r="1331" spans="1:8">
      <c r="A1331" s="10" t="s">
        <v>1345</v>
      </c>
      <c r="B1331" s="11">
        <v>45042</v>
      </c>
      <c r="C1331" s="12" t="s">
        <v>9</v>
      </c>
      <c r="D1331" s="3" t="s">
        <v>13</v>
      </c>
      <c r="E1331" s="10">
        <v>2595.2399999999998</v>
      </c>
      <c r="F1331" s="10">
        <v>22</v>
      </c>
      <c r="G1331" s="10">
        <v>39</v>
      </c>
      <c r="H1331" s="10">
        <v>290.56</v>
      </c>
    </row>
    <row r="1332" spans="1:8">
      <c r="A1332" s="10" t="s">
        <v>1346</v>
      </c>
      <c r="B1332" s="11">
        <v>45161</v>
      </c>
      <c r="C1332" s="12" t="s">
        <v>9</v>
      </c>
      <c r="D1332" s="3" t="s">
        <v>13</v>
      </c>
      <c r="E1332" s="10">
        <v>1244.47</v>
      </c>
      <c r="F1332" s="10">
        <v>3</v>
      </c>
      <c r="G1332" s="10">
        <v>18</v>
      </c>
      <c r="H1332" s="10">
        <v>1667.38</v>
      </c>
    </row>
    <row r="1333" spans="1:8">
      <c r="A1333" s="10" t="s">
        <v>1347</v>
      </c>
      <c r="B1333" s="11">
        <v>45568</v>
      </c>
      <c r="C1333" s="12" t="s">
        <v>9</v>
      </c>
      <c r="D1333" s="3" t="s">
        <v>13</v>
      </c>
      <c r="E1333" s="10">
        <v>2995.17</v>
      </c>
      <c r="F1333" s="10">
        <v>39</v>
      </c>
      <c r="G1333" s="10">
        <v>30</v>
      </c>
      <c r="H1333" s="10">
        <v>573.37</v>
      </c>
    </row>
    <row r="1334" spans="1:8">
      <c r="A1334" s="10" t="s">
        <v>1348</v>
      </c>
      <c r="B1334" s="11">
        <v>45465</v>
      </c>
      <c r="C1334" s="12" t="s">
        <v>10</v>
      </c>
      <c r="D1334" s="3" t="s">
        <v>13</v>
      </c>
      <c r="E1334" s="10">
        <v>1812.35</v>
      </c>
      <c r="F1334" s="10">
        <v>20</v>
      </c>
      <c r="G1334" s="10">
        <v>34</v>
      </c>
      <c r="H1334" s="10">
        <v>880.06</v>
      </c>
    </row>
    <row r="1335" spans="1:8">
      <c r="A1335" s="10" t="s">
        <v>1349</v>
      </c>
      <c r="B1335" s="11">
        <v>45448</v>
      </c>
      <c r="C1335" s="12" t="str">
        <f>PROPER("norTh")</f>
        <v>North</v>
      </c>
      <c r="D1335" s="3" t="s">
        <v>12</v>
      </c>
      <c r="E1335" s="10">
        <v>3919.74</v>
      </c>
      <c r="F1335" s="10">
        <v>38</v>
      </c>
      <c r="G1335" s="10">
        <v>32</v>
      </c>
      <c r="H1335" s="10">
        <v>811.54</v>
      </c>
    </row>
    <row r="1336" spans="1:8">
      <c r="A1336" s="10" t="s">
        <v>1350</v>
      </c>
      <c r="B1336" s="11">
        <v>45551</v>
      </c>
      <c r="C1336" s="12" t="s">
        <v>8</v>
      </c>
      <c r="D1336" s="3" t="s">
        <v>14</v>
      </c>
      <c r="E1336" s="10">
        <v>2097.15</v>
      </c>
      <c r="F1336" s="10">
        <v>25</v>
      </c>
      <c r="G1336" s="10">
        <v>5</v>
      </c>
      <c r="H1336" s="10">
        <v>500.01</v>
      </c>
    </row>
    <row r="1337" spans="1:8">
      <c r="A1337" s="10" t="s">
        <v>1351</v>
      </c>
      <c r="B1337" s="11">
        <v>45221</v>
      </c>
      <c r="C1337" s="12" t="s">
        <v>9</v>
      </c>
      <c r="D1337" s="3" t="s">
        <v>14</v>
      </c>
      <c r="E1337" s="10">
        <v>3545.21</v>
      </c>
      <c r="F1337" s="10">
        <v>48</v>
      </c>
      <c r="G1337" s="10">
        <v>18</v>
      </c>
      <c r="H1337" s="10">
        <v>1506.67</v>
      </c>
    </row>
    <row r="1338" spans="1:8">
      <c r="A1338" s="10" t="s">
        <v>1352</v>
      </c>
      <c r="B1338" s="11">
        <v>45434</v>
      </c>
      <c r="C1338" s="12" t="s">
        <v>8</v>
      </c>
      <c r="D1338" s="3" t="s">
        <v>12</v>
      </c>
      <c r="E1338" s="10">
        <v>4812.8100000000004</v>
      </c>
      <c r="F1338" s="10">
        <v>9</v>
      </c>
      <c r="G1338" s="10">
        <v>25</v>
      </c>
      <c r="H1338" s="10">
        <v>745.43</v>
      </c>
    </row>
    <row r="1339" spans="1:8">
      <c r="A1339" s="10" t="s">
        <v>1353</v>
      </c>
      <c r="B1339" s="11">
        <v>44917</v>
      </c>
      <c r="C1339" s="12" t="s">
        <v>10</v>
      </c>
      <c r="D1339" s="3" t="s">
        <v>15</v>
      </c>
      <c r="E1339" s="10">
        <v>445.13</v>
      </c>
      <c r="F1339" s="10">
        <v>27</v>
      </c>
      <c r="G1339" s="10">
        <v>31</v>
      </c>
      <c r="H1339" s="10">
        <v>48.17</v>
      </c>
    </row>
    <row r="1340" spans="1:8">
      <c r="A1340" s="10" t="s">
        <v>1354</v>
      </c>
      <c r="B1340" s="11">
        <v>45028</v>
      </c>
      <c r="C1340" s="12" t="str">
        <f t="shared" ref="C1340:C1343" si="60">PROPER("norTh")</f>
        <v>North</v>
      </c>
      <c r="D1340" s="3" t="s">
        <v>11</v>
      </c>
      <c r="E1340" s="10">
        <v>2311.83</v>
      </c>
      <c r="F1340" s="10">
        <v>25</v>
      </c>
      <c r="G1340" s="10">
        <v>42</v>
      </c>
      <c r="H1340" s="10">
        <v>319.37</v>
      </c>
    </row>
    <row r="1341" spans="1:8">
      <c r="A1341" s="10" t="s">
        <v>1355</v>
      </c>
      <c r="B1341" s="11">
        <v>45583</v>
      </c>
      <c r="C1341" s="12" t="str">
        <f t="shared" si="60"/>
        <v>North</v>
      </c>
      <c r="D1341" s="3" t="s">
        <v>14</v>
      </c>
      <c r="E1341" s="10">
        <v>4539.2</v>
      </c>
      <c r="F1341" s="10">
        <v>5</v>
      </c>
      <c r="G1341" s="10">
        <v>1</v>
      </c>
      <c r="H1341" s="10">
        <v>1965.88</v>
      </c>
    </row>
    <row r="1342" spans="1:8">
      <c r="A1342" s="10" t="s">
        <v>1356</v>
      </c>
      <c r="B1342" s="11">
        <v>45017</v>
      </c>
      <c r="C1342" s="12" t="str">
        <f t="shared" si="60"/>
        <v>North</v>
      </c>
      <c r="D1342" s="3" t="s">
        <v>12</v>
      </c>
      <c r="E1342" s="10">
        <v>894.3</v>
      </c>
      <c r="F1342" s="10">
        <v>50</v>
      </c>
      <c r="G1342" s="10">
        <v>6</v>
      </c>
      <c r="H1342" s="10">
        <v>602.28</v>
      </c>
    </row>
    <row r="1343" spans="1:8">
      <c r="A1343" s="10" t="s">
        <v>1357</v>
      </c>
      <c r="B1343" s="11">
        <v>45406</v>
      </c>
      <c r="C1343" s="12" t="str">
        <f t="shared" si="60"/>
        <v>North</v>
      </c>
      <c r="D1343" s="3" t="s">
        <v>11</v>
      </c>
      <c r="E1343" s="10">
        <v>4007.07</v>
      </c>
      <c r="F1343" s="10">
        <v>6</v>
      </c>
      <c r="G1343" s="10">
        <v>14</v>
      </c>
      <c r="H1343" s="10">
        <v>1953.09</v>
      </c>
    </row>
    <row r="1344" spans="1:8">
      <c r="A1344" s="10" t="s">
        <v>1358</v>
      </c>
      <c r="B1344" s="11">
        <v>45092</v>
      </c>
      <c r="C1344" s="12" t="s">
        <v>9</v>
      </c>
      <c r="D1344" s="3" t="s">
        <v>12</v>
      </c>
      <c r="E1344" s="10">
        <v>162.16</v>
      </c>
      <c r="F1344" s="10">
        <v>35</v>
      </c>
      <c r="G1344" s="10">
        <v>22</v>
      </c>
      <c r="H1344" s="10">
        <v>866.25</v>
      </c>
    </row>
    <row r="1345" spans="1:8">
      <c r="A1345" s="10" t="s">
        <v>1359</v>
      </c>
      <c r="B1345" s="11">
        <v>45084</v>
      </c>
      <c r="C1345" s="12" t="s">
        <v>8</v>
      </c>
      <c r="D1345" s="3" t="s">
        <v>12</v>
      </c>
      <c r="E1345" s="10">
        <v>2834.54</v>
      </c>
      <c r="F1345" s="10">
        <v>50</v>
      </c>
      <c r="G1345" s="10">
        <v>11</v>
      </c>
      <c r="H1345" s="10">
        <v>1820.27</v>
      </c>
    </row>
    <row r="1346" spans="1:8">
      <c r="A1346" s="10" t="s">
        <v>1360</v>
      </c>
      <c r="B1346" s="11">
        <v>44983</v>
      </c>
      <c r="C1346" s="12" t="s">
        <v>8</v>
      </c>
      <c r="D1346" s="3" t="s">
        <v>14</v>
      </c>
      <c r="E1346" s="10">
        <v>4895.51</v>
      </c>
      <c r="F1346" s="10">
        <v>25</v>
      </c>
      <c r="G1346" s="10">
        <v>4</v>
      </c>
      <c r="H1346" s="10">
        <v>1365.78</v>
      </c>
    </row>
    <row r="1347" spans="1:8">
      <c r="A1347" s="10" t="s">
        <v>1361</v>
      </c>
      <c r="B1347" s="11">
        <v>45343</v>
      </c>
      <c r="C1347" s="12" t="s">
        <v>9</v>
      </c>
      <c r="D1347" s="3" t="s">
        <v>11</v>
      </c>
      <c r="E1347" s="10">
        <v>4540.3900000000003</v>
      </c>
      <c r="F1347" s="10">
        <v>28</v>
      </c>
      <c r="G1347" s="10">
        <v>36</v>
      </c>
      <c r="H1347" s="10">
        <v>433.01</v>
      </c>
    </row>
    <row r="1348" spans="1:8">
      <c r="A1348" s="10" t="s">
        <v>1362</v>
      </c>
      <c r="B1348" s="11">
        <v>45158</v>
      </c>
      <c r="C1348" s="12" t="s">
        <v>9</v>
      </c>
      <c r="D1348" s="3" t="s">
        <v>14</v>
      </c>
      <c r="E1348" s="10">
        <v>3100.8</v>
      </c>
      <c r="F1348" s="10">
        <v>43</v>
      </c>
      <c r="G1348" s="10">
        <v>17</v>
      </c>
      <c r="H1348" s="10">
        <v>487.45</v>
      </c>
    </row>
    <row r="1349" spans="1:8">
      <c r="A1349" s="10" t="s">
        <v>1363</v>
      </c>
      <c r="B1349" s="11">
        <v>45472</v>
      </c>
      <c r="C1349" s="12" t="str">
        <f t="shared" ref="C1349:C1350" si="61">PROPER("norTh")</f>
        <v>North</v>
      </c>
      <c r="D1349" s="3" t="s">
        <v>14</v>
      </c>
      <c r="E1349" s="10">
        <v>3321.15</v>
      </c>
      <c r="F1349" s="10">
        <v>30</v>
      </c>
      <c r="G1349" s="10">
        <v>48</v>
      </c>
      <c r="H1349" s="10">
        <v>10.39</v>
      </c>
    </row>
    <row r="1350" spans="1:8">
      <c r="A1350" s="10" t="s">
        <v>1364</v>
      </c>
      <c r="B1350" s="11">
        <v>44992</v>
      </c>
      <c r="C1350" s="12" t="str">
        <f t="shared" si="61"/>
        <v>North</v>
      </c>
      <c r="D1350" s="3" t="s">
        <v>11</v>
      </c>
      <c r="E1350" s="10">
        <v>930.32</v>
      </c>
      <c r="F1350" s="10">
        <v>5</v>
      </c>
      <c r="G1350" s="10">
        <v>20</v>
      </c>
      <c r="H1350" s="10">
        <v>1945.72</v>
      </c>
    </row>
    <row r="1351" spans="1:8">
      <c r="A1351" s="10" t="s">
        <v>1365</v>
      </c>
      <c r="B1351" s="11">
        <v>45299</v>
      </c>
      <c r="C1351" s="12" t="s">
        <v>10</v>
      </c>
      <c r="D1351" s="3" t="s">
        <v>15</v>
      </c>
      <c r="E1351" s="10">
        <v>962.12</v>
      </c>
      <c r="F1351" s="10">
        <v>27</v>
      </c>
      <c r="G1351" s="10">
        <v>34</v>
      </c>
      <c r="H1351" s="10">
        <v>1823.22</v>
      </c>
    </row>
    <row r="1352" spans="1:8">
      <c r="A1352" s="10" t="s">
        <v>1366</v>
      </c>
      <c r="B1352" s="11">
        <v>44897</v>
      </c>
      <c r="C1352" s="12" t="s">
        <v>8</v>
      </c>
      <c r="D1352" s="3" t="s">
        <v>12</v>
      </c>
      <c r="E1352" s="10">
        <v>1159.8699999999999</v>
      </c>
      <c r="F1352" s="10">
        <v>15</v>
      </c>
      <c r="G1352" s="10">
        <v>16</v>
      </c>
      <c r="H1352" s="10">
        <v>1918.66</v>
      </c>
    </row>
    <row r="1353" spans="1:8">
      <c r="A1353" s="10" t="s">
        <v>1367</v>
      </c>
      <c r="B1353" s="11">
        <v>44962</v>
      </c>
      <c r="C1353" s="12" t="s">
        <v>9</v>
      </c>
      <c r="D1353" s="3" t="s">
        <v>14</v>
      </c>
      <c r="E1353" s="10">
        <v>1068.48</v>
      </c>
      <c r="F1353" s="10">
        <v>36</v>
      </c>
      <c r="G1353" s="10">
        <v>23</v>
      </c>
      <c r="H1353" s="10">
        <v>133.88</v>
      </c>
    </row>
    <row r="1354" spans="1:8">
      <c r="A1354" s="10" t="s">
        <v>1368</v>
      </c>
      <c r="B1354" s="11">
        <v>45039</v>
      </c>
      <c r="C1354" s="12" t="str">
        <f>PROPER("norTh")</f>
        <v>North</v>
      </c>
      <c r="D1354" s="3" t="s">
        <v>15</v>
      </c>
      <c r="E1354" s="10">
        <v>583.80999999999995</v>
      </c>
      <c r="F1354" s="10">
        <v>37</v>
      </c>
      <c r="G1354" s="10">
        <v>40</v>
      </c>
      <c r="H1354" s="10">
        <v>545.59</v>
      </c>
    </row>
    <row r="1355" spans="1:8">
      <c r="A1355" s="10" t="s">
        <v>1369</v>
      </c>
      <c r="B1355" s="11">
        <v>44982</v>
      </c>
      <c r="C1355" s="12" t="s">
        <v>8</v>
      </c>
      <c r="D1355" s="3" t="s">
        <v>13</v>
      </c>
      <c r="E1355" s="10">
        <v>2210.17</v>
      </c>
      <c r="F1355" s="10">
        <v>48</v>
      </c>
      <c r="G1355" s="10">
        <v>40</v>
      </c>
      <c r="H1355" s="10">
        <v>71.680000000000007</v>
      </c>
    </row>
    <row r="1356" spans="1:8">
      <c r="A1356" s="10" t="s">
        <v>1370</v>
      </c>
      <c r="B1356" s="11">
        <v>45068</v>
      </c>
      <c r="C1356" s="12" t="str">
        <f t="shared" ref="C1356:C1359" si="62">PROPER("norTh")</f>
        <v>North</v>
      </c>
      <c r="D1356" s="3" t="s">
        <v>14</v>
      </c>
      <c r="E1356" s="10">
        <v>3042.56</v>
      </c>
      <c r="F1356" s="10">
        <v>38</v>
      </c>
      <c r="G1356" s="10">
        <v>45</v>
      </c>
      <c r="H1356" s="10">
        <v>430.87</v>
      </c>
    </row>
    <row r="1357" spans="1:8">
      <c r="A1357" s="10" t="s">
        <v>1371</v>
      </c>
      <c r="B1357" s="11">
        <v>45388</v>
      </c>
      <c r="C1357" s="12" t="str">
        <f t="shared" si="62"/>
        <v>North</v>
      </c>
      <c r="D1357" s="3" t="s">
        <v>11</v>
      </c>
      <c r="E1357" s="10">
        <v>3336.91</v>
      </c>
      <c r="F1357" s="10">
        <v>26</v>
      </c>
      <c r="G1357" s="10">
        <v>47</v>
      </c>
      <c r="H1357" s="10">
        <v>1886.2</v>
      </c>
    </row>
    <row r="1358" spans="1:8">
      <c r="A1358" s="10" t="s">
        <v>1372</v>
      </c>
      <c r="B1358" s="11">
        <v>45152</v>
      </c>
      <c r="C1358" s="12" t="str">
        <f t="shared" si="62"/>
        <v>North</v>
      </c>
      <c r="D1358" s="3" t="s">
        <v>13</v>
      </c>
      <c r="E1358" s="10">
        <v>3099.52</v>
      </c>
      <c r="F1358" s="10">
        <v>38</v>
      </c>
      <c r="G1358" s="10">
        <v>27</v>
      </c>
      <c r="H1358" s="10">
        <v>1110.5</v>
      </c>
    </row>
    <row r="1359" spans="1:8">
      <c r="A1359" s="10" t="s">
        <v>1373</v>
      </c>
      <c r="B1359" s="11">
        <v>45051</v>
      </c>
      <c r="C1359" s="12" t="str">
        <f t="shared" si="62"/>
        <v>North</v>
      </c>
      <c r="D1359" s="3" t="s">
        <v>14</v>
      </c>
      <c r="E1359" s="10">
        <v>3022.82</v>
      </c>
      <c r="F1359" s="10">
        <v>21</v>
      </c>
      <c r="G1359" s="10">
        <v>37</v>
      </c>
      <c r="H1359" s="10">
        <v>1869.19</v>
      </c>
    </row>
    <row r="1360" spans="1:8">
      <c r="A1360" s="10" t="s">
        <v>1374</v>
      </c>
      <c r="B1360" s="11">
        <v>45208</v>
      </c>
      <c r="C1360" s="12" t="s">
        <v>10</v>
      </c>
      <c r="D1360" s="3" t="s">
        <v>14</v>
      </c>
      <c r="E1360" s="10">
        <v>1549.27</v>
      </c>
      <c r="F1360" s="10">
        <v>40</v>
      </c>
      <c r="G1360" s="10">
        <v>33</v>
      </c>
      <c r="H1360" s="10">
        <v>1466.18</v>
      </c>
    </row>
    <row r="1361" spans="1:8">
      <c r="A1361" s="10" t="s">
        <v>1375</v>
      </c>
      <c r="B1361" s="11">
        <v>45472</v>
      </c>
      <c r="C1361" s="12" t="str">
        <f t="shared" ref="C1361:C1362" si="63">PROPER("norTh")</f>
        <v>North</v>
      </c>
      <c r="D1361" s="3" t="s">
        <v>13</v>
      </c>
      <c r="E1361" s="10">
        <v>217.99</v>
      </c>
      <c r="F1361" s="10">
        <v>23</v>
      </c>
      <c r="G1361" s="10">
        <v>3</v>
      </c>
      <c r="H1361" s="10">
        <v>617.59</v>
      </c>
    </row>
    <row r="1362" spans="1:8">
      <c r="A1362" s="10" t="s">
        <v>1376</v>
      </c>
      <c r="B1362" s="11">
        <v>45413</v>
      </c>
      <c r="C1362" s="12" t="str">
        <f t="shared" si="63"/>
        <v>North</v>
      </c>
      <c r="D1362" s="3" t="s">
        <v>14</v>
      </c>
      <c r="E1362" s="10">
        <v>2118.83</v>
      </c>
      <c r="F1362" s="10">
        <v>8</v>
      </c>
      <c r="G1362" s="10">
        <v>42</v>
      </c>
      <c r="H1362" s="10">
        <v>1488.45</v>
      </c>
    </row>
    <row r="1363" spans="1:8">
      <c r="A1363" s="10" t="s">
        <v>1377</v>
      </c>
      <c r="B1363" s="11">
        <v>45081</v>
      </c>
      <c r="C1363" s="12" t="s">
        <v>8</v>
      </c>
      <c r="D1363" s="3" t="s">
        <v>12</v>
      </c>
      <c r="E1363" s="10">
        <v>624.62</v>
      </c>
      <c r="F1363" s="10">
        <v>7</v>
      </c>
      <c r="G1363" s="10">
        <v>1</v>
      </c>
      <c r="H1363" s="10">
        <v>1657.73</v>
      </c>
    </row>
    <row r="1364" spans="1:8">
      <c r="A1364" s="10" t="s">
        <v>1378</v>
      </c>
      <c r="B1364" s="11">
        <v>45001</v>
      </c>
      <c r="C1364" s="12" t="s">
        <v>10</v>
      </c>
      <c r="D1364" s="3" t="s">
        <v>11</v>
      </c>
      <c r="E1364" s="10">
        <v>1283.9100000000001</v>
      </c>
      <c r="F1364" s="10">
        <v>43</v>
      </c>
      <c r="G1364" s="10">
        <v>17</v>
      </c>
      <c r="H1364" s="10">
        <v>779.17</v>
      </c>
    </row>
    <row r="1365" spans="1:8">
      <c r="A1365" s="10" t="s">
        <v>1379</v>
      </c>
      <c r="B1365" s="11">
        <v>45114</v>
      </c>
      <c r="C1365" s="12" t="s">
        <v>8</v>
      </c>
      <c r="D1365" s="3" t="s">
        <v>14</v>
      </c>
      <c r="E1365" s="10">
        <v>4463.93</v>
      </c>
      <c r="F1365" s="10">
        <v>45</v>
      </c>
      <c r="G1365" s="10">
        <v>4</v>
      </c>
      <c r="H1365" s="10">
        <v>1824.82</v>
      </c>
    </row>
    <row r="1366" spans="1:8">
      <c r="A1366" s="10" t="s">
        <v>1380</v>
      </c>
      <c r="B1366" s="11">
        <v>45044</v>
      </c>
      <c r="C1366" s="12" t="str">
        <f>PROPER("norTh")</f>
        <v>North</v>
      </c>
      <c r="D1366" s="3" t="s">
        <v>14</v>
      </c>
      <c r="E1366" s="10">
        <v>726.18</v>
      </c>
      <c r="F1366" s="10">
        <v>8</v>
      </c>
      <c r="G1366" s="10">
        <v>28</v>
      </c>
      <c r="H1366" s="10">
        <v>30.92</v>
      </c>
    </row>
    <row r="1367" spans="1:8">
      <c r="A1367" s="10" t="s">
        <v>1381</v>
      </c>
      <c r="B1367" s="11">
        <v>45280</v>
      </c>
      <c r="C1367" s="12" t="s">
        <v>9</v>
      </c>
      <c r="D1367" s="3" t="s">
        <v>14</v>
      </c>
      <c r="E1367" s="10">
        <v>2601.75</v>
      </c>
      <c r="F1367" s="10">
        <v>40</v>
      </c>
      <c r="G1367" s="10">
        <v>18</v>
      </c>
      <c r="H1367" s="10">
        <v>573.85</v>
      </c>
    </row>
    <row r="1368" spans="1:8">
      <c r="A1368" s="10" t="s">
        <v>1382</v>
      </c>
      <c r="B1368" s="11">
        <v>44901</v>
      </c>
      <c r="C1368" s="12" t="s">
        <v>8</v>
      </c>
      <c r="D1368" s="3" t="s">
        <v>15</v>
      </c>
      <c r="E1368" s="10">
        <v>1691.05</v>
      </c>
      <c r="F1368" s="10">
        <v>35</v>
      </c>
      <c r="G1368" s="10">
        <v>8</v>
      </c>
      <c r="H1368" s="10">
        <v>1579.94</v>
      </c>
    </row>
    <row r="1369" spans="1:8">
      <c r="A1369" s="10" t="s">
        <v>1383</v>
      </c>
      <c r="B1369" s="11">
        <v>45184</v>
      </c>
      <c r="C1369" s="12" t="s">
        <v>8</v>
      </c>
      <c r="D1369" s="3" t="s">
        <v>14</v>
      </c>
      <c r="E1369" s="10">
        <v>4995.0600000000004</v>
      </c>
      <c r="F1369" s="10">
        <v>34</v>
      </c>
      <c r="G1369" s="10">
        <v>14</v>
      </c>
      <c r="H1369" s="10">
        <v>1761.55</v>
      </c>
    </row>
    <row r="1370" spans="1:8">
      <c r="A1370" s="10" t="s">
        <v>1384</v>
      </c>
      <c r="B1370" s="11">
        <v>45527</v>
      </c>
      <c r="C1370" s="12" t="s">
        <v>8</v>
      </c>
      <c r="D1370" s="3" t="s">
        <v>11</v>
      </c>
      <c r="E1370" s="10">
        <v>761.65</v>
      </c>
      <c r="F1370" s="10">
        <v>50</v>
      </c>
      <c r="G1370" s="10">
        <v>12</v>
      </c>
      <c r="H1370" s="10">
        <v>1074.04</v>
      </c>
    </row>
    <row r="1371" spans="1:8">
      <c r="A1371" s="10" t="s">
        <v>1385</v>
      </c>
      <c r="B1371" s="11">
        <v>45193</v>
      </c>
      <c r="C1371" s="12" t="s">
        <v>9</v>
      </c>
      <c r="D1371" s="3" t="s">
        <v>12</v>
      </c>
      <c r="E1371" s="10">
        <v>4482.95</v>
      </c>
      <c r="F1371" s="10">
        <v>40</v>
      </c>
      <c r="G1371" s="10">
        <v>12</v>
      </c>
      <c r="H1371" s="10">
        <v>1729.21</v>
      </c>
    </row>
    <row r="1372" spans="1:8">
      <c r="A1372" s="10" t="s">
        <v>1386</v>
      </c>
      <c r="B1372" s="11">
        <v>45579</v>
      </c>
      <c r="C1372" s="12" t="s">
        <v>9</v>
      </c>
      <c r="D1372" s="3" t="s">
        <v>14</v>
      </c>
      <c r="E1372" s="10">
        <v>340.36</v>
      </c>
      <c r="F1372" s="10">
        <v>46</v>
      </c>
      <c r="G1372" s="10">
        <v>36</v>
      </c>
      <c r="H1372" s="10">
        <v>947.13</v>
      </c>
    </row>
    <row r="1373" spans="1:8">
      <c r="A1373" s="10" t="s">
        <v>1387</v>
      </c>
      <c r="B1373" s="11">
        <v>45135</v>
      </c>
      <c r="C1373" s="12" t="s">
        <v>9</v>
      </c>
      <c r="D1373" s="3" t="s">
        <v>12</v>
      </c>
      <c r="E1373" s="10">
        <v>1844.09</v>
      </c>
      <c r="F1373" s="10">
        <v>8</v>
      </c>
      <c r="G1373" s="10">
        <v>50</v>
      </c>
      <c r="H1373" s="10">
        <v>822.24</v>
      </c>
    </row>
    <row r="1374" spans="1:8">
      <c r="A1374" s="10" t="s">
        <v>1388</v>
      </c>
      <c r="B1374" s="11">
        <v>45476</v>
      </c>
      <c r="C1374" s="12" t="s">
        <v>9</v>
      </c>
      <c r="D1374" s="3" t="s">
        <v>11</v>
      </c>
      <c r="E1374" s="10">
        <v>2397.1</v>
      </c>
      <c r="F1374" s="10">
        <v>14</v>
      </c>
      <c r="G1374" s="10">
        <v>39</v>
      </c>
      <c r="H1374" s="10">
        <v>1832.21</v>
      </c>
    </row>
    <row r="1375" spans="1:8">
      <c r="A1375" s="10" t="s">
        <v>1389</v>
      </c>
      <c r="B1375" s="11">
        <v>45411</v>
      </c>
      <c r="C1375" s="12" t="str">
        <f>PROPER("norTh")</f>
        <v>North</v>
      </c>
      <c r="D1375" s="3" t="s">
        <v>15</v>
      </c>
      <c r="E1375" s="10">
        <v>2045.12</v>
      </c>
      <c r="F1375" s="10">
        <v>15</v>
      </c>
      <c r="G1375" s="10">
        <v>41</v>
      </c>
      <c r="H1375" s="10">
        <v>1499.48</v>
      </c>
    </row>
    <row r="1376" spans="1:8">
      <c r="A1376" s="10" t="s">
        <v>1390</v>
      </c>
      <c r="B1376" s="11">
        <v>45248</v>
      </c>
      <c r="C1376" s="12" t="s">
        <v>10</v>
      </c>
      <c r="D1376" s="3" t="s">
        <v>13</v>
      </c>
      <c r="E1376" s="10">
        <v>922.41</v>
      </c>
      <c r="F1376" s="10">
        <v>20</v>
      </c>
      <c r="G1376" s="10">
        <v>25</v>
      </c>
      <c r="H1376" s="10">
        <v>156.44999999999999</v>
      </c>
    </row>
    <row r="1377" spans="1:8">
      <c r="A1377" s="10" t="s">
        <v>1391</v>
      </c>
      <c r="B1377" s="11">
        <v>45595</v>
      </c>
      <c r="C1377" s="12" t="str">
        <f>PROPER("norTh")</f>
        <v>North</v>
      </c>
      <c r="D1377" s="3" t="s">
        <v>15</v>
      </c>
      <c r="E1377" s="10">
        <v>4698.01</v>
      </c>
      <c r="F1377" s="10">
        <v>48</v>
      </c>
      <c r="G1377" s="10">
        <v>41</v>
      </c>
      <c r="H1377" s="10">
        <v>762.97</v>
      </c>
    </row>
    <row r="1378" spans="1:8">
      <c r="A1378" s="10" t="s">
        <v>1392</v>
      </c>
      <c r="B1378" s="11">
        <v>45410</v>
      </c>
      <c r="C1378" s="12" t="s">
        <v>8</v>
      </c>
      <c r="D1378" s="3" t="s">
        <v>11</v>
      </c>
      <c r="E1378" s="10">
        <v>4794.17</v>
      </c>
      <c r="F1378" s="10">
        <v>36</v>
      </c>
      <c r="G1378" s="10">
        <v>34</v>
      </c>
      <c r="H1378" s="10">
        <v>647.94000000000005</v>
      </c>
    </row>
    <row r="1379" spans="1:8">
      <c r="A1379" s="10" t="s">
        <v>1393</v>
      </c>
      <c r="B1379" s="11">
        <v>45588</v>
      </c>
      <c r="C1379" s="12" t="s">
        <v>9</v>
      </c>
      <c r="D1379" s="3" t="s">
        <v>13</v>
      </c>
      <c r="E1379" s="10">
        <v>2007.74</v>
      </c>
      <c r="F1379" s="10">
        <v>10</v>
      </c>
      <c r="G1379" s="10">
        <v>47</v>
      </c>
      <c r="H1379" s="10">
        <v>490.49</v>
      </c>
    </row>
    <row r="1380" spans="1:8">
      <c r="A1380" s="10" t="s">
        <v>1394</v>
      </c>
      <c r="B1380" s="11">
        <v>45201</v>
      </c>
      <c r="C1380" s="12" t="s">
        <v>8</v>
      </c>
      <c r="D1380" s="3" t="s">
        <v>12</v>
      </c>
      <c r="E1380" s="10">
        <v>4209.5</v>
      </c>
      <c r="F1380" s="10">
        <v>12</v>
      </c>
      <c r="G1380" s="10">
        <v>37</v>
      </c>
      <c r="H1380" s="10">
        <v>1529.14</v>
      </c>
    </row>
    <row r="1381" spans="1:8">
      <c r="A1381" s="10" t="s">
        <v>1395</v>
      </c>
      <c r="B1381" s="11">
        <v>45495</v>
      </c>
      <c r="C1381" s="12" t="s">
        <v>9</v>
      </c>
      <c r="D1381" s="3" t="s">
        <v>12</v>
      </c>
      <c r="E1381" s="10">
        <v>1167.98</v>
      </c>
      <c r="F1381" s="10">
        <v>21</v>
      </c>
      <c r="G1381" s="10">
        <v>34</v>
      </c>
      <c r="H1381" s="10">
        <v>1923.05</v>
      </c>
    </row>
    <row r="1382" spans="1:8">
      <c r="A1382" s="10" t="s">
        <v>1396</v>
      </c>
      <c r="B1382" s="11">
        <v>44958</v>
      </c>
      <c r="C1382" s="12" t="s">
        <v>9</v>
      </c>
      <c r="D1382" s="3" t="s">
        <v>12</v>
      </c>
      <c r="E1382" s="10">
        <v>1993.03</v>
      </c>
      <c r="F1382" s="10">
        <v>14</v>
      </c>
      <c r="G1382" s="10">
        <v>30</v>
      </c>
      <c r="H1382" s="10">
        <v>659.67</v>
      </c>
    </row>
    <row r="1383" spans="1:8">
      <c r="A1383" s="10" t="s">
        <v>1397</v>
      </c>
      <c r="B1383" s="11">
        <v>45150</v>
      </c>
      <c r="C1383" s="12" t="s">
        <v>10</v>
      </c>
      <c r="D1383" s="3" t="s">
        <v>11</v>
      </c>
      <c r="E1383" s="10">
        <v>1585.84</v>
      </c>
      <c r="F1383" s="10">
        <v>30</v>
      </c>
      <c r="G1383" s="10">
        <v>18</v>
      </c>
      <c r="H1383" s="10">
        <v>1727.63</v>
      </c>
    </row>
    <row r="1384" spans="1:8">
      <c r="A1384" s="10" t="s">
        <v>1398</v>
      </c>
      <c r="B1384" s="11">
        <v>45115</v>
      </c>
      <c r="C1384" s="12" t="str">
        <f>PROPER("norTh")</f>
        <v>North</v>
      </c>
      <c r="D1384" s="3" t="s">
        <v>13</v>
      </c>
      <c r="E1384" s="10">
        <v>998.3</v>
      </c>
      <c r="F1384" s="10">
        <v>26</v>
      </c>
      <c r="G1384" s="10">
        <v>1</v>
      </c>
      <c r="H1384" s="10">
        <v>1891.6</v>
      </c>
    </row>
    <row r="1385" spans="1:8">
      <c r="A1385" s="10" t="s">
        <v>1399</v>
      </c>
      <c r="B1385" s="11">
        <v>45566</v>
      </c>
      <c r="C1385" s="12" t="s">
        <v>8</v>
      </c>
      <c r="D1385" s="3" t="s">
        <v>12</v>
      </c>
      <c r="E1385" s="10">
        <v>4053.7</v>
      </c>
      <c r="F1385" s="10">
        <v>28</v>
      </c>
      <c r="G1385" s="10">
        <v>27</v>
      </c>
      <c r="H1385" s="10">
        <v>247.53</v>
      </c>
    </row>
    <row r="1386" spans="1:8">
      <c r="A1386" s="10" t="s">
        <v>1400</v>
      </c>
      <c r="B1386" s="11">
        <v>45165</v>
      </c>
      <c r="C1386" s="12" t="s">
        <v>9</v>
      </c>
      <c r="D1386" s="3" t="s">
        <v>11</v>
      </c>
      <c r="E1386" s="10">
        <v>744.21</v>
      </c>
      <c r="F1386" s="10">
        <v>20</v>
      </c>
      <c r="G1386" s="10">
        <v>13</v>
      </c>
      <c r="H1386" s="10">
        <v>1674.88</v>
      </c>
    </row>
    <row r="1387" spans="1:8">
      <c r="A1387" s="10" t="s">
        <v>1401</v>
      </c>
      <c r="B1387" s="11">
        <v>45429</v>
      </c>
      <c r="C1387" s="12" t="s">
        <v>9</v>
      </c>
      <c r="D1387" s="3" t="s">
        <v>12</v>
      </c>
      <c r="E1387" s="10">
        <v>2037.48</v>
      </c>
      <c r="F1387" s="10">
        <v>13</v>
      </c>
      <c r="G1387" s="10">
        <v>3</v>
      </c>
      <c r="H1387" s="10">
        <v>595.89</v>
      </c>
    </row>
    <row r="1388" spans="1:8">
      <c r="A1388" s="10" t="s">
        <v>1402</v>
      </c>
      <c r="B1388" s="11">
        <v>45166</v>
      </c>
      <c r="C1388" s="12" t="str">
        <f t="shared" ref="C1388:C1392" si="64">PROPER("norTh")</f>
        <v>North</v>
      </c>
      <c r="D1388" s="3" t="s">
        <v>12</v>
      </c>
      <c r="E1388" s="10">
        <v>4564.58</v>
      </c>
      <c r="F1388" s="10">
        <v>45</v>
      </c>
      <c r="G1388" s="10">
        <v>34</v>
      </c>
      <c r="H1388" s="10">
        <v>255.79</v>
      </c>
    </row>
    <row r="1389" spans="1:8">
      <c r="A1389" s="10" t="s">
        <v>1403</v>
      </c>
      <c r="B1389" s="11">
        <v>45057</v>
      </c>
      <c r="C1389" s="12" t="str">
        <f t="shared" si="64"/>
        <v>North</v>
      </c>
      <c r="D1389" s="3" t="s">
        <v>14</v>
      </c>
      <c r="E1389" s="10">
        <v>2602.0700000000002</v>
      </c>
      <c r="F1389" s="10">
        <v>7</v>
      </c>
      <c r="G1389" s="10">
        <v>29</v>
      </c>
      <c r="H1389" s="10">
        <v>762.16</v>
      </c>
    </row>
    <row r="1390" spans="1:8">
      <c r="A1390" s="10" t="s">
        <v>1404</v>
      </c>
      <c r="B1390" s="11">
        <v>44950</v>
      </c>
      <c r="C1390" s="12" t="str">
        <f t="shared" si="64"/>
        <v>North</v>
      </c>
      <c r="D1390" s="3" t="s">
        <v>13</v>
      </c>
      <c r="E1390" s="10">
        <v>2497.88</v>
      </c>
      <c r="F1390" s="10">
        <v>31</v>
      </c>
      <c r="G1390" s="10">
        <v>6</v>
      </c>
      <c r="H1390" s="10">
        <v>808.27</v>
      </c>
    </row>
    <row r="1391" spans="1:8">
      <c r="A1391" s="10" t="s">
        <v>1405</v>
      </c>
      <c r="B1391" s="11">
        <v>44973</v>
      </c>
      <c r="C1391" s="12" t="str">
        <f t="shared" si="64"/>
        <v>North</v>
      </c>
      <c r="D1391" s="3" t="s">
        <v>13</v>
      </c>
      <c r="E1391" s="10">
        <v>2478.12</v>
      </c>
      <c r="F1391" s="10">
        <v>39</v>
      </c>
      <c r="G1391" s="10">
        <v>0</v>
      </c>
      <c r="H1391" s="10">
        <v>692.89</v>
      </c>
    </row>
    <row r="1392" spans="1:8">
      <c r="A1392" s="10" t="s">
        <v>1406</v>
      </c>
      <c r="B1392" s="11">
        <v>45313</v>
      </c>
      <c r="C1392" s="12" t="str">
        <f t="shared" si="64"/>
        <v>North</v>
      </c>
      <c r="D1392" s="3" t="s">
        <v>12</v>
      </c>
      <c r="E1392" s="10">
        <v>2485.31</v>
      </c>
      <c r="F1392" s="10">
        <v>27</v>
      </c>
      <c r="G1392" s="10">
        <v>46</v>
      </c>
      <c r="H1392" s="10">
        <v>18.940000000000001</v>
      </c>
    </row>
    <row r="1393" spans="1:8">
      <c r="A1393" s="10" t="s">
        <v>1407</v>
      </c>
      <c r="B1393" s="11">
        <v>45446</v>
      </c>
      <c r="C1393" s="12" t="s">
        <v>10</v>
      </c>
      <c r="D1393" s="3" t="s">
        <v>14</v>
      </c>
      <c r="E1393" s="10">
        <v>4593.4399999999996</v>
      </c>
      <c r="F1393" s="10">
        <v>14</v>
      </c>
      <c r="G1393" s="10">
        <v>23</v>
      </c>
      <c r="H1393" s="10">
        <v>209.99</v>
      </c>
    </row>
    <row r="1394" spans="1:8">
      <c r="A1394" s="10" t="s">
        <v>1408</v>
      </c>
      <c r="B1394" s="11">
        <v>45434</v>
      </c>
      <c r="C1394" s="12" t="s">
        <v>9</v>
      </c>
      <c r="D1394" s="3" t="s">
        <v>15</v>
      </c>
      <c r="E1394" s="10">
        <v>2685.02</v>
      </c>
      <c r="F1394" s="10">
        <v>1</v>
      </c>
      <c r="G1394" s="10">
        <v>27</v>
      </c>
      <c r="H1394" s="10">
        <v>624.84</v>
      </c>
    </row>
    <row r="1395" spans="1:8">
      <c r="A1395" s="10" t="s">
        <v>1409</v>
      </c>
      <c r="B1395" s="11">
        <v>45127</v>
      </c>
      <c r="C1395" s="12" t="s">
        <v>8</v>
      </c>
      <c r="D1395" s="3" t="s">
        <v>11</v>
      </c>
      <c r="E1395" s="10">
        <v>4536.26</v>
      </c>
      <c r="F1395" s="10">
        <v>3</v>
      </c>
      <c r="G1395" s="10">
        <v>32</v>
      </c>
      <c r="H1395" s="10">
        <v>1523.44</v>
      </c>
    </row>
    <row r="1396" spans="1:8">
      <c r="A1396" s="10" t="s">
        <v>1410</v>
      </c>
      <c r="B1396" s="11">
        <v>45257</v>
      </c>
      <c r="C1396" s="12" t="s">
        <v>9</v>
      </c>
      <c r="D1396" s="3" t="s">
        <v>11</v>
      </c>
      <c r="E1396" s="10">
        <v>515.72</v>
      </c>
      <c r="F1396" s="10">
        <v>41</v>
      </c>
      <c r="G1396" s="10">
        <v>46</v>
      </c>
      <c r="H1396" s="10">
        <v>1744.41</v>
      </c>
    </row>
    <row r="1397" spans="1:8">
      <c r="A1397" s="10" t="s">
        <v>1411</v>
      </c>
      <c r="B1397" s="11">
        <v>45357</v>
      </c>
      <c r="C1397" s="12" t="s">
        <v>9</v>
      </c>
      <c r="D1397" s="3" t="s">
        <v>12</v>
      </c>
      <c r="E1397" s="10">
        <v>4830.8999999999996</v>
      </c>
      <c r="F1397" s="10">
        <v>1</v>
      </c>
      <c r="G1397" s="10">
        <v>17</v>
      </c>
      <c r="H1397" s="10">
        <v>378.86</v>
      </c>
    </row>
    <row r="1398" spans="1:8">
      <c r="A1398" s="10" t="s">
        <v>1412</v>
      </c>
      <c r="B1398" s="11">
        <v>45260</v>
      </c>
      <c r="C1398" s="12" t="str">
        <f t="shared" ref="C1398:C1400" si="65">PROPER("norTh")</f>
        <v>North</v>
      </c>
      <c r="D1398" s="3" t="s">
        <v>14</v>
      </c>
      <c r="E1398" s="10">
        <v>2602.4499999999998</v>
      </c>
      <c r="F1398" s="10">
        <v>36</v>
      </c>
      <c r="G1398" s="10">
        <v>3</v>
      </c>
      <c r="H1398" s="10">
        <v>1559.66</v>
      </c>
    </row>
    <row r="1399" spans="1:8">
      <c r="A1399" s="10" t="s">
        <v>1413</v>
      </c>
      <c r="B1399" s="11">
        <v>44893</v>
      </c>
      <c r="C1399" s="12" t="str">
        <f t="shared" si="65"/>
        <v>North</v>
      </c>
      <c r="D1399" s="3" t="s">
        <v>13</v>
      </c>
      <c r="E1399" s="10">
        <v>3894.89</v>
      </c>
      <c r="F1399" s="10">
        <v>45</v>
      </c>
      <c r="G1399" s="10">
        <v>20</v>
      </c>
      <c r="H1399" s="10">
        <v>1569.7</v>
      </c>
    </row>
    <row r="1400" spans="1:8">
      <c r="A1400" s="10" t="s">
        <v>1414</v>
      </c>
      <c r="B1400" s="11">
        <v>45014</v>
      </c>
      <c r="C1400" s="12" t="str">
        <f t="shared" si="65"/>
        <v>North</v>
      </c>
      <c r="D1400" s="3" t="s">
        <v>12</v>
      </c>
      <c r="E1400" s="10">
        <v>1694.64</v>
      </c>
      <c r="F1400" s="10">
        <v>37</v>
      </c>
      <c r="G1400" s="10">
        <v>2</v>
      </c>
      <c r="H1400" s="10">
        <v>252.97</v>
      </c>
    </row>
    <row r="1401" spans="1:8">
      <c r="A1401" s="10" t="s">
        <v>1415</v>
      </c>
      <c r="B1401" s="11">
        <v>45369</v>
      </c>
      <c r="C1401" s="12" t="s">
        <v>8</v>
      </c>
      <c r="D1401" s="3" t="s">
        <v>14</v>
      </c>
      <c r="E1401" s="10">
        <v>1389.08</v>
      </c>
      <c r="F1401" s="10">
        <v>32</v>
      </c>
      <c r="G1401" s="10">
        <v>0</v>
      </c>
      <c r="H1401" s="10">
        <v>1048.32</v>
      </c>
    </row>
    <row r="1402" spans="1:8">
      <c r="A1402" s="10" t="s">
        <v>1416</v>
      </c>
      <c r="B1402" s="11">
        <v>45210</v>
      </c>
      <c r="C1402" s="12" t="s">
        <v>9</v>
      </c>
      <c r="D1402" s="3" t="s">
        <v>12</v>
      </c>
      <c r="E1402" s="10">
        <v>4483.24</v>
      </c>
      <c r="F1402" s="10">
        <v>8</v>
      </c>
      <c r="G1402" s="10">
        <v>39</v>
      </c>
      <c r="H1402" s="10">
        <v>1064.94</v>
      </c>
    </row>
    <row r="1403" spans="1:8">
      <c r="A1403" s="10" t="s">
        <v>1417</v>
      </c>
      <c r="B1403" s="11">
        <v>45420</v>
      </c>
      <c r="C1403" s="12" t="s">
        <v>10</v>
      </c>
      <c r="D1403" s="3" t="s">
        <v>11</v>
      </c>
      <c r="E1403" s="10">
        <v>1942</v>
      </c>
      <c r="F1403" s="10">
        <v>35</v>
      </c>
      <c r="G1403" s="10">
        <v>44</v>
      </c>
      <c r="H1403" s="10">
        <v>568.22</v>
      </c>
    </row>
    <row r="1404" spans="1:8">
      <c r="A1404" s="10" t="s">
        <v>1418</v>
      </c>
      <c r="B1404" s="11">
        <v>45607</v>
      </c>
      <c r="C1404" s="12" t="s">
        <v>8</v>
      </c>
      <c r="D1404" s="3" t="s">
        <v>15</v>
      </c>
      <c r="E1404" s="10">
        <v>462.07</v>
      </c>
      <c r="F1404" s="10">
        <v>45</v>
      </c>
      <c r="G1404" s="10">
        <v>15</v>
      </c>
      <c r="H1404" s="10">
        <v>1196.9000000000001</v>
      </c>
    </row>
    <row r="1405" spans="1:8">
      <c r="A1405" s="10" t="s">
        <v>1419</v>
      </c>
      <c r="B1405" s="11">
        <v>45158</v>
      </c>
      <c r="C1405" s="12" t="s">
        <v>10</v>
      </c>
      <c r="D1405" s="3" t="s">
        <v>11</v>
      </c>
      <c r="E1405" s="10">
        <v>475.79</v>
      </c>
      <c r="F1405" s="10">
        <v>38</v>
      </c>
      <c r="G1405" s="10">
        <v>45</v>
      </c>
      <c r="H1405" s="10">
        <v>1771.52</v>
      </c>
    </row>
    <row r="1406" spans="1:8">
      <c r="A1406" s="10" t="s">
        <v>1420</v>
      </c>
      <c r="B1406" s="11">
        <v>45035</v>
      </c>
      <c r="C1406" s="12" t="str">
        <f t="shared" ref="C1406:C1407" si="66">PROPER("norTh")</f>
        <v>North</v>
      </c>
      <c r="D1406" s="3" t="s">
        <v>12</v>
      </c>
      <c r="E1406" s="10">
        <v>2169.84</v>
      </c>
      <c r="F1406" s="10">
        <v>13</v>
      </c>
      <c r="G1406" s="10">
        <v>34</v>
      </c>
      <c r="H1406" s="10">
        <v>1242.75</v>
      </c>
    </row>
    <row r="1407" spans="1:8">
      <c r="A1407" s="10" t="s">
        <v>1421</v>
      </c>
      <c r="B1407" s="11">
        <v>45075</v>
      </c>
      <c r="C1407" s="12" t="str">
        <f t="shared" si="66"/>
        <v>North</v>
      </c>
      <c r="D1407" s="3" t="s">
        <v>14</v>
      </c>
      <c r="E1407" s="10">
        <v>304.29000000000002</v>
      </c>
      <c r="F1407" s="10">
        <v>22</v>
      </c>
      <c r="G1407" s="10">
        <v>42</v>
      </c>
      <c r="H1407" s="10">
        <v>1822.13</v>
      </c>
    </row>
    <row r="1408" spans="1:8">
      <c r="A1408" s="10" t="s">
        <v>1422</v>
      </c>
      <c r="B1408" s="11">
        <v>45258</v>
      </c>
      <c r="C1408" s="12" t="s">
        <v>10</v>
      </c>
      <c r="D1408" s="3" t="s">
        <v>13</v>
      </c>
      <c r="E1408" s="10">
        <v>3035.64</v>
      </c>
      <c r="F1408" s="10">
        <v>37</v>
      </c>
      <c r="G1408" s="10">
        <v>19</v>
      </c>
      <c r="H1408" s="10">
        <v>459.77</v>
      </c>
    </row>
    <row r="1409" spans="1:8">
      <c r="A1409" s="10" t="s">
        <v>1423</v>
      </c>
      <c r="B1409" s="11">
        <v>45472</v>
      </c>
      <c r="C1409" s="12" t="str">
        <f>PROPER("norTh")</f>
        <v>North</v>
      </c>
      <c r="D1409" s="3" t="s">
        <v>12</v>
      </c>
      <c r="E1409" s="10">
        <v>3016.89</v>
      </c>
      <c r="F1409" s="10">
        <v>29</v>
      </c>
      <c r="G1409" s="10">
        <v>14</v>
      </c>
      <c r="H1409" s="10">
        <v>268.89</v>
      </c>
    </row>
    <row r="1410" spans="1:8">
      <c r="A1410" s="10" t="s">
        <v>1424</v>
      </c>
      <c r="B1410" s="11">
        <v>45457</v>
      </c>
      <c r="C1410" s="12" t="s">
        <v>9</v>
      </c>
      <c r="D1410" s="3" t="s">
        <v>15</v>
      </c>
      <c r="E1410" s="10">
        <v>2495.41</v>
      </c>
      <c r="F1410" s="10">
        <v>49</v>
      </c>
      <c r="G1410" s="10">
        <v>7</v>
      </c>
      <c r="H1410" s="10">
        <v>888.37</v>
      </c>
    </row>
    <row r="1411" spans="1:8">
      <c r="A1411" s="10" t="s">
        <v>1425</v>
      </c>
      <c r="B1411" s="11">
        <v>45067</v>
      </c>
      <c r="C1411" s="12" t="s">
        <v>8</v>
      </c>
      <c r="D1411" s="3" t="s">
        <v>13</v>
      </c>
      <c r="E1411" s="10">
        <v>925.72</v>
      </c>
      <c r="F1411" s="10">
        <v>45</v>
      </c>
      <c r="G1411" s="10">
        <v>5</v>
      </c>
      <c r="H1411" s="10">
        <v>127.62</v>
      </c>
    </row>
    <row r="1412" spans="1:8">
      <c r="A1412" s="10" t="s">
        <v>1426</v>
      </c>
      <c r="B1412" s="11">
        <v>45000</v>
      </c>
      <c r="C1412" s="12" t="s">
        <v>8</v>
      </c>
      <c r="D1412" s="3" t="s">
        <v>14</v>
      </c>
      <c r="E1412" s="10">
        <v>437.57</v>
      </c>
      <c r="F1412" s="10">
        <v>36</v>
      </c>
      <c r="G1412" s="10">
        <v>48</v>
      </c>
      <c r="H1412" s="10">
        <v>1893.16</v>
      </c>
    </row>
    <row r="1413" spans="1:8">
      <c r="A1413" s="10" t="s">
        <v>1427</v>
      </c>
      <c r="B1413" s="11">
        <v>45570</v>
      </c>
      <c r="C1413" s="12" t="str">
        <f>PROPER("norTh")</f>
        <v>North</v>
      </c>
      <c r="D1413" s="3" t="s">
        <v>15</v>
      </c>
      <c r="E1413" s="10">
        <v>2648.28</v>
      </c>
      <c r="F1413" s="10">
        <v>20</v>
      </c>
      <c r="G1413" s="10">
        <v>37</v>
      </c>
      <c r="H1413" s="10">
        <v>1807.77</v>
      </c>
    </row>
    <row r="1414" spans="1:8">
      <c r="A1414" s="10" t="s">
        <v>1428</v>
      </c>
      <c r="B1414" s="11">
        <v>45367</v>
      </c>
      <c r="C1414" s="12" t="s">
        <v>9</v>
      </c>
      <c r="D1414" s="3" t="s">
        <v>14</v>
      </c>
      <c r="E1414" s="10">
        <v>2012.26</v>
      </c>
      <c r="F1414" s="10">
        <v>40</v>
      </c>
      <c r="G1414" s="10">
        <v>22</v>
      </c>
      <c r="H1414" s="10">
        <v>1015.6</v>
      </c>
    </row>
    <row r="1415" spans="1:8">
      <c r="A1415" s="10" t="s">
        <v>1429</v>
      </c>
      <c r="B1415" s="11">
        <v>45341</v>
      </c>
      <c r="C1415" s="12" t="s">
        <v>8</v>
      </c>
      <c r="D1415" s="3" t="s">
        <v>15</v>
      </c>
      <c r="E1415" s="10">
        <v>4944.95</v>
      </c>
      <c r="F1415" s="10">
        <v>19</v>
      </c>
      <c r="G1415" s="10">
        <v>33</v>
      </c>
      <c r="H1415" s="10">
        <v>914.04</v>
      </c>
    </row>
    <row r="1416" spans="1:8">
      <c r="A1416" s="10" t="s">
        <v>1430</v>
      </c>
      <c r="B1416" s="11">
        <v>45059</v>
      </c>
      <c r="C1416" s="12" t="s">
        <v>8</v>
      </c>
      <c r="D1416" s="3" t="s">
        <v>11</v>
      </c>
      <c r="E1416" s="10">
        <v>1953.75</v>
      </c>
      <c r="F1416" s="10">
        <v>42</v>
      </c>
      <c r="G1416" s="10">
        <v>36</v>
      </c>
      <c r="H1416" s="10">
        <v>1061.5999999999999</v>
      </c>
    </row>
    <row r="1417" spans="1:8">
      <c r="A1417" s="10" t="s">
        <v>1431</v>
      </c>
      <c r="B1417" s="11">
        <v>45455</v>
      </c>
      <c r="C1417" s="12" t="s">
        <v>10</v>
      </c>
      <c r="D1417" s="3" t="s">
        <v>14</v>
      </c>
      <c r="E1417" s="10">
        <v>1722.32</v>
      </c>
      <c r="F1417" s="10">
        <v>20</v>
      </c>
      <c r="G1417" s="10">
        <v>13</v>
      </c>
      <c r="H1417" s="10">
        <v>1753.85</v>
      </c>
    </row>
    <row r="1418" spans="1:8">
      <c r="A1418" s="10" t="s">
        <v>1432</v>
      </c>
      <c r="B1418" s="11">
        <v>45188</v>
      </c>
      <c r="C1418" s="12" t="str">
        <f>PROPER("norTh")</f>
        <v>North</v>
      </c>
      <c r="D1418" s="3" t="s">
        <v>14</v>
      </c>
      <c r="E1418" s="10">
        <v>720.1</v>
      </c>
      <c r="F1418" s="10">
        <v>6</v>
      </c>
      <c r="G1418" s="10">
        <v>24</v>
      </c>
      <c r="H1418" s="10">
        <v>202.07</v>
      </c>
    </row>
    <row r="1419" spans="1:8">
      <c r="A1419" s="10" t="s">
        <v>1433</v>
      </c>
      <c r="B1419" s="11">
        <v>44888</v>
      </c>
      <c r="C1419" s="12" t="s">
        <v>9</v>
      </c>
      <c r="D1419" s="3" t="s">
        <v>14</v>
      </c>
      <c r="E1419" s="10">
        <v>3941.52</v>
      </c>
      <c r="F1419" s="10">
        <v>23</v>
      </c>
      <c r="G1419" s="10">
        <v>22</v>
      </c>
      <c r="H1419" s="10">
        <v>484.4</v>
      </c>
    </row>
    <row r="1420" spans="1:8">
      <c r="A1420" s="10" t="s">
        <v>1434</v>
      </c>
      <c r="B1420" s="11">
        <v>45147</v>
      </c>
      <c r="C1420" s="12" t="s">
        <v>9</v>
      </c>
      <c r="D1420" s="3" t="s">
        <v>14</v>
      </c>
      <c r="E1420" s="10">
        <v>4697.5</v>
      </c>
      <c r="F1420" s="10">
        <v>21</v>
      </c>
      <c r="G1420" s="10">
        <v>36</v>
      </c>
      <c r="H1420" s="10">
        <v>351.07</v>
      </c>
    </row>
    <row r="1421" spans="1:8">
      <c r="A1421" s="10" t="s">
        <v>1435</v>
      </c>
      <c r="B1421" s="11">
        <v>45151</v>
      </c>
      <c r="C1421" s="12" t="s">
        <v>8</v>
      </c>
      <c r="D1421" s="3" t="s">
        <v>12</v>
      </c>
      <c r="E1421" s="10">
        <v>2496.37</v>
      </c>
      <c r="F1421" s="10">
        <v>33</v>
      </c>
      <c r="G1421" s="10">
        <v>7</v>
      </c>
      <c r="H1421" s="10">
        <v>1695.33</v>
      </c>
    </row>
    <row r="1422" spans="1:8">
      <c r="A1422" s="10" t="s">
        <v>1436</v>
      </c>
      <c r="B1422" s="11">
        <v>45156</v>
      </c>
      <c r="C1422" s="12" t="s">
        <v>9</v>
      </c>
      <c r="D1422" s="3" t="s">
        <v>12</v>
      </c>
      <c r="E1422" s="10">
        <v>2106.81</v>
      </c>
      <c r="F1422" s="10">
        <v>34</v>
      </c>
      <c r="G1422" s="10">
        <v>38</v>
      </c>
      <c r="H1422" s="10">
        <v>484.06</v>
      </c>
    </row>
    <row r="1423" spans="1:8">
      <c r="A1423" s="10" t="s">
        <v>1437</v>
      </c>
      <c r="B1423" s="11">
        <v>45496</v>
      </c>
      <c r="C1423" s="12" t="s">
        <v>9</v>
      </c>
      <c r="D1423" s="3" t="s">
        <v>14</v>
      </c>
      <c r="E1423" s="10">
        <v>793.15</v>
      </c>
      <c r="F1423" s="10">
        <v>7</v>
      </c>
      <c r="G1423" s="10">
        <v>13</v>
      </c>
      <c r="H1423" s="10">
        <v>1903.31</v>
      </c>
    </row>
    <row r="1424" spans="1:8">
      <c r="A1424" s="10" t="s">
        <v>1438</v>
      </c>
      <c r="B1424" s="11">
        <v>45292</v>
      </c>
      <c r="C1424" s="12" t="s">
        <v>10</v>
      </c>
      <c r="D1424" s="3" t="s">
        <v>13</v>
      </c>
      <c r="E1424" s="10">
        <v>222.57</v>
      </c>
      <c r="F1424" s="10">
        <v>37</v>
      </c>
      <c r="G1424" s="10">
        <v>39</v>
      </c>
      <c r="H1424" s="10">
        <v>854.73</v>
      </c>
    </row>
    <row r="1425" spans="1:8">
      <c r="A1425" s="10" t="s">
        <v>1439</v>
      </c>
      <c r="B1425" s="11">
        <v>45089</v>
      </c>
      <c r="C1425" s="12" t="str">
        <f>PROPER("norTh")</f>
        <v>North</v>
      </c>
      <c r="D1425" s="3" t="s">
        <v>13</v>
      </c>
      <c r="E1425" s="10">
        <v>2530.06</v>
      </c>
      <c r="F1425" s="10">
        <v>48</v>
      </c>
      <c r="G1425" s="10">
        <v>20</v>
      </c>
      <c r="H1425" s="10">
        <v>1204.8399999999999</v>
      </c>
    </row>
    <row r="1426" spans="1:8">
      <c r="A1426" s="10" t="s">
        <v>1440</v>
      </c>
      <c r="B1426" s="11">
        <v>45104</v>
      </c>
      <c r="C1426" s="12" t="s">
        <v>8</v>
      </c>
      <c r="D1426" s="3" t="s">
        <v>13</v>
      </c>
      <c r="E1426" s="10">
        <v>2478.63</v>
      </c>
      <c r="F1426" s="10">
        <v>21</v>
      </c>
      <c r="G1426" s="10">
        <v>13</v>
      </c>
      <c r="H1426" s="10">
        <v>1176.05</v>
      </c>
    </row>
    <row r="1427" spans="1:8">
      <c r="A1427" s="10" t="s">
        <v>1441</v>
      </c>
      <c r="B1427" s="11">
        <v>45148</v>
      </c>
      <c r="C1427" s="12" t="s">
        <v>9</v>
      </c>
      <c r="D1427" s="3" t="s">
        <v>12</v>
      </c>
      <c r="E1427" s="10">
        <v>3332.06</v>
      </c>
      <c r="F1427" s="10">
        <v>22</v>
      </c>
      <c r="G1427" s="10">
        <v>21</v>
      </c>
      <c r="H1427" s="10">
        <v>1349.69</v>
      </c>
    </row>
    <row r="1428" spans="1:8">
      <c r="A1428" s="10" t="s">
        <v>1442</v>
      </c>
      <c r="B1428" s="11">
        <v>45583</v>
      </c>
      <c r="C1428" s="12" t="s">
        <v>8</v>
      </c>
      <c r="D1428" s="3" t="s">
        <v>13</v>
      </c>
      <c r="E1428" s="10">
        <v>4259.59</v>
      </c>
      <c r="F1428" s="10">
        <v>39</v>
      </c>
      <c r="G1428" s="10">
        <v>31</v>
      </c>
      <c r="H1428" s="10">
        <v>718.37</v>
      </c>
    </row>
    <row r="1429" spans="1:8">
      <c r="A1429" s="10" t="s">
        <v>1443</v>
      </c>
      <c r="B1429" s="11">
        <v>45366</v>
      </c>
      <c r="C1429" s="12" t="s">
        <v>10</v>
      </c>
      <c r="D1429" s="3" t="s">
        <v>12</v>
      </c>
      <c r="E1429" s="10">
        <v>503.52</v>
      </c>
      <c r="F1429" s="10">
        <v>29</v>
      </c>
      <c r="G1429" s="10">
        <v>25</v>
      </c>
      <c r="H1429" s="10">
        <v>1524.35</v>
      </c>
    </row>
    <row r="1430" spans="1:8">
      <c r="A1430" s="10" t="s">
        <v>1444</v>
      </c>
      <c r="B1430" s="11">
        <v>44938</v>
      </c>
      <c r="C1430" s="12" t="s">
        <v>10</v>
      </c>
      <c r="D1430" s="3" t="s">
        <v>15</v>
      </c>
      <c r="E1430" s="10">
        <v>672.26</v>
      </c>
      <c r="F1430" s="10">
        <v>33</v>
      </c>
      <c r="G1430" s="10">
        <v>28</v>
      </c>
      <c r="H1430" s="10">
        <v>1560.25</v>
      </c>
    </row>
    <row r="1431" spans="1:8">
      <c r="A1431" s="10" t="s">
        <v>1445</v>
      </c>
      <c r="B1431" s="11">
        <v>44901</v>
      </c>
      <c r="C1431" s="12" t="s">
        <v>8</v>
      </c>
      <c r="D1431" s="3" t="s">
        <v>13</v>
      </c>
      <c r="E1431" s="10">
        <v>3225.79</v>
      </c>
      <c r="F1431" s="10">
        <v>42</v>
      </c>
      <c r="G1431" s="10">
        <v>36</v>
      </c>
      <c r="H1431" s="10">
        <v>565.72</v>
      </c>
    </row>
    <row r="1432" spans="1:8">
      <c r="A1432" s="10" t="s">
        <v>1446</v>
      </c>
      <c r="B1432" s="11">
        <v>45447</v>
      </c>
      <c r="C1432" s="12" t="s">
        <v>8</v>
      </c>
      <c r="D1432" s="3" t="s">
        <v>11</v>
      </c>
      <c r="E1432" s="10">
        <v>1631.5</v>
      </c>
      <c r="F1432" s="10">
        <v>5</v>
      </c>
      <c r="G1432" s="10">
        <v>25</v>
      </c>
      <c r="H1432" s="10">
        <v>1766.5</v>
      </c>
    </row>
    <row r="1433" spans="1:8">
      <c r="A1433" s="10" t="s">
        <v>1447</v>
      </c>
      <c r="B1433" s="11">
        <v>44941</v>
      </c>
      <c r="C1433" s="12" t="s">
        <v>9</v>
      </c>
      <c r="D1433" s="3" t="s">
        <v>14</v>
      </c>
      <c r="E1433" s="10">
        <v>3682.86</v>
      </c>
      <c r="F1433" s="10">
        <v>23</v>
      </c>
      <c r="G1433" s="10">
        <v>19</v>
      </c>
      <c r="H1433" s="10">
        <v>35.49</v>
      </c>
    </row>
    <row r="1434" spans="1:8">
      <c r="A1434" s="10" t="s">
        <v>1448</v>
      </c>
      <c r="B1434" s="11">
        <v>45431</v>
      </c>
      <c r="C1434" s="12" t="s">
        <v>8</v>
      </c>
      <c r="D1434" s="3" t="s">
        <v>15</v>
      </c>
      <c r="E1434" s="10">
        <v>1533.73</v>
      </c>
      <c r="F1434" s="10">
        <v>26</v>
      </c>
      <c r="G1434" s="10">
        <v>47</v>
      </c>
      <c r="H1434" s="10">
        <v>358.22</v>
      </c>
    </row>
    <row r="1435" spans="1:8">
      <c r="A1435" s="10" t="s">
        <v>1449</v>
      </c>
      <c r="B1435" s="11">
        <v>45544</v>
      </c>
      <c r="C1435" s="12" t="str">
        <f t="shared" ref="C1435:C1436" si="67">PROPER("norTh")</f>
        <v>North</v>
      </c>
      <c r="D1435" s="3" t="s">
        <v>13</v>
      </c>
      <c r="E1435" s="10">
        <v>3932.32</v>
      </c>
      <c r="F1435" s="10">
        <v>47</v>
      </c>
      <c r="G1435" s="10">
        <v>26</v>
      </c>
      <c r="H1435" s="10">
        <v>1125.1300000000001</v>
      </c>
    </row>
    <row r="1436" spans="1:8">
      <c r="A1436" s="10" t="s">
        <v>1450</v>
      </c>
      <c r="B1436" s="11">
        <v>45200</v>
      </c>
      <c r="C1436" s="12" t="str">
        <f t="shared" si="67"/>
        <v>North</v>
      </c>
      <c r="D1436" s="3" t="s">
        <v>15</v>
      </c>
      <c r="E1436" s="10">
        <v>1658.26</v>
      </c>
      <c r="F1436" s="10">
        <v>32</v>
      </c>
      <c r="G1436" s="10">
        <v>27</v>
      </c>
      <c r="H1436" s="10">
        <v>1902.61</v>
      </c>
    </row>
    <row r="1437" spans="1:8">
      <c r="A1437" s="10" t="s">
        <v>1451</v>
      </c>
      <c r="B1437" s="11">
        <v>45213</v>
      </c>
      <c r="C1437" s="12" t="s">
        <v>10</v>
      </c>
      <c r="D1437" s="3" t="s">
        <v>15</v>
      </c>
      <c r="E1437" s="10">
        <v>4352.9399999999996</v>
      </c>
      <c r="F1437" s="10">
        <v>20</v>
      </c>
      <c r="G1437" s="10">
        <v>29</v>
      </c>
      <c r="H1437" s="10">
        <v>1264.1099999999999</v>
      </c>
    </row>
    <row r="1438" spans="1:8">
      <c r="A1438" s="10" t="s">
        <v>1452</v>
      </c>
      <c r="B1438" s="11">
        <v>45015</v>
      </c>
      <c r="C1438" s="12" t="s">
        <v>8</v>
      </c>
      <c r="D1438" s="3" t="s">
        <v>15</v>
      </c>
      <c r="E1438" s="10">
        <v>4455.51</v>
      </c>
      <c r="F1438" s="10">
        <v>47</v>
      </c>
      <c r="G1438" s="10">
        <v>22</v>
      </c>
      <c r="H1438" s="10">
        <v>128.4</v>
      </c>
    </row>
    <row r="1439" spans="1:8">
      <c r="A1439" s="10" t="s">
        <v>1453</v>
      </c>
      <c r="B1439" s="11">
        <v>45270</v>
      </c>
      <c r="C1439" s="12" t="s">
        <v>10</v>
      </c>
      <c r="D1439" s="3" t="s">
        <v>14</v>
      </c>
      <c r="E1439" s="10">
        <v>1344.25</v>
      </c>
      <c r="F1439" s="10">
        <v>20</v>
      </c>
      <c r="G1439" s="10">
        <v>20</v>
      </c>
      <c r="H1439" s="10">
        <v>891.28</v>
      </c>
    </row>
    <row r="1440" spans="1:8">
      <c r="A1440" s="10" t="s">
        <v>1454</v>
      </c>
      <c r="B1440" s="11">
        <v>45605</v>
      </c>
      <c r="C1440" s="12" t="s">
        <v>9</v>
      </c>
      <c r="D1440" s="3" t="s">
        <v>14</v>
      </c>
      <c r="E1440" s="10">
        <v>2253.14</v>
      </c>
      <c r="F1440" s="10">
        <v>2</v>
      </c>
      <c r="G1440" s="10">
        <v>12</v>
      </c>
      <c r="H1440" s="10">
        <v>1752.24</v>
      </c>
    </row>
    <row r="1441" spans="1:8">
      <c r="A1441" s="10" t="s">
        <v>1455</v>
      </c>
      <c r="B1441" s="11">
        <v>45446</v>
      </c>
      <c r="C1441" s="12" t="str">
        <f>PROPER("norTh")</f>
        <v>North</v>
      </c>
      <c r="D1441" s="3" t="s">
        <v>14</v>
      </c>
      <c r="E1441" s="10">
        <v>4500.79</v>
      </c>
      <c r="F1441" s="10">
        <v>48</v>
      </c>
      <c r="G1441" s="10">
        <v>38</v>
      </c>
      <c r="H1441" s="10">
        <v>1849.74</v>
      </c>
    </row>
    <row r="1442" spans="1:8">
      <c r="A1442" s="10" t="s">
        <v>1456</v>
      </c>
      <c r="B1442" s="11">
        <v>45017</v>
      </c>
      <c r="C1442" s="12" t="s">
        <v>8</v>
      </c>
      <c r="D1442" s="3" t="s">
        <v>13</v>
      </c>
      <c r="E1442" s="10">
        <v>2856.73</v>
      </c>
      <c r="F1442" s="10">
        <v>23</v>
      </c>
      <c r="G1442" s="10">
        <v>29</v>
      </c>
      <c r="H1442" s="10">
        <v>1823.89</v>
      </c>
    </row>
    <row r="1443" spans="1:8">
      <c r="A1443" s="10" t="s">
        <v>1457</v>
      </c>
      <c r="B1443" s="11">
        <v>45158</v>
      </c>
      <c r="C1443" s="12" t="s">
        <v>8</v>
      </c>
      <c r="D1443" s="3" t="s">
        <v>15</v>
      </c>
      <c r="E1443" s="10">
        <v>4830.9399999999996</v>
      </c>
      <c r="F1443" s="10">
        <v>42</v>
      </c>
      <c r="G1443" s="10">
        <v>22</v>
      </c>
      <c r="H1443" s="10">
        <v>298.87</v>
      </c>
    </row>
    <row r="1444" spans="1:8">
      <c r="A1444" s="10" t="s">
        <v>1458</v>
      </c>
      <c r="B1444" s="11">
        <v>45351</v>
      </c>
      <c r="C1444" s="12" t="s">
        <v>8</v>
      </c>
      <c r="D1444" s="3" t="s">
        <v>12</v>
      </c>
      <c r="E1444" s="10">
        <v>1157.72</v>
      </c>
      <c r="F1444" s="10">
        <v>2</v>
      </c>
      <c r="G1444" s="10">
        <v>42</v>
      </c>
      <c r="H1444" s="10">
        <v>1687.38</v>
      </c>
    </row>
    <row r="1445" spans="1:8">
      <c r="A1445" s="10" t="s">
        <v>1459</v>
      </c>
      <c r="B1445" s="11">
        <v>45246</v>
      </c>
      <c r="C1445" s="12" t="s">
        <v>10</v>
      </c>
      <c r="D1445" s="3" t="s">
        <v>13</v>
      </c>
      <c r="E1445" s="10">
        <v>1588.61</v>
      </c>
      <c r="F1445" s="10">
        <v>23</v>
      </c>
      <c r="G1445" s="10">
        <v>50</v>
      </c>
      <c r="H1445" s="10">
        <v>1434.3</v>
      </c>
    </row>
    <row r="1446" spans="1:8">
      <c r="A1446" s="10" t="s">
        <v>1460</v>
      </c>
      <c r="B1446" s="11">
        <v>45121</v>
      </c>
      <c r="C1446" s="12" t="s">
        <v>8</v>
      </c>
      <c r="D1446" s="3" t="s">
        <v>12</v>
      </c>
      <c r="E1446" s="10">
        <v>1933.11</v>
      </c>
      <c r="F1446" s="10">
        <v>45</v>
      </c>
      <c r="G1446" s="10">
        <v>23</v>
      </c>
      <c r="H1446" s="10">
        <v>1607.78</v>
      </c>
    </row>
    <row r="1447" spans="1:8">
      <c r="A1447" s="10" t="s">
        <v>1461</v>
      </c>
      <c r="B1447" s="11">
        <v>45312</v>
      </c>
      <c r="C1447" s="12" t="s">
        <v>10</v>
      </c>
      <c r="D1447" s="3" t="s">
        <v>14</v>
      </c>
      <c r="E1447" s="10">
        <v>2956.01</v>
      </c>
      <c r="F1447" s="10">
        <v>32</v>
      </c>
      <c r="G1447" s="10">
        <v>46</v>
      </c>
      <c r="H1447" s="10">
        <v>1636.85</v>
      </c>
    </row>
    <row r="1448" spans="1:8">
      <c r="A1448" s="10" t="s">
        <v>1462</v>
      </c>
      <c r="B1448" s="11">
        <v>45070</v>
      </c>
      <c r="C1448" s="12" t="s">
        <v>9</v>
      </c>
      <c r="D1448" s="3" t="s">
        <v>15</v>
      </c>
      <c r="E1448" s="10">
        <v>357.41</v>
      </c>
      <c r="F1448" s="10">
        <v>21</v>
      </c>
      <c r="G1448" s="10">
        <v>29</v>
      </c>
      <c r="H1448" s="10">
        <v>147.85</v>
      </c>
    </row>
    <row r="1449" spans="1:8">
      <c r="A1449" s="10" t="s">
        <v>1463</v>
      </c>
      <c r="B1449" s="11">
        <v>45246</v>
      </c>
      <c r="C1449" s="12" t="str">
        <f>PROPER("norTh")</f>
        <v>North</v>
      </c>
      <c r="D1449" s="3" t="s">
        <v>15</v>
      </c>
      <c r="E1449" s="10">
        <v>2848.87</v>
      </c>
      <c r="F1449" s="10">
        <v>21</v>
      </c>
      <c r="G1449" s="10">
        <v>5</v>
      </c>
      <c r="H1449" s="10">
        <v>1786.83</v>
      </c>
    </row>
    <row r="1450" spans="1:8">
      <c r="A1450" s="10" t="s">
        <v>1464</v>
      </c>
      <c r="B1450" s="11">
        <v>45591</v>
      </c>
      <c r="C1450" s="12" t="s">
        <v>10</v>
      </c>
      <c r="D1450" s="3" t="s">
        <v>13</v>
      </c>
      <c r="E1450" s="10">
        <v>149.71</v>
      </c>
      <c r="F1450" s="10">
        <v>15</v>
      </c>
      <c r="G1450" s="10">
        <v>19</v>
      </c>
      <c r="H1450" s="10">
        <v>1413.08</v>
      </c>
    </row>
    <row r="1451" spans="1:8">
      <c r="A1451" s="10" t="s">
        <v>1465</v>
      </c>
      <c r="B1451" s="11">
        <v>45437</v>
      </c>
      <c r="C1451" s="12" t="s">
        <v>8</v>
      </c>
      <c r="D1451" s="3" t="s">
        <v>12</v>
      </c>
      <c r="E1451" s="10">
        <v>2677.13</v>
      </c>
      <c r="F1451" s="10">
        <v>1</v>
      </c>
      <c r="G1451" s="10">
        <v>26</v>
      </c>
      <c r="H1451" s="10">
        <v>1084.7</v>
      </c>
    </row>
    <row r="1452" spans="1:8">
      <c r="A1452" s="10" t="s">
        <v>1466</v>
      </c>
      <c r="B1452" s="11">
        <v>45060</v>
      </c>
      <c r="C1452" s="12" t="str">
        <f t="shared" ref="C1452:C1453" si="68">PROPER("norTh")</f>
        <v>North</v>
      </c>
      <c r="D1452" s="3" t="s">
        <v>14</v>
      </c>
      <c r="E1452" s="10">
        <v>3908.38</v>
      </c>
      <c r="F1452" s="10">
        <v>49</v>
      </c>
      <c r="G1452" s="10">
        <v>0</v>
      </c>
      <c r="H1452" s="10">
        <v>1002.73</v>
      </c>
    </row>
    <row r="1453" spans="1:8">
      <c r="A1453" s="10" t="s">
        <v>1467</v>
      </c>
      <c r="B1453" s="11">
        <v>45098</v>
      </c>
      <c r="C1453" s="12" t="str">
        <f t="shared" si="68"/>
        <v>North</v>
      </c>
      <c r="D1453" s="3" t="s">
        <v>15</v>
      </c>
      <c r="E1453" s="10">
        <v>311.81</v>
      </c>
      <c r="F1453" s="10">
        <v>45</v>
      </c>
      <c r="G1453" s="10">
        <v>19</v>
      </c>
      <c r="H1453" s="10">
        <v>1755.81</v>
      </c>
    </row>
    <row r="1454" spans="1:8">
      <c r="A1454" s="10" t="s">
        <v>1468</v>
      </c>
      <c r="B1454" s="11">
        <v>44906</v>
      </c>
      <c r="C1454" s="12" t="s">
        <v>9</v>
      </c>
      <c r="D1454" s="3" t="s">
        <v>15</v>
      </c>
      <c r="E1454" s="10">
        <v>2311.42</v>
      </c>
      <c r="F1454" s="10">
        <v>41</v>
      </c>
      <c r="G1454" s="10">
        <v>27</v>
      </c>
      <c r="H1454" s="10">
        <v>1462.44</v>
      </c>
    </row>
    <row r="1455" spans="1:8">
      <c r="A1455" s="10" t="s">
        <v>1469</v>
      </c>
      <c r="B1455" s="11">
        <v>45464</v>
      </c>
      <c r="C1455" s="12" t="s">
        <v>9</v>
      </c>
      <c r="D1455" s="3" t="s">
        <v>15</v>
      </c>
      <c r="E1455" s="10">
        <v>1987.93</v>
      </c>
      <c r="F1455" s="10">
        <v>49</v>
      </c>
      <c r="G1455" s="10">
        <v>20</v>
      </c>
      <c r="H1455" s="10">
        <v>487.58</v>
      </c>
    </row>
    <row r="1456" spans="1:8">
      <c r="A1456" s="10" t="s">
        <v>1470</v>
      </c>
      <c r="B1456" s="11">
        <v>45054</v>
      </c>
      <c r="C1456" s="12" t="s">
        <v>9</v>
      </c>
      <c r="D1456" s="3" t="s">
        <v>11</v>
      </c>
      <c r="E1456" s="10">
        <v>2928.01</v>
      </c>
      <c r="F1456" s="10">
        <v>35</v>
      </c>
      <c r="G1456" s="10">
        <v>14</v>
      </c>
      <c r="H1456" s="10">
        <v>858.63</v>
      </c>
    </row>
    <row r="1457" spans="1:8">
      <c r="A1457" s="10" t="s">
        <v>1471</v>
      </c>
      <c r="B1457" s="11">
        <v>45069</v>
      </c>
      <c r="C1457" s="12" t="s">
        <v>10</v>
      </c>
      <c r="D1457" s="3" t="s">
        <v>13</v>
      </c>
      <c r="E1457" s="10">
        <v>804.01</v>
      </c>
      <c r="F1457" s="10">
        <v>2</v>
      </c>
      <c r="G1457" s="10">
        <v>20</v>
      </c>
      <c r="H1457" s="10">
        <v>607.92999999999995</v>
      </c>
    </row>
    <row r="1458" spans="1:8">
      <c r="A1458" s="10" t="s">
        <v>1472</v>
      </c>
      <c r="B1458" s="11">
        <v>45178</v>
      </c>
      <c r="C1458" s="12" t="s">
        <v>9</v>
      </c>
      <c r="D1458" s="3" t="s">
        <v>13</v>
      </c>
      <c r="E1458" s="10">
        <v>4936.25</v>
      </c>
      <c r="F1458" s="10">
        <v>23</v>
      </c>
      <c r="G1458" s="10">
        <v>42</v>
      </c>
      <c r="H1458" s="10">
        <v>1092.3499999999999</v>
      </c>
    </row>
    <row r="1459" spans="1:8">
      <c r="A1459" s="10" t="s">
        <v>1473</v>
      </c>
      <c r="B1459" s="11">
        <v>45460</v>
      </c>
      <c r="C1459" s="12" t="str">
        <f t="shared" ref="C1459:C1460" si="69">PROPER("norTh")</f>
        <v>North</v>
      </c>
      <c r="D1459" s="3" t="s">
        <v>14</v>
      </c>
      <c r="E1459" s="10">
        <v>4578.43</v>
      </c>
      <c r="F1459" s="10">
        <v>28</v>
      </c>
      <c r="G1459" s="10">
        <v>45</v>
      </c>
      <c r="H1459" s="10">
        <v>1644.55</v>
      </c>
    </row>
    <row r="1460" spans="1:8">
      <c r="A1460" s="10" t="s">
        <v>1474</v>
      </c>
      <c r="B1460" s="11">
        <v>45023</v>
      </c>
      <c r="C1460" s="12" t="str">
        <f t="shared" si="69"/>
        <v>North</v>
      </c>
      <c r="D1460" s="3" t="s">
        <v>13</v>
      </c>
      <c r="E1460" s="10">
        <v>4218.71</v>
      </c>
      <c r="F1460" s="10">
        <v>33</v>
      </c>
      <c r="G1460" s="10">
        <v>49</v>
      </c>
      <c r="H1460" s="10">
        <v>165.55</v>
      </c>
    </row>
    <row r="1461" spans="1:8">
      <c r="A1461" s="10" t="s">
        <v>1475</v>
      </c>
      <c r="B1461" s="11">
        <v>45214</v>
      </c>
      <c r="C1461" s="12" t="s">
        <v>10</v>
      </c>
      <c r="D1461" s="3" t="s">
        <v>15</v>
      </c>
      <c r="E1461" s="10">
        <v>1694.07</v>
      </c>
      <c r="F1461" s="10">
        <v>22</v>
      </c>
      <c r="G1461" s="10">
        <v>41</v>
      </c>
      <c r="H1461" s="10">
        <v>742.08</v>
      </c>
    </row>
    <row r="1462" spans="1:8">
      <c r="A1462" s="10" t="s">
        <v>1476</v>
      </c>
      <c r="B1462" s="11">
        <v>45414</v>
      </c>
      <c r="C1462" s="12" t="s">
        <v>8</v>
      </c>
      <c r="D1462" s="3" t="s">
        <v>13</v>
      </c>
      <c r="E1462" s="10">
        <v>748.57</v>
      </c>
      <c r="F1462" s="10">
        <v>36</v>
      </c>
      <c r="G1462" s="10">
        <v>19</v>
      </c>
      <c r="H1462" s="10">
        <v>357.25</v>
      </c>
    </row>
    <row r="1463" spans="1:8">
      <c r="A1463" s="10" t="s">
        <v>1477</v>
      </c>
      <c r="B1463" s="11">
        <v>45452</v>
      </c>
      <c r="C1463" s="12" t="s">
        <v>10</v>
      </c>
      <c r="D1463" s="3" t="s">
        <v>14</v>
      </c>
      <c r="E1463" s="10">
        <v>1470.58</v>
      </c>
      <c r="F1463" s="10">
        <v>14</v>
      </c>
      <c r="G1463" s="10">
        <v>31</v>
      </c>
      <c r="H1463" s="10">
        <v>1509.74</v>
      </c>
    </row>
    <row r="1464" spans="1:8">
      <c r="A1464" s="10" t="s">
        <v>1478</v>
      </c>
      <c r="B1464" s="11">
        <v>45051</v>
      </c>
      <c r="C1464" s="12" t="s">
        <v>8</v>
      </c>
      <c r="D1464" s="3" t="s">
        <v>11</v>
      </c>
      <c r="E1464" s="10">
        <v>4781.87</v>
      </c>
      <c r="F1464" s="10">
        <v>12</v>
      </c>
      <c r="G1464" s="10">
        <v>27</v>
      </c>
      <c r="H1464" s="10">
        <v>1434.66</v>
      </c>
    </row>
    <row r="1465" spans="1:8">
      <c r="A1465" s="10" t="s">
        <v>1479</v>
      </c>
      <c r="B1465" s="11">
        <v>45216</v>
      </c>
      <c r="C1465" s="12" t="s">
        <v>9</v>
      </c>
      <c r="D1465" s="3" t="s">
        <v>14</v>
      </c>
      <c r="E1465" s="10">
        <v>1556.15</v>
      </c>
      <c r="F1465" s="10">
        <v>31</v>
      </c>
      <c r="G1465" s="10">
        <v>10</v>
      </c>
      <c r="H1465" s="10">
        <v>324.52</v>
      </c>
    </row>
    <row r="1466" spans="1:8">
      <c r="A1466" s="10" t="s">
        <v>1480</v>
      </c>
      <c r="B1466" s="11">
        <v>45244</v>
      </c>
      <c r="C1466" s="12" t="str">
        <f t="shared" ref="C1466:C1467" si="70">PROPER("norTh")</f>
        <v>North</v>
      </c>
      <c r="D1466" s="3" t="s">
        <v>15</v>
      </c>
      <c r="E1466" s="10">
        <v>4099.05</v>
      </c>
      <c r="F1466" s="10">
        <v>48</v>
      </c>
      <c r="G1466" s="10">
        <v>35</v>
      </c>
      <c r="H1466" s="10">
        <v>1513.6</v>
      </c>
    </row>
    <row r="1467" spans="1:8">
      <c r="A1467" s="10" t="s">
        <v>1481</v>
      </c>
      <c r="B1467" s="11">
        <v>45090</v>
      </c>
      <c r="C1467" s="12" t="str">
        <f t="shared" si="70"/>
        <v>North</v>
      </c>
      <c r="D1467" s="3" t="s">
        <v>15</v>
      </c>
      <c r="E1467" s="10">
        <v>328</v>
      </c>
      <c r="F1467" s="10">
        <v>3</v>
      </c>
      <c r="G1467" s="10">
        <v>16</v>
      </c>
      <c r="H1467" s="10">
        <v>1427.39</v>
      </c>
    </row>
    <row r="1468" spans="1:8">
      <c r="A1468" s="10" t="s">
        <v>1482</v>
      </c>
      <c r="B1468" s="11">
        <v>45079</v>
      </c>
      <c r="C1468" s="12" t="s">
        <v>8</v>
      </c>
      <c r="D1468" s="3" t="s">
        <v>11</v>
      </c>
      <c r="E1468" s="10">
        <v>534.98</v>
      </c>
      <c r="F1468" s="10">
        <v>43</v>
      </c>
      <c r="G1468" s="10">
        <v>0</v>
      </c>
      <c r="H1468" s="10">
        <v>1369.45</v>
      </c>
    </row>
    <row r="1469" spans="1:8">
      <c r="A1469" s="10" t="s">
        <v>1483</v>
      </c>
      <c r="B1469" s="11">
        <v>45207</v>
      </c>
      <c r="C1469" s="12" t="s">
        <v>8</v>
      </c>
      <c r="D1469" s="3" t="s">
        <v>15</v>
      </c>
      <c r="E1469" s="10">
        <v>2170.46</v>
      </c>
      <c r="F1469" s="10">
        <v>1</v>
      </c>
      <c r="G1469" s="10">
        <v>3</v>
      </c>
      <c r="H1469" s="10">
        <v>1022.06</v>
      </c>
    </row>
    <row r="1470" spans="1:8">
      <c r="A1470" s="10" t="s">
        <v>1484</v>
      </c>
      <c r="B1470" s="11">
        <v>45398</v>
      </c>
      <c r="C1470" s="12" t="s">
        <v>10</v>
      </c>
      <c r="D1470" s="3" t="s">
        <v>14</v>
      </c>
      <c r="E1470" s="10">
        <v>346.98</v>
      </c>
      <c r="F1470" s="10">
        <v>50</v>
      </c>
      <c r="G1470" s="10">
        <v>32</v>
      </c>
      <c r="H1470" s="10">
        <v>1682.89</v>
      </c>
    </row>
    <row r="1471" spans="1:8">
      <c r="A1471" s="10" t="s">
        <v>1485</v>
      </c>
      <c r="B1471" s="11">
        <v>44949</v>
      </c>
      <c r="C1471" s="12" t="str">
        <f t="shared" ref="C1471:C1472" si="71">PROPER("norTh")</f>
        <v>North</v>
      </c>
      <c r="D1471" s="3" t="s">
        <v>15</v>
      </c>
      <c r="E1471" s="10">
        <v>4482.91</v>
      </c>
      <c r="F1471" s="10">
        <v>23</v>
      </c>
      <c r="G1471" s="10">
        <v>38</v>
      </c>
      <c r="H1471" s="10">
        <v>1450.92</v>
      </c>
    </row>
    <row r="1472" spans="1:8">
      <c r="A1472" s="10" t="s">
        <v>1486</v>
      </c>
      <c r="B1472" s="11">
        <v>45072</v>
      </c>
      <c r="C1472" s="12" t="str">
        <f t="shared" si="71"/>
        <v>North</v>
      </c>
      <c r="D1472" s="3" t="s">
        <v>14</v>
      </c>
      <c r="E1472" s="10">
        <v>4067.94</v>
      </c>
      <c r="F1472" s="10">
        <v>12</v>
      </c>
      <c r="G1472" s="10">
        <v>14</v>
      </c>
      <c r="H1472" s="10">
        <v>788.17</v>
      </c>
    </row>
    <row r="1473" spans="1:8">
      <c r="A1473" s="10" t="s">
        <v>1487</v>
      </c>
      <c r="B1473" s="11">
        <v>45349</v>
      </c>
      <c r="C1473" s="12" t="s">
        <v>8</v>
      </c>
      <c r="D1473" s="3" t="s">
        <v>11</v>
      </c>
      <c r="E1473" s="10">
        <v>1513.32</v>
      </c>
      <c r="F1473" s="10">
        <v>49</v>
      </c>
      <c r="G1473" s="10">
        <v>23</v>
      </c>
      <c r="H1473" s="10">
        <v>1551.6</v>
      </c>
    </row>
    <row r="1474" spans="1:8">
      <c r="A1474" s="10" t="s">
        <v>1488</v>
      </c>
      <c r="B1474" s="11">
        <v>45388</v>
      </c>
      <c r="C1474" s="12" t="s">
        <v>10</v>
      </c>
      <c r="D1474" s="3" t="s">
        <v>13</v>
      </c>
      <c r="E1474" s="10">
        <v>3502.59</v>
      </c>
      <c r="F1474" s="10">
        <v>20</v>
      </c>
      <c r="G1474" s="10">
        <v>33</v>
      </c>
      <c r="H1474" s="10">
        <v>646.16</v>
      </c>
    </row>
    <row r="1475" spans="1:8">
      <c r="A1475" s="10" t="s">
        <v>1489</v>
      </c>
      <c r="B1475" s="11">
        <v>45385</v>
      </c>
      <c r="C1475" s="12" t="s">
        <v>10</v>
      </c>
      <c r="D1475" s="3" t="s">
        <v>11</v>
      </c>
      <c r="E1475" s="10">
        <v>2319.58</v>
      </c>
      <c r="F1475" s="10">
        <v>32</v>
      </c>
      <c r="G1475" s="10">
        <v>44</v>
      </c>
      <c r="H1475" s="10">
        <v>154.83000000000001</v>
      </c>
    </row>
    <row r="1476" spans="1:8">
      <c r="A1476" s="10" t="s">
        <v>1490</v>
      </c>
      <c r="B1476" s="11">
        <v>45229</v>
      </c>
      <c r="C1476" s="12" t="s">
        <v>9</v>
      </c>
      <c r="D1476" s="3" t="s">
        <v>15</v>
      </c>
      <c r="E1476" s="10">
        <v>432.05</v>
      </c>
      <c r="F1476" s="10">
        <v>27</v>
      </c>
      <c r="G1476" s="10">
        <v>25</v>
      </c>
      <c r="H1476" s="10">
        <v>1120.3</v>
      </c>
    </row>
    <row r="1477" spans="1:8">
      <c r="A1477" s="10" t="s">
        <v>1491</v>
      </c>
      <c r="B1477" s="11">
        <v>45181</v>
      </c>
      <c r="C1477" s="12" t="s">
        <v>9</v>
      </c>
      <c r="D1477" s="3" t="s">
        <v>14</v>
      </c>
      <c r="E1477" s="10">
        <v>291.77</v>
      </c>
      <c r="F1477" s="10">
        <v>3</v>
      </c>
      <c r="G1477" s="10">
        <v>42</v>
      </c>
      <c r="H1477" s="10">
        <v>1346.07</v>
      </c>
    </row>
    <row r="1478" spans="1:8">
      <c r="A1478" s="10" t="s">
        <v>1492</v>
      </c>
      <c r="B1478" s="11">
        <v>45246</v>
      </c>
      <c r="C1478" s="12" t="s">
        <v>9</v>
      </c>
      <c r="D1478" s="3" t="s">
        <v>14</v>
      </c>
      <c r="E1478" s="10">
        <v>1204.29</v>
      </c>
      <c r="F1478" s="10">
        <v>9</v>
      </c>
      <c r="G1478" s="10">
        <v>9</v>
      </c>
      <c r="H1478" s="10">
        <v>1045.3</v>
      </c>
    </row>
    <row r="1479" spans="1:8">
      <c r="A1479" s="10" t="s">
        <v>1493</v>
      </c>
      <c r="B1479" s="11">
        <v>45433</v>
      </c>
      <c r="C1479" s="12" t="str">
        <f>PROPER("norTh")</f>
        <v>North</v>
      </c>
      <c r="D1479" s="3" t="s">
        <v>12</v>
      </c>
      <c r="E1479" s="10">
        <v>2554.89</v>
      </c>
      <c r="F1479" s="10">
        <v>7</v>
      </c>
      <c r="G1479" s="10">
        <v>37</v>
      </c>
      <c r="H1479" s="10">
        <v>813.66</v>
      </c>
    </row>
    <row r="1480" spans="1:8">
      <c r="A1480" s="10" t="s">
        <v>1494</v>
      </c>
      <c r="B1480" s="11">
        <v>45157</v>
      </c>
      <c r="C1480" s="12" t="s">
        <v>8</v>
      </c>
      <c r="D1480" s="3" t="s">
        <v>15</v>
      </c>
      <c r="E1480" s="10">
        <v>3892.35</v>
      </c>
      <c r="F1480" s="10">
        <v>22</v>
      </c>
      <c r="G1480" s="10">
        <v>21</v>
      </c>
      <c r="H1480" s="10">
        <v>876.58</v>
      </c>
    </row>
    <row r="1481" spans="1:8">
      <c r="A1481" s="10" t="s">
        <v>1495</v>
      </c>
      <c r="B1481" s="11">
        <v>45027</v>
      </c>
      <c r="C1481" s="12" t="str">
        <f>PROPER("norTh")</f>
        <v>North</v>
      </c>
      <c r="D1481" s="3" t="s">
        <v>12</v>
      </c>
      <c r="E1481" s="10">
        <v>4887.01</v>
      </c>
      <c r="F1481" s="10">
        <v>43</v>
      </c>
      <c r="G1481" s="10">
        <v>15</v>
      </c>
      <c r="H1481" s="10">
        <v>622.71</v>
      </c>
    </row>
    <row r="1482" spans="1:8">
      <c r="A1482" s="10" t="s">
        <v>1496</v>
      </c>
      <c r="B1482" s="11">
        <v>44988</v>
      </c>
      <c r="C1482" s="12" t="s">
        <v>10</v>
      </c>
      <c r="D1482" s="3" t="s">
        <v>15</v>
      </c>
      <c r="E1482" s="10">
        <v>2668.4</v>
      </c>
      <c r="F1482" s="10">
        <v>27</v>
      </c>
      <c r="G1482" s="10">
        <v>17</v>
      </c>
      <c r="H1482" s="10">
        <v>1838.25</v>
      </c>
    </row>
    <row r="1483" spans="1:8">
      <c r="A1483" s="10" t="s">
        <v>1497</v>
      </c>
      <c r="B1483" s="11">
        <v>45439</v>
      </c>
      <c r="C1483" s="12" t="s">
        <v>10</v>
      </c>
      <c r="D1483" s="3" t="s">
        <v>12</v>
      </c>
      <c r="E1483" s="10">
        <v>3079.83</v>
      </c>
      <c r="F1483" s="10">
        <v>28</v>
      </c>
      <c r="G1483" s="10">
        <v>45</v>
      </c>
      <c r="H1483" s="10">
        <v>152.55000000000001</v>
      </c>
    </row>
    <row r="1484" spans="1:8">
      <c r="A1484" s="10" t="s">
        <v>1498</v>
      </c>
      <c r="B1484" s="11">
        <v>44929</v>
      </c>
      <c r="C1484" s="12" t="str">
        <f>PROPER("norTh")</f>
        <v>North</v>
      </c>
      <c r="D1484" s="3" t="s">
        <v>15</v>
      </c>
      <c r="E1484" s="10">
        <v>4836.57</v>
      </c>
      <c r="F1484" s="10">
        <v>30</v>
      </c>
      <c r="G1484" s="10">
        <v>26</v>
      </c>
      <c r="H1484" s="10">
        <v>953.36</v>
      </c>
    </row>
    <row r="1485" spans="1:8">
      <c r="A1485" s="10" t="s">
        <v>1499</v>
      </c>
      <c r="B1485" s="11">
        <v>44916</v>
      </c>
      <c r="C1485" s="12" t="s">
        <v>9</v>
      </c>
      <c r="D1485" s="3" t="s">
        <v>12</v>
      </c>
      <c r="E1485" s="10">
        <v>3523.36</v>
      </c>
      <c r="F1485" s="10">
        <v>50</v>
      </c>
      <c r="G1485" s="10">
        <v>43</v>
      </c>
      <c r="H1485" s="10">
        <v>1489.03</v>
      </c>
    </row>
    <row r="1486" spans="1:8">
      <c r="A1486" s="10" t="s">
        <v>1500</v>
      </c>
      <c r="B1486" s="11">
        <v>45309</v>
      </c>
      <c r="C1486" s="12" t="s">
        <v>9</v>
      </c>
      <c r="D1486" s="3" t="s">
        <v>12</v>
      </c>
      <c r="E1486" s="10">
        <v>1762.3</v>
      </c>
      <c r="F1486" s="10">
        <v>40</v>
      </c>
      <c r="G1486" s="10">
        <v>33</v>
      </c>
      <c r="H1486" s="10">
        <v>1481.68</v>
      </c>
    </row>
    <row r="1487" spans="1:8">
      <c r="A1487" s="10" t="s">
        <v>1501</v>
      </c>
      <c r="B1487" s="11">
        <v>45043</v>
      </c>
      <c r="C1487" s="12" t="str">
        <f>PROPER("norTh")</f>
        <v>North</v>
      </c>
      <c r="D1487" s="3" t="s">
        <v>11</v>
      </c>
      <c r="E1487" s="10">
        <v>453.99</v>
      </c>
      <c r="F1487" s="10">
        <v>46</v>
      </c>
      <c r="G1487" s="10">
        <v>28</v>
      </c>
      <c r="H1487" s="10">
        <v>735.87</v>
      </c>
    </row>
    <row r="1488" spans="1:8">
      <c r="A1488" s="10" t="s">
        <v>1502</v>
      </c>
      <c r="B1488" s="11">
        <v>45590</v>
      </c>
      <c r="C1488" s="12" t="s">
        <v>9</v>
      </c>
      <c r="D1488" s="3" t="s">
        <v>13</v>
      </c>
      <c r="E1488" s="10">
        <v>1320.5</v>
      </c>
      <c r="F1488" s="10">
        <v>1</v>
      </c>
      <c r="G1488" s="10">
        <v>14</v>
      </c>
      <c r="H1488" s="10">
        <v>1165.23</v>
      </c>
    </row>
    <row r="1489" spans="1:8">
      <c r="A1489" s="10" t="s">
        <v>1503</v>
      </c>
      <c r="B1489" s="11">
        <v>44909</v>
      </c>
      <c r="C1489" s="12" t="s">
        <v>10</v>
      </c>
      <c r="D1489" s="3" t="s">
        <v>11</v>
      </c>
      <c r="E1489" s="10">
        <v>3574.09</v>
      </c>
      <c r="F1489" s="10">
        <v>35</v>
      </c>
      <c r="G1489" s="10">
        <v>21</v>
      </c>
      <c r="H1489" s="10">
        <v>552.28</v>
      </c>
    </row>
    <row r="1490" spans="1:8">
      <c r="A1490" s="10" t="s">
        <v>1504</v>
      </c>
      <c r="B1490" s="11">
        <v>45386</v>
      </c>
      <c r="C1490" s="12" t="str">
        <f t="shared" ref="C1490:C1491" si="72">PROPER("norTh")</f>
        <v>North</v>
      </c>
      <c r="D1490" s="3" t="s">
        <v>12</v>
      </c>
      <c r="E1490" s="10">
        <v>1897.62</v>
      </c>
      <c r="F1490" s="10">
        <v>48</v>
      </c>
      <c r="G1490" s="10">
        <v>18</v>
      </c>
      <c r="H1490" s="10">
        <v>210.36</v>
      </c>
    </row>
    <row r="1491" spans="1:8">
      <c r="A1491" s="10" t="s">
        <v>1505</v>
      </c>
      <c r="B1491" s="11">
        <v>45009</v>
      </c>
      <c r="C1491" s="12" t="str">
        <f t="shared" si="72"/>
        <v>North</v>
      </c>
      <c r="D1491" s="3" t="s">
        <v>12</v>
      </c>
      <c r="E1491" s="10">
        <v>733.54</v>
      </c>
      <c r="F1491" s="10">
        <v>12</v>
      </c>
      <c r="G1491" s="10">
        <v>49</v>
      </c>
      <c r="H1491" s="10">
        <v>1481.25</v>
      </c>
    </row>
    <row r="1492" spans="1:8">
      <c r="A1492" s="10" t="s">
        <v>1506</v>
      </c>
      <c r="B1492" s="11">
        <v>45527</v>
      </c>
      <c r="C1492" s="12" t="s">
        <v>9</v>
      </c>
      <c r="D1492" s="3" t="s">
        <v>14</v>
      </c>
      <c r="E1492" s="10">
        <v>3211.96</v>
      </c>
      <c r="F1492" s="10">
        <v>24</v>
      </c>
      <c r="G1492" s="10">
        <v>11</v>
      </c>
      <c r="H1492" s="10">
        <v>725.16</v>
      </c>
    </row>
    <row r="1493" spans="1:8">
      <c r="A1493" s="10" t="s">
        <v>1507</v>
      </c>
      <c r="B1493" s="11">
        <v>45429</v>
      </c>
      <c r="C1493" s="12" t="str">
        <f t="shared" ref="C1493:C1494" si="73">PROPER("norTh")</f>
        <v>North</v>
      </c>
      <c r="D1493" s="3" t="s">
        <v>13</v>
      </c>
      <c r="E1493" s="10">
        <v>488.49</v>
      </c>
      <c r="F1493" s="10">
        <v>43</v>
      </c>
      <c r="G1493" s="10">
        <v>10</v>
      </c>
      <c r="H1493" s="10">
        <v>790.51</v>
      </c>
    </row>
    <row r="1494" spans="1:8">
      <c r="A1494" s="10" t="s">
        <v>1508</v>
      </c>
      <c r="B1494" s="11">
        <v>44968</v>
      </c>
      <c r="C1494" s="12" t="str">
        <f t="shared" si="73"/>
        <v>North</v>
      </c>
      <c r="D1494" s="3" t="s">
        <v>11</v>
      </c>
      <c r="E1494" s="10">
        <v>769.46</v>
      </c>
      <c r="F1494" s="10">
        <v>45</v>
      </c>
      <c r="G1494" s="10">
        <v>26</v>
      </c>
      <c r="H1494" s="10">
        <v>1947.22</v>
      </c>
    </row>
    <row r="1495" spans="1:8">
      <c r="A1495" s="10" t="s">
        <v>1509</v>
      </c>
      <c r="B1495" s="11">
        <v>45236</v>
      </c>
      <c r="C1495" s="12" t="s">
        <v>10</v>
      </c>
      <c r="D1495" s="3" t="s">
        <v>13</v>
      </c>
      <c r="E1495" s="10">
        <v>1420.64</v>
      </c>
      <c r="F1495" s="10">
        <v>6</v>
      </c>
      <c r="G1495" s="10">
        <v>46</v>
      </c>
      <c r="H1495" s="10">
        <v>1740.49</v>
      </c>
    </row>
    <row r="1496" spans="1:8">
      <c r="A1496" s="10" t="s">
        <v>1510</v>
      </c>
      <c r="B1496" s="11">
        <v>45532</v>
      </c>
      <c r="C1496" s="12" t="s">
        <v>10</v>
      </c>
      <c r="D1496" s="3" t="s">
        <v>14</v>
      </c>
      <c r="E1496" s="10">
        <v>3275.07</v>
      </c>
      <c r="F1496" s="10">
        <v>20</v>
      </c>
      <c r="G1496" s="10">
        <v>31</v>
      </c>
      <c r="H1496" s="10">
        <v>1415.22</v>
      </c>
    </row>
    <row r="1497" spans="1:8">
      <c r="A1497" s="10" t="s">
        <v>1511</v>
      </c>
      <c r="B1497" s="11">
        <v>44931</v>
      </c>
      <c r="C1497" s="12" t="str">
        <f t="shared" ref="C1497:C1498" si="74">PROPER("norTh")</f>
        <v>North</v>
      </c>
      <c r="D1497" s="3" t="s">
        <v>12</v>
      </c>
      <c r="E1497" s="10">
        <v>3789.57</v>
      </c>
      <c r="F1497" s="10">
        <v>14</v>
      </c>
      <c r="G1497" s="10">
        <v>40</v>
      </c>
      <c r="H1497" s="10">
        <v>365.04</v>
      </c>
    </row>
    <row r="1498" spans="1:8">
      <c r="A1498" s="10" t="s">
        <v>1512</v>
      </c>
      <c r="B1498" s="11">
        <v>45427</v>
      </c>
      <c r="C1498" s="12" t="str">
        <f t="shared" si="74"/>
        <v>North</v>
      </c>
      <c r="D1498" s="3" t="s">
        <v>15</v>
      </c>
      <c r="E1498" s="10">
        <v>4636.4799999999996</v>
      </c>
      <c r="F1498" s="10">
        <v>49</v>
      </c>
      <c r="G1498" s="10">
        <v>48</v>
      </c>
      <c r="H1498" s="10">
        <v>1497.29</v>
      </c>
    </row>
    <row r="1499" spans="1:8">
      <c r="A1499" s="10" t="s">
        <v>1513</v>
      </c>
      <c r="B1499" s="11">
        <v>45004</v>
      </c>
      <c r="C1499" s="12" t="s">
        <v>9</v>
      </c>
      <c r="D1499" s="3" t="s">
        <v>14</v>
      </c>
      <c r="E1499" s="10">
        <v>2040.43</v>
      </c>
      <c r="F1499" s="10">
        <v>18</v>
      </c>
      <c r="G1499" s="10">
        <v>5</v>
      </c>
      <c r="H1499" s="10">
        <v>359.33</v>
      </c>
    </row>
    <row r="1500" spans="1:8">
      <c r="A1500" s="10" t="s">
        <v>1514</v>
      </c>
      <c r="B1500" s="11">
        <v>45393</v>
      </c>
      <c r="C1500" s="12" t="s">
        <v>9</v>
      </c>
      <c r="D1500" s="3" t="s">
        <v>13</v>
      </c>
      <c r="E1500" s="10">
        <v>2011.86</v>
      </c>
      <c r="F1500" s="10">
        <v>29</v>
      </c>
      <c r="G1500" s="10">
        <v>33</v>
      </c>
      <c r="H1500" s="10">
        <v>730.07</v>
      </c>
    </row>
    <row r="1501" spans="1:8">
      <c r="A1501" s="10" t="s">
        <v>1515</v>
      </c>
      <c r="B1501" s="11">
        <v>45508</v>
      </c>
      <c r="C1501" s="12" t="s">
        <v>10</v>
      </c>
      <c r="D1501" s="3" t="s">
        <v>11</v>
      </c>
      <c r="E1501" s="10">
        <v>1614.5</v>
      </c>
      <c r="F1501" s="10">
        <v>35</v>
      </c>
      <c r="G1501" s="10">
        <v>41</v>
      </c>
      <c r="H1501" s="10">
        <v>1401.22</v>
      </c>
    </row>
    <row r="1502" spans="1:8">
      <c r="A1502" s="10" t="s">
        <v>1516</v>
      </c>
      <c r="B1502" s="11">
        <v>45174</v>
      </c>
      <c r="C1502" s="12" t="s">
        <v>8</v>
      </c>
      <c r="D1502" s="3" t="s">
        <v>13</v>
      </c>
      <c r="E1502" s="10">
        <v>2226.0700000000002</v>
      </c>
      <c r="F1502" s="10">
        <v>30</v>
      </c>
      <c r="G1502" s="10">
        <v>2</v>
      </c>
      <c r="H1502" s="10">
        <v>1245.67</v>
      </c>
    </row>
    <row r="1503" spans="1:8">
      <c r="A1503" s="10" t="s">
        <v>1517</v>
      </c>
      <c r="B1503" s="11">
        <v>44893</v>
      </c>
      <c r="C1503" s="12" t="s">
        <v>8</v>
      </c>
      <c r="D1503" s="3" t="s">
        <v>15</v>
      </c>
      <c r="E1503" s="10">
        <v>51.73</v>
      </c>
      <c r="F1503" s="10">
        <v>29</v>
      </c>
      <c r="G1503" s="10">
        <v>48</v>
      </c>
      <c r="H1503" s="10">
        <v>1410.62</v>
      </c>
    </row>
    <row r="1504" spans="1:8">
      <c r="A1504" s="10" t="s">
        <v>1518</v>
      </c>
      <c r="B1504" s="11">
        <v>45176</v>
      </c>
      <c r="C1504" s="12" t="str">
        <f>PROPER("norTh")</f>
        <v>North</v>
      </c>
      <c r="D1504" s="3" t="s">
        <v>12</v>
      </c>
      <c r="E1504" s="10">
        <v>640.69000000000005</v>
      </c>
      <c r="F1504" s="10">
        <v>25</v>
      </c>
      <c r="G1504" s="10">
        <v>5</v>
      </c>
      <c r="H1504" s="10">
        <v>816.53</v>
      </c>
    </row>
    <row r="1505" spans="1:8">
      <c r="A1505" s="10" t="s">
        <v>1519</v>
      </c>
      <c r="B1505" s="11">
        <v>45473</v>
      </c>
      <c r="C1505" s="12" t="s">
        <v>10</v>
      </c>
      <c r="D1505" s="3" t="s">
        <v>15</v>
      </c>
      <c r="E1505" s="10">
        <v>3443.65</v>
      </c>
      <c r="F1505" s="10">
        <v>26</v>
      </c>
      <c r="G1505" s="10">
        <v>5</v>
      </c>
      <c r="H1505" s="10">
        <v>257.23</v>
      </c>
    </row>
    <row r="1506" spans="1:8">
      <c r="A1506" s="10" t="s">
        <v>1520</v>
      </c>
      <c r="B1506" s="11">
        <v>45607</v>
      </c>
      <c r="C1506" s="12" t="s">
        <v>10</v>
      </c>
      <c r="D1506" s="3" t="s">
        <v>12</v>
      </c>
      <c r="E1506" s="10">
        <v>2018.73</v>
      </c>
      <c r="F1506" s="10">
        <v>9</v>
      </c>
      <c r="G1506" s="10">
        <v>47</v>
      </c>
      <c r="H1506" s="10">
        <v>293.99</v>
      </c>
    </row>
    <row r="1507" spans="1:8">
      <c r="A1507" s="10" t="s">
        <v>1521</v>
      </c>
      <c r="B1507" s="11">
        <v>45217</v>
      </c>
      <c r="C1507" s="12" t="s">
        <v>8</v>
      </c>
      <c r="D1507" s="3" t="s">
        <v>12</v>
      </c>
      <c r="E1507" s="10">
        <v>118.88</v>
      </c>
      <c r="F1507" s="10">
        <v>14</v>
      </c>
      <c r="G1507" s="10">
        <v>37</v>
      </c>
      <c r="H1507" s="10">
        <v>1587.17</v>
      </c>
    </row>
    <row r="1508" spans="1:8">
      <c r="A1508" s="10" t="s">
        <v>1522</v>
      </c>
      <c r="B1508" s="11">
        <v>44909</v>
      </c>
      <c r="C1508" s="12" t="str">
        <f t="shared" ref="C1508:C1510" si="75">PROPER("norTh")</f>
        <v>North</v>
      </c>
      <c r="D1508" s="3" t="s">
        <v>12</v>
      </c>
      <c r="E1508" s="10">
        <v>3647.09</v>
      </c>
      <c r="F1508" s="10">
        <v>3</v>
      </c>
      <c r="G1508" s="10">
        <v>32</v>
      </c>
      <c r="H1508" s="10">
        <v>1391.41</v>
      </c>
    </row>
    <row r="1509" spans="1:8">
      <c r="A1509" s="10" t="s">
        <v>1523</v>
      </c>
      <c r="B1509" s="11">
        <v>45153</v>
      </c>
      <c r="C1509" s="12" t="str">
        <f t="shared" si="75"/>
        <v>North</v>
      </c>
      <c r="D1509" s="3" t="s">
        <v>12</v>
      </c>
      <c r="E1509" s="10">
        <v>3926.15</v>
      </c>
      <c r="F1509" s="10">
        <v>44</v>
      </c>
      <c r="G1509" s="10">
        <v>28</v>
      </c>
      <c r="H1509" s="10">
        <v>1411.26</v>
      </c>
    </row>
    <row r="1510" spans="1:8">
      <c r="A1510" s="10" t="s">
        <v>1524</v>
      </c>
      <c r="B1510" s="11">
        <v>44912</v>
      </c>
      <c r="C1510" s="12" t="str">
        <f t="shared" si="75"/>
        <v>North</v>
      </c>
      <c r="D1510" s="3" t="s">
        <v>15</v>
      </c>
      <c r="E1510" s="10">
        <v>3860.53</v>
      </c>
      <c r="F1510" s="10">
        <v>28</v>
      </c>
      <c r="G1510" s="10">
        <v>39</v>
      </c>
      <c r="H1510" s="10">
        <v>385.81</v>
      </c>
    </row>
    <row r="1511" spans="1:8">
      <c r="A1511" s="10" t="s">
        <v>1525</v>
      </c>
      <c r="B1511" s="11">
        <v>45093</v>
      </c>
      <c r="C1511" s="12" t="s">
        <v>8</v>
      </c>
      <c r="D1511" s="3" t="s">
        <v>13</v>
      </c>
      <c r="E1511" s="10">
        <v>3309.78</v>
      </c>
      <c r="F1511" s="10">
        <v>14</v>
      </c>
      <c r="G1511" s="10">
        <v>15</v>
      </c>
      <c r="H1511" s="10">
        <v>693.38</v>
      </c>
    </row>
    <row r="1512" spans="1:8">
      <c r="A1512" s="10" t="s">
        <v>1526</v>
      </c>
      <c r="B1512" s="11">
        <v>45580</v>
      </c>
      <c r="C1512" s="12" t="s">
        <v>9</v>
      </c>
      <c r="D1512" s="3" t="s">
        <v>11</v>
      </c>
      <c r="E1512" s="10">
        <v>3641.46</v>
      </c>
      <c r="F1512" s="10">
        <v>27</v>
      </c>
      <c r="G1512" s="10">
        <v>37</v>
      </c>
      <c r="H1512" s="10">
        <v>1981.07</v>
      </c>
    </row>
    <row r="1513" spans="1:8">
      <c r="A1513" s="10" t="s">
        <v>1527</v>
      </c>
      <c r="B1513" s="11">
        <v>45249</v>
      </c>
      <c r="C1513" s="12" t="s">
        <v>10</v>
      </c>
      <c r="D1513" s="3" t="s">
        <v>14</v>
      </c>
      <c r="E1513" s="10">
        <v>789.46</v>
      </c>
      <c r="F1513" s="10">
        <v>27</v>
      </c>
      <c r="G1513" s="10">
        <v>14</v>
      </c>
      <c r="H1513" s="10">
        <v>1993.27</v>
      </c>
    </row>
    <row r="1514" spans="1:8">
      <c r="A1514" s="10" t="s">
        <v>1528</v>
      </c>
      <c r="B1514" s="11">
        <v>45355</v>
      </c>
      <c r="C1514" s="12" t="s">
        <v>10</v>
      </c>
      <c r="D1514" s="3" t="s">
        <v>12</v>
      </c>
      <c r="E1514" s="10">
        <v>2833</v>
      </c>
      <c r="F1514" s="10">
        <v>50</v>
      </c>
      <c r="G1514" s="10">
        <v>27</v>
      </c>
      <c r="H1514" s="10">
        <v>765.08</v>
      </c>
    </row>
    <row r="1515" spans="1:8">
      <c r="A1515" s="10" t="s">
        <v>1529</v>
      </c>
      <c r="B1515" s="11">
        <v>45421</v>
      </c>
      <c r="C1515" s="12" t="s">
        <v>9</v>
      </c>
      <c r="D1515" s="3" t="s">
        <v>11</v>
      </c>
      <c r="E1515" s="10">
        <v>3458.89</v>
      </c>
      <c r="F1515" s="10">
        <v>43</v>
      </c>
      <c r="G1515" s="10">
        <v>49</v>
      </c>
      <c r="H1515" s="10">
        <v>498.8</v>
      </c>
    </row>
    <row r="1516" spans="1:8">
      <c r="A1516" s="10" t="s">
        <v>1530</v>
      </c>
      <c r="B1516" s="11">
        <v>45580</v>
      </c>
      <c r="C1516" s="12" t="str">
        <f t="shared" ref="C1516:C1519" si="76">PROPER("norTh")</f>
        <v>North</v>
      </c>
      <c r="D1516" s="3" t="s">
        <v>11</v>
      </c>
      <c r="E1516" s="10">
        <v>3674.39</v>
      </c>
      <c r="F1516" s="10">
        <v>13</v>
      </c>
      <c r="G1516" s="10">
        <v>25</v>
      </c>
      <c r="H1516" s="10">
        <v>116.99</v>
      </c>
    </row>
    <row r="1517" spans="1:8">
      <c r="A1517" s="10" t="s">
        <v>1531</v>
      </c>
      <c r="B1517" s="11">
        <v>45066</v>
      </c>
      <c r="C1517" s="12" t="str">
        <f t="shared" si="76"/>
        <v>North</v>
      </c>
      <c r="D1517" s="3" t="s">
        <v>15</v>
      </c>
      <c r="E1517" s="10">
        <v>4674.4799999999996</v>
      </c>
      <c r="F1517" s="10">
        <v>16</v>
      </c>
      <c r="G1517" s="10">
        <v>22</v>
      </c>
      <c r="H1517" s="10">
        <v>225.33</v>
      </c>
    </row>
    <row r="1518" spans="1:8">
      <c r="A1518" s="10" t="s">
        <v>1532</v>
      </c>
      <c r="B1518" s="11">
        <v>45488</v>
      </c>
      <c r="C1518" s="12" t="str">
        <f t="shared" si="76"/>
        <v>North</v>
      </c>
      <c r="D1518" s="3" t="s">
        <v>13</v>
      </c>
      <c r="E1518" s="10">
        <v>1753.57</v>
      </c>
      <c r="F1518" s="10">
        <v>16</v>
      </c>
      <c r="G1518" s="10">
        <v>34</v>
      </c>
      <c r="H1518" s="10">
        <v>1576.42</v>
      </c>
    </row>
    <row r="1519" spans="1:8">
      <c r="A1519" s="10" t="s">
        <v>1533</v>
      </c>
      <c r="B1519" s="11">
        <v>45434</v>
      </c>
      <c r="C1519" s="12" t="str">
        <f t="shared" si="76"/>
        <v>North</v>
      </c>
      <c r="D1519" s="3" t="s">
        <v>13</v>
      </c>
      <c r="E1519" s="10">
        <v>4371.51</v>
      </c>
      <c r="F1519" s="10">
        <v>8</v>
      </c>
      <c r="G1519" s="10">
        <v>8</v>
      </c>
      <c r="H1519" s="10">
        <v>714.47</v>
      </c>
    </row>
    <row r="1520" spans="1:8">
      <c r="A1520" s="10" t="s">
        <v>1534</v>
      </c>
      <c r="B1520" s="11">
        <v>45478</v>
      </c>
      <c r="C1520" s="12" t="s">
        <v>10</v>
      </c>
      <c r="D1520" s="3" t="s">
        <v>15</v>
      </c>
      <c r="E1520" s="10">
        <v>425.02</v>
      </c>
      <c r="F1520" s="10">
        <v>29</v>
      </c>
      <c r="G1520" s="10">
        <v>33</v>
      </c>
      <c r="H1520" s="10">
        <v>1414.04</v>
      </c>
    </row>
    <row r="1521" spans="1:8">
      <c r="A1521" s="10" t="s">
        <v>1535</v>
      </c>
      <c r="B1521" s="11">
        <v>45333</v>
      </c>
      <c r="C1521" s="12" t="s">
        <v>10</v>
      </c>
      <c r="D1521" s="3" t="s">
        <v>15</v>
      </c>
      <c r="E1521" s="10">
        <v>3384.73</v>
      </c>
      <c r="F1521" s="10">
        <v>22</v>
      </c>
      <c r="G1521" s="10">
        <v>4</v>
      </c>
      <c r="H1521" s="10">
        <v>1252.93</v>
      </c>
    </row>
    <row r="1522" spans="1:8">
      <c r="A1522" s="10" t="s">
        <v>1536</v>
      </c>
      <c r="B1522" s="11">
        <v>45522</v>
      </c>
      <c r="C1522" s="12" t="str">
        <f>PROPER("norTh")</f>
        <v>North</v>
      </c>
      <c r="D1522" s="3" t="s">
        <v>11</v>
      </c>
      <c r="E1522" s="10">
        <v>2167.77</v>
      </c>
      <c r="F1522" s="10">
        <v>36</v>
      </c>
      <c r="G1522" s="10">
        <v>36</v>
      </c>
      <c r="H1522" s="10">
        <v>1021.22</v>
      </c>
    </row>
    <row r="1523" spans="1:8">
      <c r="A1523" s="10" t="s">
        <v>1537</v>
      </c>
      <c r="B1523" s="11">
        <v>45337</v>
      </c>
      <c r="C1523" s="12" t="s">
        <v>8</v>
      </c>
      <c r="D1523" s="3" t="s">
        <v>13</v>
      </c>
      <c r="E1523" s="10">
        <v>2853.84</v>
      </c>
      <c r="F1523" s="10">
        <v>19</v>
      </c>
      <c r="G1523" s="10">
        <v>22</v>
      </c>
      <c r="H1523" s="10">
        <v>1663.45</v>
      </c>
    </row>
    <row r="1524" spans="1:8">
      <c r="A1524" s="10" t="s">
        <v>1538</v>
      </c>
      <c r="B1524" s="11">
        <v>45432</v>
      </c>
      <c r="C1524" s="12" t="s">
        <v>10</v>
      </c>
      <c r="D1524" s="3" t="s">
        <v>14</v>
      </c>
      <c r="E1524" s="10">
        <v>3584.49</v>
      </c>
      <c r="F1524" s="10">
        <v>40</v>
      </c>
      <c r="G1524" s="10">
        <v>35</v>
      </c>
      <c r="H1524" s="10">
        <v>973.65</v>
      </c>
    </row>
    <row r="1525" spans="1:8">
      <c r="A1525" s="10" t="s">
        <v>1539</v>
      </c>
      <c r="B1525" s="11">
        <v>45390</v>
      </c>
      <c r="C1525" s="12" t="s">
        <v>8</v>
      </c>
      <c r="D1525" s="3" t="s">
        <v>13</v>
      </c>
      <c r="E1525" s="10">
        <v>2607.38</v>
      </c>
      <c r="F1525" s="10">
        <v>50</v>
      </c>
      <c r="G1525" s="10">
        <v>31</v>
      </c>
      <c r="H1525" s="10">
        <v>968.72</v>
      </c>
    </row>
    <row r="1526" spans="1:8">
      <c r="A1526" s="10" t="s">
        <v>1540</v>
      </c>
      <c r="B1526" s="11">
        <v>45060</v>
      </c>
      <c r="C1526" s="12" t="s">
        <v>8</v>
      </c>
      <c r="D1526" s="3" t="s">
        <v>11</v>
      </c>
      <c r="E1526" s="10">
        <v>2049.8000000000002</v>
      </c>
      <c r="F1526" s="10">
        <v>15</v>
      </c>
      <c r="G1526" s="10">
        <v>12</v>
      </c>
      <c r="H1526" s="10">
        <v>904.01</v>
      </c>
    </row>
    <row r="1527" spans="1:8">
      <c r="A1527" s="10" t="s">
        <v>1541</v>
      </c>
      <c r="B1527" s="11">
        <v>45573</v>
      </c>
      <c r="C1527" s="12" t="s">
        <v>10</v>
      </c>
      <c r="D1527" s="3" t="s">
        <v>11</v>
      </c>
      <c r="E1527" s="10">
        <v>794.24</v>
      </c>
      <c r="F1527" s="10">
        <v>5</v>
      </c>
      <c r="G1527" s="10">
        <v>35</v>
      </c>
      <c r="H1527" s="10">
        <v>181.61</v>
      </c>
    </row>
    <row r="1528" spans="1:8">
      <c r="A1528" s="10" t="s">
        <v>1542</v>
      </c>
      <c r="B1528" s="11">
        <v>45527</v>
      </c>
      <c r="C1528" s="12" t="s">
        <v>9</v>
      </c>
      <c r="D1528" s="3" t="s">
        <v>15</v>
      </c>
      <c r="E1528" s="10">
        <v>1415.72</v>
      </c>
      <c r="F1528" s="10">
        <v>41</v>
      </c>
      <c r="G1528" s="10">
        <v>11</v>
      </c>
      <c r="H1528" s="10">
        <v>1440.87</v>
      </c>
    </row>
    <row r="1529" spans="1:8">
      <c r="A1529" s="10" t="s">
        <v>1543</v>
      </c>
      <c r="B1529" s="11">
        <v>45584</v>
      </c>
      <c r="C1529" s="12" t="s">
        <v>10</v>
      </c>
      <c r="D1529" s="3" t="s">
        <v>14</v>
      </c>
      <c r="E1529" s="10">
        <v>1995.2</v>
      </c>
      <c r="F1529" s="10">
        <v>18</v>
      </c>
      <c r="G1529" s="10">
        <v>8</v>
      </c>
      <c r="H1529" s="10">
        <v>168.4</v>
      </c>
    </row>
    <row r="1530" spans="1:8">
      <c r="A1530" s="10" t="s">
        <v>1544</v>
      </c>
      <c r="B1530" s="11">
        <v>45346</v>
      </c>
      <c r="C1530" s="12" t="s">
        <v>10</v>
      </c>
      <c r="D1530" s="3" t="s">
        <v>14</v>
      </c>
      <c r="E1530" s="10">
        <v>1111.06</v>
      </c>
      <c r="F1530" s="10">
        <v>34</v>
      </c>
      <c r="G1530" s="10">
        <v>19</v>
      </c>
      <c r="H1530" s="10">
        <v>1854.41</v>
      </c>
    </row>
    <row r="1531" spans="1:8">
      <c r="A1531" s="10" t="s">
        <v>1545</v>
      </c>
      <c r="B1531" s="11">
        <v>45032</v>
      </c>
      <c r="C1531" s="12" t="s">
        <v>8</v>
      </c>
      <c r="D1531" s="3" t="s">
        <v>13</v>
      </c>
      <c r="E1531" s="10">
        <v>2934.88</v>
      </c>
      <c r="F1531" s="10">
        <v>44</v>
      </c>
      <c r="G1531" s="10">
        <v>4</v>
      </c>
      <c r="H1531" s="10">
        <v>1983.5</v>
      </c>
    </row>
    <row r="1532" spans="1:8">
      <c r="A1532" s="10" t="s">
        <v>1546</v>
      </c>
      <c r="B1532" s="11">
        <v>44949</v>
      </c>
      <c r="C1532" s="12" t="s">
        <v>10</v>
      </c>
      <c r="D1532" s="3" t="s">
        <v>13</v>
      </c>
      <c r="E1532" s="10">
        <v>4839.62</v>
      </c>
      <c r="F1532" s="10">
        <v>23</v>
      </c>
      <c r="G1532" s="10">
        <v>49</v>
      </c>
      <c r="H1532" s="10">
        <v>1606.02</v>
      </c>
    </row>
    <row r="1533" spans="1:8">
      <c r="A1533" s="10" t="s">
        <v>1547</v>
      </c>
      <c r="B1533" s="11">
        <v>45023</v>
      </c>
      <c r="C1533" s="12" t="s">
        <v>9</v>
      </c>
      <c r="D1533" s="3" t="s">
        <v>14</v>
      </c>
      <c r="E1533" s="10">
        <v>2843.41</v>
      </c>
      <c r="F1533" s="10">
        <v>16</v>
      </c>
      <c r="G1533" s="10">
        <v>28</v>
      </c>
      <c r="H1533" s="10">
        <v>1028.01</v>
      </c>
    </row>
    <row r="1534" spans="1:8">
      <c r="A1534" s="10" t="s">
        <v>1548</v>
      </c>
      <c r="B1534" s="11">
        <v>45154</v>
      </c>
      <c r="C1534" s="12" t="s">
        <v>8</v>
      </c>
      <c r="D1534" s="3" t="s">
        <v>13</v>
      </c>
      <c r="E1534" s="10">
        <v>1797.06</v>
      </c>
      <c r="F1534" s="10">
        <v>33</v>
      </c>
      <c r="G1534" s="10">
        <v>50</v>
      </c>
      <c r="H1534" s="10">
        <v>79.45</v>
      </c>
    </row>
    <row r="1535" spans="1:8">
      <c r="A1535" s="13" t="s">
        <v>1232</v>
      </c>
      <c r="B1535" s="11">
        <v>45416</v>
      </c>
      <c r="C1535" s="12" t="s">
        <v>9</v>
      </c>
      <c r="D1535" s="3" t="s">
        <v>14</v>
      </c>
      <c r="E1535" s="10">
        <v>2814.99</v>
      </c>
      <c r="F1535" s="10">
        <v>18</v>
      </c>
      <c r="G1535" s="10">
        <v>45</v>
      </c>
      <c r="H1535" s="10">
        <v>691.46</v>
      </c>
    </row>
    <row r="1536" spans="1:8">
      <c r="A1536" s="10" t="s">
        <v>1549</v>
      </c>
      <c r="B1536" s="11">
        <v>45261</v>
      </c>
      <c r="C1536" s="12" t="str">
        <f t="shared" ref="C1536:C1537" si="77">PROPER("norTh")</f>
        <v>North</v>
      </c>
      <c r="D1536" s="3" t="s">
        <v>13</v>
      </c>
      <c r="E1536" s="10">
        <v>366.81</v>
      </c>
      <c r="F1536" s="10">
        <v>31</v>
      </c>
      <c r="G1536" s="10">
        <v>46</v>
      </c>
      <c r="H1536" s="10">
        <v>544.41999999999996</v>
      </c>
    </row>
    <row r="1537" spans="1:8">
      <c r="A1537" s="10" t="s">
        <v>1550</v>
      </c>
      <c r="B1537" s="11">
        <v>44956</v>
      </c>
      <c r="C1537" s="12" t="str">
        <f t="shared" si="77"/>
        <v>North</v>
      </c>
      <c r="D1537" s="3" t="s">
        <v>14</v>
      </c>
      <c r="E1537" s="10">
        <v>4234.88</v>
      </c>
      <c r="F1537" s="10">
        <v>43</v>
      </c>
      <c r="G1537" s="10">
        <v>7</v>
      </c>
      <c r="H1537" s="10">
        <v>1979.19</v>
      </c>
    </row>
    <row r="1538" spans="1:8">
      <c r="A1538" s="10" t="s">
        <v>1551</v>
      </c>
      <c r="B1538" s="11">
        <v>45364</v>
      </c>
      <c r="C1538" s="12" t="s">
        <v>10</v>
      </c>
      <c r="D1538" s="3" t="s">
        <v>13</v>
      </c>
      <c r="E1538" s="10">
        <v>1570.37</v>
      </c>
      <c r="F1538" s="10">
        <v>50</v>
      </c>
      <c r="G1538" s="10">
        <v>26</v>
      </c>
      <c r="H1538" s="10">
        <v>1003.46</v>
      </c>
    </row>
    <row r="1539" spans="1:8">
      <c r="A1539" s="10" t="s">
        <v>1552</v>
      </c>
      <c r="B1539" s="11">
        <v>45162</v>
      </c>
      <c r="C1539" s="12" t="s">
        <v>10</v>
      </c>
      <c r="D1539" s="3" t="s">
        <v>15</v>
      </c>
      <c r="E1539" s="10">
        <v>985.14</v>
      </c>
      <c r="F1539" s="10">
        <v>49</v>
      </c>
      <c r="G1539" s="10">
        <v>23</v>
      </c>
      <c r="H1539" s="10">
        <v>1562.08</v>
      </c>
    </row>
    <row r="1540" spans="1:8">
      <c r="A1540" s="10" t="s">
        <v>1553</v>
      </c>
      <c r="B1540" s="11">
        <v>45320</v>
      </c>
      <c r="C1540" s="12" t="str">
        <f>PROPER("norTh")</f>
        <v>North</v>
      </c>
      <c r="D1540" s="3" t="s">
        <v>13</v>
      </c>
      <c r="E1540" s="10">
        <v>2020.21</v>
      </c>
      <c r="F1540" s="10">
        <v>23</v>
      </c>
      <c r="G1540" s="10">
        <v>9</v>
      </c>
      <c r="H1540" s="10">
        <v>128.91</v>
      </c>
    </row>
    <row r="1541" spans="1:8">
      <c r="A1541" s="10" t="s">
        <v>1554</v>
      </c>
      <c r="B1541" s="11">
        <v>45271</v>
      </c>
      <c r="C1541" s="12" t="s">
        <v>8</v>
      </c>
      <c r="D1541" s="3" t="s">
        <v>11</v>
      </c>
      <c r="E1541" s="10">
        <v>1432</v>
      </c>
      <c r="F1541" s="10">
        <v>46</v>
      </c>
      <c r="G1541" s="10">
        <v>47</v>
      </c>
      <c r="H1541" s="10">
        <v>1886.95</v>
      </c>
    </row>
    <row r="1542" spans="1:8">
      <c r="A1542" s="10" t="s">
        <v>1555</v>
      </c>
      <c r="B1542" s="11">
        <v>45438</v>
      </c>
      <c r="C1542" s="12" t="s">
        <v>9</v>
      </c>
      <c r="D1542" s="3" t="s">
        <v>15</v>
      </c>
      <c r="E1542" s="10">
        <v>1991.96</v>
      </c>
      <c r="F1542" s="10">
        <v>39</v>
      </c>
      <c r="G1542" s="10">
        <v>45</v>
      </c>
      <c r="H1542" s="10">
        <v>711.25</v>
      </c>
    </row>
    <row r="1543" spans="1:8">
      <c r="A1543" s="10" t="s">
        <v>1556</v>
      </c>
      <c r="B1543" s="11">
        <v>45540</v>
      </c>
      <c r="C1543" s="12" t="s">
        <v>9</v>
      </c>
      <c r="D1543" s="3" t="s">
        <v>14</v>
      </c>
      <c r="E1543" s="10">
        <v>421.28</v>
      </c>
      <c r="F1543" s="10">
        <v>32</v>
      </c>
      <c r="G1543" s="10">
        <v>23</v>
      </c>
      <c r="H1543" s="10">
        <v>1013.94</v>
      </c>
    </row>
    <row r="1544" spans="1:8">
      <c r="A1544" s="10" t="s">
        <v>1557</v>
      </c>
      <c r="B1544" s="11">
        <v>45524</v>
      </c>
      <c r="C1544" s="12" t="s">
        <v>9</v>
      </c>
      <c r="D1544" s="3" t="s">
        <v>13</v>
      </c>
      <c r="E1544" s="10">
        <v>4414.3599999999997</v>
      </c>
      <c r="F1544" s="10">
        <v>27</v>
      </c>
      <c r="G1544" s="10">
        <v>36</v>
      </c>
      <c r="H1544" s="10">
        <v>612.23</v>
      </c>
    </row>
    <row r="1545" spans="1:8">
      <c r="A1545" s="10" t="s">
        <v>1558</v>
      </c>
      <c r="B1545" s="11">
        <v>45531</v>
      </c>
      <c r="C1545" s="12" t="str">
        <f>PROPER("norTh")</f>
        <v>North</v>
      </c>
      <c r="D1545" s="3" t="s">
        <v>12</v>
      </c>
      <c r="E1545" s="10">
        <v>1920.81</v>
      </c>
      <c r="F1545" s="10">
        <v>25</v>
      </c>
      <c r="G1545" s="10">
        <v>15</v>
      </c>
      <c r="H1545" s="10">
        <v>900.95</v>
      </c>
    </row>
    <row r="1546" spans="1:8">
      <c r="A1546" s="10" t="s">
        <v>1559</v>
      </c>
      <c r="B1546" s="11">
        <v>45186</v>
      </c>
      <c r="C1546" s="12" t="s">
        <v>9</v>
      </c>
      <c r="D1546" s="3" t="s">
        <v>13</v>
      </c>
      <c r="E1546" s="10">
        <v>4731.8</v>
      </c>
      <c r="F1546" s="10">
        <v>21</v>
      </c>
      <c r="G1546" s="10">
        <v>39</v>
      </c>
      <c r="H1546" s="10">
        <v>861.11</v>
      </c>
    </row>
    <row r="1547" spans="1:8">
      <c r="A1547" s="10" t="s">
        <v>1560</v>
      </c>
      <c r="B1547" s="11">
        <v>45580</v>
      </c>
      <c r="C1547" s="12" t="s">
        <v>9</v>
      </c>
      <c r="D1547" s="3" t="s">
        <v>14</v>
      </c>
      <c r="E1547" s="10">
        <v>422.74</v>
      </c>
      <c r="F1547" s="10">
        <v>42</v>
      </c>
      <c r="G1547" s="10">
        <v>48</v>
      </c>
      <c r="H1547" s="10">
        <v>699.49</v>
      </c>
    </row>
    <row r="1548" spans="1:8">
      <c r="A1548" s="10" t="s">
        <v>1561</v>
      </c>
      <c r="B1548" s="11">
        <v>45012</v>
      </c>
      <c r="C1548" s="12" t="s">
        <v>9</v>
      </c>
      <c r="D1548" s="3" t="s">
        <v>15</v>
      </c>
      <c r="E1548" s="10">
        <v>1156.26</v>
      </c>
      <c r="F1548" s="10">
        <v>26</v>
      </c>
      <c r="G1548" s="10">
        <v>0</v>
      </c>
      <c r="H1548" s="10">
        <v>196.86</v>
      </c>
    </row>
    <row r="1549" spans="1:8">
      <c r="A1549" s="10" t="s">
        <v>1562</v>
      </c>
      <c r="B1549" s="11">
        <v>45511</v>
      </c>
      <c r="C1549" s="12" t="s">
        <v>10</v>
      </c>
      <c r="D1549" s="3" t="s">
        <v>14</v>
      </c>
      <c r="E1549" s="10">
        <v>4437.96</v>
      </c>
      <c r="F1549" s="10">
        <v>19</v>
      </c>
      <c r="G1549" s="10">
        <v>26</v>
      </c>
      <c r="H1549" s="10">
        <v>348.13</v>
      </c>
    </row>
    <row r="1550" spans="1:8">
      <c r="A1550" s="10" t="s">
        <v>1563</v>
      </c>
      <c r="B1550" s="11">
        <v>45220</v>
      </c>
      <c r="C1550" s="12" t="s">
        <v>8</v>
      </c>
      <c r="D1550" s="3" t="s">
        <v>12</v>
      </c>
      <c r="E1550" s="10">
        <v>3233.17</v>
      </c>
      <c r="F1550" s="10">
        <v>14</v>
      </c>
      <c r="G1550" s="10">
        <v>50</v>
      </c>
      <c r="H1550" s="10">
        <v>1247.03</v>
      </c>
    </row>
    <row r="1551" spans="1:8">
      <c r="A1551" s="10" t="s">
        <v>1564</v>
      </c>
      <c r="B1551" s="11">
        <v>45278</v>
      </c>
      <c r="C1551" s="12" t="s">
        <v>8</v>
      </c>
      <c r="D1551" s="3" t="s">
        <v>15</v>
      </c>
      <c r="E1551" s="10">
        <v>3946.49</v>
      </c>
      <c r="F1551" s="10">
        <v>44</v>
      </c>
      <c r="G1551" s="10">
        <v>22</v>
      </c>
      <c r="H1551" s="10">
        <v>1167.01</v>
      </c>
    </row>
    <row r="1552" spans="1:8">
      <c r="A1552" s="10" t="s">
        <v>1565</v>
      </c>
      <c r="B1552" s="11">
        <v>45194</v>
      </c>
      <c r="C1552" s="12" t="s">
        <v>8</v>
      </c>
      <c r="D1552" s="3" t="s">
        <v>14</v>
      </c>
      <c r="E1552" s="10">
        <v>103.99</v>
      </c>
      <c r="F1552" s="10">
        <v>5</v>
      </c>
      <c r="G1552" s="10">
        <v>27</v>
      </c>
      <c r="H1552" s="10">
        <v>1547.59</v>
      </c>
    </row>
    <row r="1553" spans="1:8">
      <c r="A1553" s="10" t="s">
        <v>1566</v>
      </c>
      <c r="B1553" s="11">
        <v>44922</v>
      </c>
      <c r="C1553" s="12" t="s">
        <v>10</v>
      </c>
      <c r="D1553" s="3" t="s">
        <v>13</v>
      </c>
      <c r="E1553" s="10">
        <v>3198.55</v>
      </c>
      <c r="F1553" s="10">
        <v>21</v>
      </c>
      <c r="G1553" s="10">
        <v>37</v>
      </c>
      <c r="H1553" s="10">
        <v>1948.6</v>
      </c>
    </row>
    <row r="1554" spans="1:8">
      <c r="A1554" s="10" t="s">
        <v>1567</v>
      </c>
      <c r="B1554" s="11">
        <v>45559</v>
      </c>
      <c r="C1554" s="12" t="s">
        <v>9</v>
      </c>
      <c r="D1554" s="3" t="s">
        <v>13</v>
      </c>
      <c r="E1554" s="10">
        <v>1784.22</v>
      </c>
      <c r="F1554" s="10">
        <v>17</v>
      </c>
      <c r="G1554" s="10">
        <v>26</v>
      </c>
      <c r="H1554" s="10">
        <v>1447.69</v>
      </c>
    </row>
    <row r="1555" spans="1:8">
      <c r="A1555" s="10" t="s">
        <v>1568</v>
      </c>
      <c r="B1555" s="11">
        <v>45157</v>
      </c>
      <c r="C1555" s="12" t="s">
        <v>10</v>
      </c>
      <c r="D1555" s="3" t="s">
        <v>15</v>
      </c>
      <c r="E1555" s="10">
        <v>2939.37</v>
      </c>
      <c r="F1555" s="10">
        <v>27</v>
      </c>
      <c r="G1555" s="10">
        <v>29</v>
      </c>
      <c r="H1555" s="10">
        <v>167.82</v>
      </c>
    </row>
    <row r="1556" spans="1:8">
      <c r="A1556" s="10" t="s">
        <v>1569</v>
      </c>
      <c r="B1556" s="11">
        <v>44924</v>
      </c>
      <c r="C1556" s="12" t="s">
        <v>8</v>
      </c>
      <c r="D1556" s="3" t="s">
        <v>15</v>
      </c>
      <c r="E1556" s="10">
        <v>3765.5</v>
      </c>
      <c r="F1556" s="10">
        <v>28</v>
      </c>
      <c r="G1556" s="10">
        <v>50</v>
      </c>
      <c r="H1556" s="10">
        <v>1259.94</v>
      </c>
    </row>
    <row r="1557" spans="1:8">
      <c r="A1557" s="10" t="s">
        <v>1570</v>
      </c>
      <c r="B1557" s="11">
        <v>45115</v>
      </c>
      <c r="C1557" s="12" t="s">
        <v>9</v>
      </c>
      <c r="D1557" s="3" t="s">
        <v>13</v>
      </c>
      <c r="E1557" s="10">
        <v>3602.98</v>
      </c>
      <c r="F1557" s="10">
        <v>3</v>
      </c>
      <c r="G1557" s="10">
        <v>0</v>
      </c>
      <c r="H1557" s="10">
        <v>1108.81</v>
      </c>
    </row>
    <row r="1558" spans="1:8">
      <c r="A1558" s="10" t="s">
        <v>1571</v>
      </c>
      <c r="B1558" s="11">
        <v>45221</v>
      </c>
      <c r="C1558" s="12" t="s">
        <v>9</v>
      </c>
      <c r="D1558" s="3" t="s">
        <v>11</v>
      </c>
      <c r="E1558" s="10">
        <v>1665.36</v>
      </c>
      <c r="F1558" s="10">
        <v>38</v>
      </c>
      <c r="G1558" s="10">
        <v>11</v>
      </c>
      <c r="H1558" s="10">
        <v>577.57000000000005</v>
      </c>
    </row>
    <row r="1559" spans="1:8">
      <c r="A1559" s="10" t="s">
        <v>1572</v>
      </c>
      <c r="B1559" s="11">
        <v>45106</v>
      </c>
      <c r="C1559" s="12" t="s">
        <v>9</v>
      </c>
      <c r="D1559" s="3" t="s">
        <v>12</v>
      </c>
      <c r="E1559" s="10">
        <v>1640.37</v>
      </c>
      <c r="F1559" s="10">
        <v>21</v>
      </c>
      <c r="G1559" s="10">
        <v>8</v>
      </c>
      <c r="H1559" s="10">
        <v>1780.15</v>
      </c>
    </row>
    <row r="1560" spans="1:8">
      <c r="A1560" s="10" t="s">
        <v>1573</v>
      </c>
      <c r="B1560" s="11">
        <v>45243</v>
      </c>
      <c r="C1560" s="12" t="str">
        <f>PROPER("norTh")</f>
        <v>North</v>
      </c>
      <c r="D1560" s="3" t="s">
        <v>13</v>
      </c>
      <c r="E1560" s="10">
        <v>1799.62</v>
      </c>
      <c r="F1560" s="10">
        <v>17</v>
      </c>
      <c r="G1560" s="10">
        <v>7</v>
      </c>
      <c r="H1560" s="10">
        <v>194.08</v>
      </c>
    </row>
    <row r="1561" spans="1:8">
      <c r="A1561" s="10" t="s">
        <v>1574</v>
      </c>
      <c r="B1561" s="11">
        <v>45037</v>
      </c>
      <c r="C1561" s="12" t="s">
        <v>8</v>
      </c>
      <c r="D1561" s="3" t="s">
        <v>13</v>
      </c>
      <c r="E1561" s="10">
        <v>2213.21</v>
      </c>
      <c r="F1561" s="10">
        <v>33</v>
      </c>
      <c r="G1561" s="10">
        <v>7</v>
      </c>
      <c r="H1561" s="10">
        <v>823.69</v>
      </c>
    </row>
    <row r="1562" spans="1:8">
      <c r="A1562" s="10" t="s">
        <v>1575</v>
      </c>
      <c r="B1562" s="11">
        <v>45078</v>
      </c>
      <c r="C1562" s="12" t="s">
        <v>8</v>
      </c>
      <c r="D1562" s="3" t="s">
        <v>12</v>
      </c>
      <c r="E1562" s="10">
        <v>1197.51</v>
      </c>
      <c r="F1562" s="10">
        <v>28</v>
      </c>
      <c r="G1562" s="10">
        <v>1</v>
      </c>
      <c r="H1562" s="10">
        <v>274.83999999999997</v>
      </c>
    </row>
    <row r="1563" spans="1:8">
      <c r="A1563" s="10" t="s">
        <v>1576</v>
      </c>
      <c r="B1563" s="11">
        <v>45497</v>
      </c>
      <c r="C1563" s="12" t="s">
        <v>8</v>
      </c>
      <c r="D1563" s="3" t="s">
        <v>15</v>
      </c>
      <c r="E1563" s="10">
        <v>3139.11</v>
      </c>
      <c r="F1563" s="10">
        <v>48</v>
      </c>
      <c r="G1563" s="10">
        <v>31</v>
      </c>
      <c r="H1563" s="10">
        <v>715.2</v>
      </c>
    </row>
    <row r="1564" spans="1:8">
      <c r="A1564" s="10" t="s">
        <v>1577</v>
      </c>
      <c r="B1564" s="11">
        <v>45327</v>
      </c>
      <c r="C1564" s="12" t="s">
        <v>10</v>
      </c>
      <c r="D1564" s="3" t="s">
        <v>15</v>
      </c>
      <c r="E1564" s="10">
        <v>438.28</v>
      </c>
      <c r="F1564" s="10">
        <v>29</v>
      </c>
      <c r="G1564" s="10">
        <v>1</v>
      </c>
      <c r="H1564" s="10">
        <v>444.16</v>
      </c>
    </row>
    <row r="1565" spans="1:8">
      <c r="A1565" s="10" t="s">
        <v>1578</v>
      </c>
      <c r="B1565" s="11">
        <v>45126</v>
      </c>
      <c r="C1565" s="12" t="s">
        <v>9</v>
      </c>
      <c r="D1565" s="3" t="s">
        <v>12</v>
      </c>
      <c r="E1565" s="10">
        <v>2361.2600000000002</v>
      </c>
      <c r="F1565" s="10">
        <v>18</v>
      </c>
      <c r="G1565" s="10">
        <v>48</v>
      </c>
      <c r="H1565" s="10">
        <v>517.23</v>
      </c>
    </row>
    <row r="1566" spans="1:8">
      <c r="A1566" s="10" t="s">
        <v>1579</v>
      </c>
      <c r="B1566" s="11">
        <v>45527</v>
      </c>
      <c r="C1566" s="12" t="s">
        <v>10</v>
      </c>
      <c r="D1566" s="3" t="s">
        <v>14</v>
      </c>
      <c r="E1566" s="10">
        <v>1084.83</v>
      </c>
      <c r="F1566" s="10">
        <v>10</v>
      </c>
      <c r="G1566" s="10">
        <v>35</v>
      </c>
      <c r="H1566" s="10">
        <v>1177.96</v>
      </c>
    </row>
    <row r="1567" spans="1:8">
      <c r="A1567" s="10" t="s">
        <v>1580</v>
      </c>
      <c r="B1567" s="11">
        <v>45121</v>
      </c>
      <c r="C1567" s="12" t="s">
        <v>9</v>
      </c>
      <c r="D1567" s="3" t="s">
        <v>14</v>
      </c>
      <c r="E1567" s="10">
        <v>955.31</v>
      </c>
      <c r="F1567" s="10">
        <v>36</v>
      </c>
      <c r="G1567" s="10">
        <v>9</v>
      </c>
      <c r="H1567" s="10">
        <v>926.45</v>
      </c>
    </row>
    <row r="1568" spans="1:8">
      <c r="A1568" s="10" t="s">
        <v>1581</v>
      </c>
      <c r="B1568" s="11">
        <v>45280</v>
      </c>
      <c r="C1568" s="12" t="str">
        <f t="shared" ref="C1568:C1569" si="78">PROPER("norTh")</f>
        <v>North</v>
      </c>
      <c r="D1568" s="3" t="s">
        <v>12</v>
      </c>
      <c r="E1568" s="10">
        <v>3871.34</v>
      </c>
      <c r="F1568" s="10">
        <v>41</v>
      </c>
      <c r="G1568" s="10">
        <v>20</v>
      </c>
      <c r="H1568" s="10">
        <v>1622.21</v>
      </c>
    </row>
    <row r="1569" spans="1:8">
      <c r="A1569" s="10" t="s">
        <v>1582</v>
      </c>
      <c r="B1569" s="11">
        <v>44957</v>
      </c>
      <c r="C1569" s="12" t="str">
        <f t="shared" si="78"/>
        <v>North</v>
      </c>
      <c r="D1569" s="3" t="s">
        <v>11</v>
      </c>
      <c r="E1569" s="10">
        <v>3546.32</v>
      </c>
      <c r="F1569" s="10">
        <v>15</v>
      </c>
      <c r="G1569" s="10">
        <v>35</v>
      </c>
      <c r="H1569" s="10">
        <v>458.64</v>
      </c>
    </row>
    <row r="1570" spans="1:8">
      <c r="A1570" s="10" t="s">
        <v>1583</v>
      </c>
      <c r="B1570" s="11">
        <v>45290</v>
      </c>
      <c r="C1570" s="12" t="s">
        <v>9</v>
      </c>
      <c r="D1570" s="3" t="s">
        <v>14</v>
      </c>
      <c r="E1570" s="10">
        <v>1551.62</v>
      </c>
      <c r="F1570" s="10">
        <v>13</v>
      </c>
      <c r="G1570" s="10">
        <v>20</v>
      </c>
      <c r="H1570" s="10">
        <v>1260.1500000000001</v>
      </c>
    </row>
    <row r="1571" spans="1:8">
      <c r="A1571" s="10" t="s">
        <v>1584</v>
      </c>
      <c r="B1571" s="11">
        <v>45120</v>
      </c>
      <c r="C1571" s="12" t="s">
        <v>9</v>
      </c>
      <c r="D1571" s="3" t="s">
        <v>14</v>
      </c>
      <c r="E1571" s="10">
        <v>3248.44</v>
      </c>
      <c r="F1571" s="10">
        <v>7</v>
      </c>
      <c r="G1571" s="10">
        <v>7</v>
      </c>
      <c r="H1571" s="10">
        <v>1285.1400000000001</v>
      </c>
    </row>
    <row r="1572" spans="1:8">
      <c r="A1572" s="10" t="s">
        <v>1585</v>
      </c>
      <c r="B1572" s="11">
        <v>44991</v>
      </c>
      <c r="C1572" s="12" t="s">
        <v>9</v>
      </c>
      <c r="D1572" s="3" t="s">
        <v>14</v>
      </c>
      <c r="E1572" s="10">
        <v>2938.86</v>
      </c>
      <c r="F1572" s="10">
        <v>3</v>
      </c>
      <c r="G1572" s="10">
        <v>33</v>
      </c>
      <c r="H1572" s="10">
        <v>1159.26</v>
      </c>
    </row>
    <row r="1573" spans="1:8">
      <c r="A1573" s="10" t="s">
        <v>1586</v>
      </c>
      <c r="B1573" s="11">
        <v>45538</v>
      </c>
      <c r="C1573" s="12" t="s">
        <v>8</v>
      </c>
      <c r="D1573" s="3" t="s">
        <v>12</v>
      </c>
      <c r="E1573" s="10">
        <v>344.93</v>
      </c>
      <c r="F1573" s="10">
        <v>29</v>
      </c>
      <c r="G1573" s="10">
        <v>19</v>
      </c>
      <c r="H1573" s="10">
        <v>1565.39</v>
      </c>
    </row>
    <row r="1574" spans="1:8">
      <c r="A1574" s="10" t="s">
        <v>1587</v>
      </c>
      <c r="B1574" s="11">
        <v>45280</v>
      </c>
      <c r="C1574" s="12" t="s">
        <v>9</v>
      </c>
      <c r="D1574" s="3" t="s">
        <v>13</v>
      </c>
      <c r="E1574" s="10">
        <v>4225.1400000000003</v>
      </c>
      <c r="F1574" s="10">
        <v>2</v>
      </c>
      <c r="G1574" s="10">
        <v>26</v>
      </c>
      <c r="H1574" s="10">
        <v>1816.08</v>
      </c>
    </row>
    <row r="1575" spans="1:8">
      <c r="A1575" s="10" t="s">
        <v>1588</v>
      </c>
      <c r="B1575" s="11">
        <v>44901</v>
      </c>
      <c r="C1575" s="12" t="str">
        <f>PROPER("norTh")</f>
        <v>North</v>
      </c>
      <c r="D1575" s="3" t="s">
        <v>14</v>
      </c>
      <c r="E1575" s="10">
        <v>4831.75</v>
      </c>
      <c r="F1575" s="10">
        <v>39</v>
      </c>
      <c r="G1575" s="10">
        <v>19</v>
      </c>
      <c r="H1575" s="10">
        <v>208.92</v>
      </c>
    </row>
    <row r="1576" spans="1:8">
      <c r="A1576" s="10" t="s">
        <v>1589</v>
      </c>
      <c r="B1576" s="11">
        <v>45518</v>
      </c>
      <c r="C1576" s="12" t="s">
        <v>10</v>
      </c>
      <c r="D1576" s="3" t="s">
        <v>13</v>
      </c>
      <c r="E1576" s="10">
        <v>2346.75</v>
      </c>
      <c r="F1576" s="10">
        <v>22</v>
      </c>
      <c r="G1576" s="10">
        <v>45</v>
      </c>
      <c r="H1576" s="10">
        <v>87.81</v>
      </c>
    </row>
    <row r="1577" spans="1:8">
      <c r="A1577" s="10" t="s">
        <v>1590</v>
      </c>
      <c r="B1577" s="11">
        <v>45063</v>
      </c>
      <c r="C1577" s="12" t="str">
        <f>PROPER("norTh")</f>
        <v>North</v>
      </c>
      <c r="D1577" s="3" t="s">
        <v>14</v>
      </c>
      <c r="E1577" s="10">
        <v>3429.65</v>
      </c>
      <c r="F1577" s="10">
        <v>40</v>
      </c>
      <c r="G1577" s="10">
        <v>10</v>
      </c>
      <c r="H1577" s="10">
        <v>1847.64</v>
      </c>
    </row>
    <row r="1578" spans="1:8">
      <c r="A1578" s="10" t="s">
        <v>1591</v>
      </c>
      <c r="B1578" s="11">
        <v>45558</v>
      </c>
      <c r="C1578" s="12" t="s">
        <v>8</v>
      </c>
      <c r="D1578" s="3" t="s">
        <v>14</v>
      </c>
      <c r="E1578" s="10">
        <v>2754.21</v>
      </c>
      <c r="F1578" s="10">
        <v>17</v>
      </c>
      <c r="G1578" s="10">
        <v>33</v>
      </c>
      <c r="H1578" s="10">
        <v>1460.22</v>
      </c>
    </row>
    <row r="1579" spans="1:8">
      <c r="A1579" s="10" t="s">
        <v>1592</v>
      </c>
      <c r="B1579" s="11">
        <v>45107</v>
      </c>
      <c r="C1579" s="12" t="s">
        <v>10</v>
      </c>
      <c r="D1579" s="3" t="s">
        <v>11</v>
      </c>
      <c r="E1579" s="10">
        <v>4698.6899999999996</v>
      </c>
      <c r="F1579" s="10">
        <v>39</v>
      </c>
      <c r="G1579" s="10">
        <v>40</v>
      </c>
      <c r="H1579" s="10">
        <v>632.41</v>
      </c>
    </row>
    <row r="1580" spans="1:8">
      <c r="A1580" s="10" t="s">
        <v>1593</v>
      </c>
      <c r="B1580" s="11">
        <v>45478</v>
      </c>
      <c r="C1580" s="12" t="s">
        <v>8</v>
      </c>
      <c r="D1580" s="3" t="s">
        <v>11</v>
      </c>
      <c r="E1580" s="10">
        <v>2785.16</v>
      </c>
      <c r="F1580" s="10">
        <v>24</v>
      </c>
      <c r="G1580" s="10">
        <v>33</v>
      </c>
      <c r="H1580" s="10">
        <v>1768.88</v>
      </c>
    </row>
    <row r="1581" spans="1:8">
      <c r="A1581" s="10" t="s">
        <v>1594</v>
      </c>
      <c r="B1581" s="11">
        <v>45276</v>
      </c>
      <c r="C1581" s="12" t="str">
        <f>PROPER("norTh")</f>
        <v>North</v>
      </c>
      <c r="D1581" s="3" t="s">
        <v>12</v>
      </c>
      <c r="E1581" s="10">
        <v>732.44</v>
      </c>
      <c r="F1581" s="10">
        <v>42</v>
      </c>
      <c r="G1581" s="10">
        <v>35</v>
      </c>
      <c r="H1581" s="10">
        <v>683.56</v>
      </c>
    </row>
    <row r="1582" spans="1:8">
      <c r="A1582" s="10" t="s">
        <v>1595</v>
      </c>
      <c r="B1582" s="11">
        <v>45523</v>
      </c>
      <c r="C1582" s="12" t="s">
        <v>10</v>
      </c>
      <c r="D1582" s="3" t="s">
        <v>13</v>
      </c>
      <c r="E1582" s="10">
        <v>3911.84</v>
      </c>
      <c r="F1582" s="10">
        <v>47</v>
      </c>
      <c r="G1582" s="10">
        <v>8</v>
      </c>
      <c r="H1582" s="10">
        <v>603.30999999999995</v>
      </c>
    </row>
    <row r="1583" spans="1:8">
      <c r="A1583" s="10" t="s">
        <v>1596</v>
      </c>
      <c r="B1583" s="11">
        <v>45544</v>
      </c>
      <c r="C1583" s="12" t="s">
        <v>9</v>
      </c>
      <c r="D1583" s="3" t="s">
        <v>11</v>
      </c>
      <c r="E1583" s="10">
        <v>4179.72</v>
      </c>
      <c r="F1583" s="10">
        <v>32</v>
      </c>
      <c r="G1583" s="10">
        <v>45</v>
      </c>
      <c r="H1583" s="10">
        <v>1809.82</v>
      </c>
    </row>
    <row r="1584" spans="1:8">
      <c r="A1584" s="10" t="s">
        <v>1597</v>
      </c>
      <c r="B1584" s="11">
        <v>45597</v>
      </c>
      <c r="C1584" s="12" t="s">
        <v>8</v>
      </c>
      <c r="D1584" s="3" t="s">
        <v>13</v>
      </c>
      <c r="E1584" s="10">
        <v>3457.93</v>
      </c>
      <c r="F1584" s="10">
        <v>30</v>
      </c>
      <c r="G1584" s="10">
        <v>2</v>
      </c>
      <c r="H1584" s="10">
        <v>1101.01</v>
      </c>
    </row>
    <row r="1585" spans="1:8">
      <c r="A1585" s="10" t="s">
        <v>1598</v>
      </c>
      <c r="B1585" s="11">
        <v>45441</v>
      </c>
      <c r="C1585" s="12" t="s">
        <v>10</v>
      </c>
      <c r="D1585" s="3" t="s">
        <v>15</v>
      </c>
      <c r="E1585" s="10">
        <v>4425.37</v>
      </c>
      <c r="F1585" s="10">
        <v>39</v>
      </c>
      <c r="G1585" s="10">
        <v>9</v>
      </c>
      <c r="H1585" s="10">
        <v>1751.32</v>
      </c>
    </row>
    <row r="1586" spans="1:8">
      <c r="A1586" s="10" t="s">
        <v>1599</v>
      </c>
      <c r="B1586" s="11">
        <v>45150</v>
      </c>
      <c r="C1586" s="12" t="s">
        <v>9</v>
      </c>
      <c r="D1586" s="3" t="s">
        <v>15</v>
      </c>
      <c r="E1586" s="10">
        <v>3011.23</v>
      </c>
      <c r="F1586" s="10">
        <v>13</v>
      </c>
      <c r="G1586" s="10">
        <v>47</v>
      </c>
      <c r="H1586" s="10">
        <v>796.12</v>
      </c>
    </row>
    <row r="1587" spans="1:8">
      <c r="A1587" s="10" t="s">
        <v>1600</v>
      </c>
      <c r="B1587" s="11">
        <v>45575</v>
      </c>
      <c r="C1587" s="12" t="s">
        <v>9</v>
      </c>
      <c r="D1587" s="3" t="s">
        <v>14</v>
      </c>
      <c r="E1587" s="10">
        <v>1857.89</v>
      </c>
      <c r="F1587" s="10">
        <v>8</v>
      </c>
      <c r="G1587" s="10">
        <v>15</v>
      </c>
      <c r="H1587" s="10">
        <v>471.67</v>
      </c>
    </row>
    <row r="1588" spans="1:8">
      <c r="A1588" s="10" t="s">
        <v>1601</v>
      </c>
      <c r="B1588" s="11">
        <v>45050</v>
      </c>
      <c r="C1588" s="12" t="s">
        <v>8</v>
      </c>
      <c r="D1588" s="3" t="s">
        <v>15</v>
      </c>
      <c r="E1588" s="10">
        <v>4973.1899999999996</v>
      </c>
      <c r="F1588" s="10">
        <v>16</v>
      </c>
      <c r="G1588" s="10">
        <v>1</v>
      </c>
      <c r="H1588" s="10">
        <v>1928.3</v>
      </c>
    </row>
    <row r="1589" spans="1:8">
      <c r="A1589" s="10" t="s">
        <v>1602</v>
      </c>
      <c r="B1589" s="11">
        <v>45056</v>
      </c>
      <c r="C1589" s="12" t="s">
        <v>10</v>
      </c>
      <c r="D1589" s="3" t="s">
        <v>11</v>
      </c>
      <c r="E1589" s="10">
        <v>913.11</v>
      </c>
      <c r="F1589" s="10">
        <v>39</v>
      </c>
      <c r="G1589" s="10">
        <v>2</v>
      </c>
      <c r="H1589" s="10">
        <v>1279.3699999999999</v>
      </c>
    </row>
    <row r="1590" spans="1:8">
      <c r="A1590" s="10" t="s">
        <v>1603</v>
      </c>
      <c r="B1590" s="11">
        <v>45326</v>
      </c>
      <c r="C1590" s="12" t="s">
        <v>9</v>
      </c>
      <c r="D1590" s="3" t="s">
        <v>14</v>
      </c>
      <c r="E1590" s="10">
        <v>1574.56</v>
      </c>
      <c r="F1590" s="10">
        <v>38</v>
      </c>
      <c r="G1590" s="10">
        <v>0</v>
      </c>
      <c r="H1590" s="10">
        <v>1855.81</v>
      </c>
    </row>
    <row r="1591" spans="1:8">
      <c r="A1591" s="10" t="s">
        <v>1604</v>
      </c>
      <c r="B1591" s="11">
        <v>44889</v>
      </c>
      <c r="C1591" s="12" t="s">
        <v>8</v>
      </c>
      <c r="D1591" s="3" t="s">
        <v>11</v>
      </c>
      <c r="E1591" s="10">
        <v>1182.07</v>
      </c>
      <c r="F1591" s="10">
        <v>21</v>
      </c>
      <c r="G1591" s="10">
        <v>43</v>
      </c>
      <c r="H1591" s="10">
        <v>91.07</v>
      </c>
    </row>
    <row r="1592" spans="1:8">
      <c r="A1592" s="10" t="s">
        <v>1605</v>
      </c>
      <c r="B1592" s="11">
        <v>45054</v>
      </c>
      <c r="C1592" s="12" t="s">
        <v>8</v>
      </c>
      <c r="D1592" s="3" t="s">
        <v>15</v>
      </c>
      <c r="E1592" s="10">
        <v>1773.77</v>
      </c>
      <c r="F1592" s="10">
        <v>15</v>
      </c>
      <c r="G1592" s="10">
        <v>27</v>
      </c>
      <c r="H1592" s="10">
        <v>1045.1300000000001</v>
      </c>
    </row>
    <row r="1593" spans="1:8">
      <c r="A1593" s="10" t="s">
        <v>1606</v>
      </c>
      <c r="B1593" s="11">
        <v>44942</v>
      </c>
      <c r="C1593" s="12" t="s">
        <v>10</v>
      </c>
      <c r="D1593" s="3" t="s">
        <v>15</v>
      </c>
      <c r="E1593" s="10">
        <v>1940.94</v>
      </c>
      <c r="F1593" s="10">
        <v>35</v>
      </c>
      <c r="G1593" s="10">
        <v>12</v>
      </c>
      <c r="H1593" s="10">
        <v>243.14</v>
      </c>
    </row>
    <row r="1594" spans="1:8">
      <c r="A1594" s="10" t="s">
        <v>1607</v>
      </c>
      <c r="B1594" s="11">
        <v>45430</v>
      </c>
      <c r="C1594" s="12" t="str">
        <f>PROPER("norTh")</f>
        <v>North</v>
      </c>
      <c r="D1594" s="3" t="s">
        <v>14</v>
      </c>
      <c r="E1594" s="10">
        <v>2651.98</v>
      </c>
      <c r="F1594" s="10">
        <v>7</v>
      </c>
      <c r="G1594" s="10">
        <v>32</v>
      </c>
      <c r="H1594" s="10">
        <v>579.33000000000004</v>
      </c>
    </row>
    <row r="1595" spans="1:8">
      <c r="A1595" s="10" t="s">
        <v>1608</v>
      </c>
      <c r="B1595" s="11">
        <v>45490</v>
      </c>
      <c r="C1595" s="12" t="s">
        <v>10</v>
      </c>
      <c r="D1595" s="3" t="s">
        <v>11</v>
      </c>
      <c r="E1595" s="10">
        <v>114.52</v>
      </c>
      <c r="F1595" s="10">
        <v>10</v>
      </c>
      <c r="G1595" s="10">
        <v>20</v>
      </c>
      <c r="H1595" s="10">
        <v>1744.22</v>
      </c>
    </row>
    <row r="1596" spans="1:8">
      <c r="A1596" s="10" t="s">
        <v>1609</v>
      </c>
      <c r="B1596" s="11">
        <v>45310</v>
      </c>
      <c r="C1596" s="12" t="s">
        <v>8</v>
      </c>
      <c r="D1596" s="3" t="s">
        <v>14</v>
      </c>
      <c r="E1596" s="10">
        <v>1941.19</v>
      </c>
      <c r="F1596" s="10">
        <v>8</v>
      </c>
      <c r="G1596" s="10">
        <v>1</v>
      </c>
      <c r="H1596" s="10">
        <v>1591.36</v>
      </c>
    </row>
    <row r="1597" spans="1:8">
      <c r="A1597" s="10" t="s">
        <v>1610</v>
      </c>
      <c r="B1597" s="11">
        <v>45108</v>
      </c>
      <c r="C1597" s="12" t="str">
        <f>PROPER("norTh")</f>
        <v>North</v>
      </c>
      <c r="D1597" s="3" t="s">
        <v>12</v>
      </c>
      <c r="E1597" s="10">
        <v>1767.33</v>
      </c>
      <c r="F1597" s="10">
        <v>22</v>
      </c>
      <c r="G1597" s="10">
        <v>45</v>
      </c>
      <c r="H1597" s="10">
        <v>769.07</v>
      </c>
    </row>
    <row r="1598" spans="1:8">
      <c r="A1598" s="10" t="s">
        <v>1611</v>
      </c>
      <c r="B1598" s="11">
        <v>45298</v>
      </c>
      <c r="C1598" s="12" t="s">
        <v>10</v>
      </c>
      <c r="D1598" s="3" t="s">
        <v>15</v>
      </c>
      <c r="E1598" s="10">
        <v>4698.95</v>
      </c>
      <c r="F1598" s="10">
        <v>19</v>
      </c>
      <c r="G1598" s="10">
        <v>48</v>
      </c>
      <c r="H1598" s="10">
        <v>404.7</v>
      </c>
    </row>
    <row r="1599" spans="1:8">
      <c r="A1599" s="10" t="s">
        <v>1612</v>
      </c>
      <c r="B1599" s="11">
        <v>45532</v>
      </c>
      <c r="C1599" s="12" t="str">
        <f>PROPER("norTh")</f>
        <v>North</v>
      </c>
      <c r="D1599" s="3" t="s">
        <v>12</v>
      </c>
      <c r="E1599" s="10">
        <v>3476.33</v>
      </c>
      <c r="F1599" s="10">
        <v>18</v>
      </c>
      <c r="G1599" s="10">
        <v>4</v>
      </c>
      <c r="H1599" s="10">
        <v>856.47</v>
      </c>
    </row>
    <row r="1600" spans="1:8">
      <c r="A1600" s="10" t="s">
        <v>1613</v>
      </c>
      <c r="B1600" s="11">
        <v>45497</v>
      </c>
      <c r="C1600" s="12" t="s">
        <v>10</v>
      </c>
      <c r="D1600" s="3" t="s">
        <v>15</v>
      </c>
      <c r="E1600" s="10">
        <v>3542.28</v>
      </c>
      <c r="F1600" s="10">
        <v>22</v>
      </c>
      <c r="G1600" s="10">
        <v>10</v>
      </c>
      <c r="H1600" s="10">
        <v>132.93</v>
      </c>
    </row>
    <row r="1601" spans="1:8">
      <c r="A1601" s="10" t="s">
        <v>1614</v>
      </c>
      <c r="B1601" s="11">
        <v>45371</v>
      </c>
      <c r="C1601" s="12" t="s">
        <v>9</v>
      </c>
      <c r="D1601" s="3" t="s">
        <v>13</v>
      </c>
      <c r="E1601" s="10">
        <v>778.73</v>
      </c>
      <c r="F1601" s="10">
        <v>5</v>
      </c>
      <c r="G1601" s="10">
        <v>22</v>
      </c>
      <c r="H1601" s="10">
        <v>55.95</v>
      </c>
    </row>
    <row r="1602" spans="1:8">
      <c r="A1602" s="10" t="s">
        <v>1615</v>
      </c>
      <c r="B1602" s="11">
        <v>45446</v>
      </c>
      <c r="C1602" s="12" t="s">
        <v>10</v>
      </c>
      <c r="D1602" s="3" t="s">
        <v>14</v>
      </c>
      <c r="E1602" s="10">
        <v>4708.87</v>
      </c>
      <c r="F1602" s="10">
        <v>45</v>
      </c>
      <c r="G1602" s="10">
        <v>45</v>
      </c>
      <c r="H1602" s="10">
        <v>1588.98</v>
      </c>
    </row>
    <row r="1603" spans="1:8">
      <c r="A1603" s="10" t="s">
        <v>1616</v>
      </c>
      <c r="B1603" s="11">
        <v>45106</v>
      </c>
      <c r="C1603" s="12" t="str">
        <f>PROPER("norTh")</f>
        <v>North</v>
      </c>
      <c r="D1603" s="3" t="s">
        <v>15</v>
      </c>
      <c r="E1603" s="10">
        <v>2110.6999999999998</v>
      </c>
      <c r="F1603" s="10">
        <v>2</v>
      </c>
      <c r="G1603" s="10">
        <v>21</v>
      </c>
      <c r="H1603" s="10">
        <v>457.35</v>
      </c>
    </row>
    <row r="1604" spans="1:8">
      <c r="A1604" s="10" t="s">
        <v>1617</v>
      </c>
      <c r="B1604" s="11">
        <v>45563</v>
      </c>
      <c r="C1604" s="12" t="s">
        <v>10</v>
      </c>
      <c r="D1604" s="3" t="s">
        <v>14</v>
      </c>
      <c r="E1604" s="10">
        <v>1229.1199999999999</v>
      </c>
      <c r="F1604" s="10">
        <v>38</v>
      </c>
      <c r="G1604" s="10">
        <v>18</v>
      </c>
      <c r="H1604" s="10">
        <v>934.65</v>
      </c>
    </row>
    <row r="1605" spans="1:8">
      <c r="A1605" s="10" t="s">
        <v>1618</v>
      </c>
      <c r="B1605" s="11">
        <v>45384</v>
      </c>
      <c r="C1605" s="12" t="s">
        <v>9</v>
      </c>
      <c r="D1605" s="3" t="s">
        <v>12</v>
      </c>
      <c r="E1605" s="10">
        <v>2238.19</v>
      </c>
      <c r="F1605" s="10">
        <v>31</v>
      </c>
      <c r="G1605" s="10">
        <v>31</v>
      </c>
      <c r="H1605" s="10">
        <v>1268.19</v>
      </c>
    </row>
    <row r="1606" spans="1:8">
      <c r="A1606" s="10" t="s">
        <v>1619</v>
      </c>
      <c r="B1606" s="11">
        <v>44963</v>
      </c>
      <c r="C1606" s="12" t="s">
        <v>8</v>
      </c>
      <c r="D1606" s="3" t="s">
        <v>11</v>
      </c>
      <c r="E1606" s="10">
        <v>4538.5600000000004</v>
      </c>
      <c r="F1606" s="10">
        <v>37</v>
      </c>
      <c r="G1606" s="10">
        <v>14</v>
      </c>
      <c r="H1606" s="10">
        <v>1786.86</v>
      </c>
    </row>
    <row r="1607" spans="1:8">
      <c r="A1607" s="10" t="s">
        <v>1620</v>
      </c>
      <c r="B1607" s="11">
        <v>44986</v>
      </c>
      <c r="C1607" s="12" t="str">
        <f>PROPER("norTh")</f>
        <v>North</v>
      </c>
      <c r="D1607" s="3" t="s">
        <v>11</v>
      </c>
      <c r="E1607" s="10">
        <v>1233.99</v>
      </c>
      <c r="F1607" s="10">
        <v>29</v>
      </c>
      <c r="G1607" s="10">
        <v>12</v>
      </c>
      <c r="H1607" s="10">
        <v>1363.83</v>
      </c>
    </row>
    <row r="1608" spans="1:8">
      <c r="A1608" s="10" t="s">
        <v>1621</v>
      </c>
      <c r="B1608" s="11">
        <v>45231</v>
      </c>
      <c r="C1608" s="12" t="s">
        <v>9</v>
      </c>
      <c r="D1608" s="3" t="s">
        <v>14</v>
      </c>
      <c r="E1608" s="10">
        <v>2901.35</v>
      </c>
      <c r="F1608" s="10">
        <v>6</v>
      </c>
      <c r="G1608" s="10">
        <v>17</v>
      </c>
      <c r="H1608" s="10">
        <v>77.67</v>
      </c>
    </row>
    <row r="1609" spans="1:8">
      <c r="A1609" s="10" t="s">
        <v>1622</v>
      </c>
      <c r="B1609" s="11">
        <v>45219</v>
      </c>
      <c r="C1609" s="12" t="str">
        <f t="shared" ref="C1609:C1610" si="79">PROPER("norTh")</f>
        <v>North</v>
      </c>
      <c r="D1609" s="3" t="s">
        <v>13</v>
      </c>
      <c r="E1609" s="10">
        <v>4191.25</v>
      </c>
      <c r="F1609" s="10">
        <v>17</v>
      </c>
      <c r="G1609" s="10">
        <v>29</v>
      </c>
      <c r="H1609" s="10">
        <v>31.5</v>
      </c>
    </row>
    <row r="1610" spans="1:8">
      <c r="A1610" s="10" t="s">
        <v>1623</v>
      </c>
      <c r="B1610" s="11">
        <v>45185</v>
      </c>
      <c r="C1610" s="12" t="str">
        <f t="shared" si="79"/>
        <v>North</v>
      </c>
      <c r="D1610" s="3" t="s">
        <v>11</v>
      </c>
      <c r="E1610" s="10">
        <v>4178.5200000000004</v>
      </c>
      <c r="F1610" s="10">
        <v>31</v>
      </c>
      <c r="G1610" s="10">
        <v>5</v>
      </c>
      <c r="H1610" s="10">
        <v>1723.96</v>
      </c>
    </row>
    <row r="1611" spans="1:8">
      <c r="A1611" s="13" t="s">
        <v>1624</v>
      </c>
      <c r="B1611" s="11">
        <v>45152</v>
      </c>
      <c r="C1611" s="12" t="s">
        <v>8</v>
      </c>
      <c r="D1611" s="3" t="s">
        <v>14</v>
      </c>
      <c r="E1611" s="10">
        <v>4587.88</v>
      </c>
      <c r="F1611" s="10">
        <v>11</v>
      </c>
      <c r="G1611" s="10">
        <v>16</v>
      </c>
      <c r="H1611" s="10">
        <v>1695.12</v>
      </c>
    </row>
    <row r="1612" spans="1:8">
      <c r="A1612" s="10" t="s">
        <v>1625</v>
      </c>
      <c r="B1612" s="11">
        <v>45411</v>
      </c>
      <c r="C1612" s="12" t="s">
        <v>9</v>
      </c>
      <c r="D1612" s="3" t="s">
        <v>12</v>
      </c>
      <c r="E1612" s="10">
        <v>3099.85</v>
      </c>
      <c r="F1612" s="10">
        <v>2</v>
      </c>
      <c r="G1612" s="10">
        <v>41</v>
      </c>
      <c r="H1612" s="10">
        <v>1793.85</v>
      </c>
    </row>
    <row r="1613" spans="1:8">
      <c r="A1613" s="10" t="s">
        <v>1626</v>
      </c>
      <c r="B1613" s="11">
        <v>45140</v>
      </c>
      <c r="C1613" s="12" t="str">
        <f>PROPER("norTh")</f>
        <v>North</v>
      </c>
      <c r="D1613" s="3" t="s">
        <v>11</v>
      </c>
      <c r="E1613" s="10">
        <v>3848.16</v>
      </c>
      <c r="F1613" s="10">
        <v>30</v>
      </c>
      <c r="G1613" s="10">
        <v>32</v>
      </c>
      <c r="H1613" s="10">
        <v>1628.15</v>
      </c>
    </row>
    <row r="1614" spans="1:8">
      <c r="A1614" s="10" t="s">
        <v>1627</v>
      </c>
      <c r="B1614" s="11">
        <v>45226</v>
      </c>
      <c r="C1614" s="12" t="s">
        <v>10</v>
      </c>
      <c r="D1614" s="3" t="s">
        <v>15</v>
      </c>
      <c r="E1614" s="10">
        <v>319.74</v>
      </c>
      <c r="F1614" s="10">
        <v>49</v>
      </c>
      <c r="G1614" s="10">
        <v>13</v>
      </c>
      <c r="H1614" s="10">
        <v>678.71</v>
      </c>
    </row>
    <row r="1615" spans="1:8">
      <c r="A1615" s="10" t="s">
        <v>1628</v>
      </c>
      <c r="B1615" s="11">
        <v>45171</v>
      </c>
      <c r="C1615" s="12" t="str">
        <f>PROPER("norTh")</f>
        <v>North</v>
      </c>
      <c r="D1615" s="3" t="s">
        <v>15</v>
      </c>
      <c r="E1615" s="10">
        <v>989.27</v>
      </c>
      <c r="F1615" s="10">
        <v>41</v>
      </c>
      <c r="G1615" s="10">
        <v>12</v>
      </c>
      <c r="H1615" s="10">
        <v>963.88</v>
      </c>
    </row>
    <row r="1616" spans="1:8">
      <c r="A1616" s="10" t="s">
        <v>1629</v>
      </c>
      <c r="B1616" s="11">
        <v>45033</v>
      </c>
      <c r="C1616" s="12" t="s">
        <v>10</v>
      </c>
      <c r="D1616" s="3" t="s">
        <v>13</v>
      </c>
      <c r="E1616" s="10">
        <v>597.84</v>
      </c>
      <c r="F1616" s="10">
        <v>8</v>
      </c>
      <c r="G1616" s="10">
        <v>3</v>
      </c>
      <c r="H1616" s="10">
        <v>430.32</v>
      </c>
    </row>
    <row r="1617" spans="1:8">
      <c r="A1617" s="10" t="s">
        <v>1630</v>
      </c>
      <c r="B1617" s="11">
        <v>45569</v>
      </c>
      <c r="C1617" s="12" t="s">
        <v>10</v>
      </c>
      <c r="D1617" s="3" t="s">
        <v>15</v>
      </c>
      <c r="E1617" s="10">
        <v>1759.56</v>
      </c>
      <c r="F1617" s="10">
        <v>20</v>
      </c>
      <c r="G1617" s="10">
        <v>0</v>
      </c>
      <c r="H1617" s="10">
        <v>398.37</v>
      </c>
    </row>
    <row r="1618" spans="1:8">
      <c r="A1618" s="10" t="s">
        <v>1631</v>
      </c>
      <c r="B1618" s="11">
        <v>45494</v>
      </c>
      <c r="C1618" s="12" t="s">
        <v>8</v>
      </c>
      <c r="D1618" s="3" t="s">
        <v>14</v>
      </c>
      <c r="E1618" s="10">
        <v>3310.69</v>
      </c>
      <c r="F1618" s="10">
        <v>31</v>
      </c>
      <c r="G1618" s="10">
        <v>45</v>
      </c>
      <c r="H1618" s="10">
        <v>770.72</v>
      </c>
    </row>
    <row r="1619" spans="1:8">
      <c r="A1619" s="10" t="s">
        <v>1632</v>
      </c>
      <c r="B1619" s="11">
        <v>45363</v>
      </c>
      <c r="C1619" s="12" t="s">
        <v>10</v>
      </c>
      <c r="D1619" s="3" t="s">
        <v>11</v>
      </c>
      <c r="E1619" s="10">
        <v>3312.95</v>
      </c>
      <c r="F1619" s="10">
        <v>21</v>
      </c>
      <c r="G1619" s="10">
        <v>35</v>
      </c>
      <c r="H1619" s="10">
        <v>1445.44</v>
      </c>
    </row>
    <row r="1620" spans="1:8">
      <c r="A1620" s="10" t="s">
        <v>1633</v>
      </c>
      <c r="B1620" s="11">
        <v>45402</v>
      </c>
      <c r="C1620" s="12" t="s">
        <v>10</v>
      </c>
      <c r="D1620" s="3" t="s">
        <v>14</v>
      </c>
      <c r="E1620" s="10">
        <v>2855.75</v>
      </c>
      <c r="F1620" s="10">
        <v>12</v>
      </c>
      <c r="G1620" s="10">
        <v>7</v>
      </c>
      <c r="H1620" s="10">
        <v>16.55</v>
      </c>
    </row>
    <row r="1621" spans="1:8">
      <c r="A1621" s="10" t="s">
        <v>1634</v>
      </c>
      <c r="B1621" s="11">
        <v>45291</v>
      </c>
      <c r="C1621" s="12" t="s">
        <v>10</v>
      </c>
      <c r="D1621" s="3" t="s">
        <v>12</v>
      </c>
      <c r="E1621" s="10">
        <v>71.040000000000006</v>
      </c>
      <c r="F1621" s="10">
        <v>24</v>
      </c>
      <c r="G1621" s="10">
        <v>33</v>
      </c>
      <c r="H1621" s="10">
        <v>1207.25</v>
      </c>
    </row>
    <row r="1622" spans="1:8">
      <c r="A1622" s="10" t="s">
        <v>1635</v>
      </c>
      <c r="B1622" s="11">
        <v>45333</v>
      </c>
      <c r="C1622" s="12" t="str">
        <f>PROPER("norTh")</f>
        <v>North</v>
      </c>
      <c r="D1622" s="3" t="s">
        <v>12</v>
      </c>
      <c r="E1622" s="10">
        <v>1042</v>
      </c>
      <c r="F1622" s="10">
        <v>15</v>
      </c>
      <c r="G1622" s="10">
        <v>21</v>
      </c>
      <c r="H1622" s="10">
        <v>1449.52</v>
      </c>
    </row>
    <row r="1623" spans="1:8">
      <c r="A1623" s="10" t="s">
        <v>1636</v>
      </c>
      <c r="B1623" s="11">
        <v>45147</v>
      </c>
      <c r="C1623" s="12" t="s">
        <v>10</v>
      </c>
      <c r="D1623" s="3" t="s">
        <v>15</v>
      </c>
      <c r="E1623" s="10">
        <v>3569.03</v>
      </c>
      <c r="F1623" s="10">
        <v>35</v>
      </c>
      <c r="G1623" s="10">
        <v>13</v>
      </c>
      <c r="H1623" s="10">
        <v>306.83</v>
      </c>
    </row>
    <row r="1624" spans="1:8">
      <c r="A1624" s="10" t="s">
        <v>1637</v>
      </c>
      <c r="B1624" s="11">
        <v>45223</v>
      </c>
      <c r="C1624" s="12" t="s">
        <v>9</v>
      </c>
      <c r="D1624" s="3" t="s">
        <v>14</v>
      </c>
      <c r="E1624" s="10">
        <v>4274.32</v>
      </c>
      <c r="F1624" s="10">
        <v>12</v>
      </c>
      <c r="G1624" s="10">
        <v>16</v>
      </c>
      <c r="H1624" s="10">
        <v>666.14</v>
      </c>
    </row>
    <row r="1625" spans="1:8">
      <c r="A1625" s="13" t="s">
        <v>1638</v>
      </c>
      <c r="B1625" s="11">
        <v>45232</v>
      </c>
      <c r="C1625" s="12" t="s">
        <v>8</v>
      </c>
      <c r="D1625" s="3" t="s">
        <v>12</v>
      </c>
      <c r="E1625" s="10">
        <v>2616.0700000000002</v>
      </c>
      <c r="F1625" s="10">
        <v>34</v>
      </c>
      <c r="G1625" s="10">
        <v>50</v>
      </c>
      <c r="H1625" s="10">
        <v>1718.67</v>
      </c>
    </row>
    <row r="1626" spans="1:8">
      <c r="A1626" s="10" t="s">
        <v>1639</v>
      </c>
      <c r="B1626" s="11">
        <v>45187</v>
      </c>
      <c r="C1626" s="12" t="str">
        <f>PROPER("norTh")</f>
        <v>North</v>
      </c>
      <c r="D1626" s="3" t="s">
        <v>11</v>
      </c>
      <c r="E1626" s="10">
        <v>3691.75</v>
      </c>
      <c r="F1626" s="10">
        <v>37</v>
      </c>
      <c r="G1626" s="10">
        <v>23</v>
      </c>
      <c r="H1626" s="10">
        <v>253.84</v>
      </c>
    </row>
    <row r="1627" spans="1:8">
      <c r="A1627" s="10" t="s">
        <v>1640</v>
      </c>
      <c r="B1627" s="11">
        <v>45471</v>
      </c>
      <c r="C1627" s="12" t="s">
        <v>8</v>
      </c>
      <c r="D1627" s="3" t="s">
        <v>11</v>
      </c>
      <c r="E1627" s="10">
        <v>3283.17</v>
      </c>
      <c r="F1627" s="10">
        <v>8</v>
      </c>
      <c r="G1627" s="10">
        <v>29</v>
      </c>
      <c r="H1627" s="10">
        <v>659.22</v>
      </c>
    </row>
    <row r="1628" spans="1:8">
      <c r="A1628" s="10" t="s">
        <v>1641</v>
      </c>
      <c r="B1628" s="11">
        <v>45022</v>
      </c>
      <c r="C1628" s="12" t="s">
        <v>8</v>
      </c>
      <c r="D1628" s="3" t="s">
        <v>13</v>
      </c>
      <c r="E1628" s="10">
        <v>562.30999999999995</v>
      </c>
      <c r="F1628" s="10">
        <v>21</v>
      </c>
      <c r="G1628" s="10">
        <v>33</v>
      </c>
      <c r="H1628" s="10">
        <v>1334.25</v>
      </c>
    </row>
    <row r="1629" spans="1:8">
      <c r="A1629" s="10" t="s">
        <v>1642</v>
      </c>
      <c r="B1629" s="11">
        <v>45281</v>
      </c>
      <c r="C1629" s="12" t="s">
        <v>8</v>
      </c>
      <c r="D1629" s="3" t="s">
        <v>13</v>
      </c>
      <c r="E1629" s="10">
        <v>4802.34</v>
      </c>
      <c r="F1629" s="10">
        <v>34</v>
      </c>
      <c r="G1629" s="10">
        <v>26</v>
      </c>
      <c r="H1629" s="10">
        <v>1776.04</v>
      </c>
    </row>
    <row r="1630" spans="1:8">
      <c r="A1630" s="10" t="s">
        <v>1643</v>
      </c>
      <c r="B1630" s="11">
        <v>44923</v>
      </c>
      <c r="C1630" s="12" t="s">
        <v>9</v>
      </c>
      <c r="D1630" s="3" t="s">
        <v>13</v>
      </c>
      <c r="E1630" s="10">
        <v>2814.31</v>
      </c>
      <c r="F1630" s="10">
        <v>17</v>
      </c>
      <c r="G1630" s="10">
        <v>7</v>
      </c>
      <c r="H1630" s="10">
        <v>1750.9</v>
      </c>
    </row>
    <row r="1631" spans="1:8">
      <c r="A1631" s="10" t="s">
        <v>1644</v>
      </c>
      <c r="B1631" s="11">
        <v>45236</v>
      </c>
      <c r="C1631" s="12" t="s">
        <v>8</v>
      </c>
      <c r="D1631" s="3" t="s">
        <v>13</v>
      </c>
      <c r="E1631" s="10">
        <v>3735.4</v>
      </c>
      <c r="F1631" s="10">
        <v>46</v>
      </c>
      <c r="G1631" s="10">
        <v>50</v>
      </c>
      <c r="H1631" s="10">
        <v>765.58</v>
      </c>
    </row>
    <row r="1632" spans="1:8">
      <c r="A1632" s="10" t="s">
        <v>1645</v>
      </c>
      <c r="B1632" s="11">
        <v>45075</v>
      </c>
      <c r="C1632" s="12" t="s">
        <v>8</v>
      </c>
      <c r="D1632" s="3" t="s">
        <v>12</v>
      </c>
      <c r="E1632" s="10">
        <v>3580.5</v>
      </c>
      <c r="F1632" s="10">
        <v>4</v>
      </c>
      <c r="G1632" s="10">
        <v>19</v>
      </c>
      <c r="H1632" s="10">
        <v>1315.15</v>
      </c>
    </row>
    <row r="1633" spans="1:8">
      <c r="A1633" s="10" t="s">
        <v>1646</v>
      </c>
      <c r="B1633" s="11">
        <v>45009</v>
      </c>
      <c r="C1633" s="12" t="s">
        <v>8</v>
      </c>
      <c r="D1633" s="3" t="s">
        <v>12</v>
      </c>
      <c r="E1633" s="10">
        <v>1553.78</v>
      </c>
      <c r="F1633" s="10">
        <v>41</v>
      </c>
      <c r="G1633" s="10">
        <v>24</v>
      </c>
      <c r="H1633" s="10">
        <v>1770.43</v>
      </c>
    </row>
    <row r="1634" spans="1:8">
      <c r="A1634" s="10" t="s">
        <v>1647</v>
      </c>
      <c r="B1634" s="11">
        <v>45355</v>
      </c>
      <c r="C1634" s="12" t="s">
        <v>8</v>
      </c>
      <c r="D1634" s="3" t="s">
        <v>13</v>
      </c>
      <c r="E1634" s="10">
        <v>1184.01</v>
      </c>
      <c r="F1634" s="10">
        <v>25</v>
      </c>
      <c r="G1634" s="10">
        <v>44</v>
      </c>
      <c r="H1634" s="10">
        <v>608.02</v>
      </c>
    </row>
    <row r="1635" spans="1:8">
      <c r="A1635" s="10" t="s">
        <v>1648</v>
      </c>
      <c r="B1635" s="11">
        <v>45485</v>
      </c>
      <c r="C1635" s="12" t="s">
        <v>8</v>
      </c>
      <c r="D1635" s="3" t="s">
        <v>12</v>
      </c>
      <c r="E1635" s="10">
        <v>621.15</v>
      </c>
      <c r="F1635" s="10">
        <v>48</v>
      </c>
      <c r="G1635" s="10">
        <v>48</v>
      </c>
      <c r="H1635" s="10">
        <v>1877.26</v>
      </c>
    </row>
    <row r="1636" spans="1:8">
      <c r="A1636" s="10" t="s">
        <v>1649</v>
      </c>
      <c r="B1636" s="11">
        <v>45090</v>
      </c>
      <c r="C1636" s="12" t="s">
        <v>10</v>
      </c>
      <c r="D1636" s="3" t="s">
        <v>14</v>
      </c>
      <c r="E1636" s="10">
        <v>2755.87</v>
      </c>
      <c r="F1636" s="10">
        <v>5</v>
      </c>
      <c r="G1636" s="10">
        <v>35</v>
      </c>
      <c r="H1636" s="10">
        <v>1671.68</v>
      </c>
    </row>
    <row r="1637" spans="1:8">
      <c r="A1637" s="10" t="s">
        <v>1650</v>
      </c>
      <c r="B1637" s="11">
        <v>45250</v>
      </c>
      <c r="C1637" s="12" t="s">
        <v>10</v>
      </c>
      <c r="D1637" s="3" t="s">
        <v>15</v>
      </c>
      <c r="E1637" s="10">
        <v>1488.1</v>
      </c>
      <c r="F1637" s="10">
        <v>37</v>
      </c>
      <c r="G1637" s="10">
        <v>1</v>
      </c>
      <c r="H1637" s="10">
        <v>1425.57</v>
      </c>
    </row>
    <row r="1638" spans="1:8">
      <c r="A1638" s="10" t="s">
        <v>1651</v>
      </c>
      <c r="B1638" s="11">
        <v>45260</v>
      </c>
      <c r="C1638" s="12" t="s">
        <v>10</v>
      </c>
      <c r="D1638" s="3" t="s">
        <v>15</v>
      </c>
      <c r="E1638" s="10">
        <v>981.03</v>
      </c>
      <c r="F1638" s="10">
        <v>44</v>
      </c>
      <c r="G1638" s="10">
        <v>47</v>
      </c>
      <c r="H1638" s="10">
        <v>232.96</v>
      </c>
    </row>
    <row r="1639" spans="1:8">
      <c r="A1639" s="10" t="s">
        <v>1652</v>
      </c>
      <c r="B1639" s="11">
        <v>45473</v>
      </c>
      <c r="C1639" s="12" t="s">
        <v>8</v>
      </c>
      <c r="D1639" s="3" t="s">
        <v>11</v>
      </c>
      <c r="E1639" s="10">
        <v>3025.42</v>
      </c>
      <c r="F1639" s="10">
        <v>8</v>
      </c>
      <c r="G1639" s="10">
        <v>4</v>
      </c>
      <c r="H1639" s="10">
        <v>38.18</v>
      </c>
    </row>
    <row r="1640" spans="1:8">
      <c r="A1640" s="10" t="s">
        <v>1653</v>
      </c>
      <c r="B1640" s="11">
        <v>45057</v>
      </c>
      <c r="C1640" s="12" t="s">
        <v>8</v>
      </c>
      <c r="D1640" s="3" t="s">
        <v>15</v>
      </c>
      <c r="E1640" s="10">
        <v>1845.59</v>
      </c>
      <c r="F1640" s="10">
        <v>24</v>
      </c>
      <c r="G1640" s="10">
        <v>29</v>
      </c>
      <c r="H1640" s="10">
        <v>594.44000000000005</v>
      </c>
    </row>
    <row r="1641" spans="1:8">
      <c r="A1641" s="10" t="s">
        <v>1654</v>
      </c>
      <c r="B1641" s="11">
        <v>45095</v>
      </c>
      <c r="C1641" s="12" t="s">
        <v>9</v>
      </c>
      <c r="D1641" s="3" t="s">
        <v>12</v>
      </c>
      <c r="E1641" s="10">
        <v>865.92</v>
      </c>
      <c r="F1641" s="10">
        <v>39</v>
      </c>
      <c r="G1641" s="10">
        <v>50</v>
      </c>
      <c r="H1641" s="10">
        <v>1012.72</v>
      </c>
    </row>
    <row r="1642" spans="1:8">
      <c r="A1642" s="10" t="s">
        <v>1655</v>
      </c>
      <c r="B1642" s="11">
        <v>45445</v>
      </c>
      <c r="C1642" s="12" t="str">
        <f>PROPER("norTh")</f>
        <v>North</v>
      </c>
      <c r="D1642" s="3" t="s">
        <v>13</v>
      </c>
      <c r="E1642" s="10">
        <v>2018.32</v>
      </c>
      <c r="F1642" s="10">
        <v>13</v>
      </c>
      <c r="G1642" s="10">
        <v>30</v>
      </c>
      <c r="H1642" s="10">
        <v>1100.6099999999999</v>
      </c>
    </row>
    <row r="1643" spans="1:8">
      <c r="A1643" s="10" t="s">
        <v>1656</v>
      </c>
      <c r="B1643" s="11">
        <v>45008</v>
      </c>
      <c r="C1643" s="12" t="s">
        <v>9</v>
      </c>
      <c r="D1643" s="3" t="s">
        <v>11</v>
      </c>
      <c r="E1643" s="10">
        <v>3178.95</v>
      </c>
      <c r="F1643" s="10">
        <v>36</v>
      </c>
      <c r="G1643" s="10">
        <v>50</v>
      </c>
      <c r="H1643" s="10">
        <v>441.67</v>
      </c>
    </row>
    <row r="1644" spans="1:8">
      <c r="A1644" s="10" t="s">
        <v>1657</v>
      </c>
      <c r="B1644" s="11">
        <v>45440</v>
      </c>
      <c r="C1644" s="12" t="str">
        <f t="shared" ref="C1644:C1645" si="80">PROPER("norTh")</f>
        <v>North</v>
      </c>
      <c r="D1644" s="3" t="s">
        <v>11</v>
      </c>
      <c r="E1644" s="10">
        <v>3495.67</v>
      </c>
      <c r="F1644" s="10">
        <v>10</v>
      </c>
      <c r="G1644" s="10">
        <v>14</v>
      </c>
      <c r="H1644" s="10">
        <v>332.87</v>
      </c>
    </row>
    <row r="1645" spans="1:8">
      <c r="A1645" s="10" t="s">
        <v>1658</v>
      </c>
      <c r="B1645" s="11">
        <v>45452</v>
      </c>
      <c r="C1645" s="12" t="str">
        <f t="shared" si="80"/>
        <v>North</v>
      </c>
      <c r="D1645" s="3" t="s">
        <v>13</v>
      </c>
      <c r="E1645" s="10">
        <v>4607.78</v>
      </c>
      <c r="F1645" s="10">
        <v>28</v>
      </c>
      <c r="G1645" s="10">
        <v>33</v>
      </c>
      <c r="H1645" s="10">
        <v>1033.44</v>
      </c>
    </row>
    <row r="1646" spans="1:8">
      <c r="A1646" s="10" t="s">
        <v>1659</v>
      </c>
      <c r="B1646" s="11">
        <v>45143</v>
      </c>
      <c r="C1646" s="12" t="s">
        <v>10</v>
      </c>
      <c r="D1646" s="3" t="s">
        <v>15</v>
      </c>
      <c r="E1646" s="10">
        <v>4094.89</v>
      </c>
      <c r="F1646" s="10">
        <v>17</v>
      </c>
      <c r="G1646" s="10">
        <v>32</v>
      </c>
      <c r="H1646" s="10">
        <v>540.11</v>
      </c>
    </row>
    <row r="1647" spans="1:8">
      <c r="A1647" s="10" t="s">
        <v>1660</v>
      </c>
      <c r="B1647" s="11">
        <v>45580</v>
      </c>
      <c r="C1647" s="12" t="s">
        <v>8</v>
      </c>
      <c r="D1647" s="3" t="s">
        <v>11</v>
      </c>
      <c r="E1647" s="10">
        <v>1406.24</v>
      </c>
      <c r="F1647" s="10">
        <v>30</v>
      </c>
      <c r="G1647" s="10">
        <v>17</v>
      </c>
      <c r="H1647" s="10">
        <v>888.43</v>
      </c>
    </row>
    <row r="1648" spans="1:8">
      <c r="A1648" s="10" t="s">
        <v>1661</v>
      </c>
      <c r="B1648" s="11">
        <v>45419</v>
      </c>
      <c r="C1648" s="12" t="s">
        <v>10</v>
      </c>
      <c r="D1648" s="3" t="s">
        <v>11</v>
      </c>
      <c r="E1648" s="10">
        <v>1131.81</v>
      </c>
      <c r="F1648" s="10">
        <v>24</v>
      </c>
      <c r="G1648" s="10">
        <v>9</v>
      </c>
      <c r="H1648" s="10">
        <v>1662.66</v>
      </c>
    </row>
    <row r="1649" spans="1:8">
      <c r="A1649" s="10" t="s">
        <v>1662</v>
      </c>
      <c r="B1649" s="11">
        <v>45481</v>
      </c>
      <c r="C1649" s="12" t="str">
        <f t="shared" ref="C1649:C1650" si="81">PROPER("norTh")</f>
        <v>North</v>
      </c>
      <c r="D1649" s="3" t="s">
        <v>11</v>
      </c>
      <c r="E1649" s="10">
        <v>847.98</v>
      </c>
      <c r="F1649" s="10">
        <v>49</v>
      </c>
      <c r="G1649" s="10">
        <v>40</v>
      </c>
      <c r="H1649" s="10">
        <v>1155.5899999999999</v>
      </c>
    </row>
    <row r="1650" spans="1:8">
      <c r="A1650" s="10" t="s">
        <v>1663</v>
      </c>
      <c r="B1650" s="11">
        <v>45606</v>
      </c>
      <c r="C1650" s="12" t="str">
        <f t="shared" si="81"/>
        <v>North</v>
      </c>
      <c r="D1650" s="3" t="s">
        <v>15</v>
      </c>
      <c r="E1650" s="10">
        <v>111.35</v>
      </c>
      <c r="F1650" s="10">
        <v>18</v>
      </c>
      <c r="G1650" s="10">
        <v>2</v>
      </c>
      <c r="H1650" s="10">
        <v>274.87</v>
      </c>
    </row>
    <row r="1651" spans="1:8">
      <c r="A1651" s="10" t="s">
        <v>1664</v>
      </c>
      <c r="B1651" s="11">
        <v>45584</v>
      </c>
      <c r="C1651" s="12" t="s">
        <v>10</v>
      </c>
      <c r="D1651" s="3" t="s">
        <v>11</v>
      </c>
      <c r="E1651" s="10">
        <v>3286.83</v>
      </c>
      <c r="F1651" s="10">
        <v>2</v>
      </c>
      <c r="G1651" s="10">
        <v>16</v>
      </c>
      <c r="H1651" s="10">
        <v>829.98</v>
      </c>
    </row>
    <row r="1652" spans="1:8">
      <c r="A1652" s="10" t="s">
        <v>1665</v>
      </c>
      <c r="B1652" s="11">
        <v>44929</v>
      </c>
      <c r="C1652" s="12" t="s">
        <v>8</v>
      </c>
      <c r="D1652" s="3" t="s">
        <v>14</v>
      </c>
      <c r="E1652" s="10">
        <v>1495.83</v>
      </c>
      <c r="F1652" s="10">
        <v>38</v>
      </c>
      <c r="G1652" s="10">
        <v>2</v>
      </c>
      <c r="H1652" s="10">
        <v>1541.97</v>
      </c>
    </row>
    <row r="1653" spans="1:8">
      <c r="A1653" s="10" t="s">
        <v>1666</v>
      </c>
      <c r="B1653" s="11">
        <v>45351</v>
      </c>
      <c r="C1653" s="12" t="s">
        <v>8</v>
      </c>
      <c r="D1653" s="3" t="s">
        <v>12</v>
      </c>
      <c r="E1653" s="10">
        <v>2648.61</v>
      </c>
      <c r="F1653" s="10">
        <v>47</v>
      </c>
      <c r="G1653" s="10">
        <v>9</v>
      </c>
      <c r="H1653" s="10">
        <v>1999.91</v>
      </c>
    </row>
    <row r="1654" spans="1:8">
      <c r="A1654" s="10" t="s">
        <v>1667</v>
      </c>
      <c r="B1654" s="11">
        <v>45405</v>
      </c>
      <c r="C1654" s="12" t="str">
        <f t="shared" ref="C1654:C1655" si="82">PROPER("norTh")</f>
        <v>North</v>
      </c>
      <c r="D1654" s="3" t="s">
        <v>15</v>
      </c>
      <c r="E1654" s="10">
        <v>3012.94</v>
      </c>
      <c r="F1654" s="10">
        <v>27</v>
      </c>
      <c r="G1654" s="10">
        <v>48</v>
      </c>
      <c r="H1654" s="10">
        <v>1242.71</v>
      </c>
    </row>
    <row r="1655" spans="1:8">
      <c r="A1655" s="10" t="s">
        <v>1668</v>
      </c>
      <c r="B1655" s="11">
        <v>45581</v>
      </c>
      <c r="C1655" s="12" t="str">
        <f t="shared" si="82"/>
        <v>North</v>
      </c>
      <c r="D1655" s="3" t="s">
        <v>12</v>
      </c>
      <c r="E1655" s="10">
        <v>1225.72</v>
      </c>
      <c r="F1655" s="10">
        <v>45</v>
      </c>
      <c r="G1655" s="10">
        <v>36</v>
      </c>
      <c r="H1655" s="10">
        <v>1716.71</v>
      </c>
    </row>
    <row r="1656" spans="1:8">
      <c r="A1656" s="10" t="s">
        <v>1669</v>
      </c>
      <c r="B1656" s="11">
        <v>45404</v>
      </c>
      <c r="C1656" s="12" t="s">
        <v>8</v>
      </c>
      <c r="D1656" s="3" t="s">
        <v>14</v>
      </c>
      <c r="E1656" s="10">
        <v>4719.21</v>
      </c>
      <c r="F1656" s="10">
        <v>17</v>
      </c>
      <c r="G1656" s="10">
        <v>11</v>
      </c>
      <c r="H1656" s="10">
        <v>1273.51</v>
      </c>
    </row>
    <row r="1657" spans="1:8">
      <c r="A1657" s="10" t="s">
        <v>1670</v>
      </c>
      <c r="B1657" s="11">
        <v>45547</v>
      </c>
      <c r="C1657" s="12" t="s">
        <v>8</v>
      </c>
      <c r="D1657" s="3" t="s">
        <v>13</v>
      </c>
      <c r="E1657" s="10">
        <v>1067.53</v>
      </c>
      <c r="F1657" s="10">
        <v>42</v>
      </c>
      <c r="G1657" s="10">
        <v>20</v>
      </c>
      <c r="H1657" s="10">
        <v>1903.98</v>
      </c>
    </row>
    <row r="1658" spans="1:8">
      <c r="A1658" s="10" t="s">
        <v>1671</v>
      </c>
      <c r="B1658" s="11">
        <v>45541</v>
      </c>
      <c r="C1658" s="12" t="s">
        <v>10</v>
      </c>
      <c r="D1658" s="3" t="s">
        <v>11</v>
      </c>
      <c r="E1658" s="10">
        <v>4268.8500000000004</v>
      </c>
      <c r="F1658" s="10">
        <v>40</v>
      </c>
      <c r="G1658" s="10">
        <v>29</v>
      </c>
      <c r="H1658" s="10">
        <v>284.06</v>
      </c>
    </row>
    <row r="1659" spans="1:8">
      <c r="A1659" s="10" t="s">
        <v>1672</v>
      </c>
      <c r="B1659" s="11">
        <v>45187</v>
      </c>
      <c r="C1659" s="12" t="s">
        <v>10</v>
      </c>
      <c r="D1659" s="3" t="s">
        <v>14</v>
      </c>
      <c r="E1659" s="10">
        <v>2588.62</v>
      </c>
      <c r="F1659" s="10">
        <v>14</v>
      </c>
      <c r="G1659" s="10">
        <v>28</v>
      </c>
      <c r="H1659" s="10">
        <v>50.86</v>
      </c>
    </row>
    <row r="1660" spans="1:8">
      <c r="A1660" s="10" t="s">
        <v>1673</v>
      </c>
      <c r="B1660" s="11">
        <v>45302</v>
      </c>
      <c r="C1660" s="12" t="s">
        <v>9</v>
      </c>
      <c r="D1660" s="3" t="s">
        <v>12</v>
      </c>
      <c r="E1660" s="10">
        <v>3599.83</v>
      </c>
      <c r="F1660" s="10">
        <v>46</v>
      </c>
      <c r="G1660" s="10">
        <v>20</v>
      </c>
      <c r="H1660" s="10">
        <v>971.69</v>
      </c>
    </row>
    <row r="1661" spans="1:8">
      <c r="A1661" s="10" t="s">
        <v>1674</v>
      </c>
      <c r="B1661" s="11">
        <v>45580</v>
      </c>
      <c r="C1661" s="12" t="s">
        <v>9</v>
      </c>
      <c r="D1661" s="3" t="s">
        <v>13</v>
      </c>
      <c r="E1661" s="10">
        <v>3903.24</v>
      </c>
      <c r="F1661" s="10">
        <v>1</v>
      </c>
      <c r="G1661" s="10">
        <v>48</v>
      </c>
      <c r="H1661" s="10">
        <v>246.66</v>
      </c>
    </row>
    <row r="1662" spans="1:8">
      <c r="A1662" s="10" t="s">
        <v>1675</v>
      </c>
      <c r="B1662" s="11">
        <v>45521</v>
      </c>
      <c r="C1662" s="12" t="s">
        <v>10</v>
      </c>
      <c r="D1662" s="3" t="s">
        <v>15</v>
      </c>
      <c r="E1662" s="10">
        <v>180.64</v>
      </c>
      <c r="F1662" s="10">
        <v>33</v>
      </c>
      <c r="G1662" s="10">
        <v>4</v>
      </c>
      <c r="H1662" s="10">
        <v>1922.22</v>
      </c>
    </row>
    <row r="1663" spans="1:8">
      <c r="A1663" s="10" t="s">
        <v>1676</v>
      </c>
      <c r="B1663" s="11">
        <v>45608</v>
      </c>
      <c r="C1663" s="12" t="s">
        <v>8</v>
      </c>
      <c r="D1663" s="3" t="s">
        <v>11</v>
      </c>
      <c r="E1663" s="10">
        <v>2707.61</v>
      </c>
      <c r="F1663" s="10">
        <v>49</v>
      </c>
      <c r="G1663" s="10">
        <v>5</v>
      </c>
      <c r="H1663" s="10">
        <v>208.99</v>
      </c>
    </row>
    <row r="1664" spans="1:8">
      <c r="A1664" s="10" t="s">
        <v>1677</v>
      </c>
      <c r="B1664" s="11">
        <v>45454</v>
      </c>
      <c r="C1664" s="12" t="s">
        <v>9</v>
      </c>
      <c r="D1664" s="3" t="s">
        <v>13</v>
      </c>
      <c r="E1664" s="10">
        <v>65.06</v>
      </c>
      <c r="F1664" s="10">
        <v>12</v>
      </c>
      <c r="G1664" s="10">
        <v>32</v>
      </c>
      <c r="H1664" s="10">
        <v>335.89</v>
      </c>
    </row>
    <row r="1665" spans="1:8">
      <c r="A1665" s="10" t="s">
        <v>1678</v>
      </c>
      <c r="B1665" s="11">
        <v>45497</v>
      </c>
      <c r="C1665" s="12" t="s">
        <v>9</v>
      </c>
      <c r="D1665" s="3" t="s">
        <v>13</v>
      </c>
      <c r="E1665" s="10">
        <v>811.8</v>
      </c>
      <c r="F1665" s="10">
        <v>34</v>
      </c>
      <c r="G1665" s="10">
        <v>43</v>
      </c>
      <c r="H1665" s="10">
        <v>504.92</v>
      </c>
    </row>
    <row r="1666" spans="1:8">
      <c r="A1666" s="10" t="s">
        <v>1679</v>
      </c>
      <c r="B1666" s="11">
        <v>45119</v>
      </c>
      <c r="C1666" s="12" t="str">
        <f>PROPER("norTh")</f>
        <v>North</v>
      </c>
      <c r="D1666" s="3" t="s">
        <v>14</v>
      </c>
      <c r="E1666" s="10">
        <v>1160.69</v>
      </c>
      <c r="F1666" s="10">
        <v>31</v>
      </c>
      <c r="G1666" s="10">
        <v>35</v>
      </c>
      <c r="H1666" s="10">
        <v>1146.74</v>
      </c>
    </row>
    <row r="1667" spans="1:8">
      <c r="A1667" s="10" t="s">
        <v>1680</v>
      </c>
      <c r="B1667" s="11">
        <v>45314</v>
      </c>
      <c r="C1667" s="12" t="s">
        <v>9</v>
      </c>
      <c r="D1667" s="3" t="s">
        <v>13</v>
      </c>
      <c r="E1667" s="10">
        <v>561.48</v>
      </c>
      <c r="F1667" s="10">
        <v>45</v>
      </c>
      <c r="G1667" s="10">
        <v>50</v>
      </c>
      <c r="H1667" s="10">
        <v>1594.82</v>
      </c>
    </row>
    <row r="1668" spans="1:8">
      <c r="A1668" s="10" t="s">
        <v>1681</v>
      </c>
      <c r="B1668" s="11">
        <v>45569</v>
      </c>
      <c r="C1668" s="12" t="s">
        <v>9</v>
      </c>
      <c r="D1668" s="3" t="s">
        <v>11</v>
      </c>
      <c r="E1668" s="10">
        <v>1407.48</v>
      </c>
      <c r="F1668" s="10">
        <v>42</v>
      </c>
      <c r="G1668" s="10">
        <v>35</v>
      </c>
      <c r="H1668" s="10">
        <v>1808.37</v>
      </c>
    </row>
    <row r="1669" spans="1:8">
      <c r="A1669" s="10" t="s">
        <v>1682</v>
      </c>
      <c r="B1669" s="11">
        <v>45453</v>
      </c>
      <c r="C1669" s="12" t="s">
        <v>8</v>
      </c>
      <c r="D1669" s="3" t="s">
        <v>13</v>
      </c>
      <c r="E1669" s="10">
        <v>352.88</v>
      </c>
      <c r="F1669" s="10">
        <v>23</v>
      </c>
      <c r="G1669" s="10">
        <v>3</v>
      </c>
      <c r="H1669" s="10">
        <v>512.44000000000005</v>
      </c>
    </row>
    <row r="1670" spans="1:8">
      <c r="A1670" s="10" t="s">
        <v>1683</v>
      </c>
      <c r="B1670" s="11">
        <v>45069</v>
      </c>
      <c r="C1670" s="12" t="s">
        <v>8</v>
      </c>
      <c r="D1670" s="3" t="s">
        <v>12</v>
      </c>
      <c r="E1670" s="10">
        <v>2635.96</v>
      </c>
      <c r="F1670" s="10">
        <v>42</v>
      </c>
      <c r="G1670" s="10">
        <v>16</v>
      </c>
      <c r="H1670" s="10">
        <v>1726.64</v>
      </c>
    </row>
    <row r="1671" spans="1:8">
      <c r="A1671" s="10" t="s">
        <v>1684</v>
      </c>
      <c r="B1671" s="11">
        <v>45030</v>
      </c>
      <c r="C1671" s="12" t="s">
        <v>8</v>
      </c>
      <c r="D1671" s="3" t="s">
        <v>14</v>
      </c>
      <c r="E1671" s="10">
        <v>2182.35</v>
      </c>
      <c r="F1671" s="10">
        <v>24</v>
      </c>
      <c r="G1671" s="10">
        <v>12</v>
      </c>
      <c r="H1671" s="10">
        <v>716.28</v>
      </c>
    </row>
    <row r="1672" spans="1:8">
      <c r="A1672" s="10" t="s">
        <v>1685</v>
      </c>
      <c r="B1672" s="11">
        <v>45090</v>
      </c>
      <c r="C1672" s="12" t="s">
        <v>9</v>
      </c>
      <c r="D1672" s="3" t="s">
        <v>13</v>
      </c>
      <c r="E1672" s="10">
        <v>223.25</v>
      </c>
      <c r="F1672" s="10">
        <v>11</v>
      </c>
      <c r="G1672" s="10">
        <v>25</v>
      </c>
      <c r="H1672" s="10">
        <v>1933.72</v>
      </c>
    </row>
    <row r="1673" spans="1:8">
      <c r="A1673" s="10" t="s">
        <v>1686</v>
      </c>
      <c r="B1673" s="11">
        <v>45412</v>
      </c>
      <c r="C1673" s="12" t="str">
        <f>PROPER("norTh")</f>
        <v>North</v>
      </c>
      <c r="D1673" s="3" t="s">
        <v>11</v>
      </c>
      <c r="E1673" s="10">
        <v>102.02</v>
      </c>
      <c r="F1673" s="10">
        <v>45</v>
      </c>
      <c r="G1673" s="10">
        <v>47</v>
      </c>
      <c r="H1673" s="10">
        <v>1878.03</v>
      </c>
    </row>
    <row r="1674" spans="1:8">
      <c r="A1674" s="10" t="s">
        <v>1687</v>
      </c>
      <c r="B1674" s="11">
        <v>44897</v>
      </c>
      <c r="C1674" s="12" t="s">
        <v>10</v>
      </c>
      <c r="D1674" s="3" t="s">
        <v>15</v>
      </c>
      <c r="E1674" s="10">
        <v>1962.68</v>
      </c>
      <c r="F1674" s="10">
        <v>27</v>
      </c>
      <c r="G1674" s="10">
        <v>3</v>
      </c>
      <c r="H1674" s="10">
        <v>394.39</v>
      </c>
    </row>
    <row r="1675" spans="1:8">
      <c r="A1675" s="10" t="s">
        <v>1688</v>
      </c>
      <c r="B1675" s="11">
        <v>45189</v>
      </c>
      <c r="C1675" s="12" t="s">
        <v>8</v>
      </c>
      <c r="D1675" s="3" t="s">
        <v>15</v>
      </c>
      <c r="E1675" s="10">
        <v>2588.66</v>
      </c>
      <c r="F1675" s="10">
        <v>9</v>
      </c>
      <c r="G1675" s="10">
        <v>11</v>
      </c>
      <c r="H1675" s="10">
        <v>382.41</v>
      </c>
    </row>
    <row r="1676" spans="1:8">
      <c r="A1676" s="10" t="s">
        <v>1689</v>
      </c>
      <c r="B1676" s="11">
        <v>45541</v>
      </c>
      <c r="C1676" s="12" t="str">
        <f>PROPER("norTh")</f>
        <v>North</v>
      </c>
      <c r="D1676" s="3" t="s">
        <v>14</v>
      </c>
      <c r="E1676" s="10">
        <v>4140.6499999999996</v>
      </c>
      <c r="F1676" s="10">
        <v>49</v>
      </c>
      <c r="G1676" s="10">
        <v>2</v>
      </c>
      <c r="H1676" s="10">
        <v>1658.12</v>
      </c>
    </row>
    <row r="1677" spans="1:8">
      <c r="A1677" s="10" t="s">
        <v>1690</v>
      </c>
      <c r="B1677" s="11">
        <v>45194</v>
      </c>
      <c r="C1677" s="12" t="s">
        <v>9</v>
      </c>
      <c r="D1677" s="3" t="s">
        <v>14</v>
      </c>
      <c r="E1677" s="10">
        <v>3417.74</v>
      </c>
      <c r="F1677" s="10">
        <v>9</v>
      </c>
      <c r="G1677" s="10">
        <v>17</v>
      </c>
      <c r="H1677" s="10">
        <v>1088.74</v>
      </c>
    </row>
    <row r="1678" spans="1:8">
      <c r="A1678" s="10" t="s">
        <v>1691</v>
      </c>
      <c r="B1678" s="11">
        <v>45554</v>
      </c>
      <c r="C1678" s="12" t="s">
        <v>10</v>
      </c>
      <c r="D1678" s="3" t="s">
        <v>14</v>
      </c>
      <c r="E1678" s="10">
        <v>2045.63</v>
      </c>
      <c r="F1678" s="10">
        <v>48</v>
      </c>
      <c r="G1678" s="10">
        <v>30</v>
      </c>
      <c r="H1678" s="10">
        <v>639.82000000000005</v>
      </c>
    </row>
    <row r="1679" spans="1:8">
      <c r="A1679" s="10" t="s">
        <v>1692</v>
      </c>
      <c r="B1679" s="11">
        <v>45113</v>
      </c>
      <c r="C1679" s="12" t="s">
        <v>10</v>
      </c>
      <c r="D1679" s="3" t="s">
        <v>14</v>
      </c>
      <c r="E1679" s="10">
        <v>3271.35</v>
      </c>
      <c r="F1679" s="10">
        <v>19</v>
      </c>
      <c r="G1679" s="10">
        <v>2</v>
      </c>
      <c r="H1679" s="10">
        <v>1406.01</v>
      </c>
    </row>
    <row r="1680" spans="1:8">
      <c r="A1680" s="10" t="s">
        <v>1693</v>
      </c>
      <c r="B1680" s="11">
        <v>45599</v>
      </c>
      <c r="C1680" s="12" t="str">
        <f>PROPER("norTh")</f>
        <v>North</v>
      </c>
      <c r="D1680" s="3" t="s">
        <v>15</v>
      </c>
      <c r="E1680" s="10">
        <v>4959.6499999999996</v>
      </c>
      <c r="F1680" s="10">
        <v>24</v>
      </c>
      <c r="G1680" s="10">
        <v>33</v>
      </c>
      <c r="H1680" s="10">
        <v>1201.2</v>
      </c>
    </row>
    <row r="1681" spans="1:8">
      <c r="A1681" s="10" t="s">
        <v>1694</v>
      </c>
      <c r="B1681" s="11">
        <v>45094</v>
      </c>
      <c r="C1681" s="12" t="s">
        <v>8</v>
      </c>
      <c r="D1681" s="3" t="s">
        <v>11</v>
      </c>
      <c r="E1681" s="10">
        <v>1851.49</v>
      </c>
      <c r="F1681" s="10">
        <v>19</v>
      </c>
      <c r="G1681" s="10">
        <v>30</v>
      </c>
      <c r="H1681" s="10">
        <v>1004.26</v>
      </c>
    </row>
    <row r="1682" spans="1:8">
      <c r="A1682" s="10" t="s">
        <v>1695</v>
      </c>
      <c r="B1682" s="11">
        <v>45274</v>
      </c>
      <c r="C1682" s="12" t="s">
        <v>10</v>
      </c>
      <c r="D1682" s="3" t="s">
        <v>11</v>
      </c>
      <c r="E1682" s="10">
        <v>372.04</v>
      </c>
      <c r="F1682" s="10">
        <v>34</v>
      </c>
      <c r="G1682" s="10">
        <v>4</v>
      </c>
      <c r="H1682" s="10">
        <v>40.86</v>
      </c>
    </row>
    <row r="1683" spans="1:8">
      <c r="A1683" s="10" t="s">
        <v>1696</v>
      </c>
      <c r="B1683" s="11">
        <v>45076</v>
      </c>
      <c r="C1683" s="12" t="str">
        <f>PROPER("norTh")</f>
        <v>North</v>
      </c>
      <c r="D1683" s="3" t="s">
        <v>15</v>
      </c>
      <c r="E1683" s="10">
        <v>2952.87</v>
      </c>
      <c r="F1683" s="10">
        <v>39</v>
      </c>
      <c r="G1683" s="10">
        <v>39</v>
      </c>
      <c r="H1683" s="10">
        <v>451.49</v>
      </c>
    </row>
    <row r="1684" spans="1:8">
      <c r="A1684" s="10" t="s">
        <v>1697</v>
      </c>
      <c r="B1684" s="11">
        <v>45392</v>
      </c>
      <c r="C1684" s="12" t="s">
        <v>10</v>
      </c>
      <c r="D1684" s="3" t="s">
        <v>12</v>
      </c>
      <c r="E1684" s="10">
        <v>3436.69</v>
      </c>
      <c r="F1684" s="10">
        <v>35</v>
      </c>
      <c r="G1684" s="10">
        <v>39</v>
      </c>
      <c r="H1684" s="10">
        <v>1894.72</v>
      </c>
    </row>
    <row r="1685" spans="1:8">
      <c r="A1685" s="10" t="s">
        <v>1698</v>
      </c>
      <c r="B1685" s="11">
        <v>45165</v>
      </c>
      <c r="C1685" s="12" t="s">
        <v>8</v>
      </c>
      <c r="D1685" s="3" t="s">
        <v>13</v>
      </c>
      <c r="E1685" s="10">
        <v>2322.39</v>
      </c>
      <c r="F1685" s="10">
        <v>14</v>
      </c>
      <c r="G1685" s="10">
        <v>17</v>
      </c>
      <c r="H1685" s="10">
        <v>205.94</v>
      </c>
    </row>
    <row r="1686" spans="1:8">
      <c r="A1686" s="10" t="s">
        <v>1699</v>
      </c>
      <c r="B1686" s="11">
        <v>45277</v>
      </c>
      <c r="C1686" s="12" t="s">
        <v>9</v>
      </c>
      <c r="D1686" s="3" t="s">
        <v>12</v>
      </c>
      <c r="E1686" s="10">
        <v>3910.22</v>
      </c>
      <c r="F1686" s="10">
        <v>34</v>
      </c>
      <c r="G1686" s="10">
        <v>31</v>
      </c>
      <c r="H1686" s="10">
        <v>876.59</v>
      </c>
    </row>
    <row r="1687" spans="1:8">
      <c r="A1687" s="10" t="s">
        <v>1700</v>
      </c>
      <c r="B1687" s="11">
        <v>45456</v>
      </c>
      <c r="C1687" s="12" t="s">
        <v>10</v>
      </c>
      <c r="D1687" s="3" t="s">
        <v>13</v>
      </c>
      <c r="E1687" s="10">
        <v>1520.29</v>
      </c>
      <c r="F1687" s="10">
        <v>38</v>
      </c>
      <c r="G1687" s="10">
        <v>14</v>
      </c>
      <c r="H1687" s="10">
        <v>998.09</v>
      </c>
    </row>
    <row r="1688" spans="1:8">
      <c r="A1688" s="10" t="s">
        <v>1701</v>
      </c>
      <c r="B1688" s="11">
        <v>45054</v>
      </c>
      <c r="C1688" s="12" t="str">
        <f>PROPER("norTh")</f>
        <v>North</v>
      </c>
      <c r="D1688" s="3" t="s">
        <v>13</v>
      </c>
      <c r="E1688" s="10">
        <v>546.87</v>
      </c>
      <c r="F1688" s="10">
        <v>31</v>
      </c>
      <c r="G1688" s="10">
        <v>9</v>
      </c>
      <c r="H1688" s="10">
        <v>1032.83</v>
      </c>
    </row>
    <row r="1689" spans="1:8">
      <c r="A1689" s="10" t="s">
        <v>1702</v>
      </c>
      <c r="B1689" s="11">
        <v>45353</v>
      </c>
      <c r="C1689" s="12" t="s">
        <v>9</v>
      </c>
      <c r="D1689" s="3" t="s">
        <v>11</v>
      </c>
      <c r="E1689" s="10">
        <v>3024.41</v>
      </c>
      <c r="F1689" s="10">
        <v>18</v>
      </c>
      <c r="G1689" s="10">
        <v>12</v>
      </c>
      <c r="H1689" s="10">
        <v>918.96</v>
      </c>
    </row>
    <row r="1690" spans="1:8">
      <c r="A1690" s="10" t="s">
        <v>1703</v>
      </c>
      <c r="B1690" s="11">
        <v>45235</v>
      </c>
      <c r="C1690" s="12" t="s">
        <v>10</v>
      </c>
      <c r="D1690" s="3" t="s">
        <v>12</v>
      </c>
      <c r="E1690" s="10">
        <v>4239.0600000000004</v>
      </c>
      <c r="F1690" s="10">
        <v>43</v>
      </c>
      <c r="G1690" s="10">
        <v>19</v>
      </c>
      <c r="H1690" s="10">
        <v>492.13</v>
      </c>
    </row>
    <row r="1691" spans="1:8">
      <c r="A1691" s="10" t="s">
        <v>1704</v>
      </c>
      <c r="B1691" s="11">
        <v>45105</v>
      </c>
      <c r="C1691" s="12" t="s">
        <v>9</v>
      </c>
      <c r="D1691" s="3" t="s">
        <v>14</v>
      </c>
      <c r="E1691" s="10">
        <v>1406.28</v>
      </c>
      <c r="F1691" s="10">
        <v>19</v>
      </c>
      <c r="G1691" s="10">
        <v>12</v>
      </c>
      <c r="H1691" s="10">
        <v>476.46</v>
      </c>
    </row>
    <row r="1692" spans="1:8">
      <c r="A1692" s="10" t="s">
        <v>1705</v>
      </c>
      <c r="B1692" s="11">
        <v>45182</v>
      </c>
      <c r="C1692" s="12" t="s">
        <v>10</v>
      </c>
      <c r="D1692" s="3" t="s">
        <v>12</v>
      </c>
      <c r="E1692" s="10">
        <v>549.39</v>
      </c>
      <c r="F1692" s="10">
        <v>10</v>
      </c>
      <c r="G1692" s="10">
        <v>13</v>
      </c>
      <c r="H1692" s="10">
        <v>1831.68</v>
      </c>
    </row>
    <row r="1693" spans="1:8">
      <c r="A1693" s="10" t="s">
        <v>1706</v>
      </c>
      <c r="B1693" s="11">
        <v>45335</v>
      </c>
      <c r="C1693" s="12" t="str">
        <f t="shared" ref="C1693:C1694" si="83">PROPER("norTh")</f>
        <v>North</v>
      </c>
      <c r="D1693" s="3" t="s">
        <v>13</v>
      </c>
      <c r="E1693" s="10">
        <v>3847.23</v>
      </c>
      <c r="F1693" s="10">
        <v>18</v>
      </c>
      <c r="G1693" s="10">
        <v>29</v>
      </c>
      <c r="H1693" s="10">
        <v>850.29</v>
      </c>
    </row>
    <row r="1694" spans="1:8">
      <c r="A1694" s="10" t="s">
        <v>1707</v>
      </c>
      <c r="B1694" s="11">
        <v>45560</v>
      </c>
      <c r="C1694" s="12" t="str">
        <f t="shared" si="83"/>
        <v>North</v>
      </c>
      <c r="D1694" s="3" t="s">
        <v>12</v>
      </c>
      <c r="E1694" s="10">
        <v>4524.83</v>
      </c>
      <c r="F1694" s="10">
        <v>30</v>
      </c>
      <c r="G1694" s="10">
        <v>50</v>
      </c>
      <c r="H1694" s="10">
        <v>1776.54</v>
      </c>
    </row>
    <row r="1695" spans="1:8">
      <c r="A1695" s="10" t="s">
        <v>1708</v>
      </c>
      <c r="B1695" s="11">
        <v>45205</v>
      </c>
      <c r="C1695" s="12" t="s">
        <v>10</v>
      </c>
      <c r="D1695" s="3" t="s">
        <v>12</v>
      </c>
      <c r="E1695" s="10">
        <v>3934.77</v>
      </c>
      <c r="F1695" s="10">
        <v>28</v>
      </c>
      <c r="G1695" s="10">
        <v>10</v>
      </c>
      <c r="H1695" s="10">
        <v>1167.23</v>
      </c>
    </row>
    <row r="1696" spans="1:8">
      <c r="A1696" s="10" t="s">
        <v>1709</v>
      </c>
      <c r="B1696" s="11">
        <v>45097</v>
      </c>
      <c r="C1696" s="12" t="s">
        <v>8</v>
      </c>
      <c r="D1696" s="3" t="s">
        <v>15</v>
      </c>
      <c r="E1696" s="10">
        <v>4579.78</v>
      </c>
      <c r="F1696" s="10">
        <v>35</v>
      </c>
      <c r="G1696" s="10">
        <v>42</v>
      </c>
      <c r="H1696" s="10">
        <v>1540.99</v>
      </c>
    </row>
    <row r="1697" spans="1:8">
      <c r="A1697" s="10" t="s">
        <v>1710</v>
      </c>
      <c r="B1697" s="11">
        <v>45597</v>
      </c>
      <c r="C1697" s="12" t="s">
        <v>10</v>
      </c>
      <c r="D1697" s="3" t="s">
        <v>12</v>
      </c>
      <c r="E1697" s="10">
        <v>2499.65</v>
      </c>
      <c r="F1697" s="10">
        <v>27</v>
      </c>
      <c r="G1697" s="10">
        <v>28</v>
      </c>
      <c r="H1697" s="10">
        <v>1754.88</v>
      </c>
    </row>
    <row r="1698" spans="1:8">
      <c r="A1698" s="10" t="s">
        <v>1711</v>
      </c>
      <c r="B1698" s="11">
        <v>45384</v>
      </c>
      <c r="C1698" s="12" t="s">
        <v>10</v>
      </c>
      <c r="D1698" s="3" t="s">
        <v>11</v>
      </c>
      <c r="E1698" s="10">
        <v>743.59</v>
      </c>
      <c r="F1698" s="10">
        <v>31</v>
      </c>
      <c r="G1698" s="10">
        <v>39</v>
      </c>
      <c r="H1698" s="10">
        <v>925.6</v>
      </c>
    </row>
    <row r="1699" spans="1:8">
      <c r="A1699" s="10" t="s">
        <v>1712</v>
      </c>
      <c r="B1699" s="11">
        <v>45190</v>
      </c>
      <c r="C1699" s="12" t="s">
        <v>9</v>
      </c>
      <c r="D1699" s="3" t="s">
        <v>11</v>
      </c>
      <c r="E1699" s="10">
        <v>2394.15</v>
      </c>
      <c r="F1699" s="10">
        <v>43</v>
      </c>
      <c r="G1699" s="10">
        <v>26</v>
      </c>
      <c r="H1699" s="10">
        <v>1033.1300000000001</v>
      </c>
    </row>
    <row r="1700" spans="1:8">
      <c r="A1700" s="10" t="s">
        <v>1713</v>
      </c>
      <c r="B1700" s="11">
        <v>45474</v>
      </c>
      <c r="C1700" s="12" t="str">
        <f t="shared" ref="C1700:C1702" si="84">PROPER("norTh")</f>
        <v>North</v>
      </c>
      <c r="D1700" s="3" t="s">
        <v>11</v>
      </c>
      <c r="E1700" s="10">
        <v>1545.07</v>
      </c>
      <c r="F1700" s="10">
        <v>12</v>
      </c>
      <c r="G1700" s="10">
        <v>1</v>
      </c>
      <c r="H1700" s="10">
        <v>605.27</v>
      </c>
    </row>
    <row r="1701" spans="1:8">
      <c r="A1701" s="10" t="s">
        <v>1714</v>
      </c>
      <c r="B1701" s="11">
        <v>45158</v>
      </c>
      <c r="C1701" s="12" t="str">
        <f t="shared" si="84"/>
        <v>North</v>
      </c>
      <c r="D1701" s="3" t="s">
        <v>11</v>
      </c>
      <c r="E1701" s="10">
        <v>1495.81</v>
      </c>
      <c r="F1701" s="10">
        <v>19</v>
      </c>
      <c r="G1701" s="10">
        <v>48</v>
      </c>
      <c r="H1701" s="10">
        <v>223.07</v>
      </c>
    </row>
    <row r="1702" spans="1:8">
      <c r="A1702" s="10" t="s">
        <v>1715</v>
      </c>
      <c r="B1702" s="11">
        <v>45296</v>
      </c>
      <c r="C1702" s="12" t="str">
        <f t="shared" si="84"/>
        <v>North</v>
      </c>
      <c r="D1702" s="3" t="s">
        <v>12</v>
      </c>
      <c r="E1702" s="10">
        <v>506.04</v>
      </c>
      <c r="F1702" s="10">
        <v>32</v>
      </c>
      <c r="G1702" s="10">
        <v>22</v>
      </c>
      <c r="H1702" s="10">
        <v>72.77</v>
      </c>
    </row>
    <row r="1703" spans="1:8">
      <c r="A1703" s="10" t="s">
        <v>1716</v>
      </c>
      <c r="B1703" s="11">
        <v>44912</v>
      </c>
      <c r="C1703" s="12" t="s">
        <v>8</v>
      </c>
      <c r="D1703" s="3" t="s">
        <v>15</v>
      </c>
      <c r="E1703" s="10">
        <v>3458.84</v>
      </c>
      <c r="F1703" s="10">
        <v>41</v>
      </c>
      <c r="G1703" s="10">
        <v>5</v>
      </c>
      <c r="H1703" s="10">
        <v>990.89</v>
      </c>
    </row>
    <row r="1704" spans="1:8">
      <c r="A1704" s="10" t="s">
        <v>1717</v>
      </c>
      <c r="B1704" s="11">
        <v>45101</v>
      </c>
      <c r="C1704" s="12" t="s">
        <v>9</v>
      </c>
      <c r="D1704" s="3" t="s">
        <v>12</v>
      </c>
      <c r="E1704" s="10">
        <v>2084.81</v>
      </c>
      <c r="F1704" s="10">
        <v>12</v>
      </c>
      <c r="G1704" s="10">
        <v>3</v>
      </c>
      <c r="H1704" s="10">
        <v>284.17</v>
      </c>
    </row>
    <row r="1705" spans="1:8">
      <c r="A1705" s="10" t="s">
        <v>1718</v>
      </c>
      <c r="B1705" s="11">
        <v>45008</v>
      </c>
      <c r="C1705" s="12" t="str">
        <f>PROPER("norTh")</f>
        <v>North</v>
      </c>
      <c r="D1705" s="3" t="s">
        <v>15</v>
      </c>
      <c r="E1705" s="10">
        <v>4969.57</v>
      </c>
      <c r="F1705" s="10">
        <v>9</v>
      </c>
      <c r="G1705" s="10">
        <v>16</v>
      </c>
      <c r="H1705" s="10">
        <v>812.73</v>
      </c>
    </row>
    <row r="1706" spans="1:8">
      <c r="A1706" s="10" t="s">
        <v>1719</v>
      </c>
      <c r="B1706" s="11">
        <v>45369</v>
      </c>
      <c r="C1706" s="12" t="s">
        <v>10</v>
      </c>
      <c r="D1706" s="3" t="s">
        <v>13</v>
      </c>
      <c r="E1706" s="10">
        <v>3457.51</v>
      </c>
      <c r="F1706" s="10">
        <v>44</v>
      </c>
      <c r="G1706" s="10">
        <v>35</v>
      </c>
      <c r="H1706" s="10">
        <v>103.97</v>
      </c>
    </row>
    <row r="1707" spans="1:8">
      <c r="A1707" s="10" t="s">
        <v>1720</v>
      </c>
      <c r="B1707" s="11">
        <v>45425</v>
      </c>
      <c r="C1707" s="12" t="str">
        <f>PROPER("norTh")</f>
        <v>North</v>
      </c>
      <c r="D1707" s="3" t="s">
        <v>15</v>
      </c>
      <c r="E1707" s="10">
        <v>4116.29</v>
      </c>
      <c r="F1707" s="10">
        <v>21</v>
      </c>
      <c r="G1707" s="10">
        <v>29</v>
      </c>
      <c r="H1707" s="10">
        <v>630.14</v>
      </c>
    </row>
    <row r="1708" spans="1:8">
      <c r="A1708" s="10" t="s">
        <v>1721</v>
      </c>
      <c r="B1708" s="11">
        <v>45358</v>
      </c>
      <c r="C1708" s="12" t="s">
        <v>9</v>
      </c>
      <c r="D1708" s="3" t="s">
        <v>11</v>
      </c>
      <c r="E1708" s="10">
        <v>4283.1899999999996</v>
      </c>
      <c r="F1708" s="10">
        <v>38</v>
      </c>
      <c r="G1708" s="10">
        <v>20</v>
      </c>
      <c r="H1708" s="10">
        <v>1597.66</v>
      </c>
    </row>
    <row r="1709" spans="1:8">
      <c r="A1709" s="10" t="s">
        <v>1722</v>
      </c>
      <c r="B1709" s="11">
        <v>44986</v>
      </c>
      <c r="C1709" s="12" t="str">
        <f>PROPER("norTh")</f>
        <v>North</v>
      </c>
      <c r="D1709" s="3" t="s">
        <v>15</v>
      </c>
      <c r="E1709" s="10">
        <v>3778.93</v>
      </c>
      <c r="F1709" s="10">
        <v>41</v>
      </c>
      <c r="G1709" s="10">
        <v>47</v>
      </c>
      <c r="H1709" s="10">
        <v>63.29</v>
      </c>
    </row>
    <row r="1710" spans="1:8">
      <c r="A1710" s="10" t="s">
        <v>1723</v>
      </c>
      <c r="B1710" s="11">
        <v>45003</v>
      </c>
      <c r="C1710" s="12" t="s">
        <v>8</v>
      </c>
      <c r="D1710" s="3" t="s">
        <v>13</v>
      </c>
      <c r="E1710" s="10">
        <v>4058.33</v>
      </c>
      <c r="F1710" s="10">
        <v>32</v>
      </c>
      <c r="G1710" s="10">
        <v>26</v>
      </c>
      <c r="H1710" s="10">
        <v>1390.12</v>
      </c>
    </row>
    <row r="1711" spans="1:8">
      <c r="A1711" s="10" t="s">
        <v>1724</v>
      </c>
      <c r="B1711" s="11">
        <v>44906</v>
      </c>
      <c r="C1711" s="12" t="s">
        <v>9</v>
      </c>
      <c r="D1711" s="3" t="s">
        <v>12</v>
      </c>
      <c r="E1711" s="10">
        <v>2213.9699999999998</v>
      </c>
      <c r="F1711" s="10">
        <v>35</v>
      </c>
      <c r="G1711" s="10">
        <v>3</v>
      </c>
      <c r="H1711" s="10">
        <v>1638.98</v>
      </c>
    </row>
    <row r="1712" spans="1:8">
      <c r="A1712" s="10" t="s">
        <v>1725</v>
      </c>
      <c r="B1712" s="11">
        <v>45354</v>
      </c>
      <c r="C1712" s="12" t="s">
        <v>10</v>
      </c>
      <c r="D1712" s="3" t="s">
        <v>11</v>
      </c>
      <c r="E1712" s="10">
        <v>4369.37</v>
      </c>
      <c r="F1712" s="10">
        <v>26</v>
      </c>
      <c r="G1712" s="10">
        <v>14</v>
      </c>
      <c r="H1712" s="10">
        <v>1302.75</v>
      </c>
    </row>
    <row r="1713" spans="1:8">
      <c r="A1713" s="10" t="s">
        <v>1726</v>
      </c>
      <c r="B1713" s="11">
        <v>45006</v>
      </c>
      <c r="C1713" s="12" t="s">
        <v>10</v>
      </c>
      <c r="D1713" s="3" t="s">
        <v>13</v>
      </c>
      <c r="E1713" s="10">
        <v>4858.08</v>
      </c>
      <c r="F1713" s="10">
        <v>8</v>
      </c>
      <c r="G1713" s="10">
        <v>8</v>
      </c>
      <c r="H1713" s="10">
        <v>1324.48</v>
      </c>
    </row>
    <row r="1714" spans="1:8">
      <c r="A1714" s="10" t="s">
        <v>1727</v>
      </c>
      <c r="B1714" s="11">
        <v>45150</v>
      </c>
      <c r="C1714" s="12" t="str">
        <f>PROPER("norTh")</f>
        <v>North</v>
      </c>
      <c r="D1714" s="3" t="s">
        <v>12</v>
      </c>
      <c r="E1714" s="10">
        <v>4724.9799999999996</v>
      </c>
      <c r="F1714" s="10">
        <v>45</v>
      </c>
      <c r="G1714" s="10">
        <v>0</v>
      </c>
      <c r="H1714" s="10">
        <v>539.99</v>
      </c>
    </row>
    <row r="1715" spans="1:8">
      <c r="A1715" s="10" t="s">
        <v>1728</v>
      </c>
      <c r="B1715" s="11">
        <v>45555</v>
      </c>
      <c r="C1715" s="12" t="s">
        <v>8</v>
      </c>
      <c r="D1715" s="3" t="s">
        <v>12</v>
      </c>
      <c r="E1715" s="10">
        <v>2284.75</v>
      </c>
      <c r="F1715" s="10">
        <v>34</v>
      </c>
      <c r="G1715" s="10">
        <v>33</v>
      </c>
      <c r="H1715" s="10">
        <v>1352.4</v>
      </c>
    </row>
    <row r="1716" spans="1:8">
      <c r="A1716" s="10" t="s">
        <v>1729</v>
      </c>
      <c r="B1716" s="11">
        <v>45025</v>
      </c>
      <c r="C1716" s="12" t="s">
        <v>9</v>
      </c>
      <c r="D1716" s="3" t="s">
        <v>13</v>
      </c>
      <c r="E1716" s="10">
        <v>1060.69</v>
      </c>
      <c r="F1716" s="10">
        <v>41</v>
      </c>
      <c r="G1716" s="10">
        <v>23</v>
      </c>
      <c r="H1716" s="10">
        <v>102.63</v>
      </c>
    </row>
    <row r="1717" spans="1:8">
      <c r="A1717" s="10" t="s">
        <v>1730</v>
      </c>
      <c r="B1717" s="11">
        <v>45189</v>
      </c>
      <c r="C1717" s="12" t="s">
        <v>8</v>
      </c>
      <c r="D1717" s="3" t="s">
        <v>11</v>
      </c>
      <c r="E1717" s="10">
        <v>2993.8</v>
      </c>
      <c r="F1717" s="10">
        <v>49</v>
      </c>
      <c r="G1717" s="10">
        <v>47</v>
      </c>
      <c r="H1717" s="10">
        <v>545.79999999999995</v>
      </c>
    </row>
    <row r="1718" spans="1:8">
      <c r="A1718" s="10" t="s">
        <v>1731</v>
      </c>
      <c r="B1718" s="11">
        <v>45073</v>
      </c>
      <c r="C1718" s="12" t="s">
        <v>10</v>
      </c>
      <c r="D1718" s="3" t="s">
        <v>15</v>
      </c>
      <c r="E1718" s="10">
        <v>2708.65</v>
      </c>
      <c r="F1718" s="10">
        <v>18</v>
      </c>
      <c r="G1718" s="10">
        <v>23</v>
      </c>
      <c r="H1718" s="10">
        <v>528.42999999999995</v>
      </c>
    </row>
    <row r="1719" spans="1:8">
      <c r="A1719" s="10" t="s">
        <v>1732</v>
      </c>
      <c r="B1719" s="11">
        <v>45361</v>
      </c>
      <c r="C1719" s="12" t="s">
        <v>8</v>
      </c>
      <c r="D1719" s="3" t="s">
        <v>14</v>
      </c>
      <c r="E1719" s="10">
        <v>3431.66</v>
      </c>
      <c r="F1719" s="10">
        <v>12</v>
      </c>
      <c r="G1719" s="10">
        <v>38</v>
      </c>
      <c r="H1719" s="10">
        <v>97.53</v>
      </c>
    </row>
    <row r="1720" spans="1:8">
      <c r="A1720" s="10" t="s">
        <v>1733</v>
      </c>
      <c r="B1720" s="11">
        <v>45569</v>
      </c>
      <c r="C1720" s="12" t="s">
        <v>8</v>
      </c>
      <c r="D1720" s="3" t="s">
        <v>12</v>
      </c>
      <c r="E1720" s="10">
        <v>1328.69</v>
      </c>
      <c r="F1720" s="10">
        <v>47</v>
      </c>
      <c r="G1720" s="10">
        <v>2</v>
      </c>
      <c r="H1720" s="10">
        <v>368.03</v>
      </c>
    </row>
    <row r="1721" spans="1:8">
      <c r="A1721" s="10" t="s">
        <v>1734</v>
      </c>
      <c r="B1721" s="11">
        <v>45539</v>
      </c>
      <c r="C1721" s="12" t="s">
        <v>10</v>
      </c>
      <c r="D1721" s="3" t="s">
        <v>13</v>
      </c>
      <c r="E1721" s="10">
        <v>4737.21</v>
      </c>
      <c r="F1721" s="10">
        <v>12</v>
      </c>
      <c r="G1721" s="10">
        <v>49</v>
      </c>
      <c r="H1721" s="10">
        <v>622.65</v>
      </c>
    </row>
    <row r="1722" spans="1:8">
      <c r="A1722" s="10" t="s">
        <v>1735</v>
      </c>
      <c r="B1722" s="11">
        <v>45452</v>
      </c>
      <c r="C1722" s="12" t="str">
        <f>PROPER("norTh")</f>
        <v>North</v>
      </c>
      <c r="D1722" s="3" t="s">
        <v>13</v>
      </c>
      <c r="E1722" s="10">
        <v>2775.63</v>
      </c>
      <c r="F1722" s="10">
        <v>44</v>
      </c>
      <c r="G1722" s="10">
        <v>42</v>
      </c>
      <c r="H1722" s="10">
        <v>1437.67</v>
      </c>
    </row>
    <row r="1723" spans="1:8">
      <c r="A1723" s="10" t="s">
        <v>1736</v>
      </c>
      <c r="B1723" s="11">
        <v>45047</v>
      </c>
      <c r="C1723" s="12" t="s">
        <v>8</v>
      </c>
      <c r="D1723" s="3" t="s">
        <v>14</v>
      </c>
      <c r="E1723" s="10">
        <v>4687.38</v>
      </c>
      <c r="F1723" s="10">
        <v>10</v>
      </c>
      <c r="G1723" s="10">
        <v>34</v>
      </c>
      <c r="H1723" s="10">
        <v>1368.14</v>
      </c>
    </row>
    <row r="1724" spans="1:8">
      <c r="A1724" s="10" t="s">
        <v>1737</v>
      </c>
      <c r="B1724" s="11">
        <v>45517</v>
      </c>
      <c r="C1724" s="12" t="s">
        <v>8</v>
      </c>
      <c r="D1724" s="3" t="s">
        <v>15</v>
      </c>
      <c r="E1724" s="10">
        <v>4735.9399999999996</v>
      </c>
      <c r="F1724" s="10">
        <v>36</v>
      </c>
      <c r="G1724" s="10">
        <v>35</v>
      </c>
      <c r="H1724" s="10">
        <v>904.72</v>
      </c>
    </row>
    <row r="1725" spans="1:8">
      <c r="A1725" s="10" t="s">
        <v>1738</v>
      </c>
      <c r="B1725" s="11">
        <v>45604</v>
      </c>
      <c r="C1725" s="12" t="s">
        <v>9</v>
      </c>
      <c r="D1725" s="3" t="s">
        <v>15</v>
      </c>
      <c r="E1725" s="10">
        <v>2545.2600000000002</v>
      </c>
      <c r="F1725" s="10">
        <v>15</v>
      </c>
      <c r="G1725" s="10">
        <v>19</v>
      </c>
      <c r="H1725" s="10">
        <v>470.11</v>
      </c>
    </row>
    <row r="1726" spans="1:8">
      <c r="A1726" s="10" t="s">
        <v>1739</v>
      </c>
      <c r="B1726" s="11">
        <v>45396</v>
      </c>
      <c r="C1726" s="12" t="s">
        <v>10</v>
      </c>
      <c r="D1726" s="3" t="s">
        <v>15</v>
      </c>
      <c r="E1726" s="10">
        <v>4226.1899999999996</v>
      </c>
      <c r="F1726" s="10">
        <v>12</v>
      </c>
      <c r="G1726" s="10">
        <v>37</v>
      </c>
      <c r="H1726" s="10">
        <v>1247.98</v>
      </c>
    </row>
    <row r="1727" spans="1:8">
      <c r="A1727" s="10" t="s">
        <v>1740</v>
      </c>
      <c r="B1727" s="11">
        <v>45165</v>
      </c>
      <c r="C1727" s="12" t="str">
        <f>PROPER("norTh")</f>
        <v>North</v>
      </c>
      <c r="D1727" s="3" t="s">
        <v>14</v>
      </c>
      <c r="E1727" s="10">
        <v>1391.58</v>
      </c>
      <c r="F1727" s="10">
        <v>22</v>
      </c>
      <c r="G1727" s="10">
        <v>27</v>
      </c>
      <c r="H1727" s="10">
        <v>523.75</v>
      </c>
    </row>
    <row r="1728" spans="1:8">
      <c r="A1728" s="10" t="s">
        <v>1741</v>
      </c>
      <c r="B1728" s="11">
        <v>45509</v>
      </c>
      <c r="C1728" s="12" t="s">
        <v>9</v>
      </c>
      <c r="D1728" s="3" t="s">
        <v>11</v>
      </c>
      <c r="E1728" s="10">
        <v>1013.24</v>
      </c>
      <c r="F1728" s="10">
        <v>7</v>
      </c>
      <c r="G1728" s="10">
        <v>50</v>
      </c>
      <c r="H1728" s="10">
        <v>76.680000000000007</v>
      </c>
    </row>
    <row r="1729" spans="1:8">
      <c r="A1729" s="10" t="s">
        <v>1742</v>
      </c>
      <c r="B1729" s="11">
        <v>45035</v>
      </c>
      <c r="C1729" s="12" t="s">
        <v>9</v>
      </c>
      <c r="D1729" s="3" t="s">
        <v>11</v>
      </c>
      <c r="E1729" s="10">
        <v>3476.09</v>
      </c>
      <c r="F1729" s="10">
        <v>48</v>
      </c>
      <c r="G1729" s="10">
        <v>36</v>
      </c>
      <c r="H1729" s="10">
        <v>229.17</v>
      </c>
    </row>
    <row r="1730" spans="1:8">
      <c r="A1730" s="10" t="s">
        <v>1743</v>
      </c>
      <c r="B1730" s="11">
        <v>45017</v>
      </c>
      <c r="C1730" s="12" t="str">
        <f t="shared" ref="C1730:C1731" si="85">PROPER("norTh")</f>
        <v>North</v>
      </c>
      <c r="D1730" s="3" t="s">
        <v>11</v>
      </c>
      <c r="E1730" s="10">
        <v>2711.63</v>
      </c>
      <c r="F1730" s="10">
        <v>20</v>
      </c>
      <c r="G1730" s="10">
        <v>24</v>
      </c>
      <c r="H1730" s="10">
        <v>1597.84</v>
      </c>
    </row>
    <row r="1731" spans="1:8">
      <c r="A1731" s="10" t="s">
        <v>1744</v>
      </c>
      <c r="B1731" s="11">
        <v>45079</v>
      </c>
      <c r="C1731" s="12" t="str">
        <f t="shared" si="85"/>
        <v>North</v>
      </c>
      <c r="D1731" s="3" t="s">
        <v>13</v>
      </c>
      <c r="E1731" s="10">
        <v>2233.2800000000002</v>
      </c>
      <c r="F1731" s="10">
        <v>13</v>
      </c>
      <c r="G1731" s="10">
        <v>14</v>
      </c>
      <c r="H1731" s="10">
        <v>1797.73</v>
      </c>
    </row>
    <row r="1732" spans="1:8">
      <c r="A1732" s="10" t="s">
        <v>1745</v>
      </c>
      <c r="B1732" s="11">
        <v>45283</v>
      </c>
      <c r="C1732" s="12" t="s">
        <v>10</v>
      </c>
      <c r="D1732" s="3" t="s">
        <v>11</v>
      </c>
      <c r="E1732" s="10">
        <v>3995.8</v>
      </c>
      <c r="F1732" s="10">
        <v>37</v>
      </c>
      <c r="G1732" s="10">
        <v>24</v>
      </c>
      <c r="H1732" s="10">
        <v>1139.69</v>
      </c>
    </row>
    <row r="1733" spans="1:8">
      <c r="A1733" s="10" t="s">
        <v>1746</v>
      </c>
      <c r="B1733" s="11">
        <v>45464</v>
      </c>
      <c r="C1733" s="12" t="s">
        <v>8</v>
      </c>
      <c r="D1733" s="3" t="s">
        <v>12</v>
      </c>
      <c r="E1733" s="10">
        <v>4729.01</v>
      </c>
      <c r="F1733" s="10">
        <v>27</v>
      </c>
      <c r="G1733" s="10">
        <v>45</v>
      </c>
      <c r="H1733" s="10">
        <v>644.38</v>
      </c>
    </row>
    <row r="1734" spans="1:8">
      <c r="A1734" s="10" t="s">
        <v>1747</v>
      </c>
      <c r="B1734" s="11">
        <v>45268</v>
      </c>
      <c r="C1734" s="12" t="str">
        <f t="shared" ref="C1734:C1735" si="86">PROPER("norTh")</f>
        <v>North</v>
      </c>
      <c r="D1734" s="3" t="s">
        <v>11</v>
      </c>
      <c r="E1734" s="10">
        <v>3335.95</v>
      </c>
      <c r="F1734" s="10">
        <v>6</v>
      </c>
      <c r="G1734" s="10">
        <v>5</v>
      </c>
      <c r="H1734" s="10">
        <v>1075.53</v>
      </c>
    </row>
    <row r="1735" spans="1:8">
      <c r="A1735" s="10" t="s">
        <v>1748</v>
      </c>
      <c r="B1735" s="11">
        <v>45537</v>
      </c>
      <c r="C1735" s="12" t="str">
        <f t="shared" si="86"/>
        <v>North</v>
      </c>
      <c r="D1735" s="3" t="s">
        <v>13</v>
      </c>
      <c r="E1735" s="10">
        <v>4290.41</v>
      </c>
      <c r="F1735" s="10">
        <v>15</v>
      </c>
      <c r="G1735" s="10">
        <v>47</v>
      </c>
      <c r="H1735" s="10">
        <v>620.72</v>
      </c>
    </row>
    <row r="1736" spans="1:8">
      <c r="A1736" s="10" t="s">
        <v>1749</v>
      </c>
      <c r="B1736" s="11">
        <v>45522</v>
      </c>
      <c r="C1736" s="12" t="s">
        <v>9</v>
      </c>
      <c r="D1736" s="3" t="s">
        <v>14</v>
      </c>
      <c r="E1736" s="10">
        <v>4856.72</v>
      </c>
      <c r="F1736" s="10">
        <v>1</v>
      </c>
      <c r="G1736" s="10">
        <v>23</v>
      </c>
      <c r="H1736" s="10">
        <v>1698.82</v>
      </c>
    </row>
    <row r="1737" spans="1:8">
      <c r="A1737" s="10" t="s">
        <v>1750</v>
      </c>
      <c r="B1737" s="11">
        <v>45201</v>
      </c>
      <c r="C1737" s="12" t="str">
        <f>PROPER("norTh")</f>
        <v>North</v>
      </c>
      <c r="D1737" s="3" t="s">
        <v>12</v>
      </c>
      <c r="E1737" s="10">
        <v>4480.45</v>
      </c>
      <c r="F1737" s="10">
        <v>4</v>
      </c>
      <c r="G1737" s="10">
        <v>33</v>
      </c>
      <c r="H1737" s="10">
        <v>502.39</v>
      </c>
    </row>
    <row r="1738" spans="1:8">
      <c r="A1738" s="10" t="s">
        <v>1751</v>
      </c>
      <c r="B1738" s="11">
        <v>45102</v>
      </c>
      <c r="C1738" s="12" t="s">
        <v>10</v>
      </c>
      <c r="D1738" s="3" t="s">
        <v>13</v>
      </c>
      <c r="E1738" s="10">
        <v>4858.9399999999996</v>
      </c>
      <c r="F1738" s="10">
        <v>33</v>
      </c>
      <c r="G1738" s="10">
        <v>7</v>
      </c>
      <c r="H1738" s="10">
        <v>1872.58</v>
      </c>
    </row>
    <row r="1739" spans="1:8">
      <c r="A1739" s="10" t="s">
        <v>1752</v>
      </c>
      <c r="B1739" s="11">
        <v>44995</v>
      </c>
      <c r="C1739" s="12" t="s">
        <v>9</v>
      </c>
      <c r="D1739" s="3" t="s">
        <v>14</v>
      </c>
      <c r="E1739" s="10">
        <v>4625.16</v>
      </c>
      <c r="F1739" s="10">
        <v>21</v>
      </c>
      <c r="G1739" s="10">
        <v>3</v>
      </c>
      <c r="H1739" s="10">
        <v>858.54</v>
      </c>
    </row>
    <row r="1740" spans="1:8">
      <c r="A1740" s="10" t="s">
        <v>1753</v>
      </c>
      <c r="B1740" s="11">
        <v>45463</v>
      </c>
      <c r="C1740" s="12" t="s">
        <v>8</v>
      </c>
      <c r="D1740" s="3" t="s">
        <v>11</v>
      </c>
      <c r="E1740" s="10">
        <v>3587.16</v>
      </c>
      <c r="F1740" s="10">
        <v>10</v>
      </c>
      <c r="G1740" s="10">
        <v>13</v>
      </c>
      <c r="H1740" s="10">
        <v>540.5</v>
      </c>
    </row>
    <row r="1741" spans="1:8">
      <c r="A1741" s="10" t="s">
        <v>1754</v>
      </c>
      <c r="B1741" s="11">
        <v>45207</v>
      </c>
      <c r="C1741" s="12" t="s">
        <v>10</v>
      </c>
      <c r="D1741" s="3" t="s">
        <v>14</v>
      </c>
      <c r="E1741" s="10">
        <v>3577.17</v>
      </c>
      <c r="F1741" s="10">
        <v>9</v>
      </c>
      <c r="G1741" s="10">
        <v>35</v>
      </c>
      <c r="H1741" s="10">
        <v>1872.95</v>
      </c>
    </row>
    <row r="1742" spans="1:8">
      <c r="A1742" s="10" t="s">
        <v>1755</v>
      </c>
      <c r="B1742" s="11">
        <v>45324</v>
      </c>
      <c r="C1742" s="12" t="s">
        <v>8</v>
      </c>
      <c r="D1742" s="3" t="s">
        <v>15</v>
      </c>
      <c r="E1742" s="10">
        <v>972.72</v>
      </c>
      <c r="F1742" s="10">
        <v>31</v>
      </c>
      <c r="G1742" s="10">
        <v>47</v>
      </c>
      <c r="H1742" s="10">
        <v>1039.47</v>
      </c>
    </row>
    <row r="1743" spans="1:8">
      <c r="A1743" s="10" t="s">
        <v>1756</v>
      </c>
      <c r="B1743" s="11">
        <v>45406</v>
      </c>
      <c r="C1743" s="12" t="s">
        <v>9</v>
      </c>
      <c r="D1743" s="3" t="s">
        <v>14</v>
      </c>
      <c r="E1743" s="10">
        <v>2325.33</v>
      </c>
      <c r="F1743" s="10">
        <v>40</v>
      </c>
      <c r="G1743" s="10">
        <v>16</v>
      </c>
      <c r="H1743" s="10">
        <v>1949.16</v>
      </c>
    </row>
    <row r="1744" spans="1:8">
      <c r="A1744" s="10" t="s">
        <v>1757</v>
      </c>
      <c r="B1744" s="11">
        <v>45094</v>
      </c>
      <c r="C1744" s="12" t="s">
        <v>10</v>
      </c>
      <c r="D1744" s="3" t="s">
        <v>13</v>
      </c>
      <c r="E1744" s="10">
        <v>1444.94</v>
      </c>
      <c r="F1744" s="10">
        <v>35</v>
      </c>
      <c r="G1744" s="10">
        <v>46</v>
      </c>
      <c r="H1744" s="10">
        <v>233.56</v>
      </c>
    </row>
    <row r="1745" spans="1:8">
      <c r="A1745" s="10" t="s">
        <v>1758</v>
      </c>
      <c r="B1745" s="11">
        <v>45060</v>
      </c>
      <c r="C1745" s="12" t="s">
        <v>9</v>
      </c>
      <c r="D1745" s="3" t="s">
        <v>15</v>
      </c>
      <c r="E1745" s="10">
        <v>3207.17</v>
      </c>
      <c r="F1745" s="10">
        <v>17</v>
      </c>
      <c r="G1745" s="10">
        <v>9</v>
      </c>
      <c r="H1745" s="10">
        <v>1347.83</v>
      </c>
    </row>
    <row r="1746" spans="1:8">
      <c r="A1746" s="10" t="s">
        <v>1759</v>
      </c>
      <c r="B1746" s="11">
        <v>44918</v>
      </c>
      <c r="C1746" s="12" t="s">
        <v>10</v>
      </c>
      <c r="D1746" s="3" t="s">
        <v>15</v>
      </c>
      <c r="E1746" s="10">
        <v>2247.12</v>
      </c>
      <c r="F1746" s="10">
        <v>3</v>
      </c>
      <c r="G1746" s="10">
        <v>41</v>
      </c>
      <c r="H1746" s="10">
        <v>1107.3599999999999</v>
      </c>
    </row>
    <row r="1747" spans="1:8">
      <c r="A1747" s="10" t="s">
        <v>1760</v>
      </c>
      <c r="B1747" s="11">
        <v>45504</v>
      </c>
      <c r="C1747" s="12" t="str">
        <f>PROPER("norTh")</f>
        <v>North</v>
      </c>
      <c r="D1747" s="3" t="s">
        <v>11</v>
      </c>
      <c r="E1747" s="10">
        <v>3736.84</v>
      </c>
      <c r="F1747" s="10">
        <v>8</v>
      </c>
      <c r="G1747" s="10">
        <v>23</v>
      </c>
      <c r="H1747" s="10">
        <v>1557.91</v>
      </c>
    </row>
    <row r="1748" spans="1:8">
      <c r="A1748" s="10" t="s">
        <v>1761</v>
      </c>
      <c r="B1748" s="11">
        <v>45106</v>
      </c>
      <c r="C1748" s="12" t="s">
        <v>10</v>
      </c>
      <c r="D1748" s="3" t="s">
        <v>12</v>
      </c>
      <c r="E1748" s="10">
        <v>3435.44</v>
      </c>
      <c r="F1748" s="10">
        <v>31</v>
      </c>
      <c r="G1748" s="10">
        <v>34</v>
      </c>
      <c r="H1748" s="10">
        <v>775.13</v>
      </c>
    </row>
    <row r="1749" spans="1:8">
      <c r="A1749" s="10" t="s">
        <v>1762</v>
      </c>
      <c r="B1749" s="11">
        <v>45061</v>
      </c>
      <c r="C1749" s="12" t="str">
        <f>PROPER("norTh")</f>
        <v>North</v>
      </c>
      <c r="D1749" s="3" t="s">
        <v>13</v>
      </c>
      <c r="E1749" s="10">
        <v>2562.4899999999998</v>
      </c>
      <c r="F1749" s="10">
        <v>4</v>
      </c>
      <c r="G1749" s="10">
        <v>24</v>
      </c>
      <c r="H1749" s="10">
        <v>1814.02</v>
      </c>
    </row>
    <row r="1750" spans="1:8">
      <c r="A1750" s="10" t="s">
        <v>1763</v>
      </c>
      <c r="B1750" s="11">
        <v>45579</v>
      </c>
      <c r="C1750" s="12" t="s">
        <v>8</v>
      </c>
      <c r="D1750" s="3" t="s">
        <v>11</v>
      </c>
      <c r="E1750" s="10">
        <v>472.48</v>
      </c>
      <c r="F1750" s="10">
        <v>28</v>
      </c>
      <c r="G1750" s="10">
        <v>49</v>
      </c>
      <c r="H1750" s="10">
        <v>1005.23</v>
      </c>
    </row>
    <row r="1751" spans="1:8">
      <c r="A1751" s="10" t="s">
        <v>1764</v>
      </c>
      <c r="B1751" s="11">
        <v>45097</v>
      </c>
      <c r="C1751" s="12" t="s">
        <v>8</v>
      </c>
      <c r="D1751" s="3" t="s">
        <v>14</v>
      </c>
      <c r="E1751" s="10">
        <v>2432.73</v>
      </c>
      <c r="F1751" s="10">
        <v>42</v>
      </c>
      <c r="G1751" s="10">
        <v>35</v>
      </c>
      <c r="H1751" s="10">
        <v>808.29</v>
      </c>
    </row>
    <row r="1752" spans="1:8">
      <c r="A1752" s="10" t="s">
        <v>1765</v>
      </c>
      <c r="B1752" s="11">
        <v>44928</v>
      </c>
      <c r="C1752" s="12" t="s">
        <v>9</v>
      </c>
      <c r="D1752" s="3" t="s">
        <v>13</v>
      </c>
      <c r="E1752" s="10">
        <v>2712.03</v>
      </c>
      <c r="F1752" s="10">
        <v>36</v>
      </c>
      <c r="G1752" s="10">
        <v>36</v>
      </c>
      <c r="H1752" s="10">
        <v>478.12</v>
      </c>
    </row>
    <row r="1753" spans="1:8">
      <c r="A1753" s="10" t="s">
        <v>1766</v>
      </c>
      <c r="B1753" s="11">
        <v>45236</v>
      </c>
      <c r="C1753" s="12" t="str">
        <f t="shared" ref="C1753:C1754" si="87">PROPER("norTh")</f>
        <v>North</v>
      </c>
      <c r="D1753" s="3" t="s">
        <v>14</v>
      </c>
      <c r="E1753" s="10">
        <v>683.45</v>
      </c>
      <c r="F1753" s="10">
        <v>25</v>
      </c>
      <c r="G1753" s="10">
        <v>6</v>
      </c>
      <c r="H1753" s="10">
        <v>987.87</v>
      </c>
    </row>
    <row r="1754" spans="1:8">
      <c r="A1754" s="10" t="s">
        <v>1767</v>
      </c>
      <c r="B1754" s="11">
        <v>45055</v>
      </c>
      <c r="C1754" s="12" t="str">
        <f t="shared" si="87"/>
        <v>North</v>
      </c>
      <c r="D1754" s="3" t="s">
        <v>13</v>
      </c>
      <c r="E1754" s="10">
        <v>450.09</v>
      </c>
      <c r="F1754" s="10">
        <v>20</v>
      </c>
      <c r="G1754" s="10">
        <v>10</v>
      </c>
      <c r="H1754" s="10">
        <v>159.66999999999999</v>
      </c>
    </row>
    <row r="1755" spans="1:8">
      <c r="A1755" s="10" t="s">
        <v>1768</v>
      </c>
      <c r="B1755" s="11">
        <v>45102</v>
      </c>
      <c r="C1755" s="12" t="s">
        <v>10</v>
      </c>
      <c r="D1755" s="3" t="s">
        <v>12</v>
      </c>
      <c r="E1755" s="10">
        <v>2374.48</v>
      </c>
      <c r="F1755" s="10">
        <v>40</v>
      </c>
      <c r="G1755" s="10">
        <v>29</v>
      </c>
      <c r="H1755" s="10">
        <v>251.24</v>
      </c>
    </row>
    <row r="1756" spans="1:8">
      <c r="A1756" s="10" t="s">
        <v>1769</v>
      </c>
      <c r="B1756" s="11">
        <v>45019</v>
      </c>
      <c r="C1756" s="12" t="s">
        <v>10</v>
      </c>
      <c r="D1756" s="3" t="s">
        <v>15</v>
      </c>
      <c r="E1756" s="10">
        <v>4575.67</v>
      </c>
      <c r="F1756" s="10">
        <v>46</v>
      </c>
      <c r="G1756" s="10">
        <v>34</v>
      </c>
      <c r="H1756" s="10">
        <v>166.26</v>
      </c>
    </row>
    <row r="1757" spans="1:8">
      <c r="A1757" s="10" t="s">
        <v>1770</v>
      </c>
      <c r="B1757" s="11">
        <v>45109</v>
      </c>
      <c r="C1757" s="12" t="s">
        <v>9</v>
      </c>
      <c r="D1757" s="3" t="s">
        <v>15</v>
      </c>
      <c r="E1757" s="10">
        <v>970.7</v>
      </c>
      <c r="F1757" s="10">
        <v>3</v>
      </c>
      <c r="G1757" s="10">
        <v>38</v>
      </c>
      <c r="H1757" s="10">
        <v>491.61</v>
      </c>
    </row>
    <row r="1758" spans="1:8">
      <c r="A1758" s="10" t="s">
        <v>1771</v>
      </c>
      <c r="B1758" s="11">
        <v>45403</v>
      </c>
      <c r="C1758" s="12" t="str">
        <f>PROPER("norTh")</f>
        <v>North</v>
      </c>
      <c r="D1758" s="3" t="s">
        <v>11</v>
      </c>
      <c r="E1758" s="10">
        <v>4630.13</v>
      </c>
      <c r="F1758" s="10">
        <v>26</v>
      </c>
      <c r="G1758" s="10">
        <v>18</v>
      </c>
      <c r="H1758" s="10">
        <v>198.47</v>
      </c>
    </row>
    <row r="1759" spans="1:8">
      <c r="A1759" s="10" t="s">
        <v>1772</v>
      </c>
      <c r="B1759" s="11">
        <v>45128</v>
      </c>
      <c r="C1759" s="12" t="s">
        <v>8</v>
      </c>
      <c r="D1759" s="3" t="s">
        <v>15</v>
      </c>
      <c r="E1759" s="10">
        <v>3510.95</v>
      </c>
      <c r="F1759" s="10">
        <v>26</v>
      </c>
      <c r="G1759" s="10">
        <v>12</v>
      </c>
      <c r="H1759" s="10">
        <v>1517.93</v>
      </c>
    </row>
    <row r="1760" spans="1:8">
      <c r="A1760" s="10" t="s">
        <v>1773</v>
      </c>
      <c r="B1760" s="11">
        <v>45228</v>
      </c>
      <c r="C1760" s="12" t="s">
        <v>8</v>
      </c>
      <c r="D1760" s="3" t="s">
        <v>12</v>
      </c>
      <c r="E1760" s="10">
        <v>2147.86</v>
      </c>
      <c r="F1760" s="10">
        <v>4</v>
      </c>
      <c r="G1760" s="10">
        <v>25</v>
      </c>
      <c r="H1760" s="10">
        <v>1553.64</v>
      </c>
    </row>
    <row r="1761" spans="1:8">
      <c r="A1761" s="10" t="s">
        <v>1774</v>
      </c>
      <c r="B1761" s="11">
        <v>44950</v>
      </c>
      <c r="C1761" s="12" t="s">
        <v>8</v>
      </c>
      <c r="D1761" s="3" t="s">
        <v>15</v>
      </c>
      <c r="E1761" s="10">
        <v>2919.85</v>
      </c>
      <c r="F1761" s="10">
        <v>1</v>
      </c>
      <c r="G1761" s="10">
        <v>4</v>
      </c>
      <c r="H1761" s="10">
        <v>1439.4</v>
      </c>
    </row>
    <row r="1762" spans="1:8">
      <c r="A1762" s="10" t="s">
        <v>1775</v>
      </c>
      <c r="B1762" s="11">
        <v>45566</v>
      </c>
      <c r="C1762" s="12" t="str">
        <f>PROPER("norTh")</f>
        <v>North</v>
      </c>
      <c r="D1762" s="3" t="s">
        <v>14</v>
      </c>
      <c r="E1762" s="10">
        <v>773.42</v>
      </c>
      <c r="F1762" s="10">
        <v>26</v>
      </c>
      <c r="G1762" s="10">
        <v>50</v>
      </c>
      <c r="H1762" s="10">
        <v>437.54</v>
      </c>
    </row>
    <row r="1763" spans="1:8">
      <c r="A1763" s="10" t="s">
        <v>1776</v>
      </c>
      <c r="B1763" s="11">
        <v>45004</v>
      </c>
      <c r="C1763" s="12" t="s">
        <v>8</v>
      </c>
      <c r="D1763" s="3" t="s">
        <v>15</v>
      </c>
      <c r="E1763" s="10">
        <v>154.65</v>
      </c>
      <c r="F1763" s="10">
        <v>22</v>
      </c>
      <c r="G1763" s="10">
        <v>45</v>
      </c>
      <c r="H1763" s="10">
        <v>947.92</v>
      </c>
    </row>
    <row r="1764" spans="1:8">
      <c r="A1764" s="10" t="s">
        <v>1777</v>
      </c>
      <c r="B1764" s="11">
        <v>44893</v>
      </c>
      <c r="C1764" s="12" t="str">
        <f>PROPER("norTh")</f>
        <v>North</v>
      </c>
      <c r="D1764" s="3" t="s">
        <v>12</v>
      </c>
      <c r="E1764" s="10">
        <v>180.78</v>
      </c>
      <c r="F1764" s="10">
        <v>26</v>
      </c>
      <c r="G1764" s="10">
        <v>40</v>
      </c>
      <c r="H1764" s="10">
        <v>1587.77</v>
      </c>
    </row>
    <row r="1765" spans="1:8">
      <c r="A1765" s="10" t="s">
        <v>1778</v>
      </c>
      <c r="B1765" s="11">
        <v>45006</v>
      </c>
      <c r="C1765" s="12" t="s">
        <v>10</v>
      </c>
      <c r="D1765" s="3" t="s">
        <v>13</v>
      </c>
      <c r="E1765" s="10">
        <v>4572.04</v>
      </c>
      <c r="F1765" s="10">
        <v>32</v>
      </c>
      <c r="G1765" s="10">
        <v>30</v>
      </c>
      <c r="H1765" s="10">
        <v>1666.37</v>
      </c>
    </row>
    <row r="1766" spans="1:8">
      <c r="A1766" s="10" t="s">
        <v>1779</v>
      </c>
      <c r="B1766" s="11">
        <v>45144</v>
      </c>
      <c r="C1766" s="12" t="s">
        <v>10</v>
      </c>
      <c r="D1766" s="3" t="s">
        <v>15</v>
      </c>
      <c r="E1766" s="10">
        <v>1111.81</v>
      </c>
      <c r="F1766" s="10">
        <v>41</v>
      </c>
      <c r="G1766" s="10">
        <v>8</v>
      </c>
      <c r="H1766" s="10">
        <v>288.58999999999997</v>
      </c>
    </row>
    <row r="1767" spans="1:8">
      <c r="A1767" s="10" t="s">
        <v>1780</v>
      </c>
      <c r="B1767" s="11">
        <v>45063</v>
      </c>
      <c r="C1767" s="12" t="str">
        <f>PROPER("norTh")</f>
        <v>North</v>
      </c>
      <c r="D1767" s="3" t="s">
        <v>14</v>
      </c>
      <c r="E1767" s="10">
        <v>623.23</v>
      </c>
      <c r="F1767" s="10">
        <v>31</v>
      </c>
      <c r="G1767" s="10">
        <v>35</v>
      </c>
      <c r="H1767" s="10">
        <v>1144.6600000000001</v>
      </c>
    </row>
    <row r="1768" spans="1:8">
      <c r="A1768" s="10" t="s">
        <v>1781</v>
      </c>
      <c r="B1768" s="11">
        <v>45229</v>
      </c>
      <c r="C1768" s="12" t="s">
        <v>10</v>
      </c>
      <c r="D1768" s="3" t="s">
        <v>11</v>
      </c>
      <c r="E1768" s="10">
        <v>815.81</v>
      </c>
      <c r="F1768" s="10">
        <v>13</v>
      </c>
      <c r="G1768" s="10">
        <v>28</v>
      </c>
      <c r="H1768" s="10">
        <v>1420.29</v>
      </c>
    </row>
    <row r="1769" spans="1:8">
      <c r="A1769" s="10" t="s">
        <v>1782</v>
      </c>
      <c r="B1769" s="11">
        <v>44978</v>
      </c>
      <c r="C1769" s="12" t="s">
        <v>9</v>
      </c>
      <c r="D1769" s="3" t="s">
        <v>14</v>
      </c>
      <c r="E1769" s="10">
        <v>388.01</v>
      </c>
      <c r="F1769" s="10">
        <v>46</v>
      </c>
      <c r="G1769" s="10">
        <v>1</v>
      </c>
      <c r="H1769" s="10">
        <v>1882.36</v>
      </c>
    </row>
    <row r="1770" spans="1:8">
      <c r="A1770" s="10" t="s">
        <v>1783</v>
      </c>
      <c r="B1770" s="11">
        <v>44935</v>
      </c>
      <c r="C1770" s="12" t="s">
        <v>10</v>
      </c>
      <c r="D1770" s="3" t="s">
        <v>12</v>
      </c>
      <c r="E1770" s="10">
        <v>4047.08</v>
      </c>
      <c r="F1770" s="10">
        <v>45</v>
      </c>
      <c r="G1770" s="10">
        <v>14</v>
      </c>
      <c r="H1770" s="10">
        <v>230.82</v>
      </c>
    </row>
    <row r="1771" spans="1:8">
      <c r="A1771" s="10" t="s">
        <v>1784</v>
      </c>
      <c r="B1771" s="11">
        <v>45458</v>
      </c>
      <c r="C1771" s="12" t="s">
        <v>10</v>
      </c>
      <c r="D1771" s="3" t="s">
        <v>15</v>
      </c>
      <c r="E1771" s="10">
        <v>1765.05</v>
      </c>
      <c r="F1771" s="10">
        <v>48</v>
      </c>
      <c r="G1771" s="10">
        <v>3</v>
      </c>
      <c r="H1771" s="10">
        <v>700.94</v>
      </c>
    </row>
    <row r="1772" spans="1:8">
      <c r="A1772" s="10" t="s">
        <v>1785</v>
      </c>
      <c r="B1772" s="11">
        <v>45271</v>
      </c>
      <c r="C1772" s="12" t="s">
        <v>8</v>
      </c>
      <c r="D1772" s="3" t="s">
        <v>15</v>
      </c>
      <c r="E1772" s="10">
        <v>2042.83</v>
      </c>
      <c r="F1772" s="10">
        <v>31</v>
      </c>
      <c r="G1772" s="10">
        <v>17</v>
      </c>
      <c r="H1772" s="10">
        <v>842.06</v>
      </c>
    </row>
    <row r="1773" spans="1:8">
      <c r="A1773" s="10" t="s">
        <v>1786</v>
      </c>
      <c r="B1773" s="11">
        <v>45433</v>
      </c>
      <c r="C1773" s="12" t="s">
        <v>10</v>
      </c>
      <c r="D1773" s="3" t="s">
        <v>13</v>
      </c>
      <c r="E1773" s="10">
        <v>4064.13</v>
      </c>
      <c r="F1773" s="10">
        <v>32</v>
      </c>
      <c r="G1773" s="10">
        <v>22</v>
      </c>
      <c r="H1773" s="10">
        <v>954.94</v>
      </c>
    </row>
    <row r="1774" spans="1:8">
      <c r="A1774" s="10" t="s">
        <v>1787</v>
      </c>
      <c r="B1774" s="11">
        <v>45356</v>
      </c>
      <c r="C1774" s="12" t="s">
        <v>8</v>
      </c>
      <c r="D1774" s="3" t="s">
        <v>14</v>
      </c>
      <c r="E1774" s="10">
        <v>986.7</v>
      </c>
      <c r="F1774" s="10">
        <v>41</v>
      </c>
      <c r="G1774" s="10">
        <v>7</v>
      </c>
      <c r="H1774" s="10">
        <v>349.01</v>
      </c>
    </row>
    <row r="1775" spans="1:8">
      <c r="A1775" s="10" t="s">
        <v>1788</v>
      </c>
      <c r="B1775" s="11">
        <v>45055</v>
      </c>
      <c r="C1775" s="12" t="s">
        <v>10</v>
      </c>
      <c r="D1775" s="3" t="s">
        <v>15</v>
      </c>
      <c r="E1775" s="10">
        <v>651.79999999999995</v>
      </c>
      <c r="F1775" s="10">
        <v>2</v>
      </c>
      <c r="G1775" s="10">
        <v>0</v>
      </c>
      <c r="H1775" s="10">
        <v>1219.47</v>
      </c>
    </row>
    <row r="1776" spans="1:8">
      <c r="A1776" s="10" t="s">
        <v>1789</v>
      </c>
      <c r="B1776" s="11">
        <v>44905</v>
      </c>
      <c r="C1776" s="12" t="s">
        <v>10</v>
      </c>
      <c r="D1776" s="3" t="s">
        <v>12</v>
      </c>
      <c r="E1776" s="10">
        <v>4659.29</v>
      </c>
      <c r="F1776" s="10">
        <v>34</v>
      </c>
      <c r="G1776" s="10">
        <v>38</v>
      </c>
      <c r="H1776" s="10">
        <v>667.59</v>
      </c>
    </row>
    <row r="1777" spans="1:8">
      <c r="A1777" s="10" t="s">
        <v>1790</v>
      </c>
      <c r="B1777" s="11">
        <v>45318</v>
      </c>
      <c r="C1777" s="12" t="s">
        <v>10</v>
      </c>
      <c r="D1777" s="3" t="s">
        <v>11</v>
      </c>
      <c r="E1777" s="10">
        <v>3426.49</v>
      </c>
      <c r="F1777" s="10">
        <v>34</v>
      </c>
      <c r="G1777" s="10">
        <v>35</v>
      </c>
      <c r="H1777" s="10">
        <v>1034.08</v>
      </c>
    </row>
    <row r="1778" spans="1:8">
      <c r="A1778" s="10" t="s">
        <v>1791</v>
      </c>
      <c r="B1778" s="11">
        <v>45303</v>
      </c>
      <c r="C1778" s="12" t="s">
        <v>9</v>
      </c>
      <c r="D1778" s="3" t="s">
        <v>15</v>
      </c>
      <c r="E1778" s="10">
        <v>2638.08</v>
      </c>
      <c r="F1778" s="10">
        <v>3</v>
      </c>
      <c r="G1778" s="10">
        <v>41</v>
      </c>
      <c r="H1778" s="10">
        <v>1074.78</v>
      </c>
    </row>
    <row r="1779" spans="1:8">
      <c r="A1779" s="10" t="s">
        <v>1792</v>
      </c>
      <c r="B1779" s="11">
        <v>44969</v>
      </c>
      <c r="C1779" s="12" t="s">
        <v>8</v>
      </c>
      <c r="D1779" s="3" t="s">
        <v>12</v>
      </c>
      <c r="E1779" s="10">
        <v>3509</v>
      </c>
      <c r="F1779" s="10">
        <v>5</v>
      </c>
      <c r="G1779" s="10">
        <v>50</v>
      </c>
      <c r="H1779" s="10">
        <v>1366.43</v>
      </c>
    </row>
    <row r="1780" spans="1:8">
      <c r="A1780" s="10" t="s">
        <v>1793</v>
      </c>
      <c r="B1780" s="11">
        <v>45112</v>
      </c>
      <c r="C1780" s="12" t="str">
        <f>PROPER("norTh")</f>
        <v>North</v>
      </c>
      <c r="D1780" s="3" t="s">
        <v>15</v>
      </c>
      <c r="E1780" s="10">
        <v>2028.36</v>
      </c>
      <c r="F1780" s="10">
        <v>25</v>
      </c>
      <c r="G1780" s="10">
        <v>45</v>
      </c>
      <c r="H1780" s="10">
        <v>1644.5</v>
      </c>
    </row>
    <row r="1781" spans="1:8">
      <c r="A1781" s="10" t="s">
        <v>1794</v>
      </c>
      <c r="B1781" s="11">
        <v>45319</v>
      </c>
      <c r="C1781" s="12" t="s">
        <v>9</v>
      </c>
      <c r="D1781" s="3" t="s">
        <v>11</v>
      </c>
      <c r="E1781" s="10">
        <v>926.58</v>
      </c>
      <c r="F1781" s="10">
        <v>13</v>
      </c>
      <c r="G1781" s="10">
        <v>17</v>
      </c>
      <c r="H1781" s="10">
        <v>1334.64</v>
      </c>
    </row>
    <row r="1782" spans="1:8">
      <c r="A1782" s="10" t="s">
        <v>1795</v>
      </c>
      <c r="B1782" s="11">
        <v>45387</v>
      </c>
      <c r="C1782" s="12" t="s">
        <v>10</v>
      </c>
      <c r="D1782" s="3" t="s">
        <v>13</v>
      </c>
      <c r="E1782" s="10">
        <v>4526.12</v>
      </c>
      <c r="F1782" s="10">
        <v>37</v>
      </c>
      <c r="G1782" s="10">
        <v>27</v>
      </c>
      <c r="H1782" s="10">
        <v>895.8</v>
      </c>
    </row>
    <row r="1783" spans="1:8">
      <c r="A1783" s="10" t="s">
        <v>1796</v>
      </c>
      <c r="B1783" s="11">
        <v>45263</v>
      </c>
      <c r="C1783" s="12" t="s">
        <v>8</v>
      </c>
      <c r="D1783" s="3" t="s">
        <v>12</v>
      </c>
      <c r="E1783" s="10">
        <v>333.67</v>
      </c>
      <c r="F1783" s="10">
        <v>5</v>
      </c>
      <c r="G1783" s="10">
        <v>16</v>
      </c>
      <c r="H1783" s="10">
        <v>1370.58</v>
      </c>
    </row>
    <row r="1784" spans="1:8">
      <c r="A1784" s="10" t="s">
        <v>1797</v>
      </c>
      <c r="B1784" s="11">
        <v>45550</v>
      </c>
      <c r="C1784" s="12" t="s">
        <v>10</v>
      </c>
      <c r="D1784" s="3" t="s">
        <v>15</v>
      </c>
      <c r="E1784" s="10">
        <v>3015.79</v>
      </c>
      <c r="F1784" s="10">
        <v>35</v>
      </c>
      <c r="G1784" s="10">
        <v>39</v>
      </c>
      <c r="H1784" s="10">
        <v>404.98</v>
      </c>
    </row>
    <row r="1785" spans="1:8">
      <c r="A1785" s="10" t="s">
        <v>1798</v>
      </c>
      <c r="B1785" s="11">
        <v>45467</v>
      </c>
      <c r="C1785" s="12" t="s">
        <v>8</v>
      </c>
      <c r="D1785" s="3" t="s">
        <v>14</v>
      </c>
      <c r="E1785" s="10">
        <v>4396.09</v>
      </c>
      <c r="F1785" s="10">
        <v>41</v>
      </c>
      <c r="G1785" s="10">
        <v>18</v>
      </c>
      <c r="H1785" s="10">
        <v>946.24</v>
      </c>
    </row>
    <row r="1786" spans="1:8">
      <c r="A1786" s="10" t="s">
        <v>1799</v>
      </c>
      <c r="B1786" s="11">
        <v>45342</v>
      </c>
      <c r="C1786" s="12" t="str">
        <f>PROPER("norTh")</f>
        <v>North</v>
      </c>
      <c r="D1786" s="3" t="s">
        <v>11</v>
      </c>
      <c r="E1786" s="10">
        <v>2274.46</v>
      </c>
      <c r="F1786" s="10">
        <v>26</v>
      </c>
      <c r="G1786" s="10">
        <v>32</v>
      </c>
      <c r="H1786" s="10">
        <v>1273.27</v>
      </c>
    </row>
    <row r="1787" spans="1:8">
      <c r="A1787" s="10" t="s">
        <v>1800</v>
      </c>
      <c r="B1787" s="11">
        <v>45125</v>
      </c>
      <c r="C1787" s="12" t="s">
        <v>9</v>
      </c>
      <c r="D1787" s="3" t="s">
        <v>15</v>
      </c>
      <c r="E1787" s="10">
        <v>3621.91</v>
      </c>
      <c r="F1787" s="10">
        <v>39</v>
      </c>
      <c r="G1787" s="10">
        <v>1</v>
      </c>
      <c r="H1787" s="10">
        <v>471.55</v>
      </c>
    </row>
    <row r="1788" spans="1:8">
      <c r="A1788" s="10" t="s">
        <v>1801</v>
      </c>
      <c r="B1788" s="11">
        <v>45573</v>
      </c>
      <c r="C1788" s="12" t="str">
        <f>PROPER("norTh")</f>
        <v>North</v>
      </c>
      <c r="D1788" s="3" t="s">
        <v>11</v>
      </c>
      <c r="E1788" s="10">
        <v>4002.46</v>
      </c>
      <c r="F1788" s="10">
        <v>33</v>
      </c>
      <c r="G1788" s="10">
        <v>30</v>
      </c>
      <c r="H1788" s="10">
        <v>35.229999999999997</v>
      </c>
    </row>
    <row r="1789" spans="1:8">
      <c r="A1789" s="10" t="s">
        <v>1802</v>
      </c>
      <c r="B1789" s="11">
        <v>45492</v>
      </c>
      <c r="C1789" s="12" t="s">
        <v>9</v>
      </c>
      <c r="D1789" s="3" t="s">
        <v>12</v>
      </c>
      <c r="E1789" s="10">
        <v>1998.34</v>
      </c>
      <c r="F1789" s="10">
        <v>4</v>
      </c>
      <c r="G1789" s="10">
        <v>31</v>
      </c>
      <c r="H1789" s="10">
        <v>1171.8800000000001</v>
      </c>
    </row>
    <row r="1790" spans="1:8">
      <c r="A1790" s="10" t="s">
        <v>1803</v>
      </c>
      <c r="B1790" s="11">
        <v>45091</v>
      </c>
      <c r="C1790" s="12" t="s">
        <v>8</v>
      </c>
      <c r="D1790" s="3" t="s">
        <v>15</v>
      </c>
      <c r="E1790" s="10">
        <v>1292.57</v>
      </c>
      <c r="F1790" s="10">
        <v>15</v>
      </c>
      <c r="G1790" s="10">
        <v>47</v>
      </c>
      <c r="H1790" s="10">
        <v>819.62</v>
      </c>
    </row>
    <row r="1791" spans="1:8">
      <c r="A1791" s="10" t="s">
        <v>1804</v>
      </c>
      <c r="B1791" s="11">
        <v>45370</v>
      </c>
      <c r="C1791" s="12" t="s">
        <v>10</v>
      </c>
      <c r="D1791" s="3" t="s">
        <v>13</v>
      </c>
      <c r="E1791" s="10">
        <v>2985.86</v>
      </c>
      <c r="F1791" s="10">
        <v>31</v>
      </c>
      <c r="G1791" s="10">
        <v>14</v>
      </c>
      <c r="H1791" s="10">
        <v>1443.8</v>
      </c>
    </row>
    <row r="1792" spans="1:8">
      <c r="A1792" s="10" t="s">
        <v>1805</v>
      </c>
      <c r="B1792" s="11">
        <v>45123</v>
      </c>
      <c r="C1792" s="12" t="s">
        <v>9</v>
      </c>
      <c r="D1792" s="3" t="s">
        <v>13</v>
      </c>
      <c r="E1792" s="10">
        <v>4413.32</v>
      </c>
      <c r="F1792" s="10">
        <v>34</v>
      </c>
      <c r="G1792" s="10">
        <v>12</v>
      </c>
      <c r="H1792" s="10">
        <v>124.04</v>
      </c>
    </row>
    <row r="1793" spans="1:8">
      <c r="A1793" s="10" t="s">
        <v>1806</v>
      </c>
      <c r="B1793" s="11">
        <v>45167</v>
      </c>
      <c r="C1793" s="12" t="s">
        <v>9</v>
      </c>
      <c r="D1793" s="3" t="s">
        <v>11</v>
      </c>
      <c r="E1793" s="10">
        <v>931.01</v>
      </c>
      <c r="F1793" s="10">
        <v>41</v>
      </c>
      <c r="G1793" s="10">
        <v>39</v>
      </c>
      <c r="H1793" s="10">
        <v>485.82</v>
      </c>
    </row>
    <row r="1794" spans="1:8">
      <c r="A1794" s="10" t="s">
        <v>1807</v>
      </c>
      <c r="B1794" s="11">
        <v>45333</v>
      </c>
      <c r="C1794" s="12" t="s">
        <v>9</v>
      </c>
      <c r="D1794" s="3" t="s">
        <v>15</v>
      </c>
      <c r="E1794" s="10">
        <v>2914.35</v>
      </c>
      <c r="F1794" s="10">
        <v>28</v>
      </c>
      <c r="G1794" s="10">
        <v>31</v>
      </c>
      <c r="H1794" s="10">
        <v>1217.98</v>
      </c>
    </row>
    <row r="1795" spans="1:8">
      <c r="A1795" s="10" t="s">
        <v>1808</v>
      </c>
      <c r="B1795" s="11">
        <v>45394</v>
      </c>
      <c r="C1795" s="12" t="str">
        <f>PROPER("norTh")</f>
        <v>North</v>
      </c>
      <c r="D1795" s="3" t="s">
        <v>15</v>
      </c>
      <c r="E1795" s="10">
        <v>987.29</v>
      </c>
      <c r="F1795" s="10">
        <v>21</v>
      </c>
      <c r="G1795" s="10">
        <v>49</v>
      </c>
      <c r="H1795" s="10">
        <v>64.77</v>
      </c>
    </row>
    <row r="1796" spans="1:8">
      <c r="A1796" s="10" t="s">
        <v>1809</v>
      </c>
      <c r="B1796" s="11">
        <v>45242</v>
      </c>
      <c r="C1796" s="12" t="s">
        <v>8</v>
      </c>
      <c r="D1796" s="3" t="s">
        <v>13</v>
      </c>
      <c r="E1796" s="10">
        <v>4240.17</v>
      </c>
      <c r="F1796" s="10">
        <v>41</v>
      </c>
      <c r="G1796" s="10">
        <v>50</v>
      </c>
      <c r="H1796" s="10">
        <v>1113.19</v>
      </c>
    </row>
    <row r="1797" spans="1:8">
      <c r="A1797" s="10" t="s">
        <v>1810</v>
      </c>
      <c r="B1797" s="11">
        <v>44979</v>
      </c>
      <c r="C1797" s="12" t="str">
        <f>PROPER("norTh")</f>
        <v>North</v>
      </c>
      <c r="D1797" s="3" t="s">
        <v>12</v>
      </c>
      <c r="E1797" s="10">
        <v>833.98</v>
      </c>
      <c r="F1797" s="10">
        <v>29</v>
      </c>
      <c r="G1797" s="10">
        <v>18</v>
      </c>
      <c r="H1797" s="10">
        <v>318.12</v>
      </c>
    </row>
    <row r="1798" spans="1:8">
      <c r="A1798" s="10" t="s">
        <v>1811</v>
      </c>
      <c r="B1798" s="11">
        <v>45257</v>
      </c>
      <c r="C1798" s="12" t="s">
        <v>8</v>
      </c>
      <c r="D1798" s="3" t="s">
        <v>12</v>
      </c>
      <c r="E1798" s="10">
        <v>4770.5600000000004</v>
      </c>
      <c r="F1798" s="10">
        <v>22</v>
      </c>
      <c r="G1798" s="10">
        <v>9</v>
      </c>
      <c r="H1798" s="10">
        <v>1091.23</v>
      </c>
    </row>
    <row r="1799" spans="1:8">
      <c r="A1799" s="10" t="s">
        <v>1812</v>
      </c>
      <c r="B1799" s="11">
        <v>45550</v>
      </c>
      <c r="C1799" s="12" t="s">
        <v>10</v>
      </c>
      <c r="D1799" s="3" t="s">
        <v>12</v>
      </c>
      <c r="E1799" s="10">
        <v>315.49</v>
      </c>
      <c r="F1799" s="10">
        <v>30</v>
      </c>
      <c r="G1799" s="10">
        <v>50</v>
      </c>
      <c r="H1799" s="10">
        <v>1283.9100000000001</v>
      </c>
    </row>
    <row r="1800" spans="1:8">
      <c r="A1800" s="10" t="s">
        <v>1813</v>
      </c>
      <c r="B1800" s="11">
        <v>45226</v>
      </c>
      <c r="C1800" s="12" t="str">
        <f>PROPER("norTh")</f>
        <v>North</v>
      </c>
      <c r="D1800" s="3" t="s">
        <v>12</v>
      </c>
      <c r="E1800" s="10">
        <v>3106.75</v>
      </c>
      <c r="F1800" s="10">
        <v>38</v>
      </c>
      <c r="G1800" s="10">
        <v>33</v>
      </c>
      <c r="H1800" s="10">
        <v>1920.23</v>
      </c>
    </row>
    <row r="1801" spans="1:8">
      <c r="A1801" s="10" t="s">
        <v>1814</v>
      </c>
      <c r="B1801" s="11">
        <v>45014</v>
      </c>
      <c r="C1801" s="12" t="s">
        <v>8</v>
      </c>
      <c r="D1801" s="3" t="s">
        <v>13</v>
      </c>
      <c r="E1801" s="10">
        <v>3583.05</v>
      </c>
      <c r="F1801" s="10">
        <v>5</v>
      </c>
      <c r="G1801" s="10">
        <v>1</v>
      </c>
      <c r="H1801" s="10">
        <v>804.67</v>
      </c>
    </row>
    <row r="1802" spans="1:8">
      <c r="A1802" s="10" t="s">
        <v>1815</v>
      </c>
      <c r="B1802" s="11">
        <v>45469</v>
      </c>
      <c r="C1802" s="12" t="s">
        <v>8</v>
      </c>
      <c r="D1802" s="3" t="s">
        <v>12</v>
      </c>
      <c r="E1802" s="10">
        <v>2450.7800000000002</v>
      </c>
      <c r="F1802" s="10">
        <v>1</v>
      </c>
      <c r="G1802" s="10">
        <v>35</v>
      </c>
      <c r="H1802" s="10">
        <v>252.64</v>
      </c>
    </row>
    <row r="1803" spans="1:8">
      <c r="A1803" s="10" t="s">
        <v>1816</v>
      </c>
      <c r="B1803" s="11">
        <v>45418</v>
      </c>
      <c r="C1803" s="12" t="s">
        <v>9</v>
      </c>
      <c r="D1803" s="3" t="s">
        <v>11</v>
      </c>
      <c r="E1803" s="10">
        <v>97.3</v>
      </c>
      <c r="F1803" s="10">
        <v>24</v>
      </c>
      <c r="G1803" s="10">
        <v>32</v>
      </c>
      <c r="H1803" s="10">
        <v>799.75</v>
      </c>
    </row>
    <row r="1804" spans="1:8">
      <c r="A1804" s="10" t="s">
        <v>1817</v>
      </c>
      <c r="B1804" s="11">
        <v>45461</v>
      </c>
      <c r="C1804" s="12" t="s">
        <v>9</v>
      </c>
      <c r="D1804" s="3" t="s">
        <v>11</v>
      </c>
      <c r="E1804" s="10">
        <v>3596.64</v>
      </c>
      <c r="F1804" s="10">
        <v>13</v>
      </c>
      <c r="G1804" s="10">
        <v>40</v>
      </c>
      <c r="H1804" s="10">
        <v>1101.6500000000001</v>
      </c>
    </row>
    <row r="1805" spans="1:8">
      <c r="A1805" s="10" t="s">
        <v>1818</v>
      </c>
      <c r="B1805" s="11">
        <v>44955</v>
      </c>
      <c r="C1805" s="12" t="str">
        <f>PROPER("norTh")</f>
        <v>North</v>
      </c>
      <c r="D1805" s="3" t="s">
        <v>11</v>
      </c>
      <c r="E1805" s="10">
        <v>2647.55</v>
      </c>
      <c r="F1805" s="10">
        <v>34</v>
      </c>
      <c r="G1805" s="10">
        <v>19</v>
      </c>
      <c r="H1805" s="10">
        <v>1566.99</v>
      </c>
    </row>
    <row r="1806" spans="1:8">
      <c r="A1806" s="10" t="s">
        <v>1819</v>
      </c>
      <c r="B1806" s="11">
        <v>45540</v>
      </c>
      <c r="C1806" s="12" t="s">
        <v>10</v>
      </c>
      <c r="D1806" s="3" t="s">
        <v>15</v>
      </c>
      <c r="E1806" s="10">
        <v>2662.87</v>
      </c>
      <c r="F1806" s="10">
        <v>12</v>
      </c>
      <c r="G1806" s="10">
        <v>23</v>
      </c>
      <c r="H1806" s="10">
        <v>1847.27</v>
      </c>
    </row>
    <row r="1807" spans="1:8">
      <c r="A1807" s="10" t="s">
        <v>1820</v>
      </c>
      <c r="B1807" s="11">
        <v>45125</v>
      </c>
      <c r="C1807" s="12" t="s">
        <v>8</v>
      </c>
      <c r="D1807" s="3" t="s">
        <v>15</v>
      </c>
      <c r="E1807" s="10">
        <v>3324.66</v>
      </c>
      <c r="F1807" s="10">
        <v>12</v>
      </c>
      <c r="G1807" s="10">
        <v>2</v>
      </c>
      <c r="H1807" s="10">
        <v>757.59</v>
      </c>
    </row>
    <row r="1808" spans="1:8">
      <c r="A1808" s="10" t="s">
        <v>1821</v>
      </c>
      <c r="B1808" s="11">
        <v>45513</v>
      </c>
      <c r="C1808" s="12" t="s">
        <v>10</v>
      </c>
      <c r="D1808" s="3" t="s">
        <v>15</v>
      </c>
      <c r="E1808" s="10">
        <v>2123.08</v>
      </c>
      <c r="F1808" s="10">
        <v>41</v>
      </c>
      <c r="G1808" s="10">
        <v>50</v>
      </c>
      <c r="H1808" s="10">
        <v>391.53</v>
      </c>
    </row>
    <row r="1809" spans="1:8">
      <c r="A1809" s="10" t="s">
        <v>1822</v>
      </c>
      <c r="B1809" s="11">
        <v>44989</v>
      </c>
      <c r="C1809" s="12" t="str">
        <f t="shared" ref="C1809:C1810" si="88">PROPER("norTh")</f>
        <v>North</v>
      </c>
      <c r="D1809" s="3" t="s">
        <v>14</v>
      </c>
      <c r="E1809" s="10">
        <v>3398.52</v>
      </c>
      <c r="F1809" s="10">
        <v>25</v>
      </c>
      <c r="G1809" s="10">
        <v>15</v>
      </c>
      <c r="H1809" s="10">
        <v>359.04</v>
      </c>
    </row>
    <row r="1810" spans="1:8">
      <c r="A1810" s="10" t="s">
        <v>1823</v>
      </c>
      <c r="B1810" s="11">
        <v>44932</v>
      </c>
      <c r="C1810" s="12" t="str">
        <f t="shared" si="88"/>
        <v>North</v>
      </c>
      <c r="D1810" s="3" t="s">
        <v>14</v>
      </c>
      <c r="E1810" s="10">
        <v>2210.25</v>
      </c>
      <c r="F1810" s="10">
        <v>11</v>
      </c>
      <c r="G1810" s="10">
        <v>33</v>
      </c>
      <c r="H1810" s="10">
        <v>356.26</v>
      </c>
    </row>
    <row r="1811" spans="1:8">
      <c r="A1811" s="10" t="s">
        <v>1824</v>
      </c>
      <c r="B1811" s="11">
        <v>45119</v>
      </c>
      <c r="C1811" s="12" t="s">
        <v>10</v>
      </c>
      <c r="D1811" s="3" t="s">
        <v>14</v>
      </c>
      <c r="E1811" s="10">
        <v>2793.18</v>
      </c>
      <c r="F1811" s="10">
        <v>18</v>
      </c>
      <c r="G1811" s="10">
        <v>30</v>
      </c>
      <c r="H1811" s="10">
        <v>732.64</v>
      </c>
    </row>
    <row r="1812" spans="1:8">
      <c r="A1812" s="10" t="s">
        <v>1825</v>
      </c>
      <c r="B1812" s="11">
        <v>45446</v>
      </c>
      <c r="C1812" s="12" t="s">
        <v>8</v>
      </c>
      <c r="D1812" s="3" t="s">
        <v>14</v>
      </c>
      <c r="E1812" s="10">
        <v>1730.17</v>
      </c>
      <c r="F1812" s="10">
        <v>41</v>
      </c>
      <c r="G1812" s="10">
        <v>13</v>
      </c>
      <c r="H1812" s="10">
        <v>370.33</v>
      </c>
    </row>
    <row r="1813" spans="1:8">
      <c r="A1813" s="10" t="s">
        <v>1826</v>
      </c>
      <c r="B1813" s="11">
        <v>45523</v>
      </c>
      <c r="C1813" s="12" t="s">
        <v>8</v>
      </c>
      <c r="D1813" s="3" t="s">
        <v>14</v>
      </c>
      <c r="E1813" s="10">
        <v>3771.7</v>
      </c>
      <c r="F1813" s="10">
        <v>11</v>
      </c>
      <c r="G1813" s="10">
        <v>16</v>
      </c>
      <c r="H1813" s="10">
        <v>1225.8499999999999</v>
      </c>
    </row>
    <row r="1814" spans="1:8">
      <c r="A1814" s="10" t="s">
        <v>1827</v>
      </c>
      <c r="B1814" s="11">
        <v>45232</v>
      </c>
      <c r="C1814" s="12" t="str">
        <f>PROPER("norTh")</f>
        <v>North</v>
      </c>
      <c r="D1814" s="3" t="s">
        <v>12</v>
      </c>
      <c r="E1814" s="10">
        <v>4511</v>
      </c>
      <c r="F1814" s="10">
        <v>44</v>
      </c>
      <c r="G1814" s="10">
        <v>12</v>
      </c>
      <c r="H1814" s="10">
        <v>1346.84</v>
      </c>
    </row>
    <row r="1815" spans="1:8">
      <c r="A1815" s="10" t="s">
        <v>1828</v>
      </c>
      <c r="B1815" s="11">
        <v>45326</v>
      </c>
      <c r="C1815" s="12" t="s">
        <v>9</v>
      </c>
      <c r="D1815" s="3" t="s">
        <v>13</v>
      </c>
      <c r="E1815" s="10">
        <v>4004.22</v>
      </c>
      <c r="F1815" s="10">
        <v>29</v>
      </c>
      <c r="G1815" s="10">
        <v>3</v>
      </c>
      <c r="H1815" s="10">
        <v>27.81</v>
      </c>
    </row>
    <row r="1816" spans="1:8">
      <c r="A1816" s="10" t="s">
        <v>1829</v>
      </c>
      <c r="B1816" s="11">
        <v>45490</v>
      </c>
      <c r="C1816" s="12" t="s">
        <v>10</v>
      </c>
      <c r="D1816" s="3" t="s">
        <v>13</v>
      </c>
      <c r="E1816" s="10">
        <v>2598.61</v>
      </c>
      <c r="F1816" s="10">
        <v>12</v>
      </c>
      <c r="G1816" s="10">
        <v>38</v>
      </c>
      <c r="H1816" s="10">
        <v>1035.46</v>
      </c>
    </row>
    <row r="1817" spans="1:8">
      <c r="A1817" s="10" t="s">
        <v>1830</v>
      </c>
      <c r="B1817" s="11">
        <v>44886</v>
      </c>
      <c r="C1817" s="12" t="s">
        <v>8</v>
      </c>
      <c r="D1817" s="3" t="s">
        <v>15</v>
      </c>
      <c r="E1817" s="10">
        <v>3530.62</v>
      </c>
      <c r="F1817" s="10">
        <v>31</v>
      </c>
      <c r="G1817" s="10">
        <v>14</v>
      </c>
      <c r="H1817" s="10">
        <v>1434.55</v>
      </c>
    </row>
    <row r="1818" spans="1:8">
      <c r="A1818" s="10" t="s">
        <v>1831</v>
      </c>
      <c r="B1818" s="11">
        <v>44965</v>
      </c>
      <c r="C1818" s="12" t="s">
        <v>10</v>
      </c>
      <c r="D1818" s="3" t="s">
        <v>13</v>
      </c>
      <c r="E1818" s="10">
        <v>3769.7</v>
      </c>
      <c r="F1818" s="10">
        <v>34</v>
      </c>
      <c r="G1818" s="10">
        <v>1</v>
      </c>
      <c r="H1818" s="10">
        <v>85.73</v>
      </c>
    </row>
    <row r="1819" spans="1:8">
      <c r="A1819" s="10" t="s">
        <v>1832</v>
      </c>
      <c r="B1819" s="11">
        <v>45258</v>
      </c>
      <c r="C1819" s="12" t="s">
        <v>8</v>
      </c>
      <c r="D1819" s="3" t="s">
        <v>12</v>
      </c>
      <c r="E1819" s="10">
        <v>241.85</v>
      </c>
      <c r="F1819" s="10">
        <v>23</v>
      </c>
      <c r="G1819" s="10">
        <v>18</v>
      </c>
      <c r="H1819" s="10">
        <v>68.42</v>
      </c>
    </row>
    <row r="1820" spans="1:8">
      <c r="A1820" s="10" t="s">
        <v>1833</v>
      </c>
      <c r="B1820" s="11">
        <v>45132</v>
      </c>
      <c r="C1820" s="12" t="s">
        <v>8</v>
      </c>
      <c r="D1820" s="3" t="s">
        <v>14</v>
      </c>
      <c r="E1820" s="10">
        <v>596.26</v>
      </c>
      <c r="F1820" s="10">
        <v>40</v>
      </c>
      <c r="G1820" s="10">
        <v>10</v>
      </c>
      <c r="H1820" s="10">
        <v>1380.58</v>
      </c>
    </row>
    <row r="1821" spans="1:8">
      <c r="A1821" s="10" t="s">
        <v>1834</v>
      </c>
      <c r="B1821" s="11">
        <v>45610</v>
      </c>
      <c r="C1821" s="12" t="s">
        <v>10</v>
      </c>
      <c r="D1821" s="3" t="s">
        <v>11</v>
      </c>
      <c r="E1821" s="10">
        <v>4795.26</v>
      </c>
      <c r="F1821" s="10">
        <v>12</v>
      </c>
      <c r="G1821" s="10">
        <v>14</v>
      </c>
      <c r="H1821" s="10">
        <v>1178.71</v>
      </c>
    </row>
    <row r="1822" spans="1:8">
      <c r="A1822" s="10" t="s">
        <v>1835</v>
      </c>
      <c r="B1822" s="11">
        <v>45261</v>
      </c>
      <c r="C1822" s="12" t="s">
        <v>8</v>
      </c>
      <c r="D1822" s="3" t="s">
        <v>13</v>
      </c>
      <c r="E1822" s="10">
        <v>4451.22</v>
      </c>
      <c r="F1822" s="10">
        <v>43</v>
      </c>
      <c r="G1822" s="10">
        <v>0</v>
      </c>
      <c r="H1822" s="10">
        <v>1976.79</v>
      </c>
    </row>
    <row r="1823" spans="1:8">
      <c r="A1823" s="10" t="s">
        <v>1836</v>
      </c>
      <c r="B1823" s="11">
        <v>45454</v>
      </c>
      <c r="C1823" s="12" t="s">
        <v>9</v>
      </c>
      <c r="D1823" s="3" t="s">
        <v>12</v>
      </c>
      <c r="E1823" s="10">
        <v>1149.08</v>
      </c>
      <c r="F1823" s="10">
        <v>43</v>
      </c>
      <c r="G1823" s="10">
        <v>11</v>
      </c>
      <c r="H1823" s="10">
        <v>156.65</v>
      </c>
    </row>
    <row r="1824" spans="1:8">
      <c r="A1824" s="10" t="s">
        <v>1837</v>
      </c>
      <c r="B1824" s="11">
        <v>45255</v>
      </c>
      <c r="C1824" s="12" t="s">
        <v>10</v>
      </c>
      <c r="D1824" s="3" t="s">
        <v>11</v>
      </c>
      <c r="E1824" s="10">
        <v>4410.3</v>
      </c>
      <c r="F1824" s="10">
        <v>32</v>
      </c>
      <c r="G1824" s="10">
        <v>29</v>
      </c>
      <c r="H1824" s="10">
        <v>1306.48</v>
      </c>
    </row>
    <row r="1825" spans="1:8">
      <c r="A1825" s="10" t="s">
        <v>1838</v>
      </c>
      <c r="B1825" s="11">
        <v>44889</v>
      </c>
      <c r="C1825" s="12" t="s">
        <v>8</v>
      </c>
      <c r="D1825" s="3" t="s">
        <v>13</v>
      </c>
      <c r="E1825" s="10">
        <v>282.73</v>
      </c>
      <c r="F1825" s="10">
        <v>34</v>
      </c>
      <c r="G1825" s="10">
        <v>3</v>
      </c>
      <c r="H1825" s="10">
        <v>834.19</v>
      </c>
    </row>
    <row r="1826" spans="1:8">
      <c r="A1826" s="10" t="s">
        <v>1839</v>
      </c>
      <c r="B1826" s="11">
        <v>45111</v>
      </c>
      <c r="C1826" s="12" t="str">
        <f>PROPER("norTh")</f>
        <v>North</v>
      </c>
      <c r="D1826" s="3" t="s">
        <v>14</v>
      </c>
      <c r="E1826" s="10">
        <v>2267.41</v>
      </c>
      <c r="F1826" s="10">
        <v>24</v>
      </c>
      <c r="G1826" s="10">
        <v>46</v>
      </c>
      <c r="H1826" s="10">
        <v>341.65</v>
      </c>
    </row>
    <row r="1827" spans="1:8">
      <c r="A1827" s="10" t="s">
        <v>1840</v>
      </c>
      <c r="B1827" s="11">
        <v>45095</v>
      </c>
      <c r="C1827" s="12" t="s">
        <v>9</v>
      </c>
      <c r="D1827" s="3" t="s">
        <v>12</v>
      </c>
      <c r="E1827" s="10">
        <v>4562.0200000000004</v>
      </c>
      <c r="F1827" s="10">
        <v>39</v>
      </c>
      <c r="G1827" s="10">
        <v>37</v>
      </c>
      <c r="H1827" s="10">
        <v>940.64</v>
      </c>
    </row>
    <row r="1828" spans="1:8">
      <c r="A1828" s="10" t="s">
        <v>1841</v>
      </c>
      <c r="B1828" s="11">
        <v>45500</v>
      </c>
      <c r="C1828" s="12" t="str">
        <f t="shared" ref="C1828:C1829" si="89">PROPER("norTh")</f>
        <v>North</v>
      </c>
      <c r="D1828" s="3" t="s">
        <v>11</v>
      </c>
      <c r="E1828" s="10">
        <v>398.37</v>
      </c>
      <c r="F1828" s="10">
        <v>34</v>
      </c>
      <c r="G1828" s="10">
        <v>39</v>
      </c>
      <c r="H1828" s="10">
        <v>297</v>
      </c>
    </row>
    <row r="1829" spans="1:8">
      <c r="A1829" s="10" t="s">
        <v>1842</v>
      </c>
      <c r="B1829" s="11">
        <v>45204</v>
      </c>
      <c r="C1829" s="12" t="str">
        <f t="shared" si="89"/>
        <v>North</v>
      </c>
      <c r="D1829" s="3" t="s">
        <v>15</v>
      </c>
      <c r="E1829" s="10">
        <v>624.83000000000004</v>
      </c>
      <c r="F1829" s="10">
        <v>5</v>
      </c>
      <c r="G1829" s="10">
        <v>8</v>
      </c>
      <c r="H1829" s="10">
        <v>1248.74</v>
      </c>
    </row>
    <row r="1830" spans="1:8">
      <c r="A1830" s="10" t="s">
        <v>1843</v>
      </c>
      <c r="B1830" s="11">
        <v>45164</v>
      </c>
      <c r="C1830" s="12" t="s">
        <v>9</v>
      </c>
      <c r="D1830" s="3" t="s">
        <v>11</v>
      </c>
      <c r="E1830" s="10">
        <v>2510.92</v>
      </c>
      <c r="F1830" s="10">
        <v>32</v>
      </c>
      <c r="G1830" s="10">
        <v>37</v>
      </c>
      <c r="H1830" s="10">
        <v>1755.8</v>
      </c>
    </row>
    <row r="1831" spans="1:8">
      <c r="A1831" s="10" t="s">
        <v>1844</v>
      </c>
      <c r="B1831" s="11">
        <v>45190</v>
      </c>
      <c r="C1831" s="12" t="str">
        <f>PROPER("norTh")</f>
        <v>North</v>
      </c>
      <c r="D1831" s="3" t="s">
        <v>14</v>
      </c>
      <c r="E1831" s="10">
        <v>2607.94</v>
      </c>
      <c r="F1831" s="10">
        <v>5</v>
      </c>
      <c r="G1831" s="10">
        <v>6</v>
      </c>
      <c r="H1831" s="10">
        <v>596</v>
      </c>
    </row>
    <row r="1832" spans="1:8">
      <c r="A1832" s="10" t="s">
        <v>1845</v>
      </c>
      <c r="B1832" s="11">
        <v>45397</v>
      </c>
      <c r="C1832" s="12" t="s">
        <v>10</v>
      </c>
      <c r="D1832" s="3" t="s">
        <v>13</v>
      </c>
      <c r="E1832" s="10">
        <v>2925.91</v>
      </c>
      <c r="F1832" s="10">
        <v>41</v>
      </c>
      <c r="G1832" s="10">
        <v>48</v>
      </c>
      <c r="H1832" s="10">
        <v>346.62</v>
      </c>
    </row>
    <row r="1833" spans="1:8">
      <c r="A1833" s="10" t="s">
        <v>1846</v>
      </c>
      <c r="B1833" s="11">
        <v>45033</v>
      </c>
      <c r="C1833" s="12" t="s">
        <v>10</v>
      </c>
      <c r="D1833" s="3" t="s">
        <v>15</v>
      </c>
      <c r="E1833" s="10">
        <v>3649.8</v>
      </c>
      <c r="F1833" s="10">
        <v>14</v>
      </c>
      <c r="G1833" s="10">
        <v>22</v>
      </c>
      <c r="H1833" s="10">
        <v>866.39</v>
      </c>
    </row>
    <row r="1834" spans="1:8">
      <c r="A1834" s="10" t="s">
        <v>1847</v>
      </c>
      <c r="B1834" s="11">
        <v>44974</v>
      </c>
      <c r="C1834" s="12" t="s">
        <v>8</v>
      </c>
      <c r="D1834" s="3" t="s">
        <v>12</v>
      </c>
      <c r="E1834" s="10">
        <v>1358.44</v>
      </c>
      <c r="F1834" s="10">
        <v>2</v>
      </c>
      <c r="G1834" s="10">
        <v>19</v>
      </c>
      <c r="H1834" s="10">
        <v>243.4</v>
      </c>
    </row>
    <row r="1835" spans="1:8">
      <c r="A1835" s="10" t="s">
        <v>1848</v>
      </c>
      <c r="B1835" s="11">
        <v>44907</v>
      </c>
      <c r="C1835" s="12" t="s">
        <v>8</v>
      </c>
      <c r="D1835" s="3" t="s">
        <v>12</v>
      </c>
      <c r="E1835" s="10">
        <v>1348.08</v>
      </c>
      <c r="F1835" s="10">
        <v>34</v>
      </c>
      <c r="G1835" s="10">
        <v>44</v>
      </c>
      <c r="H1835" s="10">
        <v>292</v>
      </c>
    </row>
    <row r="1836" spans="1:8">
      <c r="A1836" s="10" t="s">
        <v>1849</v>
      </c>
      <c r="B1836" s="11">
        <v>45452</v>
      </c>
      <c r="C1836" s="12" t="s">
        <v>10</v>
      </c>
      <c r="D1836" s="3" t="s">
        <v>12</v>
      </c>
      <c r="E1836" s="10">
        <v>2850.1</v>
      </c>
      <c r="F1836" s="10">
        <v>13</v>
      </c>
      <c r="G1836" s="10">
        <v>40</v>
      </c>
      <c r="H1836" s="10">
        <v>1396.42</v>
      </c>
    </row>
    <row r="1837" spans="1:8">
      <c r="A1837" s="10" t="s">
        <v>1850</v>
      </c>
      <c r="B1837" s="11">
        <v>44993</v>
      </c>
      <c r="C1837" s="12" t="s">
        <v>9</v>
      </c>
      <c r="D1837" s="3" t="s">
        <v>14</v>
      </c>
      <c r="E1837" s="10">
        <v>3094.92</v>
      </c>
      <c r="F1837" s="10">
        <v>18</v>
      </c>
      <c r="G1837" s="10">
        <v>40</v>
      </c>
      <c r="H1837" s="10">
        <v>206.22</v>
      </c>
    </row>
    <row r="1838" spans="1:8">
      <c r="A1838" s="10" t="s">
        <v>1851</v>
      </c>
      <c r="B1838" s="11">
        <v>45229</v>
      </c>
      <c r="C1838" s="12" t="str">
        <f>PROPER("norTh")</f>
        <v>North</v>
      </c>
      <c r="D1838" s="3" t="s">
        <v>13</v>
      </c>
      <c r="E1838" s="10">
        <v>2738.29</v>
      </c>
      <c r="F1838" s="10">
        <v>1</v>
      </c>
      <c r="G1838" s="10">
        <v>43</v>
      </c>
      <c r="H1838" s="10">
        <v>933.89</v>
      </c>
    </row>
    <row r="1839" spans="1:8">
      <c r="A1839" s="10" t="s">
        <v>1852</v>
      </c>
      <c r="B1839" s="11">
        <v>45401</v>
      </c>
      <c r="C1839" s="12" t="s">
        <v>9</v>
      </c>
      <c r="D1839" s="3" t="s">
        <v>12</v>
      </c>
      <c r="E1839" s="10">
        <v>4889.13</v>
      </c>
      <c r="F1839" s="10">
        <v>16</v>
      </c>
      <c r="G1839" s="10">
        <v>9</v>
      </c>
      <c r="H1839" s="10">
        <v>506.81</v>
      </c>
    </row>
    <row r="1840" spans="1:8">
      <c r="A1840" s="10" t="s">
        <v>1853</v>
      </c>
      <c r="B1840" s="11">
        <v>45437</v>
      </c>
      <c r="C1840" s="12" t="s">
        <v>9</v>
      </c>
      <c r="D1840" s="3" t="s">
        <v>13</v>
      </c>
      <c r="E1840" s="10">
        <v>4916.49</v>
      </c>
      <c r="F1840" s="10">
        <v>40</v>
      </c>
      <c r="G1840" s="10">
        <v>23</v>
      </c>
      <c r="H1840" s="10">
        <v>1593.54</v>
      </c>
    </row>
    <row r="1841" spans="1:8">
      <c r="A1841" s="10" t="s">
        <v>1854</v>
      </c>
      <c r="B1841" s="11">
        <v>45442</v>
      </c>
      <c r="C1841" s="12" t="s">
        <v>9</v>
      </c>
      <c r="D1841" s="3" t="s">
        <v>15</v>
      </c>
      <c r="E1841" s="10">
        <v>4608.5</v>
      </c>
      <c r="F1841" s="10">
        <v>23</v>
      </c>
      <c r="G1841" s="10">
        <v>42</v>
      </c>
      <c r="H1841" s="10">
        <v>1777.93</v>
      </c>
    </row>
    <row r="1842" spans="1:8">
      <c r="A1842" s="10" t="s">
        <v>1855</v>
      </c>
      <c r="B1842" s="11">
        <v>45313</v>
      </c>
      <c r="C1842" s="12" t="str">
        <f t="shared" ref="C1842:C1843" si="90">PROPER("norTh")</f>
        <v>North</v>
      </c>
      <c r="D1842" s="3" t="s">
        <v>13</v>
      </c>
      <c r="E1842" s="10">
        <v>4337.0600000000004</v>
      </c>
      <c r="F1842" s="10">
        <v>28</v>
      </c>
      <c r="G1842" s="10">
        <v>30</v>
      </c>
      <c r="H1842" s="10">
        <v>852.11</v>
      </c>
    </row>
    <row r="1843" spans="1:8">
      <c r="A1843" s="10" t="s">
        <v>1856</v>
      </c>
      <c r="B1843" s="11">
        <v>45579</v>
      </c>
      <c r="C1843" s="12" t="str">
        <f t="shared" si="90"/>
        <v>North</v>
      </c>
      <c r="D1843" s="3" t="s">
        <v>13</v>
      </c>
      <c r="E1843" s="10">
        <v>1241.45</v>
      </c>
      <c r="F1843" s="10">
        <v>40</v>
      </c>
      <c r="G1843" s="10">
        <v>27</v>
      </c>
      <c r="H1843" s="10">
        <v>1888.82</v>
      </c>
    </row>
    <row r="1844" spans="1:8">
      <c r="A1844" s="10" t="s">
        <v>1857</v>
      </c>
      <c r="B1844" s="11">
        <v>45559</v>
      </c>
      <c r="C1844" s="12" t="s">
        <v>10</v>
      </c>
      <c r="D1844" s="3" t="s">
        <v>15</v>
      </c>
      <c r="E1844" s="10">
        <v>67.31</v>
      </c>
      <c r="F1844" s="10">
        <v>37</v>
      </c>
      <c r="G1844" s="10">
        <v>6</v>
      </c>
      <c r="H1844" s="10">
        <v>696.83</v>
      </c>
    </row>
    <row r="1845" spans="1:8">
      <c r="A1845" s="10" t="s">
        <v>1858</v>
      </c>
      <c r="B1845" s="11">
        <v>45500</v>
      </c>
      <c r="C1845" s="12" t="s">
        <v>10</v>
      </c>
      <c r="D1845" s="3" t="s">
        <v>14</v>
      </c>
      <c r="E1845" s="10">
        <v>2560.79</v>
      </c>
      <c r="F1845" s="10">
        <v>33</v>
      </c>
      <c r="G1845" s="10">
        <v>28</v>
      </c>
      <c r="H1845" s="10">
        <v>585.5</v>
      </c>
    </row>
    <row r="1846" spans="1:8">
      <c r="A1846" s="10" t="s">
        <v>1859</v>
      </c>
      <c r="B1846" s="11">
        <v>45469</v>
      </c>
      <c r="C1846" s="12" t="s">
        <v>8</v>
      </c>
      <c r="D1846" s="3" t="s">
        <v>12</v>
      </c>
      <c r="E1846" s="10">
        <v>3871.09</v>
      </c>
      <c r="F1846" s="10">
        <v>19</v>
      </c>
      <c r="G1846" s="10">
        <v>12</v>
      </c>
      <c r="H1846" s="10">
        <v>1935.19</v>
      </c>
    </row>
    <row r="1847" spans="1:8">
      <c r="A1847" s="10" t="s">
        <v>1860</v>
      </c>
      <c r="B1847" s="11">
        <v>45274</v>
      </c>
      <c r="C1847" s="12" t="str">
        <f t="shared" ref="C1847:C1848" si="91">PROPER("norTh")</f>
        <v>North</v>
      </c>
      <c r="D1847" s="3" t="s">
        <v>14</v>
      </c>
      <c r="E1847" s="10">
        <v>2244.89</v>
      </c>
      <c r="F1847" s="10">
        <v>7</v>
      </c>
      <c r="G1847" s="10">
        <v>33</v>
      </c>
      <c r="H1847" s="10">
        <v>40.869999999999997</v>
      </c>
    </row>
    <row r="1848" spans="1:8">
      <c r="A1848" s="10" t="s">
        <v>1861</v>
      </c>
      <c r="B1848" s="11">
        <v>45461</v>
      </c>
      <c r="C1848" s="12" t="str">
        <f t="shared" si="91"/>
        <v>North</v>
      </c>
      <c r="D1848" s="3" t="s">
        <v>12</v>
      </c>
      <c r="E1848" s="10">
        <v>240.47</v>
      </c>
      <c r="F1848" s="10">
        <v>24</v>
      </c>
      <c r="G1848" s="10">
        <v>1</v>
      </c>
      <c r="H1848" s="10">
        <v>332.93</v>
      </c>
    </row>
    <row r="1849" spans="1:8">
      <c r="A1849" s="10" t="s">
        <v>1862</v>
      </c>
      <c r="B1849" s="11">
        <v>45482</v>
      </c>
      <c r="C1849" s="12" t="s">
        <v>10</v>
      </c>
      <c r="D1849" s="3" t="s">
        <v>12</v>
      </c>
      <c r="E1849" s="10">
        <v>1180.04</v>
      </c>
      <c r="F1849" s="10">
        <v>24</v>
      </c>
      <c r="G1849" s="10">
        <v>27</v>
      </c>
      <c r="H1849" s="10">
        <v>674.27</v>
      </c>
    </row>
    <row r="1850" spans="1:8">
      <c r="A1850" s="10" t="s">
        <v>1863</v>
      </c>
      <c r="B1850" s="11">
        <v>45021</v>
      </c>
      <c r="C1850" s="12" t="str">
        <f>PROPER("norTh")</f>
        <v>North</v>
      </c>
      <c r="D1850" s="3" t="s">
        <v>15</v>
      </c>
      <c r="E1850" s="10">
        <v>3332.23</v>
      </c>
      <c r="F1850" s="10">
        <v>7</v>
      </c>
      <c r="G1850" s="10">
        <v>36</v>
      </c>
      <c r="H1850" s="10">
        <v>256.36</v>
      </c>
    </row>
    <row r="1851" spans="1:8">
      <c r="A1851" s="10" t="s">
        <v>1864</v>
      </c>
      <c r="B1851" s="11">
        <v>45042</v>
      </c>
      <c r="C1851" s="12" t="s">
        <v>9</v>
      </c>
      <c r="D1851" s="3" t="s">
        <v>12</v>
      </c>
      <c r="E1851" s="10">
        <v>2097.63</v>
      </c>
      <c r="F1851" s="10">
        <v>43</v>
      </c>
      <c r="G1851" s="10">
        <v>39</v>
      </c>
      <c r="H1851" s="10">
        <v>1578.12</v>
      </c>
    </row>
    <row r="1852" spans="1:8">
      <c r="A1852" s="10" t="s">
        <v>1865</v>
      </c>
      <c r="B1852" s="11">
        <v>45205</v>
      </c>
      <c r="C1852" s="12" t="s">
        <v>10</v>
      </c>
      <c r="D1852" s="3" t="s">
        <v>11</v>
      </c>
      <c r="E1852" s="10">
        <v>3614.62</v>
      </c>
      <c r="F1852" s="10">
        <v>47</v>
      </c>
      <c r="G1852" s="10">
        <v>40</v>
      </c>
      <c r="H1852" s="10">
        <v>931.45</v>
      </c>
    </row>
    <row r="1853" spans="1:8">
      <c r="A1853" s="10" t="s">
        <v>1866</v>
      </c>
      <c r="B1853" s="11">
        <v>45267</v>
      </c>
      <c r="C1853" s="12" t="s">
        <v>9</v>
      </c>
      <c r="D1853" s="3" t="s">
        <v>11</v>
      </c>
      <c r="E1853" s="10">
        <v>1744.26</v>
      </c>
      <c r="F1853" s="10">
        <v>29</v>
      </c>
      <c r="G1853" s="10">
        <v>46</v>
      </c>
      <c r="H1853" s="10">
        <v>646.6</v>
      </c>
    </row>
    <row r="1854" spans="1:8">
      <c r="A1854" s="10" t="s">
        <v>1867</v>
      </c>
      <c r="B1854" s="11">
        <v>44929</v>
      </c>
      <c r="C1854" s="12" t="s">
        <v>8</v>
      </c>
      <c r="D1854" s="3" t="s">
        <v>13</v>
      </c>
      <c r="E1854" s="10">
        <v>1048.2</v>
      </c>
      <c r="F1854" s="10">
        <v>23</v>
      </c>
      <c r="G1854" s="10">
        <v>27</v>
      </c>
      <c r="H1854" s="10">
        <v>1833.13</v>
      </c>
    </row>
    <row r="1855" spans="1:8">
      <c r="A1855" s="10" t="s">
        <v>1868</v>
      </c>
      <c r="B1855" s="11">
        <v>45026</v>
      </c>
      <c r="C1855" s="12" t="s">
        <v>9</v>
      </c>
      <c r="D1855" s="3" t="s">
        <v>11</v>
      </c>
      <c r="E1855" s="10">
        <v>1270.18</v>
      </c>
      <c r="F1855" s="10">
        <v>9</v>
      </c>
      <c r="G1855" s="10">
        <v>27</v>
      </c>
      <c r="H1855" s="10">
        <v>1701.85</v>
      </c>
    </row>
    <row r="1856" spans="1:8">
      <c r="A1856" s="10" t="s">
        <v>1869</v>
      </c>
      <c r="B1856" s="11">
        <v>45525</v>
      </c>
      <c r="C1856" s="12" t="s">
        <v>9</v>
      </c>
      <c r="D1856" s="3" t="s">
        <v>11</v>
      </c>
      <c r="E1856" s="10">
        <v>981.93</v>
      </c>
      <c r="F1856" s="10">
        <v>50</v>
      </c>
      <c r="G1856" s="10">
        <v>8</v>
      </c>
      <c r="H1856" s="10">
        <v>1953.56</v>
      </c>
    </row>
    <row r="1857" spans="1:8">
      <c r="A1857" s="10" t="s">
        <v>1870</v>
      </c>
      <c r="B1857" s="11">
        <v>44938</v>
      </c>
      <c r="C1857" s="12" t="s">
        <v>8</v>
      </c>
      <c r="D1857" s="3" t="s">
        <v>13</v>
      </c>
      <c r="E1857" s="10">
        <v>836.99</v>
      </c>
      <c r="F1857" s="10">
        <v>30</v>
      </c>
      <c r="G1857" s="10">
        <v>20</v>
      </c>
      <c r="H1857" s="10">
        <v>380.87</v>
      </c>
    </row>
    <row r="1858" spans="1:8">
      <c r="A1858" s="10" t="s">
        <v>1871</v>
      </c>
      <c r="B1858" s="11">
        <v>45422</v>
      </c>
      <c r="C1858" s="12" t="str">
        <f>PROPER("norTh")</f>
        <v>North</v>
      </c>
      <c r="D1858" s="3" t="s">
        <v>13</v>
      </c>
      <c r="E1858" s="10">
        <v>1314.57</v>
      </c>
      <c r="F1858" s="10">
        <v>22</v>
      </c>
      <c r="G1858" s="10">
        <v>27</v>
      </c>
      <c r="H1858" s="10">
        <v>1710.81</v>
      </c>
    </row>
    <row r="1859" spans="1:8">
      <c r="A1859" s="10" t="s">
        <v>1872</v>
      </c>
      <c r="B1859" s="11">
        <v>44937</v>
      </c>
      <c r="C1859" s="12" t="s">
        <v>8</v>
      </c>
      <c r="D1859" s="3" t="s">
        <v>11</v>
      </c>
      <c r="E1859" s="10">
        <v>2308.25</v>
      </c>
      <c r="F1859" s="10">
        <v>1</v>
      </c>
      <c r="G1859" s="10">
        <v>48</v>
      </c>
      <c r="H1859" s="10">
        <v>1706.04</v>
      </c>
    </row>
    <row r="1860" spans="1:8">
      <c r="A1860" s="10" t="s">
        <v>1873</v>
      </c>
      <c r="B1860" s="11">
        <v>45350</v>
      </c>
      <c r="C1860" s="12" t="s">
        <v>10</v>
      </c>
      <c r="D1860" s="3" t="s">
        <v>12</v>
      </c>
      <c r="E1860" s="10">
        <v>4151.24</v>
      </c>
      <c r="F1860" s="10">
        <v>28</v>
      </c>
      <c r="G1860" s="10">
        <v>18</v>
      </c>
      <c r="H1860" s="10">
        <v>556.76</v>
      </c>
    </row>
    <row r="1861" spans="1:8">
      <c r="A1861" s="10" t="s">
        <v>1874</v>
      </c>
      <c r="B1861" s="11">
        <v>44928</v>
      </c>
      <c r="C1861" s="12" t="s">
        <v>8</v>
      </c>
      <c r="D1861" s="3" t="s">
        <v>12</v>
      </c>
      <c r="E1861" s="10">
        <v>4202.78</v>
      </c>
      <c r="F1861" s="10">
        <v>27</v>
      </c>
      <c r="G1861" s="10">
        <v>33</v>
      </c>
      <c r="H1861" s="10">
        <v>1604.93</v>
      </c>
    </row>
    <row r="1862" spans="1:8">
      <c r="A1862" s="10" t="s">
        <v>1875</v>
      </c>
      <c r="B1862" s="11">
        <v>45296</v>
      </c>
      <c r="C1862" s="12" t="s">
        <v>9</v>
      </c>
      <c r="D1862" s="3" t="s">
        <v>14</v>
      </c>
      <c r="E1862" s="10">
        <v>4802.8500000000004</v>
      </c>
      <c r="F1862" s="10">
        <v>47</v>
      </c>
      <c r="G1862" s="10">
        <v>4</v>
      </c>
      <c r="H1862" s="10">
        <v>1196.45</v>
      </c>
    </row>
    <row r="1863" spans="1:8">
      <c r="A1863" s="10" t="s">
        <v>1876</v>
      </c>
      <c r="B1863" s="11">
        <v>44920</v>
      </c>
      <c r="C1863" s="12" t="s">
        <v>10</v>
      </c>
      <c r="D1863" s="3" t="s">
        <v>12</v>
      </c>
      <c r="E1863" s="10">
        <v>4239.92</v>
      </c>
      <c r="F1863" s="10">
        <v>26</v>
      </c>
      <c r="G1863" s="10">
        <v>15</v>
      </c>
      <c r="H1863" s="10">
        <v>1540.12</v>
      </c>
    </row>
    <row r="1864" spans="1:8">
      <c r="A1864" s="10" t="s">
        <v>1877</v>
      </c>
      <c r="B1864" s="11">
        <v>45541</v>
      </c>
      <c r="C1864" s="12" t="s">
        <v>8</v>
      </c>
      <c r="D1864" s="3" t="s">
        <v>12</v>
      </c>
      <c r="E1864" s="10">
        <v>4065.32</v>
      </c>
      <c r="F1864" s="10">
        <v>10</v>
      </c>
      <c r="G1864" s="10">
        <v>16</v>
      </c>
      <c r="H1864" s="10">
        <v>1420.06</v>
      </c>
    </row>
    <row r="1865" spans="1:8">
      <c r="A1865" s="10" t="s">
        <v>1878</v>
      </c>
      <c r="B1865" s="11">
        <v>45258</v>
      </c>
      <c r="C1865" s="12" t="s">
        <v>9</v>
      </c>
      <c r="D1865" s="3" t="s">
        <v>13</v>
      </c>
      <c r="E1865" s="10">
        <v>2990.7</v>
      </c>
      <c r="F1865" s="10">
        <v>18</v>
      </c>
      <c r="G1865" s="10">
        <v>22</v>
      </c>
      <c r="H1865" s="10">
        <v>465.43</v>
      </c>
    </row>
    <row r="1866" spans="1:8">
      <c r="A1866" s="10" t="s">
        <v>1879</v>
      </c>
      <c r="B1866" s="11">
        <v>45364</v>
      </c>
      <c r="C1866" s="12" t="s">
        <v>9</v>
      </c>
      <c r="D1866" s="3" t="s">
        <v>12</v>
      </c>
      <c r="E1866" s="10">
        <v>3836.43</v>
      </c>
      <c r="F1866" s="10">
        <v>15</v>
      </c>
      <c r="G1866" s="10">
        <v>26</v>
      </c>
      <c r="H1866" s="10">
        <v>1068.28</v>
      </c>
    </row>
    <row r="1867" spans="1:8">
      <c r="A1867" s="10" t="s">
        <v>1880</v>
      </c>
      <c r="B1867" s="11">
        <v>44910</v>
      </c>
      <c r="C1867" s="12" t="str">
        <f>PROPER("norTh")</f>
        <v>North</v>
      </c>
      <c r="D1867" s="3" t="s">
        <v>15</v>
      </c>
      <c r="E1867" s="10">
        <v>3400.26</v>
      </c>
      <c r="F1867" s="10">
        <v>46</v>
      </c>
      <c r="G1867" s="10">
        <v>18</v>
      </c>
      <c r="H1867" s="10">
        <v>1898.77</v>
      </c>
    </row>
    <row r="1868" spans="1:8">
      <c r="A1868" s="10" t="s">
        <v>1881</v>
      </c>
      <c r="B1868" s="11">
        <v>45362</v>
      </c>
      <c r="C1868" s="12" t="s">
        <v>10</v>
      </c>
      <c r="D1868" s="3" t="s">
        <v>14</v>
      </c>
      <c r="E1868" s="10">
        <v>583.87</v>
      </c>
      <c r="F1868" s="10">
        <v>21</v>
      </c>
      <c r="G1868" s="10">
        <v>12</v>
      </c>
      <c r="H1868" s="10">
        <v>1619</v>
      </c>
    </row>
    <row r="1869" spans="1:8">
      <c r="A1869" s="10" t="s">
        <v>1882</v>
      </c>
      <c r="B1869" s="11">
        <v>45108</v>
      </c>
      <c r="C1869" s="12" t="str">
        <f>PROPER("norTh")</f>
        <v>North</v>
      </c>
      <c r="D1869" s="3" t="s">
        <v>12</v>
      </c>
      <c r="E1869" s="10">
        <v>676.34</v>
      </c>
      <c r="F1869" s="10">
        <v>9</v>
      </c>
      <c r="G1869" s="10">
        <v>25</v>
      </c>
      <c r="H1869" s="10">
        <v>748.39</v>
      </c>
    </row>
    <row r="1870" spans="1:8">
      <c r="A1870" s="10" t="s">
        <v>1883</v>
      </c>
      <c r="B1870" s="11">
        <v>44896</v>
      </c>
      <c r="C1870" s="12" t="s">
        <v>9</v>
      </c>
      <c r="D1870" s="3" t="s">
        <v>12</v>
      </c>
      <c r="E1870" s="10">
        <v>2614.71</v>
      </c>
      <c r="F1870" s="10">
        <v>37</v>
      </c>
      <c r="G1870" s="10">
        <v>35</v>
      </c>
      <c r="H1870" s="10">
        <v>1970.59</v>
      </c>
    </row>
    <row r="1871" spans="1:8">
      <c r="A1871" s="10" t="s">
        <v>1884</v>
      </c>
      <c r="B1871" s="11">
        <v>45042</v>
      </c>
      <c r="C1871" s="12" t="s">
        <v>8</v>
      </c>
      <c r="D1871" s="3" t="s">
        <v>14</v>
      </c>
      <c r="E1871" s="10">
        <v>4299.97</v>
      </c>
      <c r="F1871" s="10">
        <v>38</v>
      </c>
      <c r="G1871" s="10">
        <v>41</v>
      </c>
      <c r="H1871" s="10">
        <v>1565.48</v>
      </c>
    </row>
    <row r="1872" spans="1:8">
      <c r="A1872" s="10" t="s">
        <v>1885</v>
      </c>
      <c r="B1872" s="11">
        <v>45460</v>
      </c>
      <c r="C1872" s="12" t="s">
        <v>9</v>
      </c>
      <c r="D1872" s="3" t="s">
        <v>12</v>
      </c>
      <c r="E1872" s="10">
        <v>1675.08</v>
      </c>
      <c r="F1872" s="10">
        <v>12</v>
      </c>
      <c r="G1872" s="10">
        <v>4</v>
      </c>
      <c r="H1872" s="10">
        <v>1487.59</v>
      </c>
    </row>
    <row r="1873" spans="1:8">
      <c r="A1873" s="10" t="s">
        <v>1886</v>
      </c>
      <c r="B1873" s="11">
        <v>45408</v>
      </c>
      <c r="C1873" s="12" t="s">
        <v>9</v>
      </c>
      <c r="D1873" s="3" t="s">
        <v>14</v>
      </c>
      <c r="E1873" s="10">
        <v>1784.61</v>
      </c>
      <c r="F1873" s="10">
        <v>49</v>
      </c>
      <c r="G1873" s="10">
        <v>31</v>
      </c>
      <c r="H1873" s="10">
        <v>1742.97</v>
      </c>
    </row>
    <row r="1874" spans="1:8">
      <c r="A1874" s="10" t="s">
        <v>1887</v>
      </c>
      <c r="B1874" s="11">
        <v>44930</v>
      </c>
      <c r="C1874" s="12" t="s">
        <v>9</v>
      </c>
      <c r="D1874" s="3" t="s">
        <v>15</v>
      </c>
      <c r="E1874" s="10">
        <v>4962.9799999999996</v>
      </c>
      <c r="F1874" s="10">
        <v>37</v>
      </c>
      <c r="G1874" s="10">
        <v>39</v>
      </c>
      <c r="H1874" s="10">
        <v>28.24</v>
      </c>
    </row>
    <row r="1875" spans="1:8">
      <c r="A1875" s="10" t="s">
        <v>1888</v>
      </c>
      <c r="B1875" s="11">
        <v>45028</v>
      </c>
      <c r="C1875" s="12" t="s">
        <v>9</v>
      </c>
      <c r="D1875" s="3" t="s">
        <v>12</v>
      </c>
      <c r="E1875" s="10">
        <v>3621.7</v>
      </c>
      <c r="F1875" s="10">
        <v>48</v>
      </c>
      <c r="G1875" s="10">
        <v>9</v>
      </c>
      <c r="H1875" s="10">
        <v>1625.03</v>
      </c>
    </row>
    <row r="1876" spans="1:8">
      <c r="A1876" s="10" t="s">
        <v>1889</v>
      </c>
      <c r="B1876" s="11">
        <v>45052</v>
      </c>
      <c r="C1876" s="12" t="s">
        <v>9</v>
      </c>
      <c r="D1876" s="3" t="s">
        <v>13</v>
      </c>
      <c r="E1876" s="10">
        <v>1446.63</v>
      </c>
      <c r="F1876" s="10">
        <v>7</v>
      </c>
      <c r="G1876" s="10">
        <v>27</v>
      </c>
      <c r="H1876" s="10">
        <v>388.57</v>
      </c>
    </row>
    <row r="1877" spans="1:8">
      <c r="A1877" s="10" t="s">
        <v>1890</v>
      </c>
      <c r="B1877" s="11">
        <v>44904</v>
      </c>
      <c r="C1877" s="12" t="s">
        <v>9</v>
      </c>
      <c r="D1877" s="3" t="s">
        <v>15</v>
      </c>
      <c r="E1877" s="10">
        <v>2668.02</v>
      </c>
      <c r="F1877" s="10">
        <v>50</v>
      </c>
      <c r="G1877" s="10">
        <v>1</v>
      </c>
      <c r="H1877" s="10">
        <v>1175.3599999999999</v>
      </c>
    </row>
    <row r="1878" spans="1:8">
      <c r="A1878" s="10" t="s">
        <v>1891</v>
      </c>
      <c r="B1878" s="11">
        <v>45458</v>
      </c>
      <c r="C1878" s="12" t="s">
        <v>9</v>
      </c>
      <c r="D1878" s="3" t="s">
        <v>13</v>
      </c>
      <c r="E1878" s="10">
        <v>2826.06</v>
      </c>
      <c r="F1878" s="10">
        <v>30</v>
      </c>
      <c r="G1878" s="10">
        <v>39</v>
      </c>
      <c r="H1878" s="10">
        <v>939.84</v>
      </c>
    </row>
    <row r="1879" spans="1:8">
      <c r="A1879" s="10" t="s">
        <v>1892</v>
      </c>
      <c r="B1879" s="11">
        <v>45189</v>
      </c>
      <c r="C1879" s="12" t="s">
        <v>9</v>
      </c>
      <c r="D1879" s="3" t="s">
        <v>11</v>
      </c>
      <c r="E1879" s="10">
        <v>4697.12</v>
      </c>
      <c r="F1879" s="10">
        <v>46</v>
      </c>
      <c r="G1879" s="10">
        <v>6</v>
      </c>
      <c r="H1879" s="10">
        <v>854.48</v>
      </c>
    </row>
    <row r="1880" spans="1:8">
      <c r="A1880" s="10" t="s">
        <v>1893</v>
      </c>
      <c r="B1880" s="11">
        <v>45040</v>
      </c>
      <c r="C1880" s="12" t="s">
        <v>9</v>
      </c>
      <c r="D1880" s="3" t="s">
        <v>14</v>
      </c>
      <c r="E1880" s="10">
        <v>3339.63</v>
      </c>
      <c r="F1880" s="10">
        <v>2</v>
      </c>
      <c r="G1880" s="10">
        <v>4</v>
      </c>
      <c r="H1880" s="10">
        <v>932.24</v>
      </c>
    </row>
    <row r="1881" spans="1:8">
      <c r="A1881" s="10" t="s">
        <v>1894</v>
      </c>
      <c r="B1881" s="11">
        <v>44927</v>
      </c>
      <c r="C1881" s="12" t="str">
        <f>PROPER("norTh")</f>
        <v>North</v>
      </c>
      <c r="D1881" s="3" t="s">
        <v>13</v>
      </c>
      <c r="E1881" s="10">
        <v>1739.32</v>
      </c>
      <c r="F1881" s="10">
        <v>40</v>
      </c>
      <c r="G1881" s="10">
        <v>49</v>
      </c>
      <c r="H1881" s="10">
        <v>334.98</v>
      </c>
    </row>
    <row r="1882" spans="1:8">
      <c r="A1882" s="10" t="s">
        <v>1895</v>
      </c>
      <c r="B1882" s="11">
        <v>45017</v>
      </c>
      <c r="C1882" s="12" t="s">
        <v>9</v>
      </c>
      <c r="D1882" s="3" t="s">
        <v>14</v>
      </c>
      <c r="E1882" s="10">
        <v>4108.95</v>
      </c>
      <c r="F1882" s="10">
        <v>41</v>
      </c>
      <c r="G1882" s="10">
        <v>15</v>
      </c>
      <c r="H1882" s="10">
        <v>1509.89</v>
      </c>
    </row>
    <row r="1883" spans="1:8">
      <c r="A1883" s="10" t="s">
        <v>1896</v>
      </c>
      <c r="B1883" s="11">
        <v>44994</v>
      </c>
      <c r="C1883" s="12" t="s">
        <v>8</v>
      </c>
      <c r="D1883" s="3" t="s">
        <v>13</v>
      </c>
      <c r="E1883" s="10">
        <v>4915.5</v>
      </c>
      <c r="F1883" s="10">
        <v>30</v>
      </c>
      <c r="G1883" s="10">
        <v>27</v>
      </c>
      <c r="H1883" s="10">
        <v>1802.19</v>
      </c>
    </row>
    <row r="1884" spans="1:8">
      <c r="A1884" s="10" t="s">
        <v>1897</v>
      </c>
      <c r="B1884" s="11">
        <v>45428</v>
      </c>
      <c r="C1884" s="12" t="s">
        <v>10</v>
      </c>
      <c r="D1884" s="3" t="s">
        <v>11</v>
      </c>
      <c r="E1884" s="10">
        <v>3608.25</v>
      </c>
      <c r="F1884" s="10">
        <v>37</v>
      </c>
      <c r="G1884" s="10">
        <v>31</v>
      </c>
      <c r="H1884" s="10">
        <v>1004.92</v>
      </c>
    </row>
    <row r="1885" spans="1:8">
      <c r="A1885" s="10" t="s">
        <v>1898</v>
      </c>
      <c r="B1885" s="11">
        <v>45093</v>
      </c>
      <c r="C1885" s="12" t="s">
        <v>9</v>
      </c>
      <c r="D1885" s="3" t="s">
        <v>12</v>
      </c>
      <c r="E1885" s="10">
        <v>2941.99</v>
      </c>
      <c r="F1885" s="10">
        <v>46</v>
      </c>
      <c r="G1885" s="10">
        <v>37</v>
      </c>
      <c r="H1885" s="10">
        <v>399.22</v>
      </c>
    </row>
    <row r="1886" spans="1:8">
      <c r="A1886" s="10" t="s">
        <v>1899</v>
      </c>
      <c r="B1886" s="11">
        <v>44916</v>
      </c>
      <c r="C1886" s="12" t="s">
        <v>9</v>
      </c>
      <c r="D1886" s="3" t="s">
        <v>12</v>
      </c>
      <c r="E1886" s="10">
        <v>527.53</v>
      </c>
      <c r="F1886" s="10">
        <v>6</v>
      </c>
      <c r="G1886" s="10">
        <v>12</v>
      </c>
      <c r="H1886" s="10">
        <v>46.73</v>
      </c>
    </row>
    <row r="1887" spans="1:8">
      <c r="A1887" s="10" t="s">
        <v>1900</v>
      </c>
      <c r="B1887" s="11">
        <v>45437</v>
      </c>
      <c r="C1887" s="12" t="s">
        <v>8</v>
      </c>
      <c r="D1887" s="3" t="s">
        <v>15</v>
      </c>
      <c r="E1887" s="10">
        <v>2417.15</v>
      </c>
      <c r="F1887" s="10">
        <v>42</v>
      </c>
      <c r="G1887" s="10">
        <v>2</v>
      </c>
      <c r="H1887" s="10">
        <v>720.65</v>
      </c>
    </row>
    <row r="1888" spans="1:8">
      <c r="A1888" s="10" t="s">
        <v>1901</v>
      </c>
      <c r="B1888" s="11">
        <v>45380</v>
      </c>
      <c r="C1888" s="12" t="s">
        <v>8</v>
      </c>
      <c r="D1888" s="3" t="s">
        <v>12</v>
      </c>
      <c r="E1888" s="10">
        <v>1542.32</v>
      </c>
      <c r="F1888" s="10">
        <v>20</v>
      </c>
      <c r="G1888" s="10">
        <v>3</v>
      </c>
      <c r="H1888" s="10">
        <v>1328.03</v>
      </c>
    </row>
    <row r="1889" spans="1:8">
      <c r="A1889" s="10" t="s">
        <v>1902</v>
      </c>
      <c r="B1889" s="11">
        <v>45427</v>
      </c>
      <c r="C1889" s="12" t="s">
        <v>10</v>
      </c>
      <c r="D1889" s="3" t="s">
        <v>15</v>
      </c>
      <c r="E1889" s="10">
        <v>3467.68</v>
      </c>
      <c r="F1889" s="10">
        <v>45</v>
      </c>
      <c r="G1889" s="10">
        <v>26</v>
      </c>
      <c r="H1889" s="10">
        <v>397.08</v>
      </c>
    </row>
    <row r="1890" spans="1:8">
      <c r="A1890" s="10" t="s">
        <v>1903</v>
      </c>
      <c r="B1890" s="11">
        <v>45479</v>
      </c>
      <c r="C1890" s="12" t="s">
        <v>8</v>
      </c>
      <c r="D1890" s="3" t="s">
        <v>13</v>
      </c>
      <c r="E1890" s="10">
        <v>1015.78</v>
      </c>
      <c r="F1890" s="10">
        <v>3</v>
      </c>
      <c r="G1890" s="10">
        <v>25</v>
      </c>
      <c r="H1890" s="10">
        <v>852.19</v>
      </c>
    </row>
    <row r="1891" spans="1:8">
      <c r="A1891" s="10" t="s">
        <v>1904</v>
      </c>
      <c r="B1891" s="11">
        <v>45014</v>
      </c>
      <c r="C1891" s="12" t="s">
        <v>8</v>
      </c>
      <c r="D1891" s="3" t="s">
        <v>11</v>
      </c>
      <c r="E1891" s="10">
        <v>2070.56</v>
      </c>
      <c r="F1891" s="10">
        <v>11</v>
      </c>
      <c r="G1891" s="10">
        <v>30</v>
      </c>
      <c r="H1891" s="10">
        <v>1963.97</v>
      </c>
    </row>
    <row r="1892" spans="1:8">
      <c r="A1892" s="10" t="s">
        <v>1905</v>
      </c>
      <c r="B1892" s="11">
        <v>45214</v>
      </c>
      <c r="C1892" s="12" t="s">
        <v>10</v>
      </c>
      <c r="D1892" s="3" t="s">
        <v>13</v>
      </c>
      <c r="E1892" s="10">
        <v>1719.93</v>
      </c>
      <c r="F1892" s="10">
        <v>12</v>
      </c>
      <c r="G1892" s="10">
        <v>34</v>
      </c>
      <c r="H1892" s="10">
        <v>463.69</v>
      </c>
    </row>
    <row r="1893" spans="1:8">
      <c r="A1893" s="10" t="s">
        <v>1906</v>
      </c>
      <c r="B1893" s="11">
        <v>45056</v>
      </c>
      <c r="C1893" s="12" t="s">
        <v>9</v>
      </c>
      <c r="D1893" s="3" t="s">
        <v>14</v>
      </c>
      <c r="E1893" s="10">
        <v>2185.56</v>
      </c>
      <c r="F1893" s="10">
        <v>9</v>
      </c>
      <c r="G1893" s="10">
        <v>43</v>
      </c>
      <c r="H1893" s="10">
        <v>1431.8</v>
      </c>
    </row>
    <row r="1894" spans="1:8">
      <c r="A1894" s="10" t="s">
        <v>1907</v>
      </c>
      <c r="B1894" s="11">
        <v>45343</v>
      </c>
      <c r="C1894" s="12" t="s">
        <v>9</v>
      </c>
      <c r="D1894" s="3" t="s">
        <v>14</v>
      </c>
      <c r="E1894" s="10">
        <v>2703.7</v>
      </c>
      <c r="F1894" s="10">
        <v>19</v>
      </c>
      <c r="G1894" s="10">
        <v>39</v>
      </c>
      <c r="H1894" s="10">
        <v>491.12</v>
      </c>
    </row>
    <row r="1895" spans="1:8">
      <c r="A1895" s="10" t="s">
        <v>1908</v>
      </c>
      <c r="B1895" s="11">
        <v>44983</v>
      </c>
      <c r="C1895" s="12" t="s">
        <v>10</v>
      </c>
      <c r="D1895" s="3" t="s">
        <v>12</v>
      </c>
      <c r="E1895" s="10">
        <v>3921.34</v>
      </c>
      <c r="F1895" s="10">
        <v>13</v>
      </c>
      <c r="G1895" s="10">
        <v>36</v>
      </c>
      <c r="H1895" s="10">
        <v>318.2</v>
      </c>
    </row>
    <row r="1896" spans="1:8">
      <c r="A1896" s="10" t="s">
        <v>1909</v>
      </c>
      <c r="B1896" s="11">
        <v>45560</v>
      </c>
      <c r="C1896" s="12" t="str">
        <f>PROPER("norTh")</f>
        <v>North</v>
      </c>
      <c r="D1896" s="3" t="s">
        <v>14</v>
      </c>
      <c r="E1896" s="10">
        <v>830.24</v>
      </c>
      <c r="F1896" s="10">
        <v>9</v>
      </c>
      <c r="G1896" s="10">
        <v>49</v>
      </c>
      <c r="H1896" s="10">
        <v>1240.46</v>
      </c>
    </row>
    <row r="1897" spans="1:8">
      <c r="A1897" s="10" t="s">
        <v>1910</v>
      </c>
      <c r="B1897" s="11">
        <v>45429</v>
      </c>
      <c r="C1897" s="12" t="s">
        <v>10</v>
      </c>
      <c r="D1897" s="3" t="s">
        <v>12</v>
      </c>
      <c r="E1897" s="10">
        <v>2274.0700000000002</v>
      </c>
      <c r="F1897" s="10">
        <v>5</v>
      </c>
      <c r="G1897" s="10">
        <v>20</v>
      </c>
      <c r="H1897" s="10">
        <v>88.58</v>
      </c>
    </row>
    <row r="1898" spans="1:8">
      <c r="A1898" s="10" t="s">
        <v>1911</v>
      </c>
      <c r="B1898" s="11">
        <v>45035</v>
      </c>
      <c r="C1898" s="12" t="s">
        <v>8</v>
      </c>
      <c r="D1898" s="3" t="s">
        <v>15</v>
      </c>
      <c r="E1898" s="10">
        <v>1078.1500000000001</v>
      </c>
      <c r="F1898" s="10">
        <v>2</v>
      </c>
      <c r="G1898" s="10">
        <v>45</v>
      </c>
      <c r="H1898" s="10">
        <v>1883.99</v>
      </c>
    </row>
    <row r="1899" spans="1:8">
      <c r="A1899" s="10" t="s">
        <v>1912</v>
      </c>
      <c r="B1899" s="11">
        <v>45191</v>
      </c>
      <c r="C1899" s="12" t="s">
        <v>9</v>
      </c>
      <c r="D1899" s="3" t="s">
        <v>15</v>
      </c>
      <c r="E1899" s="10">
        <v>2965.76</v>
      </c>
      <c r="F1899" s="10">
        <v>20</v>
      </c>
      <c r="G1899" s="10">
        <v>35</v>
      </c>
      <c r="H1899" s="10">
        <v>1766.55</v>
      </c>
    </row>
    <row r="1900" spans="1:8">
      <c r="A1900" s="10" t="s">
        <v>1913</v>
      </c>
      <c r="B1900" s="11">
        <v>45393</v>
      </c>
      <c r="C1900" s="12" t="s">
        <v>9</v>
      </c>
      <c r="D1900" s="3" t="s">
        <v>12</v>
      </c>
      <c r="E1900" s="10">
        <v>582.46</v>
      </c>
      <c r="F1900" s="10">
        <v>20</v>
      </c>
      <c r="G1900" s="10">
        <v>42</v>
      </c>
      <c r="H1900" s="10">
        <v>1493.35</v>
      </c>
    </row>
    <row r="1901" spans="1:8">
      <c r="A1901" s="10" t="s">
        <v>1914</v>
      </c>
      <c r="B1901" s="11">
        <v>45007</v>
      </c>
      <c r="C1901" s="12" t="s">
        <v>9</v>
      </c>
      <c r="D1901" s="3" t="s">
        <v>13</v>
      </c>
      <c r="E1901" s="10">
        <v>1441.34</v>
      </c>
      <c r="F1901" s="10">
        <v>19</v>
      </c>
      <c r="G1901" s="10">
        <v>30</v>
      </c>
      <c r="H1901" s="10">
        <v>1351.32</v>
      </c>
    </row>
    <row r="1902" spans="1:8">
      <c r="A1902" s="10" t="s">
        <v>1915</v>
      </c>
      <c r="B1902" s="11">
        <v>44898</v>
      </c>
      <c r="C1902" s="12" t="str">
        <f>PROPER("norTh")</f>
        <v>North</v>
      </c>
      <c r="D1902" s="3" t="s">
        <v>12</v>
      </c>
      <c r="E1902" s="10">
        <v>1538.06</v>
      </c>
      <c r="F1902" s="10">
        <v>10</v>
      </c>
      <c r="G1902" s="10">
        <v>33</v>
      </c>
      <c r="H1902" s="10">
        <v>1748.86</v>
      </c>
    </row>
    <row r="1903" spans="1:8">
      <c r="A1903" s="10" t="s">
        <v>1916</v>
      </c>
      <c r="B1903" s="11">
        <v>45493</v>
      </c>
      <c r="C1903" s="12" t="s">
        <v>9</v>
      </c>
      <c r="D1903" s="3" t="s">
        <v>15</v>
      </c>
      <c r="E1903" s="10">
        <v>1949.59</v>
      </c>
      <c r="F1903" s="10">
        <v>11</v>
      </c>
      <c r="G1903" s="10">
        <v>14</v>
      </c>
      <c r="H1903" s="10">
        <v>1060.07</v>
      </c>
    </row>
    <row r="1904" spans="1:8">
      <c r="A1904" s="10" t="s">
        <v>1917</v>
      </c>
      <c r="B1904" s="11">
        <v>45495</v>
      </c>
      <c r="C1904" s="12" t="str">
        <f>PROPER("norTh")</f>
        <v>North</v>
      </c>
      <c r="D1904" s="3" t="s">
        <v>13</v>
      </c>
      <c r="E1904" s="10">
        <v>3708.35</v>
      </c>
      <c r="F1904" s="10">
        <v>38</v>
      </c>
      <c r="G1904" s="10">
        <v>4</v>
      </c>
      <c r="H1904" s="10">
        <v>1467.15</v>
      </c>
    </row>
    <row r="1905" spans="1:8">
      <c r="A1905" s="10" t="s">
        <v>1918</v>
      </c>
      <c r="B1905" s="11">
        <v>45406</v>
      </c>
      <c r="C1905" s="12" t="s">
        <v>8</v>
      </c>
      <c r="D1905" s="3" t="s">
        <v>14</v>
      </c>
      <c r="E1905" s="10">
        <v>1384.18</v>
      </c>
      <c r="F1905" s="10">
        <v>8</v>
      </c>
      <c r="G1905" s="10">
        <v>6</v>
      </c>
      <c r="H1905" s="10">
        <v>145.94999999999999</v>
      </c>
    </row>
    <row r="1906" spans="1:8">
      <c r="A1906" s="10" t="s">
        <v>1919</v>
      </c>
      <c r="B1906" s="11">
        <v>45026</v>
      </c>
      <c r="C1906" s="12" t="s">
        <v>9</v>
      </c>
      <c r="D1906" s="3" t="s">
        <v>11</v>
      </c>
      <c r="E1906" s="10">
        <v>2587.0500000000002</v>
      </c>
      <c r="F1906" s="10">
        <v>46</v>
      </c>
      <c r="G1906" s="10">
        <v>0</v>
      </c>
      <c r="H1906" s="10">
        <v>16.27</v>
      </c>
    </row>
    <row r="1907" spans="1:8">
      <c r="A1907" s="10" t="s">
        <v>1920</v>
      </c>
      <c r="B1907" s="11">
        <v>44936</v>
      </c>
      <c r="C1907" s="12" t="str">
        <f>PROPER("norTh")</f>
        <v>North</v>
      </c>
      <c r="D1907" s="3" t="s">
        <v>11</v>
      </c>
      <c r="E1907" s="10">
        <v>3231.74</v>
      </c>
      <c r="F1907" s="10">
        <v>10</v>
      </c>
      <c r="G1907" s="10">
        <v>18</v>
      </c>
      <c r="H1907" s="10">
        <v>744.05</v>
      </c>
    </row>
    <row r="1908" spans="1:8">
      <c r="A1908" s="10" t="s">
        <v>1921</v>
      </c>
      <c r="B1908" s="11">
        <v>45189</v>
      </c>
      <c r="C1908" s="12" t="s">
        <v>10</v>
      </c>
      <c r="D1908" s="3" t="s">
        <v>15</v>
      </c>
      <c r="E1908" s="10">
        <v>2965.47</v>
      </c>
      <c r="F1908" s="10">
        <v>20</v>
      </c>
      <c r="G1908" s="10">
        <v>26</v>
      </c>
      <c r="H1908" s="10">
        <v>692.27</v>
      </c>
    </row>
    <row r="1909" spans="1:8">
      <c r="A1909" s="10" t="s">
        <v>1922</v>
      </c>
      <c r="B1909" s="11">
        <v>45170</v>
      </c>
      <c r="C1909" s="12" t="s">
        <v>9</v>
      </c>
      <c r="D1909" s="3" t="s">
        <v>15</v>
      </c>
      <c r="E1909" s="10">
        <v>2515.77</v>
      </c>
      <c r="F1909" s="10">
        <v>49</v>
      </c>
      <c r="G1909" s="10">
        <v>22</v>
      </c>
      <c r="H1909" s="10">
        <v>1536.88</v>
      </c>
    </row>
    <row r="1910" spans="1:8">
      <c r="A1910" s="10" t="s">
        <v>1923</v>
      </c>
      <c r="B1910" s="11">
        <v>45063</v>
      </c>
      <c r="C1910" s="12" t="str">
        <f t="shared" ref="C1910:C1912" si="92">PROPER("norTh")</f>
        <v>North</v>
      </c>
      <c r="D1910" s="3" t="s">
        <v>11</v>
      </c>
      <c r="E1910" s="10">
        <v>4544.01</v>
      </c>
      <c r="F1910" s="10">
        <v>42</v>
      </c>
      <c r="G1910" s="10">
        <v>0</v>
      </c>
      <c r="H1910" s="10">
        <v>1342.3</v>
      </c>
    </row>
    <row r="1911" spans="1:8">
      <c r="A1911" s="10" t="s">
        <v>1924</v>
      </c>
      <c r="B1911" s="11">
        <v>45188</v>
      </c>
      <c r="C1911" s="12" t="str">
        <f t="shared" si="92"/>
        <v>North</v>
      </c>
      <c r="D1911" s="3" t="s">
        <v>14</v>
      </c>
      <c r="E1911" s="10">
        <v>3352.61</v>
      </c>
      <c r="F1911" s="10">
        <v>38</v>
      </c>
      <c r="G1911" s="10">
        <v>22</v>
      </c>
      <c r="H1911" s="10">
        <v>1876.49</v>
      </c>
    </row>
    <row r="1912" spans="1:8">
      <c r="A1912" s="10" t="s">
        <v>1925</v>
      </c>
      <c r="B1912" s="11">
        <v>45292</v>
      </c>
      <c r="C1912" s="12" t="str">
        <f t="shared" si="92"/>
        <v>North</v>
      </c>
      <c r="D1912" s="3" t="s">
        <v>12</v>
      </c>
      <c r="E1912" s="10">
        <v>2274.8200000000002</v>
      </c>
      <c r="F1912" s="10">
        <v>40</v>
      </c>
      <c r="G1912" s="10">
        <v>40</v>
      </c>
      <c r="H1912" s="10">
        <v>1058.72</v>
      </c>
    </row>
    <row r="1913" spans="1:8">
      <c r="A1913" s="10" t="s">
        <v>1926</v>
      </c>
      <c r="B1913" s="11">
        <v>45154</v>
      </c>
      <c r="C1913" s="12" t="s">
        <v>10</v>
      </c>
      <c r="D1913" s="3" t="s">
        <v>12</v>
      </c>
      <c r="E1913" s="10">
        <v>705.72</v>
      </c>
      <c r="F1913" s="10">
        <v>48</v>
      </c>
      <c r="G1913" s="10">
        <v>37</v>
      </c>
      <c r="H1913" s="10">
        <v>720.66</v>
      </c>
    </row>
    <row r="1914" spans="1:8">
      <c r="A1914" s="10" t="s">
        <v>1927</v>
      </c>
      <c r="B1914" s="11">
        <v>45401</v>
      </c>
      <c r="C1914" s="12" t="s">
        <v>10</v>
      </c>
      <c r="D1914" s="3" t="s">
        <v>12</v>
      </c>
      <c r="E1914" s="10">
        <v>1927.32</v>
      </c>
      <c r="F1914" s="10">
        <v>37</v>
      </c>
      <c r="G1914" s="10">
        <v>24</v>
      </c>
      <c r="H1914" s="10">
        <v>1308.58</v>
      </c>
    </row>
    <row r="1915" spans="1:8">
      <c r="A1915" s="10" t="s">
        <v>1928</v>
      </c>
      <c r="B1915" s="11">
        <v>44979</v>
      </c>
      <c r="C1915" s="12" t="s">
        <v>9</v>
      </c>
      <c r="D1915" s="3" t="s">
        <v>13</v>
      </c>
      <c r="E1915" s="10">
        <v>3442.86</v>
      </c>
      <c r="F1915" s="10">
        <v>24</v>
      </c>
      <c r="G1915" s="10">
        <v>37</v>
      </c>
      <c r="H1915" s="10">
        <v>1313.43</v>
      </c>
    </row>
    <row r="1916" spans="1:8">
      <c r="A1916" s="10" t="s">
        <v>1929</v>
      </c>
      <c r="B1916" s="11">
        <v>45281</v>
      </c>
      <c r="C1916" s="12" t="str">
        <f t="shared" ref="C1916:C1917" si="93">PROPER("norTh")</f>
        <v>North</v>
      </c>
      <c r="D1916" s="3" t="s">
        <v>12</v>
      </c>
      <c r="E1916" s="10">
        <v>2088.31</v>
      </c>
      <c r="F1916" s="10">
        <v>30</v>
      </c>
      <c r="G1916" s="10">
        <v>32</v>
      </c>
      <c r="H1916" s="10">
        <v>1031.94</v>
      </c>
    </row>
    <row r="1917" spans="1:8">
      <c r="A1917" s="10" t="s">
        <v>1930</v>
      </c>
      <c r="B1917" s="11">
        <v>45195</v>
      </c>
      <c r="C1917" s="12" t="str">
        <f t="shared" si="93"/>
        <v>North</v>
      </c>
      <c r="D1917" s="3" t="s">
        <v>14</v>
      </c>
      <c r="E1917" s="10">
        <v>1577.02</v>
      </c>
      <c r="F1917" s="10">
        <v>25</v>
      </c>
      <c r="G1917" s="10">
        <v>22</v>
      </c>
      <c r="H1917" s="10">
        <v>610.01</v>
      </c>
    </row>
    <row r="1918" spans="1:8">
      <c r="A1918" s="10" t="s">
        <v>1931</v>
      </c>
      <c r="B1918" s="11">
        <v>45487</v>
      </c>
      <c r="C1918" s="12" t="s">
        <v>10</v>
      </c>
      <c r="D1918" s="3" t="s">
        <v>13</v>
      </c>
      <c r="E1918" s="10">
        <v>4828.9399999999996</v>
      </c>
      <c r="F1918" s="10">
        <v>4</v>
      </c>
      <c r="G1918" s="10">
        <v>25</v>
      </c>
      <c r="H1918" s="10">
        <v>1993.42</v>
      </c>
    </row>
    <row r="1919" spans="1:8">
      <c r="A1919" s="10" t="s">
        <v>1932</v>
      </c>
      <c r="B1919" s="11">
        <v>45237</v>
      </c>
      <c r="C1919" s="12" t="s">
        <v>10</v>
      </c>
      <c r="D1919" s="3" t="s">
        <v>14</v>
      </c>
      <c r="E1919" s="10">
        <v>1038.9000000000001</v>
      </c>
      <c r="F1919" s="10">
        <v>23</v>
      </c>
      <c r="G1919" s="10">
        <v>43</v>
      </c>
      <c r="H1919" s="10">
        <v>1681.78</v>
      </c>
    </row>
    <row r="1920" spans="1:8">
      <c r="A1920" s="10" t="s">
        <v>1933</v>
      </c>
      <c r="B1920" s="11">
        <v>44929</v>
      </c>
      <c r="C1920" s="12" t="str">
        <f>PROPER("norTh")</f>
        <v>North</v>
      </c>
      <c r="D1920" s="3" t="s">
        <v>12</v>
      </c>
      <c r="E1920" s="10">
        <v>474.32</v>
      </c>
      <c r="F1920" s="10">
        <v>20</v>
      </c>
      <c r="G1920" s="10">
        <v>48</v>
      </c>
      <c r="H1920" s="10">
        <v>1213.55</v>
      </c>
    </row>
    <row r="1921" spans="1:8">
      <c r="A1921" s="10" t="s">
        <v>1934</v>
      </c>
      <c r="B1921" s="11">
        <v>45098</v>
      </c>
      <c r="C1921" s="12" t="s">
        <v>8</v>
      </c>
      <c r="D1921" s="3" t="s">
        <v>12</v>
      </c>
      <c r="E1921" s="10">
        <v>1579.73</v>
      </c>
      <c r="F1921" s="10">
        <v>26</v>
      </c>
      <c r="G1921" s="10">
        <v>8</v>
      </c>
      <c r="H1921" s="10">
        <v>798.26</v>
      </c>
    </row>
    <row r="1922" spans="1:8">
      <c r="A1922" s="10" t="s">
        <v>1935</v>
      </c>
      <c r="B1922" s="11">
        <v>44928</v>
      </c>
      <c r="C1922" s="12" t="s">
        <v>9</v>
      </c>
      <c r="D1922" s="3" t="s">
        <v>12</v>
      </c>
      <c r="E1922" s="10">
        <v>4130.18</v>
      </c>
      <c r="F1922" s="10">
        <v>13</v>
      </c>
      <c r="G1922" s="10">
        <v>30</v>
      </c>
      <c r="H1922" s="10">
        <v>1489.94</v>
      </c>
    </row>
    <row r="1923" spans="1:8">
      <c r="A1923" s="10" t="s">
        <v>1936</v>
      </c>
      <c r="B1923" s="11">
        <v>45585</v>
      </c>
      <c r="C1923" s="12" t="s">
        <v>10</v>
      </c>
      <c r="D1923" s="3" t="s">
        <v>12</v>
      </c>
      <c r="E1923" s="10">
        <v>164.35</v>
      </c>
      <c r="F1923" s="10">
        <v>9</v>
      </c>
      <c r="G1923" s="10">
        <v>29</v>
      </c>
      <c r="H1923" s="10">
        <v>482.13</v>
      </c>
    </row>
    <row r="1924" spans="1:8">
      <c r="A1924" s="10" t="s">
        <v>1937</v>
      </c>
      <c r="B1924" s="11">
        <v>45432</v>
      </c>
      <c r="C1924" s="12" t="s">
        <v>8</v>
      </c>
      <c r="D1924" s="3" t="s">
        <v>15</v>
      </c>
      <c r="E1924" s="10">
        <v>1820.1</v>
      </c>
      <c r="F1924" s="10">
        <v>18</v>
      </c>
      <c r="G1924" s="10">
        <v>0</v>
      </c>
      <c r="H1924" s="10">
        <v>1384.45</v>
      </c>
    </row>
    <row r="1925" spans="1:8">
      <c r="A1925" s="10" t="s">
        <v>1938</v>
      </c>
      <c r="B1925" s="11">
        <v>45142</v>
      </c>
      <c r="C1925" s="12" t="str">
        <f>PROPER("norTh")</f>
        <v>North</v>
      </c>
      <c r="D1925" s="3" t="s">
        <v>13</v>
      </c>
      <c r="E1925" s="10">
        <v>4257.3900000000003</v>
      </c>
      <c r="F1925" s="10">
        <v>18</v>
      </c>
      <c r="G1925" s="10">
        <v>29</v>
      </c>
      <c r="H1925" s="10">
        <v>505.39</v>
      </c>
    </row>
    <row r="1926" spans="1:8">
      <c r="A1926" s="10" t="s">
        <v>1939</v>
      </c>
      <c r="B1926" s="11">
        <v>45256</v>
      </c>
      <c r="C1926" s="12" t="s">
        <v>9</v>
      </c>
      <c r="D1926" s="3" t="s">
        <v>13</v>
      </c>
      <c r="E1926" s="10">
        <v>4984.8900000000003</v>
      </c>
      <c r="F1926" s="10">
        <v>15</v>
      </c>
      <c r="G1926" s="10">
        <v>29</v>
      </c>
      <c r="H1926" s="10">
        <v>1036.83</v>
      </c>
    </row>
    <row r="1927" spans="1:8">
      <c r="A1927" s="10" t="s">
        <v>1940</v>
      </c>
      <c r="B1927" s="11">
        <v>45161</v>
      </c>
      <c r="C1927" s="12" t="s">
        <v>8</v>
      </c>
      <c r="D1927" s="3" t="s">
        <v>14</v>
      </c>
      <c r="E1927" s="10">
        <v>4353.24</v>
      </c>
      <c r="F1927" s="10">
        <v>40</v>
      </c>
      <c r="G1927" s="10">
        <v>10</v>
      </c>
      <c r="H1927" s="10">
        <v>568.04999999999995</v>
      </c>
    </row>
    <row r="1928" spans="1:8">
      <c r="A1928" s="10" t="s">
        <v>1941</v>
      </c>
      <c r="B1928" s="11">
        <v>44912</v>
      </c>
      <c r="C1928" s="12" t="s">
        <v>8</v>
      </c>
      <c r="D1928" s="3" t="s">
        <v>15</v>
      </c>
      <c r="E1928" s="10">
        <v>1518.92</v>
      </c>
      <c r="F1928" s="10">
        <v>19</v>
      </c>
      <c r="G1928" s="10">
        <v>18</v>
      </c>
      <c r="H1928" s="10">
        <v>555.79</v>
      </c>
    </row>
    <row r="1929" spans="1:8">
      <c r="A1929" s="10" t="s">
        <v>1942</v>
      </c>
      <c r="B1929" s="11">
        <v>45235</v>
      </c>
      <c r="C1929" s="12" t="s">
        <v>8</v>
      </c>
      <c r="D1929" s="3" t="s">
        <v>13</v>
      </c>
      <c r="E1929" s="10">
        <v>4986.21</v>
      </c>
      <c r="F1929" s="10">
        <v>20</v>
      </c>
      <c r="G1929" s="10">
        <v>12</v>
      </c>
      <c r="H1929" s="10">
        <v>845.5</v>
      </c>
    </row>
    <row r="1930" spans="1:8">
      <c r="A1930" s="10" t="s">
        <v>1943</v>
      </c>
      <c r="B1930" s="11">
        <v>45006</v>
      </c>
      <c r="C1930" s="12" t="s">
        <v>10</v>
      </c>
      <c r="D1930" s="3" t="s">
        <v>11</v>
      </c>
      <c r="E1930" s="10">
        <v>727.38</v>
      </c>
      <c r="F1930" s="10">
        <v>3</v>
      </c>
      <c r="G1930" s="10">
        <v>11</v>
      </c>
      <c r="H1930" s="10">
        <v>86.85</v>
      </c>
    </row>
    <row r="1931" spans="1:8">
      <c r="A1931" s="10" t="s">
        <v>1944</v>
      </c>
      <c r="B1931" s="11">
        <v>45283</v>
      </c>
      <c r="C1931" s="12" t="str">
        <f>PROPER("norTh")</f>
        <v>North</v>
      </c>
      <c r="D1931" s="3" t="s">
        <v>12</v>
      </c>
      <c r="E1931" s="10">
        <v>3369.48</v>
      </c>
      <c r="F1931" s="10">
        <v>49</v>
      </c>
      <c r="G1931" s="10">
        <v>43</v>
      </c>
      <c r="H1931" s="10">
        <v>558.27</v>
      </c>
    </row>
    <row r="1932" spans="1:8">
      <c r="A1932" s="10" t="s">
        <v>1945</v>
      </c>
      <c r="B1932" s="11">
        <v>45374</v>
      </c>
      <c r="C1932" s="12" t="s">
        <v>9</v>
      </c>
      <c r="D1932" s="3" t="s">
        <v>15</v>
      </c>
      <c r="E1932" s="10">
        <v>3339.55</v>
      </c>
      <c r="F1932" s="10">
        <v>22</v>
      </c>
      <c r="G1932" s="10">
        <v>3</v>
      </c>
      <c r="H1932" s="10">
        <v>664.83</v>
      </c>
    </row>
    <row r="1933" spans="1:8">
      <c r="A1933" s="10" t="s">
        <v>1946</v>
      </c>
      <c r="B1933" s="11">
        <v>45131</v>
      </c>
      <c r="C1933" s="12" t="s">
        <v>10</v>
      </c>
      <c r="D1933" s="3" t="s">
        <v>14</v>
      </c>
      <c r="E1933" s="10">
        <v>564.58000000000004</v>
      </c>
      <c r="F1933" s="10">
        <v>9</v>
      </c>
      <c r="G1933" s="10">
        <v>33</v>
      </c>
      <c r="H1933" s="10">
        <v>22.37</v>
      </c>
    </row>
    <row r="1934" spans="1:8">
      <c r="A1934" s="10" t="s">
        <v>1947</v>
      </c>
      <c r="B1934" s="11">
        <v>45499</v>
      </c>
      <c r="C1934" s="12" t="s">
        <v>9</v>
      </c>
      <c r="D1934" s="3" t="s">
        <v>13</v>
      </c>
      <c r="E1934" s="10">
        <v>2457.6999999999998</v>
      </c>
      <c r="F1934" s="10">
        <v>22</v>
      </c>
      <c r="G1934" s="10">
        <v>35</v>
      </c>
      <c r="H1934" s="10">
        <v>1501.01</v>
      </c>
    </row>
    <row r="1935" spans="1:8">
      <c r="A1935" s="10" t="s">
        <v>1948</v>
      </c>
      <c r="B1935" s="11">
        <v>45403</v>
      </c>
      <c r="C1935" s="12" t="str">
        <f t="shared" ref="C1935:C1936" si="94">PROPER("norTh")</f>
        <v>North</v>
      </c>
      <c r="D1935" s="3" t="s">
        <v>13</v>
      </c>
      <c r="E1935" s="10">
        <v>1544.1</v>
      </c>
      <c r="F1935" s="10">
        <v>26</v>
      </c>
      <c r="G1935" s="10">
        <v>1</v>
      </c>
      <c r="H1935" s="10">
        <v>1667.44</v>
      </c>
    </row>
    <row r="1936" spans="1:8">
      <c r="A1936" s="10" t="s">
        <v>1949</v>
      </c>
      <c r="B1936" s="11">
        <v>45392</v>
      </c>
      <c r="C1936" s="12" t="str">
        <f t="shared" si="94"/>
        <v>North</v>
      </c>
      <c r="D1936" s="3" t="s">
        <v>13</v>
      </c>
      <c r="E1936" s="10">
        <v>1125.3</v>
      </c>
      <c r="F1936" s="10">
        <v>30</v>
      </c>
      <c r="G1936" s="10">
        <v>10</v>
      </c>
      <c r="H1936" s="10">
        <v>201.69</v>
      </c>
    </row>
    <row r="1937" spans="1:8">
      <c r="A1937" s="10" t="s">
        <v>1950</v>
      </c>
      <c r="B1937" s="11">
        <v>45377</v>
      </c>
      <c r="C1937" s="12" t="s">
        <v>8</v>
      </c>
      <c r="D1937" s="3" t="s">
        <v>14</v>
      </c>
      <c r="E1937" s="10">
        <v>2286.39</v>
      </c>
      <c r="F1937" s="10">
        <v>29</v>
      </c>
      <c r="G1937" s="10">
        <v>12</v>
      </c>
      <c r="H1937" s="10">
        <v>929.77</v>
      </c>
    </row>
    <row r="1938" spans="1:8">
      <c r="A1938" s="10" t="s">
        <v>1951</v>
      </c>
      <c r="B1938" s="11">
        <v>45428</v>
      </c>
      <c r="C1938" s="12" t="s">
        <v>8</v>
      </c>
      <c r="D1938" s="3" t="s">
        <v>13</v>
      </c>
      <c r="E1938" s="10">
        <v>3766.45</v>
      </c>
      <c r="F1938" s="10">
        <v>44</v>
      </c>
      <c r="G1938" s="10">
        <v>31</v>
      </c>
      <c r="H1938" s="10">
        <v>440.38</v>
      </c>
    </row>
    <row r="1939" spans="1:8">
      <c r="A1939" s="10" t="s">
        <v>1952</v>
      </c>
      <c r="B1939" s="11">
        <v>45005</v>
      </c>
      <c r="C1939" s="12" t="s">
        <v>9</v>
      </c>
      <c r="D1939" s="3" t="s">
        <v>12</v>
      </c>
      <c r="E1939" s="10">
        <v>3245.17</v>
      </c>
      <c r="F1939" s="10">
        <v>42</v>
      </c>
      <c r="G1939" s="10">
        <v>41</v>
      </c>
      <c r="H1939" s="10">
        <v>745.81</v>
      </c>
    </row>
    <row r="1940" spans="1:8">
      <c r="A1940" s="10" t="s">
        <v>1953</v>
      </c>
      <c r="B1940" s="11">
        <v>45352</v>
      </c>
      <c r="C1940" s="12" t="s">
        <v>9</v>
      </c>
      <c r="D1940" s="3" t="s">
        <v>12</v>
      </c>
      <c r="E1940" s="10">
        <v>2320.7199999999998</v>
      </c>
      <c r="F1940" s="10">
        <v>45</v>
      </c>
      <c r="G1940" s="10">
        <v>26</v>
      </c>
      <c r="H1940" s="10">
        <v>1848.58</v>
      </c>
    </row>
    <row r="1941" spans="1:8">
      <c r="A1941" s="10" t="s">
        <v>1954</v>
      </c>
      <c r="B1941" s="11">
        <v>45166</v>
      </c>
      <c r="C1941" s="12" t="s">
        <v>8</v>
      </c>
      <c r="D1941" s="3" t="s">
        <v>15</v>
      </c>
      <c r="E1941" s="10">
        <v>677.21</v>
      </c>
      <c r="F1941" s="10">
        <v>40</v>
      </c>
      <c r="G1941" s="10">
        <v>20</v>
      </c>
      <c r="H1941" s="10">
        <v>838.03</v>
      </c>
    </row>
    <row r="1942" spans="1:8">
      <c r="A1942" s="10" t="s">
        <v>1955</v>
      </c>
      <c r="B1942" s="11">
        <v>45351</v>
      </c>
      <c r="C1942" s="12" t="s">
        <v>9</v>
      </c>
      <c r="D1942" s="3" t="s">
        <v>15</v>
      </c>
      <c r="E1942" s="10">
        <v>2632.72</v>
      </c>
      <c r="F1942" s="10">
        <v>8</v>
      </c>
      <c r="G1942" s="10">
        <v>16</v>
      </c>
      <c r="H1942" s="10">
        <v>347.11</v>
      </c>
    </row>
    <row r="1943" spans="1:8">
      <c r="A1943" s="10" t="s">
        <v>1956</v>
      </c>
      <c r="B1943" s="11">
        <v>45230</v>
      </c>
      <c r="C1943" s="12" t="s">
        <v>10</v>
      </c>
      <c r="D1943" s="3" t="s">
        <v>13</v>
      </c>
      <c r="E1943" s="10">
        <v>1915.16</v>
      </c>
      <c r="F1943" s="10">
        <v>10</v>
      </c>
      <c r="G1943" s="10">
        <v>2</v>
      </c>
      <c r="H1943" s="10">
        <v>1262.3499999999999</v>
      </c>
    </row>
    <row r="1944" spans="1:8">
      <c r="A1944" s="10" t="s">
        <v>1957</v>
      </c>
      <c r="B1944" s="11">
        <v>45236</v>
      </c>
      <c r="C1944" s="12" t="str">
        <f>PROPER("norTh")</f>
        <v>North</v>
      </c>
      <c r="D1944" s="3" t="s">
        <v>15</v>
      </c>
      <c r="E1944" s="10">
        <v>1531.62</v>
      </c>
      <c r="F1944" s="10">
        <v>38</v>
      </c>
      <c r="G1944" s="10">
        <v>37</v>
      </c>
      <c r="H1944" s="10">
        <v>1118.18</v>
      </c>
    </row>
    <row r="1945" spans="1:8">
      <c r="A1945" s="10" t="s">
        <v>1958</v>
      </c>
      <c r="B1945" s="11">
        <v>45389</v>
      </c>
      <c r="C1945" s="12" t="s">
        <v>8</v>
      </c>
      <c r="D1945" s="3" t="s">
        <v>12</v>
      </c>
      <c r="E1945" s="10">
        <v>4929.96</v>
      </c>
      <c r="F1945" s="10">
        <v>19</v>
      </c>
      <c r="G1945" s="10">
        <v>28</v>
      </c>
      <c r="H1945" s="10">
        <v>785.97</v>
      </c>
    </row>
    <row r="1946" spans="1:8">
      <c r="A1946" s="10" t="s">
        <v>1959</v>
      </c>
      <c r="B1946" s="11">
        <v>45002</v>
      </c>
      <c r="C1946" s="12" t="s">
        <v>9</v>
      </c>
      <c r="D1946" s="3" t="s">
        <v>14</v>
      </c>
      <c r="E1946" s="10">
        <v>3295.78</v>
      </c>
      <c r="F1946" s="10">
        <v>17</v>
      </c>
      <c r="G1946" s="10">
        <v>39</v>
      </c>
      <c r="H1946" s="10">
        <v>909.05</v>
      </c>
    </row>
    <row r="1947" spans="1:8">
      <c r="A1947" s="10" t="s">
        <v>1960</v>
      </c>
      <c r="B1947" s="11">
        <v>45610</v>
      </c>
      <c r="C1947" s="12" t="s">
        <v>9</v>
      </c>
      <c r="D1947" s="3" t="s">
        <v>11</v>
      </c>
      <c r="E1947" s="10">
        <v>3420.01</v>
      </c>
      <c r="F1947" s="10">
        <v>46</v>
      </c>
      <c r="G1947" s="10">
        <v>17</v>
      </c>
      <c r="H1947" s="10">
        <v>1824.97</v>
      </c>
    </row>
    <row r="1948" spans="1:8">
      <c r="A1948" s="10" t="s">
        <v>1961</v>
      </c>
      <c r="B1948" s="11">
        <v>45334</v>
      </c>
      <c r="C1948" s="12" t="str">
        <f>PROPER("norTh")</f>
        <v>North</v>
      </c>
      <c r="D1948" s="3" t="s">
        <v>13</v>
      </c>
      <c r="E1948" s="10">
        <v>794.16</v>
      </c>
      <c r="F1948" s="10">
        <v>19</v>
      </c>
      <c r="G1948" s="10">
        <v>50</v>
      </c>
      <c r="H1948" s="10">
        <v>1427.52</v>
      </c>
    </row>
    <row r="1949" spans="1:8">
      <c r="A1949" s="10" t="s">
        <v>1962</v>
      </c>
      <c r="B1949" s="11">
        <v>45332</v>
      </c>
      <c r="C1949" s="12" t="s">
        <v>9</v>
      </c>
      <c r="D1949" s="3" t="s">
        <v>12</v>
      </c>
      <c r="E1949" s="10">
        <v>1316.48</v>
      </c>
      <c r="F1949" s="10">
        <v>43</v>
      </c>
      <c r="G1949" s="10">
        <v>20</v>
      </c>
      <c r="H1949" s="10">
        <v>543.34</v>
      </c>
    </row>
    <row r="1950" spans="1:8">
      <c r="A1950" s="10" t="s">
        <v>1963</v>
      </c>
      <c r="B1950" s="11">
        <v>44908</v>
      </c>
      <c r="C1950" s="12" t="s">
        <v>10</v>
      </c>
      <c r="D1950" s="3" t="s">
        <v>12</v>
      </c>
      <c r="E1950" s="10">
        <v>224.63</v>
      </c>
      <c r="F1950" s="10">
        <v>19</v>
      </c>
      <c r="G1950" s="10">
        <v>23</v>
      </c>
      <c r="H1950" s="10">
        <v>1812.99</v>
      </c>
    </row>
    <row r="1951" spans="1:8">
      <c r="A1951" s="10" t="s">
        <v>1964</v>
      </c>
      <c r="B1951" s="11">
        <v>45396</v>
      </c>
      <c r="C1951" s="12" t="str">
        <f>PROPER("norTh")</f>
        <v>North</v>
      </c>
      <c r="D1951" s="3" t="s">
        <v>15</v>
      </c>
      <c r="E1951" s="10">
        <v>2848.32</v>
      </c>
      <c r="F1951" s="10">
        <v>50</v>
      </c>
      <c r="G1951" s="10">
        <v>23</v>
      </c>
      <c r="H1951" s="10">
        <v>795.94</v>
      </c>
    </row>
    <row r="1952" spans="1:8">
      <c r="A1952" s="10" t="s">
        <v>1965</v>
      </c>
      <c r="B1952" s="11">
        <v>45328</v>
      </c>
      <c r="C1952" s="12" t="s">
        <v>9</v>
      </c>
      <c r="D1952" s="3" t="s">
        <v>12</v>
      </c>
      <c r="E1952" s="10">
        <v>2136.5500000000002</v>
      </c>
      <c r="F1952" s="10">
        <v>39</v>
      </c>
      <c r="G1952" s="10">
        <v>41</v>
      </c>
      <c r="H1952" s="10">
        <v>1103.0899999999999</v>
      </c>
    </row>
    <row r="1953" spans="1:8">
      <c r="A1953" s="10" t="s">
        <v>1966</v>
      </c>
      <c r="B1953" s="11">
        <v>45002</v>
      </c>
      <c r="C1953" s="12" t="str">
        <f>PROPER("norTh")</f>
        <v>North</v>
      </c>
      <c r="D1953" s="3" t="s">
        <v>15</v>
      </c>
      <c r="E1953" s="10">
        <v>1275.29</v>
      </c>
      <c r="F1953" s="10">
        <v>18</v>
      </c>
      <c r="G1953" s="10">
        <v>17</v>
      </c>
      <c r="H1953" s="10">
        <v>1150.6300000000001</v>
      </c>
    </row>
    <row r="1954" spans="1:8">
      <c r="A1954" s="10" t="s">
        <v>1967</v>
      </c>
      <c r="B1954" s="11">
        <v>44910</v>
      </c>
      <c r="C1954" s="12" t="s">
        <v>9</v>
      </c>
      <c r="D1954" s="3" t="s">
        <v>11</v>
      </c>
      <c r="E1954" s="10">
        <v>824.83</v>
      </c>
      <c r="F1954" s="10">
        <v>3</v>
      </c>
      <c r="G1954" s="10">
        <v>33</v>
      </c>
      <c r="H1954" s="10">
        <v>123.26</v>
      </c>
    </row>
    <row r="1955" spans="1:8">
      <c r="A1955" s="10" t="s">
        <v>1968</v>
      </c>
      <c r="B1955" s="11">
        <v>45157</v>
      </c>
      <c r="C1955" s="12" t="s">
        <v>9</v>
      </c>
      <c r="D1955" s="3" t="s">
        <v>12</v>
      </c>
      <c r="E1955" s="10">
        <v>166.31</v>
      </c>
      <c r="F1955" s="10">
        <v>2</v>
      </c>
      <c r="G1955" s="10">
        <v>50</v>
      </c>
      <c r="H1955" s="10">
        <v>477.35</v>
      </c>
    </row>
    <row r="1956" spans="1:8">
      <c r="A1956" s="10" t="s">
        <v>1969</v>
      </c>
      <c r="B1956" s="11">
        <v>44957</v>
      </c>
      <c r="C1956" s="12" t="s">
        <v>10</v>
      </c>
      <c r="D1956" s="3" t="s">
        <v>13</v>
      </c>
      <c r="E1956" s="10">
        <v>1639.36</v>
      </c>
      <c r="F1956" s="10">
        <v>30</v>
      </c>
      <c r="G1956" s="10">
        <v>30</v>
      </c>
      <c r="H1956" s="10">
        <v>1416.18</v>
      </c>
    </row>
    <row r="1957" spans="1:8">
      <c r="A1957" s="10" t="s">
        <v>1970</v>
      </c>
      <c r="B1957" s="11">
        <v>44949</v>
      </c>
      <c r="C1957" s="12" t="s">
        <v>9</v>
      </c>
      <c r="D1957" s="3" t="s">
        <v>15</v>
      </c>
      <c r="E1957" s="10">
        <v>4932.54</v>
      </c>
      <c r="F1957" s="10">
        <v>44</v>
      </c>
      <c r="G1957" s="10">
        <v>17</v>
      </c>
      <c r="H1957" s="10">
        <v>73.099999999999994</v>
      </c>
    </row>
    <row r="1958" spans="1:8">
      <c r="A1958" s="10" t="s">
        <v>1971</v>
      </c>
      <c r="B1958" s="11">
        <v>45282</v>
      </c>
      <c r="C1958" s="12" t="s">
        <v>9</v>
      </c>
      <c r="D1958" s="3" t="s">
        <v>15</v>
      </c>
      <c r="E1958" s="10">
        <v>1420.51</v>
      </c>
      <c r="F1958" s="10">
        <v>33</v>
      </c>
      <c r="G1958" s="10">
        <v>22</v>
      </c>
      <c r="H1958" s="10">
        <v>68.44</v>
      </c>
    </row>
    <row r="1959" spans="1:8">
      <c r="A1959" s="10" t="s">
        <v>1972</v>
      </c>
      <c r="B1959" s="11">
        <v>45256</v>
      </c>
      <c r="C1959" s="12" t="s">
        <v>9</v>
      </c>
      <c r="D1959" s="3" t="s">
        <v>13</v>
      </c>
      <c r="E1959" s="10">
        <v>3556.9</v>
      </c>
      <c r="F1959" s="10">
        <v>15</v>
      </c>
      <c r="G1959" s="10">
        <v>42</v>
      </c>
      <c r="H1959" s="10">
        <v>1157.76</v>
      </c>
    </row>
    <row r="1960" spans="1:8">
      <c r="A1960" s="10" t="s">
        <v>1973</v>
      </c>
      <c r="B1960" s="11">
        <v>45521</v>
      </c>
      <c r="C1960" s="12" t="s">
        <v>8</v>
      </c>
      <c r="D1960" s="3" t="s">
        <v>15</v>
      </c>
      <c r="E1960" s="10">
        <v>3106.83</v>
      </c>
      <c r="F1960" s="10">
        <v>46</v>
      </c>
      <c r="G1960" s="10">
        <v>12</v>
      </c>
      <c r="H1960" s="10">
        <v>1965.12</v>
      </c>
    </row>
    <row r="1961" spans="1:8">
      <c r="A1961" s="10" t="s">
        <v>1974</v>
      </c>
      <c r="B1961" s="11">
        <v>45475</v>
      </c>
      <c r="C1961" s="12" t="s">
        <v>10</v>
      </c>
      <c r="D1961" s="3" t="s">
        <v>14</v>
      </c>
      <c r="E1961" s="10">
        <v>4326.4799999999996</v>
      </c>
      <c r="F1961" s="10">
        <v>5</v>
      </c>
      <c r="G1961" s="10">
        <v>44</v>
      </c>
      <c r="H1961" s="10">
        <v>1719.96</v>
      </c>
    </row>
    <row r="1962" spans="1:8">
      <c r="A1962" s="10" t="s">
        <v>1975</v>
      </c>
      <c r="B1962" s="11">
        <v>45477</v>
      </c>
      <c r="C1962" s="12" t="str">
        <f>PROPER("norTh")</f>
        <v>North</v>
      </c>
      <c r="D1962" s="3" t="s">
        <v>12</v>
      </c>
      <c r="E1962" s="10">
        <v>3105.5</v>
      </c>
      <c r="F1962" s="10">
        <v>6</v>
      </c>
      <c r="G1962" s="10">
        <v>47</v>
      </c>
      <c r="H1962" s="10">
        <v>785.47</v>
      </c>
    </row>
    <row r="1963" spans="1:8">
      <c r="A1963" s="10" t="s">
        <v>1976</v>
      </c>
      <c r="B1963" s="11">
        <v>45609</v>
      </c>
      <c r="C1963" s="12" t="s">
        <v>8</v>
      </c>
      <c r="D1963" s="3" t="s">
        <v>15</v>
      </c>
      <c r="E1963" s="10">
        <v>209.85</v>
      </c>
      <c r="F1963" s="10">
        <v>30</v>
      </c>
      <c r="G1963" s="10">
        <v>25</v>
      </c>
      <c r="H1963" s="10">
        <v>1802.22</v>
      </c>
    </row>
    <row r="1964" spans="1:8">
      <c r="A1964" s="10" t="s">
        <v>1977</v>
      </c>
      <c r="B1964" s="11">
        <v>44884</v>
      </c>
      <c r="C1964" s="12" t="s">
        <v>8</v>
      </c>
      <c r="D1964" s="3" t="s">
        <v>12</v>
      </c>
      <c r="E1964" s="10">
        <v>2920.49</v>
      </c>
      <c r="F1964" s="10">
        <v>47</v>
      </c>
      <c r="G1964" s="10">
        <v>18</v>
      </c>
      <c r="H1964" s="10">
        <v>661.66</v>
      </c>
    </row>
    <row r="1965" spans="1:8">
      <c r="A1965" s="10" t="s">
        <v>1978</v>
      </c>
      <c r="B1965" s="11">
        <v>44917</v>
      </c>
      <c r="C1965" s="12" t="str">
        <f t="shared" ref="C1965:C1966" si="95">PROPER("norTh")</f>
        <v>North</v>
      </c>
      <c r="D1965" s="3" t="s">
        <v>15</v>
      </c>
      <c r="E1965" s="10">
        <v>4894.16</v>
      </c>
      <c r="F1965" s="10">
        <v>2</v>
      </c>
      <c r="G1965" s="10">
        <v>32</v>
      </c>
      <c r="H1965" s="10">
        <v>1730.6</v>
      </c>
    </row>
    <row r="1966" spans="1:8">
      <c r="A1966" s="10" t="s">
        <v>1979</v>
      </c>
      <c r="B1966" s="11">
        <v>45529</v>
      </c>
      <c r="C1966" s="12" t="str">
        <f t="shared" si="95"/>
        <v>North</v>
      </c>
      <c r="D1966" s="3" t="s">
        <v>15</v>
      </c>
      <c r="E1966" s="10">
        <v>2356.7600000000002</v>
      </c>
      <c r="F1966" s="10">
        <v>14</v>
      </c>
      <c r="G1966" s="10">
        <v>12</v>
      </c>
      <c r="H1966" s="10">
        <v>1774.69</v>
      </c>
    </row>
    <row r="1967" spans="1:8">
      <c r="A1967" s="10" t="s">
        <v>1980</v>
      </c>
      <c r="B1967" s="11">
        <v>45095</v>
      </c>
      <c r="C1967" s="12" t="s">
        <v>8</v>
      </c>
      <c r="D1967" s="3" t="s">
        <v>13</v>
      </c>
      <c r="E1967" s="10">
        <v>4727.0200000000004</v>
      </c>
      <c r="F1967" s="10">
        <v>29</v>
      </c>
      <c r="G1967" s="10">
        <v>8</v>
      </c>
      <c r="H1967" s="10">
        <v>1030.33</v>
      </c>
    </row>
    <row r="1968" spans="1:8">
      <c r="A1968" s="10" t="s">
        <v>1981</v>
      </c>
      <c r="B1968" s="11">
        <v>45353</v>
      </c>
      <c r="C1968" s="12" t="s">
        <v>8</v>
      </c>
      <c r="D1968" s="3" t="s">
        <v>11</v>
      </c>
      <c r="E1968" s="10">
        <v>4020.73</v>
      </c>
      <c r="F1968" s="10">
        <v>6</v>
      </c>
      <c r="G1968" s="10">
        <v>9</v>
      </c>
      <c r="H1968" s="10">
        <v>1534.89</v>
      </c>
    </row>
    <row r="1969" spans="1:8">
      <c r="A1969" s="10" t="s">
        <v>1982</v>
      </c>
      <c r="B1969" s="11">
        <v>45019</v>
      </c>
      <c r="C1969" s="12" t="s">
        <v>10</v>
      </c>
      <c r="D1969" s="3" t="s">
        <v>15</v>
      </c>
      <c r="E1969" s="10">
        <v>4484.29</v>
      </c>
      <c r="F1969" s="10">
        <v>37</v>
      </c>
      <c r="G1969" s="10">
        <v>26</v>
      </c>
      <c r="H1969" s="10">
        <v>47.89</v>
      </c>
    </row>
    <row r="1970" spans="1:8">
      <c r="A1970" s="10" t="s">
        <v>1983</v>
      </c>
      <c r="B1970" s="11">
        <v>45479</v>
      </c>
      <c r="C1970" s="12" t="str">
        <f>PROPER("norTh")</f>
        <v>North</v>
      </c>
      <c r="D1970" s="3" t="s">
        <v>12</v>
      </c>
      <c r="E1970" s="10">
        <v>4652.66</v>
      </c>
      <c r="F1970" s="10">
        <v>8</v>
      </c>
      <c r="G1970" s="10">
        <v>44</v>
      </c>
      <c r="H1970" s="10">
        <v>550.17999999999995</v>
      </c>
    </row>
    <row r="1971" spans="1:8">
      <c r="A1971" s="10" t="s">
        <v>1984</v>
      </c>
      <c r="B1971" s="11">
        <v>45191</v>
      </c>
      <c r="C1971" s="12" t="s">
        <v>10</v>
      </c>
      <c r="D1971" s="3" t="s">
        <v>12</v>
      </c>
      <c r="E1971" s="10">
        <v>1375.96</v>
      </c>
      <c r="F1971" s="10">
        <v>12</v>
      </c>
      <c r="G1971" s="10">
        <v>13</v>
      </c>
      <c r="H1971" s="10">
        <v>384.19</v>
      </c>
    </row>
    <row r="1972" spans="1:8">
      <c r="A1972" s="10" t="s">
        <v>1985</v>
      </c>
      <c r="B1972" s="11">
        <v>44996</v>
      </c>
      <c r="C1972" s="12" t="s">
        <v>10</v>
      </c>
      <c r="D1972" s="3" t="s">
        <v>11</v>
      </c>
      <c r="E1972" s="10">
        <v>80.89</v>
      </c>
      <c r="F1972" s="10">
        <v>2</v>
      </c>
      <c r="G1972" s="10">
        <v>35</v>
      </c>
      <c r="H1972" s="10">
        <v>1284.31</v>
      </c>
    </row>
    <row r="1973" spans="1:8">
      <c r="A1973" s="10" t="s">
        <v>1986</v>
      </c>
      <c r="B1973" s="11">
        <v>45276</v>
      </c>
      <c r="C1973" s="12" t="s">
        <v>10</v>
      </c>
      <c r="D1973" s="3" t="s">
        <v>13</v>
      </c>
      <c r="E1973" s="10">
        <v>4565.2</v>
      </c>
      <c r="F1973" s="10">
        <v>28</v>
      </c>
      <c r="G1973" s="10">
        <v>50</v>
      </c>
      <c r="H1973" s="10">
        <v>525.12</v>
      </c>
    </row>
    <row r="1974" spans="1:8">
      <c r="A1974" s="10" t="s">
        <v>1987</v>
      </c>
      <c r="B1974" s="11">
        <v>45107</v>
      </c>
      <c r="C1974" s="12" t="str">
        <f>PROPER("norTh")</f>
        <v>North</v>
      </c>
      <c r="D1974" s="3" t="s">
        <v>14</v>
      </c>
      <c r="E1974" s="10">
        <v>334.39</v>
      </c>
      <c r="F1974" s="10">
        <v>49</v>
      </c>
      <c r="G1974" s="10">
        <v>31</v>
      </c>
      <c r="H1974" s="10">
        <v>581.62</v>
      </c>
    </row>
    <row r="1975" spans="1:8">
      <c r="A1975" s="10" t="s">
        <v>1988</v>
      </c>
      <c r="B1975" s="11">
        <v>45123</v>
      </c>
      <c r="C1975" s="12" t="s">
        <v>8</v>
      </c>
      <c r="D1975" s="3" t="s">
        <v>12</v>
      </c>
      <c r="E1975" s="10">
        <v>1756.7</v>
      </c>
      <c r="F1975" s="10">
        <v>43</v>
      </c>
      <c r="G1975" s="10">
        <v>41</v>
      </c>
      <c r="H1975" s="10">
        <v>768.58</v>
      </c>
    </row>
    <row r="1976" spans="1:8">
      <c r="A1976" s="10" t="s">
        <v>1989</v>
      </c>
      <c r="B1976" s="11">
        <v>45530</v>
      </c>
      <c r="C1976" s="12" t="s">
        <v>9</v>
      </c>
      <c r="D1976" s="3" t="s">
        <v>12</v>
      </c>
      <c r="E1976" s="10">
        <v>684.32</v>
      </c>
      <c r="F1976" s="10">
        <v>44</v>
      </c>
      <c r="G1976" s="10">
        <v>42</v>
      </c>
      <c r="H1976" s="10">
        <v>757.57</v>
      </c>
    </row>
    <row r="1977" spans="1:8">
      <c r="A1977" s="10" t="s">
        <v>1990</v>
      </c>
      <c r="B1977" s="11">
        <v>45510</v>
      </c>
      <c r="C1977" s="12" t="s">
        <v>8</v>
      </c>
      <c r="D1977" s="3" t="s">
        <v>13</v>
      </c>
      <c r="E1977" s="10">
        <v>3508.2</v>
      </c>
      <c r="F1977" s="10">
        <v>24</v>
      </c>
      <c r="G1977" s="10">
        <v>26</v>
      </c>
      <c r="H1977" s="10">
        <v>773.88</v>
      </c>
    </row>
    <row r="1978" spans="1:8">
      <c r="A1978" s="10" t="s">
        <v>1991</v>
      </c>
      <c r="B1978" s="11">
        <v>45480</v>
      </c>
      <c r="C1978" s="12" t="s">
        <v>9</v>
      </c>
      <c r="D1978" s="3" t="s">
        <v>15</v>
      </c>
      <c r="E1978" s="10">
        <v>3393.27</v>
      </c>
      <c r="F1978" s="10">
        <v>41</v>
      </c>
      <c r="G1978" s="10">
        <v>25</v>
      </c>
      <c r="H1978" s="10">
        <v>1365.66</v>
      </c>
    </row>
    <row r="1979" spans="1:8">
      <c r="A1979" s="10" t="s">
        <v>1992</v>
      </c>
      <c r="B1979" s="11">
        <v>45102</v>
      </c>
      <c r="C1979" s="12" t="s">
        <v>10</v>
      </c>
      <c r="D1979" s="3" t="s">
        <v>12</v>
      </c>
      <c r="E1979" s="10">
        <v>4273.5200000000004</v>
      </c>
      <c r="F1979" s="10">
        <v>30</v>
      </c>
      <c r="G1979" s="10">
        <v>46</v>
      </c>
      <c r="H1979" s="10">
        <v>1583.55</v>
      </c>
    </row>
    <row r="1980" spans="1:8">
      <c r="A1980" s="10" t="s">
        <v>1993</v>
      </c>
      <c r="B1980" s="11">
        <v>45193</v>
      </c>
      <c r="C1980" s="12" t="s">
        <v>9</v>
      </c>
      <c r="D1980" s="3" t="s">
        <v>13</v>
      </c>
      <c r="E1980" s="10">
        <v>3875.6</v>
      </c>
      <c r="F1980" s="10">
        <v>32</v>
      </c>
      <c r="G1980" s="10">
        <v>48</v>
      </c>
      <c r="H1980" s="10">
        <v>1875.28</v>
      </c>
    </row>
    <row r="1981" spans="1:8">
      <c r="A1981" s="10" t="s">
        <v>1994</v>
      </c>
      <c r="B1981" s="11">
        <v>45209</v>
      </c>
      <c r="C1981" s="12" t="s">
        <v>10</v>
      </c>
      <c r="D1981" s="3" t="s">
        <v>11</v>
      </c>
      <c r="E1981" s="10">
        <v>1198.1099999999999</v>
      </c>
      <c r="F1981" s="10">
        <v>25</v>
      </c>
      <c r="G1981" s="10">
        <v>14</v>
      </c>
      <c r="H1981" s="10">
        <v>649.46</v>
      </c>
    </row>
    <row r="1982" spans="1:8">
      <c r="A1982" s="10" t="s">
        <v>1995</v>
      </c>
      <c r="B1982" s="11">
        <v>44922</v>
      </c>
      <c r="C1982" s="12" t="str">
        <f>PROPER("norTh")</f>
        <v>North</v>
      </c>
      <c r="D1982" s="3" t="s">
        <v>15</v>
      </c>
      <c r="E1982" s="10">
        <v>2912.6</v>
      </c>
      <c r="F1982" s="10">
        <v>46</v>
      </c>
      <c r="G1982" s="10">
        <v>30</v>
      </c>
      <c r="H1982" s="10">
        <v>1714.83</v>
      </c>
    </row>
    <row r="1983" spans="1:8">
      <c r="A1983" s="10" t="s">
        <v>1996</v>
      </c>
      <c r="B1983" s="11">
        <v>45508</v>
      </c>
      <c r="C1983" s="12" t="s">
        <v>8</v>
      </c>
      <c r="D1983" s="3" t="s">
        <v>12</v>
      </c>
      <c r="E1983" s="10">
        <v>1751.98</v>
      </c>
      <c r="F1983" s="10">
        <v>2</v>
      </c>
      <c r="G1983" s="10">
        <v>29</v>
      </c>
      <c r="H1983" s="10">
        <v>292.22000000000003</v>
      </c>
    </row>
    <row r="1984" spans="1:8">
      <c r="A1984" s="13" t="s">
        <v>1997</v>
      </c>
      <c r="B1984" s="11">
        <v>45288</v>
      </c>
      <c r="C1984" s="12" t="s">
        <v>9</v>
      </c>
      <c r="D1984" s="3" t="s">
        <v>15</v>
      </c>
      <c r="E1984" s="10">
        <v>2284.2600000000002</v>
      </c>
      <c r="F1984" s="10">
        <v>38</v>
      </c>
      <c r="G1984" s="10">
        <v>2</v>
      </c>
      <c r="H1984" s="10">
        <v>1011.97</v>
      </c>
    </row>
    <row r="1985" spans="1:8">
      <c r="A1985" s="10" t="s">
        <v>1998</v>
      </c>
      <c r="B1985" s="11">
        <v>44899</v>
      </c>
      <c r="C1985" s="12" t="str">
        <f>PROPER("norTh")</f>
        <v>North</v>
      </c>
      <c r="D1985" s="3" t="s">
        <v>12</v>
      </c>
      <c r="E1985" s="10">
        <v>3222.43</v>
      </c>
      <c r="F1985" s="10">
        <v>4</v>
      </c>
      <c r="G1985" s="10">
        <v>33</v>
      </c>
      <c r="H1985" s="10">
        <v>164.25</v>
      </c>
    </row>
    <row r="1986" spans="1:8">
      <c r="A1986" s="10" t="s">
        <v>1999</v>
      </c>
      <c r="B1986" s="11">
        <v>45535</v>
      </c>
      <c r="C1986" s="12" t="s">
        <v>10</v>
      </c>
      <c r="D1986" s="3" t="s">
        <v>15</v>
      </c>
      <c r="E1986" s="10">
        <v>4781.3500000000004</v>
      </c>
      <c r="F1986" s="10">
        <v>22</v>
      </c>
      <c r="G1986" s="10">
        <v>16</v>
      </c>
      <c r="H1986" s="10">
        <v>1533.47</v>
      </c>
    </row>
    <row r="1987" spans="1:8">
      <c r="A1987" s="10" t="s">
        <v>2000</v>
      </c>
      <c r="B1987" s="11">
        <v>45254</v>
      </c>
      <c r="C1987" s="12" t="s">
        <v>9</v>
      </c>
      <c r="D1987" s="3" t="s">
        <v>14</v>
      </c>
      <c r="E1987" s="10">
        <v>3722.2</v>
      </c>
      <c r="F1987" s="10">
        <v>47</v>
      </c>
      <c r="G1987" s="10">
        <v>45</v>
      </c>
      <c r="H1987" s="10">
        <v>1763.28</v>
      </c>
    </row>
    <row r="1988" spans="1:8">
      <c r="A1988" s="10" t="s">
        <v>2001</v>
      </c>
      <c r="B1988" s="11">
        <v>45136</v>
      </c>
      <c r="C1988" s="12" t="s">
        <v>9</v>
      </c>
      <c r="D1988" s="3" t="s">
        <v>13</v>
      </c>
      <c r="E1988" s="10">
        <v>3746.24</v>
      </c>
      <c r="F1988" s="10">
        <v>17</v>
      </c>
      <c r="G1988" s="10">
        <v>26</v>
      </c>
      <c r="H1988" s="10">
        <v>840.28</v>
      </c>
    </row>
    <row r="1989" spans="1:8">
      <c r="A1989" s="10" t="s">
        <v>2002</v>
      </c>
      <c r="B1989" s="11">
        <v>45053</v>
      </c>
      <c r="C1989" s="12" t="s">
        <v>9</v>
      </c>
      <c r="D1989" s="3" t="s">
        <v>12</v>
      </c>
      <c r="E1989" s="10">
        <v>191.91</v>
      </c>
      <c r="F1989" s="10">
        <v>12</v>
      </c>
      <c r="G1989" s="10">
        <v>21</v>
      </c>
      <c r="H1989" s="10">
        <v>1516.45</v>
      </c>
    </row>
    <row r="1990" spans="1:8">
      <c r="A1990" s="10" t="s">
        <v>2003</v>
      </c>
      <c r="B1990" s="11">
        <v>45126</v>
      </c>
      <c r="C1990" s="12" t="s">
        <v>10</v>
      </c>
      <c r="D1990" s="3" t="s">
        <v>14</v>
      </c>
      <c r="E1990" s="10">
        <v>2114.0500000000002</v>
      </c>
      <c r="F1990" s="10">
        <v>25</v>
      </c>
      <c r="G1990" s="10">
        <v>9</v>
      </c>
      <c r="H1990" s="10">
        <v>304.94</v>
      </c>
    </row>
    <row r="1991" spans="1:8">
      <c r="A1991" s="10" t="s">
        <v>2004</v>
      </c>
      <c r="B1991" s="11">
        <v>44954</v>
      </c>
      <c r="C1991" s="12" t="s">
        <v>9</v>
      </c>
      <c r="D1991" s="3" t="s">
        <v>13</v>
      </c>
      <c r="E1991" s="10">
        <v>396.18</v>
      </c>
      <c r="F1991" s="10">
        <v>26</v>
      </c>
      <c r="G1991" s="10">
        <v>50</v>
      </c>
      <c r="H1991" s="10">
        <v>1788.3</v>
      </c>
    </row>
    <row r="1992" spans="1:8">
      <c r="A1992" s="10" t="s">
        <v>2005</v>
      </c>
      <c r="B1992" s="11">
        <v>45436</v>
      </c>
      <c r="C1992" s="12" t="s">
        <v>10</v>
      </c>
      <c r="D1992" s="3" t="s">
        <v>14</v>
      </c>
      <c r="E1992" s="10">
        <v>2373.13</v>
      </c>
      <c r="F1992" s="10">
        <v>23</v>
      </c>
      <c r="G1992" s="10">
        <v>48</v>
      </c>
      <c r="H1992" s="10">
        <v>1821.81</v>
      </c>
    </row>
    <row r="1993" spans="1:8">
      <c r="A1993" s="10" t="s">
        <v>2006</v>
      </c>
      <c r="B1993" s="11">
        <v>45455</v>
      </c>
      <c r="C1993" s="12" t="s">
        <v>10</v>
      </c>
      <c r="D1993" s="3" t="s">
        <v>11</v>
      </c>
      <c r="E1993" s="10">
        <v>498.58</v>
      </c>
      <c r="F1993" s="10">
        <v>16</v>
      </c>
      <c r="G1993" s="10">
        <v>16</v>
      </c>
      <c r="H1993" s="10">
        <v>108.17</v>
      </c>
    </row>
    <row r="1994" spans="1:8">
      <c r="A1994" s="10" t="s">
        <v>2007</v>
      </c>
      <c r="B1994" s="11">
        <v>45312</v>
      </c>
      <c r="C1994" s="12" t="s">
        <v>9</v>
      </c>
      <c r="D1994" s="3" t="s">
        <v>15</v>
      </c>
      <c r="E1994" s="10">
        <v>2535.42</v>
      </c>
      <c r="F1994" s="10">
        <v>7</v>
      </c>
      <c r="G1994" s="10">
        <v>8</v>
      </c>
      <c r="H1994" s="10">
        <v>411.11</v>
      </c>
    </row>
    <row r="1995" spans="1:8">
      <c r="A1995" s="10" t="s">
        <v>2008</v>
      </c>
      <c r="B1995" s="11">
        <v>45443</v>
      </c>
      <c r="C1995" s="12" t="s">
        <v>8</v>
      </c>
      <c r="D1995" s="3" t="s">
        <v>15</v>
      </c>
      <c r="E1995" s="10">
        <v>555.86</v>
      </c>
      <c r="F1995" s="10">
        <v>6</v>
      </c>
      <c r="G1995" s="10">
        <v>17</v>
      </c>
      <c r="H1995" s="10">
        <v>244.25</v>
      </c>
    </row>
    <row r="1996" spans="1:8">
      <c r="A1996" s="10" t="s">
        <v>2009</v>
      </c>
      <c r="B1996" s="11">
        <v>45600</v>
      </c>
      <c r="C1996" s="12" t="str">
        <f>PROPER("norTh")</f>
        <v>North</v>
      </c>
      <c r="D1996" s="3" t="s">
        <v>13</v>
      </c>
      <c r="E1996" s="10">
        <v>2674.21</v>
      </c>
      <c r="F1996" s="10">
        <v>19</v>
      </c>
      <c r="G1996" s="10">
        <v>32</v>
      </c>
      <c r="H1996" s="10">
        <v>1583.94</v>
      </c>
    </row>
    <row r="1997" spans="1:8">
      <c r="A1997" s="10" t="s">
        <v>2010</v>
      </c>
      <c r="B1997" s="11">
        <v>45317</v>
      </c>
      <c r="C1997" s="12" t="s">
        <v>8</v>
      </c>
      <c r="D1997" s="3" t="s">
        <v>14</v>
      </c>
      <c r="E1997" s="10">
        <v>905.81</v>
      </c>
      <c r="F1997" s="10">
        <v>48</v>
      </c>
      <c r="G1997" s="10">
        <v>21</v>
      </c>
      <c r="H1997" s="10">
        <v>347.69</v>
      </c>
    </row>
    <row r="1998" spans="1:8">
      <c r="A1998" s="10" t="s">
        <v>2011</v>
      </c>
      <c r="B1998" s="11">
        <v>45548</v>
      </c>
      <c r="C1998" s="12" t="s">
        <v>8</v>
      </c>
      <c r="D1998" s="3" t="s">
        <v>12</v>
      </c>
      <c r="E1998" s="10">
        <v>1081.1199999999999</v>
      </c>
      <c r="F1998" s="10">
        <v>31</v>
      </c>
      <c r="G1998" s="10">
        <v>48</v>
      </c>
      <c r="H1998" s="10">
        <v>403.54</v>
      </c>
    </row>
    <row r="1999" spans="1:8">
      <c r="A1999" s="10" t="s">
        <v>2012</v>
      </c>
      <c r="B1999" s="11">
        <v>45371</v>
      </c>
      <c r="C1999" s="12" t="s">
        <v>10</v>
      </c>
      <c r="D1999" s="3" t="s">
        <v>12</v>
      </c>
      <c r="E1999" s="10">
        <v>1096.99</v>
      </c>
      <c r="F1999" s="10">
        <v>35</v>
      </c>
      <c r="G1999" s="10">
        <v>0</v>
      </c>
      <c r="H1999" s="10">
        <v>382.22</v>
      </c>
    </row>
    <row r="2000" spans="1:8">
      <c r="A2000" s="10" t="s">
        <v>2013</v>
      </c>
      <c r="B2000" s="11">
        <v>45465</v>
      </c>
      <c r="C2000" s="12" t="s">
        <v>9</v>
      </c>
      <c r="D2000" s="3" t="s">
        <v>14</v>
      </c>
      <c r="E2000" s="10">
        <v>3247.51</v>
      </c>
      <c r="F2000" s="10">
        <v>47</v>
      </c>
      <c r="G2000" s="10">
        <v>20</v>
      </c>
      <c r="H2000" s="10">
        <v>1539.73</v>
      </c>
    </row>
    <row r="2001" spans="1:8">
      <c r="A2001" s="10" t="s">
        <v>2014</v>
      </c>
      <c r="B2001" s="11">
        <v>44966</v>
      </c>
      <c r="C2001" s="12" t="s">
        <v>10</v>
      </c>
      <c r="D2001" s="3" t="s">
        <v>15</v>
      </c>
      <c r="E2001" s="10">
        <v>4856.71</v>
      </c>
      <c r="F2001" s="10">
        <v>3</v>
      </c>
      <c r="G2001" s="10">
        <v>46</v>
      </c>
      <c r="H2001" s="10">
        <v>1262.97</v>
      </c>
    </row>
    <row r="2002" spans="1:8">
      <c r="A2002" s="10" t="s">
        <v>2015</v>
      </c>
      <c r="B2002" s="11">
        <v>45074</v>
      </c>
      <c r="C2002" s="12" t="s">
        <v>9</v>
      </c>
      <c r="D2002" s="3" t="s">
        <v>13</v>
      </c>
      <c r="E2002" s="10">
        <v>2692.54</v>
      </c>
      <c r="F2002" s="10">
        <v>43</v>
      </c>
      <c r="G2002" s="10">
        <v>36</v>
      </c>
      <c r="H2002" s="10">
        <v>1706.02</v>
      </c>
    </row>
    <row r="2003" spans="1:8">
      <c r="A2003" s="10" t="s">
        <v>2016</v>
      </c>
      <c r="B2003" s="11">
        <v>45606</v>
      </c>
      <c r="C2003" s="12" t="str">
        <f>PROPER("norTh")</f>
        <v>North</v>
      </c>
      <c r="D2003" s="3" t="s">
        <v>12</v>
      </c>
      <c r="E2003" s="10">
        <v>2469.73</v>
      </c>
      <c r="F2003" s="10">
        <v>7</v>
      </c>
      <c r="G2003" s="10">
        <v>20</v>
      </c>
      <c r="H2003" s="10">
        <v>859.37</v>
      </c>
    </row>
    <row r="2004" spans="1:8">
      <c r="A2004" s="10" t="s">
        <v>2017</v>
      </c>
      <c r="B2004" s="11">
        <v>45196</v>
      </c>
      <c r="C2004" s="12" t="s">
        <v>10</v>
      </c>
      <c r="D2004" s="3" t="s">
        <v>13</v>
      </c>
      <c r="E2004" s="10">
        <v>2850.2</v>
      </c>
      <c r="F2004" s="10">
        <v>13</v>
      </c>
      <c r="G2004" s="10">
        <v>33</v>
      </c>
      <c r="H2004" s="10">
        <v>1360.47</v>
      </c>
    </row>
    <row r="2005" spans="1:8">
      <c r="A2005" s="10" t="s">
        <v>2018</v>
      </c>
      <c r="B2005" s="11">
        <v>45278</v>
      </c>
      <c r="C2005" s="12" t="s">
        <v>9</v>
      </c>
      <c r="D2005" s="3" t="s">
        <v>14</v>
      </c>
      <c r="E2005" s="10">
        <v>3775.42</v>
      </c>
      <c r="F2005" s="10">
        <v>38</v>
      </c>
      <c r="G2005" s="10">
        <v>10</v>
      </c>
      <c r="H2005" s="10">
        <v>989.11</v>
      </c>
    </row>
    <row r="2006" spans="1:8">
      <c r="A2006" s="10" t="s">
        <v>2019</v>
      </c>
      <c r="B2006" s="11">
        <v>45378</v>
      </c>
      <c r="C2006" s="12" t="s">
        <v>10</v>
      </c>
      <c r="D2006" s="3" t="s">
        <v>12</v>
      </c>
      <c r="E2006" s="10">
        <v>605.65</v>
      </c>
      <c r="F2006" s="10">
        <v>47</v>
      </c>
      <c r="G2006" s="10">
        <v>4</v>
      </c>
      <c r="H2006" s="10">
        <v>1402.89</v>
      </c>
    </row>
    <row r="2007" spans="1:8">
      <c r="A2007" s="10" t="s">
        <v>2020</v>
      </c>
      <c r="B2007" s="11">
        <v>44963</v>
      </c>
      <c r="C2007" s="12" t="s">
        <v>10</v>
      </c>
      <c r="D2007" s="3" t="s">
        <v>13</v>
      </c>
      <c r="E2007" s="10">
        <v>3775.72</v>
      </c>
      <c r="F2007" s="10">
        <v>41</v>
      </c>
      <c r="G2007" s="10">
        <v>40</v>
      </c>
      <c r="H2007" s="10">
        <v>1775.42</v>
      </c>
    </row>
    <row r="2008" spans="1:8">
      <c r="A2008" s="10" t="s">
        <v>2021</v>
      </c>
      <c r="B2008" s="11">
        <v>45255</v>
      </c>
      <c r="C2008" s="12" t="str">
        <f>PROPER("norTh")</f>
        <v>North</v>
      </c>
      <c r="D2008" s="3" t="s">
        <v>14</v>
      </c>
      <c r="E2008" s="10">
        <v>1998.91</v>
      </c>
      <c r="F2008" s="10">
        <v>45</v>
      </c>
      <c r="G2008" s="10">
        <v>23</v>
      </c>
      <c r="H2008" s="10">
        <v>349.37</v>
      </c>
    </row>
    <row r="2009" spans="1:8">
      <c r="A2009" s="10" t="s">
        <v>2022</v>
      </c>
      <c r="B2009" s="11">
        <v>45092</v>
      </c>
      <c r="C2009" s="12" t="s">
        <v>9</v>
      </c>
      <c r="D2009" s="3" t="s">
        <v>14</v>
      </c>
      <c r="E2009" s="10">
        <v>3165.64</v>
      </c>
      <c r="F2009" s="10">
        <v>12</v>
      </c>
      <c r="G2009" s="10">
        <v>4</v>
      </c>
      <c r="H2009" s="10">
        <v>1614.46</v>
      </c>
    </row>
    <row r="2010" spans="1:8">
      <c r="A2010" s="10" t="s">
        <v>2023</v>
      </c>
      <c r="B2010" s="11">
        <v>45509</v>
      </c>
      <c r="C2010" s="12" t="s">
        <v>8</v>
      </c>
      <c r="D2010" s="3" t="s">
        <v>15</v>
      </c>
      <c r="E2010" s="10">
        <v>4481.2700000000004</v>
      </c>
      <c r="F2010" s="10">
        <v>30</v>
      </c>
      <c r="G2010" s="10">
        <v>46</v>
      </c>
      <c r="H2010" s="10">
        <v>1681.17</v>
      </c>
    </row>
    <row r="2011" spans="1:8">
      <c r="A2011" s="10" t="s">
        <v>2024</v>
      </c>
      <c r="B2011" s="11">
        <v>45348</v>
      </c>
      <c r="C2011" s="12" t="s">
        <v>8</v>
      </c>
      <c r="D2011" s="3" t="s">
        <v>15</v>
      </c>
      <c r="E2011" s="10">
        <v>3463.75</v>
      </c>
      <c r="F2011" s="10">
        <v>22</v>
      </c>
      <c r="G2011" s="10">
        <v>27</v>
      </c>
      <c r="H2011" s="10">
        <v>1093.07</v>
      </c>
    </row>
    <row r="2012" spans="1:8">
      <c r="A2012" s="10" t="s">
        <v>2025</v>
      </c>
      <c r="B2012" s="11">
        <v>44886</v>
      </c>
      <c r="C2012" s="12" t="s">
        <v>8</v>
      </c>
      <c r="D2012" s="3" t="s">
        <v>13</v>
      </c>
      <c r="E2012" s="10">
        <v>1051.3</v>
      </c>
      <c r="F2012" s="10">
        <v>37</v>
      </c>
      <c r="G2012" s="10">
        <v>29</v>
      </c>
      <c r="H2012" s="10">
        <v>1666.51</v>
      </c>
    </row>
    <row r="2013" spans="1:8">
      <c r="A2013" s="10" t="s">
        <v>2026</v>
      </c>
      <c r="B2013" s="11">
        <v>45380</v>
      </c>
      <c r="C2013" s="12" t="s">
        <v>9</v>
      </c>
      <c r="D2013" s="3" t="s">
        <v>15</v>
      </c>
      <c r="E2013" s="10">
        <v>1537.55</v>
      </c>
      <c r="F2013" s="10">
        <v>6</v>
      </c>
      <c r="G2013" s="10">
        <v>35</v>
      </c>
      <c r="H2013" s="10">
        <v>671.46</v>
      </c>
    </row>
    <row r="2014" spans="1:8">
      <c r="A2014" s="10" t="s">
        <v>2027</v>
      </c>
      <c r="B2014" s="11">
        <v>45248</v>
      </c>
      <c r="C2014" s="12" t="s">
        <v>9</v>
      </c>
      <c r="D2014" s="3" t="s">
        <v>15</v>
      </c>
      <c r="E2014" s="10">
        <v>409.75</v>
      </c>
      <c r="F2014" s="10">
        <v>43</v>
      </c>
      <c r="G2014" s="10">
        <v>7</v>
      </c>
      <c r="H2014" s="10">
        <v>541.20000000000005</v>
      </c>
    </row>
    <row r="2015" spans="1:8">
      <c r="A2015" s="10" t="s">
        <v>2028</v>
      </c>
      <c r="B2015" s="11">
        <v>45282</v>
      </c>
      <c r="C2015" s="12" t="str">
        <f>PROPER("norTh")</f>
        <v>North</v>
      </c>
      <c r="D2015" s="3" t="s">
        <v>13</v>
      </c>
      <c r="E2015" s="10">
        <v>3421.35</v>
      </c>
      <c r="F2015" s="10">
        <v>10</v>
      </c>
      <c r="G2015" s="10">
        <v>32</v>
      </c>
      <c r="H2015" s="10">
        <v>1185.5899999999999</v>
      </c>
    </row>
    <row r="2016" spans="1:8">
      <c r="A2016" s="10" t="s">
        <v>2029</v>
      </c>
      <c r="B2016" s="11">
        <v>44967</v>
      </c>
      <c r="C2016" s="12" t="s">
        <v>8</v>
      </c>
      <c r="D2016" s="3" t="s">
        <v>13</v>
      </c>
      <c r="E2016" s="10">
        <v>546.59</v>
      </c>
      <c r="F2016" s="10">
        <v>21</v>
      </c>
      <c r="G2016" s="10">
        <v>0</v>
      </c>
      <c r="H2016" s="10">
        <v>1304.8900000000001</v>
      </c>
    </row>
    <row r="2017" spans="1:8">
      <c r="A2017" s="10" t="s">
        <v>2030</v>
      </c>
      <c r="B2017" s="11">
        <v>44915</v>
      </c>
      <c r="C2017" s="12" t="s">
        <v>9</v>
      </c>
      <c r="D2017" s="3" t="s">
        <v>11</v>
      </c>
      <c r="E2017" s="10">
        <v>1382.44</v>
      </c>
      <c r="F2017" s="10">
        <v>44</v>
      </c>
      <c r="G2017" s="10">
        <v>15</v>
      </c>
      <c r="H2017" s="10">
        <v>867.34</v>
      </c>
    </row>
    <row r="2018" spans="1:8">
      <c r="A2018" s="10" t="s">
        <v>2031</v>
      </c>
      <c r="B2018" s="11">
        <v>45579</v>
      </c>
      <c r="C2018" s="12" t="str">
        <f>PROPER("norTh")</f>
        <v>North</v>
      </c>
      <c r="D2018" s="3" t="s">
        <v>12</v>
      </c>
      <c r="E2018" s="10">
        <v>3855.38</v>
      </c>
      <c r="F2018" s="10">
        <v>46</v>
      </c>
      <c r="G2018" s="10">
        <v>46</v>
      </c>
      <c r="H2018" s="10">
        <v>538.61</v>
      </c>
    </row>
    <row r="2019" spans="1:8">
      <c r="A2019" s="10" t="s">
        <v>2032</v>
      </c>
      <c r="B2019" s="11">
        <v>45509</v>
      </c>
      <c r="C2019" s="12" t="s">
        <v>10</v>
      </c>
      <c r="D2019" s="3" t="s">
        <v>11</v>
      </c>
      <c r="E2019" s="10">
        <v>3126.46</v>
      </c>
      <c r="F2019" s="10">
        <v>35</v>
      </c>
      <c r="G2019" s="10">
        <v>43</v>
      </c>
      <c r="H2019" s="10">
        <v>1528.43</v>
      </c>
    </row>
    <row r="2020" spans="1:8">
      <c r="A2020" s="10" t="s">
        <v>2033</v>
      </c>
      <c r="B2020" s="11">
        <v>45040</v>
      </c>
      <c r="C2020" s="12" t="s">
        <v>10</v>
      </c>
      <c r="D2020" s="3" t="s">
        <v>13</v>
      </c>
      <c r="E2020" s="10">
        <v>2789.19</v>
      </c>
      <c r="F2020" s="10">
        <v>47</v>
      </c>
      <c r="G2020" s="10">
        <v>17</v>
      </c>
      <c r="H2020" s="10">
        <v>497.24</v>
      </c>
    </row>
    <row r="2021" spans="1:8">
      <c r="A2021" s="10" t="s">
        <v>2034</v>
      </c>
      <c r="B2021" s="11">
        <v>45580</v>
      </c>
      <c r="C2021" s="12" t="str">
        <f>PROPER("norTh")</f>
        <v>North</v>
      </c>
      <c r="D2021" s="3" t="s">
        <v>12</v>
      </c>
      <c r="E2021" s="10">
        <v>1382.02</v>
      </c>
      <c r="F2021" s="10">
        <v>48</v>
      </c>
      <c r="G2021" s="10">
        <v>23</v>
      </c>
      <c r="H2021" s="10">
        <v>83.28</v>
      </c>
    </row>
    <row r="2022" spans="1:8">
      <c r="A2022" s="10" t="s">
        <v>2035</v>
      </c>
      <c r="B2022" s="11">
        <v>45329</v>
      </c>
      <c r="C2022" s="12" t="s">
        <v>8</v>
      </c>
      <c r="D2022" s="3" t="s">
        <v>15</v>
      </c>
      <c r="E2022" s="10">
        <v>4335.88</v>
      </c>
      <c r="F2022" s="10">
        <v>17</v>
      </c>
      <c r="G2022" s="10">
        <v>26</v>
      </c>
      <c r="H2022" s="10">
        <v>36.35</v>
      </c>
    </row>
    <row r="2023" spans="1:8">
      <c r="A2023" s="10" t="s">
        <v>2036</v>
      </c>
      <c r="B2023" s="11">
        <v>45244</v>
      </c>
      <c r="C2023" s="12" t="s">
        <v>9</v>
      </c>
      <c r="D2023" s="3" t="s">
        <v>13</v>
      </c>
      <c r="E2023" s="10">
        <v>4428</v>
      </c>
      <c r="F2023" s="10">
        <v>6</v>
      </c>
      <c r="G2023" s="10">
        <v>32</v>
      </c>
      <c r="H2023" s="10">
        <v>308.89999999999998</v>
      </c>
    </row>
    <row r="2024" spans="1:8">
      <c r="A2024" s="10" t="s">
        <v>2037</v>
      </c>
      <c r="B2024" s="11">
        <v>45054</v>
      </c>
      <c r="C2024" s="12" t="s">
        <v>9</v>
      </c>
      <c r="D2024" s="3" t="s">
        <v>11</v>
      </c>
      <c r="E2024" s="10">
        <v>3359.75</v>
      </c>
      <c r="F2024" s="10">
        <v>36</v>
      </c>
      <c r="G2024" s="10">
        <v>9</v>
      </c>
      <c r="H2024" s="10">
        <v>1079.5999999999999</v>
      </c>
    </row>
    <row r="2025" spans="1:8">
      <c r="A2025" s="10" t="s">
        <v>2038</v>
      </c>
      <c r="B2025" s="11">
        <v>45215</v>
      </c>
      <c r="C2025" s="12" t="str">
        <f>PROPER("norTh")</f>
        <v>North</v>
      </c>
      <c r="D2025" s="3" t="s">
        <v>14</v>
      </c>
      <c r="E2025" s="10">
        <v>2297.4899999999998</v>
      </c>
      <c r="F2025" s="10">
        <v>38</v>
      </c>
      <c r="G2025" s="10">
        <v>30</v>
      </c>
      <c r="H2025" s="10">
        <v>1936.18</v>
      </c>
    </row>
    <row r="2026" spans="1:8">
      <c r="A2026" s="10" t="s">
        <v>2039</v>
      </c>
      <c r="B2026" s="11">
        <v>45236</v>
      </c>
      <c r="C2026" s="12" t="s">
        <v>9</v>
      </c>
      <c r="D2026" s="3" t="s">
        <v>14</v>
      </c>
      <c r="E2026" s="10">
        <v>3308.75</v>
      </c>
      <c r="F2026" s="10">
        <v>3</v>
      </c>
      <c r="G2026" s="10">
        <v>15</v>
      </c>
      <c r="H2026" s="10">
        <v>932.4</v>
      </c>
    </row>
    <row r="2027" spans="1:8">
      <c r="A2027" s="10" t="s">
        <v>2040</v>
      </c>
      <c r="B2027" s="11">
        <v>44993</v>
      </c>
      <c r="C2027" s="12" t="str">
        <f>PROPER("norTh")</f>
        <v>North</v>
      </c>
      <c r="D2027" s="3" t="s">
        <v>15</v>
      </c>
      <c r="E2027" s="10">
        <v>4655.71</v>
      </c>
      <c r="F2027" s="10">
        <v>39</v>
      </c>
      <c r="G2027" s="10">
        <v>49</v>
      </c>
      <c r="H2027" s="10">
        <v>1653.86</v>
      </c>
    </row>
    <row r="2028" spans="1:8">
      <c r="A2028" s="10" t="s">
        <v>2041</v>
      </c>
      <c r="B2028" s="11">
        <v>45001</v>
      </c>
      <c r="C2028" s="12" t="s">
        <v>10</v>
      </c>
      <c r="D2028" s="3" t="s">
        <v>11</v>
      </c>
      <c r="E2028" s="10">
        <v>4801.55</v>
      </c>
      <c r="F2028" s="10">
        <v>26</v>
      </c>
      <c r="G2028" s="10">
        <v>39</v>
      </c>
      <c r="H2028" s="10">
        <v>1710.05</v>
      </c>
    </row>
    <row r="2029" spans="1:8">
      <c r="A2029" s="10" t="s">
        <v>2042</v>
      </c>
      <c r="B2029" s="11">
        <v>45549</v>
      </c>
      <c r="C2029" s="12" t="s">
        <v>8</v>
      </c>
      <c r="D2029" s="3" t="s">
        <v>14</v>
      </c>
      <c r="E2029" s="10">
        <v>272.02</v>
      </c>
      <c r="F2029" s="10">
        <v>8</v>
      </c>
      <c r="G2029" s="10">
        <v>36</v>
      </c>
      <c r="H2029" s="10">
        <v>905.37</v>
      </c>
    </row>
    <row r="2030" spans="1:8">
      <c r="A2030" s="10" t="s">
        <v>2043</v>
      </c>
      <c r="B2030" s="11">
        <v>45050</v>
      </c>
      <c r="C2030" s="12" t="str">
        <f>PROPER("norTh")</f>
        <v>North</v>
      </c>
      <c r="D2030" s="3" t="s">
        <v>12</v>
      </c>
      <c r="E2030" s="10">
        <v>735.84</v>
      </c>
      <c r="F2030" s="10">
        <v>37</v>
      </c>
      <c r="G2030" s="10">
        <v>10</v>
      </c>
      <c r="H2030" s="10">
        <v>209.17</v>
      </c>
    </row>
    <row r="2031" spans="1:8">
      <c r="A2031" s="10" t="s">
        <v>2044</v>
      </c>
      <c r="B2031" s="11">
        <v>45394</v>
      </c>
      <c r="C2031" s="12" t="s">
        <v>10</v>
      </c>
      <c r="D2031" s="3" t="s">
        <v>12</v>
      </c>
      <c r="E2031" s="10">
        <v>2166.7800000000002</v>
      </c>
      <c r="F2031" s="10">
        <v>17</v>
      </c>
      <c r="G2031" s="10">
        <v>5</v>
      </c>
      <c r="H2031" s="10">
        <v>474.14</v>
      </c>
    </row>
    <row r="2032" spans="1:8">
      <c r="A2032" s="10" t="s">
        <v>2045</v>
      </c>
      <c r="B2032" s="11">
        <v>44984</v>
      </c>
      <c r="C2032" s="12" t="s">
        <v>8</v>
      </c>
      <c r="D2032" s="3" t="s">
        <v>11</v>
      </c>
      <c r="E2032" s="10">
        <v>2597.11</v>
      </c>
      <c r="F2032" s="10">
        <v>37</v>
      </c>
      <c r="G2032" s="10">
        <v>0</v>
      </c>
      <c r="H2032" s="10">
        <v>1195.24</v>
      </c>
    </row>
    <row r="2033" spans="1:8">
      <c r="A2033" s="10" t="s">
        <v>2046</v>
      </c>
      <c r="B2033" s="11">
        <v>45590</v>
      </c>
      <c r="C2033" s="12" t="s">
        <v>10</v>
      </c>
      <c r="D2033" s="3" t="s">
        <v>14</v>
      </c>
      <c r="E2033" s="10">
        <v>2788.66</v>
      </c>
      <c r="F2033" s="10">
        <v>29</v>
      </c>
      <c r="G2033" s="10">
        <v>20</v>
      </c>
      <c r="H2033" s="10">
        <v>177.9</v>
      </c>
    </row>
    <row r="2034" spans="1:8">
      <c r="A2034" s="10" t="s">
        <v>2047</v>
      </c>
      <c r="B2034" s="11">
        <v>45284</v>
      </c>
      <c r="C2034" s="12" t="str">
        <f>PROPER("norTh")</f>
        <v>North</v>
      </c>
      <c r="D2034" s="3" t="s">
        <v>13</v>
      </c>
      <c r="E2034" s="10">
        <v>1751.16</v>
      </c>
      <c r="F2034" s="10">
        <v>33</v>
      </c>
      <c r="G2034" s="10">
        <v>6</v>
      </c>
      <c r="H2034" s="10">
        <v>1694.57</v>
      </c>
    </row>
    <row r="2035" spans="1:8">
      <c r="A2035" s="10" t="s">
        <v>2048</v>
      </c>
      <c r="B2035" s="11">
        <v>45253</v>
      </c>
      <c r="C2035" s="12" t="s">
        <v>10</v>
      </c>
      <c r="D2035" s="3" t="s">
        <v>12</v>
      </c>
      <c r="E2035" s="10">
        <v>2252.15</v>
      </c>
      <c r="F2035" s="10">
        <v>13</v>
      </c>
      <c r="G2035" s="10">
        <v>4</v>
      </c>
      <c r="H2035" s="10">
        <v>1344.04</v>
      </c>
    </row>
    <row r="2036" spans="1:8">
      <c r="A2036" s="10" t="s">
        <v>2049</v>
      </c>
      <c r="B2036" s="11">
        <v>44946</v>
      </c>
      <c r="C2036" s="12" t="s">
        <v>8</v>
      </c>
      <c r="D2036" s="3" t="s">
        <v>15</v>
      </c>
      <c r="E2036" s="10">
        <v>3680.87</v>
      </c>
      <c r="F2036" s="10">
        <v>39</v>
      </c>
      <c r="G2036" s="10">
        <v>38</v>
      </c>
      <c r="H2036" s="10">
        <v>1276.33</v>
      </c>
    </row>
    <row r="2037" spans="1:8">
      <c r="A2037" s="10" t="s">
        <v>2050</v>
      </c>
      <c r="B2037" s="11">
        <v>45445</v>
      </c>
      <c r="C2037" s="12" t="s">
        <v>9</v>
      </c>
      <c r="D2037" s="3" t="s">
        <v>15</v>
      </c>
      <c r="E2037" s="10">
        <v>1766.64</v>
      </c>
      <c r="F2037" s="10">
        <v>41</v>
      </c>
      <c r="G2037" s="10">
        <v>31</v>
      </c>
      <c r="H2037" s="10">
        <v>831.08</v>
      </c>
    </row>
    <row r="2038" spans="1:8">
      <c r="A2038" s="10" t="s">
        <v>2051</v>
      </c>
      <c r="B2038" s="11">
        <v>45370</v>
      </c>
      <c r="C2038" s="12" t="s">
        <v>8</v>
      </c>
      <c r="D2038" s="3" t="s">
        <v>14</v>
      </c>
      <c r="E2038" s="10">
        <v>3196.24</v>
      </c>
      <c r="F2038" s="10">
        <v>18</v>
      </c>
      <c r="G2038" s="10">
        <v>36</v>
      </c>
      <c r="H2038" s="10">
        <v>1196.52</v>
      </c>
    </row>
    <row r="2039" spans="1:8">
      <c r="A2039" s="10" t="s">
        <v>2052</v>
      </c>
      <c r="B2039" s="11">
        <v>45223</v>
      </c>
      <c r="C2039" s="12" t="str">
        <f>PROPER("norTh")</f>
        <v>North</v>
      </c>
      <c r="D2039" s="3" t="s">
        <v>14</v>
      </c>
      <c r="E2039" s="10">
        <v>340.64</v>
      </c>
      <c r="F2039" s="10">
        <v>30</v>
      </c>
      <c r="G2039" s="10">
        <v>16</v>
      </c>
      <c r="H2039" s="10">
        <v>934.44</v>
      </c>
    </row>
    <row r="2040" spans="1:8">
      <c r="A2040" s="10" t="s">
        <v>2053</v>
      </c>
      <c r="B2040" s="11">
        <v>44940</v>
      </c>
      <c r="C2040" s="12" t="s">
        <v>10</v>
      </c>
      <c r="D2040" s="3" t="s">
        <v>11</v>
      </c>
      <c r="E2040" s="10">
        <v>1189.08</v>
      </c>
      <c r="F2040" s="10">
        <v>20</v>
      </c>
      <c r="G2040" s="10">
        <v>17</v>
      </c>
      <c r="H2040" s="10">
        <v>1910.83</v>
      </c>
    </row>
    <row r="2041" spans="1:8">
      <c r="A2041" s="10" t="s">
        <v>2054</v>
      </c>
      <c r="B2041" s="11">
        <v>45581</v>
      </c>
      <c r="C2041" s="12" t="str">
        <f>PROPER("norTh")</f>
        <v>North</v>
      </c>
      <c r="D2041" s="3" t="s">
        <v>11</v>
      </c>
      <c r="E2041" s="10">
        <v>3373.22</v>
      </c>
      <c r="F2041" s="10">
        <v>2</v>
      </c>
      <c r="G2041" s="10">
        <v>14</v>
      </c>
      <c r="H2041" s="10">
        <v>1866.7</v>
      </c>
    </row>
    <row r="2042" spans="1:8">
      <c r="A2042" s="10" t="s">
        <v>2055</v>
      </c>
      <c r="B2042" s="11">
        <v>45172</v>
      </c>
      <c r="C2042" s="12" t="s">
        <v>10</v>
      </c>
      <c r="D2042" s="3" t="s">
        <v>14</v>
      </c>
      <c r="E2042" s="10">
        <v>3858.78</v>
      </c>
      <c r="F2042" s="10">
        <v>12</v>
      </c>
      <c r="G2042" s="10">
        <v>30</v>
      </c>
      <c r="H2042" s="10">
        <v>349.19</v>
      </c>
    </row>
    <row r="2043" spans="1:8">
      <c r="A2043" s="10" t="s">
        <v>2056</v>
      </c>
      <c r="B2043" s="11">
        <v>44957</v>
      </c>
      <c r="C2043" s="12" t="s">
        <v>8</v>
      </c>
      <c r="D2043" s="3" t="s">
        <v>15</v>
      </c>
      <c r="E2043" s="10">
        <v>3434.89</v>
      </c>
      <c r="F2043" s="10">
        <v>12</v>
      </c>
      <c r="G2043" s="10">
        <v>1</v>
      </c>
      <c r="H2043" s="10">
        <v>782.48</v>
      </c>
    </row>
    <row r="2044" spans="1:8">
      <c r="A2044" s="10" t="s">
        <v>2057</v>
      </c>
      <c r="B2044" s="11">
        <v>45410</v>
      </c>
      <c r="C2044" s="12" t="s">
        <v>10</v>
      </c>
      <c r="D2044" s="3" t="s">
        <v>13</v>
      </c>
      <c r="E2044" s="10">
        <v>1994.7</v>
      </c>
      <c r="F2044" s="10">
        <v>45</v>
      </c>
      <c r="G2044" s="10">
        <v>34</v>
      </c>
      <c r="H2044" s="10">
        <v>407.57</v>
      </c>
    </row>
    <row r="2045" spans="1:8">
      <c r="A2045" s="10" t="s">
        <v>2058</v>
      </c>
      <c r="B2045" s="11">
        <v>45521</v>
      </c>
      <c r="C2045" s="12" t="s">
        <v>10</v>
      </c>
      <c r="D2045" s="3" t="s">
        <v>11</v>
      </c>
      <c r="E2045" s="10">
        <v>3641.26</v>
      </c>
      <c r="F2045" s="10">
        <v>41</v>
      </c>
      <c r="G2045" s="10">
        <v>16</v>
      </c>
      <c r="H2045" s="10">
        <v>412.94</v>
      </c>
    </row>
    <row r="2046" spans="1:8">
      <c r="A2046" s="10" t="s">
        <v>2059</v>
      </c>
      <c r="B2046" s="11">
        <v>45031</v>
      </c>
      <c r="C2046" s="12" t="s">
        <v>8</v>
      </c>
      <c r="D2046" s="3" t="s">
        <v>15</v>
      </c>
      <c r="E2046" s="10">
        <v>4632.51</v>
      </c>
      <c r="F2046" s="10">
        <v>39</v>
      </c>
      <c r="G2046" s="10">
        <v>7</v>
      </c>
      <c r="H2046" s="10">
        <v>1767.36</v>
      </c>
    </row>
    <row r="2047" spans="1:8">
      <c r="A2047" s="10" t="s">
        <v>2060</v>
      </c>
      <c r="B2047" s="11">
        <v>45095</v>
      </c>
      <c r="C2047" s="12" t="str">
        <f>PROPER("norTh")</f>
        <v>North</v>
      </c>
      <c r="D2047" s="3" t="s">
        <v>14</v>
      </c>
      <c r="E2047" s="10">
        <v>1415.04</v>
      </c>
      <c r="F2047" s="10">
        <v>27</v>
      </c>
      <c r="G2047" s="10">
        <v>18</v>
      </c>
      <c r="H2047" s="10">
        <v>369.1</v>
      </c>
    </row>
    <row r="2048" spans="1:8">
      <c r="A2048" s="10" t="s">
        <v>2061</v>
      </c>
      <c r="B2048" s="11">
        <v>45062</v>
      </c>
      <c r="C2048" s="12" t="s">
        <v>8</v>
      </c>
      <c r="D2048" s="3" t="s">
        <v>14</v>
      </c>
      <c r="E2048" s="10">
        <v>643.47</v>
      </c>
      <c r="F2048" s="10">
        <v>40</v>
      </c>
      <c r="G2048" s="10">
        <v>13</v>
      </c>
      <c r="H2048" s="10">
        <v>523.01</v>
      </c>
    </row>
    <row r="2049" spans="1:8">
      <c r="A2049" s="10" t="s">
        <v>2062</v>
      </c>
      <c r="B2049" s="11">
        <v>45255</v>
      </c>
      <c r="C2049" s="12" t="s">
        <v>9</v>
      </c>
      <c r="D2049" s="3" t="s">
        <v>11</v>
      </c>
      <c r="E2049" s="10">
        <v>3655.48</v>
      </c>
      <c r="F2049" s="10">
        <v>3</v>
      </c>
      <c r="G2049" s="10">
        <v>48</v>
      </c>
      <c r="H2049" s="10">
        <v>935.89</v>
      </c>
    </row>
    <row r="2050" spans="1:8">
      <c r="A2050" s="10" t="s">
        <v>2063</v>
      </c>
      <c r="B2050" s="11">
        <v>44897</v>
      </c>
      <c r="C2050" s="12" t="s">
        <v>8</v>
      </c>
      <c r="D2050" s="3" t="s">
        <v>12</v>
      </c>
      <c r="E2050" s="10">
        <v>2004.54</v>
      </c>
      <c r="F2050" s="10">
        <v>18</v>
      </c>
      <c r="G2050" s="10">
        <v>37</v>
      </c>
      <c r="H2050" s="10">
        <v>232.41</v>
      </c>
    </row>
    <row r="2051" spans="1:8">
      <c r="A2051" s="10" t="s">
        <v>2064</v>
      </c>
      <c r="B2051" s="11">
        <v>44928</v>
      </c>
      <c r="C2051" s="12" t="s">
        <v>8</v>
      </c>
      <c r="D2051" s="3" t="s">
        <v>12</v>
      </c>
      <c r="E2051" s="10">
        <v>362.73</v>
      </c>
      <c r="F2051" s="10">
        <v>31</v>
      </c>
      <c r="G2051" s="10">
        <v>47</v>
      </c>
      <c r="H2051" s="10">
        <v>341.33</v>
      </c>
    </row>
    <row r="2052" spans="1:8">
      <c r="A2052" s="10" t="s">
        <v>2065</v>
      </c>
      <c r="B2052" s="11">
        <v>45286</v>
      </c>
      <c r="C2052" s="12" t="s">
        <v>9</v>
      </c>
      <c r="D2052" s="3" t="s">
        <v>12</v>
      </c>
      <c r="E2052" s="10">
        <v>1447.32</v>
      </c>
      <c r="F2052" s="10">
        <v>21</v>
      </c>
      <c r="G2052" s="10">
        <v>4</v>
      </c>
      <c r="H2052" s="10">
        <v>467.83</v>
      </c>
    </row>
    <row r="2053" spans="1:8">
      <c r="A2053" s="10" t="s">
        <v>2066</v>
      </c>
      <c r="B2053" s="11">
        <v>45183</v>
      </c>
      <c r="C2053" s="12" t="s">
        <v>10</v>
      </c>
      <c r="D2053" s="3" t="s">
        <v>12</v>
      </c>
      <c r="E2053" s="10">
        <v>3038.06</v>
      </c>
      <c r="F2053" s="10">
        <v>35</v>
      </c>
      <c r="G2053" s="10">
        <v>16</v>
      </c>
      <c r="H2053" s="10">
        <v>59.23</v>
      </c>
    </row>
    <row r="2054" spans="1:8">
      <c r="A2054" s="10" t="s">
        <v>2067</v>
      </c>
      <c r="B2054" s="11">
        <v>45220</v>
      </c>
      <c r="C2054" s="12" t="s">
        <v>10</v>
      </c>
      <c r="D2054" s="3" t="s">
        <v>14</v>
      </c>
      <c r="E2054" s="10">
        <v>4830.3999999999996</v>
      </c>
      <c r="F2054" s="10">
        <v>48</v>
      </c>
      <c r="G2054" s="10">
        <v>48</v>
      </c>
      <c r="H2054" s="10">
        <v>1037.77</v>
      </c>
    </row>
    <row r="2055" spans="1:8">
      <c r="A2055" s="10" t="s">
        <v>2068</v>
      </c>
      <c r="B2055" s="11">
        <v>45313</v>
      </c>
      <c r="C2055" s="12" t="s">
        <v>9</v>
      </c>
      <c r="D2055" s="3" t="s">
        <v>12</v>
      </c>
      <c r="E2055" s="10">
        <v>308.14999999999998</v>
      </c>
      <c r="F2055" s="10">
        <v>26</v>
      </c>
      <c r="G2055" s="10">
        <v>15</v>
      </c>
      <c r="H2055" s="10">
        <v>1062.28</v>
      </c>
    </row>
    <row r="2056" spans="1:8">
      <c r="A2056" s="10" t="s">
        <v>2069</v>
      </c>
      <c r="B2056" s="11">
        <v>45227</v>
      </c>
      <c r="C2056" s="12" t="s">
        <v>10</v>
      </c>
      <c r="D2056" s="3" t="s">
        <v>11</v>
      </c>
      <c r="E2056" s="10">
        <v>3486.19</v>
      </c>
      <c r="F2056" s="10">
        <v>3</v>
      </c>
      <c r="G2056" s="10">
        <v>47</v>
      </c>
      <c r="H2056" s="10">
        <v>86.55</v>
      </c>
    </row>
    <row r="2057" spans="1:8">
      <c r="A2057" s="10" t="s">
        <v>2070</v>
      </c>
      <c r="B2057" s="11">
        <v>45321</v>
      </c>
      <c r="C2057" s="12" t="s">
        <v>8</v>
      </c>
      <c r="D2057" s="3" t="s">
        <v>13</v>
      </c>
      <c r="E2057" s="10">
        <v>1486.51</v>
      </c>
      <c r="F2057" s="10">
        <v>47</v>
      </c>
      <c r="G2057" s="10">
        <v>45</v>
      </c>
      <c r="H2057" s="10">
        <v>1362.38</v>
      </c>
    </row>
    <row r="2058" spans="1:8">
      <c r="A2058" s="10" t="s">
        <v>2071</v>
      </c>
      <c r="B2058" s="11">
        <v>44933</v>
      </c>
      <c r="C2058" s="12" t="s">
        <v>8</v>
      </c>
      <c r="D2058" s="3" t="s">
        <v>12</v>
      </c>
      <c r="E2058" s="10">
        <v>3626.14</v>
      </c>
      <c r="F2058" s="10">
        <v>4</v>
      </c>
      <c r="G2058" s="10">
        <v>44</v>
      </c>
      <c r="H2058" s="10">
        <v>1114.8900000000001</v>
      </c>
    </row>
    <row r="2059" spans="1:8">
      <c r="A2059" s="10" t="s">
        <v>2072</v>
      </c>
      <c r="B2059" s="11">
        <v>44999</v>
      </c>
      <c r="C2059" s="12" t="str">
        <f>PROPER("norTh")</f>
        <v>North</v>
      </c>
      <c r="D2059" s="3" t="s">
        <v>12</v>
      </c>
      <c r="E2059" s="10">
        <v>4170.03</v>
      </c>
      <c r="F2059" s="10">
        <v>45</v>
      </c>
      <c r="G2059" s="10">
        <v>12</v>
      </c>
      <c r="H2059" s="10">
        <v>709.28</v>
      </c>
    </row>
    <row r="2060" spans="1:8">
      <c r="A2060" s="10" t="s">
        <v>2073</v>
      </c>
      <c r="B2060" s="11">
        <v>45144</v>
      </c>
      <c r="C2060" s="12" t="s">
        <v>9</v>
      </c>
      <c r="D2060" s="3" t="s">
        <v>15</v>
      </c>
      <c r="E2060" s="10">
        <v>743.19</v>
      </c>
      <c r="F2060" s="10">
        <v>29</v>
      </c>
      <c r="G2060" s="10">
        <v>14</v>
      </c>
      <c r="H2060" s="10">
        <v>989.34</v>
      </c>
    </row>
    <row r="2061" spans="1:8">
      <c r="A2061" s="10" t="s">
        <v>2074</v>
      </c>
      <c r="B2061" s="11">
        <v>45173</v>
      </c>
      <c r="C2061" s="12" t="s">
        <v>8</v>
      </c>
      <c r="D2061" s="3" t="s">
        <v>13</v>
      </c>
      <c r="E2061" s="10">
        <v>3599.9</v>
      </c>
      <c r="F2061" s="10">
        <v>31</v>
      </c>
      <c r="G2061" s="10">
        <v>48</v>
      </c>
      <c r="H2061" s="10">
        <v>1524.4</v>
      </c>
    </row>
    <row r="2062" spans="1:8">
      <c r="A2062" s="10" t="s">
        <v>2075</v>
      </c>
      <c r="B2062" s="11">
        <v>45053</v>
      </c>
      <c r="C2062" s="12" t="s">
        <v>8</v>
      </c>
      <c r="D2062" s="3" t="s">
        <v>15</v>
      </c>
      <c r="E2062" s="10">
        <v>792.96</v>
      </c>
      <c r="F2062" s="10">
        <v>16</v>
      </c>
      <c r="G2062" s="10">
        <v>42</v>
      </c>
      <c r="H2062" s="10">
        <v>916.11</v>
      </c>
    </row>
    <row r="2063" spans="1:8">
      <c r="A2063" s="10" t="s">
        <v>2076</v>
      </c>
      <c r="B2063" s="11">
        <v>45390</v>
      </c>
      <c r="C2063" s="12" t="s">
        <v>9</v>
      </c>
      <c r="D2063" s="3" t="s">
        <v>12</v>
      </c>
      <c r="E2063" s="10">
        <v>2702.84</v>
      </c>
      <c r="F2063" s="10">
        <v>44</v>
      </c>
      <c r="G2063" s="10">
        <v>23</v>
      </c>
      <c r="H2063" s="10">
        <v>709.31</v>
      </c>
    </row>
    <row r="2064" spans="1:8">
      <c r="A2064" s="10" t="s">
        <v>2077</v>
      </c>
      <c r="B2064" s="11">
        <v>45096</v>
      </c>
      <c r="C2064" s="12" t="str">
        <f t="shared" ref="C2064:C2066" si="96">PROPER("norTh")</f>
        <v>North</v>
      </c>
      <c r="D2064" s="3" t="s">
        <v>12</v>
      </c>
      <c r="E2064" s="10">
        <v>2764.81</v>
      </c>
      <c r="F2064" s="10">
        <v>27</v>
      </c>
      <c r="G2064" s="10">
        <v>40</v>
      </c>
      <c r="H2064" s="10">
        <v>1473.55</v>
      </c>
    </row>
    <row r="2065" spans="1:8">
      <c r="A2065" s="10" t="s">
        <v>2078</v>
      </c>
      <c r="B2065" s="11">
        <v>45212</v>
      </c>
      <c r="C2065" s="12" t="str">
        <f t="shared" si="96"/>
        <v>North</v>
      </c>
      <c r="D2065" s="3" t="s">
        <v>13</v>
      </c>
      <c r="E2065" s="10">
        <v>1963.56</v>
      </c>
      <c r="F2065" s="10">
        <v>26</v>
      </c>
      <c r="G2065" s="10">
        <v>1</v>
      </c>
      <c r="H2065" s="10">
        <v>1855.2</v>
      </c>
    </row>
    <row r="2066" spans="1:8">
      <c r="A2066" s="10" t="s">
        <v>2079</v>
      </c>
      <c r="B2066" s="11">
        <v>44951</v>
      </c>
      <c r="C2066" s="12" t="str">
        <f t="shared" si="96"/>
        <v>North</v>
      </c>
      <c r="D2066" s="3" t="s">
        <v>13</v>
      </c>
      <c r="E2066" s="10">
        <v>1398.91</v>
      </c>
      <c r="F2066" s="10">
        <v>30</v>
      </c>
      <c r="G2066" s="10">
        <v>40</v>
      </c>
      <c r="H2066" s="10">
        <v>413.51</v>
      </c>
    </row>
    <row r="2067" spans="1:8">
      <c r="A2067" s="10" t="s">
        <v>2080</v>
      </c>
      <c r="B2067" s="11">
        <v>45169</v>
      </c>
      <c r="C2067" s="12" t="s">
        <v>9</v>
      </c>
      <c r="D2067" s="3" t="s">
        <v>13</v>
      </c>
      <c r="E2067" s="10">
        <v>3521.11</v>
      </c>
      <c r="F2067" s="10">
        <v>2</v>
      </c>
      <c r="G2067" s="10">
        <v>26</v>
      </c>
      <c r="H2067" s="10">
        <v>819.93</v>
      </c>
    </row>
    <row r="2068" spans="1:8">
      <c r="A2068" s="10" t="s">
        <v>2081</v>
      </c>
      <c r="B2068" s="11">
        <v>45279</v>
      </c>
      <c r="C2068" s="12" t="s">
        <v>10</v>
      </c>
      <c r="D2068" s="3" t="s">
        <v>12</v>
      </c>
      <c r="E2068" s="10">
        <v>3162.7</v>
      </c>
      <c r="F2068" s="10">
        <v>9</v>
      </c>
      <c r="G2068" s="10">
        <v>46</v>
      </c>
      <c r="H2068" s="10">
        <v>982.74</v>
      </c>
    </row>
    <row r="2069" spans="1:8">
      <c r="A2069" s="10" t="s">
        <v>2082</v>
      </c>
      <c r="B2069" s="11">
        <v>44931</v>
      </c>
      <c r="C2069" s="12" t="s">
        <v>9</v>
      </c>
      <c r="D2069" s="3" t="s">
        <v>13</v>
      </c>
      <c r="E2069" s="10">
        <v>747.92</v>
      </c>
      <c r="F2069" s="10">
        <v>40</v>
      </c>
      <c r="G2069" s="10">
        <v>19</v>
      </c>
      <c r="H2069" s="10">
        <v>1176.3399999999999</v>
      </c>
    </row>
    <row r="2070" spans="1:8">
      <c r="A2070" s="10" t="s">
        <v>2083</v>
      </c>
      <c r="B2070" s="11">
        <v>45068</v>
      </c>
      <c r="C2070" s="12" t="str">
        <f t="shared" ref="C2070:C2071" si="97">PROPER("norTh")</f>
        <v>North</v>
      </c>
      <c r="D2070" s="3" t="s">
        <v>13</v>
      </c>
      <c r="E2070" s="10">
        <v>3865.07</v>
      </c>
      <c r="F2070" s="10">
        <v>22</v>
      </c>
      <c r="G2070" s="10">
        <v>47</v>
      </c>
      <c r="H2070" s="10">
        <v>1908.52</v>
      </c>
    </row>
    <row r="2071" spans="1:8">
      <c r="A2071" s="10" t="s">
        <v>2084</v>
      </c>
      <c r="B2071" s="11">
        <v>45445</v>
      </c>
      <c r="C2071" s="12" t="str">
        <f t="shared" si="97"/>
        <v>North</v>
      </c>
      <c r="D2071" s="3" t="s">
        <v>15</v>
      </c>
      <c r="E2071" s="10">
        <v>4585.9799999999996</v>
      </c>
      <c r="F2071" s="10">
        <v>4</v>
      </c>
      <c r="G2071" s="10">
        <v>33</v>
      </c>
      <c r="H2071" s="10">
        <v>279.56</v>
      </c>
    </row>
    <row r="2072" spans="1:8">
      <c r="A2072" s="10" t="s">
        <v>2085</v>
      </c>
      <c r="B2072" s="11">
        <v>45146</v>
      </c>
      <c r="C2072" s="12" t="s">
        <v>9</v>
      </c>
      <c r="D2072" s="3" t="s">
        <v>11</v>
      </c>
      <c r="E2072" s="10">
        <v>3563.22</v>
      </c>
      <c r="F2072" s="10">
        <v>1</v>
      </c>
      <c r="G2072" s="10">
        <v>48</v>
      </c>
      <c r="H2072" s="10">
        <v>1305.68</v>
      </c>
    </row>
    <row r="2073" spans="1:8">
      <c r="A2073" s="10" t="s">
        <v>2086</v>
      </c>
      <c r="B2073" s="11">
        <v>45117</v>
      </c>
      <c r="C2073" s="12" t="s">
        <v>9</v>
      </c>
      <c r="D2073" s="3" t="s">
        <v>13</v>
      </c>
      <c r="E2073" s="10">
        <v>187.67</v>
      </c>
      <c r="F2073" s="10">
        <v>7</v>
      </c>
      <c r="G2073" s="10">
        <v>43</v>
      </c>
      <c r="H2073" s="10">
        <v>1388.45</v>
      </c>
    </row>
    <row r="2074" spans="1:8">
      <c r="A2074" s="10" t="s">
        <v>2087</v>
      </c>
      <c r="B2074" s="11">
        <v>45152</v>
      </c>
      <c r="C2074" s="12" t="s">
        <v>8</v>
      </c>
      <c r="D2074" s="3" t="s">
        <v>13</v>
      </c>
      <c r="E2074" s="10">
        <v>276.24</v>
      </c>
      <c r="F2074" s="10">
        <v>1</v>
      </c>
      <c r="G2074" s="10">
        <v>10</v>
      </c>
      <c r="H2074" s="10">
        <v>1922.99</v>
      </c>
    </row>
    <row r="2075" spans="1:8">
      <c r="A2075" s="10" t="s">
        <v>2088</v>
      </c>
      <c r="B2075" s="11">
        <v>45210</v>
      </c>
      <c r="C2075" s="12" t="s">
        <v>10</v>
      </c>
      <c r="D2075" s="3" t="s">
        <v>12</v>
      </c>
      <c r="E2075" s="10">
        <v>485.61</v>
      </c>
      <c r="F2075" s="10">
        <v>7</v>
      </c>
      <c r="G2075" s="10">
        <v>35</v>
      </c>
      <c r="H2075" s="10">
        <v>1541.48</v>
      </c>
    </row>
    <row r="2076" spans="1:8">
      <c r="A2076" s="10" t="s">
        <v>2089</v>
      </c>
      <c r="B2076" s="11">
        <v>45536</v>
      </c>
      <c r="C2076" s="12" t="s">
        <v>10</v>
      </c>
      <c r="D2076" s="3" t="s">
        <v>14</v>
      </c>
      <c r="E2076" s="10">
        <v>3758.89</v>
      </c>
      <c r="F2076" s="10">
        <v>45</v>
      </c>
      <c r="G2076" s="10">
        <v>27</v>
      </c>
      <c r="H2076" s="10">
        <v>1206.68</v>
      </c>
    </row>
    <row r="2077" spans="1:8">
      <c r="A2077" s="10" t="s">
        <v>2090</v>
      </c>
      <c r="B2077" s="11">
        <v>45047</v>
      </c>
      <c r="C2077" s="12" t="s">
        <v>9</v>
      </c>
      <c r="D2077" s="3" t="s">
        <v>13</v>
      </c>
      <c r="E2077" s="10">
        <v>4158.5200000000004</v>
      </c>
      <c r="F2077" s="10">
        <v>30</v>
      </c>
      <c r="G2077" s="10">
        <v>42</v>
      </c>
      <c r="H2077" s="10">
        <v>1185.46</v>
      </c>
    </row>
    <row r="2078" spans="1:8">
      <c r="A2078" s="10" t="s">
        <v>2091</v>
      </c>
      <c r="B2078" s="11">
        <v>45190</v>
      </c>
      <c r="C2078" s="12" t="s">
        <v>9</v>
      </c>
      <c r="D2078" s="3" t="s">
        <v>11</v>
      </c>
      <c r="E2078" s="10">
        <v>4200.07</v>
      </c>
      <c r="F2078" s="10">
        <v>31</v>
      </c>
      <c r="G2078" s="10">
        <v>26</v>
      </c>
      <c r="H2078" s="10">
        <v>371.73</v>
      </c>
    </row>
    <row r="2079" spans="1:8">
      <c r="A2079" s="10" t="s">
        <v>2092</v>
      </c>
      <c r="B2079" s="11">
        <v>45306</v>
      </c>
      <c r="C2079" s="12" t="s">
        <v>10</v>
      </c>
      <c r="D2079" s="3" t="s">
        <v>12</v>
      </c>
      <c r="E2079" s="10">
        <v>2115.42</v>
      </c>
      <c r="F2079" s="10">
        <v>12</v>
      </c>
      <c r="G2079" s="10">
        <v>35</v>
      </c>
      <c r="H2079" s="10">
        <v>1315.55</v>
      </c>
    </row>
    <row r="2080" spans="1:8">
      <c r="A2080" s="10" t="s">
        <v>2093</v>
      </c>
      <c r="B2080" s="11">
        <v>44957</v>
      </c>
      <c r="C2080" s="12" t="s">
        <v>8</v>
      </c>
      <c r="D2080" s="3" t="s">
        <v>14</v>
      </c>
      <c r="E2080" s="10">
        <v>2408.6799999999998</v>
      </c>
      <c r="F2080" s="10">
        <v>1</v>
      </c>
      <c r="G2080" s="10">
        <v>5</v>
      </c>
      <c r="H2080" s="10">
        <v>458.63</v>
      </c>
    </row>
    <row r="2081" spans="1:8">
      <c r="A2081" s="10" t="s">
        <v>2094</v>
      </c>
      <c r="B2081" s="11">
        <v>44993</v>
      </c>
      <c r="C2081" s="12" t="s">
        <v>9</v>
      </c>
      <c r="D2081" s="3" t="s">
        <v>14</v>
      </c>
      <c r="E2081" s="10">
        <v>2545.12</v>
      </c>
      <c r="F2081" s="10">
        <v>33</v>
      </c>
      <c r="G2081" s="10">
        <v>36</v>
      </c>
      <c r="H2081" s="10">
        <v>885.13</v>
      </c>
    </row>
    <row r="2082" spans="1:8">
      <c r="A2082" s="10" t="s">
        <v>2095</v>
      </c>
      <c r="B2082" s="11">
        <v>45059</v>
      </c>
      <c r="C2082" s="12" t="s">
        <v>10</v>
      </c>
      <c r="D2082" s="3" t="s">
        <v>11</v>
      </c>
      <c r="E2082" s="10">
        <v>4599.32</v>
      </c>
      <c r="F2082" s="10">
        <v>41</v>
      </c>
      <c r="G2082" s="10">
        <v>3</v>
      </c>
      <c r="H2082" s="10">
        <v>517.99</v>
      </c>
    </row>
    <row r="2083" spans="1:8">
      <c r="A2083" s="10" t="s">
        <v>2096</v>
      </c>
      <c r="B2083" s="11">
        <v>45071</v>
      </c>
      <c r="C2083" s="12" t="s">
        <v>9</v>
      </c>
      <c r="D2083" s="3" t="s">
        <v>14</v>
      </c>
      <c r="E2083" s="10">
        <v>596.99</v>
      </c>
      <c r="F2083" s="10">
        <v>6</v>
      </c>
      <c r="G2083" s="10">
        <v>9</v>
      </c>
      <c r="H2083" s="10">
        <v>1880.31</v>
      </c>
    </row>
    <row r="2084" spans="1:8">
      <c r="A2084" s="10" t="s">
        <v>2097</v>
      </c>
      <c r="B2084" s="11">
        <v>45117</v>
      </c>
      <c r="C2084" s="12" t="s">
        <v>8</v>
      </c>
      <c r="D2084" s="3" t="s">
        <v>12</v>
      </c>
      <c r="E2084" s="10">
        <v>1631.8</v>
      </c>
      <c r="F2084" s="10">
        <v>39</v>
      </c>
      <c r="G2084" s="10">
        <v>50</v>
      </c>
      <c r="H2084" s="10">
        <v>1547.66</v>
      </c>
    </row>
    <row r="2085" spans="1:8">
      <c r="A2085" s="10" t="s">
        <v>2098</v>
      </c>
      <c r="B2085" s="11">
        <v>45241</v>
      </c>
      <c r="C2085" s="12" t="s">
        <v>8</v>
      </c>
      <c r="D2085" s="3" t="s">
        <v>13</v>
      </c>
      <c r="E2085" s="10">
        <v>4234.66</v>
      </c>
      <c r="F2085" s="10">
        <v>48</v>
      </c>
      <c r="G2085" s="10">
        <v>37</v>
      </c>
      <c r="H2085" s="10">
        <v>521.13</v>
      </c>
    </row>
    <row r="2086" spans="1:8">
      <c r="A2086" s="10" t="s">
        <v>2099</v>
      </c>
      <c r="B2086" s="11">
        <v>44886</v>
      </c>
      <c r="C2086" s="12" t="s">
        <v>9</v>
      </c>
      <c r="D2086" s="3" t="s">
        <v>14</v>
      </c>
      <c r="E2086" s="10">
        <v>1053.75</v>
      </c>
      <c r="F2086" s="10">
        <v>47</v>
      </c>
      <c r="G2086" s="10">
        <v>24</v>
      </c>
      <c r="H2086" s="10">
        <v>1290.24</v>
      </c>
    </row>
    <row r="2087" spans="1:8">
      <c r="A2087" s="10" t="s">
        <v>2100</v>
      </c>
      <c r="B2087" s="11">
        <v>45526</v>
      </c>
      <c r="C2087" s="12" t="s">
        <v>8</v>
      </c>
      <c r="D2087" s="3" t="s">
        <v>12</v>
      </c>
      <c r="E2087" s="10">
        <v>2376.86</v>
      </c>
      <c r="F2087" s="10">
        <v>31</v>
      </c>
      <c r="G2087" s="10">
        <v>16</v>
      </c>
      <c r="H2087" s="10">
        <v>780.58</v>
      </c>
    </row>
    <row r="2088" spans="1:8">
      <c r="A2088" s="10" t="s">
        <v>2101</v>
      </c>
      <c r="B2088" s="11">
        <v>45508</v>
      </c>
      <c r="C2088" s="12" t="s">
        <v>8</v>
      </c>
      <c r="D2088" s="3" t="s">
        <v>14</v>
      </c>
      <c r="E2088" s="10">
        <v>1611.51</v>
      </c>
      <c r="F2088" s="10">
        <v>40</v>
      </c>
      <c r="G2088" s="10">
        <v>14</v>
      </c>
      <c r="H2088" s="10">
        <v>654.32000000000005</v>
      </c>
    </row>
    <row r="2089" spans="1:8">
      <c r="A2089" s="10" t="s">
        <v>2102</v>
      </c>
      <c r="B2089" s="11">
        <v>45557</v>
      </c>
      <c r="C2089" s="12" t="s">
        <v>8</v>
      </c>
      <c r="D2089" s="3" t="s">
        <v>11</v>
      </c>
      <c r="E2089" s="10">
        <v>3759.93</v>
      </c>
      <c r="F2089" s="10">
        <v>21</v>
      </c>
      <c r="G2089" s="10">
        <v>50</v>
      </c>
      <c r="H2089" s="10">
        <v>347.25</v>
      </c>
    </row>
    <row r="2090" spans="1:8">
      <c r="A2090" s="10" t="s">
        <v>2103</v>
      </c>
      <c r="B2090" s="11">
        <v>45065</v>
      </c>
      <c r="C2090" s="12" t="str">
        <f>PROPER("norTh")</f>
        <v>North</v>
      </c>
      <c r="D2090" s="3" t="s">
        <v>11</v>
      </c>
      <c r="E2090" s="10">
        <v>4255.09</v>
      </c>
      <c r="F2090" s="10">
        <v>17</v>
      </c>
      <c r="G2090" s="10">
        <v>1</v>
      </c>
      <c r="H2090" s="10">
        <v>492.53</v>
      </c>
    </row>
    <row r="2091" spans="1:8">
      <c r="A2091" s="10" t="s">
        <v>2104</v>
      </c>
      <c r="B2091" s="11">
        <v>45414</v>
      </c>
      <c r="C2091" s="12" t="s">
        <v>8</v>
      </c>
      <c r="D2091" s="3" t="s">
        <v>13</v>
      </c>
      <c r="E2091" s="10">
        <v>4549.16</v>
      </c>
      <c r="F2091" s="10">
        <v>38</v>
      </c>
      <c r="G2091" s="10">
        <v>30</v>
      </c>
      <c r="H2091" s="10">
        <v>487.19</v>
      </c>
    </row>
    <row r="2092" spans="1:8">
      <c r="A2092" s="10" t="s">
        <v>2105</v>
      </c>
      <c r="B2092" s="11">
        <v>44928</v>
      </c>
      <c r="C2092" s="12" t="s">
        <v>9</v>
      </c>
      <c r="D2092" s="3" t="s">
        <v>12</v>
      </c>
      <c r="E2092" s="10">
        <v>4733.54</v>
      </c>
      <c r="F2092" s="10">
        <v>6</v>
      </c>
      <c r="G2092" s="10">
        <v>3</v>
      </c>
      <c r="H2092" s="10">
        <v>990.33</v>
      </c>
    </row>
    <row r="2093" spans="1:8">
      <c r="A2093" s="10" t="s">
        <v>2106</v>
      </c>
      <c r="B2093" s="11">
        <v>44934</v>
      </c>
      <c r="C2093" s="12" t="s">
        <v>9</v>
      </c>
      <c r="D2093" s="3" t="s">
        <v>14</v>
      </c>
      <c r="E2093" s="10">
        <v>382.82</v>
      </c>
      <c r="F2093" s="10">
        <v>41</v>
      </c>
      <c r="G2093" s="10">
        <v>7</v>
      </c>
      <c r="H2093" s="10">
        <v>217.19</v>
      </c>
    </row>
    <row r="2094" spans="1:8">
      <c r="A2094" s="10" t="s">
        <v>2107</v>
      </c>
      <c r="B2094" s="11">
        <v>45499</v>
      </c>
      <c r="C2094" s="12" t="s">
        <v>10</v>
      </c>
      <c r="D2094" s="3" t="s">
        <v>15</v>
      </c>
      <c r="E2094" s="10">
        <v>1955.03</v>
      </c>
      <c r="F2094" s="10">
        <v>11</v>
      </c>
      <c r="G2094" s="10">
        <v>24</v>
      </c>
      <c r="H2094" s="10">
        <v>1354.39</v>
      </c>
    </row>
    <row r="2095" spans="1:8">
      <c r="A2095" s="10" t="s">
        <v>2108</v>
      </c>
      <c r="B2095" s="11">
        <v>45232</v>
      </c>
      <c r="C2095" s="12" t="s">
        <v>8</v>
      </c>
      <c r="D2095" s="3" t="s">
        <v>14</v>
      </c>
      <c r="E2095" s="10">
        <v>1857.03</v>
      </c>
      <c r="F2095" s="10">
        <v>38</v>
      </c>
      <c r="G2095" s="10">
        <v>22</v>
      </c>
      <c r="H2095" s="10">
        <v>1991.36</v>
      </c>
    </row>
    <row r="2096" spans="1:8">
      <c r="A2096" s="10" t="s">
        <v>2109</v>
      </c>
      <c r="B2096" s="11">
        <v>45379</v>
      </c>
      <c r="C2096" s="12" t="s">
        <v>10</v>
      </c>
      <c r="D2096" s="3" t="s">
        <v>14</v>
      </c>
      <c r="E2096" s="10">
        <v>1101.73</v>
      </c>
      <c r="F2096" s="10">
        <v>45</v>
      </c>
      <c r="G2096" s="10">
        <v>8</v>
      </c>
      <c r="H2096" s="10">
        <v>1793.31</v>
      </c>
    </row>
    <row r="2097" spans="1:8">
      <c r="A2097" s="10" t="s">
        <v>2110</v>
      </c>
      <c r="B2097" s="11">
        <v>45006</v>
      </c>
      <c r="C2097" s="12" t="s">
        <v>9</v>
      </c>
      <c r="D2097" s="3" t="s">
        <v>11</v>
      </c>
      <c r="E2097" s="10">
        <v>1195.8699999999999</v>
      </c>
      <c r="F2097" s="10">
        <v>3</v>
      </c>
      <c r="G2097" s="10">
        <v>45</v>
      </c>
      <c r="H2097" s="10">
        <v>322.64999999999998</v>
      </c>
    </row>
    <row r="2098" spans="1:8">
      <c r="A2098" s="10" t="s">
        <v>2111</v>
      </c>
      <c r="B2098" s="11">
        <v>45028</v>
      </c>
      <c r="C2098" s="12" t="s">
        <v>9</v>
      </c>
      <c r="D2098" s="3" t="s">
        <v>12</v>
      </c>
      <c r="E2098" s="10">
        <v>198.39</v>
      </c>
      <c r="F2098" s="10">
        <v>20</v>
      </c>
      <c r="G2098" s="10">
        <v>28</v>
      </c>
      <c r="H2098" s="10">
        <v>345.83</v>
      </c>
    </row>
    <row r="2099" spans="1:8">
      <c r="A2099" s="10" t="s">
        <v>2112</v>
      </c>
      <c r="B2099" s="11">
        <v>44945</v>
      </c>
      <c r="C2099" s="12" t="s">
        <v>9</v>
      </c>
      <c r="D2099" s="3" t="s">
        <v>12</v>
      </c>
      <c r="E2099" s="10">
        <v>1207.32</v>
      </c>
      <c r="F2099" s="10">
        <v>28</v>
      </c>
      <c r="G2099" s="10">
        <v>9</v>
      </c>
      <c r="H2099" s="10">
        <v>89.39</v>
      </c>
    </row>
    <row r="2100" spans="1:8">
      <c r="A2100" s="10" t="s">
        <v>2113</v>
      </c>
      <c r="B2100" s="11">
        <v>44942</v>
      </c>
      <c r="C2100" s="12" t="s">
        <v>10</v>
      </c>
      <c r="D2100" s="3" t="s">
        <v>15</v>
      </c>
      <c r="E2100" s="10">
        <v>2481.37</v>
      </c>
      <c r="F2100" s="10">
        <v>39</v>
      </c>
      <c r="G2100" s="10">
        <v>47</v>
      </c>
      <c r="H2100" s="10">
        <v>1256.8699999999999</v>
      </c>
    </row>
    <row r="2101" spans="1:8">
      <c r="A2101" s="10" t="s">
        <v>2114</v>
      </c>
      <c r="B2101" s="11">
        <v>44974</v>
      </c>
      <c r="C2101" s="12" t="s">
        <v>9</v>
      </c>
      <c r="D2101" s="3" t="s">
        <v>12</v>
      </c>
      <c r="E2101" s="10">
        <v>3240.29</v>
      </c>
      <c r="F2101" s="10">
        <v>44</v>
      </c>
      <c r="G2101" s="10">
        <v>24</v>
      </c>
      <c r="H2101" s="10">
        <v>817.17</v>
      </c>
    </row>
    <row r="2102" spans="1:8">
      <c r="A2102" s="10" t="s">
        <v>2115</v>
      </c>
      <c r="B2102" s="11">
        <v>45403</v>
      </c>
      <c r="C2102" s="12" t="s">
        <v>8</v>
      </c>
      <c r="D2102" s="3" t="s">
        <v>15</v>
      </c>
      <c r="E2102" s="10">
        <v>2320.6</v>
      </c>
      <c r="F2102" s="10">
        <v>28</v>
      </c>
      <c r="G2102" s="10">
        <v>23</v>
      </c>
      <c r="H2102" s="10">
        <v>338.01</v>
      </c>
    </row>
    <row r="2103" spans="1:8">
      <c r="A2103" s="10" t="s">
        <v>2116</v>
      </c>
      <c r="B2103" s="11">
        <v>45374</v>
      </c>
      <c r="C2103" s="12" t="str">
        <f>PROPER("norTh")</f>
        <v>North</v>
      </c>
      <c r="D2103" s="3" t="s">
        <v>13</v>
      </c>
      <c r="E2103" s="10">
        <v>1990.9</v>
      </c>
      <c r="F2103" s="10">
        <v>31</v>
      </c>
      <c r="G2103" s="10">
        <v>24</v>
      </c>
      <c r="H2103" s="10">
        <v>139.38</v>
      </c>
    </row>
    <row r="2104" spans="1:8">
      <c r="A2104" s="10" t="s">
        <v>2117</v>
      </c>
      <c r="B2104" s="11">
        <v>45359</v>
      </c>
      <c r="C2104" s="12" t="s">
        <v>8</v>
      </c>
      <c r="D2104" s="3" t="s">
        <v>14</v>
      </c>
      <c r="E2104" s="10">
        <v>1218.5899999999999</v>
      </c>
      <c r="F2104" s="10">
        <v>16</v>
      </c>
      <c r="G2104" s="10">
        <v>48</v>
      </c>
      <c r="H2104" s="10">
        <v>1211.77</v>
      </c>
    </row>
    <row r="2105" spans="1:8">
      <c r="A2105" s="10" t="s">
        <v>2118</v>
      </c>
      <c r="B2105" s="11">
        <v>45511</v>
      </c>
      <c r="C2105" s="12" t="str">
        <f t="shared" ref="C2105:C2106" si="98">PROPER("norTh")</f>
        <v>North</v>
      </c>
      <c r="D2105" s="3" t="s">
        <v>13</v>
      </c>
      <c r="E2105" s="10">
        <v>4476.57</v>
      </c>
      <c r="F2105" s="10">
        <v>17</v>
      </c>
      <c r="G2105" s="10">
        <v>21</v>
      </c>
      <c r="H2105" s="10">
        <v>114.47</v>
      </c>
    </row>
    <row r="2106" spans="1:8">
      <c r="A2106" s="10" t="s">
        <v>2119</v>
      </c>
      <c r="B2106" s="11">
        <v>44932</v>
      </c>
      <c r="C2106" s="12" t="str">
        <f t="shared" si="98"/>
        <v>North</v>
      </c>
      <c r="D2106" s="3" t="s">
        <v>11</v>
      </c>
      <c r="E2106" s="10">
        <v>4779.0200000000004</v>
      </c>
      <c r="F2106" s="10">
        <v>11</v>
      </c>
      <c r="G2106" s="10">
        <v>4</v>
      </c>
      <c r="H2106" s="10">
        <v>1851.55</v>
      </c>
    </row>
    <row r="2107" spans="1:8">
      <c r="A2107" s="10" t="s">
        <v>2120</v>
      </c>
      <c r="B2107" s="11">
        <v>45533</v>
      </c>
      <c r="C2107" s="12" t="s">
        <v>10</v>
      </c>
      <c r="D2107" s="3" t="s">
        <v>12</v>
      </c>
      <c r="E2107" s="10">
        <v>3492.55</v>
      </c>
      <c r="F2107" s="10">
        <v>10</v>
      </c>
      <c r="G2107" s="10">
        <v>35</v>
      </c>
      <c r="H2107" s="10">
        <v>855.76</v>
      </c>
    </row>
    <row r="2108" spans="1:8">
      <c r="A2108" s="10" t="s">
        <v>2121</v>
      </c>
      <c r="B2108" s="11">
        <v>45416</v>
      </c>
      <c r="C2108" s="12" t="s">
        <v>9</v>
      </c>
      <c r="D2108" s="3" t="s">
        <v>12</v>
      </c>
      <c r="E2108" s="10">
        <v>4663.17</v>
      </c>
      <c r="F2108" s="10">
        <v>45</v>
      </c>
      <c r="G2108" s="10">
        <v>5</v>
      </c>
      <c r="H2108" s="10">
        <v>887.89</v>
      </c>
    </row>
    <row r="2109" spans="1:8">
      <c r="A2109" s="10" t="s">
        <v>2122</v>
      </c>
      <c r="B2109" s="11">
        <v>45408</v>
      </c>
      <c r="C2109" s="12" t="str">
        <f>PROPER("norTh")</f>
        <v>North</v>
      </c>
      <c r="D2109" s="3" t="s">
        <v>14</v>
      </c>
      <c r="E2109" s="10">
        <v>1027.18</v>
      </c>
      <c r="F2109" s="10">
        <v>27</v>
      </c>
      <c r="G2109" s="10">
        <v>36</v>
      </c>
      <c r="H2109" s="10">
        <v>139.6</v>
      </c>
    </row>
    <row r="2110" spans="1:8">
      <c r="A2110" s="10" t="s">
        <v>2123</v>
      </c>
      <c r="B2110" s="11">
        <v>45509</v>
      </c>
      <c r="C2110" s="12" t="s">
        <v>9</v>
      </c>
      <c r="D2110" s="3" t="s">
        <v>15</v>
      </c>
      <c r="E2110" s="10">
        <v>3364.36</v>
      </c>
      <c r="F2110" s="10">
        <v>37</v>
      </c>
      <c r="G2110" s="10">
        <v>14</v>
      </c>
      <c r="H2110" s="10">
        <v>962.88</v>
      </c>
    </row>
    <row r="2111" spans="1:8">
      <c r="A2111" s="10" t="s">
        <v>2124</v>
      </c>
      <c r="B2111" s="11">
        <v>45323</v>
      </c>
      <c r="C2111" s="12" t="s">
        <v>8</v>
      </c>
      <c r="D2111" s="3" t="s">
        <v>15</v>
      </c>
      <c r="E2111" s="10">
        <v>992.16</v>
      </c>
      <c r="F2111" s="10">
        <v>34</v>
      </c>
      <c r="G2111" s="10">
        <v>22</v>
      </c>
      <c r="H2111" s="10">
        <v>389.01</v>
      </c>
    </row>
    <row r="2112" spans="1:8">
      <c r="A2112" s="10" t="s">
        <v>2125</v>
      </c>
      <c r="B2112" s="11">
        <v>45438</v>
      </c>
      <c r="C2112" s="12" t="s">
        <v>10</v>
      </c>
      <c r="D2112" s="3" t="s">
        <v>14</v>
      </c>
      <c r="E2112" s="10">
        <v>1037.07</v>
      </c>
      <c r="F2112" s="10">
        <v>21</v>
      </c>
      <c r="G2112" s="10">
        <v>45</v>
      </c>
      <c r="H2112" s="10">
        <v>789.28</v>
      </c>
    </row>
    <row r="2113" spans="1:8">
      <c r="A2113" s="10" t="s">
        <v>2126</v>
      </c>
      <c r="B2113" s="11">
        <v>45586</v>
      </c>
      <c r="C2113" s="12" t="s">
        <v>10</v>
      </c>
      <c r="D2113" s="3" t="s">
        <v>13</v>
      </c>
      <c r="E2113" s="10">
        <v>3820.57</v>
      </c>
      <c r="F2113" s="10">
        <v>48</v>
      </c>
      <c r="G2113" s="10">
        <v>17</v>
      </c>
      <c r="H2113" s="10">
        <v>228.01</v>
      </c>
    </row>
    <row r="2114" spans="1:8">
      <c r="A2114" s="10" t="s">
        <v>2127</v>
      </c>
      <c r="B2114" s="11">
        <v>45547</v>
      </c>
      <c r="C2114" s="12" t="s">
        <v>9</v>
      </c>
      <c r="D2114" s="3" t="s">
        <v>14</v>
      </c>
      <c r="E2114" s="10">
        <v>2559.81</v>
      </c>
      <c r="F2114" s="10">
        <v>46</v>
      </c>
      <c r="G2114" s="10">
        <v>24</v>
      </c>
      <c r="H2114" s="10">
        <v>632.29999999999995</v>
      </c>
    </row>
    <row r="2115" spans="1:8">
      <c r="A2115" s="10" t="s">
        <v>2128</v>
      </c>
      <c r="B2115" s="11">
        <v>45328</v>
      </c>
      <c r="C2115" s="12" t="s">
        <v>9</v>
      </c>
      <c r="D2115" s="3" t="s">
        <v>13</v>
      </c>
      <c r="E2115" s="10">
        <v>4490.41</v>
      </c>
      <c r="F2115" s="10">
        <v>30</v>
      </c>
      <c r="G2115" s="10">
        <v>3</v>
      </c>
      <c r="H2115" s="10">
        <v>350.26</v>
      </c>
    </row>
    <row r="2116" spans="1:8">
      <c r="A2116" s="10" t="s">
        <v>2129</v>
      </c>
      <c r="B2116" s="11">
        <v>45547</v>
      </c>
      <c r="C2116" s="12" t="s">
        <v>9</v>
      </c>
      <c r="D2116" s="3" t="s">
        <v>14</v>
      </c>
      <c r="E2116" s="10">
        <v>2696.45</v>
      </c>
      <c r="F2116" s="10">
        <v>32</v>
      </c>
      <c r="G2116" s="10">
        <v>26</v>
      </c>
      <c r="H2116" s="10">
        <v>297.31</v>
      </c>
    </row>
    <row r="2117" spans="1:8">
      <c r="A2117" s="10" t="s">
        <v>2130</v>
      </c>
      <c r="B2117" s="11">
        <v>45358</v>
      </c>
      <c r="C2117" s="12" t="str">
        <f>PROPER("norTh")</f>
        <v>North</v>
      </c>
      <c r="D2117" s="3" t="s">
        <v>11</v>
      </c>
      <c r="E2117" s="10">
        <v>4128.18</v>
      </c>
      <c r="F2117" s="10">
        <v>36</v>
      </c>
      <c r="G2117" s="10">
        <v>29</v>
      </c>
      <c r="H2117" s="10">
        <v>1747.36</v>
      </c>
    </row>
    <row r="2118" spans="1:8">
      <c r="A2118" s="10" t="s">
        <v>2131</v>
      </c>
      <c r="B2118" s="11">
        <v>44891</v>
      </c>
      <c r="C2118" s="12" t="s">
        <v>8</v>
      </c>
      <c r="D2118" s="3" t="s">
        <v>12</v>
      </c>
      <c r="E2118" s="10">
        <v>2544.69</v>
      </c>
      <c r="F2118" s="10">
        <v>36</v>
      </c>
      <c r="G2118" s="10">
        <v>19</v>
      </c>
      <c r="H2118" s="10">
        <v>469.45</v>
      </c>
    </row>
    <row r="2119" spans="1:8">
      <c r="A2119" s="10" t="s">
        <v>2132</v>
      </c>
      <c r="B2119" s="11">
        <v>45166</v>
      </c>
      <c r="C2119" s="12" t="str">
        <f t="shared" ref="C2119:C2121" si="99">PROPER("norTh")</f>
        <v>North</v>
      </c>
      <c r="D2119" s="3" t="s">
        <v>14</v>
      </c>
      <c r="E2119" s="10">
        <v>4104.08</v>
      </c>
      <c r="F2119" s="10">
        <v>13</v>
      </c>
      <c r="G2119" s="10">
        <v>40</v>
      </c>
      <c r="H2119" s="10">
        <v>1812.11</v>
      </c>
    </row>
    <row r="2120" spans="1:8">
      <c r="A2120" s="10" t="s">
        <v>2133</v>
      </c>
      <c r="B2120" s="11">
        <v>45575</v>
      </c>
      <c r="C2120" s="12" t="str">
        <f t="shared" si="99"/>
        <v>North</v>
      </c>
      <c r="D2120" s="3" t="s">
        <v>14</v>
      </c>
      <c r="E2120" s="10">
        <v>1931.63</v>
      </c>
      <c r="F2120" s="10">
        <v>25</v>
      </c>
      <c r="G2120" s="10">
        <v>7</v>
      </c>
      <c r="H2120" s="10">
        <v>12.44</v>
      </c>
    </row>
    <row r="2121" spans="1:8">
      <c r="A2121" s="10" t="s">
        <v>2134</v>
      </c>
      <c r="B2121" s="11">
        <v>45550</v>
      </c>
      <c r="C2121" s="12" t="str">
        <f t="shared" si="99"/>
        <v>North</v>
      </c>
      <c r="D2121" s="3" t="s">
        <v>13</v>
      </c>
      <c r="E2121" s="10">
        <v>3978.73</v>
      </c>
      <c r="F2121" s="10">
        <v>27</v>
      </c>
      <c r="G2121" s="10">
        <v>50</v>
      </c>
      <c r="H2121" s="10">
        <v>891.43</v>
      </c>
    </row>
    <row r="2122" spans="1:8">
      <c r="A2122" s="10" t="s">
        <v>2135</v>
      </c>
      <c r="B2122" s="11">
        <v>45251</v>
      </c>
      <c r="C2122" s="12" t="s">
        <v>8</v>
      </c>
      <c r="D2122" s="3" t="s">
        <v>11</v>
      </c>
      <c r="E2122" s="10">
        <v>664.82</v>
      </c>
      <c r="F2122" s="10">
        <v>15</v>
      </c>
      <c r="G2122" s="10">
        <v>12</v>
      </c>
      <c r="H2122" s="10">
        <v>1676.29</v>
      </c>
    </row>
    <row r="2123" spans="1:8">
      <c r="A2123" s="10" t="s">
        <v>2136</v>
      </c>
      <c r="B2123" s="11">
        <v>45136</v>
      </c>
      <c r="C2123" s="12" t="s">
        <v>8</v>
      </c>
      <c r="D2123" s="3" t="s">
        <v>14</v>
      </c>
      <c r="E2123" s="10">
        <v>4625.6400000000003</v>
      </c>
      <c r="F2123" s="10">
        <v>7</v>
      </c>
      <c r="G2123" s="10">
        <v>37</v>
      </c>
      <c r="H2123" s="10">
        <v>1882.22</v>
      </c>
    </row>
    <row r="2124" spans="1:8">
      <c r="A2124" s="10" t="s">
        <v>2137</v>
      </c>
      <c r="B2124" s="11">
        <v>45291</v>
      </c>
      <c r="C2124" s="12" t="s">
        <v>9</v>
      </c>
      <c r="D2124" s="3" t="s">
        <v>13</v>
      </c>
      <c r="E2124" s="10">
        <v>3312.74</v>
      </c>
      <c r="F2124" s="10">
        <v>9</v>
      </c>
      <c r="G2124" s="10">
        <v>50</v>
      </c>
      <c r="H2124" s="10">
        <v>1951.6</v>
      </c>
    </row>
    <row r="2125" spans="1:8">
      <c r="A2125" s="10" t="s">
        <v>2138</v>
      </c>
      <c r="B2125" s="11">
        <v>45268</v>
      </c>
      <c r="C2125" s="12" t="s">
        <v>9</v>
      </c>
      <c r="D2125" s="3" t="s">
        <v>12</v>
      </c>
      <c r="E2125" s="10">
        <v>3386.29</v>
      </c>
      <c r="F2125" s="10">
        <v>30</v>
      </c>
      <c r="G2125" s="10">
        <v>22</v>
      </c>
      <c r="H2125" s="10">
        <v>1619.12</v>
      </c>
    </row>
    <row r="2126" spans="1:8">
      <c r="A2126" s="10" t="s">
        <v>2139</v>
      </c>
      <c r="B2126" s="11">
        <v>45505</v>
      </c>
      <c r="C2126" s="12" t="s">
        <v>10</v>
      </c>
      <c r="D2126" s="3" t="s">
        <v>14</v>
      </c>
      <c r="E2126" s="10">
        <v>3349.14</v>
      </c>
      <c r="F2126" s="10">
        <v>5</v>
      </c>
      <c r="G2126" s="10">
        <v>47</v>
      </c>
      <c r="H2126" s="10">
        <v>1091.1400000000001</v>
      </c>
    </row>
    <row r="2127" spans="1:8">
      <c r="A2127" s="10" t="s">
        <v>2140</v>
      </c>
      <c r="B2127" s="11">
        <v>45005</v>
      </c>
      <c r="C2127" s="12" t="str">
        <f>PROPER("norTh")</f>
        <v>North</v>
      </c>
      <c r="D2127" s="3" t="s">
        <v>15</v>
      </c>
      <c r="E2127" s="10">
        <v>4000.15</v>
      </c>
      <c r="F2127" s="10">
        <v>17</v>
      </c>
      <c r="G2127" s="10">
        <v>32</v>
      </c>
      <c r="H2127" s="10">
        <v>1409.19</v>
      </c>
    </row>
    <row r="2128" spans="1:8">
      <c r="A2128" s="10" t="s">
        <v>2141</v>
      </c>
      <c r="B2128" s="11">
        <v>44906</v>
      </c>
      <c r="C2128" s="12" t="s">
        <v>10</v>
      </c>
      <c r="D2128" s="3" t="s">
        <v>13</v>
      </c>
      <c r="E2128" s="10">
        <v>269.55</v>
      </c>
      <c r="F2128" s="10">
        <v>25</v>
      </c>
      <c r="G2128" s="10">
        <v>28</v>
      </c>
      <c r="H2128" s="10">
        <v>937.69</v>
      </c>
    </row>
    <row r="2129" spans="1:8">
      <c r="A2129" s="10" t="s">
        <v>2142</v>
      </c>
      <c r="B2129" s="11">
        <v>45566</v>
      </c>
      <c r="C2129" s="12" t="s">
        <v>9</v>
      </c>
      <c r="D2129" s="3" t="s">
        <v>11</v>
      </c>
      <c r="E2129" s="10">
        <v>4947.24</v>
      </c>
      <c r="F2129" s="10">
        <v>27</v>
      </c>
      <c r="G2129" s="10">
        <v>11</v>
      </c>
      <c r="H2129" s="10">
        <v>524.6</v>
      </c>
    </row>
    <row r="2130" spans="1:8">
      <c r="A2130" s="10" t="s">
        <v>2143</v>
      </c>
      <c r="B2130" s="11">
        <v>45210</v>
      </c>
      <c r="C2130" s="12" t="s">
        <v>10</v>
      </c>
      <c r="D2130" s="3" t="s">
        <v>11</v>
      </c>
      <c r="E2130" s="10">
        <v>4011.93</v>
      </c>
      <c r="F2130" s="10">
        <v>33</v>
      </c>
      <c r="G2130" s="10">
        <v>3</v>
      </c>
      <c r="H2130" s="10">
        <v>102.74</v>
      </c>
    </row>
    <row r="2131" spans="1:8">
      <c r="A2131" s="10" t="s">
        <v>2144</v>
      </c>
      <c r="B2131" s="11">
        <v>45397</v>
      </c>
      <c r="C2131" s="12" t="s">
        <v>10</v>
      </c>
      <c r="D2131" s="3" t="s">
        <v>12</v>
      </c>
      <c r="E2131" s="10">
        <v>1436.9</v>
      </c>
      <c r="F2131" s="10">
        <v>6</v>
      </c>
      <c r="G2131" s="10">
        <v>37</v>
      </c>
      <c r="H2131" s="10">
        <v>1869.13</v>
      </c>
    </row>
    <row r="2132" spans="1:8">
      <c r="A2132" s="10" t="s">
        <v>2145</v>
      </c>
      <c r="B2132" s="11">
        <v>45515</v>
      </c>
      <c r="C2132" s="12" t="s">
        <v>10</v>
      </c>
      <c r="D2132" s="3" t="s">
        <v>13</v>
      </c>
      <c r="E2132" s="10">
        <v>4593.82</v>
      </c>
      <c r="F2132" s="10">
        <v>13</v>
      </c>
      <c r="G2132" s="10">
        <v>13</v>
      </c>
      <c r="H2132" s="10">
        <v>1202.22</v>
      </c>
    </row>
    <row r="2133" spans="1:8">
      <c r="A2133" s="10" t="s">
        <v>2146</v>
      </c>
      <c r="B2133" s="11">
        <v>45315</v>
      </c>
      <c r="C2133" s="12" t="str">
        <f>PROPER("norTh")</f>
        <v>North</v>
      </c>
      <c r="D2133" s="3" t="s">
        <v>14</v>
      </c>
      <c r="E2133" s="10">
        <v>3809.72</v>
      </c>
      <c r="F2133" s="10">
        <v>13</v>
      </c>
      <c r="G2133" s="10">
        <v>12</v>
      </c>
      <c r="H2133" s="10">
        <v>1356.1</v>
      </c>
    </row>
    <row r="2134" spans="1:8">
      <c r="A2134" s="10" t="s">
        <v>2147</v>
      </c>
      <c r="B2134" s="11">
        <v>45118</v>
      </c>
      <c r="C2134" s="12" t="s">
        <v>9</v>
      </c>
      <c r="D2134" s="3" t="s">
        <v>12</v>
      </c>
      <c r="E2134" s="10">
        <v>139.19</v>
      </c>
      <c r="F2134" s="10">
        <v>32</v>
      </c>
      <c r="G2134" s="10">
        <v>14</v>
      </c>
      <c r="H2134" s="10">
        <v>169.21</v>
      </c>
    </row>
    <row r="2135" spans="1:8">
      <c r="A2135" s="10" t="s">
        <v>2148</v>
      </c>
      <c r="B2135" s="11">
        <v>45265</v>
      </c>
      <c r="C2135" s="12" t="str">
        <f>PROPER("norTh")</f>
        <v>North</v>
      </c>
      <c r="D2135" s="3" t="s">
        <v>13</v>
      </c>
      <c r="E2135" s="10">
        <v>2994.54</v>
      </c>
      <c r="F2135" s="10">
        <v>21</v>
      </c>
      <c r="G2135" s="10">
        <v>46</v>
      </c>
      <c r="H2135" s="10">
        <v>1366.77</v>
      </c>
    </row>
    <row r="2136" spans="1:8">
      <c r="A2136" s="10" t="s">
        <v>2149</v>
      </c>
      <c r="B2136" s="11">
        <v>45535</v>
      </c>
      <c r="C2136" s="12" t="s">
        <v>8</v>
      </c>
      <c r="D2136" s="3" t="s">
        <v>11</v>
      </c>
      <c r="E2136" s="10">
        <v>2242.69</v>
      </c>
      <c r="F2136" s="10">
        <v>4</v>
      </c>
      <c r="G2136" s="10">
        <v>1</v>
      </c>
      <c r="H2136" s="10">
        <v>1127.67</v>
      </c>
    </row>
    <row r="2137" spans="1:8">
      <c r="A2137" s="10" t="s">
        <v>2150</v>
      </c>
      <c r="B2137" s="11">
        <v>44944</v>
      </c>
      <c r="C2137" s="12" t="s">
        <v>8</v>
      </c>
      <c r="D2137" s="3" t="s">
        <v>13</v>
      </c>
      <c r="E2137" s="10">
        <v>1386.02</v>
      </c>
      <c r="F2137" s="10">
        <v>45</v>
      </c>
      <c r="G2137" s="10">
        <v>39</v>
      </c>
      <c r="H2137" s="10">
        <v>1462.23</v>
      </c>
    </row>
    <row r="2138" spans="1:8">
      <c r="A2138" s="10" t="s">
        <v>2151</v>
      </c>
      <c r="B2138" s="11">
        <v>45110</v>
      </c>
      <c r="C2138" s="12" t="s">
        <v>10</v>
      </c>
      <c r="D2138" s="3" t="s">
        <v>11</v>
      </c>
      <c r="E2138" s="10">
        <v>4977.21</v>
      </c>
      <c r="F2138" s="10">
        <v>5</v>
      </c>
      <c r="G2138" s="10">
        <v>17</v>
      </c>
      <c r="H2138" s="10">
        <v>1052</v>
      </c>
    </row>
    <row r="2139" spans="1:8">
      <c r="A2139" s="10" t="s">
        <v>2152</v>
      </c>
      <c r="B2139" s="11">
        <v>44926</v>
      </c>
      <c r="C2139" s="12" t="s">
        <v>8</v>
      </c>
      <c r="D2139" s="3" t="s">
        <v>15</v>
      </c>
      <c r="E2139" s="10">
        <v>4777.28</v>
      </c>
      <c r="F2139" s="10">
        <v>48</v>
      </c>
      <c r="G2139" s="10">
        <v>22</v>
      </c>
      <c r="H2139" s="10">
        <v>1070.83</v>
      </c>
    </row>
    <row r="2140" spans="1:8">
      <c r="A2140" s="10" t="s">
        <v>2153</v>
      </c>
      <c r="B2140" s="11">
        <v>44993</v>
      </c>
      <c r="C2140" s="12" t="s">
        <v>8</v>
      </c>
      <c r="D2140" s="3" t="s">
        <v>13</v>
      </c>
      <c r="E2140" s="10">
        <v>3666.05</v>
      </c>
      <c r="F2140" s="10">
        <v>49</v>
      </c>
      <c r="G2140" s="10">
        <v>39</v>
      </c>
      <c r="H2140" s="10">
        <v>260.33999999999997</v>
      </c>
    </row>
    <row r="2141" spans="1:8">
      <c r="A2141" s="10" t="s">
        <v>2154</v>
      </c>
      <c r="B2141" s="11">
        <v>45578</v>
      </c>
      <c r="C2141" s="12" t="s">
        <v>10</v>
      </c>
      <c r="D2141" s="3" t="s">
        <v>11</v>
      </c>
      <c r="E2141" s="10">
        <v>4282.38</v>
      </c>
      <c r="F2141" s="10">
        <v>47</v>
      </c>
      <c r="G2141" s="10">
        <v>5</v>
      </c>
      <c r="H2141" s="10">
        <v>934.47</v>
      </c>
    </row>
    <row r="2142" spans="1:8">
      <c r="A2142" s="10" t="s">
        <v>2155</v>
      </c>
      <c r="B2142" s="11">
        <v>45039</v>
      </c>
      <c r="C2142" s="12" t="s">
        <v>10</v>
      </c>
      <c r="D2142" s="3" t="s">
        <v>11</v>
      </c>
      <c r="E2142" s="10">
        <v>3682.41</v>
      </c>
      <c r="F2142" s="10">
        <v>50</v>
      </c>
      <c r="G2142" s="10">
        <v>11</v>
      </c>
      <c r="H2142" s="10">
        <v>604.35</v>
      </c>
    </row>
    <row r="2143" spans="1:8">
      <c r="A2143" s="10" t="s">
        <v>2156</v>
      </c>
      <c r="B2143" s="11">
        <v>45056</v>
      </c>
      <c r="C2143" s="12" t="s">
        <v>10</v>
      </c>
      <c r="D2143" s="3" t="s">
        <v>12</v>
      </c>
      <c r="E2143" s="10">
        <v>2740.38</v>
      </c>
      <c r="F2143" s="10">
        <v>9</v>
      </c>
      <c r="G2143" s="10">
        <v>20</v>
      </c>
      <c r="H2143" s="10">
        <v>783.93</v>
      </c>
    </row>
    <row r="2144" spans="1:8">
      <c r="A2144" s="10" t="s">
        <v>2157</v>
      </c>
      <c r="B2144" s="11">
        <v>45315</v>
      </c>
      <c r="C2144" s="12" t="s">
        <v>10</v>
      </c>
      <c r="D2144" s="3" t="s">
        <v>12</v>
      </c>
      <c r="E2144" s="10">
        <v>639.94000000000005</v>
      </c>
      <c r="F2144" s="10">
        <v>20</v>
      </c>
      <c r="G2144" s="10">
        <v>48</v>
      </c>
      <c r="H2144" s="10">
        <v>20.36</v>
      </c>
    </row>
    <row r="2145" spans="1:8">
      <c r="A2145" s="10" t="s">
        <v>2158</v>
      </c>
      <c r="B2145" s="11">
        <v>45183</v>
      </c>
      <c r="C2145" s="12" t="s">
        <v>8</v>
      </c>
      <c r="D2145" s="3" t="s">
        <v>13</v>
      </c>
      <c r="E2145" s="10">
        <v>1745.98</v>
      </c>
      <c r="F2145" s="10">
        <v>38</v>
      </c>
      <c r="G2145" s="10">
        <v>50</v>
      </c>
      <c r="H2145" s="10">
        <v>183.85</v>
      </c>
    </row>
    <row r="2146" spans="1:8">
      <c r="A2146" s="10" t="s">
        <v>2159</v>
      </c>
      <c r="B2146" s="11">
        <v>45546</v>
      </c>
      <c r="C2146" s="12" t="str">
        <f>PROPER("norTh")</f>
        <v>North</v>
      </c>
      <c r="D2146" s="3" t="s">
        <v>13</v>
      </c>
      <c r="E2146" s="10">
        <v>1422.95</v>
      </c>
      <c r="F2146" s="10">
        <v>2</v>
      </c>
      <c r="G2146" s="10">
        <v>34</v>
      </c>
      <c r="H2146" s="10">
        <v>1359.83</v>
      </c>
    </row>
    <row r="2147" spans="1:8">
      <c r="A2147" s="10" t="s">
        <v>2160</v>
      </c>
      <c r="B2147" s="11">
        <v>45492</v>
      </c>
      <c r="C2147" s="12" t="s">
        <v>10</v>
      </c>
      <c r="D2147" s="3" t="s">
        <v>12</v>
      </c>
      <c r="E2147" s="10">
        <v>1648.81</v>
      </c>
      <c r="F2147" s="10">
        <v>1</v>
      </c>
      <c r="G2147" s="10">
        <v>47</v>
      </c>
      <c r="H2147" s="10">
        <v>310.08</v>
      </c>
    </row>
    <row r="2148" spans="1:8">
      <c r="A2148" s="10" t="s">
        <v>2161</v>
      </c>
      <c r="B2148" s="11">
        <v>45245</v>
      </c>
      <c r="C2148" s="12" t="s">
        <v>9</v>
      </c>
      <c r="D2148" s="3" t="s">
        <v>14</v>
      </c>
      <c r="E2148" s="10">
        <v>4696.5200000000004</v>
      </c>
      <c r="F2148" s="10">
        <v>40</v>
      </c>
      <c r="G2148" s="10">
        <v>28</v>
      </c>
      <c r="H2148" s="10">
        <v>1197.4000000000001</v>
      </c>
    </row>
    <row r="2149" spans="1:8">
      <c r="A2149" s="10" t="s">
        <v>2162</v>
      </c>
      <c r="B2149" s="11">
        <v>45293</v>
      </c>
      <c r="C2149" s="12" t="s">
        <v>8</v>
      </c>
      <c r="D2149" s="3" t="s">
        <v>15</v>
      </c>
      <c r="E2149" s="10">
        <v>4909.26</v>
      </c>
      <c r="F2149" s="10">
        <v>32</v>
      </c>
      <c r="G2149" s="10">
        <v>35</v>
      </c>
      <c r="H2149" s="10">
        <v>973.54</v>
      </c>
    </row>
    <row r="2150" spans="1:8">
      <c r="A2150" s="10" t="s">
        <v>2163</v>
      </c>
      <c r="B2150" s="11">
        <v>45442</v>
      </c>
      <c r="C2150" s="12" t="s">
        <v>8</v>
      </c>
      <c r="D2150" s="3" t="s">
        <v>14</v>
      </c>
      <c r="E2150" s="10">
        <v>1098.4100000000001</v>
      </c>
      <c r="F2150" s="10">
        <v>24</v>
      </c>
      <c r="G2150" s="10">
        <v>35</v>
      </c>
      <c r="H2150" s="10">
        <v>1464.42</v>
      </c>
    </row>
    <row r="2151" spans="1:8">
      <c r="A2151" s="10" t="s">
        <v>2164</v>
      </c>
      <c r="B2151" s="11">
        <v>45336</v>
      </c>
      <c r="C2151" s="12" t="s">
        <v>10</v>
      </c>
      <c r="D2151" s="3" t="s">
        <v>12</v>
      </c>
      <c r="E2151" s="10">
        <v>4774.33</v>
      </c>
      <c r="F2151" s="10">
        <v>7</v>
      </c>
      <c r="G2151" s="10">
        <v>43</v>
      </c>
      <c r="H2151" s="10">
        <v>1856.76</v>
      </c>
    </row>
    <row r="2152" spans="1:8">
      <c r="A2152" s="10" t="s">
        <v>2165</v>
      </c>
      <c r="B2152" s="11">
        <v>45187</v>
      </c>
      <c r="C2152" s="12" t="str">
        <f>PROPER("norTh")</f>
        <v>North</v>
      </c>
      <c r="D2152" s="3" t="s">
        <v>13</v>
      </c>
      <c r="E2152" s="10">
        <v>528.75</v>
      </c>
      <c r="F2152" s="10">
        <v>38</v>
      </c>
      <c r="G2152" s="10">
        <v>26</v>
      </c>
      <c r="H2152" s="10">
        <v>599.4</v>
      </c>
    </row>
    <row r="2153" spans="1:8">
      <c r="A2153" s="10" t="s">
        <v>2166</v>
      </c>
      <c r="B2153" s="11">
        <v>45450</v>
      </c>
      <c r="C2153" s="12" t="s">
        <v>8</v>
      </c>
      <c r="D2153" s="3" t="s">
        <v>12</v>
      </c>
      <c r="E2153" s="10">
        <v>3286.16</v>
      </c>
      <c r="F2153" s="10">
        <v>43</v>
      </c>
      <c r="G2153" s="10">
        <v>4</v>
      </c>
      <c r="H2153" s="10">
        <v>567.17999999999995</v>
      </c>
    </row>
    <row r="2154" spans="1:8">
      <c r="A2154" s="10" t="s">
        <v>2167</v>
      </c>
      <c r="B2154" s="11">
        <v>44997</v>
      </c>
      <c r="C2154" s="12" t="str">
        <f>PROPER("norTh")</f>
        <v>North</v>
      </c>
      <c r="D2154" s="3" t="s">
        <v>13</v>
      </c>
      <c r="E2154" s="10">
        <v>2904.27</v>
      </c>
      <c r="F2154" s="10">
        <v>8</v>
      </c>
      <c r="G2154" s="10">
        <v>21</v>
      </c>
      <c r="H2154" s="10">
        <v>1712.8</v>
      </c>
    </row>
    <row r="2155" spans="1:8">
      <c r="A2155" s="10" t="s">
        <v>2168</v>
      </c>
      <c r="B2155" s="11">
        <v>45264</v>
      </c>
      <c r="C2155" s="12" t="s">
        <v>9</v>
      </c>
      <c r="D2155" s="3" t="s">
        <v>14</v>
      </c>
      <c r="E2155" s="10">
        <v>1417.05</v>
      </c>
      <c r="F2155" s="10">
        <v>35</v>
      </c>
      <c r="G2155" s="10">
        <v>18</v>
      </c>
      <c r="H2155" s="10">
        <v>817.05</v>
      </c>
    </row>
    <row r="2156" spans="1:8">
      <c r="A2156" s="10" t="s">
        <v>2169</v>
      </c>
      <c r="B2156" s="11">
        <v>44899</v>
      </c>
      <c r="C2156" s="12" t="s">
        <v>10</v>
      </c>
      <c r="D2156" s="3" t="s">
        <v>13</v>
      </c>
      <c r="E2156" s="10">
        <v>2818.45</v>
      </c>
      <c r="F2156" s="10">
        <v>21</v>
      </c>
      <c r="G2156" s="10">
        <v>13</v>
      </c>
      <c r="H2156" s="10">
        <v>1341.89</v>
      </c>
    </row>
    <row r="2157" spans="1:8">
      <c r="A2157" s="10" t="s">
        <v>2170</v>
      </c>
      <c r="B2157" s="11">
        <v>45248</v>
      </c>
      <c r="C2157" s="12" t="s">
        <v>10</v>
      </c>
      <c r="D2157" s="3" t="s">
        <v>14</v>
      </c>
      <c r="E2157" s="10">
        <v>4425.8500000000004</v>
      </c>
      <c r="F2157" s="10">
        <v>13</v>
      </c>
      <c r="G2157" s="10">
        <v>36</v>
      </c>
      <c r="H2157" s="10">
        <v>1117.8399999999999</v>
      </c>
    </row>
    <row r="2158" spans="1:8">
      <c r="A2158" s="10" t="s">
        <v>2171</v>
      </c>
      <c r="B2158" s="11">
        <v>45278</v>
      </c>
      <c r="C2158" s="12" t="str">
        <f>PROPER("norTh")</f>
        <v>North</v>
      </c>
      <c r="D2158" s="3" t="s">
        <v>14</v>
      </c>
      <c r="E2158" s="10">
        <v>332.86</v>
      </c>
      <c r="F2158" s="10">
        <v>47</v>
      </c>
      <c r="G2158" s="10">
        <v>28</v>
      </c>
      <c r="H2158" s="10">
        <v>1143</v>
      </c>
    </row>
    <row r="2159" spans="1:8">
      <c r="A2159" s="10" t="s">
        <v>2172</v>
      </c>
      <c r="B2159" s="11">
        <v>45402</v>
      </c>
      <c r="C2159" s="12" t="s">
        <v>9</v>
      </c>
      <c r="D2159" s="3" t="s">
        <v>12</v>
      </c>
      <c r="E2159" s="10">
        <v>1456.87</v>
      </c>
      <c r="F2159" s="10">
        <v>45</v>
      </c>
      <c r="G2159" s="10">
        <v>39</v>
      </c>
      <c r="H2159" s="10">
        <v>1362.84</v>
      </c>
    </row>
    <row r="2160" spans="1:8">
      <c r="A2160" s="10" t="s">
        <v>2173</v>
      </c>
      <c r="B2160" s="11">
        <v>45200</v>
      </c>
      <c r="C2160" s="12" t="s">
        <v>9</v>
      </c>
      <c r="D2160" s="3" t="s">
        <v>12</v>
      </c>
      <c r="E2160" s="10">
        <v>1513.75</v>
      </c>
      <c r="F2160" s="10">
        <v>17</v>
      </c>
      <c r="G2160" s="10">
        <v>27</v>
      </c>
      <c r="H2160" s="10">
        <v>1155.8800000000001</v>
      </c>
    </row>
    <row r="2161" spans="1:8">
      <c r="A2161" s="10" t="s">
        <v>2174</v>
      </c>
      <c r="B2161" s="11">
        <v>45251</v>
      </c>
      <c r="C2161" s="12" t="s">
        <v>8</v>
      </c>
      <c r="D2161" s="3" t="s">
        <v>13</v>
      </c>
      <c r="E2161" s="10">
        <v>4857.6000000000004</v>
      </c>
      <c r="F2161" s="10">
        <v>44</v>
      </c>
      <c r="G2161" s="10">
        <v>35</v>
      </c>
      <c r="H2161" s="10">
        <v>1919.47</v>
      </c>
    </row>
    <row r="2162" spans="1:8">
      <c r="A2162" s="10" t="s">
        <v>2175</v>
      </c>
      <c r="B2162" s="11">
        <v>44980</v>
      </c>
      <c r="C2162" s="12" t="s">
        <v>9</v>
      </c>
      <c r="D2162" s="3" t="s">
        <v>14</v>
      </c>
      <c r="E2162" s="10">
        <v>178.4</v>
      </c>
      <c r="F2162" s="10">
        <v>20</v>
      </c>
      <c r="G2162" s="10">
        <v>4</v>
      </c>
      <c r="H2162" s="10">
        <v>515.97</v>
      </c>
    </row>
    <row r="2163" spans="1:8">
      <c r="A2163" s="10" t="s">
        <v>2176</v>
      </c>
      <c r="B2163" s="11">
        <v>45135</v>
      </c>
      <c r="C2163" s="12" t="s">
        <v>8</v>
      </c>
      <c r="D2163" s="3" t="s">
        <v>13</v>
      </c>
      <c r="E2163" s="10">
        <v>2620.19</v>
      </c>
      <c r="F2163" s="10">
        <v>32</v>
      </c>
      <c r="G2163" s="10">
        <v>12</v>
      </c>
      <c r="H2163" s="10">
        <v>1735.16</v>
      </c>
    </row>
    <row r="2164" spans="1:8">
      <c r="A2164" s="10" t="s">
        <v>2177</v>
      </c>
      <c r="B2164" s="11">
        <v>45128</v>
      </c>
      <c r="C2164" s="12" t="s">
        <v>8</v>
      </c>
      <c r="D2164" s="3" t="s">
        <v>13</v>
      </c>
      <c r="E2164" s="10">
        <v>3049</v>
      </c>
      <c r="F2164" s="10">
        <v>45</v>
      </c>
      <c r="G2164" s="10">
        <v>3</v>
      </c>
      <c r="H2164" s="10">
        <v>219.53</v>
      </c>
    </row>
    <row r="2165" spans="1:8">
      <c r="A2165" s="10" t="s">
        <v>2178</v>
      </c>
      <c r="B2165" s="11">
        <v>45423</v>
      </c>
      <c r="C2165" s="12" t="s">
        <v>8</v>
      </c>
      <c r="D2165" s="3" t="s">
        <v>12</v>
      </c>
      <c r="E2165" s="10">
        <v>2897.69</v>
      </c>
      <c r="F2165" s="10">
        <v>5</v>
      </c>
      <c r="G2165" s="10">
        <v>30</v>
      </c>
      <c r="H2165" s="10">
        <v>1970.95</v>
      </c>
    </row>
    <row r="2166" spans="1:8">
      <c r="A2166" s="10" t="s">
        <v>2179</v>
      </c>
      <c r="B2166" s="11">
        <v>44962</v>
      </c>
      <c r="C2166" s="12" t="s">
        <v>10</v>
      </c>
      <c r="D2166" s="3" t="s">
        <v>15</v>
      </c>
      <c r="E2166" s="10">
        <v>4026.63</v>
      </c>
      <c r="F2166" s="10">
        <v>30</v>
      </c>
      <c r="G2166" s="10">
        <v>34</v>
      </c>
      <c r="H2166" s="10">
        <v>1696.2</v>
      </c>
    </row>
    <row r="2167" spans="1:8">
      <c r="A2167" s="10" t="s">
        <v>2180</v>
      </c>
      <c r="B2167" s="11">
        <v>45447</v>
      </c>
      <c r="C2167" s="12" t="s">
        <v>8</v>
      </c>
      <c r="D2167" s="3" t="s">
        <v>12</v>
      </c>
      <c r="E2167" s="10">
        <v>1275.8399999999999</v>
      </c>
      <c r="F2167" s="10">
        <v>44</v>
      </c>
      <c r="G2167" s="10">
        <v>36</v>
      </c>
      <c r="H2167" s="10">
        <v>1644.13</v>
      </c>
    </row>
    <row r="2168" spans="1:8">
      <c r="A2168" s="10" t="s">
        <v>2181</v>
      </c>
      <c r="B2168" s="11">
        <v>45418</v>
      </c>
      <c r="C2168" s="12" t="s">
        <v>8</v>
      </c>
      <c r="D2168" s="3" t="s">
        <v>12</v>
      </c>
      <c r="E2168" s="10">
        <v>2707.87</v>
      </c>
      <c r="F2168" s="10">
        <v>40</v>
      </c>
      <c r="G2168" s="10">
        <v>30</v>
      </c>
      <c r="H2168" s="10">
        <v>428.03</v>
      </c>
    </row>
    <row r="2169" spans="1:8">
      <c r="A2169" s="10" t="s">
        <v>2182</v>
      </c>
      <c r="B2169" s="11">
        <v>44889</v>
      </c>
      <c r="C2169" s="12" t="s">
        <v>10</v>
      </c>
      <c r="D2169" s="3" t="s">
        <v>11</v>
      </c>
      <c r="E2169" s="10">
        <v>1166.5</v>
      </c>
      <c r="F2169" s="10">
        <v>5</v>
      </c>
      <c r="G2169" s="10">
        <v>11</v>
      </c>
      <c r="H2169" s="10">
        <v>1433.17</v>
      </c>
    </row>
    <row r="2170" spans="1:8">
      <c r="A2170" s="10" t="s">
        <v>2183</v>
      </c>
      <c r="B2170" s="11">
        <v>45306</v>
      </c>
      <c r="C2170" s="12" t="s">
        <v>8</v>
      </c>
      <c r="D2170" s="3" t="s">
        <v>14</v>
      </c>
      <c r="E2170" s="10">
        <v>4775.08</v>
      </c>
      <c r="F2170" s="10">
        <v>35</v>
      </c>
      <c r="G2170" s="10">
        <v>17</v>
      </c>
      <c r="H2170" s="10">
        <v>662.76</v>
      </c>
    </row>
    <row r="2171" spans="1:8">
      <c r="A2171" s="10" t="s">
        <v>2184</v>
      </c>
      <c r="B2171" s="11">
        <v>45148</v>
      </c>
      <c r="C2171" s="12" t="s">
        <v>8</v>
      </c>
      <c r="D2171" s="3" t="s">
        <v>11</v>
      </c>
      <c r="E2171" s="10">
        <v>3854.97</v>
      </c>
      <c r="F2171" s="10">
        <v>19</v>
      </c>
      <c r="G2171" s="10">
        <v>50</v>
      </c>
      <c r="H2171" s="10">
        <v>171.22</v>
      </c>
    </row>
    <row r="2172" spans="1:8">
      <c r="A2172" s="10" t="s">
        <v>2185</v>
      </c>
      <c r="B2172" s="11">
        <v>45192</v>
      </c>
      <c r="C2172" s="12" t="s">
        <v>10</v>
      </c>
      <c r="D2172" s="3" t="s">
        <v>15</v>
      </c>
      <c r="E2172" s="10">
        <v>369.74</v>
      </c>
      <c r="F2172" s="10">
        <v>4</v>
      </c>
      <c r="G2172" s="10">
        <v>8</v>
      </c>
      <c r="H2172" s="10">
        <v>1287.8800000000001</v>
      </c>
    </row>
    <row r="2173" spans="1:8">
      <c r="A2173" s="10" t="s">
        <v>2186</v>
      </c>
      <c r="B2173" s="11">
        <v>44898</v>
      </c>
      <c r="C2173" s="12" t="str">
        <f>PROPER("norTh")</f>
        <v>North</v>
      </c>
      <c r="D2173" s="3" t="s">
        <v>13</v>
      </c>
      <c r="E2173" s="10">
        <v>3828.61</v>
      </c>
      <c r="F2173" s="10">
        <v>45</v>
      </c>
      <c r="G2173" s="10">
        <v>38</v>
      </c>
      <c r="H2173" s="10">
        <v>1267.76</v>
      </c>
    </row>
    <row r="2174" spans="1:8">
      <c r="A2174" s="10" t="s">
        <v>2187</v>
      </c>
      <c r="B2174" s="11">
        <v>45163</v>
      </c>
      <c r="C2174" s="12" t="s">
        <v>9</v>
      </c>
      <c r="D2174" s="3" t="s">
        <v>12</v>
      </c>
      <c r="E2174" s="10">
        <v>1464.36</v>
      </c>
      <c r="F2174" s="10">
        <v>16</v>
      </c>
      <c r="G2174" s="10">
        <v>26</v>
      </c>
      <c r="H2174" s="10">
        <v>1039.26</v>
      </c>
    </row>
    <row r="2175" spans="1:8">
      <c r="A2175" s="10" t="s">
        <v>2188</v>
      </c>
      <c r="B2175" s="11">
        <v>45516</v>
      </c>
      <c r="C2175" s="12" t="s">
        <v>10</v>
      </c>
      <c r="D2175" s="3" t="s">
        <v>11</v>
      </c>
      <c r="E2175" s="10">
        <v>777.33</v>
      </c>
      <c r="F2175" s="10">
        <v>36</v>
      </c>
      <c r="G2175" s="10">
        <v>15</v>
      </c>
      <c r="H2175" s="10">
        <v>1774.4</v>
      </c>
    </row>
    <row r="2176" spans="1:8">
      <c r="A2176" s="10" t="s">
        <v>2189</v>
      </c>
      <c r="B2176" s="11">
        <v>45166</v>
      </c>
      <c r="C2176" s="12" t="s">
        <v>10</v>
      </c>
      <c r="D2176" s="3" t="s">
        <v>12</v>
      </c>
      <c r="E2176" s="10">
        <v>3428.69</v>
      </c>
      <c r="F2176" s="10">
        <v>13</v>
      </c>
      <c r="G2176" s="10">
        <v>8</v>
      </c>
      <c r="H2176" s="10">
        <v>910.82</v>
      </c>
    </row>
    <row r="2177" spans="1:8">
      <c r="A2177" s="10" t="s">
        <v>2190</v>
      </c>
      <c r="B2177" s="11">
        <v>45328</v>
      </c>
      <c r="C2177" s="12" t="s">
        <v>9</v>
      </c>
      <c r="D2177" s="3" t="s">
        <v>15</v>
      </c>
      <c r="E2177" s="10">
        <v>4201.8999999999996</v>
      </c>
      <c r="F2177" s="10">
        <v>19</v>
      </c>
      <c r="G2177" s="10">
        <v>13</v>
      </c>
      <c r="H2177" s="10">
        <v>636.1</v>
      </c>
    </row>
    <row r="2178" spans="1:8">
      <c r="A2178" s="10" t="s">
        <v>2191</v>
      </c>
      <c r="B2178" s="11">
        <v>45457</v>
      </c>
      <c r="C2178" s="12" t="s">
        <v>10</v>
      </c>
      <c r="D2178" s="3" t="s">
        <v>12</v>
      </c>
      <c r="E2178" s="10">
        <v>1929.59</v>
      </c>
      <c r="F2178" s="10">
        <v>15</v>
      </c>
      <c r="G2178" s="10">
        <v>50</v>
      </c>
      <c r="H2178" s="10">
        <v>138.12</v>
      </c>
    </row>
    <row r="2179" spans="1:8">
      <c r="A2179" s="10" t="s">
        <v>2192</v>
      </c>
      <c r="B2179" s="11">
        <v>45550</v>
      </c>
      <c r="C2179" s="12" t="str">
        <f>PROPER("norTh")</f>
        <v>North</v>
      </c>
      <c r="D2179" s="3" t="s">
        <v>13</v>
      </c>
      <c r="E2179" s="10">
        <v>3488.36</v>
      </c>
      <c r="F2179" s="10">
        <v>42</v>
      </c>
      <c r="G2179" s="10">
        <v>23</v>
      </c>
      <c r="H2179" s="10">
        <v>1599.73</v>
      </c>
    </row>
    <row r="2180" spans="1:8">
      <c r="A2180" s="10" t="s">
        <v>2193</v>
      </c>
      <c r="B2180" s="11">
        <v>45562</v>
      </c>
      <c r="C2180" s="12" t="s">
        <v>10</v>
      </c>
      <c r="D2180" s="3" t="s">
        <v>13</v>
      </c>
      <c r="E2180" s="10">
        <v>4028.93</v>
      </c>
      <c r="F2180" s="10">
        <v>5</v>
      </c>
      <c r="G2180" s="10">
        <v>37</v>
      </c>
      <c r="H2180" s="10">
        <v>1908.33</v>
      </c>
    </row>
    <row r="2181" spans="1:8">
      <c r="A2181" s="10" t="s">
        <v>2194</v>
      </c>
      <c r="B2181" s="11">
        <v>45122</v>
      </c>
      <c r="C2181" s="12" t="s">
        <v>8</v>
      </c>
      <c r="D2181" s="3" t="s">
        <v>15</v>
      </c>
      <c r="E2181" s="10">
        <v>753.75</v>
      </c>
      <c r="F2181" s="10">
        <v>37</v>
      </c>
      <c r="G2181" s="10">
        <v>30</v>
      </c>
      <c r="H2181" s="10">
        <v>1731.65</v>
      </c>
    </row>
    <row r="2182" spans="1:8">
      <c r="A2182" s="10" t="s">
        <v>2195</v>
      </c>
      <c r="B2182" s="11">
        <v>45488</v>
      </c>
      <c r="C2182" s="12" t="s">
        <v>9</v>
      </c>
      <c r="D2182" s="3" t="s">
        <v>15</v>
      </c>
      <c r="E2182" s="10">
        <v>1624.08</v>
      </c>
      <c r="F2182" s="10">
        <v>29</v>
      </c>
      <c r="G2182" s="10">
        <v>39</v>
      </c>
      <c r="H2182" s="10">
        <v>225.22</v>
      </c>
    </row>
    <row r="2183" spans="1:8">
      <c r="A2183" s="10" t="s">
        <v>2196</v>
      </c>
      <c r="B2183" s="11">
        <v>45224</v>
      </c>
      <c r="C2183" s="12" t="str">
        <f>PROPER("norTh")</f>
        <v>North</v>
      </c>
      <c r="D2183" s="3" t="s">
        <v>15</v>
      </c>
      <c r="E2183" s="10">
        <v>4777.6099999999997</v>
      </c>
      <c r="F2183" s="10">
        <v>14</v>
      </c>
      <c r="G2183" s="10">
        <v>43</v>
      </c>
      <c r="H2183" s="10">
        <v>1773.7</v>
      </c>
    </row>
    <row r="2184" spans="1:8">
      <c r="A2184" s="10" t="s">
        <v>2197</v>
      </c>
      <c r="B2184" s="11">
        <v>45266</v>
      </c>
      <c r="C2184" s="12" t="s">
        <v>10</v>
      </c>
      <c r="D2184" s="3" t="s">
        <v>15</v>
      </c>
      <c r="E2184" s="10">
        <v>1501.95</v>
      </c>
      <c r="F2184" s="10">
        <v>21</v>
      </c>
      <c r="G2184" s="10">
        <v>9</v>
      </c>
      <c r="H2184" s="10">
        <v>1256.3399999999999</v>
      </c>
    </row>
    <row r="2185" spans="1:8">
      <c r="A2185" s="10" t="s">
        <v>2198</v>
      </c>
      <c r="B2185" s="11">
        <v>45053</v>
      </c>
      <c r="C2185" s="12" t="s">
        <v>9</v>
      </c>
      <c r="D2185" s="3" t="s">
        <v>15</v>
      </c>
      <c r="E2185" s="10">
        <v>3434.77</v>
      </c>
      <c r="F2185" s="10">
        <v>47</v>
      </c>
      <c r="G2185" s="10">
        <v>35</v>
      </c>
      <c r="H2185" s="10">
        <v>1999.47</v>
      </c>
    </row>
    <row r="2186" spans="1:8">
      <c r="A2186" s="10" t="s">
        <v>2199</v>
      </c>
      <c r="B2186" s="11">
        <v>45392</v>
      </c>
      <c r="C2186" s="12" t="s">
        <v>10</v>
      </c>
      <c r="D2186" s="3" t="s">
        <v>13</v>
      </c>
      <c r="E2186" s="10">
        <v>1910.81</v>
      </c>
      <c r="F2186" s="10">
        <v>6</v>
      </c>
      <c r="G2186" s="10">
        <v>25</v>
      </c>
      <c r="H2186" s="10">
        <v>1316.61</v>
      </c>
    </row>
    <row r="2187" spans="1:8">
      <c r="A2187" s="10" t="s">
        <v>2200</v>
      </c>
      <c r="B2187" s="11">
        <v>45222</v>
      </c>
      <c r="C2187" s="12" t="s">
        <v>10</v>
      </c>
      <c r="D2187" s="3" t="s">
        <v>13</v>
      </c>
      <c r="E2187" s="10">
        <v>3231.24</v>
      </c>
      <c r="F2187" s="10">
        <v>46</v>
      </c>
      <c r="G2187" s="10">
        <v>37</v>
      </c>
      <c r="H2187" s="10">
        <v>242.21</v>
      </c>
    </row>
    <row r="2188" spans="1:8">
      <c r="A2188" s="10" t="s">
        <v>2201</v>
      </c>
      <c r="B2188" s="11">
        <v>45202</v>
      </c>
      <c r="C2188" s="12" t="s">
        <v>9</v>
      </c>
      <c r="D2188" s="3" t="s">
        <v>14</v>
      </c>
      <c r="E2188" s="10">
        <v>3421.41</v>
      </c>
      <c r="F2188" s="10">
        <v>19</v>
      </c>
      <c r="G2188" s="10">
        <v>39</v>
      </c>
      <c r="H2188" s="10">
        <v>1388.86</v>
      </c>
    </row>
    <row r="2189" spans="1:8">
      <c r="A2189" s="10" t="s">
        <v>2202</v>
      </c>
      <c r="B2189" s="11">
        <v>45241</v>
      </c>
      <c r="C2189" s="12" t="s">
        <v>10</v>
      </c>
      <c r="D2189" s="3" t="s">
        <v>13</v>
      </c>
      <c r="E2189" s="10">
        <v>3348.7</v>
      </c>
      <c r="F2189" s="10">
        <v>24</v>
      </c>
      <c r="G2189" s="10">
        <v>39</v>
      </c>
      <c r="H2189" s="10">
        <v>1618.77</v>
      </c>
    </row>
    <row r="2190" spans="1:8">
      <c r="A2190" s="10" t="s">
        <v>2203</v>
      </c>
      <c r="B2190" s="11">
        <v>45038</v>
      </c>
      <c r="C2190" s="12" t="s">
        <v>9</v>
      </c>
      <c r="D2190" s="3" t="s">
        <v>14</v>
      </c>
      <c r="E2190" s="10">
        <v>1660.24</v>
      </c>
      <c r="F2190" s="10">
        <v>21</v>
      </c>
      <c r="G2190" s="10">
        <v>22</v>
      </c>
      <c r="H2190" s="10">
        <v>919.25</v>
      </c>
    </row>
    <row r="2191" spans="1:8">
      <c r="A2191" s="10" t="s">
        <v>2204</v>
      </c>
      <c r="B2191" s="11">
        <v>45432</v>
      </c>
      <c r="C2191" s="12" t="s">
        <v>9</v>
      </c>
      <c r="D2191" s="3" t="s">
        <v>12</v>
      </c>
      <c r="E2191" s="10">
        <v>4221.7299999999996</v>
      </c>
      <c r="F2191" s="10">
        <v>5</v>
      </c>
      <c r="G2191" s="10">
        <v>40</v>
      </c>
      <c r="H2191" s="10">
        <v>1555.92</v>
      </c>
    </row>
    <row r="2192" spans="1:8">
      <c r="A2192" s="10" t="s">
        <v>2205</v>
      </c>
      <c r="B2192" s="11">
        <v>45237</v>
      </c>
      <c r="C2192" s="12" t="s">
        <v>10</v>
      </c>
      <c r="D2192" s="3" t="s">
        <v>14</v>
      </c>
      <c r="E2192" s="10">
        <v>547.5</v>
      </c>
      <c r="F2192" s="10">
        <v>43</v>
      </c>
      <c r="G2192" s="10">
        <v>33</v>
      </c>
      <c r="H2192" s="10">
        <v>1508.1</v>
      </c>
    </row>
    <row r="2193" spans="1:8">
      <c r="A2193" s="10" t="s">
        <v>2206</v>
      </c>
      <c r="B2193" s="11">
        <v>45479</v>
      </c>
      <c r="C2193" s="12" t="s">
        <v>8</v>
      </c>
      <c r="D2193" s="3" t="s">
        <v>14</v>
      </c>
      <c r="E2193" s="10">
        <v>2120.9499999999998</v>
      </c>
      <c r="F2193" s="10">
        <v>43</v>
      </c>
      <c r="G2193" s="10">
        <v>7</v>
      </c>
      <c r="H2193" s="10">
        <v>1181.3900000000001</v>
      </c>
    </row>
    <row r="2194" spans="1:8">
      <c r="A2194" s="10" t="s">
        <v>2207</v>
      </c>
      <c r="B2194" s="11">
        <v>45352</v>
      </c>
      <c r="C2194" s="12" t="s">
        <v>10</v>
      </c>
      <c r="D2194" s="3" t="s">
        <v>14</v>
      </c>
      <c r="E2194" s="10">
        <v>1379.11</v>
      </c>
      <c r="F2194" s="10">
        <v>17</v>
      </c>
      <c r="G2194" s="10">
        <v>48</v>
      </c>
      <c r="H2194" s="10">
        <v>324.89999999999998</v>
      </c>
    </row>
    <row r="2195" spans="1:8">
      <c r="A2195" s="10" t="s">
        <v>2208</v>
      </c>
      <c r="B2195" s="11">
        <v>45215</v>
      </c>
      <c r="C2195" s="12" t="s">
        <v>10</v>
      </c>
      <c r="D2195" s="3" t="s">
        <v>12</v>
      </c>
      <c r="E2195" s="10">
        <v>3140.79</v>
      </c>
      <c r="F2195" s="10">
        <v>40</v>
      </c>
      <c r="G2195" s="10">
        <v>10</v>
      </c>
      <c r="H2195" s="10">
        <v>476.03</v>
      </c>
    </row>
    <row r="2196" spans="1:8">
      <c r="A2196" s="10" t="s">
        <v>2209</v>
      </c>
      <c r="B2196" s="11">
        <v>45195</v>
      </c>
      <c r="C2196" s="12" t="s">
        <v>9</v>
      </c>
      <c r="D2196" s="3" t="s">
        <v>14</v>
      </c>
      <c r="E2196" s="10">
        <v>913.07</v>
      </c>
      <c r="F2196" s="10">
        <v>20</v>
      </c>
      <c r="G2196" s="10">
        <v>3</v>
      </c>
      <c r="H2196" s="10">
        <v>1489</v>
      </c>
    </row>
    <row r="2197" spans="1:8">
      <c r="A2197" s="10" t="s">
        <v>2210</v>
      </c>
      <c r="B2197" s="11">
        <v>45388</v>
      </c>
      <c r="C2197" s="12" t="s">
        <v>9</v>
      </c>
      <c r="D2197" s="3" t="s">
        <v>13</v>
      </c>
      <c r="E2197" s="10">
        <v>3349.46</v>
      </c>
      <c r="F2197" s="10">
        <v>24</v>
      </c>
      <c r="G2197" s="10">
        <v>7</v>
      </c>
      <c r="H2197" s="10">
        <v>1622.69</v>
      </c>
    </row>
    <row r="2198" spans="1:8">
      <c r="A2198" s="10" t="s">
        <v>2211</v>
      </c>
      <c r="B2198" s="11">
        <v>45581</v>
      </c>
      <c r="C2198" s="12" t="s">
        <v>9</v>
      </c>
      <c r="D2198" s="3" t="s">
        <v>14</v>
      </c>
      <c r="E2198" s="10">
        <v>4809.38</v>
      </c>
      <c r="F2198" s="10">
        <v>44</v>
      </c>
      <c r="G2198" s="10">
        <v>44</v>
      </c>
      <c r="H2198" s="10">
        <v>410.54</v>
      </c>
    </row>
    <row r="2199" spans="1:8">
      <c r="A2199" s="10" t="s">
        <v>2212</v>
      </c>
      <c r="B2199" s="11">
        <v>44958</v>
      </c>
      <c r="C2199" s="12" t="s">
        <v>8</v>
      </c>
      <c r="D2199" s="3" t="s">
        <v>11</v>
      </c>
      <c r="E2199" s="10">
        <v>1552.51</v>
      </c>
      <c r="F2199" s="10">
        <v>9</v>
      </c>
      <c r="G2199" s="10">
        <v>35</v>
      </c>
      <c r="H2199" s="10">
        <v>127.44</v>
      </c>
    </row>
    <row r="2200" spans="1:8">
      <c r="A2200" s="10" t="s">
        <v>2213</v>
      </c>
      <c r="B2200" s="11">
        <v>45048</v>
      </c>
      <c r="C2200" s="12" t="s">
        <v>10</v>
      </c>
      <c r="D2200" s="3" t="s">
        <v>14</v>
      </c>
      <c r="E2200" s="10">
        <v>2624.47</v>
      </c>
      <c r="F2200" s="10">
        <v>17</v>
      </c>
      <c r="G2200" s="10">
        <v>8</v>
      </c>
      <c r="H2200" s="10">
        <v>1721.17</v>
      </c>
    </row>
    <row r="2201" spans="1:8">
      <c r="A2201" s="10" t="s">
        <v>2214</v>
      </c>
      <c r="B2201" s="11">
        <v>45449</v>
      </c>
      <c r="C2201" s="12" t="str">
        <f>PROPER("norTh")</f>
        <v>North</v>
      </c>
      <c r="D2201" s="3" t="s">
        <v>14</v>
      </c>
      <c r="E2201" s="10">
        <v>3202.79</v>
      </c>
      <c r="F2201" s="10">
        <v>45</v>
      </c>
      <c r="G2201" s="10">
        <v>10</v>
      </c>
      <c r="H2201" s="10">
        <v>685.41</v>
      </c>
    </row>
    <row r="2202" spans="1:8">
      <c r="A2202" s="10" t="s">
        <v>2215</v>
      </c>
      <c r="B2202" s="11">
        <v>45285</v>
      </c>
      <c r="C2202" s="12" t="s">
        <v>9</v>
      </c>
      <c r="D2202" s="3" t="s">
        <v>11</v>
      </c>
      <c r="E2202" s="10">
        <v>4252.82</v>
      </c>
      <c r="F2202" s="10">
        <v>28</v>
      </c>
      <c r="G2202" s="10">
        <v>50</v>
      </c>
      <c r="H2202" s="10">
        <v>1680.32</v>
      </c>
    </row>
    <row r="2203" spans="1:8">
      <c r="A2203" s="10" t="s">
        <v>2216</v>
      </c>
      <c r="B2203" s="11">
        <v>45390</v>
      </c>
      <c r="C2203" s="12" t="s">
        <v>10</v>
      </c>
      <c r="D2203" s="3" t="s">
        <v>13</v>
      </c>
      <c r="E2203" s="10">
        <v>4425.8900000000003</v>
      </c>
      <c r="F2203" s="10">
        <v>4</v>
      </c>
      <c r="G2203" s="10">
        <v>50</v>
      </c>
      <c r="H2203" s="10">
        <v>1418.54</v>
      </c>
    </row>
    <row r="2204" spans="1:8">
      <c r="A2204" s="10" t="s">
        <v>2217</v>
      </c>
      <c r="B2204" s="11">
        <v>45289</v>
      </c>
      <c r="C2204" s="12" t="s">
        <v>10</v>
      </c>
      <c r="D2204" s="3" t="s">
        <v>11</v>
      </c>
      <c r="E2204" s="10">
        <v>849.59</v>
      </c>
      <c r="F2204" s="10">
        <v>33</v>
      </c>
      <c r="G2204" s="10">
        <v>34</v>
      </c>
      <c r="H2204" s="10">
        <v>1898.96</v>
      </c>
    </row>
    <row r="2205" spans="1:8">
      <c r="A2205" s="10" t="s">
        <v>2218</v>
      </c>
      <c r="B2205" s="11">
        <v>45496</v>
      </c>
      <c r="C2205" s="12" t="s">
        <v>10</v>
      </c>
      <c r="D2205" s="3" t="s">
        <v>14</v>
      </c>
      <c r="E2205" s="10">
        <v>2237.16</v>
      </c>
      <c r="F2205" s="10">
        <v>19</v>
      </c>
      <c r="G2205" s="10">
        <v>33</v>
      </c>
      <c r="H2205" s="10">
        <v>1809.42</v>
      </c>
    </row>
    <row r="2206" spans="1:8">
      <c r="A2206" s="10" t="s">
        <v>2219</v>
      </c>
      <c r="B2206" s="11">
        <v>45124</v>
      </c>
      <c r="C2206" s="12" t="s">
        <v>9</v>
      </c>
      <c r="D2206" s="3" t="s">
        <v>13</v>
      </c>
      <c r="E2206" s="10">
        <v>499.12</v>
      </c>
      <c r="F2206" s="10">
        <v>1</v>
      </c>
      <c r="G2206" s="10">
        <v>29</v>
      </c>
      <c r="H2206" s="10">
        <v>65.569999999999993</v>
      </c>
    </row>
    <row r="2207" spans="1:8">
      <c r="A2207" s="10" t="s">
        <v>2220</v>
      </c>
      <c r="B2207" s="11">
        <v>45021</v>
      </c>
      <c r="C2207" s="12" t="s">
        <v>9</v>
      </c>
      <c r="D2207" s="3" t="s">
        <v>15</v>
      </c>
      <c r="E2207" s="10">
        <v>1770.36</v>
      </c>
      <c r="F2207" s="10">
        <v>7</v>
      </c>
      <c r="G2207" s="10">
        <v>34</v>
      </c>
      <c r="H2207" s="10">
        <v>866.02</v>
      </c>
    </row>
    <row r="2208" spans="1:8">
      <c r="A2208" s="10" t="s">
        <v>2221</v>
      </c>
      <c r="B2208" s="11">
        <v>45201</v>
      </c>
      <c r="C2208" s="12" t="s">
        <v>10</v>
      </c>
      <c r="D2208" s="3" t="s">
        <v>15</v>
      </c>
      <c r="E2208" s="10">
        <v>902.28</v>
      </c>
      <c r="F2208" s="10">
        <v>8</v>
      </c>
      <c r="G2208" s="10">
        <v>48</v>
      </c>
      <c r="H2208" s="10">
        <v>1764.59</v>
      </c>
    </row>
    <row r="2209" spans="1:8">
      <c r="A2209" s="10" t="s">
        <v>2222</v>
      </c>
      <c r="B2209" s="11">
        <v>45574</v>
      </c>
      <c r="C2209" s="12" t="s">
        <v>8</v>
      </c>
      <c r="D2209" s="3" t="s">
        <v>15</v>
      </c>
      <c r="E2209" s="10">
        <v>69.92</v>
      </c>
      <c r="F2209" s="10">
        <v>26</v>
      </c>
      <c r="G2209" s="10">
        <v>18</v>
      </c>
      <c r="H2209" s="10">
        <v>767.68</v>
      </c>
    </row>
    <row r="2210" spans="1:8">
      <c r="A2210" s="10" t="s">
        <v>2223</v>
      </c>
      <c r="B2210" s="11">
        <v>45088</v>
      </c>
      <c r="C2210" s="12" t="str">
        <f>PROPER("norTh")</f>
        <v>North</v>
      </c>
      <c r="D2210" s="3" t="s">
        <v>14</v>
      </c>
      <c r="E2210" s="10">
        <v>4494.68</v>
      </c>
      <c r="F2210" s="10">
        <v>19</v>
      </c>
      <c r="G2210" s="10">
        <v>9</v>
      </c>
      <c r="H2210" s="10">
        <v>417.66</v>
      </c>
    </row>
    <row r="2211" spans="1:8">
      <c r="A2211" s="10" t="s">
        <v>2224</v>
      </c>
      <c r="B2211" s="11">
        <v>45305</v>
      </c>
      <c r="C2211" s="12" t="s">
        <v>8</v>
      </c>
      <c r="D2211" s="3" t="s">
        <v>12</v>
      </c>
      <c r="E2211" s="10">
        <v>3846.85</v>
      </c>
      <c r="F2211" s="10">
        <v>30</v>
      </c>
      <c r="G2211" s="10">
        <v>33</v>
      </c>
      <c r="H2211" s="10">
        <v>194.23</v>
      </c>
    </row>
    <row r="2212" spans="1:8">
      <c r="A2212" s="10" t="s">
        <v>2225</v>
      </c>
      <c r="B2212" s="11">
        <v>45039</v>
      </c>
      <c r="C2212" s="12" t="s">
        <v>8</v>
      </c>
      <c r="D2212" s="3" t="s">
        <v>13</v>
      </c>
      <c r="E2212" s="10">
        <v>919.72</v>
      </c>
      <c r="F2212" s="10">
        <v>10</v>
      </c>
      <c r="G2212" s="10">
        <v>27</v>
      </c>
      <c r="H2212" s="10">
        <v>1180.92</v>
      </c>
    </row>
    <row r="2213" spans="1:8">
      <c r="A2213" s="10" t="s">
        <v>2226</v>
      </c>
      <c r="B2213" s="11">
        <v>44990</v>
      </c>
      <c r="C2213" s="12" t="s">
        <v>8</v>
      </c>
      <c r="D2213" s="3" t="s">
        <v>13</v>
      </c>
      <c r="E2213" s="10">
        <v>392.77</v>
      </c>
      <c r="F2213" s="10">
        <v>49</v>
      </c>
      <c r="G2213" s="10">
        <v>36</v>
      </c>
      <c r="H2213" s="10">
        <v>131.38</v>
      </c>
    </row>
    <row r="2214" spans="1:8">
      <c r="A2214" s="10" t="s">
        <v>2227</v>
      </c>
      <c r="B2214" s="11">
        <v>45489</v>
      </c>
      <c r="C2214" s="12" t="str">
        <f>PROPER("norTh")</f>
        <v>North</v>
      </c>
      <c r="D2214" s="3" t="s">
        <v>12</v>
      </c>
      <c r="E2214" s="10">
        <v>1749.15</v>
      </c>
      <c r="F2214" s="10">
        <v>38</v>
      </c>
      <c r="G2214" s="10">
        <v>30</v>
      </c>
      <c r="H2214" s="10">
        <v>63.59</v>
      </c>
    </row>
    <row r="2215" spans="1:8">
      <c r="A2215" s="10" t="s">
        <v>2228</v>
      </c>
      <c r="B2215" s="11">
        <v>44965</v>
      </c>
      <c r="C2215" s="12" t="s">
        <v>8</v>
      </c>
      <c r="D2215" s="3" t="s">
        <v>14</v>
      </c>
      <c r="E2215" s="10">
        <v>2531.48</v>
      </c>
      <c r="F2215" s="10">
        <v>32</v>
      </c>
      <c r="G2215" s="10">
        <v>39</v>
      </c>
      <c r="H2215" s="10">
        <v>467.77</v>
      </c>
    </row>
    <row r="2216" spans="1:8">
      <c r="A2216" s="10" t="s">
        <v>2229</v>
      </c>
      <c r="B2216" s="11">
        <v>45435</v>
      </c>
      <c r="C2216" s="12" t="s">
        <v>10</v>
      </c>
      <c r="D2216" s="3" t="s">
        <v>15</v>
      </c>
      <c r="E2216" s="10">
        <v>70.260000000000005</v>
      </c>
      <c r="F2216" s="10">
        <v>42</v>
      </c>
      <c r="G2216" s="10">
        <v>19</v>
      </c>
      <c r="H2216" s="10">
        <v>135.66999999999999</v>
      </c>
    </row>
    <row r="2217" spans="1:8">
      <c r="A2217" s="10" t="s">
        <v>2230</v>
      </c>
      <c r="B2217" s="11">
        <v>44984</v>
      </c>
      <c r="C2217" s="12" t="s">
        <v>9</v>
      </c>
      <c r="D2217" s="3" t="s">
        <v>12</v>
      </c>
      <c r="E2217" s="10">
        <v>3515.97</v>
      </c>
      <c r="F2217" s="10">
        <v>19</v>
      </c>
      <c r="G2217" s="10">
        <v>4</v>
      </c>
      <c r="H2217" s="10">
        <v>750.64</v>
      </c>
    </row>
    <row r="2218" spans="1:8">
      <c r="A2218" s="10" t="s">
        <v>2231</v>
      </c>
      <c r="B2218" s="11">
        <v>45281</v>
      </c>
      <c r="C2218" s="12" t="s">
        <v>10</v>
      </c>
      <c r="D2218" s="3" t="s">
        <v>11</v>
      </c>
      <c r="E2218" s="10">
        <v>1804.44</v>
      </c>
      <c r="F2218" s="10">
        <v>3</v>
      </c>
      <c r="G2218" s="10">
        <v>32</v>
      </c>
      <c r="H2218" s="10">
        <v>10.44</v>
      </c>
    </row>
    <row r="2219" spans="1:8">
      <c r="A2219" s="10" t="s">
        <v>2232</v>
      </c>
      <c r="B2219" s="11">
        <v>45045</v>
      </c>
      <c r="C2219" s="12" t="s">
        <v>10</v>
      </c>
      <c r="D2219" s="3" t="s">
        <v>12</v>
      </c>
      <c r="E2219" s="10">
        <v>3442.59</v>
      </c>
      <c r="F2219" s="10">
        <v>23</v>
      </c>
      <c r="G2219" s="10">
        <v>28</v>
      </c>
      <c r="H2219" s="10">
        <v>1838.4</v>
      </c>
    </row>
    <row r="2220" spans="1:8">
      <c r="A2220" s="10" t="s">
        <v>2233</v>
      </c>
      <c r="B2220" s="11">
        <v>44906</v>
      </c>
      <c r="C2220" s="12" t="s">
        <v>9</v>
      </c>
      <c r="D2220" s="3" t="s">
        <v>13</v>
      </c>
      <c r="E2220" s="10">
        <v>1779.14</v>
      </c>
      <c r="F2220" s="10">
        <v>34</v>
      </c>
      <c r="G2220" s="10">
        <v>5</v>
      </c>
      <c r="H2220" s="10">
        <v>1460.54</v>
      </c>
    </row>
    <row r="2221" spans="1:8">
      <c r="A2221" s="10" t="s">
        <v>2234</v>
      </c>
      <c r="B2221" s="11">
        <v>45034</v>
      </c>
      <c r="C2221" s="12" t="str">
        <f t="shared" ref="C2221:C2222" si="100">PROPER("norTh")</f>
        <v>North</v>
      </c>
      <c r="D2221" s="3" t="s">
        <v>14</v>
      </c>
      <c r="E2221" s="10">
        <v>4184.58</v>
      </c>
      <c r="F2221" s="10">
        <v>10</v>
      </c>
      <c r="G2221" s="10">
        <v>32</v>
      </c>
      <c r="H2221" s="10">
        <v>1771.7</v>
      </c>
    </row>
    <row r="2222" spans="1:8">
      <c r="A2222" s="10" t="s">
        <v>2235</v>
      </c>
      <c r="B2222" s="11">
        <v>45387</v>
      </c>
      <c r="C2222" s="12" t="str">
        <f t="shared" si="100"/>
        <v>North</v>
      </c>
      <c r="D2222" s="3" t="s">
        <v>12</v>
      </c>
      <c r="E2222" s="10">
        <v>3483.26</v>
      </c>
      <c r="F2222" s="10">
        <v>2</v>
      </c>
      <c r="G2222" s="10">
        <v>9</v>
      </c>
      <c r="H2222" s="10">
        <v>1009.28</v>
      </c>
    </row>
    <row r="2223" spans="1:8">
      <c r="A2223" s="10" t="s">
        <v>2236</v>
      </c>
      <c r="B2223" s="11">
        <v>44931</v>
      </c>
      <c r="C2223" s="12" t="s">
        <v>8</v>
      </c>
      <c r="D2223" s="3" t="s">
        <v>15</v>
      </c>
      <c r="E2223" s="10">
        <v>557.07000000000005</v>
      </c>
      <c r="F2223" s="10">
        <v>15</v>
      </c>
      <c r="G2223" s="10">
        <v>42</v>
      </c>
      <c r="H2223" s="10">
        <v>1871.34</v>
      </c>
    </row>
    <row r="2224" spans="1:8">
      <c r="A2224" s="10" t="s">
        <v>2237</v>
      </c>
      <c r="B2224" s="11">
        <v>45584</v>
      </c>
      <c r="C2224" s="12" t="str">
        <f>PROPER("norTh")</f>
        <v>North</v>
      </c>
      <c r="D2224" s="3" t="s">
        <v>12</v>
      </c>
      <c r="E2224" s="10">
        <v>3077.38</v>
      </c>
      <c r="F2224" s="10">
        <v>19</v>
      </c>
      <c r="G2224" s="10">
        <v>22</v>
      </c>
      <c r="H2224" s="10">
        <v>272.75</v>
      </c>
    </row>
    <row r="2225" spans="1:8">
      <c r="A2225" s="10" t="s">
        <v>2238</v>
      </c>
      <c r="B2225" s="11">
        <v>44913</v>
      </c>
      <c r="C2225" s="12" t="s">
        <v>10</v>
      </c>
      <c r="D2225" s="3" t="s">
        <v>12</v>
      </c>
      <c r="E2225" s="10">
        <v>4663.75</v>
      </c>
      <c r="F2225" s="10">
        <v>44</v>
      </c>
      <c r="G2225" s="10">
        <v>12</v>
      </c>
      <c r="H2225" s="10">
        <v>1642.47</v>
      </c>
    </row>
    <row r="2226" spans="1:8">
      <c r="A2226" s="10" t="s">
        <v>2239</v>
      </c>
      <c r="B2226" s="11">
        <v>45083</v>
      </c>
      <c r="C2226" s="12" t="str">
        <f>PROPER("norTh")</f>
        <v>North</v>
      </c>
      <c r="D2226" s="3" t="s">
        <v>14</v>
      </c>
      <c r="E2226" s="10">
        <v>3793.19</v>
      </c>
      <c r="F2226" s="10">
        <v>39</v>
      </c>
      <c r="G2226" s="10">
        <v>3</v>
      </c>
      <c r="H2226" s="10">
        <v>356.6</v>
      </c>
    </row>
    <row r="2227" spans="1:8">
      <c r="A2227" s="10" t="s">
        <v>2240</v>
      </c>
      <c r="B2227" s="11">
        <v>44882</v>
      </c>
      <c r="C2227" s="12" t="s">
        <v>10</v>
      </c>
      <c r="D2227" s="3" t="s">
        <v>11</v>
      </c>
      <c r="E2227" s="10">
        <v>2127.73</v>
      </c>
      <c r="F2227" s="10">
        <v>42</v>
      </c>
      <c r="G2227" s="10">
        <v>3</v>
      </c>
      <c r="H2227" s="10">
        <v>422.88</v>
      </c>
    </row>
    <row r="2228" spans="1:8">
      <c r="A2228" s="10" t="s">
        <v>2241</v>
      </c>
      <c r="B2228" s="11">
        <v>45138</v>
      </c>
      <c r="C2228" s="12" t="s">
        <v>8</v>
      </c>
      <c r="D2228" s="3" t="s">
        <v>11</v>
      </c>
      <c r="E2228" s="10">
        <v>1993.18</v>
      </c>
      <c r="F2228" s="10">
        <v>43</v>
      </c>
      <c r="G2228" s="10">
        <v>25</v>
      </c>
      <c r="H2228" s="10">
        <v>1793.78</v>
      </c>
    </row>
    <row r="2229" spans="1:8">
      <c r="A2229" s="10" t="s">
        <v>2242</v>
      </c>
      <c r="B2229" s="11">
        <v>45251</v>
      </c>
      <c r="C2229" s="12" t="s">
        <v>10</v>
      </c>
      <c r="D2229" s="3" t="s">
        <v>14</v>
      </c>
      <c r="E2229" s="10">
        <v>138.19</v>
      </c>
      <c r="F2229" s="10">
        <v>45</v>
      </c>
      <c r="G2229" s="10">
        <v>25</v>
      </c>
      <c r="H2229" s="10">
        <v>851.34</v>
      </c>
    </row>
    <row r="2230" spans="1:8">
      <c r="A2230" s="10" t="s">
        <v>2243</v>
      </c>
      <c r="B2230" s="11">
        <v>44934</v>
      </c>
      <c r="C2230" s="12" t="s">
        <v>9</v>
      </c>
      <c r="D2230" s="3" t="s">
        <v>14</v>
      </c>
      <c r="E2230" s="10">
        <v>1000.55</v>
      </c>
      <c r="F2230" s="10">
        <v>41</v>
      </c>
      <c r="G2230" s="10">
        <v>21</v>
      </c>
      <c r="H2230" s="10">
        <v>162.85</v>
      </c>
    </row>
    <row r="2231" spans="1:8">
      <c r="A2231" s="10" t="s">
        <v>2244</v>
      </c>
      <c r="B2231" s="11">
        <v>45092</v>
      </c>
      <c r="C2231" s="12" t="s">
        <v>8</v>
      </c>
      <c r="D2231" s="3" t="s">
        <v>13</v>
      </c>
      <c r="E2231" s="10">
        <v>2446.23</v>
      </c>
      <c r="F2231" s="10">
        <v>39</v>
      </c>
      <c r="G2231" s="10">
        <v>48</v>
      </c>
      <c r="H2231" s="10">
        <v>1992.83</v>
      </c>
    </row>
    <row r="2232" spans="1:8">
      <c r="A2232" s="10" t="s">
        <v>2245</v>
      </c>
      <c r="B2232" s="11">
        <v>45228</v>
      </c>
      <c r="C2232" s="12" t="s">
        <v>9</v>
      </c>
      <c r="D2232" s="3" t="s">
        <v>14</v>
      </c>
      <c r="E2232" s="10">
        <v>3631.63</v>
      </c>
      <c r="F2232" s="10">
        <v>22</v>
      </c>
      <c r="G2232" s="10">
        <v>18</v>
      </c>
      <c r="H2232" s="10">
        <v>1867.8</v>
      </c>
    </row>
    <row r="2233" spans="1:8">
      <c r="A2233" s="10" t="s">
        <v>2246</v>
      </c>
      <c r="B2233" s="11">
        <v>45233</v>
      </c>
      <c r="C2233" s="12" t="s">
        <v>10</v>
      </c>
      <c r="D2233" s="3" t="s">
        <v>12</v>
      </c>
      <c r="E2233" s="10">
        <v>4322.62</v>
      </c>
      <c r="F2233" s="10">
        <v>35</v>
      </c>
      <c r="G2233" s="10">
        <v>21</v>
      </c>
      <c r="H2233" s="10">
        <v>782.56</v>
      </c>
    </row>
    <row r="2234" spans="1:8">
      <c r="A2234" s="10" t="s">
        <v>2247</v>
      </c>
      <c r="B2234" s="11">
        <v>45282</v>
      </c>
      <c r="C2234" s="12" t="str">
        <f>PROPER("norTh")</f>
        <v>North</v>
      </c>
      <c r="D2234" s="3" t="s">
        <v>15</v>
      </c>
      <c r="E2234" s="10">
        <v>2889.33</v>
      </c>
      <c r="F2234" s="10">
        <v>1</v>
      </c>
      <c r="G2234" s="10">
        <v>9</v>
      </c>
      <c r="H2234" s="10">
        <v>335.89</v>
      </c>
    </row>
    <row r="2235" spans="1:8">
      <c r="A2235" s="10" t="s">
        <v>2248</v>
      </c>
      <c r="B2235" s="11">
        <v>45446</v>
      </c>
      <c r="C2235" s="12" t="s">
        <v>8</v>
      </c>
      <c r="D2235" s="3" t="s">
        <v>15</v>
      </c>
      <c r="E2235" s="10">
        <v>493.05</v>
      </c>
      <c r="F2235" s="10">
        <v>43</v>
      </c>
      <c r="G2235" s="10">
        <v>12</v>
      </c>
      <c r="H2235" s="10">
        <v>673.97</v>
      </c>
    </row>
    <row r="2236" spans="1:8">
      <c r="A2236" s="10" t="s">
        <v>2249</v>
      </c>
      <c r="B2236" s="11">
        <v>45504</v>
      </c>
      <c r="C2236" s="12" t="s">
        <v>9</v>
      </c>
      <c r="D2236" s="3" t="s">
        <v>12</v>
      </c>
      <c r="E2236" s="10">
        <v>715.71</v>
      </c>
      <c r="F2236" s="10">
        <v>39</v>
      </c>
      <c r="G2236" s="10">
        <v>42</v>
      </c>
      <c r="H2236" s="10">
        <v>1350.36</v>
      </c>
    </row>
    <row r="2237" spans="1:8">
      <c r="A2237" s="10" t="s">
        <v>2250</v>
      </c>
      <c r="B2237" s="11">
        <v>45596</v>
      </c>
      <c r="C2237" s="12" t="s">
        <v>9</v>
      </c>
      <c r="D2237" s="3" t="s">
        <v>12</v>
      </c>
      <c r="E2237" s="10">
        <v>3907.82</v>
      </c>
      <c r="F2237" s="10">
        <v>37</v>
      </c>
      <c r="G2237" s="10">
        <v>14</v>
      </c>
      <c r="H2237" s="10">
        <v>458.09</v>
      </c>
    </row>
    <row r="2238" spans="1:8">
      <c r="A2238" s="10" t="s">
        <v>2251</v>
      </c>
      <c r="B2238" s="11">
        <v>45004</v>
      </c>
      <c r="C2238" s="12" t="s">
        <v>10</v>
      </c>
      <c r="D2238" s="3" t="s">
        <v>14</v>
      </c>
      <c r="E2238" s="10">
        <v>1022.93</v>
      </c>
      <c r="F2238" s="10">
        <v>49</v>
      </c>
      <c r="G2238" s="10">
        <v>27</v>
      </c>
      <c r="H2238" s="10">
        <v>1466.92</v>
      </c>
    </row>
    <row r="2239" spans="1:8">
      <c r="A2239" s="10" t="s">
        <v>2252</v>
      </c>
      <c r="B2239" s="11">
        <v>45404</v>
      </c>
      <c r="C2239" s="12" t="s">
        <v>9</v>
      </c>
      <c r="D2239" s="3" t="s">
        <v>13</v>
      </c>
      <c r="E2239" s="10">
        <v>2603.17</v>
      </c>
      <c r="F2239" s="10">
        <v>2</v>
      </c>
      <c r="G2239" s="10">
        <v>23</v>
      </c>
      <c r="H2239" s="10">
        <v>1312.09</v>
      </c>
    </row>
    <row r="2240" spans="1:8">
      <c r="A2240" s="10" t="s">
        <v>2253</v>
      </c>
      <c r="B2240" s="11">
        <v>45577</v>
      </c>
      <c r="C2240" s="12" t="s">
        <v>9</v>
      </c>
      <c r="D2240" s="3" t="s">
        <v>14</v>
      </c>
      <c r="E2240" s="10">
        <v>623.94000000000005</v>
      </c>
      <c r="F2240" s="10">
        <v>29</v>
      </c>
      <c r="G2240" s="10">
        <v>0</v>
      </c>
      <c r="H2240" s="10">
        <v>1954.01</v>
      </c>
    </row>
    <row r="2241" spans="1:8">
      <c r="A2241" s="10" t="s">
        <v>2254</v>
      </c>
      <c r="B2241" s="11">
        <v>45130</v>
      </c>
      <c r="C2241" s="12" t="s">
        <v>9</v>
      </c>
      <c r="D2241" s="3" t="s">
        <v>12</v>
      </c>
      <c r="E2241" s="10">
        <v>1511.61</v>
      </c>
      <c r="F2241" s="10">
        <v>28</v>
      </c>
      <c r="G2241" s="10">
        <v>42</v>
      </c>
      <c r="H2241" s="10">
        <v>149.25</v>
      </c>
    </row>
    <row r="2242" spans="1:8">
      <c r="A2242" s="10" t="s">
        <v>2255</v>
      </c>
      <c r="B2242" s="11">
        <v>45104</v>
      </c>
      <c r="C2242" s="12" t="s">
        <v>8</v>
      </c>
      <c r="D2242" s="3" t="s">
        <v>15</v>
      </c>
      <c r="E2242" s="10">
        <v>1608.57</v>
      </c>
      <c r="F2242" s="10">
        <v>8</v>
      </c>
      <c r="G2242" s="10">
        <v>14</v>
      </c>
      <c r="H2242" s="10">
        <v>171.69</v>
      </c>
    </row>
    <row r="2243" spans="1:8">
      <c r="A2243" s="10" t="s">
        <v>2256</v>
      </c>
      <c r="B2243" s="11">
        <v>45307</v>
      </c>
      <c r="C2243" s="12" t="s">
        <v>8</v>
      </c>
      <c r="D2243" s="3" t="s">
        <v>11</v>
      </c>
      <c r="E2243" s="10">
        <v>3916.04</v>
      </c>
      <c r="F2243" s="10">
        <v>46</v>
      </c>
      <c r="G2243" s="10">
        <v>38</v>
      </c>
      <c r="H2243" s="10">
        <v>120.1</v>
      </c>
    </row>
    <row r="2244" spans="1:8">
      <c r="A2244" s="10" t="s">
        <v>2257</v>
      </c>
      <c r="B2244" s="11">
        <v>45475</v>
      </c>
      <c r="C2244" s="12" t="s">
        <v>8</v>
      </c>
      <c r="D2244" s="3" t="s">
        <v>13</v>
      </c>
      <c r="E2244" s="10">
        <v>3286.99</v>
      </c>
      <c r="F2244" s="10">
        <v>5</v>
      </c>
      <c r="G2244" s="10">
        <v>38</v>
      </c>
      <c r="H2244" s="10">
        <v>603.21</v>
      </c>
    </row>
    <row r="2245" spans="1:8">
      <c r="A2245" s="10" t="s">
        <v>2258</v>
      </c>
      <c r="B2245" s="11">
        <v>45010</v>
      </c>
      <c r="C2245" s="12" t="s">
        <v>9</v>
      </c>
      <c r="D2245" s="3" t="s">
        <v>12</v>
      </c>
      <c r="E2245" s="10">
        <v>3457.33</v>
      </c>
      <c r="F2245" s="10">
        <v>29</v>
      </c>
      <c r="G2245" s="10">
        <v>44</v>
      </c>
      <c r="H2245" s="10">
        <v>1503.32</v>
      </c>
    </row>
    <row r="2246" spans="1:8">
      <c r="A2246" s="10" t="s">
        <v>2259</v>
      </c>
      <c r="B2246" s="11">
        <v>45024</v>
      </c>
      <c r="C2246" s="12" t="s">
        <v>10</v>
      </c>
      <c r="D2246" s="3" t="s">
        <v>13</v>
      </c>
      <c r="E2246" s="10">
        <v>3726.57</v>
      </c>
      <c r="F2246" s="10">
        <v>23</v>
      </c>
      <c r="G2246" s="10">
        <v>49</v>
      </c>
      <c r="H2246" s="10">
        <v>1947.39</v>
      </c>
    </row>
    <row r="2247" spans="1:8">
      <c r="A2247" s="10" t="s">
        <v>2260</v>
      </c>
      <c r="B2247" s="11">
        <v>45524</v>
      </c>
      <c r="C2247" s="12" t="str">
        <f t="shared" ref="C2247:C2252" si="101">PROPER("norTh")</f>
        <v>North</v>
      </c>
      <c r="D2247" s="3" t="s">
        <v>14</v>
      </c>
      <c r="E2247" s="10">
        <v>759.91</v>
      </c>
      <c r="F2247" s="10">
        <v>36</v>
      </c>
      <c r="G2247" s="10">
        <v>15</v>
      </c>
      <c r="H2247" s="10">
        <v>438.13</v>
      </c>
    </row>
    <row r="2248" spans="1:8">
      <c r="A2248" s="10" t="s">
        <v>2261</v>
      </c>
      <c r="B2248" s="11">
        <v>45300</v>
      </c>
      <c r="C2248" s="12" t="str">
        <f t="shared" si="101"/>
        <v>North</v>
      </c>
      <c r="D2248" s="3" t="s">
        <v>12</v>
      </c>
      <c r="E2248" s="10">
        <v>105.98</v>
      </c>
      <c r="F2248" s="10">
        <v>37</v>
      </c>
      <c r="G2248" s="10">
        <v>0</v>
      </c>
      <c r="H2248" s="10">
        <v>11.6</v>
      </c>
    </row>
    <row r="2249" spans="1:8">
      <c r="A2249" s="10" t="s">
        <v>2262</v>
      </c>
      <c r="B2249" s="11">
        <v>45445</v>
      </c>
      <c r="C2249" s="12" t="str">
        <f t="shared" si="101"/>
        <v>North</v>
      </c>
      <c r="D2249" s="3" t="s">
        <v>12</v>
      </c>
      <c r="E2249" s="10">
        <v>3667.37</v>
      </c>
      <c r="F2249" s="10">
        <v>8</v>
      </c>
      <c r="G2249" s="10">
        <v>49</v>
      </c>
      <c r="H2249" s="10">
        <v>1749.27</v>
      </c>
    </row>
    <row r="2250" spans="1:8">
      <c r="A2250" s="10" t="s">
        <v>2263</v>
      </c>
      <c r="B2250" s="11">
        <v>45533</v>
      </c>
      <c r="C2250" s="12" t="str">
        <f t="shared" si="101"/>
        <v>North</v>
      </c>
      <c r="D2250" s="3" t="s">
        <v>11</v>
      </c>
      <c r="E2250" s="10">
        <v>1850.96</v>
      </c>
      <c r="F2250" s="10">
        <v>12</v>
      </c>
      <c r="G2250" s="10">
        <v>7</v>
      </c>
      <c r="H2250" s="10">
        <v>685.96</v>
      </c>
    </row>
    <row r="2251" spans="1:8">
      <c r="A2251" s="10" t="s">
        <v>2264</v>
      </c>
      <c r="B2251" s="11">
        <v>45561</v>
      </c>
      <c r="C2251" s="12" t="str">
        <f t="shared" si="101"/>
        <v>North</v>
      </c>
      <c r="D2251" s="3" t="s">
        <v>14</v>
      </c>
      <c r="E2251" s="10">
        <v>3481.37</v>
      </c>
      <c r="F2251" s="10">
        <v>7</v>
      </c>
      <c r="G2251" s="10">
        <v>25</v>
      </c>
      <c r="H2251" s="10">
        <v>1165.0999999999999</v>
      </c>
    </row>
    <row r="2252" spans="1:8">
      <c r="A2252" s="10" t="s">
        <v>2265</v>
      </c>
      <c r="B2252" s="11">
        <v>45015</v>
      </c>
      <c r="C2252" s="12" t="str">
        <f t="shared" si="101"/>
        <v>North</v>
      </c>
      <c r="D2252" s="3" t="s">
        <v>15</v>
      </c>
      <c r="E2252" s="10">
        <v>3679.16</v>
      </c>
      <c r="F2252" s="10">
        <v>36</v>
      </c>
      <c r="G2252" s="10">
        <v>23</v>
      </c>
      <c r="H2252" s="10">
        <v>317.02999999999997</v>
      </c>
    </row>
    <row r="2253" spans="1:8">
      <c r="A2253" s="10" t="s">
        <v>2266</v>
      </c>
      <c r="B2253" s="11">
        <v>45311</v>
      </c>
      <c r="C2253" s="12" t="s">
        <v>10</v>
      </c>
      <c r="D2253" s="3" t="s">
        <v>14</v>
      </c>
      <c r="E2253" s="10">
        <v>784.48</v>
      </c>
      <c r="F2253" s="10">
        <v>6</v>
      </c>
      <c r="G2253" s="10">
        <v>23</v>
      </c>
      <c r="H2253" s="10">
        <v>192.92</v>
      </c>
    </row>
    <row r="2254" spans="1:8">
      <c r="A2254" s="10" t="s">
        <v>2267</v>
      </c>
      <c r="B2254" s="11">
        <v>45296</v>
      </c>
      <c r="C2254" s="12" t="str">
        <f>PROPER("norTh")</f>
        <v>North</v>
      </c>
      <c r="D2254" s="3" t="s">
        <v>11</v>
      </c>
      <c r="E2254" s="10">
        <v>757.3</v>
      </c>
      <c r="F2254" s="10">
        <v>18</v>
      </c>
      <c r="G2254" s="10">
        <v>32</v>
      </c>
      <c r="H2254" s="10">
        <v>1718.75</v>
      </c>
    </row>
    <row r="2255" spans="1:8">
      <c r="A2255" s="10" t="s">
        <v>2268</v>
      </c>
      <c r="B2255" s="11">
        <v>45254</v>
      </c>
      <c r="C2255" s="12" t="s">
        <v>9</v>
      </c>
      <c r="D2255" s="3" t="s">
        <v>13</v>
      </c>
      <c r="E2255" s="10">
        <v>4852.17</v>
      </c>
      <c r="F2255" s="10">
        <v>23</v>
      </c>
      <c r="G2255" s="10">
        <v>1</v>
      </c>
      <c r="H2255" s="10">
        <v>1315.46</v>
      </c>
    </row>
    <row r="2256" spans="1:8">
      <c r="A2256" s="10" t="s">
        <v>2269</v>
      </c>
      <c r="B2256" s="11">
        <v>45032</v>
      </c>
      <c r="C2256" s="12" t="s">
        <v>10</v>
      </c>
      <c r="D2256" s="3" t="s">
        <v>11</v>
      </c>
      <c r="E2256" s="10">
        <v>529.82000000000005</v>
      </c>
      <c r="F2256" s="10">
        <v>17</v>
      </c>
      <c r="G2256" s="10">
        <v>31</v>
      </c>
      <c r="H2256" s="10">
        <v>1013.64</v>
      </c>
    </row>
    <row r="2257" spans="1:8">
      <c r="A2257" s="10" t="s">
        <v>2270</v>
      </c>
      <c r="B2257" s="11">
        <v>45050</v>
      </c>
      <c r="C2257" s="12" t="str">
        <f>PROPER("norTh")</f>
        <v>North</v>
      </c>
      <c r="D2257" s="3" t="s">
        <v>15</v>
      </c>
      <c r="E2257" s="10">
        <v>3450.67</v>
      </c>
      <c r="F2257" s="10">
        <v>6</v>
      </c>
      <c r="G2257" s="10">
        <v>31</v>
      </c>
      <c r="H2257" s="10">
        <v>961.9</v>
      </c>
    </row>
    <row r="2258" spans="1:8">
      <c r="A2258" s="10" t="s">
        <v>2271</v>
      </c>
      <c r="B2258" s="11">
        <v>45317</v>
      </c>
      <c r="C2258" s="12" t="s">
        <v>9</v>
      </c>
      <c r="D2258" s="3" t="s">
        <v>13</v>
      </c>
      <c r="E2258" s="10">
        <v>4504.88</v>
      </c>
      <c r="F2258" s="10">
        <v>38</v>
      </c>
      <c r="G2258" s="10">
        <v>35</v>
      </c>
      <c r="H2258" s="10">
        <v>1971.14</v>
      </c>
    </row>
    <row r="2259" spans="1:8">
      <c r="A2259" s="10" t="s">
        <v>2272</v>
      </c>
      <c r="B2259" s="11">
        <v>45176</v>
      </c>
      <c r="C2259" s="12" t="s">
        <v>8</v>
      </c>
      <c r="D2259" s="3" t="s">
        <v>13</v>
      </c>
      <c r="E2259" s="10">
        <v>1965.8</v>
      </c>
      <c r="F2259" s="10">
        <v>12</v>
      </c>
      <c r="G2259" s="10">
        <v>6</v>
      </c>
      <c r="H2259" s="10">
        <v>857.8</v>
      </c>
    </row>
    <row r="2260" spans="1:8">
      <c r="A2260" s="10" t="s">
        <v>2273</v>
      </c>
      <c r="B2260" s="11">
        <v>44999</v>
      </c>
      <c r="C2260" s="12" t="s">
        <v>10</v>
      </c>
      <c r="D2260" s="3" t="s">
        <v>15</v>
      </c>
      <c r="E2260" s="10">
        <v>3098.32</v>
      </c>
      <c r="F2260" s="10">
        <v>38</v>
      </c>
      <c r="G2260" s="10">
        <v>47</v>
      </c>
      <c r="H2260" s="10">
        <v>82.86</v>
      </c>
    </row>
    <row r="2261" spans="1:8">
      <c r="A2261" s="10" t="s">
        <v>2274</v>
      </c>
      <c r="B2261" s="11">
        <v>45284</v>
      </c>
      <c r="C2261" s="12" t="s">
        <v>9</v>
      </c>
      <c r="D2261" s="3" t="s">
        <v>12</v>
      </c>
      <c r="E2261" s="10">
        <v>3456.57</v>
      </c>
      <c r="F2261" s="10">
        <v>10</v>
      </c>
      <c r="G2261" s="10">
        <v>12</v>
      </c>
      <c r="H2261" s="10">
        <v>452.79</v>
      </c>
    </row>
    <row r="2262" spans="1:8">
      <c r="A2262" s="10" t="s">
        <v>2275</v>
      </c>
      <c r="B2262" s="11">
        <v>45275</v>
      </c>
      <c r="C2262" s="12" t="s">
        <v>8</v>
      </c>
      <c r="D2262" s="3" t="s">
        <v>12</v>
      </c>
      <c r="E2262" s="10">
        <v>4644.04</v>
      </c>
      <c r="F2262" s="10">
        <v>37</v>
      </c>
      <c r="G2262" s="10">
        <v>38</v>
      </c>
      <c r="H2262" s="10">
        <v>1138.32</v>
      </c>
    </row>
    <row r="2263" spans="1:8">
      <c r="A2263" s="10" t="s">
        <v>2276</v>
      </c>
      <c r="B2263" s="11">
        <v>45413</v>
      </c>
      <c r="C2263" s="12" t="s">
        <v>10</v>
      </c>
      <c r="D2263" s="3" t="s">
        <v>12</v>
      </c>
      <c r="E2263" s="10">
        <v>2117.15</v>
      </c>
      <c r="F2263" s="10">
        <v>40</v>
      </c>
      <c r="G2263" s="10">
        <v>46</v>
      </c>
      <c r="H2263" s="10">
        <v>1502.64</v>
      </c>
    </row>
    <row r="2264" spans="1:8">
      <c r="A2264" s="10" t="s">
        <v>2277</v>
      </c>
      <c r="B2264" s="11">
        <v>45200</v>
      </c>
      <c r="C2264" s="12" t="str">
        <f>PROPER("norTh")</f>
        <v>North</v>
      </c>
      <c r="D2264" s="3" t="s">
        <v>12</v>
      </c>
      <c r="E2264" s="10">
        <v>4641.96</v>
      </c>
      <c r="F2264" s="10">
        <v>4</v>
      </c>
      <c r="G2264" s="10">
        <v>50</v>
      </c>
      <c r="H2264" s="10">
        <v>807.52</v>
      </c>
    </row>
    <row r="2265" spans="1:8">
      <c r="A2265" s="10" t="s">
        <v>2278</v>
      </c>
      <c r="B2265" s="11">
        <v>45260</v>
      </c>
      <c r="C2265" s="12" t="s">
        <v>9</v>
      </c>
      <c r="D2265" s="3" t="s">
        <v>15</v>
      </c>
      <c r="E2265" s="10">
        <v>4102.05</v>
      </c>
      <c r="F2265" s="10">
        <v>24</v>
      </c>
      <c r="G2265" s="10">
        <v>2</v>
      </c>
      <c r="H2265" s="10">
        <v>1807.52</v>
      </c>
    </row>
    <row r="2266" spans="1:8">
      <c r="A2266" s="10" t="s">
        <v>2279</v>
      </c>
      <c r="B2266" s="11">
        <v>44953</v>
      </c>
      <c r="C2266" s="12" t="s">
        <v>10</v>
      </c>
      <c r="D2266" s="3" t="s">
        <v>13</v>
      </c>
      <c r="E2266" s="10">
        <v>1046.32</v>
      </c>
      <c r="F2266" s="10">
        <v>29</v>
      </c>
      <c r="G2266" s="10">
        <v>37</v>
      </c>
      <c r="H2266" s="10">
        <v>808.64</v>
      </c>
    </row>
    <row r="2267" spans="1:8">
      <c r="A2267" s="10" t="s">
        <v>2280</v>
      </c>
      <c r="B2267" s="11">
        <v>44888</v>
      </c>
      <c r="C2267" s="12" t="s">
        <v>10</v>
      </c>
      <c r="D2267" s="3" t="s">
        <v>14</v>
      </c>
      <c r="E2267" s="10">
        <v>1538.47</v>
      </c>
      <c r="F2267" s="10">
        <v>35</v>
      </c>
      <c r="G2267" s="10">
        <v>29</v>
      </c>
      <c r="H2267" s="10">
        <v>37.9</v>
      </c>
    </row>
    <row r="2268" spans="1:8">
      <c r="A2268" s="10" t="s">
        <v>2281</v>
      </c>
      <c r="B2268" s="11">
        <v>45569</v>
      </c>
      <c r="C2268" s="12" t="str">
        <f t="shared" ref="C2268:C2269" si="102">PROPER("norTh")</f>
        <v>North</v>
      </c>
      <c r="D2268" s="3" t="s">
        <v>14</v>
      </c>
      <c r="E2268" s="10">
        <v>1325.72</v>
      </c>
      <c r="F2268" s="10">
        <v>31</v>
      </c>
      <c r="G2268" s="10">
        <v>17</v>
      </c>
      <c r="H2268" s="10">
        <v>982.59</v>
      </c>
    </row>
    <row r="2269" spans="1:8">
      <c r="A2269" s="10" t="s">
        <v>2282</v>
      </c>
      <c r="B2269" s="11">
        <v>45434</v>
      </c>
      <c r="C2269" s="12" t="str">
        <f t="shared" si="102"/>
        <v>North</v>
      </c>
      <c r="D2269" s="3" t="s">
        <v>12</v>
      </c>
      <c r="E2269" s="10">
        <v>1263.6500000000001</v>
      </c>
      <c r="F2269" s="10">
        <v>44</v>
      </c>
      <c r="G2269" s="10">
        <v>50</v>
      </c>
      <c r="H2269" s="10">
        <v>1041.8599999999999</v>
      </c>
    </row>
    <row r="2270" spans="1:8">
      <c r="A2270" s="10" t="s">
        <v>2283</v>
      </c>
      <c r="B2270" s="11">
        <v>45346</v>
      </c>
      <c r="C2270" s="12" t="s">
        <v>9</v>
      </c>
      <c r="D2270" s="3" t="s">
        <v>12</v>
      </c>
      <c r="E2270" s="10">
        <v>1990.67</v>
      </c>
      <c r="F2270" s="10">
        <v>17</v>
      </c>
      <c r="G2270" s="10">
        <v>37</v>
      </c>
      <c r="H2270" s="10">
        <v>134.13999999999999</v>
      </c>
    </row>
    <row r="2271" spans="1:8">
      <c r="A2271" s="10" t="s">
        <v>2284</v>
      </c>
      <c r="B2271" s="11">
        <v>45410</v>
      </c>
      <c r="C2271" s="12" t="s">
        <v>9</v>
      </c>
      <c r="D2271" s="3" t="s">
        <v>15</v>
      </c>
      <c r="E2271" s="10">
        <v>2823.68</v>
      </c>
      <c r="F2271" s="10">
        <v>50</v>
      </c>
      <c r="G2271" s="10">
        <v>39</v>
      </c>
      <c r="H2271" s="10">
        <v>579.95000000000005</v>
      </c>
    </row>
    <row r="2272" spans="1:8">
      <c r="A2272" s="10" t="s">
        <v>2285</v>
      </c>
      <c r="B2272" s="11">
        <v>44977</v>
      </c>
      <c r="C2272" s="12" t="str">
        <f t="shared" ref="C2272:C2273" si="103">PROPER("norTh")</f>
        <v>North</v>
      </c>
      <c r="D2272" s="3" t="s">
        <v>12</v>
      </c>
      <c r="E2272" s="10">
        <v>654.97</v>
      </c>
      <c r="F2272" s="10">
        <v>11</v>
      </c>
      <c r="G2272" s="10">
        <v>25</v>
      </c>
      <c r="H2272" s="10">
        <v>1557.58</v>
      </c>
    </row>
    <row r="2273" spans="1:8">
      <c r="A2273" s="10" t="s">
        <v>2286</v>
      </c>
      <c r="B2273" s="11">
        <v>45462</v>
      </c>
      <c r="C2273" s="12" t="str">
        <f t="shared" si="103"/>
        <v>North</v>
      </c>
      <c r="D2273" s="3" t="s">
        <v>15</v>
      </c>
      <c r="E2273" s="10">
        <v>3811.45</v>
      </c>
      <c r="F2273" s="10">
        <v>2</v>
      </c>
      <c r="G2273" s="10">
        <v>26</v>
      </c>
      <c r="H2273" s="10">
        <v>987.25</v>
      </c>
    </row>
    <row r="2274" spans="1:8">
      <c r="A2274" s="10" t="s">
        <v>2287</v>
      </c>
      <c r="B2274" s="11">
        <v>45243</v>
      </c>
      <c r="C2274" s="12" t="s">
        <v>9</v>
      </c>
      <c r="D2274" s="3" t="s">
        <v>12</v>
      </c>
      <c r="E2274" s="10">
        <v>576.08000000000004</v>
      </c>
      <c r="F2274" s="10">
        <v>44</v>
      </c>
      <c r="G2274" s="10">
        <v>11</v>
      </c>
      <c r="H2274" s="10">
        <v>1853.38</v>
      </c>
    </row>
    <row r="2275" spans="1:8">
      <c r="A2275" s="10" t="s">
        <v>2288</v>
      </c>
      <c r="B2275" s="11">
        <v>45495</v>
      </c>
      <c r="C2275" s="12" t="s">
        <v>9</v>
      </c>
      <c r="D2275" s="3" t="s">
        <v>12</v>
      </c>
      <c r="E2275" s="10">
        <v>3521.91</v>
      </c>
      <c r="F2275" s="10">
        <v>14</v>
      </c>
      <c r="G2275" s="10">
        <v>1</v>
      </c>
      <c r="H2275" s="10">
        <v>1634.57</v>
      </c>
    </row>
    <row r="2276" spans="1:8">
      <c r="A2276" s="10" t="s">
        <v>2289</v>
      </c>
      <c r="B2276" s="11">
        <v>45220</v>
      </c>
      <c r="C2276" s="12" t="s">
        <v>8</v>
      </c>
      <c r="D2276" s="3" t="s">
        <v>11</v>
      </c>
      <c r="E2276" s="10">
        <v>1772.13</v>
      </c>
      <c r="F2276" s="10">
        <v>40</v>
      </c>
      <c r="G2276" s="10">
        <v>13</v>
      </c>
      <c r="H2276" s="10">
        <v>1983.35</v>
      </c>
    </row>
    <row r="2277" spans="1:8">
      <c r="A2277" s="10" t="s">
        <v>2290</v>
      </c>
      <c r="B2277" s="11">
        <v>45496</v>
      </c>
      <c r="C2277" s="12" t="s">
        <v>10</v>
      </c>
      <c r="D2277" s="3" t="s">
        <v>13</v>
      </c>
      <c r="E2277" s="10">
        <v>4901.2</v>
      </c>
      <c r="F2277" s="10">
        <v>33</v>
      </c>
      <c r="G2277" s="10">
        <v>42</v>
      </c>
      <c r="H2277" s="10">
        <v>1483.96</v>
      </c>
    </row>
    <row r="2278" spans="1:8">
      <c r="A2278" s="10" t="s">
        <v>2291</v>
      </c>
      <c r="B2278" s="11">
        <v>45138</v>
      </c>
      <c r="C2278" s="12" t="s">
        <v>9</v>
      </c>
      <c r="D2278" s="3" t="s">
        <v>15</v>
      </c>
      <c r="E2278" s="10">
        <v>2371.36</v>
      </c>
      <c r="F2278" s="10">
        <v>46</v>
      </c>
      <c r="G2278" s="10">
        <v>43</v>
      </c>
      <c r="H2278" s="10">
        <v>139.41999999999999</v>
      </c>
    </row>
    <row r="2279" spans="1:8">
      <c r="A2279" s="10" t="s">
        <v>2292</v>
      </c>
      <c r="B2279" s="11">
        <v>45035</v>
      </c>
      <c r="C2279" s="12" t="s">
        <v>10</v>
      </c>
      <c r="D2279" s="3" t="s">
        <v>14</v>
      </c>
      <c r="E2279" s="10">
        <v>967.89</v>
      </c>
      <c r="F2279" s="10">
        <v>9</v>
      </c>
      <c r="G2279" s="10">
        <v>9</v>
      </c>
      <c r="H2279" s="10">
        <v>673.67</v>
      </c>
    </row>
    <row r="2280" spans="1:8">
      <c r="A2280" s="10" t="s">
        <v>2293</v>
      </c>
      <c r="B2280" s="11">
        <v>45125</v>
      </c>
      <c r="C2280" s="12" t="s">
        <v>10</v>
      </c>
      <c r="D2280" s="3" t="s">
        <v>14</v>
      </c>
      <c r="E2280" s="10">
        <v>4864.5200000000004</v>
      </c>
      <c r="F2280" s="10">
        <v>5</v>
      </c>
      <c r="G2280" s="10">
        <v>12</v>
      </c>
      <c r="H2280" s="10">
        <v>946.41</v>
      </c>
    </row>
    <row r="2281" spans="1:8">
      <c r="A2281" s="10" t="s">
        <v>2294</v>
      </c>
      <c r="B2281" s="11">
        <v>44958</v>
      </c>
      <c r="C2281" s="12" t="s">
        <v>10</v>
      </c>
      <c r="D2281" s="3" t="s">
        <v>13</v>
      </c>
      <c r="E2281" s="10">
        <v>3393.17</v>
      </c>
      <c r="F2281" s="10">
        <v>24</v>
      </c>
      <c r="G2281" s="10">
        <v>40</v>
      </c>
      <c r="H2281" s="10">
        <v>719.9</v>
      </c>
    </row>
    <row r="2282" spans="1:8">
      <c r="A2282" s="10" t="s">
        <v>2295</v>
      </c>
      <c r="B2282" s="11">
        <v>45247</v>
      </c>
      <c r="C2282" s="12" t="s">
        <v>10</v>
      </c>
      <c r="D2282" s="3" t="s">
        <v>11</v>
      </c>
      <c r="E2282" s="10">
        <v>1660.06</v>
      </c>
      <c r="F2282" s="10">
        <v>42</v>
      </c>
      <c r="G2282" s="10">
        <v>18</v>
      </c>
      <c r="H2282" s="10">
        <v>449.32</v>
      </c>
    </row>
    <row r="2283" spans="1:8">
      <c r="A2283" s="10" t="s">
        <v>2296</v>
      </c>
      <c r="B2283" s="11">
        <v>44900</v>
      </c>
      <c r="C2283" s="12" t="s">
        <v>9</v>
      </c>
      <c r="D2283" s="3" t="s">
        <v>12</v>
      </c>
      <c r="E2283" s="10">
        <v>3765.72</v>
      </c>
      <c r="F2283" s="10">
        <v>27</v>
      </c>
      <c r="G2283" s="10">
        <v>21</v>
      </c>
      <c r="H2283" s="10">
        <v>1210.06</v>
      </c>
    </row>
    <row r="2284" spans="1:8">
      <c r="A2284" s="10" t="s">
        <v>2297</v>
      </c>
      <c r="B2284" s="11">
        <v>45310</v>
      </c>
      <c r="C2284" s="12" t="s">
        <v>9</v>
      </c>
      <c r="D2284" s="3" t="s">
        <v>11</v>
      </c>
      <c r="E2284" s="10">
        <v>2920.4</v>
      </c>
      <c r="F2284" s="10">
        <v>5</v>
      </c>
      <c r="G2284" s="10">
        <v>5</v>
      </c>
      <c r="H2284" s="10">
        <v>1688.09</v>
      </c>
    </row>
    <row r="2285" spans="1:8">
      <c r="A2285" s="10" t="s">
        <v>2298</v>
      </c>
      <c r="B2285" s="11">
        <v>45315</v>
      </c>
      <c r="C2285" s="12" t="s">
        <v>8</v>
      </c>
      <c r="D2285" s="3" t="s">
        <v>15</v>
      </c>
      <c r="E2285" s="10">
        <v>3092.15</v>
      </c>
      <c r="F2285" s="10">
        <v>1</v>
      </c>
      <c r="G2285" s="10">
        <v>13</v>
      </c>
      <c r="H2285" s="10">
        <v>1722</v>
      </c>
    </row>
    <row r="2286" spans="1:8">
      <c r="A2286" s="10" t="s">
        <v>2299</v>
      </c>
      <c r="B2286" s="11">
        <v>45316</v>
      </c>
      <c r="C2286" s="12" t="s">
        <v>10</v>
      </c>
      <c r="D2286" s="3" t="s">
        <v>11</v>
      </c>
      <c r="E2286" s="10">
        <v>278.25</v>
      </c>
      <c r="F2286" s="10">
        <v>18</v>
      </c>
      <c r="G2286" s="10">
        <v>32</v>
      </c>
      <c r="H2286" s="10">
        <v>228.43</v>
      </c>
    </row>
    <row r="2287" spans="1:8">
      <c r="A2287" s="10" t="s">
        <v>2300</v>
      </c>
      <c r="B2287" s="11">
        <v>45076</v>
      </c>
      <c r="C2287" s="12" t="str">
        <f>PROPER("norTh")</f>
        <v>North</v>
      </c>
      <c r="D2287" s="3" t="s">
        <v>15</v>
      </c>
      <c r="E2287" s="10">
        <v>1877.93</v>
      </c>
      <c r="F2287" s="10">
        <v>40</v>
      </c>
      <c r="G2287" s="10">
        <v>30</v>
      </c>
      <c r="H2287" s="10">
        <v>1922.79</v>
      </c>
    </row>
    <row r="2288" spans="1:8">
      <c r="A2288" s="10" t="s">
        <v>2301</v>
      </c>
      <c r="B2288" s="11">
        <v>45354</v>
      </c>
      <c r="C2288" s="12" t="s">
        <v>8</v>
      </c>
      <c r="D2288" s="3" t="s">
        <v>12</v>
      </c>
      <c r="E2288" s="10">
        <v>405.91</v>
      </c>
      <c r="F2288" s="10">
        <v>9</v>
      </c>
      <c r="G2288" s="10">
        <v>35</v>
      </c>
      <c r="H2288" s="10">
        <v>400.07</v>
      </c>
    </row>
    <row r="2289" spans="1:8">
      <c r="A2289" s="10" t="s">
        <v>2302</v>
      </c>
      <c r="B2289" s="11">
        <v>44966</v>
      </c>
      <c r="C2289" s="12" t="s">
        <v>10</v>
      </c>
      <c r="D2289" s="3" t="s">
        <v>14</v>
      </c>
      <c r="E2289" s="10">
        <v>3490.64</v>
      </c>
      <c r="F2289" s="10">
        <v>20</v>
      </c>
      <c r="G2289" s="10">
        <v>48</v>
      </c>
      <c r="H2289" s="10">
        <v>921.07</v>
      </c>
    </row>
    <row r="2290" spans="1:8">
      <c r="A2290" s="10" t="s">
        <v>2303</v>
      </c>
      <c r="B2290" s="11">
        <v>45525</v>
      </c>
      <c r="C2290" s="12" t="str">
        <f>PROPER("norTh")</f>
        <v>North</v>
      </c>
      <c r="D2290" s="3" t="s">
        <v>11</v>
      </c>
      <c r="E2290" s="10">
        <v>2384.1</v>
      </c>
      <c r="F2290" s="10">
        <v>48</v>
      </c>
      <c r="G2290" s="10">
        <v>8</v>
      </c>
      <c r="H2290" s="10">
        <v>1847.33</v>
      </c>
    </row>
    <row r="2291" spans="1:8">
      <c r="A2291" s="10" t="s">
        <v>2304</v>
      </c>
      <c r="B2291" s="11">
        <v>45564</v>
      </c>
      <c r="C2291" s="12" t="s">
        <v>8</v>
      </c>
      <c r="D2291" s="3" t="s">
        <v>15</v>
      </c>
      <c r="E2291" s="10">
        <v>4453.37</v>
      </c>
      <c r="F2291" s="10">
        <v>21</v>
      </c>
      <c r="G2291" s="10">
        <v>33</v>
      </c>
      <c r="H2291" s="10">
        <v>1868.78</v>
      </c>
    </row>
    <row r="2292" spans="1:8">
      <c r="A2292" s="10" t="s">
        <v>2305</v>
      </c>
      <c r="B2292" s="11">
        <v>45580</v>
      </c>
      <c r="C2292" s="12" t="s">
        <v>8</v>
      </c>
      <c r="D2292" s="3" t="s">
        <v>14</v>
      </c>
      <c r="E2292" s="10">
        <v>3220.41</v>
      </c>
      <c r="F2292" s="10">
        <v>45</v>
      </c>
      <c r="G2292" s="10">
        <v>43</v>
      </c>
      <c r="H2292" s="10">
        <v>649.79</v>
      </c>
    </row>
    <row r="2293" spans="1:8">
      <c r="A2293" s="10" t="s">
        <v>2306</v>
      </c>
      <c r="B2293" s="11">
        <v>44911</v>
      </c>
      <c r="C2293" s="12" t="s">
        <v>9</v>
      </c>
      <c r="D2293" s="3" t="s">
        <v>15</v>
      </c>
      <c r="E2293" s="10">
        <v>3794.04</v>
      </c>
      <c r="F2293" s="10">
        <v>42</v>
      </c>
      <c r="G2293" s="10">
        <v>15</v>
      </c>
      <c r="H2293" s="10">
        <v>1803.1</v>
      </c>
    </row>
    <row r="2294" spans="1:8">
      <c r="A2294" s="10" t="s">
        <v>2307</v>
      </c>
      <c r="B2294" s="11">
        <v>44921</v>
      </c>
      <c r="C2294" s="12" t="str">
        <f t="shared" ref="C2294:C2295" si="104">PROPER("norTh")</f>
        <v>North</v>
      </c>
      <c r="D2294" s="3" t="s">
        <v>14</v>
      </c>
      <c r="E2294" s="10">
        <v>2198.92</v>
      </c>
      <c r="F2294" s="10">
        <v>45</v>
      </c>
      <c r="G2294" s="10">
        <v>4</v>
      </c>
      <c r="H2294" s="10">
        <v>364.49</v>
      </c>
    </row>
    <row r="2295" spans="1:8">
      <c r="A2295" s="10" t="s">
        <v>2308</v>
      </c>
      <c r="B2295" s="11">
        <v>45282</v>
      </c>
      <c r="C2295" s="12" t="str">
        <f t="shared" si="104"/>
        <v>North</v>
      </c>
      <c r="D2295" s="3" t="s">
        <v>12</v>
      </c>
      <c r="E2295" s="10">
        <v>2385.9499999999998</v>
      </c>
      <c r="F2295" s="10">
        <v>20</v>
      </c>
      <c r="G2295" s="10">
        <v>42</v>
      </c>
      <c r="H2295" s="10">
        <v>562.91999999999996</v>
      </c>
    </row>
    <row r="2296" spans="1:8">
      <c r="A2296" s="10" t="s">
        <v>2309</v>
      </c>
      <c r="B2296" s="11">
        <v>45477</v>
      </c>
      <c r="C2296" s="12" t="s">
        <v>8</v>
      </c>
      <c r="D2296" s="3" t="s">
        <v>11</v>
      </c>
      <c r="E2296" s="10">
        <v>4993.76</v>
      </c>
      <c r="F2296" s="10">
        <v>10</v>
      </c>
      <c r="G2296" s="10">
        <v>33</v>
      </c>
      <c r="H2296" s="10">
        <v>169.92</v>
      </c>
    </row>
    <row r="2297" spans="1:8">
      <c r="A2297" s="10" t="s">
        <v>2310</v>
      </c>
      <c r="B2297" s="11">
        <v>45407</v>
      </c>
      <c r="C2297" s="12" t="s">
        <v>9</v>
      </c>
      <c r="D2297" s="3" t="s">
        <v>13</v>
      </c>
      <c r="E2297" s="10">
        <v>4231.5200000000004</v>
      </c>
      <c r="F2297" s="10">
        <v>1</v>
      </c>
      <c r="G2297" s="10">
        <v>49</v>
      </c>
      <c r="H2297" s="10">
        <v>1306.5999999999999</v>
      </c>
    </row>
    <row r="2298" spans="1:8">
      <c r="A2298" s="10" t="s">
        <v>2311</v>
      </c>
      <c r="B2298" s="11">
        <v>45400</v>
      </c>
      <c r="C2298" s="12" t="s">
        <v>8</v>
      </c>
      <c r="D2298" s="3" t="s">
        <v>15</v>
      </c>
      <c r="E2298" s="10">
        <v>405.93</v>
      </c>
      <c r="F2298" s="10">
        <v>43</v>
      </c>
      <c r="G2298" s="10">
        <v>43</v>
      </c>
      <c r="H2298" s="10">
        <v>264.45999999999998</v>
      </c>
    </row>
    <row r="2299" spans="1:8">
      <c r="A2299" s="10" t="s">
        <v>2312</v>
      </c>
      <c r="B2299" s="11">
        <v>45120</v>
      </c>
      <c r="C2299" s="12" t="s">
        <v>9</v>
      </c>
      <c r="D2299" s="3" t="s">
        <v>14</v>
      </c>
      <c r="E2299" s="10">
        <v>4764.58</v>
      </c>
      <c r="F2299" s="10">
        <v>22</v>
      </c>
      <c r="G2299" s="10">
        <v>47</v>
      </c>
      <c r="H2299" s="10">
        <v>1847.94</v>
      </c>
    </row>
    <row r="2300" spans="1:8">
      <c r="A2300" s="10" t="s">
        <v>2313</v>
      </c>
      <c r="B2300" s="11">
        <v>44930</v>
      </c>
      <c r="C2300" s="12" t="str">
        <f>PROPER("norTh")</f>
        <v>North</v>
      </c>
      <c r="D2300" s="3" t="s">
        <v>14</v>
      </c>
      <c r="E2300" s="10">
        <v>4071.78</v>
      </c>
      <c r="F2300" s="10">
        <v>43</v>
      </c>
      <c r="G2300" s="10">
        <v>48</v>
      </c>
      <c r="H2300" s="10">
        <v>1190.2</v>
      </c>
    </row>
    <row r="2301" spans="1:8">
      <c r="A2301" s="10" t="s">
        <v>2314</v>
      </c>
      <c r="B2301" s="11">
        <v>45112</v>
      </c>
      <c r="C2301" s="12" t="s">
        <v>9</v>
      </c>
      <c r="D2301" s="3" t="s">
        <v>15</v>
      </c>
      <c r="E2301" s="10">
        <v>618.70000000000005</v>
      </c>
      <c r="F2301" s="10">
        <v>50</v>
      </c>
      <c r="G2301" s="10">
        <v>47</v>
      </c>
      <c r="H2301" s="10">
        <v>1481.16</v>
      </c>
    </row>
    <row r="2302" spans="1:8">
      <c r="A2302" s="13" t="s">
        <v>2315</v>
      </c>
      <c r="B2302" s="11">
        <v>45544</v>
      </c>
      <c r="C2302" s="12" t="s">
        <v>9</v>
      </c>
      <c r="D2302" s="3" t="s">
        <v>14</v>
      </c>
      <c r="E2302" s="10">
        <v>2944.44</v>
      </c>
      <c r="F2302" s="10">
        <v>18</v>
      </c>
      <c r="G2302" s="10">
        <v>1</v>
      </c>
      <c r="H2302" s="10">
        <v>1017.59</v>
      </c>
    </row>
    <row r="2303" spans="1:8">
      <c r="A2303" s="10" t="s">
        <v>2316</v>
      </c>
      <c r="B2303" s="11">
        <v>45255</v>
      </c>
      <c r="C2303" s="12" t="str">
        <f>PROPER("norTh")</f>
        <v>North</v>
      </c>
      <c r="D2303" s="3" t="s">
        <v>12</v>
      </c>
      <c r="E2303" s="10">
        <v>175.49</v>
      </c>
      <c r="F2303" s="10">
        <v>2</v>
      </c>
      <c r="G2303" s="10">
        <v>15</v>
      </c>
      <c r="H2303" s="10">
        <v>1026.82</v>
      </c>
    </row>
    <row r="2304" spans="1:8">
      <c r="A2304" s="10" t="s">
        <v>2317</v>
      </c>
      <c r="B2304" s="11">
        <v>45531</v>
      </c>
      <c r="C2304" s="12" t="s">
        <v>10</v>
      </c>
      <c r="D2304" s="3" t="s">
        <v>11</v>
      </c>
      <c r="E2304" s="10">
        <v>4340.1899999999996</v>
      </c>
      <c r="F2304" s="10">
        <v>38</v>
      </c>
      <c r="G2304" s="10">
        <v>27</v>
      </c>
      <c r="H2304" s="10">
        <v>57.89</v>
      </c>
    </row>
    <row r="2305" spans="1:8">
      <c r="A2305" s="10" t="s">
        <v>2318</v>
      </c>
      <c r="B2305" s="11">
        <v>45198</v>
      </c>
      <c r="C2305" s="12" t="str">
        <f>PROPER("norTh")</f>
        <v>North</v>
      </c>
      <c r="D2305" s="3" t="s">
        <v>13</v>
      </c>
      <c r="E2305" s="10">
        <v>3650.43</v>
      </c>
      <c r="F2305" s="10">
        <v>38</v>
      </c>
      <c r="G2305" s="10">
        <v>24</v>
      </c>
      <c r="H2305" s="10">
        <v>466.97</v>
      </c>
    </row>
    <row r="2306" spans="1:8">
      <c r="A2306" s="10" t="s">
        <v>2319</v>
      </c>
      <c r="B2306" s="11">
        <v>44917</v>
      </c>
      <c r="C2306" s="12" t="s">
        <v>9</v>
      </c>
      <c r="D2306" s="3" t="s">
        <v>13</v>
      </c>
      <c r="E2306" s="10">
        <v>527.45000000000005</v>
      </c>
      <c r="F2306" s="10">
        <v>9</v>
      </c>
      <c r="G2306" s="10">
        <v>15</v>
      </c>
      <c r="H2306" s="10">
        <v>1637.94</v>
      </c>
    </row>
    <row r="2307" spans="1:8">
      <c r="A2307" s="10" t="s">
        <v>2320</v>
      </c>
      <c r="B2307" s="11">
        <v>45556</v>
      </c>
      <c r="C2307" s="12" t="s">
        <v>9</v>
      </c>
      <c r="D2307" s="3" t="s">
        <v>14</v>
      </c>
      <c r="E2307" s="10">
        <v>256.48</v>
      </c>
      <c r="F2307" s="10">
        <v>3</v>
      </c>
      <c r="G2307" s="10">
        <v>0</v>
      </c>
      <c r="H2307" s="10">
        <v>955.82</v>
      </c>
    </row>
    <row r="2308" spans="1:8">
      <c r="A2308" s="10" t="s">
        <v>2321</v>
      </c>
      <c r="B2308" s="11">
        <v>45048</v>
      </c>
      <c r="C2308" s="12" t="str">
        <f t="shared" ref="C2308:C2309" si="105">PROPER("norTh")</f>
        <v>North</v>
      </c>
      <c r="D2308" s="3" t="s">
        <v>11</v>
      </c>
      <c r="E2308" s="10">
        <v>4109.8100000000004</v>
      </c>
      <c r="F2308" s="10">
        <v>12</v>
      </c>
      <c r="G2308" s="10">
        <v>27</v>
      </c>
      <c r="H2308" s="10">
        <v>556.05999999999995</v>
      </c>
    </row>
    <row r="2309" spans="1:8">
      <c r="A2309" s="10" t="s">
        <v>2322</v>
      </c>
      <c r="B2309" s="11">
        <v>45260</v>
      </c>
      <c r="C2309" s="12" t="str">
        <f t="shared" si="105"/>
        <v>North</v>
      </c>
      <c r="D2309" s="3" t="s">
        <v>14</v>
      </c>
      <c r="E2309" s="10">
        <v>3332.68</v>
      </c>
      <c r="F2309" s="10">
        <v>44</v>
      </c>
      <c r="G2309" s="10">
        <v>22</v>
      </c>
      <c r="H2309" s="10">
        <v>527.33000000000004</v>
      </c>
    </row>
    <row r="2310" spans="1:8">
      <c r="A2310" s="10" t="s">
        <v>2323</v>
      </c>
      <c r="B2310" s="11">
        <v>45238</v>
      </c>
      <c r="C2310" s="12" t="s">
        <v>9</v>
      </c>
      <c r="D2310" s="3" t="s">
        <v>14</v>
      </c>
      <c r="E2310" s="10">
        <v>2262.9</v>
      </c>
      <c r="F2310" s="10">
        <v>6</v>
      </c>
      <c r="G2310" s="10">
        <v>47</v>
      </c>
      <c r="H2310" s="10">
        <v>631.41</v>
      </c>
    </row>
    <row r="2311" spans="1:8">
      <c r="A2311" s="10" t="s">
        <v>2324</v>
      </c>
      <c r="B2311" s="11">
        <v>45206</v>
      </c>
      <c r="C2311" s="12" t="s">
        <v>8</v>
      </c>
      <c r="D2311" s="3" t="s">
        <v>12</v>
      </c>
      <c r="E2311" s="10">
        <v>1536.2</v>
      </c>
      <c r="F2311" s="10">
        <v>12</v>
      </c>
      <c r="G2311" s="10">
        <v>39</v>
      </c>
      <c r="H2311" s="10">
        <v>1120.53</v>
      </c>
    </row>
    <row r="2312" spans="1:8">
      <c r="A2312" s="10" t="s">
        <v>2325</v>
      </c>
      <c r="B2312" s="11">
        <v>45603</v>
      </c>
      <c r="C2312" s="12" t="s">
        <v>8</v>
      </c>
      <c r="D2312" s="3" t="s">
        <v>15</v>
      </c>
      <c r="E2312" s="10">
        <v>1636.8</v>
      </c>
      <c r="F2312" s="10">
        <v>23</v>
      </c>
      <c r="G2312" s="10">
        <v>16</v>
      </c>
      <c r="H2312" s="10">
        <v>956.84</v>
      </c>
    </row>
    <row r="2313" spans="1:8">
      <c r="A2313" s="10" t="s">
        <v>2326</v>
      </c>
      <c r="B2313" s="11">
        <v>45471</v>
      </c>
      <c r="C2313" s="12" t="str">
        <f>PROPER("norTh")</f>
        <v>North</v>
      </c>
      <c r="D2313" s="3" t="s">
        <v>13</v>
      </c>
      <c r="E2313" s="10">
        <v>3577.49</v>
      </c>
      <c r="F2313" s="10">
        <v>11</v>
      </c>
      <c r="G2313" s="10">
        <v>22</v>
      </c>
      <c r="H2313" s="10">
        <v>967.07</v>
      </c>
    </row>
    <row r="2314" spans="1:8">
      <c r="A2314" s="10" t="s">
        <v>2327</v>
      </c>
      <c r="B2314" s="11">
        <v>45380</v>
      </c>
      <c r="C2314" s="12" t="s">
        <v>9</v>
      </c>
      <c r="D2314" s="3" t="s">
        <v>13</v>
      </c>
      <c r="E2314" s="10">
        <v>4722.1499999999996</v>
      </c>
      <c r="F2314" s="10">
        <v>18</v>
      </c>
      <c r="G2314" s="10">
        <v>21</v>
      </c>
      <c r="H2314" s="10">
        <v>1015.31</v>
      </c>
    </row>
    <row r="2315" spans="1:8">
      <c r="A2315" s="10" t="s">
        <v>2328</v>
      </c>
      <c r="B2315" s="11">
        <v>44891</v>
      </c>
      <c r="C2315" s="12" t="s">
        <v>8</v>
      </c>
      <c r="D2315" s="3" t="s">
        <v>12</v>
      </c>
      <c r="E2315" s="10">
        <v>651.16999999999996</v>
      </c>
      <c r="F2315" s="10">
        <v>13</v>
      </c>
      <c r="G2315" s="10">
        <v>28</v>
      </c>
      <c r="H2315" s="10">
        <v>283.56</v>
      </c>
    </row>
    <row r="2316" spans="1:8">
      <c r="A2316" s="10" t="s">
        <v>2329</v>
      </c>
      <c r="B2316" s="11">
        <v>45610</v>
      </c>
      <c r="C2316" s="12" t="s">
        <v>8</v>
      </c>
      <c r="D2316" s="3" t="s">
        <v>15</v>
      </c>
      <c r="E2316" s="10">
        <v>1015.07</v>
      </c>
      <c r="F2316" s="10">
        <v>44</v>
      </c>
      <c r="G2316" s="10">
        <v>28</v>
      </c>
      <c r="H2316" s="10">
        <v>12.42</v>
      </c>
    </row>
    <row r="2317" spans="1:8">
      <c r="A2317" s="10" t="s">
        <v>2330</v>
      </c>
      <c r="B2317" s="11">
        <v>45212</v>
      </c>
      <c r="C2317" s="12" t="s">
        <v>8</v>
      </c>
      <c r="D2317" s="3" t="s">
        <v>13</v>
      </c>
      <c r="E2317" s="10">
        <v>1003.97</v>
      </c>
      <c r="F2317" s="10">
        <v>45</v>
      </c>
      <c r="G2317" s="10">
        <v>19</v>
      </c>
      <c r="H2317" s="10">
        <v>1495.95</v>
      </c>
    </row>
    <row r="2318" spans="1:8">
      <c r="A2318" s="10" t="s">
        <v>2331</v>
      </c>
      <c r="B2318" s="11">
        <v>45112</v>
      </c>
      <c r="C2318" s="12" t="s">
        <v>10</v>
      </c>
      <c r="D2318" s="3" t="s">
        <v>15</v>
      </c>
      <c r="E2318" s="10">
        <v>165.82</v>
      </c>
      <c r="F2318" s="10">
        <v>40</v>
      </c>
      <c r="G2318" s="10">
        <v>10</v>
      </c>
      <c r="H2318" s="10">
        <v>1058.17</v>
      </c>
    </row>
    <row r="2319" spans="1:8">
      <c r="A2319" s="10" t="s">
        <v>2332</v>
      </c>
      <c r="B2319" s="11">
        <v>45063</v>
      </c>
      <c r="C2319" s="12" t="s">
        <v>10</v>
      </c>
      <c r="D2319" s="3" t="s">
        <v>15</v>
      </c>
      <c r="E2319" s="10">
        <v>1819.19</v>
      </c>
      <c r="F2319" s="10">
        <v>40</v>
      </c>
      <c r="G2319" s="10">
        <v>36</v>
      </c>
      <c r="H2319" s="10">
        <v>612.99</v>
      </c>
    </row>
    <row r="2320" spans="1:8">
      <c r="A2320" s="10" t="s">
        <v>2333</v>
      </c>
      <c r="B2320" s="11">
        <v>45112</v>
      </c>
      <c r="C2320" s="12" t="s">
        <v>8</v>
      </c>
      <c r="D2320" s="3" t="s">
        <v>14</v>
      </c>
      <c r="E2320" s="10">
        <v>2468.5300000000002</v>
      </c>
      <c r="F2320" s="10">
        <v>24</v>
      </c>
      <c r="G2320" s="10">
        <v>36</v>
      </c>
      <c r="H2320" s="10">
        <v>1381.21</v>
      </c>
    </row>
    <row r="2321" spans="1:8">
      <c r="A2321" s="10" t="s">
        <v>2334</v>
      </c>
      <c r="B2321" s="11">
        <v>44967</v>
      </c>
      <c r="C2321" s="12" t="str">
        <f>PROPER("norTh")</f>
        <v>North</v>
      </c>
      <c r="D2321" s="3" t="s">
        <v>13</v>
      </c>
      <c r="E2321" s="10">
        <v>855.1</v>
      </c>
      <c r="F2321" s="10">
        <v>6</v>
      </c>
      <c r="G2321" s="10">
        <v>20</v>
      </c>
      <c r="H2321" s="10">
        <v>195.11</v>
      </c>
    </row>
    <row r="2322" spans="1:8">
      <c r="A2322" s="10" t="s">
        <v>2335</v>
      </c>
      <c r="B2322" s="11">
        <v>45465</v>
      </c>
      <c r="C2322" s="12" t="s">
        <v>8</v>
      </c>
      <c r="D2322" s="3" t="s">
        <v>14</v>
      </c>
      <c r="E2322" s="10">
        <v>4177.3</v>
      </c>
      <c r="F2322" s="10">
        <v>24</v>
      </c>
      <c r="G2322" s="10">
        <v>36</v>
      </c>
      <c r="H2322" s="10">
        <v>1539.13</v>
      </c>
    </row>
    <row r="2323" spans="1:8">
      <c r="A2323" s="10" t="s">
        <v>2336</v>
      </c>
      <c r="B2323" s="11">
        <v>45411</v>
      </c>
      <c r="C2323" s="12" t="str">
        <f>PROPER("norTh")</f>
        <v>North</v>
      </c>
      <c r="D2323" s="3" t="s">
        <v>13</v>
      </c>
      <c r="E2323" s="10">
        <v>2851.59</v>
      </c>
      <c r="F2323" s="10">
        <v>18</v>
      </c>
      <c r="G2323" s="10">
        <v>23</v>
      </c>
      <c r="H2323" s="10">
        <v>734.6</v>
      </c>
    </row>
    <row r="2324" spans="1:8">
      <c r="A2324" s="10" t="s">
        <v>2337</v>
      </c>
      <c r="B2324" s="11">
        <v>45440</v>
      </c>
      <c r="C2324" s="12" t="s">
        <v>8</v>
      </c>
      <c r="D2324" s="3" t="s">
        <v>13</v>
      </c>
      <c r="E2324" s="10">
        <v>908.47</v>
      </c>
      <c r="F2324" s="10">
        <v>45</v>
      </c>
      <c r="G2324" s="10">
        <v>24</v>
      </c>
      <c r="H2324" s="10">
        <v>747.39</v>
      </c>
    </row>
    <row r="2325" spans="1:8">
      <c r="A2325" s="10" t="s">
        <v>2338</v>
      </c>
      <c r="B2325" s="11">
        <v>45138</v>
      </c>
      <c r="C2325" s="12" t="str">
        <f>PROPER("norTh")</f>
        <v>North</v>
      </c>
      <c r="D2325" s="3" t="s">
        <v>15</v>
      </c>
      <c r="E2325" s="10">
        <v>3844.89</v>
      </c>
      <c r="F2325" s="10">
        <v>35</v>
      </c>
      <c r="G2325" s="10">
        <v>36</v>
      </c>
      <c r="H2325" s="10">
        <v>417.33</v>
      </c>
    </row>
    <row r="2326" spans="1:8">
      <c r="A2326" s="10" t="s">
        <v>2339</v>
      </c>
      <c r="B2326" s="11">
        <v>45010</v>
      </c>
      <c r="C2326" s="12" t="s">
        <v>8</v>
      </c>
      <c r="D2326" s="3" t="s">
        <v>15</v>
      </c>
      <c r="E2326" s="10">
        <v>1009.31</v>
      </c>
      <c r="F2326" s="10">
        <v>48</v>
      </c>
      <c r="G2326" s="10">
        <v>19</v>
      </c>
      <c r="H2326" s="10">
        <v>1463.66</v>
      </c>
    </row>
    <row r="2327" spans="1:8">
      <c r="A2327" s="10" t="s">
        <v>2340</v>
      </c>
      <c r="B2327" s="11">
        <v>45474</v>
      </c>
      <c r="C2327" s="12" t="s">
        <v>9</v>
      </c>
      <c r="D2327" s="3" t="s">
        <v>15</v>
      </c>
      <c r="E2327" s="10">
        <v>1885.48</v>
      </c>
      <c r="F2327" s="10">
        <v>24</v>
      </c>
      <c r="G2327" s="10">
        <v>0</v>
      </c>
      <c r="H2327" s="10">
        <v>720.72</v>
      </c>
    </row>
    <row r="2328" spans="1:8">
      <c r="A2328" s="10" t="s">
        <v>2341</v>
      </c>
      <c r="B2328" s="11">
        <v>45505</v>
      </c>
      <c r="C2328" s="12" t="str">
        <f>PROPER("norTh")</f>
        <v>North</v>
      </c>
      <c r="D2328" s="3" t="s">
        <v>11</v>
      </c>
      <c r="E2328" s="10">
        <v>4729.37</v>
      </c>
      <c r="F2328" s="10">
        <v>4</v>
      </c>
      <c r="G2328" s="10">
        <v>26</v>
      </c>
      <c r="H2328" s="10">
        <v>1338.86</v>
      </c>
    </row>
    <row r="2329" spans="1:8">
      <c r="A2329" s="10" t="s">
        <v>2342</v>
      </c>
      <c r="B2329" s="11">
        <v>45077</v>
      </c>
      <c r="C2329" s="12" t="s">
        <v>8</v>
      </c>
      <c r="D2329" s="3" t="s">
        <v>13</v>
      </c>
      <c r="E2329" s="10">
        <v>1598.44</v>
      </c>
      <c r="F2329" s="10">
        <v>40</v>
      </c>
      <c r="G2329" s="10">
        <v>49</v>
      </c>
      <c r="H2329" s="10">
        <v>175.19</v>
      </c>
    </row>
    <row r="2330" spans="1:8">
      <c r="A2330" s="10" t="s">
        <v>2343</v>
      </c>
      <c r="B2330" s="11">
        <v>45529</v>
      </c>
      <c r="C2330" s="12" t="s">
        <v>9</v>
      </c>
      <c r="D2330" s="3" t="s">
        <v>13</v>
      </c>
      <c r="E2330" s="10">
        <v>3324.85</v>
      </c>
      <c r="F2330" s="10">
        <v>27</v>
      </c>
      <c r="G2330" s="10">
        <v>36</v>
      </c>
      <c r="H2330" s="10">
        <v>1725.89</v>
      </c>
    </row>
    <row r="2331" spans="1:8">
      <c r="A2331" s="10" t="s">
        <v>2344</v>
      </c>
      <c r="B2331" s="11">
        <v>44958</v>
      </c>
      <c r="C2331" s="12" t="str">
        <f>PROPER("norTh")</f>
        <v>North</v>
      </c>
      <c r="D2331" s="3" t="s">
        <v>13</v>
      </c>
      <c r="E2331" s="10">
        <v>3186.76</v>
      </c>
      <c r="F2331" s="10">
        <v>41</v>
      </c>
      <c r="G2331" s="10">
        <v>44</v>
      </c>
      <c r="H2331" s="10">
        <v>1078.52</v>
      </c>
    </row>
    <row r="2332" spans="1:8">
      <c r="A2332" s="10" t="s">
        <v>2345</v>
      </c>
      <c r="B2332" s="11">
        <v>45343</v>
      </c>
      <c r="C2332" s="12" t="s">
        <v>9</v>
      </c>
      <c r="D2332" s="3" t="s">
        <v>13</v>
      </c>
      <c r="E2332" s="10">
        <v>3592.07</v>
      </c>
      <c r="F2332" s="10">
        <v>11</v>
      </c>
      <c r="G2332" s="10">
        <v>19</v>
      </c>
      <c r="H2332" s="10">
        <v>941.13</v>
      </c>
    </row>
    <row r="2333" spans="1:8">
      <c r="A2333" s="10" t="s">
        <v>2346</v>
      </c>
      <c r="B2333" s="11">
        <v>45240</v>
      </c>
      <c r="C2333" s="12" t="s">
        <v>10</v>
      </c>
      <c r="D2333" s="3" t="s">
        <v>14</v>
      </c>
      <c r="E2333" s="10">
        <v>4359.7299999999996</v>
      </c>
      <c r="F2333" s="10">
        <v>2</v>
      </c>
      <c r="G2333" s="10">
        <v>28</v>
      </c>
      <c r="H2333" s="10">
        <v>1981.21</v>
      </c>
    </row>
    <row r="2334" spans="1:8">
      <c r="A2334" s="10" t="s">
        <v>2347</v>
      </c>
      <c r="B2334" s="11">
        <v>45405</v>
      </c>
      <c r="C2334" s="12" t="str">
        <f>PROPER("norTh")</f>
        <v>North</v>
      </c>
      <c r="D2334" s="3" t="s">
        <v>13</v>
      </c>
      <c r="E2334" s="10">
        <v>1748.1</v>
      </c>
      <c r="F2334" s="10">
        <v>48</v>
      </c>
      <c r="G2334" s="10">
        <v>49</v>
      </c>
      <c r="H2334" s="10">
        <v>598.1</v>
      </c>
    </row>
    <row r="2335" spans="1:8">
      <c r="A2335" s="10" t="s">
        <v>2348</v>
      </c>
      <c r="B2335" s="11">
        <v>45445</v>
      </c>
      <c r="C2335" s="12" t="s">
        <v>9</v>
      </c>
      <c r="D2335" s="3" t="s">
        <v>15</v>
      </c>
      <c r="E2335" s="10">
        <v>98.55</v>
      </c>
      <c r="F2335" s="10">
        <v>39</v>
      </c>
      <c r="G2335" s="10">
        <v>40</v>
      </c>
      <c r="H2335" s="10">
        <v>1676.09</v>
      </c>
    </row>
    <row r="2336" spans="1:8">
      <c r="A2336" s="10" t="s">
        <v>2349</v>
      </c>
      <c r="B2336" s="11">
        <v>45187</v>
      </c>
      <c r="C2336" s="12" t="s">
        <v>9</v>
      </c>
      <c r="D2336" s="3" t="s">
        <v>14</v>
      </c>
      <c r="E2336" s="10">
        <v>1654.46</v>
      </c>
      <c r="F2336" s="10">
        <v>31</v>
      </c>
      <c r="G2336" s="10">
        <v>34</v>
      </c>
      <c r="H2336" s="10">
        <v>332.68</v>
      </c>
    </row>
    <row r="2337" spans="1:8">
      <c r="A2337" s="10" t="s">
        <v>2350</v>
      </c>
      <c r="B2337" s="11">
        <v>45014</v>
      </c>
      <c r="C2337" s="12" t="str">
        <f t="shared" ref="C2337:C2339" si="106">PROPER("norTh")</f>
        <v>North</v>
      </c>
      <c r="D2337" s="3" t="s">
        <v>14</v>
      </c>
      <c r="E2337" s="10">
        <v>600.80999999999995</v>
      </c>
      <c r="F2337" s="10">
        <v>7</v>
      </c>
      <c r="G2337" s="10">
        <v>48</v>
      </c>
      <c r="H2337" s="10">
        <v>1760.1</v>
      </c>
    </row>
    <row r="2338" spans="1:8">
      <c r="A2338" s="10" t="s">
        <v>2351</v>
      </c>
      <c r="B2338" s="11">
        <v>45486</v>
      </c>
      <c r="C2338" s="12" t="str">
        <f t="shared" si="106"/>
        <v>North</v>
      </c>
      <c r="D2338" s="3" t="s">
        <v>13</v>
      </c>
      <c r="E2338" s="10">
        <v>1290.42</v>
      </c>
      <c r="F2338" s="10">
        <v>47</v>
      </c>
      <c r="G2338" s="10">
        <v>0</v>
      </c>
      <c r="H2338" s="10">
        <v>1024.17</v>
      </c>
    </row>
    <row r="2339" spans="1:8">
      <c r="A2339" s="10" t="s">
        <v>2352</v>
      </c>
      <c r="B2339" s="11">
        <v>45499</v>
      </c>
      <c r="C2339" s="12" t="str">
        <f t="shared" si="106"/>
        <v>North</v>
      </c>
      <c r="D2339" s="3" t="s">
        <v>12</v>
      </c>
      <c r="E2339" s="10">
        <v>1520.72</v>
      </c>
      <c r="F2339" s="10">
        <v>9</v>
      </c>
      <c r="G2339" s="10">
        <v>7</v>
      </c>
      <c r="H2339" s="10">
        <v>1906.47</v>
      </c>
    </row>
    <row r="2340" spans="1:8">
      <c r="A2340" s="10" t="s">
        <v>2353</v>
      </c>
      <c r="B2340" s="11">
        <v>45079</v>
      </c>
      <c r="C2340" s="12" t="s">
        <v>8</v>
      </c>
      <c r="D2340" s="3" t="s">
        <v>12</v>
      </c>
      <c r="E2340" s="10">
        <v>3910.99</v>
      </c>
      <c r="F2340" s="10">
        <v>48</v>
      </c>
      <c r="G2340" s="10">
        <v>20</v>
      </c>
      <c r="H2340" s="10">
        <v>1065.9100000000001</v>
      </c>
    </row>
    <row r="2341" spans="1:8">
      <c r="A2341" s="10" t="s">
        <v>2354</v>
      </c>
      <c r="B2341" s="11">
        <v>44881</v>
      </c>
      <c r="C2341" s="12" t="s">
        <v>10</v>
      </c>
      <c r="D2341" s="3" t="s">
        <v>14</v>
      </c>
      <c r="E2341" s="10">
        <v>1697.08</v>
      </c>
      <c r="F2341" s="10">
        <v>34</v>
      </c>
      <c r="G2341" s="10">
        <v>29</v>
      </c>
      <c r="H2341" s="10">
        <v>1616.7</v>
      </c>
    </row>
    <row r="2342" spans="1:8">
      <c r="A2342" s="10" t="s">
        <v>2355</v>
      </c>
      <c r="B2342" s="11">
        <v>45583</v>
      </c>
      <c r="C2342" s="12" t="s">
        <v>10</v>
      </c>
      <c r="D2342" s="3" t="s">
        <v>13</v>
      </c>
      <c r="E2342" s="10">
        <v>2229.36</v>
      </c>
      <c r="F2342" s="10">
        <v>50</v>
      </c>
      <c r="G2342" s="10">
        <v>4</v>
      </c>
      <c r="H2342" s="10">
        <v>1247.32</v>
      </c>
    </row>
    <row r="2343" spans="1:8">
      <c r="A2343" s="10" t="s">
        <v>2356</v>
      </c>
      <c r="B2343" s="11">
        <v>44902</v>
      </c>
      <c r="C2343" s="12" t="str">
        <f t="shared" ref="C2343:C2344" si="107">PROPER("norTh")</f>
        <v>North</v>
      </c>
      <c r="D2343" s="3" t="s">
        <v>11</v>
      </c>
      <c r="E2343" s="10">
        <v>3168.22</v>
      </c>
      <c r="F2343" s="10">
        <v>41</v>
      </c>
      <c r="G2343" s="10">
        <v>10</v>
      </c>
      <c r="H2343" s="10">
        <v>443.6</v>
      </c>
    </row>
    <row r="2344" spans="1:8">
      <c r="A2344" s="10" t="s">
        <v>2357</v>
      </c>
      <c r="B2344" s="11">
        <v>45009</v>
      </c>
      <c r="C2344" s="12" t="str">
        <f t="shared" si="107"/>
        <v>North</v>
      </c>
      <c r="D2344" s="3" t="s">
        <v>11</v>
      </c>
      <c r="E2344" s="10">
        <v>4923.2</v>
      </c>
      <c r="F2344" s="10">
        <v>39</v>
      </c>
      <c r="G2344" s="10">
        <v>17</v>
      </c>
      <c r="H2344" s="10">
        <v>275.07</v>
      </c>
    </row>
    <row r="2345" spans="1:8">
      <c r="A2345" s="10" t="s">
        <v>2358</v>
      </c>
      <c r="B2345" s="11">
        <v>45427</v>
      </c>
      <c r="C2345" s="12" t="s">
        <v>10</v>
      </c>
      <c r="D2345" s="3" t="s">
        <v>11</v>
      </c>
      <c r="E2345" s="10">
        <v>935.99</v>
      </c>
      <c r="F2345" s="10">
        <v>30</v>
      </c>
      <c r="G2345" s="10">
        <v>0</v>
      </c>
      <c r="H2345" s="10">
        <v>516.09</v>
      </c>
    </row>
    <row r="2346" spans="1:8">
      <c r="A2346" s="10" t="s">
        <v>2359</v>
      </c>
      <c r="B2346" s="11">
        <v>45187</v>
      </c>
      <c r="C2346" s="12" t="str">
        <f>PROPER("norTh")</f>
        <v>North</v>
      </c>
      <c r="D2346" s="3" t="s">
        <v>11</v>
      </c>
      <c r="E2346" s="10">
        <v>4618.88</v>
      </c>
      <c r="F2346" s="10">
        <v>21</v>
      </c>
      <c r="G2346" s="10">
        <v>45</v>
      </c>
      <c r="H2346" s="10">
        <v>1261.56</v>
      </c>
    </row>
    <row r="2347" spans="1:8">
      <c r="A2347" s="10" t="s">
        <v>2360</v>
      </c>
      <c r="B2347" s="11">
        <v>45037</v>
      </c>
      <c r="C2347" s="12" t="s">
        <v>9</v>
      </c>
      <c r="D2347" s="3" t="s">
        <v>13</v>
      </c>
      <c r="E2347" s="10">
        <v>2796.87</v>
      </c>
      <c r="F2347" s="10">
        <v>4</v>
      </c>
      <c r="G2347" s="10">
        <v>23</v>
      </c>
      <c r="H2347" s="10">
        <v>96.15</v>
      </c>
    </row>
    <row r="2348" spans="1:8">
      <c r="A2348" s="10" t="s">
        <v>2361</v>
      </c>
      <c r="B2348" s="11">
        <v>45004</v>
      </c>
      <c r="C2348" s="12" t="str">
        <f t="shared" ref="C2348:C2349" si="108">PROPER("norTh")</f>
        <v>North</v>
      </c>
      <c r="D2348" s="3" t="s">
        <v>13</v>
      </c>
      <c r="E2348" s="10">
        <v>2134.4699999999998</v>
      </c>
      <c r="F2348" s="10">
        <v>46</v>
      </c>
      <c r="G2348" s="10">
        <v>2</v>
      </c>
      <c r="H2348" s="10">
        <v>1244.08</v>
      </c>
    </row>
    <row r="2349" spans="1:8">
      <c r="A2349" s="10" t="s">
        <v>2362</v>
      </c>
      <c r="B2349" s="11">
        <v>45307</v>
      </c>
      <c r="C2349" s="12" t="str">
        <f t="shared" si="108"/>
        <v>North</v>
      </c>
      <c r="D2349" s="3" t="s">
        <v>12</v>
      </c>
      <c r="E2349" s="10">
        <v>4927.96</v>
      </c>
      <c r="F2349" s="10">
        <v>12</v>
      </c>
      <c r="G2349" s="10">
        <v>26</v>
      </c>
      <c r="H2349" s="10">
        <v>176.06</v>
      </c>
    </row>
    <row r="2350" spans="1:8">
      <c r="A2350" s="10" t="s">
        <v>2363</v>
      </c>
      <c r="B2350" s="11">
        <v>45480</v>
      </c>
      <c r="C2350" s="12" t="s">
        <v>9</v>
      </c>
      <c r="D2350" s="3" t="s">
        <v>13</v>
      </c>
      <c r="E2350" s="10">
        <v>1328.4</v>
      </c>
      <c r="F2350" s="10">
        <v>46</v>
      </c>
      <c r="G2350" s="10">
        <v>16</v>
      </c>
      <c r="H2350" s="10">
        <v>1197.8399999999999</v>
      </c>
    </row>
    <row r="2351" spans="1:8">
      <c r="A2351" s="10" t="s">
        <v>2364</v>
      </c>
      <c r="B2351" s="11">
        <v>45390</v>
      </c>
      <c r="C2351" s="12" t="s">
        <v>8</v>
      </c>
      <c r="D2351" s="3" t="s">
        <v>12</v>
      </c>
      <c r="E2351" s="10">
        <v>700.11</v>
      </c>
      <c r="F2351" s="10">
        <v>18</v>
      </c>
      <c r="G2351" s="10">
        <v>15</v>
      </c>
      <c r="H2351" s="10">
        <v>551.07000000000005</v>
      </c>
    </row>
    <row r="2352" spans="1:8">
      <c r="A2352" s="10" t="s">
        <v>2365</v>
      </c>
      <c r="B2352" s="11">
        <v>45352</v>
      </c>
      <c r="C2352" s="12" t="s">
        <v>10</v>
      </c>
      <c r="D2352" s="3" t="s">
        <v>14</v>
      </c>
      <c r="E2352" s="10">
        <v>1725.42</v>
      </c>
      <c r="F2352" s="10">
        <v>11</v>
      </c>
      <c r="G2352" s="10">
        <v>33</v>
      </c>
      <c r="H2352" s="10">
        <v>1498.04</v>
      </c>
    </row>
    <row r="2353" spans="1:8">
      <c r="A2353" s="10" t="s">
        <v>2366</v>
      </c>
      <c r="B2353" s="11">
        <v>44995</v>
      </c>
      <c r="C2353" s="12" t="str">
        <f>PROPER("norTh")</f>
        <v>North</v>
      </c>
      <c r="D2353" s="3" t="s">
        <v>12</v>
      </c>
      <c r="E2353" s="10">
        <v>4939</v>
      </c>
      <c r="F2353" s="10">
        <v>23</v>
      </c>
      <c r="G2353" s="10">
        <v>37</v>
      </c>
      <c r="H2353" s="10">
        <v>441.89</v>
      </c>
    </row>
    <row r="2354" spans="1:8">
      <c r="A2354" s="10" t="s">
        <v>2367</v>
      </c>
      <c r="B2354" s="11">
        <v>45601</v>
      </c>
      <c r="C2354" s="12" t="s">
        <v>8</v>
      </c>
      <c r="D2354" s="3" t="s">
        <v>14</v>
      </c>
      <c r="E2354" s="10">
        <v>2233</v>
      </c>
      <c r="F2354" s="10">
        <v>49</v>
      </c>
      <c r="G2354" s="10">
        <v>10</v>
      </c>
      <c r="H2354" s="10">
        <v>1074.8599999999999</v>
      </c>
    </row>
    <row r="2355" spans="1:8">
      <c r="A2355" s="10" t="s">
        <v>2368</v>
      </c>
      <c r="B2355" s="11">
        <v>45233</v>
      </c>
      <c r="C2355" s="12" t="s">
        <v>10</v>
      </c>
      <c r="D2355" s="3" t="s">
        <v>14</v>
      </c>
      <c r="E2355" s="10">
        <v>1755.77</v>
      </c>
      <c r="F2355" s="10">
        <v>22</v>
      </c>
      <c r="G2355" s="10">
        <v>40</v>
      </c>
      <c r="H2355" s="10">
        <v>1762.83</v>
      </c>
    </row>
    <row r="2356" spans="1:8">
      <c r="A2356" s="10" t="s">
        <v>2369</v>
      </c>
      <c r="B2356" s="11">
        <v>45140</v>
      </c>
      <c r="C2356" s="12" t="s">
        <v>8</v>
      </c>
      <c r="D2356" s="3" t="s">
        <v>13</v>
      </c>
      <c r="E2356" s="10">
        <v>3372.88</v>
      </c>
      <c r="F2356" s="10">
        <v>49</v>
      </c>
      <c r="G2356" s="10">
        <v>50</v>
      </c>
      <c r="H2356" s="10">
        <v>836.22</v>
      </c>
    </row>
    <row r="2357" spans="1:8">
      <c r="A2357" s="10" t="s">
        <v>2370</v>
      </c>
      <c r="B2357" s="11">
        <v>45092</v>
      </c>
      <c r="C2357" s="12" t="s">
        <v>8</v>
      </c>
      <c r="D2357" s="3" t="s">
        <v>11</v>
      </c>
      <c r="E2357" s="10">
        <v>1048.94</v>
      </c>
      <c r="F2357" s="10">
        <v>26</v>
      </c>
      <c r="G2357" s="10">
        <v>23</v>
      </c>
      <c r="H2357" s="10">
        <v>956.58</v>
      </c>
    </row>
    <row r="2358" spans="1:8">
      <c r="A2358" s="10" t="s">
        <v>2371</v>
      </c>
      <c r="B2358" s="11">
        <v>44916</v>
      </c>
      <c r="C2358" s="12" t="str">
        <f>PROPER("norTh")</f>
        <v>North</v>
      </c>
      <c r="D2358" s="3" t="s">
        <v>14</v>
      </c>
      <c r="E2358" s="10">
        <v>4225.95</v>
      </c>
      <c r="F2358" s="10">
        <v>7</v>
      </c>
      <c r="G2358" s="10">
        <v>32</v>
      </c>
      <c r="H2358" s="10">
        <v>685.06</v>
      </c>
    </row>
    <row r="2359" spans="1:8">
      <c r="A2359" s="10" t="s">
        <v>2372</v>
      </c>
      <c r="B2359" s="11">
        <v>45091</v>
      </c>
      <c r="C2359" s="12" t="s">
        <v>9</v>
      </c>
      <c r="D2359" s="3" t="s">
        <v>15</v>
      </c>
      <c r="E2359" s="10">
        <v>2460.4499999999998</v>
      </c>
      <c r="F2359" s="10">
        <v>3</v>
      </c>
      <c r="G2359" s="10">
        <v>21</v>
      </c>
      <c r="H2359" s="10">
        <v>127.37</v>
      </c>
    </row>
    <row r="2360" spans="1:8">
      <c r="A2360" s="10" t="s">
        <v>2373</v>
      </c>
      <c r="B2360" s="11">
        <v>45231</v>
      </c>
      <c r="C2360" s="12" t="s">
        <v>9</v>
      </c>
      <c r="D2360" s="3" t="s">
        <v>12</v>
      </c>
      <c r="E2360" s="10">
        <v>2851.63</v>
      </c>
      <c r="F2360" s="10">
        <v>13</v>
      </c>
      <c r="G2360" s="10">
        <v>15</v>
      </c>
      <c r="H2360" s="10">
        <v>1111.53</v>
      </c>
    </row>
    <row r="2361" spans="1:8">
      <c r="A2361" s="10" t="s">
        <v>2374</v>
      </c>
      <c r="B2361" s="11">
        <v>45178</v>
      </c>
      <c r="C2361" s="12" t="s">
        <v>10</v>
      </c>
      <c r="D2361" s="3" t="s">
        <v>11</v>
      </c>
      <c r="E2361" s="10">
        <v>3984.86</v>
      </c>
      <c r="F2361" s="10">
        <v>25</v>
      </c>
      <c r="G2361" s="10">
        <v>49</v>
      </c>
      <c r="H2361" s="10">
        <v>82.5</v>
      </c>
    </row>
    <row r="2362" spans="1:8">
      <c r="A2362" s="10" t="s">
        <v>2375</v>
      </c>
      <c r="B2362" s="11">
        <v>44916</v>
      </c>
      <c r="C2362" s="12" t="s">
        <v>8</v>
      </c>
      <c r="D2362" s="3" t="s">
        <v>14</v>
      </c>
      <c r="E2362" s="10">
        <v>1567.51</v>
      </c>
      <c r="F2362" s="10">
        <v>42</v>
      </c>
      <c r="G2362" s="10">
        <v>46</v>
      </c>
      <c r="H2362" s="10">
        <v>1149.98</v>
      </c>
    </row>
    <row r="2363" spans="1:8">
      <c r="A2363" s="10" t="s">
        <v>2376</v>
      </c>
      <c r="B2363" s="11">
        <v>45078</v>
      </c>
      <c r="C2363" s="12" t="s">
        <v>10</v>
      </c>
      <c r="D2363" s="3" t="s">
        <v>15</v>
      </c>
      <c r="E2363" s="10">
        <v>1519.58</v>
      </c>
      <c r="F2363" s="10">
        <v>32</v>
      </c>
      <c r="G2363" s="10">
        <v>47</v>
      </c>
      <c r="H2363" s="10">
        <v>943.15</v>
      </c>
    </row>
    <row r="2364" spans="1:8">
      <c r="A2364" s="10" t="s">
        <v>2377</v>
      </c>
      <c r="B2364" s="11">
        <v>45455</v>
      </c>
      <c r="C2364" s="12" t="str">
        <f>PROPER("norTh")</f>
        <v>North</v>
      </c>
      <c r="D2364" s="3" t="s">
        <v>11</v>
      </c>
      <c r="E2364" s="10">
        <v>3211.79</v>
      </c>
      <c r="F2364" s="10">
        <v>35</v>
      </c>
      <c r="G2364" s="10">
        <v>34</v>
      </c>
      <c r="H2364" s="10">
        <v>1372.74</v>
      </c>
    </row>
    <row r="2365" spans="1:8">
      <c r="A2365" s="10" t="s">
        <v>2378</v>
      </c>
      <c r="B2365" s="11">
        <v>45311</v>
      </c>
      <c r="C2365" s="12" t="s">
        <v>8</v>
      </c>
      <c r="D2365" s="3" t="s">
        <v>11</v>
      </c>
      <c r="E2365" s="10">
        <v>795.89</v>
      </c>
      <c r="F2365" s="10">
        <v>34</v>
      </c>
      <c r="G2365" s="10">
        <v>20</v>
      </c>
      <c r="H2365" s="10">
        <v>1180.95</v>
      </c>
    </row>
    <row r="2366" spans="1:8">
      <c r="A2366" s="10" t="s">
        <v>2379</v>
      </c>
      <c r="B2366" s="11">
        <v>45250</v>
      </c>
      <c r="C2366" s="12" t="str">
        <f>PROPER("norTh")</f>
        <v>North</v>
      </c>
      <c r="D2366" s="3" t="s">
        <v>11</v>
      </c>
      <c r="E2366" s="10">
        <v>2924.89</v>
      </c>
      <c r="F2366" s="10">
        <v>4</v>
      </c>
      <c r="G2366" s="10">
        <v>46</v>
      </c>
      <c r="H2366" s="10">
        <v>475.85</v>
      </c>
    </row>
    <row r="2367" spans="1:8">
      <c r="A2367" s="10" t="s">
        <v>2380</v>
      </c>
      <c r="B2367" s="11">
        <v>44897</v>
      </c>
      <c r="C2367" s="12" t="s">
        <v>9</v>
      </c>
      <c r="D2367" s="3" t="s">
        <v>12</v>
      </c>
      <c r="E2367" s="10">
        <v>3815.34</v>
      </c>
      <c r="F2367" s="10">
        <v>6</v>
      </c>
      <c r="G2367" s="10">
        <v>39</v>
      </c>
      <c r="H2367" s="10">
        <v>414.15</v>
      </c>
    </row>
    <row r="2368" spans="1:8">
      <c r="A2368" s="10" t="s">
        <v>2381</v>
      </c>
      <c r="B2368" s="11">
        <v>45443</v>
      </c>
      <c r="C2368" s="12" t="s">
        <v>10</v>
      </c>
      <c r="D2368" s="3" t="s">
        <v>15</v>
      </c>
      <c r="E2368" s="10">
        <v>3379.94</v>
      </c>
      <c r="F2368" s="10">
        <v>5</v>
      </c>
      <c r="G2368" s="10">
        <v>44</v>
      </c>
      <c r="H2368" s="10">
        <v>1396.27</v>
      </c>
    </row>
    <row r="2369" spans="1:8">
      <c r="A2369" s="10" t="s">
        <v>2382</v>
      </c>
      <c r="B2369" s="11">
        <v>44966</v>
      </c>
      <c r="C2369" s="12" t="s">
        <v>9</v>
      </c>
      <c r="D2369" s="3" t="s">
        <v>13</v>
      </c>
      <c r="E2369" s="10">
        <v>2080.29</v>
      </c>
      <c r="F2369" s="10">
        <v>38</v>
      </c>
      <c r="G2369" s="10">
        <v>44</v>
      </c>
      <c r="H2369" s="10">
        <v>1735.64</v>
      </c>
    </row>
    <row r="2370" spans="1:8">
      <c r="A2370" s="10" t="s">
        <v>2383</v>
      </c>
      <c r="B2370" s="11">
        <v>45340</v>
      </c>
      <c r="C2370" s="12" t="s">
        <v>9</v>
      </c>
      <c r="D2370" s="3" t="s">
        <v>13</v>
      </c>
      <c r="E2370" s="10">
        <v>3094.43</v>
      </c>
      <c r="F2370" s="10">
        <v>29</v>
      </c>
      <c r="G2370" s="10">
        <v>13</v>
      </c>
      <c r="H2370" s="10">
        <v>1881.93</v>
      </c>
    </row>
    <row r="2371" spans="1:8">
      <c r="A2371" s="10" t="s">
        <v>2384</v>
      </c>
      <c r="B2371" s="11">
        <v>45592</v>
      </c>
      <c r="C2371" s="12" t="s">
        <v>8</v>
      </c>
      <c r="D2371" s="3" t="s">
        <v>11</v>
      </c>
      <c r="E2371" s="10">
        <v>744.03</v>
      </c>
      <c r="F2371" s="10">
        <v>37</v>
      </c>
      <c r="G2371" s="10">
        <v>45</v>
      </c>
      <c r="H2371" s="10">
        <v>456.9</v>
      </c>
    </row>
    <row r="2372" spans="1:8">
      <c r="A2372" s="10" t="s">
        <v>2385</v>
      </c>
      <c r="B2372" s="11">
        <v>45201</v>
      </c>
      <c r="C2372" s="12" t="s">
        <v>10</v>
      </c>
      <c r="D2372" s="3" t="s">
        <v>12</v>
      </c>
      <c r="E2372" s="10">
        <v>2774.49</v>
      </c>
      <c r="F2372" s="10">
        <v>25</v>
      </c>
      <c r="G2372" s="10">
        <v>30</v>
      </c>
      <c r="H2372" s="10">
        <v>262.88</v>
      </c>
    </row>
    <row r="2373" spans="1:8">
      <c r="A2373" s="10" t="s">
        <v>2386</v>
      </c>
      <c r="B2373" s="11">
        <v>45290</v>
      </c>
      <c r="C2373" s="12" t="str">
        <f t="shared" ref="C2373:C2374" si="109">PROPER("norTh")</f>
        <v>North</v>
      </c>
      <c r="D2373" s="3" t="s">
        <v>14</v>
      </c>
      <c r="E2373" s="10">
        <v>367.38</v>
      </c>
      <c r="F2373" s="10">
        <v>25</v>
      </c>
      <c r="G2373" s="10">
        <v>14</v>
      </c>
      <c r="H2373" s="10">
        <v>836.36</v>
      </c>
    </row>
    <row r="2374" spans="1:8">
      <c r="A2374" s="10" t="s">
        <v>2387</v>
      </c>
      <c r="B2374" s="11">
        <v>45052</v>
      </c>
      <c r="C2374" s="12" t="str">
        <f t="shared" si="109"/>
        <v>North</v>
      </c>
      <c r="D2374" s="3" t="s">
        <v>14</v>
      </c>
      <c r="E2374" s="10">
        <v>807.81</v>
      </c>
      <c r="F2374" s="10">
        <v>34</v>
      </c>
      <c r="G2374" s="10">
        <v>13</v>
      </c>
      <c r="H2374" s="10">
        <v>669.83</v>
      </c>
    </row>
    <row r="2375" spans="1:8">
      <c r="A2375" s="10" t="s">
        <v>2388</v>
      </c>
      <c r="B2375" s="11">
        <v>45484</v>
      </c>
      <c r="C2375" s="12" t="s">
        <v>8</v>
      </c>
      <c r="D2375" s="3" t="s">
        <v>14</v>
      </c>
      <c r="E2375" s="10">
        <v>643.99</v>
      </c>
      <c r="F2375" s="10">
        <v>7</v>
      </c>
      <c r="G2375" s="10">
        <v>48</v>
      </c>
      <c r="H2375" s="10">
        <v>1589.68</v>
      </c>
    </row>
    <row r="2376" spans="1:8">
      <c r="A2376" s="10" t="s">
        <v>2389</v>
      </c>
      <c r="B2376" s="11">
        <v>44970</v>
      </c>
      <c r="C2376" s="12" t="str">
        <f>PROPER("norTh")</f>
        <v>North</v>
      </c>
      <c r="D2376" s="3" t="s">
        <v>11</v>
      </c>
      <c r="E2376" s="10">
        <v>3504.65</v>
      </c>
      <c r="F2376" s="10">
        <v>28</v>
      </c>
      <c r="G2376" s="10">
        <v>0</v>
      </c>
      <c r="H2376" s="10">
        <v>510.31</v>
      </c>
    </row>
    <row r="2377" spans="1:8">
      <c r="A2377" s="10" t="s">
        <v>2390</v>
      </c>
      <c r="B2377" s="11">
        <v>45467</v>
      </c>
      <c r="C2377" s="12" t="s">
        <v>9</v>
      </c>
      <c r="D2377" s="3" t="s">
        <v>12</v>
      </c>
      <c r="E2377" s="10">
        <v>2959.17</v>
      </c>
      <c r="F2377" s="10">
        <v>48</v>
      </c>
      <c r="G2377" s="10">
        <v>22</v>
      </c>
      <c r="H2377" s="10">
        <v>1347.84</v>
      </c>
    </row>
    <row r="2378" spans="1:8">
      <c r="A2378" s="10" t="s">
        <v>2391</v>
      </c>
      <c r="B2378" s="11">
        <v>45321</v>
      </c>
      <c r="C2378" s="12" t="s">
        <v>8</v>
      </c>
      <c r="D2378" s="3" t="s">
        <v>11</v>
      </c>
      <c r="E2378" s="10">
        <v>3633.2</v>
      </c>
      <c r="F2378" s="10">
        <v>35</v>
      </c>
      <c r="G2378" s="10">
        <v>50</v>
      </c>
      <c r="H2378" s="10">
        <v>1567.59</v>
      </c>
    </row>
    <row r="2379" spans="1:8">
      <c r="A2379" s="10" t="s">
        <v>2392</v>
      </c>
      <c r="B2379" s="11">
        <v>44959</v>
      </c>
      <c r="C2379" s="12" t="s">
        <v>9</v>
      </c>
      <c r="D2379" s="3" t="s">
        <v>14</v>
      </c>
      <c r="E2379" s="10">
        <v>1799.63</v>
      </c>
      <c r="F2379" s="10">
        <v>41</v>
      </c>
      <c r="G2379" s="10">
        <v>6</v>
      </c>
      <c r="H2379" s="10">
        <v>1732.68</v>
      </c>
    </row>
    <row r="2380" spans="1:8">
      <c r="A2380" s="10" t="s">
        <v>2393</v>
      </c>
      <c r="B2380" s="11">
        <v>45471</v>
      </c>
      <c r="C2380" s="12" t="s">
        <v>9</v>
      </c>
      <c r="D2380" s="3" t="s">
        <v>13</v>
      </c>
      <c r="E2380" s="10">
        <v>1099.07</v>
      </c>
      <c r="F2380" s="10">
        <v>8</v>
      </c>
      <c r="G2380" s="10">
        <v>12</v>
      </c>
      <c r="H2380" s="10">
        <v>801.71</v>
      </c>
    </row>
    <row r="2381" spans="1:8">
      <c r="A2381" s="10" t="s">
        <v>2394</v>
      </c>
      <c r="B2381" s="11">
        <v>44939</v>
      </c>
      <c r="C2381" s="12" t="s">
        <v>10</v>
      </c>
      <c r="D2381" s="3" t="s">
        <v>11</v>
      </c>
      <c r="E2381" s="10">
        <v>2203.52</v>
      </c>
      <c r="F2381" s="10">
        <v>47</v>
      </c>
      <c r="G2381" s="10">
        <v>14</v>
      </c>
      <c r="H2381" s="10">
        <v>1234.5</v>
      </c>
    </row>
    <row r="2382" spans="1:8">
      <c r="A2382" s="10" t="s">
        <v>2395</v>
      </c>
      <c r="B2382" s="11">
        <v>44934</v>
      </c>
      <c r="C2382" s="12" t="s">
        <v>8</v>
      </c>
      <c r="D2382" s="3" t="s">
        <v>12</v>
      </c>
      <c r="E2382" s="10">
        <v>729.9</v>
      </c>
      <c r="F2382" s="10">
        <v>49</v>
      </c>
      <c r="G2382" s="10">
        <v>40</v>
      </c>
      <c r="H2382" s="10">
        <v>675.51</v>
      </c>
    </row>
    <row r="2383" spans="1:8">
      <c r="A2383" s="10" t="s">
        <v>2396</v>
      </c>
      <c r="B2383" s="11">
        <v>45482</v>
      </c>
      <c r="C2383" s="12" t="s">
        <v>10</v>
      </c>
      <c r="D2383" s="3" t="s">
        <v>12</v>
      </c>
      <c r="E2383" s="10">
        <v>1737.43</v>
      </c>
      <c r="F2383" s="10">
        <v>17</v>
      </c>
      <c r="G2383" s="10">
        <v>39</v>
      </c>
      <c r="H2383" s="10">
        <v>616.16</v>
      </c>
    </row>
    <row r="2384" spans="1:8">
      <c r="A2384" s="10" t="s">
        <v>2397</v>
      </c>
      <c r="B2384" s="11">
        <v>44920</v>
      </c>
      <c r="C2384" s="12" t="s">
        <v>8</v>
      </c>
      <c r="D2384" s="3" t="s">
        <v>15</v>
      </c>
      <c r="E2384" s="10">
        <v>776.28</v>
      </c>
      <c r="F2384" s="10">
        <v>15</v>
      </c>
      <c r="G2384" s="10">
        <v>11</v>
      </c>
      <c r="H2384" s="10">
        <v>524.34</v>
      </c>
    </row>
    <row r="2385" spans="1:8">
      <c r="A2385" s="10" t="s">
        <v>2398</v>
      </c>
      <c r="B2385" s="11">
        <v>44884</v>
      </c>
      <c r="C2385" s="12" t="s">
        <v>8</v>
      </c>
      <c r="D2385" s="3" t="s">
        <v>12</v>
      </c>
      <c r="E2385" s="10">
        <v>4314.8599999999997</v>
      </c>
      <c r="F2385" s="10">
        <v>47</v>
      </c>
      <c r="G2385" s="10">
        <v>44</v>
      </c>
      <c r="H2385" s="10">
        <v>1286.4100000000001</v>
      </c>
    </row>
    <row r="2386" spans="1:8">
      <c r="A2386" s="10" t="s">
        <v>2399</v>
      </c>
      <c r="B2386" s="11">
        <v>45468</v>
      </c>
      <c r="C2386" s="12" t="s">
        <v>9</v>
      </c>
      <c r="D2386" s="3" t="s">
        <v>11</v>
      </c>
      <c r="E2386" s="10">
        <v>3830.05</v>
      </c>
      <c r="F2386" s="10">
        <v>15</v>
      </c>
      <c r="G2386" s="10">
        <v>32</v>
      </c>
      <c r="H2386" s="10">
        <v>709.24</v>
      </c>
    </row>
    <row r="2387" spans="1:8">
      <c r="A2387" s="10" t="s">
        <v>2400</v>
      </c>
      <c r="B2387" s="11">
        <v>45500</v>
      </c>
      <c r="C2387" s="12" t="str">
        <f>PROPER("norTh")</f>
        <v>North</v>
      </c>
      <c r="D2387" s="3" t="s">
        <v>12</v>
      </c>
      <c r="E2387" s="10">
        <v>3860.38</v>
      </c>
      <c r="F2387" s="10">
        <v>6</v>
      </c>
      <c r="G2387" s="10">
        <v>11</v>
      </c>
      <c r="H2387" s="10">
        <v>86.68</v>
      </c>
    </row>
    <row r="2388" spans="1:8">
      <c r="A2388" s="10" t="s">
        <v>2401</v>
      </c>
      <c r="B2388" s="11">
        <v>45008</v>
      </c>
      <c r="C2388" s="12" t="s">
        <v>9</v>
      </c>
      <c r="D2388" s="3" t="s">
        <v>14</v>
      </c>
      <c r="E2388" s="10">
        <v>2869.32</v>
      </c>
      <c r="F2388" s="10">
        <v>4</v>
      </c>
      <c r="G2388" s="10">
        <v>16</v>
      </c>
      <c r="H2388" s="10">
        <v>1107.93</v>
      </c>
    </row>
    <row r="2389" spans="1:8">
      <c r="A2389" s="10" t="s">
        <v>2402</v>
      </c>
      <c r="B2389" s="11">
        <v>45204</v>
      </c>
      <c r="C2389" s="12" t="str">
        <f>PROPER("norTh")</f>
        <v>North</v>
      </c>
      <c r="D2389" s="3" t="s">
        <v>15</v>
      </c>
      <c r="E2389" s="10">
        <v>2367.4499999999998</v>
      </c>
      <c r="F2389" s="10">
        <v>45</v>
      </c>
      <c r="G2389" s="10">
        <v>9</v>
      </c>
      <c r="H2389" s="10">
        <v>1629.08</v>
      </c>
    </row>
    <row r="2390" spans="1:8">
      <c r="A2390" s="10" t="s">
        <v>2403</v>
      </c>
      <c r="B2390" s="11">
        <v>45384</v>
      </c>
      <c r="C2390" s="12" t="s">
        <v>8</v>
      </c>
      <c r="D2390" s="3" t="s">
        <v>15</v>
      </c>
      <c r="E2390" s="10">
        <v>2595.42</v>
      </c>
      <c r="F2390" s="10">
        <v>46</v>
      </c>
      <c r="G2390" s="10">
        <v>28</v>
      </c>
      <c r="H2390" s="10">
        <v>1567.7</v>
      </c>
    </row>
    <row r="2391" spans="1:8">
      <c r="A2391" s="10" t="s">
        <v>2404</v>
      </c>
      <c r="B2391" s="11">
        <v>45170</v>
      </c>
      <c r="C2391" s="12" t="s">
        <v>9</v>
      </c>
      <c r="D2391" s="3" t="s">
        <v>11</v>
      </c>
      <c r="E2391" s="10">
        <v>622.99</v>
      </c>
      <c r="F2391" s="10">
        <v>35</v>
      </c>
      <c r="G2391" s="10">
        <v>39</v>
      </c>
      <c r="H2391" s="10">
        <v>188.39</v>
      </c>
    </row>
    <row r="2392" spans="1:8">
      <c r="A2392" s="10" t="s">
        <v>2405</v>
      </c>
      <c r="B2392" s="11">
        <v>44883</v>
      </c>
      <c r="C2392" s="12" t="s">
        <v>8</v>
      </c>
      <c r="D2392" s="3" t="s">
        <v>15</v>
      </c>
      <c r="E2392" s="10">
        <v>4917.74</v>
      </c>
      <c r="F2392" s="10">
        <v>26</v>
      </c>
      <c r="G2392" s="10">
        <v>23</v>
      </c>
      <c r="H2392" s="10">
        <v>960.88</v>
      </c>
    </row>
    <row r="2393" spans="1:8">
      <c r="A2393" s="10" t="s">
        <v>2406</v>
      </c>
      <c r="B2393" s="11">
        <v>45149</v>
      </c>
      <c r="C2393" s="12" t="s">
        <v>10</v>
      </c>
      <c r="D2393" s="3" t="s">
        <v>14</v>
      </c>
      <c r="E2393" s="10">
        <v>148.63999999999999</v>
      </c>
      <c r="F2393" s="10">
        <v>13</v>
      </c>
      <c r="G2393" s="10">
        <v>37</v>
      </c>
      <c r="H2393" s="10">
        <v>558.88</v>
      </c>
    </row>
    <row r="2394" spans="1:8">
      <c r="A2394" s="10" t="s">
        <v>2407</v>
      </c>
      <c r="B2394" s="11">
        <v>45367</v>
      </c>
      <c r="C2394" s="12" t="s">
        <v>10</v>
      </c>
      <c r="D2394" s="3" t="s">
        <v>11</v>
      </c>
      <c r="E2394" s="10">
        <v>847.78</v>
      </c>
      <c r="F2394" s="10">
        <v>18</v>
      </c>
      <c r="G2394" s="10">
        <v>13</v>
      </c>
      <c r="H2394" s="10">
        <v>1455.94</v>
      </c>
    </row>
    <row r="2395" spans="1:8">
      <c r="A2395" s="10" t="s">
        <v>2408</v>
      </c>
      <c r="B2395" s="11">
        <v>45551</v>
      </c>
      <c r="C2395" s="12" t="str">
        <f>PROPER("norTh")</f>
        <v>North</v>
      </c>
      <c r="D2395" s="3" t="s">
        <v>14</v>
      </c>
      <c r="E2395" s="10">
        <v>2375.7600000000002</v>
      </c>
      <c r="F2395" s="10">
        <v>45</v>
      </c>
      <c r="G2395" s="10">
        <v>21</v>
      </c>
      <c r="H2395" s="10">
        <v>938.54</v>
      </c>
    </row>
    <row r="2396" spans="1:8">
      <c r="A2396" s="10" t="s">
        <v>2409</v>
      </c>
      <c r="B2396" s="11">
        <v>45106</v>
      </c>
      <c r="C2396" s="12" t="s">
        <v>9</v>
      </c>
      <c r="D2396" s="3" t="s">
        <v>14</v>
      </c>
      <c r="E2396" s="10">
        <v>1687.19</v>
      </c>
      <c r="F2396" s="10">
        <v>30</v>
      </c>
      <c r="G2396" s="10">
        <v>45</v>
      </c>
      <c r="H2396" s="10">
        <v>1489.73</v>
      </c>
    </row>
    <row r="2397" spans="1:8">
      <c r="A2397" s="10" t="s">
        <v>2410</v>
      </c>
      <c r="B2397" s="11">
        <v>45306</v>
      </c>
      <c r="C2397" s="12" t="s">
        <v>9</v>
      </c>
      <c r="D2397" s="3" t="s">
        <v>14</v>
      </c>
      <c r="E2397" s="10">
        <v>3794.01</v>
      </c>
      <c r="F2397" s="10">
        <v>37</v>
      </c>
      <c r="G2397" s="10">
        <v>5</v>
      </c>
      <c r="H2397" s="10">
        <v>428.89</v>
      </c>
    </row>
    <row r="2398" spans="1:8">
      <c r="A2398" s="10" t="s">
        <v>2411</v>
      </c>
      <c r="B2398" s="11">
        <v>45229</v>
      </c>
      <c r="C2398" s="12" t="s">
        <v>8</v>
      </c>
      <c r="D2398" s="3" t="s">
        <v>12</v>
      </c>
      <c r="E2398" s="10">
        <v>507.94</v>
      </c>
      <c r="F2398" s="10">
        <v>39</v>
      </c>
      <c r="G2398" s="10">
        <v>28</v>
      </c>
      <c r="H2398" s="10">
        <v>449.37</v>
      </c>
    </row>
    <row r="2399" spans="1:8">
      <c r="A2399" s="10" t="s">
        <v>2412</v>
      </c>
      <c r="B2399" s="11">
        <v>45538</v>
      </c>
      <c r="C2399" s="12" t="s">
        <v>10</v>
      </c>
      <c r="D2399" s="3" t="s">
        <v>11</v>
      </c>
      <c r="E2399" s="10">
        <v>884.1</v>
      </c>
      <c r="F2399" s="10">
        <v>15</v>
      </c>
      <c r="G2399" s="10">
        <v>10</v>
      </c>
      <c r="H2399" s="10">
        <v>1752.52</v>
      </c>
    </row>
    <row r="2400" spans="1:8">
      <c r="A2400" s="10" t="s">
        <v>2413</v>
      </c>
      <c r="B2400" s="11">
        <v>45415</v>
      </c>
      <c r="C2400" s="12" t="s">
        <v>10</v>
      </c>
      <c r="D2400" s="3" t="s">
        <v>14</v>
      </c>
      <c r="E2400" s="10">
        <v>316.83999999999997</v>
      </c>
      <c r="F2400" s="10">
        <v>1</v>
      </c>
      <c r="G2400" s="10">
        <v>14</v>
      </c>
      <c r="H2400" s="10">
        <v>294.18</v>
      </c>
    </row>
    <row r="2401" spans="1:8">
      <c r="A2401" s="10" t="s">
        <v>2414</v>
      </c>
      <c r="B2401" s="11">
        <v>45159</v>
      </c>
      <c r="C2401" s="12" t="s">
        <v>8</v>
      </c>
      <c r="D2401" s="3" t="s">
        <v>12</v>
      </c>
      <c r="E2401" s="10">
        <v>2189.65</v>
      </c>
      <c r="F2401" s="10">
        <v>27</v>
      </c>
      <c r="G2401" s="10">
        <v>11</v>
      </c>
      <c r="H2401" s="10">
        <v>1317.79</v>
      </c>
    </row>
    <row r="2402" spans="1:8">
      <c r="A2402" s="10" t="s">
        <v>2415</v>
      </c>
      <c r="B2402" s="11">
        <v>45133</v>
      </c>
      <c r="C2402" s="12" t="s">
        <v>10</v>
      </c>
      <c r="D2402" s="3" t="s">
        <v>15</v>
      </c>
      <c r="E2402" s="10">
        <v>3034.25</v>
      </c>
      <c r="F2402" s="10">
        <v>5</v>
      </c>
      <c r="G2402" s="10">
        <v>34</v>
      </c>
      <c r="H2402" s="10">
        <v>1521.09</v>
      </c>
    </row>
    <row r="2403" spans="1:8">
      <c r="A2403" s="10" t="s">
        <v>2416</v>
      </c>
      <c r="B2403" s="11">
        <v>45059</v>
      </c>
      <c r="C2403" s="12" t="s">
        <v>8</v>
      </c>
      <c r="D2403" s="3" t="s">
        <v>13</v>
      </c>
      <c r="E2403" s="10">
        <v>2709.68</v>
      </c>
      <c r="F2403" s="10">
        <v>49</v>
      </c>
      <c r="G2403" s="10">
        <v>45</v>
      </c>
      <c r="H2403" s="10">
        <v>1231.31</v>
      </c>
    </row>
    <row r="2404" spans="1:8">
      <c r="A2404" s="10" t="s">
        <v>2417</v>
      </c>
      <c r="B2404" s="11">
        <v>45017</v>
      </c>
      <c r="C2404" s="12" t="s">
        <v>9</v>
      </c>
      <c r="D2404" s="3" t="s">
        <v>14</v>
      </c>
      <c r="E2404" s="10">
        <v>1501.46</v>
      </c>
      <c r="F2404" s="10">
        <v>17</v>
      </c>
      <c r="G2404" s="10">
        <v>50</v>
      </c>
      <c r="H2404" s="10">
        <v>1413.09</v>
      </c>
    </row>
    <row r="2405" spans="1:8">
      <c r="A2405" s="10" t="s">
        <v>2418</v>
      </c>
      <c r="B2405" s="11">
        <v>45430</v>
      </c>
      <c r="C2405" s="12" t="str">
        <f t="shared" ref="C2405:C2406" si="110">PROPER("norTh")</f>
        <v>North</v>
      </c>
      <c r="D2405" s="3" t="s">
        <v>13</v>
      </c>
      <c r="E2405" s="10">
        <v>4068.96</v>
      </c>
      <c r="F2405" s="10">
        <v>44</v>
      </c>
      <c r="G2405" s="10">
        <v>43</v>
      </c>
      <c r="H2405" s="10">
        <v>18.21</v>
      </c>
    </row>
    <row r="2406" spans="1:8">
      <c r="A2406" s="10" t="s">
        <v>2419</v>
      </c>
      <c r="B2406" s="11">
        <v>45258</v>
      </c>
      <c r="C2406" s="12" t="str">
        <f t="shared" si="110"/>
        <v>North</v>
      </c>
      <c r="D2406" s="3" t="s">
        <v>13</v>
      </c>
      <c r="E2406" s="10">
        <v>4880.32</v>
      </c>
      <c r="F2406" s="10">
        <v>46</v>
      </c>
      <c r="G2406" s="10">
        <v>10</v>
      </c>
      <c r="H2406" s="10">
        <v>1498.43</v>
      </c>
    </row>
    <row r="2407" spans="1:8">
      <c r="A2407" s="10" t="s">
        <v>2420</v>
      </c>
      <c r="B2407" s="11">
        <v>45023</v>
      </c>
      <c r="C2407" s="12" t="s">
        <v>10</v>
      </c>
      <c r="D2407" s="3" t="s">
        <v>15</v>
      </c>
      <c r="E2407" s="10">
        <v>221.69</v>
      </c>
      <c r="F2407" s="10">
        <v>14</v>
      </c>
      <c r="G2407" s="10">
        <v>13</v>
      </c>
      <c r="H2407" s="10">
        <v>1644.43</v>
      </c>
    </row>
    <row r="2408" spans="1:8">
      <c r="A2408" s="10" t="s">
        <v>2421</v>
      </c>
      <c r="B2408" s="11">
        <v>45215</v>
      </c>
      <c r="C2408" s="12" t="s">
        <v>9</v>
      </c>
      <c r="D2408" s="3" t="s">
        <v>14</v>
      </c>
      <c r="E2408" s="10">
        <v>2730.86</v>
      </c>
      <c r="F2408" s="10">
        <v>19</v>
      </c>
      <c r="G2408" s="10">
        <v>1</v>
      </c>
      <c r="H2408" s="10">
        <v>1422.35</v>
      </c>
    </row>
    <row r="2409" spans="1:8">
      <c r="A2409" s="10" t="s">
        <v>2422</v>
      </c>
      <c r="B2409" s="11">
        <v>45037</v>
      </c>
      <c r="C2409" s="12" t="str">
        <f t="shared" ref="C2409:C2410" si="111">PROPER("norTh")</f>
        <v>North</v>
      </c>
      <c r="D2409" s="3" t="s">
        <v>15</v>
      </c>
      <c r="E2409" s="10">
        <v>4584.88</v>
      </c>
      <c r="F2409" s="10">
        <v>11</v>
      </c>
      <c r="G2409" s="10">
        <v>39</v>
      </c>
      <c r="H2409" s="10">
        <v>1652.5</v>
      </c>
    </row>
    <row r="2410" spans="1:8">
      <c r="A2410" s="10" t="s">
        <v>2423</v>
      </c>
      <c r="B2410" s="11">
        <v>45334</v>
      </c>
      <c r="C2410" s="12" t="str">
        <f t="shared" si="111"/>
        <v>North</v>
      </c>
      <c r="D2410" s="3" t="s">
        <v>13</v>
      </c>
      <c r="E2410" s="10">
        <v>86.93</v>
      </c>
      <c r="F2410" s="10">
        <v>42</v>
      </c>
      <c r="G2410" s="10">
        <v>7</v>
      </c>
      <c r="H2410" s="10">
        <v>114.29</v>
      </c>
    </row>
    <row r="2411" spans="1:8">
      <c r="A2411" s="10" t="s">
        <v>2424</v>
      </c>
      <c r="B2411" s="11">
        <v>45611</v>
      </c>
      <c r="C2411" s="12" t="s">
        <v>10</v>
      </c>
      <c r="D2411" s="3" t="s">
        <v>15</v>
      </c>
      <c r="E2411" s="10">
        <v>291.25</v>
      </c>
      <c r="F2411" s="10">
        <v>12</v>
      </c>
      <c r="G2411" s="10">
        <v>14</v>
      </c>
      <c r="H2411" s="10">
        <v>1784.84</v>
      </c>
    </row>
    <row r="2412" spans="1:8">
      <c r="A2412" s="10" t="s">
        <v>2425</v>
      </c>
      <c r="B2412" s="11">
        <v>44937</v>
      </c>
      <c r="C2412" s="12" t="s">
        <v>10</v>
      </c>
      <c r="D2412" s="3" t="s">
        <v>13</v>
      </c>
      <c r="E2412" s="10">
        <v>4747.1400000000003</v>
      </c>
      <c r="F2412" s="10">
        <v>32</v>
      </c>
      <c r="G2412" s="10">
        <v>13</v>
      </c>
      <c r="H2412" s="10">
        <v>755.42</v>
      </c>
    </row>
    <row r="2413" spans="1:8">
      <c r="A2413" s="10" t="s">
        <v>2426</v>
      </c>
      <c r="B2413" s="11">
        <v>45517</v>
      </c>
      <c r="C2413" s="12" t="s">
        <v>10</v>
      </c>
      <c r="D2413" s="3" t="s">
        <v>11</v>
      </c>
      <c r="E2413" s="10">
        <v>2311.6799999999998</v>
      </c>
      <c r="F2413" s="10">
        <v>32</v>
      </c>
      <c r="G2413" s="10">
        <v>16</v>
      </c>
      <c r="H2413" s="10">
        <v>1179.55</v>
      </c>
    </row>
    <row r="2414" spans="1:8">
      <c r="A2414" s="10" t="s">
        <v>2427</v>
      </c>
      <c r="B2414" s="11">
        <v>45483</v>
      </c>
      <c r="C2414" s="12" t="s">
        <v>8</v>
      </c>
      <c r="D2414" s="3" t="s">
        <v>11</v>
      </c>
      <c r="E2414" s="10">
        <v>473.7</v>
      </c>
      <c r="F2414" s="10">
        <v>34</v>
      </c>
      <c r="G2414" s="10">
        <v>6</v>
      </c>
      <c r="H2414" s="10">
        <v>792.74</v>
      </c>
    </row>
    <row r="2415" spans="1:8">
      <c r="A2415" s="10" t="s">
        <v>2428</v>
      </c>
      <c r="B2415" s="11">
        <v>45438</v>
      </c>
      <c r="C2415" s="12" t="s">
        <v>10</v>
      </c>
      <c r="D2415" s="3" t="s">
        <v>12</v>
      </c>
      <c r="E2415" s="10">
        <v>857.58</v>
      </c>
      <c r="F2415" s="10">
        <v>34</v>
      </c>
      <c r="G2415" s="10">
        <v>10</v>
      </c>
      <c r="H2415" s="10">
        <v>1979.48</v>
      </c>
    </row>
    <row r="2416" spans="1:8">
      <c r="A2416" s="10" t="s">
        <v>2429</v>
      </c>
      <c r="B2416" s="11">
        <v>45286</v>
      </c>
      <c r="C2416" s="12" t="s">
        <v>10</v>
      </c>
      <c r="D2416" s="3" t="s">
        <v>11</v>
      </c>
      <c r="E2416" s="10">
        <v>2650.63</v>
      </c>
      <c r="F2416" s="10">
        <v>29</v>
      </c>
      <c r="G2416" s="10">
        <v>9</v>
      </c>
      <c r="H2416" s="10">
        <v>896.09</v>
      </c>
    </row>
    <row r="2417" spans="1:8">
      <c r="A2417" s="10" t="s">
        <v>2430</v>
      </c>
      <c r="B2417" s="11">
        <v>45433</v>
      </c>
      <c r="C2417" s="12" t="str">
        <f>PROPER("norTh")</f>
        <v>North</v>
      </c>
      <c r="D2417" s="3" t="s">
        <v>15</v>
      </c>
      <c r="E2417" s="10">
        <v>2180.67</v>
      </c>
      <c r="F2417" s="10">
        <v>29</v>
      </c>
      <c r="G2417" s="10">
        <v>20</v>
      </c>
      <c r="H2417" s="10">
        <v>1877.56</v>
      </c>
    </row>
    <row r="2418" spans="1:8">
      <c r="A2418" s="10" t="s">
        <v>2431</v>
      </c>
      <c r="B2418" s="11">
        <v>45090</v>
      </c>
      <c r="C2418" s="12" t="s">
        <v>8</v>
      </c>
      <c r="D2418" s="3" t="s">
        <v>14</v>
      </c>
      <c r="E2418" s="10">
        <v>1327.26</v>
      </c>
      <c r="F2418" s="10">
        <v>19</v>
      </c>
      <c r="G2418" s="10">
        <v>43</v>
      </c>
      <c r="H2418" s="10">
        <v>1049.5999999999999</v>
      </c>
    </row>
    <row r="2419" spans="1:8">
      <c r="A2419" s="10" t="s">
        <v>2432</v>
      </c>
      <c r="B2419" s="11">
        <v>45574</v>
      </c>
      <c r="C2419" s="12" t="s">
        <v>8</v>
      </c>
      <c r="D2419" s="3" t="s">
        <v>15</v>
      </c>
      <c r="E2419" s="10">
        <v>595.48</v>
      </c>
      <c r="F2419" s="10">
        <v>8</v>
      </c>
      <c r="G2419" s="10">
        <v>47</v>
      </c>
      <c r="H2419" s="10">
        <v>1480.48</v>
      </c>
    </row>
    <row r="2420" spans="1:8">
      <c r="A2420" s="10" t="s">
        <v>2433</v>
      </c>
      <c r="B2420" s="11">
        <v>45210</v>
      </c>
      <c r="C2420" s="12" t="s">
        <v>9</v>
      </c>
      <c r="D2420" s="3" t="s">
        <v>12</v>
      </c>
      <c r="E2420" s="10">
        <v>4825.63</v>
      </c>
      <c r="F2420" s="10">
        <v>9</v>
      </c>
      <c r="G2420" s="10">
        <v>27</v>
      </c>
      <c r="H2420" s="10">
        <v>1790.25</v>
      </c>
    </row>
    <row r="2421" spans="1:8">
      <c r="A2421" s="13" t="s">
        <v>2434</v>
      </c>
      <c r="B2421" s="11">
        <v>45455</v>
      </c>
      <c r="C2421" s="12" t="s">
        <v>10</v>
      </c>
      <c r="D2421" s="3" t="s">
        <v>12</v>
      </c>
      <c r="E2421" s="10">
        <v>3752.58</v>
      </c>
      <c r="F2421" s="10">
        <v>36</v>
      </c>
      <c r="G2421" s="10">
        <v>0</v>
      </c>
      <c r="H2421" s="10">
        <v>107.61</v>
      </c>
    </row>
    <row r="2422" spans="1:8">
      <c r="A2422" s="10" t="s">
        <v>2435</v>
      </c>
      <c r="B2422" s="11">
        <v>45115</v>
      </c>
      <c r="C2422" s="12" t="s">
        <v>10</v>
      </c>
      <c r="D2422" s="3" t="s">
        <v>12</v>
      </c>
      <c r="E2422" s="10">
        <v>669.37</v>
      </c>
      <c r="F2422" s="10">
        <v>2</v>
      </c>
      <c r="G2422" s="10">
        <v>18</v>
      </c>
      <c r="H2422" s="10">
        <v>235.59</v>
      </c>
    </row>
    <row r="2423" spans="1:8">
      <c r="A2423" s="10" t="s">
        <v>2436</v>
      </c>
      <c r="B2423" s="11">
        <v>45232</v>
      </c>
      <c r="C2423" s="12" t="s">
        <v>9</v>
      </c>
      <c r="D2423" s="3" t="s">
        <v>15</v>
      </c>
      <c r="E2423" s="10">
        <v>1269.0999999999999</v>
      </c>
      <c r="F2423" s="10">
        <v>17</v>
      </c>
      <c r="G2423" s="10">
        <v>46</v>
      </c>
      <c r="H2423" s="10">
        <v>1446.86</v>
      </c>
    </row>
    <row r="2424" spans="1:8">
      <c r="A2424" s="10" t="s">
        <v>2437</v>
      </c>
      <c r="B2424" s="11">
        <v>45198</v>
      </c>
      <c r="C2424" s="12" t="str">
        <f>PROPER("norTh")</f>
        <v>North</v>
      </c>
      <c r="D2424" s="3" t="s">
        <v>11</v>
      </c>
      <c r="E2424" s="10">
        <v>4017.91</v>
      </c>
      <c r="F2424" s="10">
        <v>5</v>
      </c>
      <c r="G2424" s="10">
        <v>38</v>
      </c>
      <c r="H2424" s="10">
        <v>332.9</v>
      </c>
    </row>
    <row r="2425" spans="1:8">
      <c r="A2425" s="10" t="s">
        <v>2438</v>
      </c>
      <c r="B2425" s="11">
        <v>45076</v>
      </c>
      <c r="C2425" s="12" t="s">
        <v>10</v>
      </c>
      <c r="D2425" s="3" t="s">
        <v>15</v>
      </c>
      <c r="E2425" s="10">
        <v>3802.58</v>
      </c>
      <c r="F2425" s="10">
        <v>34</v>
      </c>
      <c r="G2425" s="10">
        <v>8</v>
      </c>
      <c r="H2425" s="10">
        <v>1060.57</v>
      </c>
    </row>
    <row r="2426" spans="1:8">
      <c r="A2426" s="10" t="s">
        <v>2439</v>
      </c>
      <c r="B2426" s="11">
        <v>45601</v>
      </c>
      <c r="C2426" s="12" t="s">
        <v>9</v>
      </c>
      <c r="D2426" s="3" t="s">
        <v>13</v>
      </c>
      <c r="E2426" s="10">
        <v>3078.22</v>
      </c>
      <c r="F2426" s="10">
        <v>34</v>
      </c>
      <c r="G2426" s="10">
        <v>41</v>
      </c>
      <c r="H2426" s="10">
        <v>1920.28</v>
      </c>
    </row>
    <row r="2427" spans="1:8">
      <c r="A2427" s="10" t="s">
        <v>2440</v>
      </c>
      <c r="B2427" s="11">
        <v>45606</v>
      </c>
      <c r="C2427" s="12" t="s">
        <v>9</v>
      </c>
      <c r="D2427" s="3" t="s">
        <v>14</v>
      </c>
      <c r="E2427" s="10">
        <v>3419.32</v>
      </c>
      <c r="F2427" s="10">
        <v>48</v>
      </c>
      <c r="G2427" s="10">
        <v>9</v>
      </c>
      <c r="H2427" s="10">
        <v>1762.88</v>
      </c>
    </row>
    <row r="2428" spans="1:8">
      <c r="A2428" s="10" t="s">
        <v>2441</v>
      </c>
      <c r="B2428" s="11">
        <v>44882</v>
      </c>
      <c r="C2428" s="12" t="s">
        <v>8</v>
      </c>
      <c r="D2428" s="3" t="s">
        <v>14</v>
      </c>
      <c r="E2428" s="10">
        <v>178.5</v>
      </c>
      <c r="F2428" s="10">
        <v>36</v>
      </c>
      <c r="G2428" s="10">
        <v>20</v>
      </c>
      <c r="H2428" s="10">
        <v>1814.26</v>
      </c>
    </row>
    <row r="2429" spans="1:8">
      <c r="A2429" s="10" t="s">
        <v>2442</v>
      </c>
      <c r="B2429" s="11">
        <v>45404</v>
      </c>
      <c r="C2429" s="12" t="str">
        <f t="shared" ref="C2429:C2430" si="112">PROPER("norTh")</f>
        <v>North</v>
      </c>
      <c r="D2429" s="3" t="s">
        <v>15</v>
      </c>
      <c r="E2429" s="10">
        <v>4742.2299999999996</v>
      </c>
      <c r="F2429" s="10">
        <v>43</v>
      </c>
      <c r="G2429" s="10">
        <v>30</v>
      </c>
      <c r="H2429" s="10">
        <v>493.72</v>
      </c>
    </row>
    <row r="2430" spans="1:8">
      <c r="A2430" s="10" t="s">
        <v>2443</v>
      </c>
      <c r="B2430" s="11">
        <v>45114</v>
      </c>
      <c r="C2430" s="12" t="str">
        <f t="shared" si="112"/>
        <v>North</v>
      </c>
      <c r="D2430" s="3" t="s">
        <v>15</v>
      </c>
      <c r="E2430" s="10">
        <v>4426.24</v>
      </c>
      <c r="F2430" s="10">
        <v>8</v>
      </c>
      <c r="G2430" s="10">
        <v>34</v>
      </c>
      <c r="H2430" s="10">
        <v>361.7</v>
      </c>
    </row>
    <row r="2431" spans="1:8">
      <c r="A2431" s="10" t="s">
        <v>2444</v>
      </c>
      <c r="B2431" s="11">
        <v>44947</v>
      </c>
      <c r="C2431" s="12" t="s">
        <v>10</v>
      </c>
      <c r="D2431" s="3" t="s">
        <v>11</v>
      </c>
      <c r="E2431" s="10">
        <v>1129.67</v>
      </c>
      <c r="F2431" s="10">
        <v>46</v>
      </c>
      <c r="G2431" s="10">
        <v>43</v>
      </c>
      <c r="H2431" s="10">
        <v>407.36</v>
      </c>
    </row>
    <row r="2432" spans="1:8">
      <c r="A2432" s="10" t="s">
        <v>2445</v>
      </c>
      <c r="B2432" s="11">
        <v>45188</v>
      </c>
      <c r="C2432" s="12" t="s">
        <v>9</v>
      </c>
      <c r="D2432" s="3" t="s">
        <v>13</v>
      </c>
      <c r="E2432" s="10">
        <v>494.95</v>
      </c>
      <c r="F2432" s="10">
        <v>1</v>
      </c>
      <c r="G2432" s="10">
        <v>29</v>
      </c>
      <c r="H2432" s="10">
        <v>1738.54</v>
      </c>
    </row>
    <row r="2433" spans="1:8">
      <c r="A2433" s="10" t="s">
        <v>2446</v>
      </c>
      <c r="B2433" s="11">
        <v>45198</v>
      </c>
      <c r="C2433" s="12" t="s">
        <v>10</v>
      </c>
      <c r="D2433" s="3" t="s">
        <v>13</v>
      </c>
      <c r="E2433" s="10">
        <v>3131</v>
      </c>
      <c r="F2433" s="10">
        <v>35</v>
      </c>
      <c r="G2433" s="10">
        <v>43</v>
      </c>
      <c r="H2433" s="10">
        <v>302.02999999999997</v>
      </c>
    </row>
    <row r="2434" spans="1:8">
      <c r="A2434" s="10" t="s">
        <v>2447</v>
      </c>
      <c r="B2434" s="11">
        <v>45005</v>
      </c>
      <c r="C2434" s="12" t="str">
        <f t="shared" ref="C2434:C2436" si="113">PROPER("norTh")</f>
        <v>North</v>
      </c>
      <c r="D2434" s="3" t="s">
        <v>11</v>
      </c>
      <c r="E2434" s="10">
        <v>1903.72</v>
      </c>
      <c r="F2434" s="10">
        <v>49</v>
      </c>
      <c r="G2434" s="10">
        <v>50</v>
      </c>
      <c r="H2434" s="10">
        <v>956.38</v>
      </c>
    </row>
    <row r="2435" spans="1:8">
      <c r="A2435" s="10" t="s">
        <v>2448</v>
      </c>
      <c r="B2435" s="11">
        <v>45527</v>
      </c>
      <c r="C2435" s="12" t="str">
        <f t="shared" si="113"/>
        <v>North</v>
      </c>
      <c r="D2435" s="3" t="s">
        <v>11</v>
      </c>
      <c r="E2435" s="10">
        <v>4770.5200000000004</v>
      </c>
      <c r="F2435" s="10">
        <v>1</v>
      </c>
      <c r="G2435" s="10">
        <v>2</v>
      </c>
      <c r="H2435" s="10">
        <v>344.24</v>
      </c>
    </row>
    <row r="2436" spans="1:8">
      <c r="A2436" s="10" t="s">
        <v>2449</v>
      </c>
      <c r="B2436" s="11">
        <v>45057</v>
      </c>
      <c r="C2436" s="12" t="str">
        <f t="shared" si="113"/>
        <v>North</v>
      </c>
      <c r="D2436" s="3" t="s">
        <v>12</v>
      </c>
      <c r="E2436" s="10">
        <v>3032.49</v>
      </c>
      <c r="F2436" s="10">
        <v>18</v>
      </c>
      <c r="G2436" s="10">
        <v>27</v>
      </c>
      <c r="H2436" s="10">
        <v>1734.11</v>
      </c>
    </row>
    <row r="2437" spans="1:8">
      <c r="A2437" s="10" t="s">
        <v>2450</v>
      </c>
      <c r="B2437" s="11">
        <v>45584</v>
      </c>
      <c r="C2437" s="12" t="s">
        <v>8</v>
      </c>
      <c r="D2437" s="3" t="s">
        <v>12</v>
      </c>
      <c r="E2437" s="10">
        <v>4027.38</v>
      </c>
      <c r="F2437" s="10">
        <v>28</v>
      </c>
      <c r="G2437" s="10">
        <v>42</v>
      </c>
      <c r="H2437" s="10">
        <v>1437.49</v>
      </c>
    </row>
    <row r="2438" spans="1:8">
      <c r="A2438" s="10" t="s">
        <v>2451</v>
      </c>
      <c r="B2438" s="11">
        <v>45345</v>
      </c>
      <c r="C2438" s="12" t="s">
        <v>10</v>
      </c>
      <c r="D2438" s="3" t="s">
        <v>14</v>
      </c>
      <c r="E2438" s="10">
        <v>2806.13</v>
      </c>
      <c r="F2438" s="10">
        <v>48</v>
      </c>
      <c r="G2438" s="10">
        <v>6</v>
      </c>
      <c r="H2438" s="10">
        <v>633.41</v>
      </c>
    </row>
    <row r="2439" spans="1:8">
      <c r="A2439" s="10" t="s">
        <v>2452</v>
      </c>
      <c r="B2439" s="11">
        <v>45027</v>
      </c>
      <c r="C2439" s="12" t="s">
        <v>9</v>
      </c>
      <c r="D2439" s="3" t="s">
        <v>13</v>
      </c>
      <c r="E2439" s="10">
        <v>1226.03</v>
      </c>
      <c r="F2439" s="10">
        <v>5</v>
      </c>
      <c r="G2439" s="10">
        <v>48</v>
      </c>
      <c r="H2439" s="10">
        <v>906.04</v>
      </c>
    </row>
    <row r="2440" spans="1:8">
      <c r="A2440" s="10" t="s">
        <v>2453</v>
      </c>
      <c r="B2440" s="11">
        <v>45345</v>
      </c>
      <c r="C2440" s="12" t="str">
        <f t="shared" ref="C2440:C2441" si="114">PROPER("norTh")</f>
        <v>North</v>
      </c>
      <c r="D2440" s="3" t="s">
        <v>12</v>
      </c>
      <c r="E2440" s="10">
        <v>1823.9</v>
      </c>
      <c r="F2440" s="10">
        <v>22</v>
      </c>
      <c r="G2440" s="10">
        <v>3</v>
      </c>
      <c r="H2440" s="10">
        <v>1402.03</v>
      </c>
    </row>
    <row r="2441" spans="1:8">
      <c r="A2441" s="10" t="s">
        <v>2454</v>
      </c>
      <c r="B2441" s="11">
        <v>45552</v>
      </c>
      <c r="C2441" s="12" t="str">
        <f t="shared" si="114"/>
        <v>North</v>
      </c>
      <c r="D2441" s="3" t="s">
        <v>11</v>
      </c>
      <c r="E2441" s="10">
        <v>2459.56</v>
      </c>
      <c r="F2441" s="10">
        <v>37</v>
      </c>
      <c r="G2441" s="10">
        <v>50</v>
      </c>
      <c r="H2441" s="10">
        <v>1547.38</v>
      </c>
    </row>
    <row r="2442" spans="1:8">
      <c r="A2442" s="10" t="s">
        <v>2455</v>
      </c>
      <c r="B2442" s="11">
        <v>45585</v>
      </c>
      <c r="C2442" s="12" t="s">
        <v>10</v>
      </c>
      <c r="D2442" s="3" t="s">
        <v>13</v>
      </c>
      <c r="E2442" s="10">
        <v>888.72</v>
      </c>
      <c r="F2442" s="10">
        <v>3</v>
      </c>
      <c r="G2442" s="10">
        <v>26</v>
      </c>
      <c r="H2442" s="10">
        <v>437.37</v>
      </c>
    </row>
    <row r="2443" spans="1:8">
      <c r="A2443" s="10" t="s">
        <v>2456</v>
      </c>
      <c r="B2443" s="11">
        <v>44944</v>
      </c>
      <c r="C2443" s="12" t="s">
        <v>8</v>
      </c>
      <c r="D2443" s="3" t="s">
        <v>11</v>
      </c>
      <c r="E2443" s="10">
        <v>3677.69</v>
      </c>
      <c r="F2443" s="10">
        <v>22</v>
      </c>
      <c r="G2443" s="10">
        <v>13</v>
      </c>
      <c r="H2443" s="10">
        <v>1531.3</v>
      </c>
    </row>
    <row r="2444" spans="1:8">
      <c r="A2444" s="10" t="s">
        <v>2457</v>
      </c>
      <c r="B2444" s="11">
        <v>45062</v>
      </c>
      <c r="C2444" s="12" t="str">
        <f>PROPER("norTh")</f>
        <v>North</v>
      </c>
      <c r="D2444" s="3" t="s">
        <v>13</v>
      </c>
      <c r="E2444" s="10">
        <v>2224.63</v>
      </c>
      <c r="F2444" s="10">
        <v>11</v>
      </c>
      <c r="G2444" s="10">
        <v>23</v>
      </c>
      <c r="H2444" s="10">
        <v>403.48</v>
      </c>
    </row>
    <row r="2445" spans="1:8">
      <c r="A2445" s="10" t="s">
        <v>2458</v>
      </c>
      <c r="B2445" s="11">
        <v>45549</v>
      </c>
      <c r="C2445" s="12" t="s">
        <v>9</v>
      </c>
      <c r="D2445" s="3" t="s">
        <v>15</v>
      </c>
      <c r="E2445" s="10">
        <v>574.64</v>
      </c>
      <c r="F2445" s="10">
        <v>17</v>
      </c>
      <c r="G2445" s="10">
        <v>8</v>
      </c>
      <c r="H2445" s="10">
        <v>55.21</v>
      </c>
    </row>
    <row r="2446" spans="1:8">
      <c r="A2446" s="10" t="s">
        <v>2459</v>
      </c>
      <c r="B2446" s="11">
        <v>45042</v>
      </c>
      <c r="C2446" s="12" t="s">
        <v>10</v>
      </c>
      <c r="D2446" s="3" t="s">
        <v>11</v>
      </c>
      <c r="E2446" s="10">
        <v>4998.32</v>
      </c>
      <c r="F2446" s="10">
        <v>24</v>
      </c>
      <c r="G2446" s="10">
        <v>6</v>
      </c>
      <c r="H2446" s="10">
        <v>273.43</v>
      </c>
    </row>
    <row r="2447" spans="1:8">
      <c r="A2447" s="10" t="s">
        <v>2460</v>
      </c>
      <c r="B2447" s="11">
        <v>45342</v>
      </c>
      <c r="C2447" s="12" t="s">
        <v>10</v>
      </c>
      <c r="D2447" s="3" t="s">
        <v>14</v>
      </c>
      <c r="E2447" s="10">
        <v>4946.78</v>
      </c>
      <c r="F2447" s="10">
        <v>28</v>
      </c>
      <c r="G2447" s="10">
        <v>12</v>
      </c>
      <c r="H2447" s="10">
        <v>1867.85</v>
      </c>
    </row>
    <row r="2448" spans="1:8">
      <c r="A2448" s="10" t="s">
        <v>2461</v>
      </c>
      <c r="B2448" s="11">
        <v>45433</v>
      </c>
      <c r="C2448" s="12" t="s">
        <v>8</v>
      </c>
      <c r="D2448" s="3" t="s">
        <v>14</v>
      </c>
      <c r="E2448" s="10">
        <v>3539.51</v>
      </c>
      <c r="F2448" s="10">
        <v>37</v>
      </c>
      <c r="G2448" s="10">
        <v>30</v>
      </c>
      <c r="H2448" s="10">
        <v>601.88</v>
      </c>
    </row>
    <row r="2449" spans="1:8">
      <c r="A2449" s="10" t="s">
        <v>2462</v>
      </c>
      <c r="B2449" s="11">
        <v>44991</v>
      </c>
      <c r="C2449" s="12" t="s">
        <v>9</v>
      </c>
      <c r="D2449" s="3" t="s">
        <v>12</v>
      </c>
      <c r="E2449" s="10">
        <v>3085.8</v>
      </c>
      <c r="F2449" s="10">
        <v>7</v>
      </c>
      <c r="G2449" s="10">
        <v>50</v>
      </c>
      <c r="H2449" s="10">
        <v>907.5</v>
      </c>
    </row>
    <row r="2450" spans="1:8">
      <c r="A2450" s="10" t="s">
        <v>2463</v>
      </c>
      <c r="B2450" s="11">
        <v>45578</v>
      </c>
      <c r="C2450" s="12" t="s">
        <v>8</v>
      </c>
      <c r="D2450" s="3" t="s">
        <v>15</v>
      </c>
      <c r="E2450" s="10">
        <v>4034</v>
      </c>
      <c r="F2450" s="10">
        <v>44</v>
      </c>
      <c r="G2450" s="10">
        <v>0</v>
      </c>
      <c r="H2450" s="10">
        <v>535.38</v>
      </c>
    </row>
    <row r="2451" spans="1:8">
      <c r="A2451" s="10" t="s">
        <v>2464</v>
      </c>
      <c r="B2451" s="11">
        <v>45256</v>
      </c>
      <c r="C2451" s="12" t="str">
        <f>PROPER("norTh")</f>
        <v>North</v>
      </c>
      <c r="D2451" s="3" t="s">
        <v>12</v>
      </c>
      <c r="E2451" s="10">
        <v>4910.1499999999996</v>
      </c>
      <c r="F2451" s="10">
        <v>10</v>
      </c>
      <c r="G2451" s="10">
        <v>10</v>
      </c>
      <c r="H2451" s="10">
        <v>1318.11</v>
      </c>
    </row>
    <row r="2452" spans="1:8">
      <c r="A2452" s="10" t="s">
        <v>2465</v>
      </c>
      <c r="B2452" s="11">
        <v>45133</v>
      </c>
      <c r="C2452" s="12" t="s">
        <v>9</v>
      </c>
      <c r="D2452" s="3" t="s">
        <v>14</v>
      </c>
      <c r="E2452" s="10">
        <v>2609.71</v>
      </c>
      <c r="F2452" s="10">
        <v>32</v>
      </c>
      <c r="G2452" s="10">
        <v>36</v>
      </c>
      <c r="H2452" s="10">
        <v>392.28</v>
      </c>
    </row>
    <row r="2453" spans="1:8">
      <c r="A2453" s="10" t="s">
        <v>2466</v>
      </c>
      <c r="B2453" s="11">
        <v>45275</v>
      </c>
      <c r="C2453" s="12" t="s">
        <v>10</v>
      </c>
      <c r="D2453" s="3" t="s">
        <v>13</v>
      </c>
      <c r="E2453" s="10">
        <v>1806.19</v>
      </c>
      <c r="F2453" s="10">
        <v>1</v>
      </c>
      <c r="G2453" s="10">
        <v>36</v>
      </c>
      <c r="H2453" s="10">
        <v>1140.58</v>
      </c>
    </row>
    <row r="2454" spans="1:8">
      <c r="A2454" s="10" t="s">
        <v>2467</v>
      </c>
      <c r="B2454" s="11">
        <v>45489</v>
      </c>
      <c r="C2454" s="12" t="str">
        <f>PROPER("norTh")</f>
        <v>North</v>
      </c>
      <c r="D2454" s="3" t="s">
        <v>14</v>
      </c>
      <c r="E2454" s="10">
        <v>2816.83</v>
      </c>
      <c r="F2454" s="10">
        <v>46</v>
      </c>
      <c r="G2454" s="10">
        <v>46</v>
      </c>
      <c r="H2454" s="10">
        <v>471.74</v>
      </c>
    </row>
    <row r="2455" spans="1:8">
      <c r="A2455" s="13" t="s">
        <v>2468</v>
      </c>
      <c r="B2455" s="11">
        <v>45427</v>
      </c>
      <c r="C2455" s="12" t="s">
        <v>9</v>
      </c>
      <c r="D2455" s="3" t="s">
        <v>14</v>
      </c>
      <c r="E2455" s="10">
        <v>1763.84</v>
      </c>
      <c r="F2455" s="10">
        <v>22</v>
      </c>
      <c r="G2455" s="10">
        <v>49</v>
      </c>
      <c r="H2455" s="10">
        <v>504.24</v>
      </c>
    </row>
    <row r="2456" spans="1:8">
      <c r="A2456" s="10" t="s">
        <v>2469</v>
      </c>
      <c r="B2456" s="11">
        <v>45369</v>
      </c>
      <c r="C2456" s="12" t="s">
        <v>9</v>
      </c>
      <c r="D2456" s="3" t="s">
        <v>13</v>
      </c>
      <c r="E2456" s="10">
        <v>2594.3200000000002</v>
      </c>
      <c r="F2456" s="10">
        <v>29</v>
      </c>
      <c r="G2456" s="10">
        <v>20</v>
      </c>
      <c r="H2456" s="10">
        <v>196.65</v>
      </c>
    </row>
    <row r="2457" spans="1:8">
      <c r="A2457" s="10" t="s">
        <v>2470</v>
      </c>
      <c r="B2457" s="11">
        <v>44921</v>
      </c>
      <c r="C2457" s="12" t="s">
        <v>10</v>
      </c>
      <c r="D2457" s="3" t="s">
        <v>13</v>
      </c>
      <c r="E2457" s="10">
        <v>2693.66</v>
      </c>
      <c r="F2457" s="10">
        <v>7</v>
      </c>
      <c r="G2457" s="10">
        <v>32</v>
      </c>
      <c r="H2457" s="10">
        <v>1994.14</v>
      </c>
    </row>
    <row r="2458" spans="1:8">
      <c r="A2458" s="10" t="s">
        <v>2471</v>
      </c>
      <c r="B2458" s="11">
        <v>45507</v>
      </c>
      <c r="C2458" s="12" t="s">
        <v>8</v>
      </c>
      <c r="D2458" s="3" t="s">
        <v>13</v>
      </c>
      <c r="E2458" s="10">
        <v>2274.85</v>
      </c>
      <c r="F2458" s="10">
        <v>14</v>
      </c>
      <c r="G2458" s="10">
        <v>29</v>
      </c>
      <c r="H2458" s="10">
        <v>1512.74</v>
      </c>
    </row>
    <row r="2459" spans="1:8">
      <c r="A2459" s="10" t="s">
        <v>2472</v>
      </c>
      <c r="B2459" s="11">
        <v>45166</v>
      </c>
      <c r="C2459" s="12" t="s">
        <v>9</v>
      </c>
      <c r="D2459" s="3" t="s">
        <v>13</v>
      </c>
      <c r="E2459" s="10">
        <v>1077.83</v>
      </c>
      <c r="F2459" s="10">
        <v>35</v>
      </c>
      <c r="G2459" s="10">
        <v>18</v>
      </c>
      <c r="H2459" s="10">
        <v>30.93</v>
      </c>
    </row>
    <row r="2460" spans="1:8">
      <c r="A2460" s="10" t="s">
        <v>2473</v>
      </c>
      <c r="B2460" s="11">
        <v>45278</v>
      </c>
      <c r="C2460" s="12" t="s">
        <v>10</v>
      </c>
      <c r="D2460" s="3" t="s">
        <v>13</v>
      </c>
      <c r="E2460" s="10">
        <v>568.66</v>
      </c>
      <c r="F2460" s="10">
        <v>5</v>
      </c>
      <c r="G2460" s="10">
        <v>9</v>
      </c>
      <c r="H2460" s="10">
        <v>1280.29</v>
      </c>
    </row>
    <row r="2461" spans="1:8">
      <c r="A2461" s="10" t="s">
        <v>2474</v>
      </c>
      <c r="B2461" s="11">
        <v>45523</v>
      </c>
      <c r="C2461" s="12" t="str">
        <f>PROPER("norTh")</f>
        <v>North</v>
      </c>
      <c r="D2461" s="3" t="s">
        <v>13</v>
      </c>
      <c r="E2461" s="10">
        <v>4402.6899999999996</v>
      </c>
      <c r="F2461" s="10">
        <v>28</v>
      </c>
      <c r="G2461" s="10">
        <v>0</v>
      </c>
      <c r="H2461" s="10">
        <v>388.41</v>
      </c>
    </row>
    <row r="2462" spans="1:8">
      <c r="A2462" s="10" t="s">
        <v>2475</v>
      </c>
      <c r="B2462" s="11">
        <v>45336</v>
      </c>
      <c r="C2462" s="12" t="s">
        <v>10</v>
      </c>
      <c r="D2462" s="3" t="s">
        <v>12</v>
      </c>
      <c r="E2462" s="10">
        <v>3578.08</v>
      </c>
      <c r="F2462" s="10">
        <v>44</v>
      </c>
      <c r="G2462" s="10">
        <v>21</v>
      </c>
      <c r="H2462" s="10">
        <v>1053.49</v>
      </c>
    </row>
    <row r="2463" spans="1:8">
      <c r="A2463" s="10" t="s">
        <v>2476</v>
      </c>
      <c r="B2463" s="11">
        <v>44890</v>
      </c>
      <c r="C2463" s="12" t="s">
        <v>10</v>
      </c>
      <c r="D2463" s="3" t="s">
        <v>11</v>
      </c>
      <c r="E2463" s="10">
        <v>631.15</v>
      </c>
      <c r="F2463" s="10">
        <v>10</v>
      </c>
      <c r="G2463" s="10">
        <v>21</v>
      </c>
      <c r="H2463" s="10">
        <v>1798.44</v>
      </c>
    </row>
    <row r="2464" spans="1:8">
      <c r="A2464" s="10" t="s">
        <v>2477</v>
      </c>
      <c r="B2464" s="11">
        <v>44995</v>
      </c>
      <c r="C2464" s="12" t="s">
        <v>8</v>
      </c>
      <c r="D2464" s="3" t="s">
        <v>11</v>
      </c>
      <c r="E2464" s="10">
        <v>1407.39</v>
      </c>
      <c r="F2464" s="10">
        <v>10</v>
      </c>
      <c r="G2464" s="10">
        <v>20</v>
      </c>
      <c r="H2464" s="10">
        <v>401.81</v>
      </c>
    </row>
    <row r="2465" spans="1:8">
      <c r="A2465" s="10" t="s">
        <v>2478</v>
      </c>
      <c r="B2465" s="11">
        <v>45586</v>
      </c>
      <c r="C2465" s="12" t="s">
        <v>10</v>
      </c>
      <c r="D2465" s="3" t="s">
        <v>15</v>
      </c>
      <c r="E2465" s="10">
        <v>3014.17</v>
      </c>
      <c r="F2465" s="10">
        <v>50</v>
      </c>
      <c r="G2465" s="10">
        <v>1</v>
      </c>
      <c r="H2465" s="10">
        <v>840.43</v>
      </c>
    </row>
    <row r="2466" spans="1:8">
      <c r="A2466" s="10" t="s">
        <v>2479</v>
      </c>
      <c r="B2466" s="11">
        <v>45168</v>
      </c>
      <c r="C2466" s="12" t="s">
        <v>8</v>
      </c>
      <c r="D2466" s="3" t="s">
        <v>15</v>
      </c>
      <c r="E2466" s="10">
        <v>713.49</v>
      </c>
      <c r="F2466" s="10">
        <v>27</v>
      </c>
      <c r="G2466" s="10">
        <v>21</v>
      </c>
      <c r="H2466" s="10">
        <v>584.34</v>
      </c>
    </row>
    <row r="2467" spans="1:8">
      <c r="A2467" s="10" t="s">
        <v>2480</v>
      </c>
      <c r="B2467" s="11">
        <v>45435</v>
      </c>
      <c r="C2467" s="12" t="s">
        <v>10</v>
      </c>
      <c r="D2467" s="3" t="s">
        <v>13</v>
      </c>
      <c r="E2467" s="10">
        <v>3393.71</v>
      </c>
      <c r="F2467" s="10">
        <v>15</v>
      </c>
      <c r="G2467" s="10">
        <v>5</v>
      </c>
      <c r="H2467" s="10">
        <v>1524.23</v>
      </c>
    </row>
    <row r="2468" spans="1:8">
      <c r="A2468" s="10" t="s">
        <v>2481</v>
      </c>
      <c r="B2468" s="11">
        <v>45216</v>
      </c>
      <c r="C2468" s="12" t="s">
        <v>8</v>
      </c>
      <c r="D2468" s="3" t="s">
        <v>13</v>
      </c>
      <c r="E2468" s="10">
        <v>853.93</v>
      </c>
      <c r="F2468" s="10">
        <v>38</v>
      </c>
      <c r="G2468" s="10">
        <v>0</v>
      </c>
      <c r="H2468" s="10">
        <v>1889.54</v>
      </c>
    </row>
    <row r="2469" spans="1:8">
      <c r="A2469" s="10" t="s">
        <v>2482</v>
      </c>
      <c r="B2469" s="11">
        <v>45289</v>
      </c>
      <c r="C2469" s="12" t="str">
        <f>PROPER("norTh")</f>
        <v>North</v>
      </c>
      <c r="D2469" s="3" t="s">
        <v>12</v>
      </c>
      <c r="E2469" s="10">
        <v>2109.2800000000002</v>
      </c>
      <c r="F2469" s="10">
        <v>32</v>
      </c>
      <c r="G2469" s="10">
        <v>44</v>
      </c>
      <c r="H2469" s="10">
        <v>802.53</v>
      </c>
    </row>
    <row r="2470" spans="1:8">
      <c r="A2470" s="10" t="s">
        <v>2483</v>
      </c>
      <c r="B2470" s="11">
        <v>45590</v>
      </c>
      <c r="C2470" s="12" t="s">
        <v>9</v>
      </c>
      <c r="D2470" s="3" t="s">
        <v>11</v>
      </c>
      <c r="E2470" s="10">
        <v>1391.95</v>
      </c>
      <c r="F2470" s="10">
        <v>28</v>
      </c>
      <c r="G2470" s="10">
        <v>25</v>
      </c>
      <c r="H2470" s="10">
        <v>1389.39</v>
      </c>
    </row>
    <row r="2471" spans="1:8">
      <c r="A2471" s="10" t="s">
        <v>2484</v>
      </c>
      <c r="B2471" s="11">
        <v>45335</v>
      </c>
      <c r="C2471" s="12" t="s">
        <v>10</v>
      </c>
      <c r="D2471" s="3" t="s">
        <v>13</v>
      </c>
      <c r="E2471" s="10">
        <v>2030.19</v>
      </c>
      <c r="F2471" s="10">
        <v>34</v>
      </c>
      <c r="G2471" s="10">
        <v>40</v>
      </c>
      <c r="H2471" s="10">
        <v>1196.21</v>
      </c>
    </row>
    <row r="2472" spans="1:8">
      <c r="A2472" s="10" t="s">
        <v>2485</v>
      </c>
      <c r="B2472" s="11">
        <v>44977</v>
      </c>
      <c r="C2472" s="12" t="s">
        <v>9</v>
      </c>
      <c r="D2472" s="3" t="s">
        <v>11</v>
      </c>
      <c r="E2472" s="10">
        <v>1762.81</v>
      </c>
      <c r="F2472" s="10">
        <v>24</v>
      </c>
      <c r="G2472" s="10">
        <v>19</v>
      </c>
      <c r="H2472" s="10">
        <v>1289.49</v>
      </c>
    </row>
    <row r="2473" spans="1:8">
      <c r="A2473" s="10" t="s">
        <v>2486</v>
      </c>
      <c r="B2473" s="11">
        <v>45339</v>
      </c>
      <c r="C2473" s="12" t="s">
        <v>10</v>
      </c>
      <c r="D2473" s="3" t="s">
        <v>14</v>
      </c>
      <c r="E2473" s="10">
        <v>2738.96</v>
      </c>
      <c r="F2473" s="10">
        <v>4</v>
      </c>
      <c r="G2473" s="10">
        <v>13</v>
      </c>
      <c r="H2473" s="10">
        <v>1166.72</v>
      </c>
    </row>
    <row r="2474" spans="1:8">
      <c r="A2474" s="10" t="s">
        <v>2487</v>
      </c>
      <c r="B2474" s="11">
        <v>45549</v>
      </c>
      <c r="C2474" s="12" t="s">
        <v>9</v>
      </c>
      <c r="D2474" s="3" t="s">
        <v>14</v>
      </c>
      <c r="E2474" s="10">
        <v>4096.74</v>
      </c>
      <c r="F2474" s="10">
        <v>43</v>
      </c>
      <c r="G2474" s="10">
        <v>4</v>
      </c>
      <c r="H2474" s="10">
        <v>1584.39</v>
      </c>
    </row>
    <row r="2475" spans="1:8">
      <c r="A2475" s="10" t="s">
        <v>2488</v>
      </c>
      <c r="B2475" s="11">
        <v>44951</v>
      </c>
      <c r="C2475" s="12" t="s">
        <v>10</v>
      </c>
      <c r="D2475" s="3" t="s">
        <v>14</v>
      </c>
      <c r="E2475" s="10">
        <v>1639.47</v>
      </c>
      <c r="F2475" s="10">
        <v>6</v>
      </c>
      <c r="G2475" s="10">
        <v>10</v>
      </c>
      <c r="H2475" s="10">
        <v>495.53</v>
      </c>
    </row>
    <row r="2476" spans="1:8">
      <c r="A2476" s="10" t="s">
        <v>2489</v>
      </c>
      <c r="B2476" s="11">
        <v>45578</v>
      </c>
      <c r="C2476" s="12" t="str">
        <f t="shared" ref="C2476:C2477" si="115">PROPER("norTh")</f>
        <v>North</v>
      </c>
      <c r="D2476" s="3" t="s">
        <v>11</v>
      </c>
      <c r="E2476" s="10">
        <v>154.15</v>
      </c>
      <c r="F2476" s="10">
        <v>27</v>
      </c>
      <c r="G2476" s="10">
        <v>16</v>
      </c>
      <c r="H2476" s="10">
        <v>995.8</v>
      </c>
    </row>
    <row r="2477" spans="1:8">
      <c r="A2477" s="10" t="s">
        <v>2490</v>
      </c>
      <c r="B2477" s="11">
        <v>45272</v>
      </c>
      <c r="C2477" s="12" t="str">
        <f t="shared" si="115"/>
        <v>North</v>
      </c>
      <c r="D2477" s="3" t="s">
        <v>12</v>
      </c>
      <c r="E2477" s="10">
        <v>2149.1999999999998</v>
      </c>
      <c r="F2477" s="10">
        <v>2</v>
      </c>
      <c r="G2477" s="10">
        <v>17</v>
      </c>
      <c r="H2477" s="10">
        <v>584.88</v>
      </c>
    </row>
    <row r="2478" spans="1:8">
      <c r="A2478" s="10" t="s">
        <v>2491</v>
      </c>
      <c r="B2478" s="11">
        <v>45536</v>
      </c>
      <c r="C2478" s="12" t="s">
        <v>8</v>
      </c>
      <c r="D2478" s="3" t="s">
        <v>11</v>
      </c>
      <c r="E2478" s="10">
        <v>3605.6</v>
      </c>
      <c r="F2478" s="10">
        <v>46</v>
      </c>
      <c r="G2478" s="10">
        <v>40</v>
      </c>
      <c r="H2478" s="10">
        <v>674.24</v>
      </c>
    </row>
    <row r="2479" spans="1:8">
      <c r="A2479" s="10" t="s">
        <v>2492</v>
      </c>
      <c r="B2479" s="11">
        <v>45193</v>
      </c>
      <c r="C2479" s="12" t="s">
        <v>8</v>
      </c>
      <c r="D2479" s="3" t="s">
        <v>15</v>
      </c>
      <c r="E2479" s="10">
        <v>1095.76</v>
      </c>
      <c r="F2479" s="10">
        <v>1</v>
      </c>
      <c r="G2479" s="10">
        <v>3</v>
      </c>
      <c r="H2479" s="10">
        <v>849.49</v>
      </c>
    </row>
    <row r="2480" spans="1:8">
      <c r="A2480" s="10" t="s">
        <v>2493</v>
      </c>
      <c r="B2480" s="11">
        <v>45591</v>
      </c>
      <c r="C2480" s="12" t="s">
        <v>9</v>
      </c>
      <c r="D2480" s="3" t="s">
        <v>14</v>
      </c>
      <c r="E2480" s="10">
        <v>154.18</v>
      </c>
      <c r="F2480" s="10">
        <v>11</v>
      </c>
      <c r="G2480" s="10">
        <v>21</v>
      </c>
      <c r="H2480" s="10">
        <v>354.95</v>
      </c>
    </row>
    <row r="2481" spans="1:8">
      <c r="A2481" s="10" t="s">
        <v>2494</v>
      </c>
      <c r="B2481" s="11">
        <v>45377</v>
      </c>
      <c r="C2481" s="12" t="s">
        <v>9</v>
      </c>
      <c r="D2481" s="3" t="s">
        <v>12</v>
      </c>
      <c r="E2481" s="10">
        <v>1576.17</v>
      </c>
      <c r="F2481" s="10">
        <v>22</v>
      </c>
      <c r="G2481" s="10">
        <v>40</v>
      </c>
      <c r="H2481" s="10">
        <v>355.88</v>
      </c>
    </row>
    <row r="2482" spans="1:8">
      <c r="A2482" s="10" t="s">
        <v>2495</v>
      </c>
      <c r="B2482" s="11">
        <v>45339</v>
      </c>
      <c r="C2482" s="12" t="s">
        <v>10</v>
      </c>
      <c r="D2482" s="3" t="s">
        <v>14</v>
      </c>
      <c r="E2482" s="10">
        <v>4012.4</v>
      </c>
      <c r="F2482" s="10">
        <v>35</v>
      </c>
      <c r="G2482" s="10">
        <v>9</v>
      </c>
      <c r="H2482" s="10">
        <v>1412.06</v>
      </c>
    </row>
    <row r="2483" spans="1:8">
      <c r="A2483" s="10" t="s">
        <v>2496</v>
      </c>
      <c r="B2483" s="11">
        <v>45358</v>
      </c>
      <c r="C2483" s="12" t="s">
        <v>8</v>
      </c>
      <c r="D2483" s="3" t="s">
        <v>12</v>
      </c>
      <c r="E2483" s="10">
        <v>2266.39</v>
      </c>
      <c r="F2483" s="10">
        <v>30</v>
      </c>
      <c r="G2483" s="10">
        <v>24</v>
      </c>
      <c r="H2483" s="10">
        <v>1213.0999999999999</v>
      </c>
    </row>
    <row r="2484" spans="1:8">
      <c r="A2484" s="10" t="s">
        <v>2497</v>
      </c>
      <c r="B2484" s="11">
        <v>45299</v>
      </c>
      <c r="C2484" s="12" t="str">
        <f>PROPER("norTh")</f>
        <v>North</v>
      </c>
      <c r="D2484" s="3" t="s">
        <v>12</v>
      </c>
      <c r="E2484" s="10">
        <v>4753.8900000000003</v>
      </c>
      <c r="F2484" s="10">
        <v>7</v>
      </c>
      <c r="G2484" s="10">
        <v>17</v>
      </c>
      <c r="H2484" s="10">
        <v>1882.62</v>
      </c>
    </row>
    <row r="2485" spans="1:8">
      <c r="A2485" s="10" t="s">
        <v>2498</v>
      </c>
      <c r="B2485" s="11">
        <v>45361</v>
      </c>
      <c r="C2485" s="12" t="s">
        <v>8</v>
      </c>
      <c r="D2485" s="3" t="s">
        <v>11</v>
      </c>
      <c r="E2485" s="10">
        <v>4482.34</v>
      </c>
      <c r="F2485" s="10">
        <v>24</v>
      </c>
      <c r="G2485" s="10">
        <v>17</v>
      </c>
      <c r="H2485" s="10">
        <v>101.7</v>
      </c>
    </row>
    <row r="2486" spans="1:8">
      <c r="A2486" s="10" t="s">
        <v>2499</v>
      </c>
      <c r="B2486" s="11">
        <v>45526</v>
      </c>
      <c r="C2486" s="12" t="s">
        <v>10</v>
      </c>
      <c r="D2486" s="3" t="s">
        <v>12</v>
      </c>
      <c r="E2486" s="10">
        <v>3785.88</v>
      </c>
      <c r="F2486" s="10">
        <v>48</v>
      </c>
      <c r="G2486" s="10">
        <v>8</v>
      </c>
      <c r="H2486" s="10">
        <v>1510.62</v>
      </c>
    </row>
    <row r="2487" spans="1:8">
      <c r="A2487" s="10" t="s">
        <v>2500</v>
      </c>
      <c r="B2487" s="11">
        <v>45544</v>
      </c>
      <c r="C2487" s="12" t="s">
        <v>9</v>
      </c>
      <c r="D2487" s="3" t="s">
        <v>13</v>
      </c>
      <c r="E2487" s="10">
        <v>1561.41</v>
      </c>
      <c r="F2487" s="10">
        <v>49</v>
      </c>
      <c r="G2487" s="10">
        <v>29</v>
      </c>
      <c r="H2487" s="10">
        <v>357.04</v>
      </c>
    </row>
    <row r="2488" spans="1:8">
      <c r="A2488" s="10" t="s">
        <v>2501</v>
      </c>
      <c r="B2488" s="11">
        <v>45594</v>
      </c>
      <c r="C2488" s="12" t="s">
        <v>9</v>
      </c>
      <c r="D2488" s="3" t="s">
        <v>13</v>
      </c>
      <c r="E2488" s="10">
        <v>1682.41</v>
      </c>
      <c r="F2488" s="10">
        <v>48</v>
      </c>
      <c r="G2488" s="10">
        <v>32</v>
      </c>
      <c r="H2488" s="10">
        <v>1093.9000000000001</v>
      </c>
    </row>
    <row r="2489" spans="1:8">
      <c r="A2489" s="10" t="s">
        <v>2502</v>
      </c>
      <c r="B2489" s="11">
        <v>45149</v>
      </c>
      <c r="C2489" s="12" t="s">
        <v>8</v>
      </c>
      <c r="D2489" s="3" t="s">
        <v>11</v>
      </c>
      <c r="E2489" s="10">
        <v>110.49</v>
      </c>
      <c r="F2489" s="10">
        <v>41</v>
      </c>
      <c r="G2489" s="10">
        <v>30</v>
      </c>
      <c r="H2489" s="10">
        <v>110.92</v>
      </c>
    </row>
    <row r="2490" spans="1:8">
      <c r="A2490" s="10" t="s">
        <v>2503</v>
      </c>
      <c r="B2490" s="11">
        <v>45102</v>
      </c>
      <c r="C2490" s="12" t="str">
        <f>PROPER("norTh")</f>
        <v>North</v>
      </c>
      <c r="D2490" s="3" t="s">
        <v>14</v>
      </c>
      <c r="E2490" s="10">
        <v>3667.86</v>
      </c>
      <c r="F2490" s="10">
        <v>48</v>
      </c>
      <c r="G2490" s="10">
        <v>36</v>
      </c>
      <c r="H2490" s="10">
        <v>715.5</v>
      </c>
    </row>
    <row r="2491" spans="1:8">
      <c r="A2491" s="10" t="s">
        <v>2504</v>
      </c>
      <c r="B2491" s="11">
        <v>45036</v>
      </c>
      <c r="C2491" s="12" t="s">
        <v>8</v>
      </c>
      <c r="D2491" s="3" t="s">
        <v>12</v>
      </c>
      <c r="E2491" s="10">
        <v>2341.86</v>
      </c>
      <c r="F2491" s="10">
        <v>16</v>
      </c>
      <c r="G2491" s="10">
        <v>40</v>
      </c>
      <c r="H2491" s="10">
        <v>787.3</v>
      </c>
    </row>
    <row r="2492" spans="1:8">
      <c r="A2492" s="10" t="s">
        <v>2505</v>
      </c>
      <c r="B2492" s="11">
        <v>44888</v>
      </c>
      <c r="C2492" s="12" t="s">
        <v>10</v>
      </c>
      <c r="D2492" s="3" t="s">
        <v>14</v>
      </c>
      <c r="E2492" s="10">
        <v>4211.8599999999997</v>
      </c>
      <c r="F2492" s="10">
        <v>26</v>
      </c>
      <c r="G2492" s="10">
        <v>36</v>
      </c>
      <c r="H2492" s="10">
        <v>1843.88</v>
      </c>
    </row>
    <row r="2493" spans="1:8">
      <c r="A2493" s="10" t="s">
        <v>2506</v>
      </c>
      <c r="B2493" s="11">
        <v>45225</v>
      </c>
      <c r="C2493" s="12" t="str">
        <f>PROPER("norTh")</f>
        <v>North</v>
      </c>
      <c r="D2493" s="3" t="s">
        <v>15</v>
      </c>
      <c r="E2493" s="10">
        <v>464.13</v>
      </c>
      <c r="F2493" s="10">
        <v>39</v>
      </c>
      <c r="G2493" s="10">
        <v>25</v>
      </c>
      <c r="H2493" s="10">
        <v>256.57</v>
      </c>
    </row>
    <row r="2494" spans="1:8">
      <c r="A2494" s="10" t="s">
        <v>2507</v>
      </c>
      <c r="B2494" s="11">
        <v>45519</v>
      </c>
      <c r="C2494" s="12" t="s">
        <v>8</v>
      </c>
      <c r="D2494" s="3" t="s">
        <v>12</v>
      </c>
      <c r="E2494" s="10">
        <v>2314.88</v>
      </c>
      <c r="F2494" s="10">
        <v>42</v>
      </c>
      <c r="G2494" s="10">
        <v>22</v>
      </c>
      <c r="H2494" s="10">
        <v>1549.1</v>
      </c>
    </row>
    <row r="2495" spans="1:8">
      <c r="A2495" s="10" t="s">
        <v>2508</v>
      </c>
      <c r="B2495" s="11">
        <v>44941</v>
      </c>
      <c r="C2495" s="12" t="s">
        <v>9</v>
      </c>
      <c r="D2495" s="3" t="s">
        <v>13</v>
      </c>
      <c r="E2495" s="10">
        <v>4340.87</v>
      </c>
      <c r="F2495" s="10">
        <v>21</v>
      </c>
      <c r="G2495" s="10">
        <v>5</v>
      </c>
      <c r="H2495" s="10">
        <v>1811.15</v>
      </c>
    </row>
    <row r="2496" spans="1:8">
      <c r="A2496" s="10" t="s">
        <v>2509</v>
      </c>
      <c r="B2496" s="11">
        <v>45099</v>
      </c>
      <c r="C2496" s="12" t="s">
        <v>10</v>
      </c>
      <c r="D2496" s="3" t="s">
        <v>12</v>
      </c>
      <c r="E2496" s="10">
        <v>4065.19</v>
      </c>
      <c r="F2496" s="10">
        <v>31</v>
      </c>
      <c r="G2496" s="10">
        <v>9</v>
      </c>
      <c r="H2496" s="10">
        <v>532.53</v>
      </c>
    </row>
    <row r="2497" spans="1:8">
      <c r="A2497" s="10" t="s">
        <v>2510</v>
      </c>
      <c r="B2497" s="11">
        <v>44959</v>
      </c>
      <c r="C2497" s="12" t="s">
        <v>8</v>
      </c>
      <c r="D2497" s="3" t="s">
        <v>15</v>
      </c>
      <c r="E2497" s="10">
        <v>4508.12</v>
      </c>
      <c r="F2497" s="10">
        <v>13</v>
      </c>
      <c r="G2497" s="10">
        <v>4</v>
      </c>
      <c r="H2497" s="10">
        <v>1949.05</v>
      </c>
    </row>
    <row r="2498" spans="1:8">
      <c r="A2498" s="10" t="s">
        <v>2511</v>
      </c>
      <c r="B2498" s="11">
        <v>45569</v>
      </c>
      <c r="C2498" s="12" t="s">
        <v>8</v>
      </c>
      <c r="D2498" s="3" t="s">
        <v>13</v>
      </c>
      <c r="E2498" s="10">
        <v>3739.27</v>
      </c>
      <c r="F2498" s="10">
        <v>34</v>
      </c>
      <c r="G2498" s="10">
        <v>0</v>
      </c>
      <c r="H2498" s="10">
        <v>1834.47</v>
      </c>
    </row>
    <row r="2499" spans="1:8">
      <c r="A2499" s="10" t="s">
        <v>2512</v>
      </c>
      <c r="B2499" s="11">
        <v>45476</v>
      </c>
      <c r="C2499" s="12" t="s">
        <v>10</v>
      </c>
      <c r="D2499" s="3" t="s">
        <v>14</v>
      </c>
      <c r="E2499" s="10">
        <v>3215.98</v>
      </c>
      <c r="F2499" s="10">
        <v>38</v>
      </c>
      <c r="G2499" s="10">
        <v>23</v>
      </c>
      <c r="H2499" s="10">
        <v>571.55999999999995</v>
      </c>
    </row>
    <row r="2500" spans="1:8">
      <c r="A2500" s="10" t="s">
        <v>2513</v>
      </c>
      <c r="B2500" s="11">
        <v>45418</v>
      </c>
      <c r="C2500" s="12" t="s">
        <v>9</v>
      </c>
      <c r="D2500" s="3" t="s">
        <v>15</v>
      </c>
      <c r="E2500" s="10">
        <v>86.82</v>
      </c>
      <c r="F2500" s="10">
        <v>21</v>
      </c>
      <c r="G2500" s="10">
        <v>40</v>
      </c>
      <c r="H2500" s="10">
        <v>1262.95</v>
      </c>
    </row>
    <row r="2501" spans="1:8">
      <c r="A2501" s="10" t="s">
        <v>2514</v>
      </c>
      <c r="B2501" s="11">
        <v>45256</v>
      </c>
      <c r="C2501" s="12" t="s">
        <v>10</v>
      </c>
      <c r="D2501" s="3" t="s">
        <v>14</v>
      </c>
      <c r="E2501" s="10">
        <v>3270.1</v>
      </c>
      <c r="F2501" s="10">
        <v>44</v>
      </c>
      <c r="G2501" s="10">
        <v>38</v>
      </c>
      <c r="H2501" s="10">
        <v>1113.45</v>
      </c>
    </row>
    <row r="2502" spans="1:8">
      <c r="A2502" s="10" t="s">
        <v>2515</v>
      </c>
      <c r="B2502" s="11">
        <v>45416</v>
      </c>
      <c r="C2502" s="12" t="s">
        <v>10</v>
      </c>
      <c r="D2502" s="3" t="s">
        <v>14</v>
      </c>
      <c r="E2502" s="10">
        <v>4050.24</v>
      </c>
      <c r="F2502" s="10">
        <v>25</v>
      </c>
      <c r="G2502" s="10">
        <v>32</v>
      </c>
      <c r="H2502" s="10">
        <v>308.61</v>
      </c>
    </row>
    <row r="2503" spans="1:8">
      <c r="A2503" s="10" t="s">
        <v>2516</v>
      </c>
      <c r="B2503" s="11">
        <v>45263</v>
      </c>
      <c r="C2503" s="12" t="s">
        <v>8</v>
      </c>
      <c r="D2503" s="3" t="s">
        <v>14</v>
      </c>
      <c r="E2503" s="10">
        <v>3305.78</v>
      </c>
      <c r="F2503" s="10">
        <v>27</v>
      </c>
      <c r="G2503" s="10">
        <v>47</v>
      </c>
      <c r="H2503" s="10">
        <v>39.68</v>
      </c>
    </row>
    <row r="2504" spans="1:8">
      <c r="A2504" s="10" t="s">
        <v>2517</v>
      </c>
      <c r="B2504" s="11">
        <v>45109</v>
      </c>
      <c r="C2504" s="12" t="s">
        <v>9</v>
      </c>
      <c r="D2504" s="3" t="s">
        <v>15</v>
      </c>
      <c r="E2504" s="10">
        <v>4541.7700000000004</v>
      </c>
      <c r="F2504" s="10">
        <v>9</v>
      </c>
      <c r="G2504" s="10">
        <v>29</v>
      </c>
      <c r="H2504" s="10">
        <v>551.95000000000005</v>
      </c>
    </row>
    <row r="2505" spans="1:8">
      <c r="A2505" s="10" t="s">
        <v>2518</v>
      </c>
      <c r="B2505" s="11">
        <v>45544</v>
      </c>
      <c r="C2505" s="12" t="s">
        <v>10</v>
      </c>
      <c r="D2505" s="3" t="s">
        <v>11</v>
      </c>
      <c r="E2505" s="10">
        <v>4758.26</v>
      </c>
      <c r="F2505" s="10">
        <v>40</v>
      </c>
      <c r="G2505" s="10">
        <v>3</v>
      </c>
      <c r="H2505" s="10">
        <v>345.06</v>
      </c>
    </row>
    <row r="2506" spans="1:8">
      <c r="A2506" s="10" t="s">
        <v>2519</v>
      </c>
      <c r="B2506" s="11">
        <v>45610</v>
      </c>
      <c r="C2506" s="12" t="s">
        <v>9</v>
      </c>
      <c r="D2506" s="3" t="s">
        <v>12</v>
      </c>
      <c r="E2506" s="10">
        <v>3537.39</v>
      </c>
      <c r="F2506" s="10">
        <v>48</v>
      </c>
      <c r="G2506" s="10">
        <v>3</v>
      </c>
      <c r="H2506" s="10">
        <v>1407.97</v>
      </c>
    </row>
    <row r="2507" spans="1:8">
      <c r="A2507" s="10" t="s">
        <v>2520</v>
      </c>
      <c r="B2507" s="11">
        <v>44888</v>
      </c>
      <c r="C2507" s="12" t="str">
        <f>PROPER("norTh")</f>
        <v>North</v>
      </c>
      <c r="D2507" s="3" t="s">
        <v>15</v>
      </c>
      <c r="E2507" s="10">
        <v>1424.35</v>
      </c>
      <c r="F2507" s="10">
        <v>46</v>
      </c>
      <c r="G2507" s="10">
        <v>38</v>
      </c>
      <c r="H2507" s="10">
        <v>1596.06</v>
      </c>
    </row>
    <row r="2508" spans="1:8">
      <c r="A2508" s="10" t="s">
        <v>2521</v>
      </c>
      <c r="B2508" s="11">
        <v>45289</v>
      </c>
      <c r="C2508" s="12" t="s">
        <v>9</v>
      </c>
      <c r="D2508" s="3" t="s">
        <v>12</v>
      </c>
      <c r="E2508" s="10">
        <v>4788.9399999999996</v>
      </c>
      <c r="F2508" s="10">
        <v>23</v>
      </c>
      <c r="G2508" s="10">
        <v>7</v>
      </c>
      <c r="H2508" s="10">
        <v>1539.38</v>
      </c>
    </row>
    <row r="2509" spans="1:8">
      <c r="A2509" s="10" t="s">
        <v>2522</v>
      </c>
      <c r="B2509" s="11">
        <v>45321</v>
      </c>
      <c r="C2509" s="12" t="s">
        <v>9</v>
      </c>
      <c r="D2509" s="3" t="s">
        <v>14</v>
      </c>
      <c r="E2509" s="10">
        <v>2849.59</v>
      </c>
      <c r="F2509" s="10">
        <v>24</v>
      </c>
      <c r="G2509" s="10">
        <v>36</v>
      </c>
      <c r="H2509" s="10">
        <v>1093.55</v>
      </c>
    </row>
    <row r="2510" spans="1:8">
      <c r="A2510" s="10" t="s">
        <v>2523</v>
      </c>
      <c r="B2510" s="11">
        <v>45224</v>
      </c>
      <c r="C2510" s="12" t="s">
        <v>8</v>
      </c>
      <c r="D2510" s="3" t="s">
        <v>13</v>
      </c>
      <c r="E2510" s="10">
        <v>172.15</v>
      </c>
      <c r="F2510" s="10">
        <v>29</v>
      </c>
      <c r="G2510" s="10">
        <v>32</v>
      </c>
      <c r="H2510" s="10">
        <v>1761.71</v>
      </c>
    </row>
    <row r="2511" spans="1:8">
      <c r="A2511" s="10" t="s">
        <v>2524</v>
      </c>
      <c r="B2511" s="11">
        <v>45257</v>
      </c>
      <c r="C2511" s="12" t="s">
        <v>9</v>
      </c>
      <c r="D2511" s="3" t="s">
        <v>13</v>
      </c>
      <c r="E2511" s="10">
        <v>1369.08</v>
      </c>
      <c r="F2511" s="10">
        <v>13</v>
      </c>
      <c r="G2511" s="10">
        <v>39</v>
      </c>
      <c r="H2511" s="10">
        <v>782.01</v>
      </c>
    </row>
    <row r="2512" spans="1:8">
      <c r="A2512" s="10" t="s">
        <v>2525</v>
      </c>
      <c r="B2512" s="11">
        <v>45397</v>
      </c>
      <c r="C2512" s="12" t="s">
        <v>10</v>
      </c>
      <c r="D2512" s="3" t="s">
        <v>13</v>
      </c>
      <c r="E2512" s="10">
        <v>1627.48</v>
      </c>
      <c r="F2512" s="10">
        <v>37</v>
      </c>
      <c r="G2512" s="10">
        <v>0</v>
      </c>
      <c r="H2512" s="10">
        <v>1598.96</v>
      </c>
    </row>
    <row r="2513" spans="1:8">
      <c r="A2513" s="10" t="s">
        <v>2526</v>
      </c>
      <c r="B2513" s="11">
        <v>45386</v>
      </c>
      <c r="C2513" s="12" t="s">
        <v>10</v>
      </c>
      <c r="D2513" s="3" t="s">
        <v>11</v>
      </c>
      <c r="E2513" s="10">
        <v>3353.34</v>
      </c>
      <c r="F2513" s="10">
        <v>19</v>
      </c>
      <c r="G2513" s="10">
        <v>21</v>
      </c>
      <c r="H2513" s="10">
        <v>1414.06</v>
      </c>
    </row>
    <row r="2514" spans="1:8">
      <c r="A2514" s="10" t="s">
        <v>2527</v>
      </c>
      <c r="B2514" s="11">
        <v>45173</v>
      </c>
      <c r="C2514" s="12" t="s">
        <v>8</v>
      </c>
      <c r="D2514" s="3" t="s">
        <v>13</v>
      </c>
      <c r="E2514" s="10">
        <v>3005.92</v>
      </c>
      <c r="F2514" s="10">
        <v>49</v>
      </c>
      <c r="G2514" s="10">
        <v>30</v>
      </c>
      <c r="H2514" s="10">
        <v>1829.89</v>
      </c>
    </row>
    <row r="2515" spans="1:8">
      <c r="A2515" s="10" t="s">
        <v>2528</v>
      </c>
      <c r="B2515" s="11">
        <v>45143</v>
      </c>
      <c r="C2515" s="12" t="s">
        <v>8</v>
      </c>
      <c r="D2515" s="3" t="s">
        <v>12</v>
      </c>
      <c r="E2515" s="10">
        <v>2963.64</v>
      </c>
      <c r="F2515" s="10">
        <v>5</v>
      </c>
      <c r="G2515" s="10">
        <v>32</v>
      </c>
      <c r="H2515" s="10">
        <v>1331.84</v>
      </c>
    </row>
    <row r="2516" spans="1:8">
      <c r="A2516" s="10" t="s">
        <v>2529</v>
      </c>
      <c r="B2516" s="11">
        <v>44905</v>
      </c>
      <c r="C2516" s="12" t="s">
        <v>9</v>
      </c>
      <c r="D2516" s="3" t="s">
        <v>13</v>
      </c>
      <c r="E2516" s="10">
        <v>3935.36</v>
      </c>
      <c r="F2516" s="10">
        <v>37</v>
      </c>
      <c r="G2516" s="10">
        <v>34</v>
      </c>
      <c r="H2516" s="10">
        <v>1383.2</v>
      </c>
    </row>
    <row r="2517" spans="1:8">
      <c r="A2517" s="10" t="s">
        <v>2530</v>
      </c>
      <c r="B2517" s="11">
        <v>45326</v>
      </c>
      <c r="C2517" s="12" t="s">
        <v>10</v>
      </c>
      <c r="D2517" s="3" t="s">
        <v>11</v>
      </c>
      <c r="E2517" s="10">
        <v>3442.85</v>
      </c>
      <c r="F2517" s="10">
        <v>34</v>
      </c>
      <c r="G2517" s="10">
        <v>13</v>
      </c>
      <c r="H2517" s="10">
        <v>1219.1099999999999</v>
      </c>
    </row>
    <row r="2518" spans="1:8">
      <c r="A2518" s="10" t="s">
        <v>2531</v>
      </c>
      <c r="B2518" s="11">
        <v>45137</v>
      </c>
      <c r="C2518" s="12" t="s">
        <v>9</v>
      </c>
      <c r="D2518" s="3" t="s">
        <v>15</v>
      </c>
      <c r="E2518" s="10">
        <v>1489.18</v>
      </c>
      <c r="F2518" s="10">
        <v>35</v>
      </c>
      <c r="G2518" s="10">
        <v>49</v>
      </c>
      <c r="H2518" s="10">
        <v>1487.12</v>
      </c>
    </row>
    <row r="2519" spans="1:8">
      <c r="A2519" s="10" t="s">
        <v>2532</v>
      </c>
      <c r="B2519" s="11">
        <v>45611</v>
      </c>
      <c r="C2519" s="12" t="str">
        <f>PROPER("norTh")</f>
        <v>North</v>
      </c>
      <c r="D2519" s="3" t="s">
        <v>12</v>
      </c>
      <c r="E2519" s="10">
        <v>4049.89</v>
      </c>
      <c r="F2519" s="10">
        <v>45</v>
      </c>
      <c r="G2519" s="10">
        <v>33</v>
      </c>
      <c r="H2519" s="10">
        <v>1173.47</v>
      </c>
    </row>
    <row r="2520" spans="1:8">
      <c r="A2520" s="10" t="s">
        <v>2533</v>
      </c>
      <c r="B2520" s="11">
        <v>45049</v>
      </c>
      <c r="C2520" s="12" t="s">
        <v>9</v>
      </c>
      <c r="D2520" s="3" t="s">
        <v>12</v>
      </c>
      <c r="E2520" s="10">
        <v>1480.93</v>
      </c>
      <c r="F2520" s="10">
        <v>6</v>
      </c>
      <c r="G2520" s="10">
        <v>2</v>
      </c>
      <c r="H2520" s="10">
        <v>1330.03</v>
      </c>
    </row>
    <row r="2521" spans="1:8">
      <c r="A2521" s="10" t="s">
        <v>2534</v>
      </c>
      <c r="B2521" s="11">
        <v>45268</v>
      </c>
      <c r="C2521" s="12" t="s">
        <v>9</v>
      </c>
      <c r="D2521" s="3" t="s">
        <v>15</v>
      </c>
      <c r="E2521" s="10">
        <v>4507.49</v>
      </c>
      <c r="F2521" s="10">
        <v>29</v>
      </c>
      <c r="G2521" s="10">
        <v>30</v>
      </c>
      <c r="H2521" s="10">
        <v>435.14</v>
      </c>
    </row>
    <row r="2522" spans="1:8">
      <c r="A2522" s="10" t="s">
        <v>2535</v>
      </c>
      <c r="B2522" s="11">
        <v>45396</v>
      </c>
      <c r="C2522" s="12" t="s">
        <v>8</v>
      </c>
      <c r="D2522" s="3" t="s">
        <v>11</v>
      </c>
      <c r="E2522" s="10">
        <v>2009.65</v>
      </c>
      <c r="F2522" s="10">
        <v>50</v>
      </c>
      <c r="G2522" s="10">
        <v>50</v>
      </c>
      <c r="H2522" s="10">
        <v>85.91</v>
      </c>
    </row>
    <row r="2523" spans="1:8">
      <c r="A2523" s="10" t="s">
        <v>2536</v>
      </c>
      <c r="B2523" s="11">
        <v>45333</v>
      </c>
      <c r="C2523" s="12" t="str">
        <f>PROPER("norTh")</f>
        <v>North</v>
      </c>
      <c r="D2523" s="3" t="s">
        <v>13</v>
      </c>
      <c r="E2523" s="10">
        <v>54.66</v>
      </c>
      <c r="F2523" s="10">
        <v>49</v>
      </c>
      <c r="G2523" s="10">
        <v>43</v>
      </c>
      <c r="H2523" s="10">
        <v>359.62</v>
      </c>
    </row>
    <row r="2524" spans="1:8">
      <c r="A2524" s="10" t="s">
        <v>2537</v>
      </c>
      <c r="B2524" s="11">
        <v>45439</v>
      </c>
      <c r="C2524" s="12" t="s">
        <v>8</v>
      </c>
      <c r="D2524" s="3" t="s">
        <v>12</v>
      </c>
      <c r="E2524" s="10">
        <v>1522.26</v>
      </c>
      <c r="F2524" s="10">
        <v>25</v>
      </c>
      <c r="G2524" s="10">
        <v>14</v>
      </c>
      <c r="H2524" s="10">
        <v>796.87</v>
      </c>
    </row>
    <row r="2525" spans="1:8">
      <c r="A2525" s="10" t="s">
        <v>2538</v>
      </c>
      <c r="B2525" s="11">
        <v>45337</v>
      </c>
      <c r="C2525" s="12" t="s">
        <v>8</v>
      </c>
      <c r="D2525" s="3" t="s">
        <v>15</v>
      </c>
      <c r="E2525" s="10">
        <v>2235.73</v>
      </c>
      <c r="F2525" s="10">
        <v>44</v>
      </c>
      <c r="G2525" s="10">
        <v>49</v>
      </c>
      <c r="H2525" s="10">
        <v>1468.72</v>
      </c>
    </row>
    <row r="2526" spans="1:8">
      <c r="A2526" s="10" t="s">
        <v>2539</v>
      </c>
      <c r="B2526" s="11">
        <v>45467</v>
      </c>
      <c r="C2526" s="12" t="s">
        <v>9</v>
      </c>
      <c r="D2526" s="3" t="s">
        <v>13</v>
      </c>
      <c r="E2526" s="10">
        <v>51.06</v>
      </c>
      <c r="F2526" s="10">
        <v>43</v>
      </c>
      <c r="G2526" s="10">
        <v>9</v>
      </c>
      <c r="H2526" s="10">
        <v>1273.53</v>
      </c>
    </row>
    <row r="2527" spans="1:8">
      <c r="A2527" s="10" t="s">
        <v>2540</v>
      </c>
      <c r="B2527" s="11">
        <v>45189</v>
      </c>
      <c r="C2527" s="12" t="s">
        <v>10</v>
      </c>
      <c r="D2527" s="3" t="s">
        <v>12</v>
      </c>
      <c r="E2527" s="10">
        <v>4151.41</v>
      </c>
      <c r="F2527" s="10">
        <v>42</v>
      </c>
      <c r="G2527" s="10">
        <v>22</v>
      </c>
      <c r="H2527" s="10">
        <v>1631.15</v>
      </c>
    </row>
    <row r="2528" spans="1:8">
      <c r="A2528" s="10" t="s">
        <v>2541</v>
      </c>
      <c r="B2528" s="11">
        <v>45075</v>
      </c>
      <c r="C2528" s="12" t="s">
        <v>9</v>
      </c>
      <c r="D2528" s="3" t="s">
        <v>11</v>
      </c>
      <c r="E2528" s="10">
        <v>3552.18</v>
      </c>
      <c r="F2528" s="10">
        <v>46</v>
      </c>
      <c r="G2528" s="10">
        <v>37</v>
      </c>
      <c r="H2528" s="10">
        <v>1921.96</v>
      </c>
    </row>
    <row r="2529" spans="1:8">
      <c r="A2529" s="10" t="s">
        <v>2542</v>
      </c>
      <c r="B2529" s="11">
        <v>45474</v>
      </c>
      <c r="C2529" s="12" t="s">
        <v>10</v>
      </c>
      <c r="D2529" s="3" t="s">
        <v>14</v>
      </c>
      <c r="E2529" s="10">
        <v>2309.4899999999998</v>
      </c>
      <c r="F2529" s="10">
        <v>6</v>
      </c>
      <c r="G2529" s="10">
        <v>12</v>
      </c>
      <c r="H2529" s="10">
        <v>1876.26</v>
      </c>
    </row>
    <row r="2530" spans="1:8">
      <c r="A2530" s="10" t="s">
        <v>2543</v>
      </c>
      <c r="B2530" s="11">
        <v>45172</v>
      </c>
      <c r="C2530" s="12" t="str">
        <f>PROPER("norTh")</f>
        <v>North</v>
      </c>
      <c r="D2530" s="3" t="s">
        <v>11</v>
      </c>
      <c r="E2530" s="10">
        <v>1362.98</v>
      </c>
      <c r="F2530" s="10">
        <v>35</v>
      </c>
      <c r="G2530" s="10">
        <v>24</v>
      </c>
      <c r="H2530" s="10">
        <v>909.78</v>
      </c>
    </row>
    <row r="2531" spans="1:8">
      <c r="A2531" s="10" t="s">
        <v>2544</v>
      </c>
      <c r="B2531" s="11">
        <v>45045</v>
      </c>
      <c r="C2531" s="12" t="s">
        <v>8</v>
      </c>
      <c r="D2531" s="3" t="s">
        <v>15</v>
      </c>
      <c r="E2531" s="10">
        <v>2404.62</v>
      </c>
      <c r="F2531" s="10">
        <v>1</v>
      </c>
      <c r="G2531" s="10">
        <v>46</v>
      </c>
      <c r="H2531" s="10">
        <v>224.39</v>
      </c>
    </row>
    <row r="2532" spans="1:8">
      <c r="A2532" s="10" t="s">
        <v>2545</v>
      </c>
      <c r="B2532" s="11">
        <v>45606</v>
      </c>
      <c r="C2532" s="12" t="s">
        <v>8</v>
      </c>
      <c r="D2532" s="3" t="s">
        <v>13</v>
      </c>
      <c r="E2532" s="10">
        <v>1922.89</v>
      </c>
      <c r="F2532" s="10">
        <v>18</v>
      </c>
      <c r="G2532" s="10">
        <v>26</v>
      </c>
      <c r="H2532" s="10">
        <v>965.63</v>
      </c>
    </row>
    <row r="2533" spans="1:8">
      <c r="A2533" s="10" t="s">
        <v>2546</v>
      </c>
      <c r="B2533" s="11">
        <v>44992</v>
      </c>
      <c r="C2533" s="12" t="s">
        <v>8</v>
      </c>
      <c r="D2533" s="3" t="s">
        <v>15</v>
      </c>
      <c r="E2533" s="10">
        <v>2023.65</v>
      </c>
      <c r="F2533" s="10">
        <v>24</v>
      </c>
      <c r="G2533" s="10">
        <v>36</v>
      </c>
      <c r="H2533" s="10">
        <v>293.58999999999997</v>
      </c>
    </row>
    <row r="2534" spans="1:8">
      <c r="A2534" s="10" t="s">
        <v>2547</v>
      </c>
      <c r="B2534" s="11">
        <v>45370</v>
      </c>
      <c r="C2534" s="12" t="str">
        <f>PROPER("norTh")</f>
        <v>North</v>
      </c>
      <c r="D2534" s="3" t="s">
        <v>11</v>
      </c>
      <c r="E2534" s="10">
        <v>736.54</v>
      </c>
      <c r="F2534" s="10">
        <v>1</v>
      </c>
      <c r="G2534" s="10">
        <v>45</v>
      </c>
      <c r="H2534" s="10">
        <v>1031.5999999999999</v>
      </c>
    </row>
    <row r="2535" spans="1:8">
      <c r="A2535" s="10" t="s">
        <v>2548</v>
      </c>
      <c r="B2535" s="11">
        <v>45393</v>
      </c>
      <c r="C2535" s="12" t="s">
        <v>10</v>
      </c>
      <c r="D2535" s="3" t="s">
        <v>12</v>
      </c>
      <c r="E2535" s="10">
        <v>3569.27</v>
      </c>
      <c r="F2535" s="10">
        <v>1</v>
      </c>
      <c r="G2535" s="10">
        <v>2</v>
      </c>
      <c r="H2535" s="10">
        <v>59.09</v>
      </c>
    </row>
    <row r="2536" spans="1:8">
      <c r="A2536" s="10" t="s">
        <v>2549</v>
      </c>
      <c r="B2536" s="11">
        <v>45610</v>
      </c>
      <c r="C2536" s="12" t="s">
        <v>8</v>
      </c>
      <c r="D2536" s="3" t="s">
        <v>14</v>
      </c>
      <c r="E2536" s="10">
        <v>1709.19</v>
      </c>
      <c r="F2536" s="10">
        <v>6</v>
      </c>
      <c r="G2536" s="10">
        <v>23</v>
      </c>
      <c r="H2536" s="10">
        <v>1712.96</v>
      </c>
    </row>
    <row r="2537" spans="1:8">
      <c r="A2537" s="10" t="s">
        <v>2550</v>
      </c>
      <c r="B2537" s="11">
        <v>45182</v>
      </c>
      <c r="C2537" s="12" t="s">
        <v>10</v>
      </c>
      <c r="D2537" s="3" t="s">
        <v>13</v>
      </c>
      <c r="E2537" s="10">
        <v>3952.92</v>
      </c>
      <c r="F2537" s="10">
        <v>32</v>
      </c>
      <c r="G2537" s="10">
        <v>41</v>
      </c>
      <c r="H2537" s="10">
        <v>1364.59</v>
      </c>
    </row>
    <row r="2538" spans="1:8">
      <c r="A2538" s="10" t="s">
        <v>2551</v>
      </c>
      <c r="B2538" s="11">
        <v>45259</v>
      </c>
      <c r="C2538" s="12" t="s">
        <v>9</v>
      </c>
      <c r="D2538" s="3" t="s">
        <v>11</v>
      </c>
      <c r="E2538" s="10">
        <v>3847.03</v>
      </c>
      <c r="F2538" s="10">
        <v>49</v>
      </c>
      <c r="G2538" s="10">
        <v>21</v>
      </c>
      <c r="H2538" s="10">
        <v>387.77</v>
      </c>
    </row>
    <row r="2539" spans="1:8">
      <c r="A2539" s="10" t="s">
        <v>2552</v>
      </c>
      <c r="B2539" s="11">
        <v>45375</v>
      </c>
      <c r="C2539" s="12" t="str">
        <f>PROPER("norTh")</f>
        <v>North</v>
      </c>
      <c r="D2539" s="3" t="s">
        <v>15</v>
      </c>
      <c r="E2539" s="10">
        <v>3847.99</v>
      </c>
      <c r="F2539" s="10">
        <v>2</v>
      </c>
      <c r="G2539" s="10">
        <v>27</v>
      </c>
      <c r="H2539" s="10">
        <v>780.19</v>
      </c>
    </row>
    <row r="2540" spans="1:8">
      <c r="A2540" s="10" t="s">
        <v>2553</v>
      </c>
      <c r="B2540" s="11">
        <v>44969</v>
      </c>
      <c r="C2540" s="12" t="s">
        <v>9</v>
      </c>
      <c r="D2540" s="3" t="s">
        <v>12</v>
      </c>
      <c r="E2540" s="10">
        <v>3051.53</v>
      </c>
      <c r="F2540" s="10">
        <v>44</v>
      </c>
      <c r="G2540" s="10">
        <v>14</v>
      </c>
      <c r="H2540" s="10">
        <v>551.57000000000005</v>
      </c>
    </row>
    <row r="2541" spans="1:8">
      <c r="A2541" s="10" t="s">
        <v>2554</v>
      </c>
      <c r="B2541" s="11">
        <v>44917</v>
      </c>
      <c r="C2541" s="12" t="str">
        <f>PROPER("norTh")</f>
        <v>North</v>
      </c>
      <c r="D2541" s="3" t="s">
        <v>11</v>
      </c>
      <c r="E2541" s="10">
        <v>2347.92</v>
      </c>
      <c r="F2541" s="10">
        <v>1</v>
      </c>
      <c r="G2541" s="10">
        <v>49</v>
      </c>
      <c r="H2541" s="10">
        <v>1351.44</v>
      </c>
    </row>
    <row r="2542" spans="1:8">
      <c r="A2542" s="10" t="s">
        <v>2555</v>
      </c>
      <c r="B2542" s="11">
        <v>45148</v>
      </c>
      <c r="C2542" s="12" t="s">
        <v>9</v>
      </c>
      <c r="D2542" s="3" t="s">
        <v>14</v>
      </c>
      <c r="E2542" s="10">
        <v>1858.09</v>
      </c>
      <c r="F2542" s="10">
        <v>38</v>
      </c>
      <c r="G2542" s="10">
        <v>40</v>
      </c>
      <c r="H2542" s="10">
        <v>1957.73</v>
      </c>
    </row>
    <row r="2543" spans="1:8">
      <c r="A2543" s="10" t="s">
        <v>2556</v>
      </c>
      <c r="B2543" s="11">
        <v>45186</v>
      </c>
      <c r="C2543" s="12" t="s">
        <v>10</v>
      </c>
      <c r="D2543" s="3" t="s">
        <v>14</v>
      </c>
      <c r="E2543" s="10">
        <v>2907.77</v>
      </c>
      <c r="F2543" s="10">
        <v>31</v>
      </c>
      <c r="G2543" s="10">
        <v>14</v>
      </c>
      <c r="H2543" s="10">
        <v>859.79</v>
      </c>
    </row>
    <row r="2544" spans="1:8">
      <c r="A2544" s="10" t="s">
        <v>2557</v>
      </c>
      <c r="B2544" s="11">
        <v>45593</v>
      </c>
      <c r="C2544" s="12" t="s">
        <v>9</v>
      </c>
      <c r="D2544" s="3" t="s">
        <v>14</v>
      </c>
      <c r="E2544" s="10">
        <v>4789.4399999999996</v>
      </c>
      <c r="F2544" s="10">
        <v>27</v>
      </c>
      <c r="G2544" s="10">
        <v>26</v>
      </c>
      <c r="H2544" s="10">
        <v>1574.29</v>
      </c>
    </row>
    <row r="2545" spans="1:8">
      <c r="A2545" s="10" t="s">
        <v>2558</v>
      </c>
      <c r="B2545" s="11">
        <v>45598</v>
      </c>
      <c r="C2545" s="12" t="s">
        <v>9</v>
      </c>
      <c r="D2545" s="3" t="s">
        <v>13</v>
      </c>
      <c r="E2545" s="10">
        <v>1450.32</v>
      </c>
      <c r="F2545" s="10">
        <v>6</v>
      </c>
      <c r="G2545" s="10">
        <v>29</v>
      </c>
      <c r="H2545" s="10">
        <v>1964.86</v>
      </c>
    </row>
    <row r="2546" spans="1:8">
      <c r="A2546" s="10" t="s">
        <v>2559</v>
      </c>
      <c r="B2546" s="11">
        <v>45072</v>
      </c>
      <c r="C2546" s="12" t="s">
        <v>10</v>
      </c>
      <c r="D2546" s="3" t="s">
        <v>12</v>
      </c>
      <c r="E2546" s="10">
        <v>99.12</v>
      </c>
      <c r="F2546" s="10">
        <v>35</v>
      </c>
      <c r="G2546" s="10">
        <v>21</v>
      </c>
      <c r="H2546" s="10">
        <v>16.68</v>
      </c>
    </row>
    <row r="2547" spans="1:8">
      <c r="A2547" s="10" t="s">
        <v>2560</v>
      </c>
      <c r="B2547" s="11">
        <v>45145</v>
      </c>
      <c r="C2547" s="12" t="s">
        <v>8</v>
      </c>
      <c r="D2547" s="3" t="s">
        <v>13</v>
      </c>
      <c r="E2547" s="10">
        <v>4979.8500000000004</v>
      </c>
      <c r="F2547" s="10">
        <v>48</v>
      </c>
      <c r="G2547" s="10">
        <v>23</v>
      </c>
      <c r="H2547" s="10">
        <v>221.85</v>
      </c>
    </row>
    <row r="2548" spans="1:8">
      <c r="A2548" s="10" t="s">
        <v>2561</v>
      </c>
      <c r="B2548" s="11">
        <v>45383</v>
      </c>
      <c r="C2548" s="12" t="str">
        <f>PROPER("norTh")</f>
        <v>North</v>
      </c>
      <c r="D2548" s="3" t="s">
        <v>11</v>
      </c>
      <c r="E2548" s="10">
        <v>3093.22</v>
      </c>
      <c r="F2548" s="10">
        <v>7</v>
      </c>
      <c r="G2548" s="10">
        <v>44</v>
      </c>
      <c r="H2548" s="10">
        <v>630.86</v>
      </c>
    </row>
    <row r="2549" spans="1:8">
      <c r="A2549" s="10" t="s">
        <v>2562</v>
      </c>
      <c r="B2549" s="11">
        <v>45200</v>
      </c>
      <c r="C2549" s="12" t="s">
        <v>10</v>
      </c>
      <c r="D2549" s="3" t="s">
        <v>11</v>
      </c>
      <c r="E2549" s="10">
        <v>2768.49</v>
      </c>
      <c r="F2549" s="10">
        <v>43</v>
      </c>
      <c r="G2549" s="10">
        <v>12</v>
      </c>
      <c r="H2549" s="10">
        <v>1787.1</v>
      </c>
    </row>
    <row r="2550" spans="1:8">
      <c r="A2550" s="10" t="s">
        <v>2563</v>
      </c>
      <c r="B2550" s="11">
        <v>45565</v>
      </c>
      <c r="C2550" s="12" t="s">
        <v>9</v>
      </c>
      <c r="D2550" s="3" t="s">
        <v>12</v>
      </c>
      <c r="E2550" s="10">
        <v>2150.25</v>
      </c>
      <c r="F2550" s="10">
        <v>27</v>
      </c>
      <c r="G2550" s="10">
        <v>6</v>
      </c>
      <c r="H2550" s="10">
        <v>353.71</v>
      </c>
    </row>
    <row r="2551" spans="1:8">
      <c r="A2551" s="10" t="s">
        <v>2564</v>
      </c>
      <c r="B2551" s="11">
        <v>45459</v>
      </c>
      <c r="C2551" s="12" t="s">
        <v>9</v>
      </c>
      <c r="D2551" s="3" t="s">
        <v>13</v>
      </c>
      <c r="E2551" s="10">
        <v>2606.79</v>
      </c>
      <c r="F2551" s="10">
        <v>35</v>
      </c>
      <c r="G2551" s="10">
        <v>25</v>
      </c>
      <c r="H2551" s="10">
        <v>606.51</v>
      </c>
    </row>
    <row r="2552" spans="1:8">
      <c r="A2552" s="10" t="s">
        <v>2565</v>
      </c>
      <c r="B2552" s="11">
        <v>45212</v>
      </c>
      <c r="C2552" s="12" t="s">
        <v>8</v>
      </c>
      <c r="D2552" s="3" t="s">
        <v>15</v>
      </c>
      <c r="E2552" s="10">
        <v>2481.92</v>
      </c>
      <c r="F2552" s="10">
        <v>6</v>
      </c>
      <c r="G2552" s="10">
        <v>16</v>
      </c>
      <c r="H2552" s="10">
        <v>46.79</v>
      </c>
    </row>
    <row r="2553" spans="1:8">
      <c r="A2553" s="10" t="s">
        <v>2566</v>
      </c>
      <c r="B2553" s="11">
        <v>45575</v>
      </c>
      <c r="C2553" s="12" t="s">
        <v>10</v>
      </c>
      <c r="D2553" s="3" t="s">
        <v>13</v>
      </c>
      <c r="E2553" s="10">
        <v>4272.42</v>
      </c>
      <c r="F2553" s="10">
        <v>47</v>
      </c>
      <c r="G2553" s="10">
        <v>20</v>
      </c>
      <c r="H2553" s="10">
        <v>864.28</v>
      </c>
    </row>
    <row r="2554" spans="1:8">
      <c r="A2554" s="10" t="s">
        <v>2567</v>
      </c>
      <c r="B2554" s="11">
        <v>45012</v>
      </c>
      <c r="C2554" s="12" t="s">
        <v>9</v>
      </c>
      <c r="D2554" s="3" t="s">
        <v>12</v>
      </c>
      <c r="E2554" s="10">
        <v>140.09</v>
      </c>
      <c r="F2554" s="10">
        <v>25</v>
      </c>
      <c r="G2554" s="10">
        <v>15</v>
      </c>
      <c r="H2554" s="10">
        <v>1748.55</v>
      </c>
    </row>
    <row r="2555" spans="1:8">
      <c r="A2555" s="10" t="s">
        <v>2568</v>
      </c>
      <c r="B2555" s="11">
        <v>44897</v>
      </c>
      <c r="C2555" s="12" t="str">
        <f>PROPER("norTh")</f>
        <v>North</v>
      </c>
      <c r="D2555" s="3" t="s">
        <v>15</v>
      </c>
      <c r="E2555" s="10">
        <v>203.98</v>
      </c>
      <c r="F2555" s="10">
        <v>42</v>
      </c>
      <c r="G2555" s="10">
        <v>29</v>
      </c>
      <c r="H2555" s="10">
        <v>652.29999999999995</v>
      </c>
    </row>
    <row r="2556" spans="1:8">
      <c r="A2556" s="10" t="s">
        <v>2569</v>
      </c>
      <c r="B2556" s="11">
        <v>45233</v>
      </c>
      <c r="C2556" s="12" t="s">
        <v>9</v>
      </c>
      <c r="D2556" s="3" t="s">
        <v>14</v>
      </c>
      <c r="E2556" s="10">
        <v>3498.51</v>
      </c>
      <c r="F2556" s="10">
        <v>26</v>
      </c>
      <c r="G2556" s="10">
        <v>48</v>
      </c>
      <c r="H2556" s="10">
        <v>933.3</v>
      </c>
    </row>
    <row r="2557" spans="1:8">
      <c r="A2557" s="10" t="s">
        <v>2570</v>
      </c>
      <c r="B2557" s="11">
        <v>45220</v>
      </c>
      <c r="C2557" s="12" t="str">
        <f t="shared" ref="C2557:C2558" si="116">PROPER("norTh")</f>
        <v>North</v>
      </c>
      <c r="D2557" s="3" t="s">
        <v>13</v>
      </c>
      <c r="E2557" s="10">
        <v>2016.29</v>
      </c>
      <c r="F2557" s="10">
        <v>22</v>
      </c>
      <c r="G2557" s="10">
        <v>17</v>
      </c>
      <c r="H2557" s="10">
        <v>132.58000000000001</v>
      </c>
    </row>
    <row r="2558" spans="1:8">
      <c r="A2558" s="10" t="s">
        <v>2571</v>
      </c>
      <c r="B2558" s="11">
        <v>44980</v>
      </c>
      <c r="C2558" s="12" t="str">
        <f t="shared" si="116"/>
        <v>North</v>
      </c>
      <c r="D2558" s="3" t="s">
        <v>11</v>
      </c>
      <c r="E2558" s="10">
        <v>930.21</v>
      </c>
      <c r="F2558" s="10">
        <v>22</v>
      </c>
      <c r="G2558" s="10">
        <v>24</v>
      </c>
      <c r="H2558" s="10">
        <v>567</v>
      </c>
    </row>
    <row r="2559" spans="1:8">
      <c r="A2559" s="10" t="s">
        <v>2572</v>
      </c>
      <c r="B2559" s="11">
        <v>45370</v>
      </c>
      <c r="C2559" s="12" t="s">
        <v>9</v>
      </c>
      <c r="D2559" s="3" t="s">
        <v>12</v>
      </c>
      <c r="E2559" s="10">
        <v>1719.54</v>
      </c>
      <c r="F2559" s="10">
        <v>41</v>
      </c>
      <c r="G2559" s="10">
        <v>32</v>
      </c>
      <c r="H2559" s="10">
        <v>413.34</v>
      </c>
    </row>
    <row r="2560" spans="1:8">
      <c r="A2560" s="10" t="s">
        <v>2573</v>
      </c>
      <c r="B2560" s="11">
        <v>45534</v>
      </c>
      <c r="C2560" s="12" t="s">
        <v>10</v>
      </c>
      <c r="D2560" s="3" t="s">
        <v>14</v>
      </c>
      <c r="E2560" s="10">
        <v>809.83</v>
      </c>
      <c r="F2560" s="10">
        <v>35</v>
      </c>
      <c r="G2560" s="10">
        <v>2</v>
      </c>
      <c r="H2560" s="10">
        <v>1331.92</v>
      </c>
    </row>
    <row r="2561" spans="1:8">
      <c r="A2561" s="10" t="s">
        <v>2574</v>
      </c>
      <c r="B2561" s="11">
        <v>45099</v>
      </c>
      <c r="C2561" s="12" t="s">
        <v>8</v>
      </c>
      <c r="D2561" s="3" t="s">
        <v>12</v>
      </c>
      <c r="E2561" s="10">
        <v>1851.15</v>
      </c>
      <c r="F2561" s="10">
        <v>22</v>
      </c>
      <c r="G2561" s="10">
        <v>13</v>
      </c>
      <c r="H2561" s="10">
        <v>1465.39</v>
      </c>
    </row>
    <row r="2562" spans="1:8">
      <c r="A2562" s="10" t="s">
        <v>2575</v>
      </c>
      <c r="B2562" s="11">
        <v>45100</v>
      </c>
      <c r="C2562" s="12" t="s">
        <v>9</v>
      </c>
      <c r="D2562" s="3" t="s">
        <v>15</v>
      </c>
      <c r="E2562" s="10">
        <v>3578.13</v>
      </c>
      <c r="F2562" s="10">
        <v>3</v>
      </c>
      <c r="G2562" s="10">
        <v>34</v>
      </c>
      <c r="H2562" s="10">
        <v>1200.5899999999999</v>
      </c>
    </row>
    <row r="2563" spans="1:8">
      <c r="A2563" s="10" t="s">
        <v>2576</v>
      </c>
      <c r="B2563" s="11">
        <v>45545</v>
      </c>
      <c r="C2563" s="12" t="str">
        <f>PROPER("norTh")</f>
        <v>North</v>
      </c>
      <c r="D2563" s="3" t="s">
        <v>14</v>
      </c>
      <c r="E2563" s="10">
        <v>2422.61</v>
      </c>
      <c r="F2563" s="10">
        <v>5</v>
      </c>
      <c r="G2563" s="10">
        <v>41</v>
      </c>
      <c r="H2563" s="10">
        <v>283.27</v>
      </c>
    </row>
    <row r="2564" spans="1:8">
      <c r="A2564" s="10" t="s">
        <v>2577</v>
      </c>
      <c r="B2564" s="11">
        <v>45189</v>
      </c>
      <c r="C2564" s="12" t="s">
        <v>9</v>
      </c>
      <c r="D2564" s="3" t="s">
        <v>13</v>
      </c>
      <c r="E2564" s="10">
        <v>3337.9</v>
      </c>
      <c r="F2564" s="10">
        <v>49</v>
      </c>
      <c r="G2564" s="10">
        <v>7</v>
      </c>
      <c r="H2564" s="10">
        <v>1460.21</v>
      </c>
    </row>
    <row r="2565" spans="1:8">
      <c r="A2565" s="10" t="s">
        <v>2578</v>
      </c>
      <c r="B2565" s="11">
        <v>45221</v>
      </c>
      <c r="C2565" s="12" t="str">
        <f>PROPER("norTh")</f>
        <v>North</v>
      </c>
      <c r="D2565" s="3" t="s">
        <v>13</v>
      </c>
      <c r="E2565" s="10">
        <v>4673.6400000000003</v>
      </c>
      <c r="F2565" s="10">
        <v>41</v>
      </c>
      <c r="G2565" s="10">
        <v>6</v>
      </c>
      <c r="H2565" s="10">
        <v>1046.03</v>
      </c>
    </row>
    <row r="2566" spans="1:8">
      <c r="A2566" s="10" t="s">
        <v>2579</v>
      </c>
      <c r="B2566" s="11">
        <v>45090</v>
      </c>
      <c r="C2566" s="12" t="s">
        <v>10</v>
      </c>
      <c r="D2566" s="3" t="s">
        <v>14</v>
      </c>
      <c r="E2566" s="10">
        <v>1813.72</v>
      </c>
      <c r="F2566" s="10">
        <v>37</v>
      </c>
      <c r="G2566" s="10">
        <v>28</v>
      </c>
      <c r="H2566" s="10">
        <v>1525.06</v>
      </c>
    </row>
    <row r="2567" spans="1:8">
      <c r="A2567" s="10" t="s">
        <v>2580</v>
      </c>
      <c r="B2567" s="11">
        <v>45412</v>
      </c>
      <c r="C2567" s="12" t="s">
        <v>9</v>
      </c>
      <c r="D2567" s="3" t="s">
        <v>13</v>
      </c>
      <c r="E2567" s="10">
        <v>370</v>
      </c>
      <c r="F2567" s="10">
        <v>46</v>
      </c>
      <c r="G2567" s="10">
        <v>15</v>
      </c>
      <c r="H2567" s="10">
        <v>499.83</v>
      </c>
    </row>
    <row r="2568" spans="1:8">
      <c r="A2568" s="10" t="s">
        <v>2581</v>
      </c>
      <c r="B2568" s="11">
        <v>44883</v>
      </c>
      <c r="C2568" s="12" t="str">
        <f>PROPER("norTh")</f>
        <v>North</v>
      </c>
      <c r="D2568" s="3" t="s">
        <v>12</v>
      </c>
      <c r="E2568" s="10">
        <v>3753.64</v>
      </c>
      <c r="F2568" s="10">
        <v>18</v>
      </c>
      <c r="G2568" s="10">
        <v>18</v>
      </c>
      <c r="H2568" s="10">
        <v>1476.39</v>
      </c>
    </row>
    <row r="2569" spans="1:8">
      <c r="A2569" s="10" t="s">
        <v>2582</v>
      </c>
      <c r="B2569" s="11">
        <v>45142</v>
      </c>
      <c r="C2569" s="12" t="s">
        <v>8</v>
      </c>
      <c r="D2569" s="3" t="s">
        <v>13</v>
      </c>
      <c r="E2569" s="10">
        <v>4423.34</v>
      </c>
      <c r="F2569" s="10">
        <v>39</v>
      </c>
      <c r="G2569" s="10">
        <v>44</v>
      </c>
      <c r="H2569" s="10">
        <v>1186.92</v>
      </c>
    </row>
    <row r="2570" spans="1:8">
      <c r="A2570" s="10" t="s">
        <v>2583</v>
      </c>
      <c r="B2570" s="11">
        <v>44909</v>
      </c>
      <c r="C2570" s="12" t="s">
        <v>8</v>
      </c>
      <c r="D2570" s="3" t="s">
        <v>15</v>
      </c>
      <c r="E2570" s="10">
        <v>3266.08</v>
      </c>
      <c r="F2570" s="10">
        <v>35</v>
      </c>
      <c r="G2570" s="10">
        <v>1</v>
      </c>
      <c r="H2570" s="10">
        <v>990.51</v>
      </c>
    </row>
    <row r="2571" spans="1:8">
      <c r="A2571" s="10" t="s">
        <v>2584</v>
      </c>
      <c r="B2571" s="11">
        <v>45385</v>
      </c>
      <c r="C2571" s="12" t="s">
        <v>8</v>
      </c>
      <c r="D2571" s="3" t="s">
        <v>13</v>
      </c>
      <c r="E2571" s="10">
        <v>410.32</v>
      </c>
      <c r="F2571" s="10">
        <v>14</v>
      </c>
      <c r="G2571" s="10">
        <v>0</v>
      </c>
      <c r="H2571" s="10">
        <v>158.87</v>
      </c>
    </row>
    <row r="2572" spans="1:8">
      <c r="A2572" s="10" t="s">
        <v>2585</v>
      </c>
      <c r="B2572" s="11">
        <v>45364</v>
      </c>
      <c r="C2572" s="12" t="str">
        <f>PROPER("norTh")</f>
        <v>North</v>
      </c>
      <c r="D2572" s="3" t="s">
        <v>15</v>
      </c>
      <c r="E2572" s="10">
        <v>2161.9</v>
      </c>
      <c r="F2572" s="10">
        <v>34</v>
      </c>
      <c r="G2572" s="10">
        <v>42</v>
      </c>
      <c r="H2572" s="10">
        <v>825.68</v>
      </c>
    </row>
    <row r="2573" spans="1:8">
      <c r="A2573" s="10" t="s">
        <v>2586</v>
      </c>
      <c r="B2573" s="11">
        <v>45146</v>
      </c>
      <c r="C2573" s="12" t="s">
        <v>10</v>
      </c>
      <c r="D2573" s="3" t="s">
        <v>13</v>
      </c>
      <c r="E2573" s="10">
        <v>801.28</v>
      </c>
      <c r="F2573" s="10">
        <v>49</v>
      </c>
      <c r="G2573" s="10">
        <v>24</v>
      </c>
      <c r="H2573" s="10">
        <v>1805.37</v>
      </c>
    </row>
    <row r="2574" spans="1:8">
      <c r="A2574" s="10" t="s">
        <v>2587</v>
      </c>
      <c r="B2574" s="11">
        <v>44957</v>
      </c>
      <c r="C2574" s="12" t="s">
        <v>8</v>
      </c>
      <c r="D2574" s="3" t="s">
        <v>14</v>
      </c>
      <c r="E2574" s="10">
        <v>191.79</v>
      </c>
      <c r="F2574" s="10">
        <v>26</v>
      </c>
      <c r="G2574" s="10">
        <v>48</v>
      </c>
      <c r="H2574" s="10">
        <v>917.23</v>
      </c>
    </row>
    <row r="2575" spans="1:8">
      <c r="A2575" s="10" t="s">
        <v>2588</v>
      </c>
      <c r="B2575" s="11">
        <v>45025</v>
      </c>
      <c r="C2575" s="12" t="str">
        <f>PROPER("norTh")</f>
        <v>North</v>
      </c>
      <c r="D2575" s="3" t="s">
        <v>11</v>
      </c>
      <c r="E2575" s="10">
        <v>1380.35</v>
      </c>
      <c r="F2575" s="10">
        <v>42</v>
      </c>
      <c r="G2575" s="10">
        <v>48</v>
      </c>
      <c r="H2575" s="10">
        <v>1403.34</v>
      </c>
    </row>
    <row r="2576" spans="1:8">
      <c r="A2576" s="10" t="s">
        <v>2589</v>
      </c>
      <c r="B2576" s="11">
        <v>45494</v>
      </c>
      <c r="C2576" s="12" t="s">
        <v>10</v>
      </c>
      <c r="D2576" s="3" t="s">
        <v>11</v>
      </c>
      <c r="E2576" s="10">
        <v>2511.8000000000002</v>
      </c>
      <c r="F2576" s="10">
        <v>43</v>
      </c>
      <c r="G2576" s="10">
        <v>15</v>
      </c>
      <c r="H2576" s="10">
        <v>1516.66</v>
      </c>
    </row>
    <row r="2577" spans="1:8">
      <c r="A2577" s="10" t="s">
        <v>2590</v>
      </c>
      <c r="B2577" s="11">
        <v>45061</v>
      </c>
      <c r="C2577" s="12" t="s">
        <v>10</v>
      </c>
      <c r="D2577" s="3" t="s">
        <v>13</v>
      </c>
      <c r="E2577" s="10">
        <v>3701.09</v>
      </c>
      <c r="F2577" s="10">
        <v>6</v>
      </c>
      <c r="G2577" s="10">
        <v>7</v>
      </c>
      <c r="H2577" s="10">
        <v>602.87</v>
      </c>
    </row>
    <row r="2578" spans="1:8">
      <c r="A2578" s="10" t="s">
        <v>2591</v>
      </c>
      <c r="B2578" s="11">
        <v>45504</v>
      </c>
      <c r="C2578" s="12" t="s">
        <v>9</v>
      </c>
      <c r="D2578" s="3" t="s">
        <v>13</v>
      </c>
      <c r="E2578" s="10">
        <v>1661.25</v>
      </c>
      <c r="F2578" s="10">
        <v>46</v>
      </c>
      <c r="G2578" s="10">
        <v>28</v>
      </c>
      <c r="H2578" s="10">
        <v>308.42</v>
      </c>
    </row>
    <row r="2579" spans="1:8">
      <c r="A2579" s="10" t="s">
        <v>2592</v>
      </c>
      <c r="B2579" s="11">
        <v>45270</v>
      </c>
      <c r="C2579" s="12" t="s">
        <v>10</v>
      </c>
      <c r="D2579" s="3" t="s">
        <v>14</v>
      </c>
      <c r="E2579" s="10">
        <v>3219.04</v>
      </c>
      <c r="F2579" s="10">
        <v>37</v>
      </c>
      <c r="G2579" s="10">
        <v>17</v>
      </c>
      <c r="H2579" s="10">
        <v>1328.3</v>
      </c>
    </row>
    <row r="2580" spans="1:8">
      <c r="A2580" s="10" t="s">
        <v>2593</v>
      </c>
      <c r="B2580" s="11">
        <v>45316</v>
      </c>
      <c r="C2580" s="12" t="s">
        <v>10</v>
      </c>
      <c r="D2580" s="3" t="s">
        <v>14</v>
      </c>
      <c r="E2580" s="10">
        <v>506.35</v>
      </c>
      <c r="F2580" s="10">
        <v>22</v>
      </c>
      <c r="G2580" s="10">
        <v>25</v>
      </c>
      <c r="H2580" s="10">
        <v>402.9</v>
      </c>
    </row>
    <row r="2581" spans="1:8">
      <c r="A2581" s="10" t="s">
        <v>2594</v>
      </c>
      <c r="B2581" s="11">
        <v>45298</v>
      </c>
      <c r="C2581" s="12" t="s">
        <v>8</v>
      </c>
      <c r="D2581" s="3" t="s">
        <v>14</v>
      </c>
      <c r="E2581" s="10">
        <v>2147.83</v>
      </c>
      <c r="F2581" s="10">
        <v>45</v>
      </c>
      <c r="G2581" s="10">
        <v>11</v>
      </c>
      <c r="H2581" s="10">
        <v>55.7</v>
      </c>
    </row>
    <row r="2582" spans="1:8">
      <c r="A2582" s="10" t="s">
        <v>2595</v>
      </c>
      <c r="B2582" s="11">
        <v>45207</v>
      </c>
      <c r="C2582" s="12" t="str">
        <f>PROPER("norTh")</f>
        <v>North</v>
      </c>
      <c r="D2582" s="3" t="s">
        <v>13</v>
      </c>
      <c r="E2582" s="10">
        <v>568.04999999999995</v>
      </c>
      <c r="F2582" s="10">
        <v>32</v>
      </c>
      <c r="G2582" s="10">
        <v>33</v>
      </c>
      <c r="H2582" s="10">
        <v>1269.04</v>
      </c>
    </row>
    <row r="2583" spans="1:8">
      <c r="A2583" s="10" t="s">
        <v>2596</v>
      </c>
      <c r="B2583" s="11">
        <v>45120</v>
      </c>
      <c r="C2583" s="12" t="s">
        <v>9</v>
      </c>
      <c r="D2583" s="3" t="s">
        <v>12</v>
      </c>
      <c r="E2583" s="10">
        <v>339.78</v>
      </c>
      <c r="F2583" s="10">
        <v>19</v>
      </c>
      <c r="G2583" s="10">
        <v>46</v>
      </c>
      <c r="H2583" s="10">
        <v>789.51</v>
      </c>
    </row>
    <row r="2584" spans="1:8">
      <c r="A2584" s="10" t="s">
        <v>2597</v>
      </c>
      <c r="B2584" s="11">
        <v>45178</v>
      </c>
      <c r="C2584" s="12" t="s">
        <v>9</v>
      </c>
      <c r="D2584" s="3" t="s">
        <v>13</v>
      </c>
      <c r="E2584" s="10">
        <v>1609.51</v>
      </c>
      <c r="F2584" s="10">
        <v>47</v>
      </c>
      <c r="G2584" s="10">
        <v>35</v>
      </c>
      <c r="H2584" s="10">
        <v>1471.56</v>
      </c>
    </row>
    <row r="2585" spans="1:8">
      <c r="A2585" s="10" t="s">
        <v>2598</v>
      </c>
      <c r="B2585" s="11">
        <v>44952</v>
      </c>
      <c r="C2585" s="12" t="s">
        <v>9</v>
      </c>
      <c r="D2585" s="3" t="s">
        <v>13</v>
      </c>
      <c r="E2585" s="10">
        <v>3767.19</v>
      </c>
      <c r="F2585" s="10">
        <v>27</v>
      </c>
      <c r="G2585" s="10">
        <v>36</v>
      </c>
      <c r="H2585" s="10">
        <v>1199.24</v>
      </c>
    </row>
    <row r="2586" spans="1:8">
      <c r="A2586" s="10" t="s">
        <v>2599</v>
      </c>
      <c r="B2586" s="11">
        <v>44940</v>
      </c>
      <c r="C2586" s="12" t="s">
        <v>10</v>
      </c>
      <c r="D2586" s="3" t="s">
        <v>11</v>
      </c>
      <c r="E2586" s="10">
        <v>2960.04</v>
      </c>
      <c r="F2586" s="10">
        <v>45</v>
      </c>
      <c r="G2586" s="10">
        <v>50</v>
      </c>
      <c r="H2586" s="10">
        <v>1294.22</v>
      </c>
    </row>
    <row r="2587" spans="1:8">
      <c r="A2587" s="10" t="s">
        <v>2600</v>
      </c>
      <c r="B2587" s="11">
        <v>45246</v>
      </c>
      <c r="C2587" s="12" t="str">
        <f>PROPER("norTh")</f>
        <v>North</v>
      </c>
      <c r="D2587" s="3" t="s">
        <v>11</v>
      </c>
      <c r="E2587" s="10">
        <v>1156.53</v>
      </c>
      <c r="F2587" s="10">
        <v>21</v>
      </c>
      <c r="G2587" s="10">
        <v>48</v>
      </c>
      <c r="H2587" s="10">
        <v>264.91000000000003</v>
      </c>
    </row>
    <row r="2588" spans="1:8">
      <c r="A2588" s="10" t="s">
        <v>2601</v>
      </c>
      <c r="B2588" s="11">
        <v>44940</v>
      </c>
      <c r="C2588" s="12" t="s">
        <v>9</v>
      </c>
      <c r="D2588" s="3" t="s">
        <v>13</v>
      </c>
      <c r="E2588" s="10">
        <v>4357.16</v>
      </c>
      <c r="F2588" s="10">
        <v>19</v>
      </c>
      <c r="G2588" s="10">
        <v>15</v>
      </c>
      <c r="H2588" s="10">
        <v>49</v>
      </c>
    </row>
    <row r="2589" spans="1:8">
      <c r="A2589" s="10" t="s">
        <v>2602</v>
      </c>
      <c r="B2589" s="11">
        <v>45252</v>
      </c>
      <c r="C2589" s="12" t="s">
        <v>8</v>
      </c>
      <c r="D2589" s="3" t="s">
        <v>13</v>
      </c>
      <c r="E2589" s="10">
        <v>2129.77</v>
      </c>
      <c r="F2589" s="10">
        <v>43</v>
      </c>
      <c r="G2589" s="10">
        <v>12</v>
      </c>
      <c r="H2589" s="10">
        <v>693.87</v>
      </c>
    </row>
    <row r="2590" spans="1:8">
      <c r="A2590" s="10" t="s">
        <v>2603</v>
      </c>
      <c r="B2590" s="11">
        <v>45142</v>
      </c>
      <c r="C2590" s="12" t="s">
        <v>10</v>
      </c>
      <c r="D2590" s="3" t="s">
        <v>12</v>
      </c>
      <c r="E2590" s="10">
        <v>3808.53</v>
      </c>
      <c r="F2590" s="10">
        <v>33</v>
      </c>
      <c r="G2590" s="10">
        <v>9</v>
      </c>
      <c r="H2590" s="10">
        <v>1207.24</v>
      </c>
    </row>
    <row r="2591" spans="1:8">
      <c r="A2591" s="10" t="s">
        <v>2604</v>
      </c>
      <c r="B2591" s="11">
        <v>45060</v>
      </c>
      <c r="C2591" s="12" t="s">
        <v>10</v>
      </c>
      <c r="D2591" s="3" t="s">
        <v>15</v>
      </c>
      <c r="E2591" s="10">
        <v>2169.5300000000002</v>
      </c>
      <c r="F2591" s="10">
        <v>32</v>
      </c>
      <c r="G2591" s="10">
        <v>28</v>
      </c>
      <c r="H2591" s="10">
        <v>1614.51</v>
      </c>
    </row>
    <row r="2592" spans="1:8">
      <c r="A2592" s="10" t="s">
        <v>2605</v>
      </c>
      <c r="B2592" s="11">
        <v>45450</v>
      </c>
      <c r="C2592" s="12" t="s">
        <v>9</v>
      </c>
      <c r="D2592" s="3" t="s">
        <v>13</v>
      </c>
      <c r="E2592" s="10">
        <v>3503.99</v>
      </c>
      <c r="F2592" s="10">
        <v>3</v>
      </c>
      <c r="G2592" s="10">
        <v>39</v>
      </c>
      <c r="H2592" s="10">
        <v>934.36</v>
      </c>
    </row>
    <row r="2593" spans="1:8">
      <c r="A2593" s="10" t="s">
        <v>2606</v>
      </c>
      <c r="B2593" s="11">
        <v>45237</v>
      </c>
      <c r="C2593" s="12" t="str">
        <f>PROPER("norTh")</f>
        <v>North</v>
      </c>
      <c r="D2593" s="3" t="s">
        <v>14</v>
      </c>
      <c r="E2593" s="10">
        <v>2297.71</v>
      </c>
      <c r="F2593" s="10">
        <v>50</v>
      </c>
      <c r="G2593" s="10">
        <v>10</v>
      </c>
      <c r="H2593" s="10">
        <v>70.75</v>
      </c>
    </row>
    <row r="2594" spans="1:8">
      <c r="A2594" s="10" t="s">
        <v>2607</v>
      </c>
      <c r="B2594" s="11">
        <v>45177</v>
      </c>
      <c r="C2594" s="12" t="s">
        <v>8</v>
      </c>
      <c r="D2594" s="3" t="s">
        <v>12</v>
      </c>
      <c r="E2594" s="10">
        <v>4438.7700000000004</v>
      </c>
      <c r="F2594" s="10">
        <v>9</v>
      </c>
      <c r="G2594" s="10">
        <v>39</v>
      </c>
      <c r="H2594" s="10">
        <v>668.96</v>
      </c>
    </row>
    <row r="2595" spans="1:8">
      <c r="A2595" s="10" t="s">
        <v>2608</v>
      </c>
      <c r="B2595" s="11">
        <v>45036</v>
      </c>
      <c r="C2595" s="12" t="s">
        <v>8</v>
      </c>
      <c r="D2595" s="3" t="s">
        <v>13</v>
      </c>
      <c r="E2595" s="10">
        <v>3549.99</v>
      </c>
      <c r="F2595" s="10">
        <v>26</v>
      </c>
      <c r="G2595" s="10">
        <v>50</v>
      </c>
      <c r="H2595" s="10">
        <v>781.93</v>
      </c>
    </row>
    <row r="2596" spans="1:8">
      <c r="A2596" s="10" t="s">
        <v>2609</v>
      </c>
      <c r="B2596" s="11">
        <v>45083</v>
      </c>
      <c r="C2596" s="12" t="str">
        <f>PROPER("norTh")</f>
        <v>North</v>
      </c>
      <c r="D2596" s="3" t="s">
        <v>15</v>
      </c>
      <c r="E2596" s="10">
        <v>2295.79</v>
      </c>
      <c r="F2596" s="10">
        <v>43</v>
      </c>
      <c r="G2596" s="10">
        <v>36</v>
      </c>
      <c r="H2596" s="10">
        <v>287.11</v>
      </c>
    </row>
    <row r="2597" spans="1:8">
      <c r="A2597" s="10" t="s">
        <v>2610</v>
      </c>
      <c r="B2597" s="11">
        <v>45584</v>
      </c>
      <c r="C2597" s="12" t="s">
        <v>8</v>
      </c>
      <c r="D2597" s="3" t="s">
        <v>11</v>
      </c>
      <c r="E2597" s="10">
        <v>2163.67</v>
      </c>
      <c r="F2597" s="10">
        <v>39</v>
      </c>
      <c r="G2597" s="10">
        <v>20</v>
      </c>
      <c r="H2597" s="10">
        <v>1599.54</v>
      </c>
    </row>
    <row r="2598" spans="1:8">
      <c r="A2598" s="10" t="s">
        <v>2611</v>
      </c>
      <c r="B2598" s="11">
        <v>45279</v>
      </c>
      <c r="C2598" s="12" t="str">
        <f>PROPER("norTh")</f>
        <v>North</v>
      </c>
      <c r="D2598" s="3" t="s">
        <v>15</v>
      </c>
      <c r="E2598" s="10">
        <v>4061.24</v>
      </c>
      <c r="F2598" s="10">
        <v>26</v>
      </c>
      <c r="G2598" s="10">
        <v>34</v>
      </c>
      <c r="H2598" s="10">
        <v>96.83</v>
      </c>
    </row>
    <row r="2599" spans="1:8">
      <c r="A2599" s="10" t="s">
        <v>2612</v>
      </c>
      <c r="B2599" s="11">
        <v>44987</v>
      </c>
      <c r="C2599" s="12" t="s">
        <v>10</v>
      </c>
      <c r="D2599" s="3" t="s">
        <v>12</v>
      </c>
      <c r="E2599" s="10">
        <v>3781.91</v>
      </c>
      <c r="F2599" s="10">
        <v>3</v>
      </c>
      <c r="G2599" s="10">
        <v>17</v>
      </c>
      <c r="H2599" s="10">
        <v>1785.77</v>
      </c>
    </row>
    <row r="2600" spans="1:8">
      <c r="A2600" s="10" t="s">
        <v>2613</v>
      </c>
      <c r="B2600" s="11">
        <v>45186</v>
      </c>
      <c r="C2600" s="12" t="s">
        <v>9</v>
      </c>
      <c r="D2600" s="3" t="s">
        <v>13</v>
      </c>
      <c r="E2600" s="10">
        <v>2172.9299999999998</v>
      </c>
      <c r="F2600" s="10">
        <v>42</v>
      </c>
      <c r="G2600" s="10">
        <v>5</v>
      </c>
      <c r="H2600" s="10">
        <v>1875.39</v>
      </c>
    </row>
    <row r="2601" spans="1:8">
      <c r="A2601" s="10" t="s">
        <v>2614</v>
      </c>
      <c r="B2601" s="11">
        <v>44958</v>
      </c>
      <c r="C2601" s="12" t="str">
        <f t="shared" ref="C2601:C2602" si="117">PROPER("norTh")</f>
        <v>North</v>
      </c>
      <c r="D2601" s="3" t="s">
        <v>15</v>
      </c>
      <c r="E2601" s="10">
        <v>4836.29</v>
      </c>
      <c r="F2601" s="10">
        <v>1</v>
      </c>
      <c r="G2601" s="10">
        <v>49</v>
      </c>
      <c r="H2601" s="10">
        <v>851.48</v>
      </c>
    </row>
    <row r="2602" spans="1:8">
      <c r="A2602" s="10" t="s">
        <v>2615</v>
      </c>
      <c r="B2602" s="11">
        <v>45284</v>
      </c>
      <c r="C2602" s="12" t="str">
        <f t="shared" si="117"/>
        <v>North</v>
      </c>
      <c r="D2602" s="3" t="s">
        <v>15</v>
      </c>
      <c r="E2602" s="10">
        <v>3749.6</v>
      </c>
      <c r="F2602" s="10">
        <v>47</v>
      </c>
      <c r="G2602" s="10">
        <v>1</v>
      </c>
      <c r="H2602" s="10">
        <v>1685.38</v>
      </c>
    </row>
    <row r="2603" spans="1:8">
      <c r="A2603" s="10" t="s">
        <v>2616</v>
      </c>
      <c r="B2603" s="11">
        <v>45089</v>
      </c>
      <c r="C2603" s="12" t="s">
        <v>9</v>
      </c>
      <c r="D2603" s="3" t="s">
        <v>12</v>
      </c>
      <c r="E2603" s="10">
        <v>2578.61</v>
      </c>
      <c r="F2603" s="10">
        <v>21</v>
      </c>
      <c r="G2603" s="10">
        <v>1</v>
      </c>
      <c r="H2603" s="10">
        <v>1268.44</v>
      </c>
    </row>
    <row r="2604" spans="1:8">
      <c r="A2604" s="10" t="s">
        <v>2617</v>
      </c>
      <c r="B2604" s="11">
        <v>45080</v>
      </c>
      <c r="C2604" s="12" t="s">
        <v>9</v>
      </c>
      <c r="D2604" s="3" t="s">
        <v>11</v>
      </c>
      <c r="E2604" s="10">
        <v>3329.8</v>
      </c>
      <c r="F2604" s="10">
        <v>8</v>
      </c>
      <c r="G2604" s="10">
        <v>1</v>
      </c>
      <c r="H2604" s="10">
        <v>448.93</v>
      </c>
    </row>
    <row r="2605" spans="1:8">
      <c r="A2605" s="10" t="s">
        <v>2618</v>
      </c>
      <c r="B2605" s="11">
        <v>45354</v>
      </c>
      <c r="C2605" s="12" t="s">
        <v>9</v>
      </c>
      <c r="D2605" s="3" t="s">
        <v>14</v>
      </c>
      <c r="E2605" s="10">
        <v>4765.8999999999996</v>
      </c>
      <c r="F2605" s="10">
        <v>44</v>
      </c>
      <c r="G2605" s="10">
        <v>18</v>
      </c>
      <c r="H2605" s="10">
        <v>700.52</v>
      </c>
    </row>
    <row r="2606" spans="1:8">
      <c r="A2606" s="10" t="s">
        <v>2619</v>
      </c>
      <c r="B2606" s="11">
        <v>45099</v>
      </c>
      <c r="C2606" s="12" t="s">
        <v>8</v>
      </c>
      <c r="D2606" s="3" t="s">
        <v>14</v>
      </c>
      <c r="E2606" s="10">
        <v>2868.24</v>
      </c>
      <c r="F2606" s="10">
        <v>44</v>
      </c>
      <c r="G2606" s="10">
        <v>32</v>
      </c>
      <c r="H2606" s="10">
        <v>557.86</v>
      </c>
    </row>
    <row r="2607" spans="1:8">
      <c r="A2607" s="10" t="s">
        <v>2620</v>
      </c>
      <c r="B2607" s="11">
        <v>44992</v>
      </c>
      <c r="C2607" s="12" t="s">
        <v>10</v>
      </c>
      <c r="D2607" s="3" t="s">
        <v>11</v>
      </c>
      <c r="E2607" s="10">
        <v>212.13</v>
      </c>
      <c r="F2607" s="10">
        <v>49</v>
      </c>
      <c r="G2607" s="10">
        <v>28</v>
      </c>
      <c r="H2607" s="10">
        <v>1430.39</v>
      </c>
    </row>
    <row r="2608" spans="1:8">
      <c r="A2608" s="10" t="s">
        <v>2621</v>
      </c>
      <c r="B2608" s="11">
        <v>45237</v>
      </c>
      <c r="C2608" s="12" t="str">
        <f>PROPER("norTh")</f>
        <v>North</v>
      </c>
      <c r="D2608" s="3" t="s">
        <v>14</v>
      </c>
      <c r="E2608" s="10">
        <v>3946.66</v>
      </c>
      <c r="F2608" s="10">
        <v>47</v>
      </c>
      <c r="G2608" s="10">
        <v>29</v>
      </c>
      <c r="H2608" s="10">
        <v>571.86</v>
      </c>
    </row>
    <row r="2609" spans="1:8">
      <c r="A2609" s="10" t="s">
        <v>2622</v>
      </c>
      <c r="B2609" s="11">
        <v>45236</v>
      </c>
      <c r="C2609" s="12" t="s">
        <v>8</v>
      </c>
      <c r="D2609" s="3" t="s">
        <v>15</v>
      </c>
      <c r="E2609" s="10">
        <v>1445.4</v>
      </c>
      <c r="F2609" s="10">
        <v>30</v>
      </c>
      <c r="G2609" s="10">
        <v>17</v>
      </c>
      <c r="H2609" s="10">
        <v>810.21</v>
      </c>
    </row>
    <row r="2610" spans="1:8">
      <c r="A2610" s="10" t="s">
        <v>2623</v>
      </c>
      <c r="B2610" s="11">
        <v>45096</v>
      </c>
      <c r="C2610" s="12" t="s">
        <v>10</v>
      </c>
      <c r="D2610" s="3" t="s">
        <v>14</v>
      </c>
      <c r="E2610" s="10">
        <v>469.91</v>
      </c>
      <c r="F2610" s="10">
        <v>42</v>
      </c>
      <c r="G2610" s="10">
        <v>31</v>
      </c>
      <c r="H2610" s="10">
        <v>273.12</v>
      </c>
    </row>
    <row r="2611" spans="1:8">
      <c r="A2611" s="10" t="s">
        <v>2624</v>
      </c>
      <c r="B2611" s="11">
        <v>45255</v>
      </c>
      <c r="C2611" s="12" t="s">
        <v>9</v>
      </c>
      <c r="D2611" s="3" t="s">
        <v>14</v>
      </c>
      <c r="E2611" s="10">
        <v>1376.39</v>
      </c>
      <c r="F2611" s="10">
        <v>24</v>
      </c>
      <c r="G2611" s="10">
        <v>23</v>
      </c>
      <c r="H2611" s="10">
        <v>1553.63</v>
      </c>
    </row>
    <row r="2612" spans="1:8">
      <c r="A2612" s="10" t="s">
        <v>2625</v>
      </c>
      <c r="B2612" s="11">
        <v>45461</v>
      </c>
      <c r="C2612" s="12" t="s">
        <v>9</v>
      </c>
      <c r="D2612" s="3" t="s">
        <v>13</v>
      </c>
      <c r="E2612" s="10">
        <v>1711.62</v>
      </c>
      <c r="F2612" s="10">
        <v>22</v>
      </c>
      <c r="G2612" s="10">
        <v>27</v>
      </c>
      <c r="H2612" s="10">
        <v>489.41</v>
      </c>
    </row>
    <row r="2613" spans="1:8">
      <c r="A2613" s="10" t="s">
        <v>2626</v>
      </c>
      <c r="B2613" s="11">
        <v>44896</v>
      </c>
      <c r="C2613" s="12" t="s">
        <v>8</v>
      </c>
      <c r="D2613" s="3" t="s">
        <v>11</v>
      </c>
      <c r="E2613" s="10">
        <v>1918.82</v>
      </c>
      <c r="F2613" s="10">
        <v>17</v>
      </c>
      <c r="G2613" s="10">
        <v>50</v>
      </c>
      <c r="H2613" s="10">
        <v>1389.47</v>
      </c>
    </row>
    <row r="2614" spans="1:8">
      <c r="A2614" s="10" t="s">
        <v>2627</v>
      </c>
      <c r="B2614" s="11">
        <v>45405</v>
      </c>
      <c r="C2614" s="12" t="s">
        <v>9</v>
      </c>
      <c r="D2614" s="3" t="s">
        <v>12</v>
      </c>
      <c r="E2614" s="10">
        <v>4873.47</v>
      </c>
      <c r="F2614" s="10">
        <v>28</v>
      </c>
      <c r="G2614" s="10">
        <v>12</v>
      </c>
      <c r="H2614" s="10">
        <v>1685.1</v>
      </c>
    </row>
    <row r="2615" spans="1:8">
      <c r="A2615" s="10" t="s">
        <v>2628</v>
      </c>
      <c r="B2615" s="11">
        <v>45387</v>
      </c>
      <c r="C2615" s="12" t="s">
        <v>10</v>
      </c>
      <c r="D2615" s="3" t="s">
        <v>15</v>
      </c>
      <c r="E2615" s="10">
        <v>3403.29</v>
      </c>
      <c r="F2615" s="10">
        <v>17</v>
      </c>
      <c r="G2615" s="10">
        <v>29</v>
      </c>
      <c r="H2615" s="10">
        <v>980.91</v>
      </c>
    </row>
    <row r="2616" spans="1:8">
      <c r="A2616" s="10" t="s">
        <v>2629</v>
      </c>
      <c r="B2616" s="11">
        <v>45245</v>
      </c>
      <c r="C2616" s="12" t="s">
        <v>9</v>
      </c>
      <c r="D2616" s="3" t="s">
        <v>11</v>
      </c>
      <c r="E2616" s="10">
        <v>1330.97</v>
      </c>
      <c r="F2616" s="10">
        <v>42</v>
      </c>
      <c r="G2616" s="10">
        <v>50</v>
      </c>
      <c r="H2616" s="10">
        <v>1749.97</v>
      </c>
    </row>
    <row r="2617" spans="1:8">
      <c r="A2617" s="10" t="s">
        <v>2630</v>
      </c>
      <c r="B2617" s="11">
        <v>44988</v>
      </c>
      <c r="C2617" s="12" t="str">
        <f>PROPER("norTh")</f>
        <v>North</v>
      </c>
      <c r="D2617" s="3" t="s">
        <v>12</v>
      </c>
      <c r="E2617" s="10">
        <v>3504.37</v>
      </c>
      <c r="F2617" s="10">
        <v>12</v>
      </c>
      <c r="G2617" s="10">
        <v>32</v>
      </c>
      <c r="H2617" s="10">
        <v>540.66</v>
      </c>
    </row>
    <row r="2618" spans="1:8">
      <c r="A2618" s="10" t="s">
        <v>2631</v>
      </c>
      <c r="B2618" s="11">
        <v>45477</v>
      </c>
      <c r="C2618" s="12" t="s">
        <v>8</v>
      </c>
      <c r="D2618" s="3" t="s">
        <v>15</v>
      </c>
      <c r="E2618" s="10">
        <v>1486.37</v>
      </c>
      <c r="F2618" s="10">
        <v>48</v>
      </c>
      <c r="G2618" s="10">
        <v>11</v>
      </c>
      <c r="H2618" s="10">
        <v>221.31</v>
      </c>
    </row>
    <row r="2619" spans="1:8">
      <c r="A2619" s="10" t="s">
        <v>2632</v>
      </c>
      <c r="B2619" s="11">
        <v>45523</v>
      </c>
      <c r="C2619" s="12" t="s">
        <v>10</v>
      </c>
      <c r="D2619" s="3" t="s">
        <v>12</v>
      </c>
      <c r="E2619" s="10">
        <v>1336.28</v>
      </c>
      <c r="F2619" s="10">
        <v>9</v>
      </c>
      <c r="G2619" s="10">
        <v>37</v>
      </c>
      <c r="H2619" s="10">
        <v>745.19</v>
      </c>
    </row>
    <row r="2620" spans="1:8">
      <c r="A2620" s="10" t="s">
        <v>2633</v>
      </c>
      <c r="B2620" s="11">
        <v>44981</v>
      </c>
      <c r="C2620" s="12" t="str">
        <f t="shared" ref="C2620:C2621" si="118">PROPER("norTh")</f>
        <v>North</v>
      </c>
      <c r="D2620" s="3" t="s">
        <v>14</v>
      </c>
      <c r="E2620" s="10">
        <v>4104.16</v>
      </c>
      <c r="F2620" s="10">
        <v>29</v>
      </c>
      <c r="G2620" s="10">
        <v>5</v>
      </c>
      <c r="H2620" s="10">
        <v>225.36</v>
      </c>
    </row>
    <row r="2621" spans="1:8">
      <c r="A2621" s="10" t="s">
        <v>2634</v>
      </c>
      <c r="B2621" s="11">
        <v>45441</v>
      </c>
      <c r="C2621" s="12" t="str">
        <f t="shared" si="118"/>
        <v>North</v>
      </c>
      <c r="D2621" s="3" t="s">
        <v>13</v>
      </c>
      <c r="E2621" s="10">
        <v>1602.49</v>
      </c>
      <c r="F2621" s="10">
        <v>44</v>
      </c>
      <c r="G2621" s="10">
        <v>31</v>
      </c>
      <c r="H2621" s="10">
        <v>1635.99</v>
      </c>
    </row>
    <row r="2622" spans="1:8">
      <c r="A2622" s="10" t="s">
        <v>2635</v>
      </c>
      <c r="B2622" s="11">
        <v>45123</v>
      </c>
      <c r="C2622" s="12" t="s">
        <v>8</v>
      </c>
      <c r="D2622" s="3" t="s">
        <v>15</v>
      </c>
      <c r="E2622" s="10">
        <v>446.96</v>
      </c>
      <c r="F2622" s="10">
        <v>42</v>
      </c>
      <c r="G2622" s="10">
        <v>29</v>
      </c>
      <c r="H2622" s="10">
        <v>312.42</v>
      </c>
    </row>
    <row r="2623" spans="1:8">
      <c r="A2623" s="10" t="s">
        <v>2636</v>
      </c>
      <c r="B2623" s="11">
        <v>45481</v>
      </c>
      <c r="C2623" s="12" t="s">
        <v>8</v>
      </c>
      <c r="D2623" s="3" t="s">
        <v>11</v>
      </c>
      <c r="E2623" s="10">
        <v>1863.13</v>
      </c>
      <c r="F2623" s="10">
        <v>2</v>
      </c>
      <c r="G2623" s="10">
        <v>41</v>
      </c>
      <c r="H2623" s="10">
        <v>347.02</v>
      </c>
    </row>
    <row r="2624" spans="1:8">
      <c r="A2624" s="10" t="s">
        <v>2637</v>
      </c>
      <c r="B2624" s="11">
        <v>45391</v>
      </c>
      <c r="C2624" s="12" t="s">
        <v>9</v>
      </c>
      <c r="D2624" s="3" t="s">
        <v>13</v>
      </c>
      <c r="E2624" s="10">
        <v>2858.02</v>
      </c>
      <c r="F2624" s="10">
        <v>50</v>
      </c>
      <c r="G2624" s="10">
        <v>11</v>
      </c>
      <c r="H2624" s="10">
        <v>1855.52</v>
      </c>
    </row>
    <row r="2625" spans="1:8">
      <c r="A2625" s="10" t="s">
        <v>2638</v>
      </c>
      <c r="B2625" s="11">
        <v>45075</v>
      </c>
      <c r="C2625" s="12" t="str">
        <f>PROPER("norTh")</f>
        <v>North</v>
      </c>
      <c r="D2625" s="3" t="s">
        <v>13</v>
      </c>
      <c r="E2625" s="10">
        <v>1623.8</v>
      </c>
      <c r="F2625" s="10">
        <v>37</v>
      </c>
      <c r="G2625" s="10">
        <v>31</v>
      </c>
      <c r="H2625" s="10">
        <v>1830.14</v>
      </c>
    </row>
    <row r="2626" spans="1:8">
      <c r="A2626" s="10" t="s">
        <v>2639</v>
      </c>
      <c r="B2626" s="11">
        <v>45004</v>
      </c>
      <c r="C2626" s="12" t="s">
        <v>8</v>
      </c>
      <c r="D2626" s="3" t="s">
        <v>14</v>
      </c>
      <c r="E2626" s="10">
        <v>2712.66</v>
      </c>
      <c r="F2626" s="10">
        <v>5</v>
      </c>
      <c r="G2626" s="10">
        <v>18</v>
      </c>
      <c r="H2626" s="10">
        <v>1142.6300000000001</v>
      </c>
    </row>
    <row r="2627" spans="1:8">
      <c r="A2627" s="10" t="s">
        <v>2640</v>
      </c>
      <c r="B2627" s="11">
        <v>44955</v>
      </c>
      <c r="C2627" s="12" t="s">
        <v>9</v>
      </c>
      <c r="D2627" s="3" t="s">
        <v>11</v>
      </c>
      <c r="E2627" s="10">
        <v>1224.67</v>
      </c>
      <c r="F2627" s="10">
        <v>42</v>
      </c>
      <c r="G2627" s="10">
        <v>21</v>
      </c>
      <c r="H2627" s="10">
        <v>1440.78</v>
      </c>
    </row>
    <row r="2628" spans="1:8">
      <c r="A2628" s="10" t="s">
        <v>2641</v>
      </c>
      <c r="B2628" s="11">
        <v>45531</v>
      </c>
      <c r="C2628" s="12" t="s">
        <v>9</v>
      </c>
      <c r="D2628" s="3" t="s">
        <v>14</v>
      </c>
      <c r="E2628" s="10">
        <v>1975.39</v>
      </c>
      <c r="F2628" s="10">
        <v>1</v>
      </c>
      <c r="G2628" s="10">
        <v>34</v>
      </c>
      <c r="H2628" s="10">
        <v>283.7</v>
      </c>
    </row>
    <row r="2629" spans="1:8">
      <c r="A2629" s="10" t="s">
        <v>2642</v>
      </c>
      <c r="B2629" s="11">
        <v>45461</v>
      </c>
      <c r="C2629" s="12" t="str">
        <f t="shared" ref="C2629:C2632" si="119">PROPER("norTh")</f>
        <v>North</v>
      </c>
      <c r="D2629" s="3" t="s">
        <v>14</v>
      </c>
      <c r="E2629" s="10">
        <v>3861.62</v>
      </c>
      <c r="F2629" s="10">
        <v>44</v>
      </c>
      <c r="G2629" s="10">
        <v>16</v>
      </c>
      <c r="H2629" s="10">
        <v>787.98</v>
      </c>
    </row>
    <row r="2630" spans="1:8">
      <c r="A2630" s="10" t="s">
        <v>2643</v>
      </c>
      <c r="B2630" s="11">
        <v>45340</v>
      </c>
      <c r="C2630" s="12" t="str">
        <f t="shared" si="119"/>
        <v>North</v>
      </c>
      <c r="D2630" s="3" t="s">
        <v>15</v>
      </c>
      <c r="E2630" s="10">
        <v>3182.09</v>
      </c>
      <c r="F2630" s="10">
        <v>20</v>
      </c>
      <c r="G2630" s="10">
        <v>11</v>
      </c>
      <c r="H2630" s="10">
        <v>1253.18</v>
      </c>
    </row>
    <row r="2631" spans="1:8">
      <c r="A2631" s="10" t="s">
        <v>2644</v>
      </c>
      <c r="B2631" s="11">
        <v>45431</v>
      </c>
      <c r="C2631" s="12" t="str">
        <f t="shared" si="119"/>
        <v>North</v>
      </c>
      <c r="D2631" s="3" t="s">
        <v>15</v>
      </c>
      <c r="E2631" s="10">
        <v>3127.95</v>
      </c>
      <c r="F2631" s="10">
        <v>21</v>
      </c>
      <c r="G2631" s="10">
        <v>31</v>
      </c>
      <c r="H2631" s="10">
        <v>1271.6199999999999</v>
      </c>
    </row>
    <row r="2632" spans="1:8">
      <c r="A2632" s="10" t="s">
        <v>2645</v>
      </c>
      <c r="B2632" s="11">
        <v>45602</v>
      </c>
      <c r="C2632" s="12" t="str">
        <f t="shared" si="119"/>
        <v>North</v>
      </c>
      <c r="D2632" s="3" t="s">
        <v>11</v>
      </c>
      <c r="E2632" s="10">
        <v>776.68</v>
      </c>
      <c r="F2632" s="10">
        <v>13</v>
      </c>
      <c r="G2632" s="10">
        <v>0</v>
      </c>
      <c r="H2632" s="10">
        <v>954.28</v>
      </c>
    </row>
    <row r="2633" spans="1:8">
      <c r="A2633" s="10" t="s">
        <v>2646</v>
      </c>
      <c r="B2633" s="11">
        <v>44910</v>
      </c>
      <c r="C2633" s="12" t="s">
        <v>9</v>
      </c>
      <c r="D2633" s="3" t="s">
        <v>15</v>
      </c>
      <c r="E2633" s="10">
        <v>2993.4</v>
      </c>
      <c r="F2633" s="10">
        <v>6</v>
      </c>
      <c r="G2633" s="10">
        <v>22</v>
      </c>
      <c r="H2633" s="10">
        <v>940.95</v>
      </c>
    </row>
    <row r="2634" spans="1:8">
      <c r="A2634" s="10" t="s">
        <v>2647</v>
      </c>
      <c r="B2634" s="11">
        <v>45576</v>
      </c>
      <c r="C2634" s="12" t="s">
        <v>8</v>
      </c>
      <c r="D2634" s="3" t="s">
        <v>14</v>
      </c>
      <c r="E2634" s="10">
        <v>1735.56</v>
      </c>
      <c r="F2634" s="10">
        <v>2</v>
      </c>
      <c r="G2634" s="10">
        <v>48</v>
      </c>
      <c r="H2634" s="10">
        <v>1530.86</v>
      </c>
    </row>
    <row r="2635" spans="1:8">
      <c r="A2635" s="10" t="s">
        <v>2648</v>
      </c>
      <c r="B2635" s="11">
        <v>45092</v>
      </c>
      <c r="C2635" s="12" t="s">
        <v>8</v>
      </c>
      <c r="D2635" s="3" t="s">
        <v>11</v>
      </c>
      <c r="E2635" s="10">
        <v>502.29</v>
      </c>
      <c r="F2635" s="10">
        <v>11</v>
      </c>
      <c r="G2635" s="10">
        <v>41</v>
      </c>
      <c r="H2635" s="10">
        <v>979.82</v>
      </c>
    </row>
    <row r="2636" spans="1:8">
      <c r="A2636" s="10" t="s">
        <v>2649</v>
      </c>
      <c r="B2636" s="11">
        <v>45077</v>
      </c>
      <c r="C2636" s="12" t="s">
        <v>9</v>
      </c>
      <c r="D2636" s="3" t="s">
        <v>12</v>
      </c>
      <c r="E2636" s="10">
        <v>4996.1899999999996</v>
      </c>
      <c r="F2636" s="10">
        <v>6</v>
      </c>
      <c r="G2636" s="10">
        <v>27</v>
      </c>
      <c r="H2636" s="10">
        <v>303.77999999999997</v>
      </c>
    </row>
    <row r="2637" spans="1:8">
      <c r="A2637" s="10" t="s">
        <v>2650</v>
      </c>
      <c r="B2637" s="11">
        <v>45260</v>
      </c>
      <c r="C2637" s="12" t="s">
        <v>9</v>
      </c>
      <c r="D2637" s="3" t="s">
        <v>11</v>
      </c>
      <c r="E2637" s="10">
        <v>4568.8599999999997</v>
      </c>
      <c r="F2637" s="10">
        <v>41</v>
      </c>
      <c r="G2637" s="10">
        <v>1</v>
      </c>
      <c r="H2637" s="10">
        <v>1669.55</v>
      </c>
    </row>
    <row r="2638" spans="1:8">
      <c r="A2638" s="10" t="s">
        <v>2651</v>
      </c>
      <c r="B2638" s="11">
        <v>45211</v>
      </c>
      <c r="C2638" s="12" t="s">
        <v>8</v>
      </c>
      <c r="D2638" s="3" t="s">
        <v>14</v>
      </c>
      <c r="E2638" s="10">
        <v>3746.55</v>
      </c>
      <c r="F2638" s="10">
        <v>31</v>
      </c>
      <c r="G2638" s="10">
        <v>49</v>
      </c>
      <c r="H2638" s="10">
        <v>1831.95</v>
      </c>
    </row>
    <row r="2639" spans="1:8">
      <c r="A2639" s="10" t="s">
        <v>2652</v>
      </c>
      <c r="B2639" s="11">
        <v>45240</v>
      </c>
      <c r="C2639" s="12" t="s">
        <v>10</v>
      </c>
      <c r="D2639" s="3" t="s">
        <v>15</v>
      </c>
      <c r="E2639" s="10">
        <v>2145.4299999999998</v>
      </c>
      <c r="F2639" s="10">
        <v>20</v>
      </c>
      <c r="G2639" s="10">
        <v>15</v>
      </c>
      <c r="H2639" s="10">
        <v>643.80999999999995</v>
      </c>
    </row>
    <row r="2640" spans="1:8">
      <c r="A2640" s="13" t="s">
        <v>2653</v>
      </c>
      <c r="B2640" s="11">
        <v>45357</v>
      </c>
      <c r="C2640" s="12" t="str">
        <f>PROPER("norTh")</f>
        <v>North</v>
      </c>
      <c r="D2640" s="3" t="s">
        <v>15</v>
      </c>
      <c r="E2640" s="10">
        <v>2069.16</v>
      </c>
      <c r="F2640" s="10">
        <v>30</v>
      </c>
      <c r="G2640" s="10">
        <v>29</v>
      </c>
      <c r="H2640" s="10">
        <v>238.91</v>
      </c>
    </row>
    <row r="2641" spans="1:8">
      <c r="A2641" s="10" t="s">
        <v>2654</v>
      </c>
      <c r="B2641" s="11">
        <v>45530</v>
      </c>
      <c r="C2641" s="12" t="s">
        <v>9</v>
      </c>
      <c r="D2641" s="3" t="s">
        <v>13</v>
      </c>
      <c r="E2641" s="10">
        <v>2429.81</v>
      </c>
      <c r="F2641" s="10">
        <v>28</v>
      </c>
      <c r="G2641" s="10">
        <v>43</v>
      </c>
      <c r="H2641" s="10">
        <v>600.89</v>
      </c>
    </row>
    <row r="2642" spans="1:8">
      <c r="A2642" s="10" t="s">
        <v>2655</v>
      </c>
      <c r="B2642" s="11">
        <v>44929</v>
      </c>
      <c r="C2642" s="12" t="s">
        <v>9</v>
      </c>
      <c r="D2642" s="3" t="s">
        <v>11</v>
      </c>
      <c r="E2642" s="10">
        <v>3610.64</v>
      </c>
      <c r="F2642" s="10">
        <v>6</v>
      </c>
      <c r="G2642" s="10">
        <v>4</v>
      </c>
      <c r="H2642" s="10">
        <v>1103.1300000000001</v>
      </c>
    </row>
    <row r="2643" spans="1:8">
      <c r="A2643" s="10" t="s">
        <v>2656</v>
      </c>
      <c r="B2643" s="11">
        <v>44954</v>
      </c>
      <c r="C2643" s="12" t="s">
        <v>8</v>
      </c>
      <c r="D2643" s="3" t="s">
        <v>14</v>
      </c>
      <c r="E2643" s="10">
        <v>510.62</v>
      </c>
      <c r="F2643" s="10">
        <v>19</v>
      </c>
      <c r="G2643" s="10">
        <v>45</v>
      </c>
      <c r="H2643" s="10">
        <v>1557.18</v>
      </c>
    </row>
    <row r="2644" spans="1:8">
      <c r="A2644" s="10" t="s">
        <v>2657</v>
      </c>
      <c r="B2644" s="11">
        <v>45518</v>
      </c>
      <c r="C2644" s="12" t="s">
        <v>9</v>
      </c>
      <c r="D2644" s="3" t="s">
        <v>14</v>
      </c>
      <c r="E2644" s="10">
        <v>4710.49</v>
      </c>
      <c r="F2644" s="10">
        <v>2</v>
      </c>
      <c r="G2644" s="10">
        <v>50</v>
      </c>
      <c r="H2644" s="10">
        <v>643.4</v>
      </c>
    </row>
    <row r="2645" spans="1:8">
      <c r="A2645" s="10" t="s">
        <v>2658</v>
      </c>
      <c r="B2645" s="11">
        <v>45603</v>
      </c>
      <c r="C2645" s="12" t="s">
        <v>10</v>
      </c>
      <c r="D2645" s="3" t="s">
        <v>12</v>
      </c>
      <c r="E2645" s="10">
        <v>101.69</v>
      </c>
      <c r="F2645" s="10">
        <v>29</v>
      </c>
      <c r="G2645" s="10">
        <v>2</v>
      </c>
      <c r="H2645" s="10">
        <v>1350.03</v>
      </c>
    </row>
    <row r="2646" spans="1:8">
      <c r="A2646" s="10" t="s">
        <v>2659</v>
      </c>
      <c r="B2646" s="11">
        <v>45599</v>
      </c>
      <c r="C2646" s="12" t="s">
        <v>10</v>
      </c>
      <c r="D2646" s="3" t="s">
        <v>15</v>
      </c>
      <c r="E2646" s="10">
        <v>3671.71</v>
      </c>
      <c r="F2646" s="10">
        <v>4</v>
      </c>
      <c r="G2646" s="10">
        <v>36</v>
      </c>
      <c r="H2646" s="10">
        <v>531.27</v>
      </c>
    </row>
    <row r="2647" spans="1:8">
      <c r="A2647" s="10" t="s">
        <v>2660</v>
      </c>
      <c r="B2647" s="11">
        <v>45308</v>
      </c>
      <c r="C2647" s="12" t="s">
        <v>10</v>
      </c>
      <c r="D2647" s="3" t="s">
        <v>13</v>
      </c>
      <c r="E2647" s="10">
        <v>2157.61</v>
      </c>
      <c r="F2647" s="10">
        <v>30</v>
      </c>
      <c r="G2647" s="10">
        <v>31</v>
      </c>
      <c r="H2647" s="10">
        <v>1361.44</v>
      </c>
    </row>
    <row r="2648" spans="1:8">
      <c r="A2648" s="10" t="s">
        <v>2661</v>
      </c>
      <c r="B2648" s="11">
        <v>44917</v>
      </c>
      <c r="C2648" s="12" t="s">
        <v>8</v>
      </c>
      <c r="D2648" s="3" t="s">
        <v>12</v>
      </c>
      <c r="E2648" s="10">
        <v>2584.4899999999998</v>
      </c>
      <c r="F2648" s="10">
        <v>37</v>
      </c>
      <c r="G2648" s="10">
        <v>14</v>
      </c>
      <c r="H2648" s="10">
        <v>440.52</v>
      </c>
    </row>
    <row r="2649" spans="1:8">
      <c r="A2649" s="10" t="s">
        <v>2662</v>
      </c>
      <c r="B2649" s="11">
        <v>44997</v>
      </c>
      <c r="C2649" s="12" t="s">
        <v>8</v>
      </c>
      <c r="D2649" s="3" t="s">
        <v>11</v>
      </c>
      <c r="E2649" s="10">
        <v>633.49</v>
      </c>
      <c r="F2649" s="10">
        <v>15</v>
      </c>
      <c r="G2649" s="10">
        <v>27</v>
      </c>
      <c r="H2649" s="10">
        <v>410.44</v>
      </c>
    </row>
    <row r="2650" spans="1:8">
      <c r="A2650" s="10" t="s">
        <v>2663</v>
      </c>
      <c r="B2650" s="11">
        <v>45140</v>
      </c>
      <c r="C2650" s="12" t="s">
        <v>8</v>
      </c>
      <c r="D2650" s="3" t="s">
        <v>14</v>
      </c>
      <c r="E2650" s="10">
        <v>3070.78</v>
      </c>
      <c r="F2650" s="10">
        <v>2</v>
      </c>
      <c r="G2650" s="10">
        <v>32</v>
      </c>
      <c r="H2650" s="10">
        <v>579.29</v>
      </c>
    </row>
    <row r="2651" spans="1:8">
      <c r="A2651" s="10" t="s">
        <v>2664</v>
      </c>
      <c r="B2651" s="11">
        <v>45024</v>
      </c>
      <c r="C2651" s="12" t="s">
        <v>8</v>
      </c>
      <c r="D2651" s="3" t="s">
        <v>11</v>
      </c>
      <c r="E2651" s="10">
        <v>4277.5600000000004</v>
      </c>
      <c r="F2651" s="10">
        <v>14</v>
      </c>
      <c r="G2651" s="10">
        <v>39</v>
      </c>
      <c r="H2651" s="10">
        <v>331.99</v>
      </c>
    </row>
    <row r="2652" spans="1:8">
      <c r="A2652" s="10" t="s">
        <v>2665</v>
      </c>
      <c r="B2652" s="11">
        <v>45454</v>
      </c>
      <c r="C2652" s="12" t="s">
        <v>8</v>
      </c>
      <c r="D2652" s="3" t="s">
        <v>14</v>
      </c>
      <c r="E2652" s="10">
        <v>4855.9399999999996</v>
      </c>
      <c r="F2652" s="10">
        <v>3</v>
      </c>
      <c r="G2652" s="10">
        <v>49</v>
      </c>
      <c r="H2652" s="10">
        <v>1034.92</v>
      </c>
    </row>
    <row r="2653" spans="1:8">
      <c r="A2653" s="10" t="s">
        <v>2666</v>
      </c>
      <c r="B2653" s="11">
        <v>45320</v>
      </c>
      <c r="C2653" s="12" t="s">
        <v>9</v>
      </c>
      <c r="D2653" s="3" t="s">
        <v>12</v>
      </c>
      <c r="E2653" s="10">
        <v>1695.84</v>
      </c>
      <c r="F2653" s="10">
        <v>4</v>
      </c>
      <c r="G2653" s="10">
        <v>50</v>
      </c>
      <c r="H2653" s="10">
        <v>1179.8900000000001</v>
      </c>
    </row>
    <row r="2654" spans="1:8">
      <c r="A2654" s="10" t="s">
        <v>2667</v>
      </c>
      <c r="B2654" s="11">
        <v>45337</v>
      </c>
      <c r="C2654" s="12" t="s">
        <v>10</v>
      </c>
      <c r="D2654" s="3" t="s">
        <v>13</v>
      </c>
      <c r="E2654" s="10">
        <v>3199.64</v>
      </c>
      <c r="F2654" s="10">
        <v>14</v>
      </c>
      <c r="G2654" s="10">
        <v>28</v>
      </c>
      <c r="H2654" s="10">
        <v>1270.46</v>
      </c>
    </row>
    <row r="2655" spans="1:8">
      <c r="A2655" s="10" t="s">
        <v>2668</v>
      </c>
      <c r="B2655" s="11">
        <v>45184</v>
      </c>
      <c r="C2655" s="12" t="s">
        <v>9</v>
      </c>
      <c r="D2655" s="3" t="s">
        <v>13</v>
      </c>
      <c r="E2655" s="10">
        <v>167.17</v>
      </c>
      <c r="F2655" s="10">
        <v>50</v>
      </c>
      <c r="G2655" s="10">
        <v>39</v>
      </c>
      <c r="H2655" s="10">
        <v>311.60000000000002</v>
      </c>
    </row>
    <row r="2656" spans="1:8">
      <c r="A2656" s="10" t="s">
        <v>2669</v>
      </c>
      <c r="B2656" s="11">
        <v>45018</v>
      </c>
      <c r="C2656" s="12" t="s">
        <v>10</v>
      </c>
      <c r="D2656" s="3" t="s">
        <v>11</v>
      </c>
      <c r="E2656" s="10">
        <v>3965.5</v>
      </c>
      <c r="F2656" s="10">
        <v>18</v>
      </c>
      <c r="G2656" s="10">
        <v>34</v>
      </c>
      <c r="H2656" s="10">
        <v>442.76</v>
      </c>
    </row>
    <row r="2657" spans="1:8">
      <c r="A2657" s="10" t="s">
        <v>2670</v>
      </c>
      <c r="B2657" s="11">
        <v>45094</v>
      </c>
      <c r="C2657" s="12" t="s">
        <v>9</v>
      </c>
      <c r="D2657" s="3" t="s">
        <v>14</v>
      </c>
      <c r="E2657" s="10">
        <v>2888.81</v>
      </c>
      <c r="F2657" s="10">
        <v>26</v>
      </c>
      <c r="G2657" s="10">
        <v>6</v>
      </c>
      <c r="H2657" s="10">
        <v>34.659999999999997</v>
      </c>
    </row>
    <row r="2658" spans="1:8">
      <c r="A2658" s="10" t="s">
        <v>2671</v>
      </c>
      <c r="B2658" s="11">
        <v>45564</v>
      </c>
      <c r="C2658" s="12" t="s">
        <v>9</v>
      </c>
      <c r="D2658" s="3" t="s">
        <v>15</v>
      </c>
      <c r="E2658" s="10">
        <v>4135.59</v>
      </c>
      <c r="F2658" s="10">
        <v>34</v>
      </c>
      <c r="G2658" s="10">
        <v>46</v>
      </c>
      <c r="H2658" s="10">
        <v>1293.94</v>
      </c>
    </row>
    <row r="2659" spans="1:8">
      <c r="A2659" s="10" t="s">
        <v>2672</v>
      </c>
      <c r="B2659" s="11">
        <v>45003</v>
      </c>
      <c r="C2659" s="12" t="s">
        <v>9</v>
      </c>
      <c r="D2659" s="3" t="s">
        <v>12</v>
      </c>
      <c r="E2659" s="10">
        <v>2558.39</v>
      </c>
      <c r="F2659" s="10">
        <v>18</v>
      </c>
      <c r="G2659" s="10">
        <v>20</v>
      </c>
      <c r="H2659" s="10">
        <v>1418.85</v>
      </c>
    </row>
    <row r="2660" spans="1:8">
      <c r="A2660" s="10" t="s">
        <v>2673</v>
      </c>
      <c r="B2660" s="11">
        <v>45553</v>
      </c>
      <c r="C2660" s="12" t="str">
        <f t="shared" ref="C2660:C2661" si="120">PROPER("norTh")</f>
        <v>North</v>
      </c>
      <c r="D2660" s="3" t="s">
        <v>14</v>
      </c>
      <c r="E2660" s="10">
        <v>1475.17</v>
      </c>
      <c r="F2660" s="10">
        <v>43</v>
      </c>
      <c r="G2660" s="10">
        <v>10</v>
      </c>
      <c r="H2660" s="10">
        <v>375.33</v>
      </c>
    </row>
    <row r="2661" spans="1:8">
      <c r="A2661" s="10" t="s">
        <v>2674</v>
      </c>
      <c r="B2661" s="11">
        <v>45067</v>
      </c>
      <c r="C2661" s="12" t="str">
        <f t="shared" si="120"/>
        <v>North</v>
      </c>
      <c r="D2661" s="3" t="s">
        <v>15</v>
      </c>
      <c r="E2661" s="10">
        <v>4823.26</v>
      </c>
      <c r="F2661" s="10">
        <v>47</v>
      </c>
      <c r="G2661" s="10">
        <v>14</v>
      </c>
      <c r="H2661" s="10">
        <v>1988.22</v>
      </c>
    </row>
    <row r="2662" spans="1:8">
      <c r="A2662" s="10" t="s">
        <v>2675</v>
      </c>
      <c r="B2662" s="11">
        <v>45116</v>
      </c>
      <c r="C2662" s="12" t="s">
        <v>8</v>
      </c>
      <c r="D2662" s="3" t="s">
        <v>12</v>
      </c>
      <c r="E2662" s="10">
        <v>226.35</v>
      </c>
      <c r="F2662" s="10">
        <v>38</v>
      </c>
      <c r="G2662" s="10">
        <v>16</v>
      </c>
      <c r="H2662" s="10">
        <v>1172.74</v>
      </c>
    </row>
    <row r="2663" spans="1:8">
      <c r="A2663" s="10" t="s">
        <v>2676</v>
      </c>
      <c r="B2663" s="11">
        <v>45201</v>
      </c>
      <c r="C2663" s="12" t="s">
        <v>10</v>
      </c>
      <c r="D2663" s="3" t="s">
        <v>14</v>
      </c>
      <c r="E2663" s="10">
        <v>4062.67</v>
      </c>
      <c r="F2663" s="10">
        <v>19</v>
      </c>
      <c r="G2663" s="10">
        <v>6</v>
      </c>
      <c r="H2663" s="10">
        <v>958.19</v>
      </c>
    </row>
    <row r="2664" spans="1:8">
      <c r="A2664" s="10" t="s">
        <v>2677</v>
      </c>
      <c r="B2664" s="11">
        <v>45119</v>
      </c>
      <c r="C2664" s="12" t="s">
        <v>10</v>
      </c>
      <c r="D2664" s="3" t="s">
        <v>15</v>
      </c>
      <c r="E2664" s="10">
        <v>4076.27</v>
      </c>
      <c r="F2664" s="10">
        <v>6</v>
      </c>
      <c r="G2664" s="10">
        <v>35</v>
      </c>
      <c r="H2664" s="10">
        <v>120.01</v>
      </c>
    </row>
    <row r="2665" spans="1:8">
      <c r="A2665" s="10" t="s">
        <v>2678</v>
      </c>
      <c r="B2665" s="11">
        <v>44938</v>
      </c>
      <c r="C2665" s="12" t="s">
        <v>9</v>
      </c>
      <c r="D2665" s="3" t="s">
        <v>12</v>
      </c>
      <c r="E2665" s="10">
        <v>4194.78</v>
      </c>
      <c r="F2665" s="10">
        <v>42</v>
      </c>
      <c r="G2665" s="10">
        <v>34</v>
      </c>
      <c r="H2665" s="10">
        <v>167.84</v>
      </c>
    </row>
    <row r="2666" spans="1:8">
      <c r="A2666" s="10" t="s">
        <v>2679</v>
      </c>
      <c r="B2666" s="11">
        <v>45222</v>
      </c>
      <c r="C2666" s="12" t="s">
        <v>8</v>
      </c>
      <c r="D2666" s="3" t="s">
        <v>15</v>
      </c>
      <c r="E2666" s="10">
        <v>881.68</v>
      </c>
      <c r="F2666" s="10">
        <v>42</v>
      </c>
      <c r="G2666" s="10">
        <v>46</v>
      </c>
      <c r="H2666" s="10">
        <v>1899.84</v>
      </c>
    </row>
    <row r="2667" spans="1:8">
      <c r="A2667" s="10" t="s">
        <v>2680</v>
      </c>
      <c r="B2667" s="11">
        <v>45263</v>
      </c>
      <c r="C2667" s="12" t="s">
        <v>10</v>
      </c>
      <c r="D2667" s="3" t="s">
        <v>11</v>
      </c>
      <c r="E2667" s="10">
        <v>1939.83</v>
      </c>
      <c r="F2667" s="10">
        <v>48</v>
      </c>
      <c r="G2667" s="10">
        <v>50</v>
      </c>
      <c r="H2667" s="10">
        <v>29.61</v>
      </c>
    </row>
    <row r="2668" spans="1:8">
      <c r="A2668" s="10" t="s">
        <v>2681</v>
      </c>
      <c r="B2668" s="11">
        <v>45413</v>
      </c>
      <c r="C2668" s="12" t="str">
        <f>PROPER("norTh")</f>
        <v>North</v>
      </c>
      <c r="D2668" s="3" t="s">
        <v>14</v>
      </c>
      <c r="E2668" s="10">
        <v>4318.7</v>
      </c>
      <c r="F2668" s="10">
        <v>48</v>
      </c>
      <c r="G2668" s="10">
        <v>40</v>
      </c>
      <c r="H2668" s="10">
        <v>1917.94</v>
      </c>
    </row>
    <row r="2669" spans="1:8">
      <c r="A2669" s="10" t="s">
        <v>2682</v>
      </c>
      <c r="B2669" s="11">
        <v>44933</v>
      </c>
      <c r="C2669" s="12" t="s">
        <v>10</v>
      </c>
      <c r="D2669" s="3" t="s">
        <v>13</v>
      </c>
      <c r="E2669" s="10">
        <v>209.16</v>
      </c>
      <c r="F2669" s="10">
        <v>18</v>
      </c>
      <c r="G2669" s="10">
        <v>4</v>
      </c>
      <c r="H2669" s="10">
        <v>731.63</v>
      </c>
    </row>
    <row r="2670" spans="1:8">
      <c r="A2670" s="10" t="s">
        <v>2683</v>
      </c>
      <c r="B2670" s="11">
        <v>45333</v>
      </c>
      <c r="C2670" s="12" t="s">
        <v>8</v>
      </c>
      <c r="D2670" s="3" t="s">
        <v>13</v>
      </c>
      <c r="E2670" s="10">
        <v>753.8</v>
      </c>
      <c r="F2670" s="10">
        <v>21</v>
      </c>
      <c r="G2670" s="10">
        <v>11</v>
      </c>
      <c r="H2670" s="10">
        <v>385.31</v>
      </c>
    </row>
    <row r="2671" spans="1:8">
      <c r="A2671" s="10" t="s">
        <v>2684</v>
      </c>
      <c r="B2671" s="11">
        <v>44956</v>
      </c>
      <c r="C2671" s="12" t="s">
        <v>9</v>
      </c>
      <c r="D2671" s="3" t="s">
        <v>11</v>
      </c>
      <c r="E2671" s="10">
        <v>3124.97</v>
      </c>
      <c r="F2671" s="10">
        <v>19</v>
      </c>
      <c r="G2671" s="10">
        <v>1</v>
      </c>
      <c r="H2671" s="10">
        <v>959.73</v>
      </c>
    </row>
    <row r="2672" spans="1:8">
      <c r="A2672" s="10" t="s">
        <v>2685</v>
      </c>
      <c r="B2672" s="11">
        <v>45524</v>
      </c>
      <c r="C2672" s="12" t="s">
        <v>9</v>
      </c>
      <c r="D2672" s="3" t="s">
        <v>11</v>
      </c>
      <c r="E2672" s="10">
        <v>1884.17</v>
      </c>
      <c r="F2672" s="10">
        <v>3</v>
      </c>
      <c r="G2672" s="10">
        <v>9</v>
      </c>
      <c r="H2672" s="10">
        <v>618.08000000000004</v>
      </c>
    </row>
    <row r="2673" spans="1:8">
      <c r="A2673" s="10" t="s">
        <v>2686</v>
      </c>
      <c r="B2673" s="11">
        <v>45054</v>
      </c>
      <c r="C2673" s="12" t="str">
        <f>PROPER("norTh")</f>
        <v>North</v>
      </c>
      <c r="D2673" s="3" t="s">
        <v>15</v>
      </c>
      <c r="E2673" s="10">
        <v>4625.1899999999996</v>
      </c>
      <c r="F2673" s="10">
        <v>6</v>
      </c>
      <c r="G2673" s="10">
        <v>19</v>
      </c>
      <c r="H2673" s="10">
        <v>1547.65</v>
      </c>
    </row>
    <row r="2674" spans="1:8">
      <c r="A2674" s="10" t="s">
        <v>2687</v>
      </c>
      <c r="B2674" s="11">
        <v>45035</v>
      </c>
      <c r="C2674" s="12" t="s">
        <v>8</v>
      </c>
      <c r="D2674" s="3" t="s">
        <v>15</v>
      </c>
      <c r="E2674" s="10">
        <v>837.49</v>
      </c>
      <c r="F2674" s="10">
        <v>24</v>
      </c>
      <c r="G2674" s="10">
        <v>47</v>
      </c>
      <c r="H2674" s="10">
        <v>688.7</v>
      </c>
    </row>
    <row r="2675" spans="1:8">
      <c r="A2675" s="10" t="s">
        <v>2688</v>
      </c>
      <c r="B2675" s="11">
        <v>45491</v>
      </c>
      <c r="C2675" s="12" t="s">
        <v>8</v>
      </c>
      <c r="D2675" s="3" t="s">
        <v>12</v>
      </c>
      <c r="E2675" s="10">
        <v>4141.24</v>
      </c>
      <c r="F2675" s="10">
        <v>17</v>
      </c>
      <c r="G2675" s="10">
        <v>12</v>
      </c>
      <c r="H2675" s="10">
        <v>998.02</v>
      </c>
    </row>
    <row r="2676" spans="1:8">
      <c r="A2676" s="10" t="s">
        <v>2689</v>
      </c>
      <c r="B2676" s="11">
        <v>45461</v>
      </c>
      <c r="C2676" s="12" t="str">
        <f>PROPER("norTh")</f>
        <v>North</v>
      </c>
      <c r="D2676" s="3" t="s">
        <v>11</v>
      </c>
      <c r="E2676" s="10">
        <v>3285.91</v>
      </c>
      <c r="F2676" s="10">
        <v>16</v>
      </c>
      <c r="G2676" s="10">
        <v>9</v>
      </c>
      <c r="H2676" s="10">
        <v>1925</v>
      </c>
    </row>
    <row r="2677" spans="1:8">
      <c r="A2677" s="10" t="s">
        <v>2690</v>
      </c>
      <c r="B2677" s="11">
        <v>45054</v>
      </c>
      <c r="C2677" s="12" t="s">
        <v>9</v>
      </c>
      <c r="D2677" s="3" t="s">
        <v>15</v>
      </c>
      <c r="E2677" s="10">
        <v>3833.2</v>
      </c>
      <c r="F2677" s="10">
        <v>4</v>
      </c>
      <c r="G2677" s="10">
        <v>24</v>
      </c>
      <c r="H2677" s="10">
        <v>1650.91</v>
      </c>
    </row>
    <row r="2678" spans="1:8">
      <c r="A2678" s="10" t="s">
        <v>2691</v>
      </c>
      <c r="B2678" s="11">
        <v>45544</v>
      </c>
      <c r="C2678" s="12" t="str">
        <f>PROPER("norTh")</f>
        <v>North</v>
      </c>
      <c r="D2678" s="3" t="s">
        <v>14</v>
      </c>
      <c r="E2678" s="10">
        <v>2747.05</v>
      </c>
      <c r="F2678" s="10">
        <v>19</v>
      </c>
      <c r="G2678" s="10">
        <v>2</v>
      </c>
      <c r="H2678" s="10">
        <v>1191.52</v>
      </c>
    </row>
    <row r="2679" spans="1:8">
      <c r="A2679" s="10" t="s">
        <v>2692</v>
      </c>
      <c r="B2679" s="11">
        <v>45500</v>
      </c>
      <c r="C2679" s="12" t="s">
        <v>8</v>
      </c>
      <c r="D2679" s="3" t="s">
        <v>12</v>
      </c>
      <c r="E2679" s="10">
        <v>1601.28</v>
      </c>
      <c r="F2679" s="10">
        <v>39</v>
      </c>
      <c r="G2679" s="10">
        <v>50</v>
      </c>
      <c r="H2679" s="10">
        <v>1150.05</v>
      </c>
    </row>
    <row r="2680" spans="1:8">
      <c r="A2680" s="10" t="s">
        <v>2693</v>
      </c>
      <c r="B2680" s="11">
        <v>45132</v>
      </c>
      <c r="C2680" s="12" t="s">
        <v>8</v>
      </c>
      <c r="D2680" s="3" t="s">
        <v>11</v>
      </c>
      <c r="E2680" s="10">
        <v>1633.61</v>
      </c>
      <c r="F2680" s="10">
        <v>25</v>
      </c>
      <c r="G2680" s="10">
        <v>12</v>
      </c>
      <c r="H2680" s="10">
        <v>995.78</v>
      </c>
    </row>
    <row r="2681" spans="1:8">
      <c r="A2681" s="10" t="s">
        <v>2694</v>
      </c>
      <c r="B2681" s="11">
        <v>45241</v>
      </c>
      <c r="C2681" s="12" t="str">
        <f>PROPER("norTh")</f>
        <v>North</v>
      </c>
      <c r="D2681" s="3" t="s">
        <v>12</v>
      </c>
      <c r="E2681" s="10">
        <v>3427.33</v>
      </c>
      <c r="F2681" s="10">
        <v>34</v>
      </c>
      <c r="G2681" s="10">
        <v>1</v>
      </c>
      <c r="H2681" s="10">
        <v>428.74</v>
      </c>
    </row>
    <row r="2682" spans="1:8">
      <c r="A2682" s="10" t="s">
        <v>2695</v>
      </c>
      <c r="B2682" s="11">
        <v>44980</v>
      </c>
      <c r="C2682" s="12" t="s">
        <v>10</v>
      </c>
      <c r="D2682" s="3" t="s">
        <v>14</v>
      </c>
      <c r="E2682" s="10">
        <v>312.20999999999998</v>
      </c>
      <c r="F2682" s="10">
        <v>5</v>
      </c>
      <c r="G2682" s="10">
        <v>1</v>
      </c>
      <c r="H2682" s="10">
        <v>105</v>
      </c>
    </row>
    <row r="2683" spans="1:8">
      <c r="A2683" s="10" t="s">
        <v>2696</v>
      </c>
      <c r="B2683" s="11">
        <v>45336</v>
      </c>
      <c r="C2683" s="12" t="s">
        <v>8</v>
      </c>
      <c r="D2683" s="3" t="s">
        <v>11</v>
      </c>
      <c r="E2683" s="10">
        <v>1749.63</v>
      </c>
      <c r="F2683" s="10">
        <v>37</v>
      </c>
      <c r="G2683" s="10">
        <v>29</v>
      </c>
      <c r="H2683" s="10">
        <v>562.95000000000005</v>
      </c>
    </row>
    <row r="2684" spans="1:8">
      <c r="A2684" s="10" t="s">
        <v>2697</v>
      </c>
      <c r="B2684" s="11">
        <v>45078</v>
      </c>
      <c r="C2684" s="12" t="s">
        <v>8</v>
      </c>
      <c r="D2684" s="3" t="s">
        <v>15</v>
      </c>
      <c r="E2684" s="10">
        <v>2891.8</v>
      </c>
      <c r="F2684" s="10">
        <v>17</v>
      </c>
      <c r="G2684" s="10">
        <v>10</v>
      </c>
      <c r="H2684" s="10">
        <v>165.5</v>
      </c>
    </row>
    <row r="2685" spans="1:8">
      <c r="A2685" s="10" t="s">
        <v>2698</v>
      </c>
      <c r="B2685" s="11">
        <v>45341</v>
      </c>
      <c r="C2685" s="12" t="s">
        <v>8</v>
      </c>
      <c r="D2685" s="3" t="s">
        <v>13</v>
      </c>
      <c r="E2685" s="10">
        <v>3626.04</v>
      </c>
      <c r="F2685" s="10">
        <v>46</v>
      </c>
      <c r="G2685" s="10">
        <v>41</v>
      </c>
      <c r="H2685" s="10">
        <v>267.77</v>
      </c>
    </row>
    <row r="2686" spans="1:8">
      <c r="A2686" s="10" t="s">
        <v>2699</v>
      </c>
      <c r="B2686" s="11">
        <v>45297</v>
      </c>
      <c r="C2686" s="12" t="str">
        <f t="shared" ref="C2686:C2687" si="121">PROPER("norTh")</f>
        <v>North</v>
      </c>
      <c r="D2686" s="3" t="s">
        <v>13</v>
      </c>
      <c r="E2686" s="10">
        <v>1710.54</v>
      </c>
      <c r="F2686" s="10">
        <v>46</v>
      </c>
      <c r="G2686" s="10">
        <v>25</v>
      </c>
      <c r="H2686" s="10">
        <v>434.37</v>
      </c>
    </row>
    <row r="2687" spans="1:8">
      <c r="A2687" s="10" t="s">
        <v>2700</v>
      </c>
      <c r="B2687" s="11">
        <v>45179</v>
      </c>
      <c r="C2687" s="12" t="str">
        <f t="shared" si="121"/>
        <v>North</v>
      </c>
      <c r="D2687" s="3" t="s">
        <v>13</v>
      </c>
      <c r="E2687" s="10">
        <v>564.82000000000005</v>
      </c>
      <c r="F2687" s="10">
        <v>42</v>
      </c>
      <c r="G2687" s="10">
        <v>25</v>
      </c>
      <c r="H2687" s="10">
        <v>954.88</v>
      </c>
    </row>
    <row r="2688" spans="1:8">
      <c r="A2688" s="10" t="s">
        <v>2701</v>
      </c>
      <c r="B2688" s="11">
        <v>45294</v>
      </c>
      <c r="C2688" s="12" t="s">
        <v>10</v>
      </c>
      <c r="D2688" s="3" t="s">
        <v>15</v>
      </c>
      <c r="E2688" s="10">
        <v>1051.0899999999999</v>
      </c>
      <c r="F2688" s="10">
        <v>1</v>
      </c>
      <c r="G2688" s="10">
        <v>31</v>
      </c>
      <c r="H2688" s="10">
        <v>1752.03</v>
      </c>
    </row>
    <row r="2689" spans="1:8">
      <c r="A2689" s="10" t="s">
        <v>2702</v>
      </c>
      <c r="B2689" s="11">
        <v>45352</v>
      </c>
      <c r="C2689" s="12" t="s">
        <v>8</v>
      </c>
      <c r="D2689" s="3" t="s">
        <v>15</v>
      </c>
      <c r="E2689" s="10">
        <v>877.81</v>
      </c>
      <c r="F2689" s="10">
        <v>22</v>
      </c>
      <c r="G2689" s="10">
        <v>48</v>
      </c>
      <c r="H2689" s="10">
        <v>1735.36</v>
      </c>
    </row>
    <row r="2690" spans="1:8">
      <c r="A2690" s="10" t="s">
        <v>2703</v>
      </c>
      <c r="B2690" s="11">
        <v>45390</v>
      </c>
      <c r="C2690" s="12" t="s">
        <v>8</v>
      </c>
      <c r="D2690" s="3" t="s">
        <v>12</v>
      </c>
      <c r="E2690" s="10">
        <v>2427.2199999999998</v>
      </c>
      <c r="F2690" s="10">
        <v>7</v>
      </c>
      <c r="G2690" s="10">
        <v>37</v>
      </c>
      <c r="H2690" s="10">
        <v>1402.55</v>
      </c>
    </row>
    <row r="2691" spans="1:8">
      <c r="A2691" s="10" t="s">
        <v>2704</v>
      </c>
      <c r="B2691" s="11">
        <v>45487</v>
      </c>
      <c r="C2691" s="12" t="s">
        <v>10</v>
      </c>
      <c r="D2691" s="3" t="s">
        <v>13</v>
      </c>
      <c r="E2691" s="10">
        <v>4162.1400000000003</v>
      </c>
      <c r="F2691" s="10">
        <v>23</v>
      </c>
      <c r="G2691" s="10">
        <v>8</v>
      </c>
      <c r="H2691" s="10">
        <v>1405.92</v>
      </c>
    </row>
    <row r="2692" spans="1:8">
      <c r="A2692" s="10" t="s">
        <v>2705</v>
      </c>
      <c r="B2692" s="11">
        <v>45309</v>
      </c>
      <c r="C2692" s="12" t="s">
        <v>10</v>
      </c>
      <c r="D2692" s="3" t="s">
        <v>11</v>
      </c>
      <c r="E2692" s="10">
        <v>2051.92</v>
      </c>
      <c r="F2692" s="10">
        <v>48</v>
      </c>
      <c r="G2692" s="10">
        <v>13</v>
      </c>
      <c r="H2692" s="10">
        <v>1357.31</v>
      </c>
    </row>
    <row r="2693" spans="1:8">
      <c r="A2693" s="10" t="s">
        <v>2706</v>
      </c>
      <c r="B2693" s="11">
        <v>45079</v>
      </c>
      <c r="C2693" s="12" t="s">
        <v>10</v>
      </c>
      <c r="D2693" s="3" t="s">
        <v>14</v>
      </c>
      <c r="E2693" s="10">
        <v>1183.6500000000001</v>
      </c>
      <c r="F2693" s="10">
        <v>19</v>
      </c>
      <c r="G2693" s="10">
        <v>25</v>
      </c>
      <c r="H2693" s="10">
        <v>239.81</v>
      </c>
    </row>
    <row r="2694" spans="1:8">
      <c r="A2694" s="10" t="s">
        <v>2707</v>
      </c>
      <c r="B2694" s="11">
        <v>45598</v>
      </c>
      <c r="C2694" s="12" t="s">
        <v>8</v>
      </c>
      <c r="D2694" s="3" t="s">
        <v>13</v>
      </c>
      <c r="E2694" s="10">
        <v>3309.43</v>
      </c>
      <c r="F2694" s="10">
        <v>39</v>
      </c>
      <c r="G2694" s="10">
        <v>1</v>
      </c>
      <c r="H2694" s="10">
        <v>943.96</v>
      </c>
    </row>
    <row r="2695" spans="1:8">
      <c r="A2695" s="10" t="s">
        <v>2708</v>
      </c>
      <c r="B2695" s="11">
        <v>45337</v>
      </c>
      <c r="C2695" s="12" t="s">
        <v>9</v>
      </c>
      <c r="D2695" s="3" t="s">
        <v>15</v>
      </c>
      <c r="E2695" s="10">
        <v>196.79</v>
      </c>
      <c r="F2695" s="10">
        <v>23</v>
      </c>
      <c r="G2695" s="10">
        <v>6</v>
      </c>
      <c r="H2695" s="10">
        <v>283.89</v>
      </c>
    </row>
    <row r="2696" spans="1:8">
      <c r="A2696" s="10" t="s">
        <v>2709</v>
      </c>
      <c r="B2696" s="11">
        <v>45037</v>
      </c>
      <c r="C2696" s="12" t="s">
        <v>10</v>
      </c>
      <c r="D2696" s="3" t="s">
        <v>11</v>
      </c>
      <c r="E2696" s="10">
        <v>4277.34</v>
      </c>
      <c r="F2696" s="10">
        <v>7</v>
      </c>
      <c r="G2696" s="10">
        <v>6</v>
      </c>
      <c r="H2696" s="10">
        <v>1277.54</v>
      </c>
    </row>
    <row r="2697" spans="1:8">
      <c r="A2697" s="10" t="s">
        <v>2710</v>
      </c>
      <c r="B2697" s="11">
        <v>45228</v>
      </c>
      <c r="C2697" s="12" t="s">
        <v>9</v>
      </c>
      <c r="D2697" s="3" t="s">
        <v>12</v>
      </c>
      <c r="E2697" s="10">
        <v>1101.76</v>
      </c>
      <c r="F2697" s="10">
        <v>36</v>
      </c>
      <c r="G2697" s="10">
        <v>8</v>
      </c>
      <c r="H2697" s="10">
        <v>1321.43</v>
      </c>
    </row>
    <row r="2698" spans="1:8">
      <c r="A2698" s="10" t="s">
        <v>2711</v>
      </c>
      <c r="B2698" s="11">
        <v>45054</v>
      </c>
      <c r="C2698" s="12" t="s">
        <v>8</v>
      </c>
      <c r="D2698" s="3" t="s">
        <v>15</v>
      </c>
      <c r="E2698" s="10">
        <v>1732.77</v>
      </c>
      <c r="F2698" s="10">
        <v>16</v>
      </c>
      <c r="G2698" s="10">
        <v>28</v>
      </c>
      <c r="H2698" s="10">
        <v>159.81</v>
      </c>
    </row>
    <row r="2699" spans="1:8">
      <c r="A2699" s="10" t="s">
        <v>2712</v>
      </c>
      <c r="B2699" s="11">
        <v>45454</v>
      </c>
      <c r="C2699" s="12" t="s">
        <v>9</v>
      </c>
      <c r="D2699" s="3" t="s">
        <v>14</v>
      </c>
      <c r="E2699" s="10">
        <v>3987.33</v>
      </c>
      <c r="F2699" s="10">
        <v>12</v>
      </c>
      <c r="G2699" s="10">
        <v>12</v>
      </c>
      <c r="H2699" s="10">
        <v>318.72000000000003</v>
      </c>
    </row>
    <row r="2700" spans="1:8">
      <c r="A2700" s="10" t="s">
        <v>2713</v>
      </c>
      <c r="B2700" s="11">
        <v>45339</v>
      </c>
      <c r="C2700" s="12" t="s">
        <v>10</v>
      </c>
      <c r="D2700" s="3" t="s">
        <v>14</v>
      </c>
      <c r="E2700" s="10">
        <v>1210.1300000000001</v>
      </c>
      <c r="F2700" s="10">
        <v>38</v>
      </c>
      <c r="G2700" s="10">
        <v>31</v>
      </c>
      <c r="H2700" s="10">
        <v>1427.99</v>
      </c>
    </row>
    <row r="2701" spans="1:8">
      <c r="A2701" s="10" t="s">
        <v>2714</v>
      </c>
      <c r="B2701" s="11">
        <v>44925</v>
      </c>
      <c r="C2701" s="12" t="s">
        <v>8</v>
      </c>
      <c r="D2701" s="3" t="s">
        <v>12</v>
      </c>
      <c r="E2701" s="10">
        <v>4723.08</v>
      </c>
      <c r="F2701" s="10">
        <v>12</v>
      </c>
      <c r="G2701" s="10">
        <v>22</v>
      </c>
      <c r="H2701" s="10">
        <v>678.52</v>
      </c>
    </row>
    <row r="2702" spans="1:8">
      <c r="A2702" s="10" t="s">
        <v>2715</v>
      </c>
      <c r="B2702" s="11">
        <v>45089</v>
      </c>
      <c r="C2702" s="12" t="str">
        <f>PROPER("norTh")</f>
        <v>North</v>
      </c>
      <c r="D2702" s="3" t="s">
        <v>11</v>
      </c>
      <c r="E2702" s="10">
        <v>4052.02</v>
      </c>
      <c r="F2702" s="10">
        <v>9</v>
      </c>
      <c r="G2702" s="10">
        <v>10</v>
      </c>
      <c r="H2702" s="10">
        <v>1307.01</v>
      </c>
    </row>
    <row r="2703" spans="1:8">
      <c r="A2703" s="10" t="s">
        <v>2716</v>
      </c>
      <c r="B2703" s="11">
        <v>45182</v>
      </c>
      <c r="C2703" s="12" t="s">
        <v>10</v>
      </c>
      <c r="D2703" s="3" t="s">
        <v>11</v>
      </c>
      <c r="E2703" s="10">
        <v>2671.33</v>
      </c>
      <c r="F2703" s="10">
        <v>50</v>
      </c>
      <c r="G2703" s="10">
        <v>35</v>
      </c>
      <c r="H2703" s="10">
        <v>1563.42</v>
      </c>
    </row>
    <row r="2704" spans="1:8">
      <c r="A2704" s="10" t="s">
        <v>2717</v>
      </c>
      <c r="B2704" s="11">
        <v>44992</v>
      </c>
      <c r="C2704" s="12" t="s">
        <v>8</v>
      </c>
      <c r="D2704" s="3" t="s">
        <v>12</v>
      </c>
      <c r="E2704" s="10">
        <v>468.59</v>
      </c>
      <c r="F2704" s="10">
        <v>29</v>
      </c>
      <c r="G2704" s="10">
        <v>31</v>
      </c>
      <c r="H2704" s="10">
        <v>236.71</v>
      </c>
    </row>
    <row r="2705" spans="1:8">
      <c r="A2705" s="13" t="s">
        <v>1232</v>
      </c>
      <c r="B2705" s="11">
        <v>45225</v>
      </c>
      <c r="C2705" s="12" t="s">
        <v>9</v>
      </c>
      <c r="D2705" s="3" t="s">
        <v>15</v>
      </c>
      <c r="E2705" s="10">
        <v>1595.64</v>
      </c>
      <c r="F2705" s="10">
        <v>4</v>
      </c>
      <c r="G2705" s="10">
        <v>28</v>
      </c>
      <c r="H2705" s="10">
        <v>233.74</v>
      </c>
    </row>
    <row r="2706" spans="1:8">
      <c r="A2706" s="10" t="s">
        <v>2718</v>
      </c>
      <c r="B2706" s="11">
        <v>45527</v>
      </c>
      <c r="C2706" s="12" t="str">
        <f>PROPER("norTh")</f>
        <v>North</v>
      </c>
      <c r="D2706" s="3" t="s">
        <v>11</v>
      </c>
      <c r="E2706" s="10">
        <v>2964.87</v>
      </c>
      <c r="F2706" s="10">
        <v>50</v>
      </c>
      <c r="G2706" s="10">
        <v>2</v>
      </c>
      <c r="H2706" s="10">
        <v>1417.79</v>
      </c>
    </row>
    <row r="2707" spans="1:8">
      <c r="A2707" s="10" t="s">
        <v>2719</v>
      </c>
      <c r="B2707" s="11">
        <v>45182</v>
      </c>
      <c r="C2707" s="12" t="s">
        <v>10</v>
      </c>
      <c r="D2707" s="3" t="s">
        <v>15</v>
      </c>
      <c r="E2707" s="10">
        <v>2887.93</v>
      </c>
      <c r="F2707" s="10">
        <v>42</v>
      </c>
      <c r="G2707" s="10">
        <v>17</v>
      </c>
      <c r="H2707" s="10">
        <v>1961.31</v>
      </c>
    </row>
    <row r="2708" spans="1:8">
      <c r="A2708" s="10" t="s">
        <v>2720</v>
      </c>
      <c r="B2708" s="11">
        <v>45289</v>
      </c>
      <c r="C2708" s="12" t="s">
        <v>8</v>
      </c>
      <c r="D2708" s="3" t="s">
        <v>13</v>
      </c>
      <c r="E2708" s="10">
        <v>4151.05</v>
      </c>
      <c r="F2708" s="10">
        <v>38</v>
      </c>
      <c r="G2708" s="10">
        <v>29</v>
      </c>
      <c r="H2708" s="10">
        <v>423.37</v>
      </c>
    </row>
    <row r="2709" spans="1:8">
      <c r="A2709" s="10" t="s">
        <v>2721</v>
      </c>
      <c r="B2709" s="11">
        <v>45164</v>
      </c>
      <c r="C2709" s="12" t="s">
        <v>10</v>
      </c>
      <c r="D2709" s="3" t="s">
        <v>15</v>
      </c>
      <c r="E2709" s="10">
        <v>3112.31</v>
      </c>
      <c r="F2709" s="10">
        <v>49</v>
      </c>
      <c r="G2709" s="10">
        <v>20</v>
      </c>
      <c r="H2709" s="10">
        <v>1716.8</v>
      </c>
    </row>
    <row r="2710" spans="1:8">
      <c r="A2710" s="10" t="s">
        <v>2722</v>
      </c>
      <c r="B2710" s="11">
        <v>45090</v>
      </c>
      <c r="C2710" s="12" t="s">
        <v>10</v>
      </c>
      <c r="D2710" s="3" t="s">
        <v>14</v>
      </c>
      <c r="E2710" s="10">
        <v>3188.73</v>
      </c>
      <c r="F2710" s="10">
        <v>28</v>
      </c>
      <c r="G2710" s="10">
        <v>18</v>
      </c>
      <c r="H2710" s="10">
        <v>270.47000000000003</v>
      </c>
    </row>
    <row r="2711" spans="1:8">
      <c r="A2711" s="10" t="s">
        <v>2723</v>
      </c>
      <c r="B2711" s="11">
        <v>44945</v>
      </c>
      <c r="C2711" s="12" t="s">
        <v>9</v>
      </c>
      <c r="D2711" s="3" t="s">
        <v>14</v>
      </c>
      <c r="E2711" s="10">
        <v>2298.86</v>
      </c>
      <c r="F2711" s="10">
        <v>47</v>
      </c>
      <c r="G2711" s="10">
        <v>38</v>
      </c>
      <c r="H2711" s="10">
        <v>1467.37</v>
      </c>
    </row>
    <row r="2712" spans="1:8">
      <c r="A2712" s="10" t="s">
        <v>2724</v>
      </c>
      <c r="B2712" s="11">
        <v>45583</v>
      </c>
      <c r="C2712" s="12" t="s">
        <v>9</v>
      </c>
      <c r="D2712" s="3" t="s">
        <v>15</v>
      </c>
      <c r="E2712" s="10">
        <v>2794.6</v>
      </c>
      <c r="F2712" s="10">
        <v>11</v>
      </c>
      <c r="G2712" s="10">
        <v>5</v>
      </c>
      <c r="H2712" s="10">
        <v>707.59</v>
      </c>
    </row>
    <row r="2713" spans="1:8">
      <c r="A2713" s="10" t="s">
        <v>2725</v>
      </c>
      <c r="B2713" s="11">
        <v>45228</v>
      </c>
      <c r="C2713" s="12" t="s">
        <v>10</v>
      </c>
      <c r="D2713" s="3" t="s">
        <v>15</v>
      </c>
      <c r="E2713" s="10">
        <v>2983.09</v>
      </c>
      <c r="F2713" s="10">
        <v>36</v>
      </c>
      <c r="G2713" s="10">
        <v>16</v>
      </c>
      <c r="H2713" s="10">
        <v>488.11</v>
      </c>
    </row>
    <row r="2714" spans="1:8">
      <c r="A2714" s="10" t="s">
        <v>2726</v>
      </c>
      <c r="B2714" s="11">
        <v>45283</v>
      </c>
      <c r="C2714" s="12" t="s">
        <v>9</v>
      </c>
      <c r="D2714" s="3" t="s">
        <v>13</v>
      </c>
      <c r="E2714" s="10">
        <v>3253.37</v>
      </c>
      <c r="F2714" s="10">
        <v>27</v>
      </c>
      <c r="G2714" s="10">
        <v>25</v>
      </c>
      <c r="H2714" s="10">
        <v>1000.78</v>
      </c>
    </row>
    <row r="2715" spans="1:8">
      <c r="A2715" s="10" t="s">
        <v>2727</v>
      </c>
      <c r="B2715" s="11">
        <v>45426</v>
      </c>
      <c r="C2715" s="12" t="s">
        <v>10</v>
      </c>
      <c r="D2715" s="3" t="s">
        <v>15</v>
      </c>
      <c r="E2715" s="10">
        <v>3769.74</v>
      </c>
      <c r="F2715" s="10">
        <v>13</v>
      </c>
      <c r="G2715" s="10">
        <v>0</v>
      </c>
      <c r="H2715" s="10">
        <v>1695.66</v>
      </c>
    </row>
    <row r="2716" spans="1:8">
      <c r="A2716" s="10" t="s">
        <v>2728</v>
      </c>
      <c r="B2716" s="11">
        <v>45145</v>
      </c>
      <c r="C2716" s="12" t="s">
        <v>9</v>
      </c>
      <c r="D2716" s="3" t="s">
        <v>11</v>
      </c>
      <c r="E2716" s="10">
        <v>1715.83</v>
      </c>
      <c r="F2716" s="10">
        <v>47</v>
      </c>
      <c r="G2716" s="10">
        <v>32</v>
      </c>
      <c r="H2716" s="10">
        <v>708.22</v>
      </c>
    </row>
    <row r="2717" spans="1:8">
      <c r="A2717" s="10" t="s">
        <v>2729</v>
      </c>
      <c r="B2717" s="11">
        <v>45451</v>
      </c>
      <c r="C2717" s="12" t="s">
        <v>9</v>
      </c>
      <c r="D2717" s="3" t="s">
        <v>14</v>
      </c>
      <c r="E2717" s="10">
        <v>2087.7199999999998</v>
      </c>
      <c r="F2717" s="10">
        <v>24</v>
      </c>
      <c r="G2717" s="10">
        <v>42</v>
      </c>
      <c r="H2717" s="10">
        <v>1716.16</v>
      </c>
    </row>
    <row r="2718" spans="1:8">
      <c r="A2718" s="10" t="s">
        <v>2730</v>
      </c>
      <c r="B2718" s="11">
        <v>45153</v>
      </c>
      <c r="C2718" s="12" t="s">
        <v>10</v>
      </c>
      <c r="D2718" s="3" t="s">
        <v>12</v>
      </c>
      <c r="E2718" s="10">
        <v>1351.27</v>
      </c>
      <c r="F2718" s="10">
        <v>38</v>
      </c>
      <c r="G2718" s="10">
        <v>41</v>
      </c>
      <c r="H2718" s="10">
        <v>1355.42</v>
      </c>
    </row>
    <row r="2719" spans="1:8">
      <c r="A2719" s="10" t="s">
        <v>2731</v>
      </c>
      <c r="B2719" s="11">
        <v>45458</v>
      </c>
      <c r="C2719" s="12" t="s">
        <v>10</v>
      </c>
      <c r="D2719" s="3" t="s">
        <v>12</v>
      </c>
      <c r="E2719" s="10">
        <v>3263.35</v>
      </c>
      <c r="F2719" s="10">
        <v>6</v>
      </c>
      <c r="G2719" s="10">
        <v>20</v>
      </c>
      <c r="H2719" s="10">
        <v>1626.85</v>
      </c>
    </row>
    <row r="2720" spans="1:8">
      <c r="A2720" s="10" t="s">
        <v>2732</v>
      </c>
      <c r="B2720" s="11">
        <v>45095</v>
      </c>
      <c r="C2720" s="12" t="s">
        <v>9</v>
      </c>
      <c r="D2720" s="3" t="s">
        <v>12</v>
      </c>
      <c r="E2720" s="10">
        <v>4774.29</v>
      </c>
      <c r="F2720" s="10">
        <v>2</v>
      </c>
      <c r="G2720" s="10">
        <v>11</v>
      </c>
      <c r="H2720" s="10">
        <v>1509.13</v>
      </c>
    </row>
    <row r="2721" spans="1:8">
      <c r="A2721" s="10" t="s">
        <v>2733</v>
      </c>
      <c r="B2721" s="11">
        <v>45211</v>
      </c>
      <c r="C2721" s="12" t="str">
        <f>PROPER("norTh")</f>
        <v>North</v>
      </c>
      <c r="D2721" s="3" t="s">
        <v>12</v>
      </c>
      <c r="E2721" s="10">
        <v>1881.56</v>
      </c>
      <c r="F2721" s="10">
        <v>9</v>
      </c>
      <c r="G2721" s="10">
        <v>47</v>
      </c>
      <c r="H2721" s="10">
        <v>157.76</v>
      </c>
    </row>
    <row r="2722" spans="1:8">
      <c r="A2722" s="10" t="s">
        <v>2734</v>
      </c>
      <c r="B2722" s="11">
        <v>45000</v>
      </c>
      <c r="C2722" s="12" t="s">
        <v>9</v>
      </c>
      <c r="D2722" s="3" t="s">
        <v>13</v>
      </c>
      <c r="E2722" s="10">
        <v>1126.77</v>
      </c>
      <c r="F2722" s="10">
        <v>26</v>
      </c>
      <c r="G2722" s="10">
        <v>40</v>
      </c>
      <c r="H2722" s="10">
        <v>1672.41</v>
      </c>
    </row>
    <row r="2723" spans="1:8">
      <c r="A2723" s="10" t="s">
        <v>2735</v>
      </c>
      <c r="B2723" s="11">
        <v>45282</v>
      </c>
      <c r="C2723" s="12" t="str">
        <f>PROPER("norTh")</f>
        <v>North</v>
      </c>
      <c r="D2723" s="3" t="s">
        <v>15</v>
      </c>
      <c r="E2723" s="10">
        <v>2696.45</v>
      </c>
      <c r="F2723" s="10">
        <v>40</v>
      </c>
      <c r="G2723" s="10">
        <v>23</v>
      </c>
      <c r="H2723" s="10">
        <v>320.01</v>
      </c>
    </row>
    <row r="2724" spans="1:8">
      <c r="A2724" s="10" t="s">
        <v>2736</v>
      </c>
      <c r="B2724" s="11">
        <v>45144</v>
      </c>
      <c r="C2724" s="12" t="s">
        <v>9</v>
      </c>
      <c r="D2724" s="3" t="s">
        <v>13</v>
      </c>
      <c r="E2724" s="10">
        <v>224.91</v>
      </c>
      <c r="F2724" s="10">
        <v>50</v>
      </c>
      <c r="G2724" s="10">
        <v>8</v>
      </c>
      <c r="H2724" s="10">
        <v>182.79</v>
      </c>
    </row>
    <row r="2725" spans="1:8">
      <c r="A2725" s="10" t="s">
        <v>2737</v>
      </c>
      <c r="B2725" s="11">
        <v>45325</v>
      </c>
      <c r="C2725" s="12" t="str">
        <f t="shared" ref="C2725:C2726" si="122">PROPER("norTh")</f>
        <v>North</v>
      </c>
      <c r="D2725" s="3" t="s">
        <v>12</v>
      </c>
      <c r="E2725" s="10">
        <v>1849.67</v>
      </c>
      <c r="F2725" s="10">
        <v>15</v>
      </c>
      <c r="G2725" s="10">
        <v>2</v>
      </c>
      <c r="H2725" s="10">
        <v>957.8</v>
      </c>
    </row>
    <row r="2726" spans="1:8">
      <c r="A2726" s="10" t="s">
        <v>2738</v>
      </c>
      <c r="B2726" s="11">
        <v>44883</v>
      </c>
      <c r="C2726" s="12" t="str">
        <f t="shared" si="122"/>
        <v>North</v>
      </c>
      <c r="D2726" s="3" t="s">
        <v>12</v>
      </c>
      <c r="E2726" s="10">
        <v>4612.5</v>
      </c>
      <c r="F2726" s="10">
        <v>32</v>
      </c>
      <c r="G2726" s="10">
        <v>19</v>
      </c>
      <c r="H2726" s="10">
        <v>87.44</v>
      </c>
    </row>
    <row r="2727" spans="1:8">
      <c r="A2727" s="10" t="s">
        <v>2739</v>
      </c>
      <c r="B2727" s="11">
        <v>44991</v>
      </c>
      <c r="C2727" s="12" t="s">
        <v>9</v>
      </c>
      <c r="D2727" s="3" t="s">
        <v>11</v>
      </c>
      <c r="E2727" s="10">
        <v>3067.14</v>
      </c>
      <c r="F2727" s="10">
        <v>38</v>
      </c>
      <c r="G2727" s="10">
        <v>24</v>
      </c>
      <c r="H2727" s="10">
        <v>1114.33</v>
      </c>
    </row>
    <row r="2728" spans="1:8">
      <c r="A2728" s="10" t="s">
        <v>2740</v>
      </c>
      <c r="B2728" s="11">
        <v>45387</v>
      </c>
      <c r="C2728" s="12" t="str">
        <f>PROPER("norTh")</f>
        <v>North</v>
      </c>
      <c r="D2728" s="3" t="s">
        <v>14</v>
      </c>
      <c r="E2728" s="10">
        <v>2088.71</v>
      </c>
      <c r="F2728" s="10">
        <v>32</v>
      </c>
      <c r="G2728" s="10">
        <v>28</v>
      </c>
      <c r="H2728" s="10">
        <v>1073.5</v>
      </c>
    </row>
    <row r="2729" spans="1:8">
      <c r="A2729" s="10" t="s">
        <v>2741</v>
      </c>
      <c r="B2729" s="11">
        <v>44919</v>
      </c>
      <c r="C2729" s="12" t="s">
        <v>10</v>
      </c>
      <c r="D2729" s="3" t="s">
        <v>14</v>
      </c>
      <c r="E2729" s="10">
        <v>374.69</v>
      </c>
      <c r="F2729" s="10">
        <v>46</v>
      </c>
      <c r="G2729" s="10">
        <v>39</v>
      </c>
      <c r="H2729" s="10">
        <v>1147.69</v>
      </c>
    </row>
    <row r="2730" spans="1:8">
      <c r="A2730" s="10" t="s">
        <v>2742</v>
      </c>
      <c r="B2730" s="11">
        <v>44938</v>
      </c>
      <c r="C2730" s="12" t="str">
        <f>PROPER("norTh")</f>
        <v>North</v>
      </c>
      <c r="D2730" s="3" t="s">
        <v>15</v>
      </c>
      <c r="E2730" s="10">
        <v>1121.78</v>
      </c>
      <c r="F2730" s="10">
        <v>12</v>
      </c>
      <c r="G2730" s="10">
        <v>38</v>
      </c>
      <c r="H2730" s="10">
        <v>854.93</v>
      </c>
    </row>
    <row r="2731" spans="1:8">
      <c r="A2731" s="10" t="s">
        <v>2743</v>
      </c>
      <c r="B2731" s="11">
        <v>45431</v>
      </c>
      <c r="C2731" s="12" t="s">
        <v>9</v>
      </c>
      <c r="D2731" s="3" t="s">
        <v>14</v>
      </c>
      <c r="E2731" s="10">
        <v>3642.96</v>
      </c>
      <c r="F2731" s="10">
        <v>1</v>
      </c>
      <c r="G2731" s="10">
        <v>33</v>
      </c>
      <c r="H2731" s="10">
        <v>519.54999999999995</v>
      </c>
    </row>
    <row r="2732" spans="1:8">
      <c r="A2732" s="10" t="s">
        <v>2744</v>
      </c>
      <c r="B2732" s="11">
        <v>44900</v>
      </c>
      <c r="C2732" s="12" t="s">
        <v>8</v>
      </c>
      <c r="D2732" s="3" t="s">
        <v>15</v>
      </c>
      <c r="E2732" s="10">
        <v>2288.7600000000002</v>
      </c>
      <c r="F2732" s="10">
        <v>49</v>
      </c>
      <c r="G2732" s="10">
        <v>0</v>
      </c>
      <c r="H2732" s="10">
        <v>1239.69</v>
      </c>
    </row>
    <row r="2733" spans="1:8">
      <c r="A2733" s="10" t="s">
        <v>2745</v>
      </c>
      <c r="B2733" s="11">
        <v>45547</v>
      </c>
      <c r="C2733" s="12" t="str">
        <f>PROPER("norTh")</f>
        <v>North</v>
      </c>
      <c r="D2733" s="3" t="s">
        <v>12</v>
      </c>
      <c r="E2733" s="10">
        <v>4427.58</v>
      </c>
      <c r="F2733" s="10">
        <v>28</v>
      </c>
      <c r="G2733" s="10">
        <v>41</v>
      </c>
      <c r="H2733" s="10">
        <v>1578.17</v>
      </c>
    </row>
    <row r="2734" spans="1:8">
      <c r="A2734" s="10" t="s">
        <v>2746</v>
      </c>
      <c r="B2734" s="11">
        <v>44912</v>
      </c>
      <c r="C2734" s="12" t="s">
        <v>8</v>
      </c>
      <c r="D2734" s="3" t="s">
        <v>12</v>
      </c>
      <c r="E2734" s="10">
        <v>3408.62</v>
      </c>
      <c r="F2734" s="10">
        <v>30</v>
      </c>
      <c r="G2734" s="10">
        <v>32</v>
      </c>
      <c r="H2734" s="10">
        <v>345.22</v>
      </c>
    </row>
    <row r="2735" spans="1:8">
      <c r="A2735" s="10" t="s">
        <v>2747</v>
      </c>
      <c r="B2735" s="11">
        <v>45017</v>
      </c>
      <c r="C2735" s="12" t="s">
        <v>9</v>
      </c>
      <c r="D2735" s="3" t="s">
        <v>12</v>
      </c>
      <c r="E2735" s="10">
        <v>3670.32</v>
      </c>
      <c r="F2735" s="10">
        <v>18</v>
      </c>
      <c r="G2735" s="10">
        <v>0</v>
      </c>
      <c r="H2735" s="10">
        <v>1490.44</v>
      </c>
    </row>
    <row r="2736" spans="1:8">
      <c r="A2736" s="10" t="s">
        <v>2748</v>
      </c>
      <c r="B2736" s="11">
        <v>45096</v>
      </c>
      <c r="C2736" s="12" t="str">
        <f>PROPER("norTh")</f>
        <v>North</v>
      </c>
      <c r="D2736" s="3" t="s">
        <v>12</v>
      </c>
      <c r="E2736" s="10">
        <v>4639.53</v>
      </c>
      <c r="F2736" s="10">
        <v>27</v>
      </c>
      <c r="G2736" s="10">
        <v>19</v>
      </c>
      <c r="H2736" s="10">
        <v>1163.0999999999999</v>
      </c>
    </row>
    <row r="2737" spans="1:8">
      <c r="A2737" s="10" t="s">
        <v>2749</v>
      </c>
      <c r="B2737" s="11">
        <v>45514</v>
      </c>
      <c r="C2737" s="12" t="s">
        <v>9</v>
      </c>
      <c r="D2737" s="3" t="s">
        <v>14</v>
      </c>
      <c r="E2737" s="10">
        <v>3309.08</v>
      </c>
      <c r="F2737" s="10">
        <v>37</v>
      </c>
      <c r="G2737" s="10">
        <v>39</v>
      </c>
      <c r="H2737" s="10">
        <v>436.51</v>
      </c>
    </row>
    <row r="2738" spans="1:8">
      <c r="A2738" s="10" t="s">
        <v>2750</v>
      </c>
      <c r="B2738" s="11">
        <v>45310</v>
      </c>
      <c r="C2738" s="12" t="s">
        <v>10</v>
      </c>
      <c r="D2738" s="3" t="s">
        <v>11</v>
      </c>
      <c r="E2738" s="10">
        <v>2197.96</v>
      </c>
      <c r="F2738" s="10">
        <v>11</v>
      </c>
      <c r="G2738" s="10">
        <v>4</v>
      </c>
      <c r="H2738" s="10">
        <v>1000.73</v>
      </c>
    </row>
    <row r="2739" spans="1:8">
      <c r="A2739" s="10" t="s">
        <v>2751</v>
      </c>
      <c r="B2739" s="11">
        <v>45457</v>
      </c>
      <c r="C2739" s="12" t="s">
        <v>9</v>
      </c>
      <c r="D2739" s="3" t="s">
        <v>11</v>
      </c>
      <c r="E2739" s="10">
        <v>4794.17</v>
      </c>
      <c r="F2739" s="10">
        <v>39</v>
      </c>
      <c r="G2739" s="10">
        <v>36</v>
      </c>
      <c r="H2739" s="10">
        <v>274.33</v>
      </c>
    </row>
    <row r="2740" spans="1:8">
      <c r="A2740" s="10" t="s">
        <v>2752</v>
      </c>
      <c r="B2740" s="11">
        <v>44913</v>
      </c>
      <c r="C2740" s="12" t="s">
        <v>8</v>
      </c>
      <c r="D2740" s="3" t="s">
        <v>12</v>
      </c>
      <c r="E2740" s="10">
        <v>3577.22</v>
      </c>
      <c r="F2740" s="10">
        <v>18</v>
      </c>
      <c r="G2740" s="10">
        <v>46</v>
      </c>
      <c r="H2740" s="10">
        <v>1335.52</v>
      </c>
    </row>
    <row r="2741" spans="1:8">
      <c r="A2741" s="10" t="s">
        <v>2753</v>
      </c>
      <c r="B2741" s="11">
        <v>45082</v>
      </c>
      <c r="C2741" s="12" t="s">
        <v>9</v>
      </c>
      <c r="D2741" s="3" t="s">
        <v>13</v>
      </c>
      <c r="E2741" s="10">
        <v>717.47</v>
      </c>
      <c r="F2741" s="10">
        <v>44</v>
      </c>
      <c r="G2741" s="10">
        <v>33</v>
      </c>
      <c r="H2741" s="10">
        <v>1626.39</v>
      </c>
    </row>
    <row r="2742" spans="1:8">
      <c r="A2742" s="10" t="s">
        <v>2754</v>
      </c>
      <c r="B2742" s="11">
        <v>45441</v>
      </c>
      <c r="C2742" s="12" t="s">
        <v>10</v>
      </c>
      <c r="D2742" s="3" t="s">
        <v>11</v>
      </c>
      <c r="E2742" s="10">
        <v>4215.6400000000003</v>
      </c>
      <c r="F2742" s="10">
        <v>7</v>
      </c>
      <c r="G2742" s="10">
        <v>26</v>
      </c>
      <c r="H2742" s="10">
        <v>967.64</v>
      </c>
    </row>
    <row r="2743" spans="1:8">
      <c r="A2743" s="10" t="s">
        <v>2755</v>
      </c>
      <c r="B2743" s="11">
        <v>45530</v>
      </c>
      <c r="C2743" s="12" t="str">
        <f>PROPER("norTh")</f>
        <v>North</v>
      </c>
      <c r="D2743" s="3" t="s">
        <v>11</v>
      </c>
      <c r="E2743" s="10">
        <v>3882.91</v>
      </c>
      <c r="F2743" s="10">
        <v>40</v>
      </c>
      <c r="G2743" s="10">
        <v>3</v>
      </c>
      <c r="H2743" s="10">
        <v>1277.1600000000001</v>
      </c>
    </row>
    <row r="2744" spans="1:8">
      <c r="A2744" s="10" t="s">
        <v>2756</v>
      </c>
      <c r="B2744" s="11">
        <v>45156</v>
      </c>
      <c r="C2744" s="12" t="s">
        <v>9</v>
      </c>
      <c r="D2744" s="3" t="s">
        <v>11</v>
      </c>
      <c r="E2744" s="10">
        <v>488.43</v>
      </c>
      <c r="F2744" s="10">
        <v>39</v>
      </c>
      <c r="G2744" s="10">
        <v>9</v>
      </c>
      <c r="H2744" s="10">
        <v>1883.86</v>
      </c>
    </row>
    <row r="2745" spans="1:8">
      <c r="A2745" s="10" t="s">
        <v>2757</v>
      </c>
      <c r="B2745" s="11">
        <v>45241</v>
      </c>
      <c r="C2745" s="12" t="s">
        <v>8</v>
      </c>
      <c r="D2745" s="3" t="s">
        <v>12</v>
      </c>
      <c r="E2745" s="10">
        <v>4848.59</v>
      </c>
      <c r="F2745" s="10">
        <v>49</v>
      </c>
      <c r="G2745" s="10">
        <v>21</v>
      </c>
      <c r="H2745" s="10">
        <v>1245.07</v>
      </c>
    </row>
    <row r="2746" spans="1:8">
      <c r="A2746" s="10" t="s">
        <v>2758</v>
      </c>
      <c r="B2746" s="11">
        <v>45583</v>
      </c>
      <c r="C2746" s="12" t="s">
        <v>8</v>
      </c>
      <c r="D2746" s="3" t="s">
        <v>14</v>
      </c>
      <c r="E2746" s="10">
        <v>4308.95</v>
      </c>
      <c r="F2746" s="10">
        <v>9</v>
      </c>
      <c r="G2746" s="10">
        <v>17</v>
      </c>
      <c r="H2746" s="10">
        <v>1451.37</v>
      </c>
    </row>
    <row r="2747" spans="1:8">
      <c r="A2747" s="10" t="s">
        <v>2759</v>
      </c>
      <c r="B2747" s="11">
        <v>45320</v>
      </c>
      <c r="C2747" s="12" t="s">
        <v>8</v>
      </c>
      <c r="D2747" s="3" t="s">
        <v>15</v>
      </c>
      <c r="E2747" s="10">
        <v>4176.78</v>
      </c>
      <c r="F2747" s="10">
        <v>30</v>
      </c>
      <c r="G2747" s="10">
        <v>1</v>
      </c>
      <c r="H2747" s="10">
        <v>755.42</v>
      </c>
    </row>
    <row r="2748" spans="1:8">
      <c r="A2748" s="10" t="s">
        <v>2760</v>
      </c>
      <c r="B2748" s="11">
        <v>45000</v>
      </c>
      <c r="C2748" s="12" t="s">
        <v>10</v>
      </c>
      <c r="D2748" s="3" t="s">
        <v>15</v>
      </c>
      <c r="E2748" s="10">
        <v>501.62</v>
      </c>
      <c r="F2748" s="10">
        <v>38</v>
      </c>
      <c r="G2748" s="10">
        <v>45</v>
      </c>
      <c r="H2748" s="10">
        <v>908.8</v>
      </c>
    </row>
    <row r="2749" spans="1:8">
      <c r="A2749" s="10" t="s">
        <v>2761</v>
      </c>
      <c r="B2749" s="11">
        <v>45380</v>
      </c>
      <c r="C2749" s="12" t="s">
        <v>9</v>
      </c>
      <c r="D2749" s="3" t="s">
        <v>12</v>
      </c>
      <c r="E2749" s="10">
        <v>1993.27</v>
      </c>
      <c r="F2749" s="10">
        <v>41</v>
      </c>
      <c r="G2749" s="10">
        <v>15</v>
      </c>
      <c r="H2749" s="10">
        <v>1274.1199999999999</v>
      </c>
    </row>
    <row r="2750" spans="1:8">
      <c r="A2750" s="10" t="s">
        <v>2762</v>
      </c>
      <c r="B2750" s="11">
        <v>45018</v>
      </c>
      <c r="C2750" s="12" t="s">
        <v>8</v>
      </c>
      <c r="D2750" s="3" t="s">
        <v>15</v>
      </c>
      <c r="E2750" s="10">
        <v>496.81</v>
      </c>
      <c r="F2750" s="10">
        <v>6</v>
      </c>
      <c r="G2750" s="10">
        <v>31</v>
      </c>
      <c r="H2750" s="10">
        <v>936.91</v>
      </c>
    </row>
    <row r="2751" spans="1:8">
      <c r="A2751" s="10" t="s">
        <v>2763</v>
      </c>
      <c r="B2751" s="11">
        <v>45383</v>
      </c>
      <c r="C2751" s="12" t="str">
        <f>PROPER("norTh")</f>
        <v>North</v>
      </c>
      <c r="D2751" s="3" t="s">
        <v>11</v>
      </c>
      <c r="E2751" s="10">
        <v>867.29</v>
      </c>
      <c r="F2751" s="10">
        <v>15</v>
      </c>
      <c r="G2751" s="10">
        <v>13</v>
      </c>
      <c r="H2751" s="10">
        <v>638.75</v>
      </c>
    </row>
    <row r="2752" spans="1:8">
      <c r="A2752" s="10" t="s">
        <v>2764</v>
      </c>
      <c r="B2752" s="11">
        <v>45014</v>
      </c>
      <c r="C2752" s="12" t="s">
        <v>10</v>
      </c>
      <c r="D2752" s="3" t="s">
        <v>13</v>
      </c>
      <c r="E2752" s="10">
        <v>343.43</v>
      </c>
      <c r="F2752" s="10">
        <v>30</v>
      </c>
      <c r="G2752" s="10">
        <v>17</v>
      </c>
      <c r="H2752" s="10">
        <v>157.53</v>
      </c>
    </row>
    <row r="2753" spans="1:8">
      <c r="A2753" s="10" t="s">
        <v>2765</v>
      </c>
      <c r="B2753" s="11">
        <v>45339</v>
      </c>
      <c r="C2753" s="12" t="s">
        <v>8</v>
      </c>
      <c r="D2753" s="3" t="s">
        <v>14</v>
      </c>
      <c r="E2753" s="10">
        <v>888.2</v>
      </c>
      <c r="F2753" s="10">
        <v>25</v>
      </c>
      <c r="G2753" s="10">
        <v>36</v>
      </c>
      <c r="H2753" s="10">
        <v>1987.97</v>
      </c>
    </row>
    <row r="2754" spans="1:8">
      <c r="A2754" s="10" t="s">
        <v>2766</v>
      </c>
      <c r="B2754" s="11">
        <v>44995</v>
      </c>
      <c r="C2754" s="12" t="s">
        <v>10</v>
      </c>
      <c r="D2754" s="3" t="s">
        <v>14</v>
      </c>
      <c r="E2754" s="10">
        <v>4894.3100000000004</v>
      </c>
      <c r="F2754" s="10">
        <v>43</v>
      </c>
      <c r="G2754" s="10">
        <v>46</v>
      </c>
      <c r="H2754" s="10">
        <v>1263.96</v>
      </c>
    </row>
    <row r="2755" spans="1:8">
      <c r="A2755" s="10" t="s">
        <v>2767</v>
      </c>
      <c r="B2755" s="11">
        <v>45024</v>
      </c>
      <c r="C2755" s="12" t="s">
        <v>9</v>
      </c>
      <c r="D2755" s="3" t="s">
        <v>13</v>
      </c>
      <c r="E2755" s="10">
        <v>1037.31</v>
      </c>
      <c r="F2755" s="10">
        <v>25</v>
      </c>
      <c r="G2755" s="10">
        <v>25</v>
      </c>
      <c r="H2755" s="10">
        <v>1879.41</v>
      </c>
    </row>
    <row r="2756" spans="1:8">
      <c r="A2756" s="10" t="s">
        <v>2768</v>
      </c>
      <c r="B2756" s="11">
        <v>45489</v>
      </c>
      <c r="C2756" s="12" t="s">
        <v>9</v>
      </c>
      <c r="D2756" s="3" t="s">
        <v>13</v>
      </c>
      <c r="E2756" s="10">
        <v>508.28</v>
      </c>
      <c r="F2756" s="10">
        <v>43</v>
      </c>
      <c r="G2756" s="10">
        <v>31</v>
      </c>
      <c r="H2756" s="10">
        <v>1991.1</v>
      </c>
    </row>
    <row r="2757" spans="1:8">
      <c r="A2757" s="10" t="s">
        <v>2769</v>
      </c>
      <c r="B2757" s="11">
        <v>44898</v>
      </c>
      <c r="C2757" s="12" t="s">
        <v>10</v>
      </c>
      <c r="D2757" s="3" t="s">
        <v>11</v>
      </c>
      <c r="E2757" s="10">
        <v>4695.99</v>
      </c>
      <c r="F2757" s="10">
        <v>21</v>
      </c>
      <c r="G2757" s="10">
        <v>35</v>
      </c>
      <c r="H2757" s="10">
        <v>1763.97</v>
      </c>
    </row>
    <row r="2758" spans="1:8">
      <c r="A2758" s="10" t="s">
        <v>2770</v>
      </c>
      <c r="B2758" s="11">
        <v>45466</v>
      </c>
      <c r="C2758" s="12" t="s">
        <v>9</v>
      </c>
      <c r="D2758" s="3" t="s">
        <v>12</v>
      </c>
      <c r="E2758" s="10">
        <v>4209.6400000000003</v>
      </c>
      <c r="F2758" s="10">
        <v>25</v>
      </c>
      <c r="G2758" s="10">
        <v>4</v>
      </c>
      <c r="H2758" s="10">
        <v>143.66</v>
      </c>
    </row>
    <row r="2759" spans="1:8">
      <c r="A2759" s="10" t="s">
        <v>2771</v>
      </c>
      <c r="B2759" s="11">
        <v>45556</v>
      </c>
      <c r="C2759" s="12" t="s">
        <v>10</v>
      </c>
      <c r="D2759" s="3" t="s">
        <v>15</v>
      </c>
      <c r="E2759" s="10">
        <v>441.9</v>
      </c>
      <c r="F2759" s="10">
        <v>14</v>
      </c>
      <c r="G2759" s="10">
        <v>45</v>
      </c>
      <c r="H2759" s="10">
        <v>1256.54</v>
      </c>
    </row>
    <row r="2760" spans="1:8">
      <c r="A2760" s="10" t="s">
        <v>2772</v>
      </c>
      <c r="B2760" s="11">
        <v>45373</v>
      </c>
      <c r="C2760" s="12" t="s">
        <v>9</v>
      </c>
      <c r="D2760" s="3" t="s">
        <v>11</v>
      </c>
      <c r="E2760" s="10">
        <v>316.63</v>
      </c>
      <c r="F2760" s="10">
        <v>6</v>
      </c>
      <c r="G2760" s="10">
        <v>13</v>
      </c>
      <c r="H2760" s="10">
        <v>752.14</v>
      </c>
    </row>
    <row r="2761" spans="1:8">
      <c r="A2761" s="10" t="s">
        <v>2773</v>
      </c>
      <c r="B2761" s="11">
        <v>45573</v>
      </c>
      <c r="C2761" s="12" t="s">
        <v>8</v>
      </c>
      <c r="D2761" s="3" t="s">
        <v>13</v>
      </c>
      <c r="E2761" s="10">
        <v>911.57</v>
      </c>
      <c r="F2761" s="10">
        <v>50</v>
      </c>
      <c r="G2761" s="10">
        <v>41</v>
      </c>
      <c r="H2761" s="10">
        <v>1112.53</v>
      </c>
    </row>
    <row r="2762" spans="1:8">
      <c r="A2762" s="10" t="s">
        <v>2774</v>
      </c>
      <c r="B2762" s="11">
        <v>45559</v>
      </c>
      <c r="C2762" s="12" t="str">
        <f>PROPER("norTh")</f>
        <v>North</v>
      </c>
      <c r="D2762" s="3" t="s">
        <v>12</v>
      </c>
      <c r="E2762" s="10">
        <v>3096.16</v>
      </c>
      <c r="F2762" s="10">
        <v>23</v>
      </c>
      <c r="G2762" s="10">
        <v>16</v>
      </c>
      <c r="H2762" s="10">
        <v>1826.27</v>
      </c>
    </row>
    <row r="2763" spans="1:8">
      <c r="A2763" s="10" t="s">
        <v>2775</v>
      </c>
      <c r="B2763" s="11">
        <v>45133</v>
      </c>
      <c r="C2763" s="12" t="s">
        <v>9</v>
      </c>
      <c r="D2763" s="3" t="s">
        <v>12</v>
      </c>
      <c r="E2763" s="10">
        <v>801.64</v>
      </c>
      <c r="F2763" s="10">
        <v>42</v>
      </c>
      <c r="G2763" s="10">
        <v>34</v>
      </c>
      <c r="H2763" s="10">
        <v>888.02</v>
      </c>
    </row>
    <row r="2764" spans="1:8">
      <c r="A2764" s="10" t="s">
        <v>2776</v>
      </c>
      <c r="B2764" s="11">
        <v>45259</v>
      </c>
      <c r="C2764" s="12" t="str">
        <f>PROPER("norTh")</f>
        <v>North</v>
      </c>
      <c r="D2764" s="3" t="s">
        <v>12</v>
      </c>
      <c r="E2764" s="10">
        <v>3782.01</v>
      </c>
      <c r="F2764" s="10">
        <v>42</v>
      </c>
      <c r="G2764" s="10">
        <v>45</v>
      </c>
      <c r="H2764" s="10">
        <v>1585.03</v>
      </c>
    </row>
    <row r="2765" spans="1:8">
      <c r="A2765" s="10" t="s">
        <v>2777</v>
      </c>
      <c r="B2765" s="11">
        <v>45163</v>
      </c>
      <c r="C2765" s="12" t="s">
        <v>8</v>
      </c>
      <c r="D2765" s="3" t="s">
        <v>11</v>
      </c>
      <c r="E2765" s="10">
        <v>4386.16</v>
      </c>
      <c r="F2765" s="10">
        <v>20</v>
      </c>
      <c r="G2765" s="10">
        <v>12</v>
      </c>
      <c r="H2765" s="10">
        <v>721.38</v>
      </c>
    </row>
    <row r="2766" spans="1:8">
      <c r="A2766" s="10" t="s">
        <v>2778</v>
      </c>
      <c r="B2766" s="11">
        <v>45528</v>
      </c>
      <c r="C2766" s="12" t="s">
        <v>9</v>
      </c>
      <c r="D2766" s="3" t="s">
        <v>14</v>
      </c>
      <c r="E2766" s="10">
        <v>3461.27</v>
      </c>
      <c r="F2766" s="10">
        <v>23</v>
      </c>
      <c r="G2766" s="10">
        <v>7</v>
      </c>
      <c r="H2766" s="10">
        <v>1466.4</v>
      </c>
    </row>
    <row r="2767" spans="1:8">
      <c r="A2767" s="10" t="s">
        <v>2779</v>
      </c>
      <c r="B2767" s="11">
        <v>44981</v>
      </c>
      <c r="C2767" s="12" t="s">
        <v>10</v>
      </c>
      <c r="D2767" s="3" t="s">
        <v>11</v>
      </c>
      <c r="E2767" s="10">
        <v>902.62</v>
      </c>
      <c r="F2767" s="10">
        <v>8</v>
      </c>
      <c r="G2767" s="10">
        <v>14</v>
      </c>
      <c r="H2767" s="10">
        <v>1246.8499999999999</v>
      </c>
    </row>
    <row r="2768" spans="1:8">
      <c r="A2768" s="10" t="s">
        <v>2780</v>
      </c>
      <c r="B2768" s="11">
        <v>45403</v>
      </c>
      <c r="C2768" s="12" t="s">
        <v>8</v>
      </c>
      <c r="D2768" s="3" t="s">
        <v>12</v>
      </c>
      <c r="E2768" s="10">
        <v>2267.92</v>
      </c>
      <c r="F2768" s="10">
        <v>48</v>
      </c>
      <c r="G2768" s="10">
        <v>41</v>
      </c>
      <c r="H2768" s="10">
        <v>1941.61</v>
      </c>
    </row>
    <row r="2769" spans="1:8">
      <c r="A2769" s="10" t="s">
        <v>2781</v>
      </c>
      <c r="B2769" s="11">
        <v>45127</v>
      </c>
      <c r="C2769" s="12" t="s">
        <v>8</v>
      </c>
      <c r="D2769" s="3" t="s">
        <v>11</v>
      </c>
      <c r="E2769" s="10">
        <v>1321.17</v>
      </c>
      <c r="F2769" s="10">
        <v>25</v>
      </c>
      <c r="G2769" s="10">
        <v>31</v>
      </c>
      <c r="H2769" s="10">
        <v>1015.13</v>
      </c>
    </row>
    <row r="2770" spans="1:8">
      <c r="A2770" s="10" t="s">
        <v>2782</v>
      </c>
      <c r="B2770" s="11">
        <v>45293</v>
      </c>
      <c r="C2770" s="12" t="s">
        <v>9</v>
      </c>
      <c r="D2770" s="3" t="s">
        <v>14</v>
      </c>
      <c r="E2770" s="10">
        <v>1523.96</v>
      </c>
      <c r="F2770" s="10">
        <v>31</v>
      </c>
      <c r="G2770" s="10">
        <v>3</v>
      </c>
      <c r="H2770" s="10">
        <v>214.44</v>
      </c>
    </row>
    <row r="2771" spans="1:8">
      <c r="A2771" s="10" t="s">
        <v>2783</v>
      </c>
      <c r="B2771" s="11">
        <v>44892</v>
      </c>
      <c r="C2771" s="12" t="s">
        <v>10</v>
      </c>
      <c r="D2771" s="3" t="s">
        <v>12</v>
      </c>
      <c r="E2771" s="10">
        <v>4507.07</v>
      </c>
      <c r="F2771" s="10">
        <v>9</v>
      </c>
      <c r="G2771" s="10">
        <v>26</v>
      </c>
      <c r="H2771" s="10">
        <v>1971.62</v>
      </c>
    </row>
    <row r="2772" spans="1:8">
      <c r="A2772" s="10" t="s">
        <v>2784</v>
      </c>
      <c r="B2772" s="11">
        <v>45371</v>
      </c>
      <c r="C2772" s="12" t="str">
        <f t="shared" ref="C2772:C2774" si="123">PROPER("norTh")</f>
        <v>North</v>
      </c>
      <c r="D2772" s="3" t="s">
        <v>11</v>
      </c>
      <c r="E2772" s="10">
        <v>466.33</v>
      </c>
      <c r="F2772" s="10">
        <v>37</v>
      </c>
      <c r="G2772" s="10">
        <v>31</v>
      </c>
      <c r="H2772" s="10">
        <v>677.26</v>
      </c>
    </row>
    <row r="2773" spans="1:8">
      <c r="A2773" s="10" t="s">
        <v>2785</v>
      </c>
      <c r="B2773" s="11">
        <v>45164</v>
      </c>
      <c r="C2773" s="12" t="str">
        <f t="shared" si="123"/>
        <v>North</v>
      </c>
      <c r="D2773" s="3" t="s">
        <v>13</v>
      </c>
      <c r="E2773" s="10">
        <v>4758.1000000000004</v>
      </c>
      <c r="F2773" s="10">
        <v>8</v>
      </c>
      <c r="G2773" s="10">
        <v>13</v>
      </c>
      <c r="H2773" s="10">
        <v>1166.32</v>
      </c>
    </row>
    <row r="2774" spans="1:8">
      <c r="A2774" s="10" t="s">
        <v>2786</v>
      </c>
      <c r="B2774" s="11">
        <v>45226</v>
      </c>
      <c r="C2774" s="12" t="str">
        <f t="shared" si="123"/>
        <v>North</v>
      </c>
      <c r="D2774" s="3" t="s">
        <v>15</v>
      </c>
      <c r="E2774" s="10">
        <v>4879.57</v>
      </c>
      <c r="F2774" s="10">
        <v>18</v>
      </c>
      <c r="G2774" s="10">
        <v>21</v>
      </c>
      <c r="H2774" s="10">
        <v>15.95</v>
      </c>
    </row>
    <row r="2775" spans="1:8">
      <c r="A2775" s="10" t="s">
        <v>2787</v>
      </c>
      <c r="B2775" s="11">
        <v>44929</v>
      </c>
      <c r="C2775" s="12" t="s">
        <v>10</v>
      </c>
      <c r="D2775" s="3" t="s">
        <v>14</v>
      </c>
      <c r="E2775" s="10">
        <v>297.44</v>
      </c>
      <c r="F2775" s="10">
        <v>34</v>
      </c>
      <c r="G2775" s="10">
        <v>20</v>
      </c>
      <c r="H2775" s="10">
        <v>1799.31</v>
      </c>
    </row>
    <row r="2776" spans="1:8">
      <c r="A2776" s="10" t="s">
        <v>2788</v>
      </c>
      <c r="B2776" s="11">
        <v>44950</v>
      </c>
      <c r="C2776" s="12" t="s">
        <v>8</v>
      </c>
      <c r="D2776" s="3" t="s">
        <v>13</v>
      </c>
      <c r="E2776" s="10">
        <v>4939.58</v>
      </c>
      <c r="F2776" s="10">
        <v>8</v>
      </c>
      <c r="G2776" s="10">
        <v>18</v>
      </c>
      <c r="H2776" s="10">
        <v>1943.08</v>
      </c>
    </row>
    <row r="2777" spans="1:8">
      <c r="A2777" s="10" t="s">
        <v>2789</v>
      </c>
      <c r="B2777" s="11">
        <v>45539</v>
      </c>
      <c r="C2777" s="12" t="s">
        <v>10</v>
      </c>
      <c r="D2777" s="3" t="s">
        <v>14</v>
      </c>
      <c r="E2777" s="10">
        <v>4785.1499999999996</v>
      </c>
      <c r="F2777" s="10">
        <v>36</v>
      </c>
      <c r="G2777" s="10">
        <v>11</v>
      </c>
      <c r="H2777" s="10">
        <v>20.05</v>
      </c>
    </row>
    <row r="2778" spans="1:8">
      <c r="A2778" s="10" t="s">
        <v>2790</v>
      </c>
      <c r="B2778" s="11">
        <v>45109</v>
      </c>
      <c r="C2778" s="12" t="s">
        <v>9</v>
      </c>
      <c r="D2778" s="3" t="s">
        <v>14</v>
      </c>
      <c r="E2778" s="10">
        <v>1522.04</v>
      </c>
      <c r="F2778" s="10">
        <v>13</v>
      </c>
      <c r="G2778" s="10">
        <v>33</v>
      </c>
      <c r="H2778" s="10">
        <v>1163.18</v>
      </c>
    </row>
    <row r="2779" spans="1:8">
      <c r="A2779" s="10" t="s">
        <v>2791</v>
      </c>
      <c r="B2779" s="11">
        <v>45085</v>
      </c>
      <c r="C2779" s="12" t="str">
        <f t="shared" ref="C2779:C2780" si="124">PROPER("norTh")</f>
        <v>North</v>
      </c>
      <c r="D2779" s="3" t="s">
        <v>13</v>
      </c>
      <c r="E2779" s="10">
        <v>4937.9799999999996</v>
      </c>
      <c r="F2779" s="10">
        <v>4</v>
      </c>
      <c r="G2779" s="10">
        <v>4</v>
      </c>
      <c r="H2779" s="10">
        <v>1621.84</v>
      </c>
    </row>
    <row r="2780" spans="1:8">
      <c r="A2780" s="10" t="s">
        <v>2792</v>
      </c>
      <c r="B2780" s="11">
        <v>45534</v>
      </c>
      <c r="C2780" s="12" t="str">
        <f t="shared" si="124"/>
        <v>North</v>
      </c>
      <c r="D2780" s="3" t="s">
        <v>15</v>
      </c>
      <c r="E2780" s="10">
        <v>1741.76</v>
      </c>
      <c r="F2780" s="10">
        <v>13</v>
      </c>
      <c r="G2780" s="10">
        <v>4</v>
      </c>
      <c r="H2780" s="10">
        <v>1235.5899999999999</v>
      </c>
    </row>
    <row r="2781" spans="1:8">
      <c r="A2781" s="10" t="s">
        <v>2793</v>
      </c>
      <c r="B2781" s="11">
        <v>45076</v>
      </c>
      <c r="C2781" s="12" t="s">
        <v>8</v>
      </c>
      <c r="D2781" s="3" t="s">
        <v>12</v>
      </c>
      <c r="E2781" s="10">
        <v>2253.06</v>
      </c>
      <c r="F2781" s="10">
        <v>39</v>
      </c>
      <c r="G2781" s="10">
        <v>2</v>
      </c>
      <c r="H2781" s="10">
        <v>1407.02</v>
      </c>
    </row>
    <row r="2782" spans="1:8">
      <c r="A2782" s="10" t="s">
        <v>2794</v>
      </c>
      <c r="B2782" s="11">
        <v>44992</v>
      </c>
      <c r="C2782" s="12" t="s">
        <v>10</v>
      </c>
      <c r="D2782" s="3" t="s">
        <v>15</v>
      </c>
      <c r="E2782" s="10">
        <v>4048.1</v>
      </c>
      <c r="F2782" s="10">
        <v>38</v>
      </c>
      <c r="G2782" s="10">
        <v>42</v>
      </c>
      <c r="H2782" s="10">
        <v>1664.54</v>
      </c>
    </row>
    <row r="2783" spans="1:8">
      <c r="A2783" s="10" t="s">
        <v>2795</v>
      </c>
      <c r="B2783" s="11">
        <v>44997</v>
      </c>
      <c r="C2783" s="12" t="s">
        <v>8</v>
      </c>
      <c r="D2783" s="3" t="s">
        <v>13</v>
      </c>
      <c r="E2783" s="10">
        <v>3374.44</v>
      </c>
      <c r="F2783" s="10">
        <v>48</v>
      </c>
      <c r="G2783" s="10">
        <v>0</v>
      </c>
      <c r="H2783" s="10">
        <v>1508.75</v>
      </c>
    </row>
    <row r="2784" spans="1:8">
      <c r="A2784" s="10" t="s">
        <v>2796</v>
      </c>
      <c r="B2784" s="11">
        <v>45216</v>
      </c>
      <c r="C2784" s="12" t="s">
        <v>8</v>
      </c>
      <c r="D2784" s="3" t="s">
        <v>11</v>
      </c>
      <c r="E2784" s="10">
        <v>4011.05</v>
      </c>
      <c r="F2784" s="10">
        <v>24</v>
      </c>
      <c r="G2784" s="10">
        <v>15</v>
      </c>
      <c r="H2784" s="10">
        <v>1583.1</v>
      </c>
    </row>
    <row r="2785" spans="1:8">
      <c r="A2785" s="10" t="s">
        <v>2797</v>
      </c>
      <c r="B2785" s="11">
        <v>45590</v>
      </c>
      <c r="C2785" s="12" t="str">
        <f t="shared" ref="C2785:C2786" si="125">PROPER("norTh")</f>
        <v>North</v>
      </c>
      <c r="D2785" s="3" t="s">
        <v>15</v>
      </c>
      <c r="E2785" s="10">
        <v>1826.92</v>
      </c>
      <c r="F2785" s="10">
        <v>45</v>
      </c>
      <c r="G2785" s="10">
        <v>15</v>
      </c>
      <c r="H2785" s="10">
        <v>1043.8900000000001</v>
      </c>
    </row>
    <row r="2786" spans="1:8">
      <c r="A2786" s="10" t="s">
        <v>2798</v>
      </c>
      <c r="B2786" s="11">
        <v>44930</v>
      </c>
      <c r="C2786" s="12" t="str">
        <f t="shared" si="125"/>
        <v>North</v>
      </c>
      <c r="D2786" s="3" t="s">
        <v>12</v>
      </c>
      <c r="E2786" s="10">
        <v>4717.0600000000004</v>
      </c>
      <c r="F2786" s="10">
        <v>31</v>
      </c>
      <c r="G2786" s="10">
        <v>23</v>
      </c>
      <c r="H2786" s="10">
        <v>1634.07</v>
      </c>
    </row>
    <row r="2787" spans="1:8">
      <c r="A2787" s="10" t="s">
        <v>2799</v>
      </c>
      <c r="B2787" s="11">
        <v>45120</v>
      </c>
      <c r="C2787" s="12" t="s">
        <v>10</v>
      </c>
      <c r="D2787" s="3" t="s">
        <v>12</v>
      </c>
      <c r="E2787" s="10">
        <v>3940.78</v>
      </c>
      <c r="F2787" s="10">
        <v>6</v>
      </c>
      <c r="G2787" s="10">
        <v>19</v>
      </c>
      <c r="H2787" s="10">
        <v>1971.13</v>
      </c>
    </row>
    <row r="2788" spans="1:8">
      <c r="A2788" s="10" t="s">
        <v>2800</v>
      </c>
      <c r="B2788" s="11">
        <v>45406</v>
      </c>
      <c r="C2788" s="12" t="s">
        <v>10</v>
      </c>
      <c r="D2788" s="3" t="s">
        <v>12</v>
      </c>
      <c r="E2788" s="10">
        <v>3074.56</v>
      </c>
      <c r="F2788" s="10">
        <v>18</v>
      </c>
      <c r="G2788" s="10">
        <v>39</v>
      </c>
      <c r="H2788" s="10">
        <v>278.70999999999998</v>
      </c>
    </row>
    <row r="2789" spans="1:8">
      <c r="A2789" s="10" t="s">
        <v>2801</v>
      </c>
      <c r="B2789" s="11">
        <v>45575</v>
      </c>
      <c r="C2789" s="12" t="s">
        <v>8</v>
      </c>
      <c r="D2789" s="3" t="s">
        <v>12</v>
      </c>
      <c r="E2789" s="10">
        <v>2510.52</v>
      </c>
      <c r="F2789" s="10">
        <v>47</v>
      </c>
      <c r="G2789" s="10">
        <v>12</v>
      </c>
      <c r="H2789" s="10">
        <v>1837.16</v>
      </c>
    </row>
    <row r="2790" spans="1:8">
      <c r="A2790" s="10" t="s">
        <v>2802</v>
      </c>
      <c r="B2790" s="11">
        <v>45142</v>
      </c>
      <c r="C2790" s="12" t="s">
        <v>9</v>
      </c>
      <c r="D2790" s="3" t="s">
        <v>14</v>
      </c>
      <c r="E2790" s="10">
        <v>1970.89</v>
      </c>
      <c r="F2790" s="10">
        <v>13</v>
      </c>
      <c r="G2790" s="10">
        <v>3</v>
      </c>
      <c r="H2790" s="10">
        <v>1895.34</v>
      </c>
    </row>
    <row r="2791" spans="1:8">
      <c r="A2791" s="10" t="s">
        <v>2803</v>
      </c>
      <c r="B2791" s="11">
        <v>45101</v>
      </c>
      <c r="C2791" s="12" t="s">
        <v>8</v>
      </c>
      <c r="D2791" s="3" t="s">
        <v>14</v>
      </c>
      <c r="E2791" s="10">
        <v>2772.21</v>
      </c>
      <c r="F2791" s="10">
        <v>41</v>
      </c>
      <c r="G2791" s="10">
        <v>6</v>
      </c>
      <c r="H2791" s="10">
        <v>1531.01</v>
      </c>
    </row>
    <row r="2792" spans="1:8">
      <c r="A2792" s="10" t="s">
        <v>2804</v>
      </c>
      <c r="B2792" s="11">
        <v>45260</v>
      </c>
      <c r="C2792" s="12" t="s">
        <v>10</v>
      </c>
      <c r="D2792" s="3" t="s">
        <v>12</v>
      </c>
      <c r="E2792" s="10">
        <v>1663.89</v>
      </c>
      <c r="F2792" s="10">
        <v>8</v>
      </c>
      <c r="G2792" s="10">
        <v>7</v>
      </c>
      <c r="H2792" s="10">
        <v>450.5</v>
      </c>
    </row>
    <row r="2793" spans="1:8">
      <c r="A2793" s="10" t="s">
        <v>2805</v>
      </c>
      <c r="B2793" s="11">
        <v>45095</v>
      </c>
      <c r="C2793" s="12" t="str">
        <f t="shared" ref="C2793:C2794" si="126">PROPER("norTh")</f>
        <v>North</v>
      </c>
      <c r="D2793" s="3" t="s">
        <v>14</v>
      </c>
      <c r="E2793" s="10">
        <v>635.65</v>
      </c>
      <c r="F2793" s="10">
        <v>3</v>
      </c>
      <c r="G2793" s="10">
        <v>26</v>
      </c>
      <c r="H2793" s="10">
        <v>795.59</v>
      </c>
    </row>
    <row r="2794" spans="1:8">
      <c r="A2794" s="10" t="s">
        <v>2806</v>
      </c>
      <c r="B2794" s="11">
        <v>45546</v>
      </c>
      <c r="C2794" s="12" t="str">
        <f t="shared" si="126"/>
        <v>North</v>
      </c>
      <c r="D2794" s="3" t="s">
        <v>13</v>
      </c>
      <c r="E2794" s="10">
        <v>3852.51</v>
      </c>
      <c r="F2794" s="10">
        <v>23</v>
      </c>
      <c r="G2794" s="10">
        <v>47</v>
      </c>
      <c r="H2794" s="10">
        <v>1748.8</v>
      </c>
    </row>
    <row r="2795" spans="1:8">
      <c r="A2795" s="10" t="s">
        <v>2807</v>
      </c>
      <c r="B2795" s="11">
        <v>44894</v>
      </c>
      <c r="C2795" s="12" t="s">
        <v>10</v>
      </c>
      <c r="D2795" s="3" t="s">
        <v>11</v>
      </c>
      <c r="E2795" s="10">
        <v>3590.66</v>
      </c>
      <c r="F2795" s="10">
        <v>5</v>
      </c>
      <c r="G2795" s="10">
        <v>18</v>
      </c>
      <c r="H2795" s="10">
        <v>1227.3599999999999</v>
      </c>
    </row>
    <row r="2796" spans="1:8">
      <c r="A2796" s="10" t="s">
        <v>2808</v>
      </c>
      <c r="B2796" s="11">
        <v>45102</v>
      </c>
      <c r="C2796" s="12" t="s">
        <v>10</v>
      </c>
      <c r="D2796" s="3" t="s">
        <v>12</v>
      </c>
      <c r="E2796" s="10">
        <v>669.9</v>
      </c>
      <c r="F2796" s="10">
        <v>20</v>
      </c>
      <c r="G2796" s="10">
        <v>28</v>
      </c>
      <c r="H2796" s="10">
        <v>1409.07</v>
      </c>
    </row>
    <row r="2797" spans="1:8">
      <c r="A2797" s="10" t="s">
        <v>2809</v>
      </c>
      <c r="B2797" s="11">
        <v>45103</v>
      </c>
      <c r="C2797" s="12" t="s">
        <v>10</v>
      </c>
      <c r="D2797" s="3" t="s">
        <v>12</v>
      </c>
      <c r="E2797" s="10">
        <v>1374.15</v>
      </c>
      <c r="F2797" s="10">
        <v>20</v>
      </c>
      <c r="G2797" s="10">
        <v>3</v>
      </c>
      <c r="H2797" s="10">
        <v>1816.67</v>
      </c>
    </row>
    <row r="2798" spans="1:8">
      <c r="A2798" s="10" t="s">
        <v>2810</v>
      </c>
      <c r="B2798" s="11">
        <v>45463</v>
      </c>
      <c r="C2798" s="12" t="s">
        <v>10</v>
      </c>
      <c r="D2798" s="3" t="s">
        <v>12</v>
      </c>
      <c r="E2798" s="10">
        <v>4837.99</v>
      </c>
      <c r="F2798" s="10">
        <v>19</v>
      </c>
      <c r="G2798" s="10">
        <v>39</v>
      </c>
      <c r="H2798" s="10">
        <v>604</v>
      </c>
    </row>
    <row r="2799" spans="1:8">
      <c r="A2799" s="10" t="s">
        <v>2811</v>
      </c>
      <c r="B2799" s="11">
        <v>45456</v>
      </c>
      <c r="C2799" s="12" t="s">
        <v>10</v>
      </c>
      <c r="D2799" s="3" t="s">
        <v>14</v>
      </c>
      <c r="E2799" s="10">
        <v>3021.13</v>
      </c>
      <c r="F2799" s="10">
        <v>8</v>
      </c>
      <c r="G2799" s="10">
        <v>13</v>
      </c>
      <c r="H2799" s="10">
        <v>124.27</v>
      </c>
    </row>
    <row r="2800" spans="1:8">
      <c r="A2800" s="10" t="s">
        <v>2812</v>
      </c>
      <c r="B2800" s="11">
        <v>45054</v>
      </c>
      <c r="C2800" s="12" t="s">
        <v>10</v>
      </c>
      <c r="D2800" s="3" t="s">
        <v>14</v>
      </c>
      <c r="E2800" s="10">
        <v>3975.93</v>
      </c>
      <c r="F2800" s="10">
        <v>24</v>
      </c>
      <c r="G2800" s="10">
        <v>23</v>
      </c>
      <c r="H2800" s="10">
        <v>416.82</v>
      </c>
    </row>
    <row r="2801" spans="1:8">
      <c r="A2801" s="10" t="s">
        <v>2813</v>
      </c>
      <c r="B2801" s="11">
        <v>45326</v>
      </c>
      <c r="C2801" s="12" t="s">
        <v>8</v>
      </c>
      <c r="D2801" s="3" t="s">
        <v>13</v>
      </c>
      <c r="E2801" s="10">
        <v>286.57</v>
      </c>
      <c r="F2801" s="10">
        <v>4</v>
      </c>
      <c r="G2801" s="10">
        <v>42</v>
      </c>
      <c r="H2801" s="10">
        <v>758.94</v>
      </c>
    </row>
    <row r="2802" spans="1:8">
      <c r="A2802" s="10" t="s">
        <v>2814</v>
      </c>
      <c r="B2802" s="11">
        <v>45096</v>
      </c>
      <c r="C2802" s="12" t="s">
        <v>10</v>
      </c>
      <c r="D2802" s="3" t="s">
        <v>13</v>
      </c>
      <c r="E2802" s="10">
        <v>4808.78</v>
      </c>
      <c r="F2802" s="10">
        <v>50</v>
      </c>
      <c r="G2802" s="10">
        <v>23</v>
      </c>
      <c r="H2802" s="10">
        <v>277.95</v>
      </c>
    </row>
    <row r="2803" spans="1:8">
      <c r="A2803" s="10" t="s">
        <v>2815</v>
      </c>
      <c r="B2803" s="11">
        <v>45222</v>
      </c>
      <c r="C2803" s="12" t="s">
        <v>10</v>
      </c>
      <c r="D2803" s="3" t="s">
        <v>14</v>
      </c>
      <c r="E2803" s="10">
        <v>1777.75</v>
      </c>
      <c r="F2803" s="10">
        <v>5</v>
      </c>
      <c r="G2803" s="10">
        <v>47</v>
      </c>
      <c r="H2803" s="10">
        <v>91.33</v>
      </c>
    </row>
    <row r="2804" spans="1:8">
      <c r="A2804" s="10" t="s">
        <v>2816</v>
      </c>
      <c r="B2804" s="11">
        <v>45072</v>
      </c>
      <c r="C2804" s="12" t="s">
        <v>8</v>
      </c>
      <c r="D2804" s="3" t="s">
        <v>15</v>
      </c>
      <c r="E2804" s="10">
        <v>402.56</v>
      </c>
      <c r="F2804" s="10">
        <v>32</v>
      </c>
      <c r="G2804" s="10">
        <v>39</v>
      </c>
      <c r="H2804" s="10">
        <v>1395.38</v>
      </c>
    </row>
    <row r="2805" spans="1:8">
      <c r="A2805" s="10" t="s">
        <v>2817</v>
      </c>
      <c r="B2805" s="11">
        <v>45392</v>
      </c>
      <c r="C2805" s="12" t="s">
        <v>10</v>
      </c>
      <c r="D2805" s="3" t="s">
        <v>13</v>
      </c>
      <c r="E2805" s="10">
        <v>1452.12</v>
      </c>
      <c r="F2805" s="10">
        <v>44</v>
      </c>
      <c r="G2805" s="10">
        <v>18</v>
      </c>
      <c r="H2805" s="10">
        <v>18.04</v>
      </c>
    </row>
    <row r="2806" spans="1:8">
      <c r="A2806" s="10" t="s">
        <v>2818</v>
      </c>
      <c r="B2806" s="11">
        <v>45506</v>
      </c>
      <c r="C2806" s="12" t="str">
        <f>PROPER("norTh")</f>
        <v>North</v>
      </c>
      <c r="D2806" s="3" t="s">
        <v>13</v>
      </c>
      <c r="E2806" s="10">
        <v>1539.7</v>
      </c>
      <c r="F2806" s="10">
        <v>10</v>
      </c>
      <c r="G2806" s="10">
        <v>20</v>
      </c>
      <c r="H2806" s="10">
        <v>685.02</v>
      </c>
    </row>
    <row r="2807" spans="1:8">
      <c r="A2807" s="10" t="s">
        <v>2819</v>
      </c>
      <c r="B2807" s="11">
        <v>45448</v>
      </c>
      <c r="C2807" s="12" t="s">
        <v>8</v>
      </c>
      <c r="D2807" s="3" t="s">
        <v>15</v>
      </c>
      <c r="E2807" s="10">
        <v>1167.1199999999999</v>
      </c>
      <c r="F2807" s="10">
        <v>4</v>
      </c>
      <c r="G2807" s="10">
        <v>12</v>
      </c>
      <c r="H2807" s="10">
        <v>382.44</v>
      </c>
    </row>
    <row r="2808" spans="1:8">
      <c r="A2808" s="10" t="s">
        <v>2820</v>
      </c>
      <c r="B2808" s="11">
        <v>45463</v>
      </c>
      <c r="C2808" s="12" t="s">
        <v>9</v>
      </c>
      <c r="D2808" s="3" t="s">
        <v>14</v>
      </c>
      <c r="E2808" s="10">
        <v>3311.57</v>
      </c>
      <c r="F2808" s="10">
        <v>34</v>
      </c>
      <c r="G2808" s="10">
        <v>46</v>
      </c>
      <c r="H2808" s="10">
        <v>831.43</v>
      </c>
    </row>
    <row r="2809" spans="1:8">
      <c r="A2809" s="10" t="s">
        <v>2821</v>
      </c>
      <c r="B2809" s="11">
        <v>44889</v>
      </c>
      <c r="C2809" s="12" t="str">
        <f t="shared" ref="C2809:C2810" si="127">PROPER("norTh")</f>
        <v>North</v>
      </c>
      <c r="D2809" s="3" t="s">
        <v>11</v>
      </c>
      <c r="E2809" s="10">
        <v>3752.24</v>
      </c>
      <c r="F2809" s="10">
        <v>16</v>
      </c>
      <c r="G2809" s="10">
        <v>39</v>
      </c>
      <c r="H2809" s="10">
        <v>1262.97</v>
      </c>
    </row>
    <row r="2810" spans="1:8">
      <c r="A2810" s="10" t="s">
        <v>2822</v>
      </c>
      <c r="B2810" s="11">
        <v>45595</v>
      </c>
      <c r="C2810" s="12" t="str">
        <f t="shared" si="127"/>
        <v>North</v>
      </c>
      <c r="D2810" s="3" t="s">
        <v>12</v>
      </c>
      <c r="E2810" s="10">
        <v>748.42</v>
      </c>
      <c r="F2810" s="10">
        <v>10</v>
      </c>
      <c r="G2810" s="10">
        <v>49</v>
      </c>
      <c r="H2810" s="10">
        <v>617.25</v>
      </c>
    </row>
    <row r="2811" spans="1:8">
      <c r="A2811" s="10" t="s">
        <v>2823</v>
      </c>
      <c r="B2811" s="11">
        <v>44922</v>
      </c>
      <c r="C2811" s="12" t="s">
        <v>9</v>
      </c>
      <c r="D2811" s="3" t="s">
        <v>13</v>
      </c>
      <c r="E2811" s="10">
        <v>2516.21</v>
      </c>
      <c r="F2811" s="10">
        <v>2</v>
      </c>
      <c r="G2811" s="10">
        <v>4</v>
      </c>
      <c r="H2811" s="10">
        <v>521.29</v>
      </c>
    </row>
    <row r="2812" spans="1:8">
      <c r="A2812" s="10" t="s">
        <v>2824</v>
      </c>
      <c r="B2812" s="11">
        <v>45437</v>
      </c>
      <c r="C2812" s="12" t="str">
        <f>PROPER("norTh")</f>
        <v>North</v>
      </c>
      <c r="D2812" s="3" t="s">
        <v>15</v>
      </c>
      <c r="E2812" s="10">
        <v>2381.9</v>
      </c>
      <c r="F2812" s="10">
        <v>28</v>
      </c>
      <c r="G2812" s="10">
        <v>22</v>
      </c>
      <c r="H2812" s="10">
        <v>1604.04</v>
      </c>
    </row>
    <row r="2813" spans="1:8">
      <c r="A2813" s="10" t="s">
        <v>2825</v>
      </c>
      <c r="B2813" s="11">
        <v>45325</v>
      </c>
      <c r="C2813" s="12" t="s">
        <v>9</v>
      </c>
      <c r="D2813" s="3" t="s">
        <v>11</v>
      </c>
      <c r="E2813" s="10">
        <v>438.1</v>
      </c>
      <c r="F2813" s="10">
        <v>25</v>
      </c>
      <c r="G2813" s="10">
        <v>44</v>
      </c>
      <c r="H2813" s="10">
        <v>1377.71</v>
      </c>
    </row>
    <row r="2814" spans="1:8">
      <c r="A2814" s="10" t="s">
        <v>2826</v>
      </c>
      <c r="B2814" s="11">
        <v>45578</v>
      </c>
      <c r="C2814" s="12" t="s">
        <v>8</v>
      </c>
      <c r="D2814" s="3" t="s">
        <v>15</v>
      </c>
      <c r="E2814" s="10">
        <v>2831.3</v>
      </c>
      <c r="F2814" s="10">
        <v>41</v>
      </c>
      <c r="G2814" s="10">
        <v>6</v>
      </c>
      <c r="H2814" s="10">
        <v>1172.55</v>
      </c>
    </row>
    <row r="2815" spans="1:8">
      <c r="A2815" s="10" t="s">
        <v>2827</v>
      </c>
      <c r="B2815" s="11">
        <v>45303</v>
      </c>
      <c r="C2815" s="12" t="s">
        <v>8</v>
      </c>
      <c r="D2815" s="3" t="s">
        <v>15</v>
      </c>
      <c r="E2815" s="10">
        <v>3944.56</v>
      </c>
      <c r="F2815" s="10">
        <v>19</v>
      </c>
      <c r="G2815" s="10">
        <v>38</v>
      </c>
      <c r="H2815" s="10">
        <v>399.15</v>
      </c>
    </row>
    <row r="2816" spans="1:8">
      <c r="A2816" s="10" t="s">
        <v>2828</v>
      </c>
      <c r="B2816" s="11">
        <v>45108</v>
      </c>
      <c r="C2816" s="12" t="str">
        <f>PROPER("norTh")</f>
        <v>North</v>
      </c>
      <c r="D2816" s="3" t="s">
        <v>12</v>
      </c>
      <c r="E2816" s="10">
        <v>1214.03</v>
      </c>
      <c r="F2816" s="10">
        <v>48</v>
      </c>
      <c r="G2816" s="10">
        <v>39</v>
      </c>
      <c r="H2816" s="10">
        <v>1631.68</v>
      </c>
    </row>
    <row r="2817" spans="1:8">
      <c r="A2817" s="10" t="s">
        <v>2829</v>
      </c>
      <c r="B2817" s="11">
        <v>45413</v>
      </c>
      <c r="C2817" s="12" t="s">
        <v>9</v>
      </c>
      <c r="D2817" s="3" t="s">
        <v>13</v>
      </c>
      <c r="E2817" s="10">
        <v>4571.76</v>
      </c>
      <c r="F2817" s="10">
        <v>21</v>
      </c>
      <c r="G2817" s="10">
        <v>34</v>
      </c>
      <c r="H2817" s="10">
        <v>1792.14</v>
      </c>
    </row>
    <row r="2818" spans="1:8">
      <c r="A2818" s="10" t="s">
        <v>2830</v>
      </c>
      <c r="B2818" s="11">
        <v>45019</v>
      </c>
      <c r="C2818" s="12" t="s">
        <v>9</v>
      </c>
      <c r="D2818" s="3" t="s">
        <v>14</v>
      </c>
      <c r="E2818" s="10">
        <v>3377.9</v>
      </c>
      <c r="F2818" s="10">
        <v>14</v>
      </c>
      <c r="G2818" s="10">
        <v>40</v>
      </c>
      <c r="H2818" s="10">
        <v>1498.17</v>
      </c>
    </row>
    <row r="2819" spans="1:8">
      <c r="A2819" s="10" t="s">
        <v>2831</v>
      </c>
      <c r="B2819" s="11">
        <v>45142</v>
      </c>
      <c r="C2819" s="12" t="s">
        <v>8</v>
      </c>
      <c r="D2819" s="3" t="s">
        <v>12</v>
      </c>
      <c r="E2819" s="10">
        <v>1649.82</v>
      </c>
      <c r="F2819" s="10">
        <v>4</v>
      </c>
      <c r="G2819" s="10">
        <v>12</v>
      </c>
      <c r="H2819" s="10">
        <v>1781.02</v>
      </c>
    </row>
    <row r="2820" spans="1:8">
      <c r="A2820" s="10" t="s">
        <v>2832</v>
      </c>
      <c r="B2820" s="11">
        <v>45463</v>
      </c>
      <c r="C2820" s="12" t="str">
        <f>PROPER("norTh")</f>
        <v>North</v>
      </c>
      <c r="D2820" s="3" t="s">
        <v>11</v>
      </c>
      <c r="E2820" s="10">
        <v>1785.04</v>
      </c>
      <c r="F2820" s="10">
        <v>29</v>
      </c>
      <c r="G2820" s="10">
        <v>43</v>
      </c>
      <c r="H2820" s="10">
        <v>816.19</v>
      </c>
    </row>
    <row r="2821" spans="1:8">
      <c r="A2821" s="10" t="s">
        <v>2833</v>
      </c>
      <c r="B2821" s="11">
        <v>45324</v>
      </c>
      <c r="C2821" s="12" t="s">
        <v>9</v>
      </c>
      <c r="D2821" s="3" t="s">
        <v>12</v>
      </c>
      <c r="E2821" s="10">
        <v>4096.83</v>
      </c>
      <c r="F2821" s="10">
        <v>13</v>
      </c>
      <c r="G2821" s="10">
        <v>10</v>
      </c>
      <c r="H2821" s="10">
        <v>450.43</v>
      </c>
    </row>
    <row r="2822" spans="1:8">
      <c r="A2822" s="10" t="s">
        <v>2834</v>
      </c>
      <c r="B2822" s="11">
        <v>45424</v>
      </c>
      <c r="C2822" s="12" t="s">
        <v>8</v>
      </c>
      <c r="D2822" s="3" t="s">
        <v>12</v>
      </c>
      <c r="E2822" s="10">
        <v>1037.1300000000001</v>
      </c>
      <c r="F2822" s="10">
        <v>46</v>
      </c>
      <c r="G2822" s="10">
        <v>42</v>
      </c>
      <c r="H2822" s="10">
        <v>1219.3399999999999</v>
      </c>
    </row>
    <row r="2823" spans="1:8">
      <c r="A2823" s="10" t="s">
        <v>2835</v>
      </c>
      <c r="B2823" s="11">
        <v>45189</v>
      </c>
      <c r="C2823" s="12" t="s">
        <v>9</v>
      </c>
      <c r="D2823" s="3" t="s">
        <v>11</v>
      </c>
      <c r="E2823" s="10">
        <v>1158.51</v>
      </c>
      <c r="F2823" s="10">
        <v>22</v>
      </c>
      <c r="G2823" s="10">
        <v>31</v>
      </c>
      <c r="H2823" s="10">
        <v>905.94</v>
      </c>
    </row>
    <row r="2824" spans="1:8">
      <c r="A2824" s="10" t="s">
        <v>2836</v>
      </c>
      <c r="B2824" s="11">
        <v>45401</v>
      </c>
      <c r="C2824" s="12" t="s">
        <v>10</v>
      </c>
      <c r="D2824" s="3" t="s">
        <v>12</v>
      </c>
      <c r="E2824" s="10">
        <v>1797.88</v>
      </c>
      <c r="F2824" s="10">
        <v>24</v>
      </c>
      <c r="G2824" s="10">
        <v>27</v>
      </c>
      <c r="H2824" s="10">
        <v>1161.45</v>
      </c>
    </row>
    <row r="2825" spans="1:8">
      <c r="A2825" s="10" t="s">
        <v>2837</v>
      </c>
      <c r="B2825" s="11">
        <v>45395</v>
      </c>
      <c r="C2825" s="12" t="str">
        <f>PROPER("norTh")</f>
        <v>North</v>
      </c>
      <c r="D2825" s="3" t="s">
        <v>13</v>
      </c>
      <c r="E2825" s="10">
        <v>4050.11</v>
      </c>
      <c r="F2825" s="10">
        <v>18</v>
      </c>
      <c r="G2825" s="10">
        <v>39</v>
      </c>
      <c r="H2825" s="10">
        <v>1626.06</v>
      </c>
    </row>
    <row r="2826" spans="1:8">
      <c r="A2826" s="10" t="s">
        <v>2838</v>
      </c>
      <c r="B2826" s="11">
        <v>44897</v>
      </c>
      <c r="C2826" s="12" t="s">
        <v>8</v>
      </c>
      <c r="D2826" s="3" t="s">
        <v>14</v>
      </c>
      <c r="E2826" s="10">
        <v>4840.28</v>
      </c>
      <c r="F2826" s="10">
        <v>25</v>
      </c>
      <c r="G2826" s="10">
        <v>40</v>
      </c>
      <c r="H2826" s="10">
        <v>1629.3</v>
      </c>
    </row>
    <row r="2827" spans="1:8">
      <c r="A2827" s="10" t="s">
        <v>2839</v>
      </c>
      <c r="B2827" s="11">
        <v>45009</v>
      </c>
      <c r="C2827" s="12" t="str">
        <f>PROPER("norTh")</f>
        <v>North</v>
      </c>
      <c r="D2827" s="3" t="s">
        <v>11</v>
      </c>
      <c r="E2827" s="10">
        <v>4231.24</v>
      </c>
      <c r="F2827" s="10">
        <v>39</v>
      </c>
      <c r="G2827" s="10">
        <v>37</v>
      </c>
      <c r="H2827" s="10">
        <v>1620.35</v>
      </c>
    </row>
    <row r="2828" spans="1:8">
      <c r="A2828" s="10" t="s">
        <v>2840</v>
      </c>
      <c r="B2828" s="11">
        <v>45170</v>
      </c>
      <c r="C2828" s="12" t="s">
        <v>8</v>
      </c>
      <c r="D2828" s="3" t="s">
        <v>12</v>
      </c>
      <c r="E2828" s="10">
        <v>2633.71</v>
      </c>
      <c r="F2828" s="10">
        <v>38</v>
      </c>
      <c r="G2828" s="10">
        <v>1</v>
      </c>
      <c r="H2828" s="10">
        <v>246.93</v>
      </c>
    </row>
    <row r="2829" spans="1:8">
      <c r="A2829" s="10" t="s">
        <v>2841</v>
      </c>
      <c r="B2829" s="11">
        <v>44980</v>
      </c>
      <c r="C2829" s="12" t="s">
        <v>10</v>
      </c>
      <c r="D2829" s="3" t="s">
        <v>13</v>
      </c>
      <c r="E2829" s="10">
        <v>4687.47</v>
      </c>
      <c r="F2829" s="10">
        <v>14</v>
      </c>
      <c r="G2829" s="10">
        <v>20</v>
      </c>
      <c r="H2829" s="10">
        <v>99.14</v>
      </c>
    </row>
    <row r="2830" spans="1:8">
      <c r="A2830" s="10" t="s">
        <v>2842</v>
      </c>
      <c r="B2830" s="11">
        <v>45064</v>
      </c>
      <c r="C2830" s="12" t="s">
        <v>10</v>
      </c>
      <c r="D2830" s="3" t="s">
        <v>11</v>
      </c>
      <c r="E2830" s="10">
        <v>1034.9000000000001</v>
      </c>
      <c r="F2830" s="10">
        <v>27</v>
      </c>
      <c r="G2830" s="10">
        <v>26</v>
      </c>
      <c r="H2830" s="10">
        <v>692.83</v>
      </c>
    </row>
    <row r="2831" spans="1:8">
      <c r="A2831" s="10" t="s">
        <v>2843</v>
      </c>
      <c r="B2831" s="11">
        <v>45002</v>
      </c>
      <c r="C2831" s="12" t="s">
        <v>8</v>
      </c>
      <c r="D2831" s="3" t="s">
        <v>15</v>
      </c>
      <c r="E2831" s="10">
        <v>4983.9799999999996</v>
      </c>
      <c r="F2831" s="10">
        <v>7</v>
      </c>
      <c r="G2831" s="10">
        <v>39</v>
      </c>
      <c r="H2831" s="10">
        <v>1788.73</v>
      </c>
    </row>
    <row r="2832" spans="1:8">
      <c r="A2832" s="10" t="s">
        <v>2844</v>
      </c>
      <c r="B2832" s="11">
        <v>45202</v>
      </c>
      <c r="C2832" s="12" t="s">
        <v>10</v>
      </c>
      <c r="D2832" s="3" t="s">
        <v>13</v>
      </c>
      <c r="E2832" s="10">
        <v>2106.2600000000002</v>
      </c>
      <c r="F2832" s="10">
        <v>34</v>
      </c>
      <c r="G2832" s="10">
        <v>23</v>
      </c>
      <c r="H2832" s="10">
        <v>1286.73</v>
      </c>
    </row>
    <row r="2833" spans="1:8">
      <c r="A2833" s="10" t="s">
        <v>2845</v>
      </c>
      <c r="B2833" s="11">
        <v>45533</v>
      </c>
      <c r="C2833" s="12" t="str">
        <f>PROPER("norTh")</f>
        <v>North</v>
      </c>
      <c r="D2833" s="3" t="s">
        <v>15</v>
      </c>
      <c r="E2833" s="10">
        <v>4842.28</v>
      </c>
      <c r="F2833" s="10">
        <v>11</v>
      </c>
      <c r="G2833" s="10">
        <v>20</v>
      </c>
      <c r="H2833" s="10">
        <v>485.68</v>
      </c>
    </row>
    <row r="2834" spans="1:8">
      <c r="A2834" s="10" t="s">
        <v>2846</v>
      </c>
      <c r="B2834" s="11">
        <v>44895</v>
      </c>
      <c r="C2834" s="12" t="s">
        <v>9</v>
      </c>
      <c r="D2834" s="3" t="s">
        <v>13</v>
      </c>
      <c r="E2834" s="10">
        <v>2729.01</v>
      </c>
      <c r="F2834" s="10">
        <v>46</v>
      </c>
      <c r="G2834" s="10">
        <v>31</v>
      </c>
      <c r="H2834" s="10">
        <v>1869.1</v>
      </c>
    </row>
    <row r="2835" spans="1:8">
      <c r="A2835" s="10" t="s">
        <v>2847</v>
      </c>
      <c r="B2835" s="11">
        <v>45280</v>
      </c>
      <c r="C2835" s="12" t="str">
        <f>PROPER("norTh")</f>
        <v>North</v>
      </c>
      <c r="D2835" s="3" t="s">
        <v>11</v>
      </c>
      <c r="E2835" s="10">
        <v>4834.37</v>
      </c>
      <c r="F2835" s="10">
        <v>12</v>
      </c>
      <c r="G2835" s="10">
        <v>4</v>
      </c>
      <c r="H2835" s="10">
        <v>1393.42</v>
      </c>
    </row>
    <row r="2836" spans="1:8">
      <c r="A2836" s="10" t="s">
        <v>2848</v>
      </c>
      <c r="B2836" s="11">
        <v>45215</v>
      </c>
      <c r="C2836" s="12" t="s">
        <v>9</v>
      </c>
      <c r="D2836" s="3" t="s">
        <v>12</v>
      </c>
      <c r="E2836" s="10">
        <v>4962.34</v>
      </c>
      <c r="F2836" s="10">
        <v>32</v>
      </c>
      <c r="G2836" s="10">
        <v>48</v>
      </c>
      <c r="H2836" s="10">
        <v>1897.96</v>
      </c>
    </row>
    <row r="2837" spans="1:8">
      <c r="A2837" s="10" t="s">
        <v>2849</v>
      </c>
      <c r="B2837" s="11">
        <v>45487</v>
      </c>
      <c r="C2837" s="12" t="str">
        <f>PROPER("norTh")</f>
        <v>North</v>
      </c>
      <c r="D2837" s="3" t="s">
        <v>11</v>
      </c>
      <c r="E2837" s="10">
        <v>2201.81</v>
      </c>
      <c r="F2837" s="10">
        <v>43</v>
      </c>
      <c r="G2837" s="10">
        <v>11</v>
      </c>
      <c r="H2837" s="10">
        <v>581.4</v>
      </c>
    </row>
    <row r="2838" spans="1:8">
      <c r="A2838" s="10" t="s">
        <v>2850</v>
      </c>
      <c r="B2838" s="11">
        <v>45339</v>
      </c>
      <c r="C2838" s="12" t="s">
        <v>9</v>
      </c>
      <c r="D2838" s="3" t="s">
        <v>15</v>
      </c>
      <c r="E2838" s="10">
        <v>424.26</v>
      </c>
      <c r="F2838" s="10">
        <v>25</v>
      </c>
      <c r="G2838" s="10">
        <v>46</v>
      </c>
      <c r="H2838" s="10">
        <v>1493.42</v>
      </c>
    </row>
    <row r="2839" spans="1:8">
      <c r="A2839" s="10" t="s">
        <v>2851</v>
      </c>
      <c r="B2839" s="11">
        <v>45016</v>
      </c>
      <c r="C2839" s="12" t="s">
        <v>8</v>
      </c>
      <c r="D2839" s="3" t="s">
        <v>12</v>
      </c>
      <c r="E2839" s="10">
        <v>50.31</v>
      </c>
      <c r="F2839" s="10">
        <v>34</v>
      </c>
      <c r="G2839" s="10">
        <v>25</v>
      </c>
      <c r="H2839" s="10">
        <v>176.02</v>
      </c>
    </row>
    <row r="2840" spans="1:8">
      <c r="A2840" s="10" t="s">
        <v>2852</v>
      </c>
      <c r="B2840" s="11">
        <v>45505</v>
      </c>
      <c r="C2840" s="12" t="s">
        <v>9</v>
      </c>
      <c r="D2840" s="3" t="s">
        <v>15</v>
      </c>
      <c r="E2840" s="10">
        <v>2649.76</v>
      </c>
      <c r="F2840" s="10">
        <v>5</v>
      </c>
      <c r="G2840" s="10">
        <v>46</v>
      </c>
      <c r="H2840" s="10">
        <v>1525.49</v>
      </c>
    </row>
    <row r="2841" spans="1:8">
      <c r="A2841" s="10" t="s">
        <v>2853</v>
      </c>
      <c r="B2841" s="11">
        <v>44974</v>
      </c>
      <c r="C2841" s="12" t="s">
        <v>8</v>
      </c>
      <c r="D2841" s="3" t="s">
        <v>11</v>
      </c>
      <c r="E2841" s="10">
        <v>2267.34</v>
      </c>
      <c r="F2841" s="10">
        <v>24</v>
      </c>
      <c r="G2841" s="10">
        <v>30</v>
      </c>
      <c r="H2841" s="10">
        <v>1861.21</v>
      </c>
    </row>
    <row r="2842" spans="1:8">
      <c r="A2842" s="10" t="s">
        <v>2854</v>
      </c>
      <c r="B2842" s="11">
        <v>44923</v>
      </c>
      <c r="C2842" s="12" t="s">
        <v>9</v>
      </c>
      <c r="D2842" s="3" t="s">
        <v>13</v>
      </c>
      <c r="E2842" s="10">
        <v>4435.58</v>
      </c>
      <c r="F2842" s="10">
        <v>26</v>
      </c>
      <c r="G2842" s="10">
        <v>39</v>
      </c>
      <c r="H2842" s="10">
        <v>1602.26</v>
      </c>
    </row>
    <row r="2843" spans="1:8">
      <c r="A2843" s="10" t="s">
        <v>2855</v>
      </c>
      <c r="B2843" s="11">
        <v>45260</v>
      </c>
      <c r="C2843" s="12" t="s">
        <v>10</v>
      </c>
      <c r="D2843" s="3" t="s">
        <v>11</v>
      </c>
      <c r="E2843" s="10">
        <v>475.22</v>
      </c>
      <c r="F2843" s="10">
        <v>48</v>
      </c>
      <c r="G2843" s="10">
        <v>7</v>
      </c>
      <c r="H2843" s="10">
        <v>470.94</v>
      </c>
    </row>
    <row r="2844" spans="1:8">
      <c r="A2844" s="10" t="s">
        <v>2856</v>
      </c>
      <c r="B2844" s="11">
        <v>45308</v>
      </c>
      <c r="C2844" s="12" t="str">
        <f>PROPER("norTh")</f>
        <v>North</v>
      </c>
      <c r="D2844" s="3" t="s">
        <v>12</v>
      </c>
      <c r="E2844" s="10">
        <v>1696.16</v>
      </c>
      <c r="F2844" s="10">
        <v>27</v>
      </c>
      <c r="G2844" s="10">
        <v>23</v>
      </c>
      <c r="H2844" s="10">
        <v>198.69</v>
      </c>
    </row>
    <row r="2845" spans="1:8">
      <c r="A2845" s="10" t="s">
        <v>2857</v>
      </c>
      <c r="B2845" s="11">
        <v>45481</v>
      </c>
      <c r="C2845" s="12" t="s">
        <v>8</v>
      </c>
      <c r="D2845" s="3" t="s">
        <v>13</v>
      </c>
      <c r="E2845" s="10">
        <v>3840.39</v>
      </c>
      <c r="F2845" s="10">
        <v>8</v>
      </c>
      <c r="G2845" s="10">
        <v>41</v>
      </c>
      <c r="H2845" s="10">
        <v>1442.73</v>
      </c>
    </row>
    <row r="2846" spans="1:8">
      <c r="A2846" s="10" t="s">
        <v>2858</v>
      </c>
      <c r="B2846" s="11">
        <v>45409</v>
      </c>
      <c r="C2846" s="12" t="s">
        <v>8</v>
      </c>
      <c r="D2846" s="3" t="s">
        <v>12</v>
      </c>
      <c r="E2846" s="10">
        <v>1727.94</v>
      </c>
      <c r="F2846" s="10">
        <v>17</v>
      </c>
      <c r="G2846" s="10">
        <v>46</v>
      </c>
      <c r="H2846" s="10">
        <v>1676.24</v>
      </c>
    </row>
    <row r="2847" spans="1:8">
      <c r="A2847" s="10" t="s">
        <v>2859</v>
      </c>
      <c r="B2847" s="11">
        <v>45486</v>
      </c>
      <c r="C2847" s="12" t="str">
        <f>PROPER("norTh")</f>
        <v>North</v>
      </c>
      <c r="D2847" s="3" t="s">
        <v>13</v>
      </c>
      <c r="E2847" s="10">
        <v>2920.18</v>
      </c>
      <c r="F2847" s="10">
        <v>13</v>
      </c>
      <c r="G2847" s="10">
        <v>36</v>
      </c>
      <c r="H2847" s="10">
        <v>712.88</v>
      </c>
    </row>
    <row r="2848" spans="1:8">
      <c r="A2848" s="10" t="s">
        <v>2860</v>
      </c>
      <c r="B2848" s="11">
        <v>45523</v>
      </c>
      <c r="C2848" s="12" t="s">
        <v>8</v>
      </c>
      <c r="D2848" s="3" t="s">
        <v>11</v>
      </c>
      <c r="E2848" s="10">
        <v>2263.1799999999998</v>
      </c>
      <c r="F2848" s="10">
        <v>8</v>
      </c>
      <c r="G2848" s="10">
        <v>28</v>
      </c>
      <c r="H2848" s="10">
        <v>1055.94</v>
      </c>
    </row>
    <row r="2849" spans="1:8">
      <c r="A2849" s="10" t="s">
        <v>2861</v>
      </c>
      <c r="B2849" s="11">
        <v>44922</v>
      </c>
      <c r="C2849" s="12" t="s">
        <v>9</v>
      </c>
      <c r="D2849" s="3" t="s">
        <v>14</v>
      </c>
      <c r="E2849" s="10">
        <v>1211.42</v>
      </c>
      <c r="F2849" s="10">
        <v>10</v>
      </c>
      <c r="G2849" s="10">
        <v>33</v>
      </c>
      <c r="H2849" s="10">
        <v>1611.38</v>
      </c>
    </row>
    <row r="2850" spans="1:8">
      <c r="A2850" s="10" t="s">
        <v>2862</v>
      </c>
      <c r="B2850" s="11">
        <v>45369</v>
      </c>
      <c r="C2850" s="12" t="s">
        <v>10</v>
      </c>
      <c r="D2850" s="3" t="s">
        <v>15</v>
      </c>
      <c r="E2850" s="10">
        <v>208.72</v>
      </c>
      <c r="F2850" s="10">
        <v>1</v>
      </c>
      <c r="G2850" s="10">
        <v>13</v>
      </c>
      <c r="H2850" s="10">
        <v>1153.3499999999999</v>
      </c>
    </row>
    <row r="2851" spans="1:8">
      <c r="A2851" s="10" t="s">
        <v>2863</v>
      </c>
      <c r="B2851" s="11">
        <v>45548</v>
      </c>
      <c r="C2851" s="12" t="s">
        <v>9</v>
      </c>
      <c r="D2851" s="3" t="s">
        <v>12</v>
      </c>
      <c r="E2851" s="10">
        <v>3336.14</v>
      </c>
      <c r="F2851" s="10">
        <v>1</v>
      </c>
      <c r="G2851" s="10">
        <v>11</v>
      </c>
      <c r="H2851" s="10">
        <v>1698.6</v>
      </c>
    </row>
    <row r="2852" spans="1:8">
      <c r="A2852" s="10" t="s">
        <v>2864</v>
      </c>
      <c r="B2852" s="11">
        <v>45046</v>
      </c>
      <c r="C2852" s="12" t="str">
        <f>PROPER("norTh")</f>
        <v>North</v>
      </c>
      <c r="D2852" s="3" t="s">
        <v>14</v>
      </c>
      <c r="E2852" s="10">
        <v>4724.95</v>
      </c>
      <c r="F2852" s="10">
        <v>48</v>
      </c>
      <c r="G2852" s="10">
        <v>8</v>
      </c>
      <c r="H2852" s="10">
        <v>1270.3</v>
      </c>
    </row>
    <row r="2853" spans="1:8">
      <c r="A2853" s="10" t="s">
        <v>2865</v>
      </c>
      <c r="B2853" s="11">
        <v>45253</v>
      </c>
      <c r="C2853" s="12" t="s">
        <v>10</v>
      </c>
      <c r="D2853" s="3" t="s">
        <v>13</v>
      </c>
      <c r="E2853" s="10">
        <v>4903.7</v>
      </c>
      <c r="F2853" s="10">
        <v>43</v>
      </c>
      <c r="G2853" s="10">
        <v>21</v>
      </c>
      <c r="H2853" s="10">
        <v>52.62</v>
      </c>
    </row>
    <row r="2854" spans="1:8">
      <c r="A2854" s="10" t="s">
        <v>2866</v>
      </c>
      <c r="B2854" s="11">
        <v>45271</v>
      </c>
      <c r="C2854" s="12" t="str">
        <f>PROPER("norTh")</f>
        <v>North</v>
      </c>
      <c r="D2854" s="3" t="s">
        <v>13</v>
      </c>
      <c r="E2854" s="10">
        <v>691.03</v>
      </c>
      <c r="F2854" s="10">
        <v>6</v>
      </c>
      <c r="G2854" s="10">
        <v>39</v>
      </c>
      <c r="H2854" s="10">
        <v>1525.89</v>
      </c>
    </row>
    <row r="2855" spans="1:8">
      <c r="A2855" s="10" t="s">
        <v>2867</v>
      </c>
      <c r="B2855" s="11">
        <v>45306</v>
      </c>
      <c r="C2855" s="12" t="s">
        <v>10</v>
      </c>
      <c r="D2855" s="3" t="s">
        <v>11</v>
      </c>
      <c r="E2855" s="10">
        <v>678.87</v>
      </c>
      <c r="F2855" s="10">
        <v>19</v>
      </c>
      <c r="G2855" s="10">
        <v>10</v>
      </c>
      <c r="H2855" s="10">
        <v>863.02</v>
      </c>
    </row>
    <row r="2856" spans="1:8">
      <c r="A2856" s="10" t="s">
        <v>2868</v>
      </c>
      <c r="B2856" s="11">
        <v>45121</v>
      </c>
      <c r="C2856" s="12" t="s">
        <v>10</v>
      </c>
      <c r="D2856" s="3" t="s">
        <v>13</v>
      </c>
      <c r="E2856" s="10">
        <v>987.81</v>
      </c>
      <c r="F2856" s="10">
        <v>2</v>
      </c>
      <c r="G2856" s="10">
        <v>10</v>
      </c>
      <c r="H2856" s="10">
        <v>1570.21</v>
      </c>
    </row>
    <row r="2857" spans="1:8">
      <c r="A2857" s="10" t="s">
        <v>2869</v>
      </c>
      <c r="B2857" s="11">
        <v>44996</v>
      </c>
      <c r="C2857" s="12" t="s">
        <v>8</v>
      </c>
      <c r="D2857" s="3" t="s">
        <v>11</v>
      </c>
      <c r="E2857" s="10">
        <v>371.3</v>
      </c>
      <c r="F2857" s="10">
        <v>47</v>
      </c>
      <c r="G2857" s="10">
        <v>8</v>
      </c>
      <c r="H2857" s="10">
        <v>1721.07</v>
      </c>
    </row>
    <row r="2858" spans="1:8">
      <c r="A2858" s="10" t="s">
        <v>2870</v>
      </c>
      <c r="B2858" s="11">
        <v>44952</v>
      </c>
      <c r="C2858" s="12" t="s">
        <v>10</v>
      </c>
      <c r="D2858" s="3" t="s">
        <v>13</v>
      </c>
      <c r="E2858" s="10">
        <v>4855.2299999999996</v>
      </c>
      <c r="F2858" s="10">
        <v>37</v>
      </c>
      <c r="G2858" s="10">
        <v>5</v>
      </c>
      <c r="H2858" s="10">
        <v>1665.79</v>
      </c>
    </row>
    <row r="2859" spans="1:8">
      <c r="A2859" s="10" t="s">
        <v>2871</v>
      </c>
      <c r="B2859" s="11">
        <v>45138</v>
      </c>
      <c r="C2859" s="12" t="s">
        <v>8</v>
      </c>
      <c r="D2859" s="3" t="s">
        <v>15</v>
      </c>
      <c r="E2859" s="10">
        <v>1659.83</v>
      </c>
      <c r="F2859" s="10">
        <v>3</v>
      </c>
      <c r="G2859" s="10">
        <v>36</v>
      </c>
      <c r="H2859" s="10">
        <v>1569.74</v>
      </c>
    </row>
    <row r="2860" spans="1:8">
      <c r="A2860" s="10" t="s">
        <v>2872</v>
      </c>
      <c r="B2860" s="11">
        <v>45316</v>
      </c>
      <c r="C2860" s="12" t="s">
        <v>9</v>
      </c>
      <c r="D2860" s="3" t="s">
        <v>12</v>
      </c>
      <c r="E2860" s="10">
        <v>1660.61</v>
      </c>
      <c r="F2860" s="10">
        <v>50</v>
      </c>
      <c r="G2860" s="10">
        <v>22</v>
      </c>
      <c r="H2860" s="10">
        <v>935.56</v>
      </c>
    </row>
    <row r="2861" spans="1:8">
      <c r="A2861" s="10" t="s">
        <v>2873</v>
      </c>
      <c r="B2861" s="11">
        <v>44982</v>
      </c>
      <c r="C2861" s="12" t="s">
        <v>8</v>
      </c>
      <c r="D2861" s="3" t="s">
        <v>11</v>
      </c>
      <c r="E2861" s="10">
        <v>3973.95</v>
      </c>
      <c r="F2861" s="10">
        <v>23</v>
      </c>
      <c r="G2861" s="10">
        <v>21</v>
      </c>
      <c r="H2861" s="10">
        <v>1449.44</v>
      </c>
    </row>
    <row r="2862" spans="1:8">
      <c r="A2862" s="10" t="s">
        <v>2874</v>
      </c>
      <c r="B2862" s="11">
        <v>45437</v>
      </c>
      <c r="C2862" s="12" t="s">
        <v>8</v>
      </c>
      <c r="D2862" s="3" t="s">
        <v>15</v>
      </c>
      <c r="E2862" s="10">
        <v>4233.18</v>
      </c>
      <c r="F2862" s="10">
        <v>40</v>
      </c>
      <c r="G2862" s="10">
        <v>50</v>
      </c>
      <c r="H2862" s="10">
        <v>487.73</v>
      </c>
    </row>
    <row r="2863" spans="1:8">
      <c r="A2863" s="10" t="s">
        <v>2875</v>
      </c>
      <c r="B2863" s="11">
        <v>45443</v>
      </c>
      <c r="C2863" s="12" t="s">
        <v>10</v>
      </c>
      <c r="D2863" s="3" t="s">
        <v>14</v>
      </c>
      <c r="E2863" s="10">
        <v>4400.08</v>
      </c>
      <c r="F2863" s="10">
        <v>43</v>
      </c>
      <c r="G2863" s="10">
        <v>49</v>
      </c>
      <c r="H2863" s="10">
        <v>1503.24</v>
      </c>
    </row>
    <row r="2864" spans="1:8">
      <c r="A2864" s="10" t="s">
        <v>2876</v>
      </c>
      <c r="B2864" s="11">
        <v>45189</v>
      </c>
      <c r="C2864" s="12" t="s">
        <v>10</v>
      </c>
      <c r="D2864" s="3" t="s">
        <v>11</v>
      </c>
      <c r="E2864" s="10">
        <v>3876.3</v>
      </c>
      <c r="F2864" s="10">
        <v>17</v>
      </c>
      <c r="G2864" s="10">
        <v>36</v>
      </c>
      <c r="H2864" s="10">
        <v>1532.29</v>
      </c>
    </row>
    <row r="2865" spans="1:8">
      <c r="A2865" s="10" t="s">
        <v>2877</v>
      </c>
      <c r="B2865" s="11">
        <v>45247</v>
      </c>
      <c r="C2865" s="12" t="str">
        <f>PROPER("norTh")</f>
        <v>North</v>
      </c>
      <c r="D2865" s="3" t="s">
        <v>11</v>
      </c>
      <c r="E2865" s="10">
        <v>114.7</v>
      </c>
      <c r="F2865" s="10">
        <v>6</v>
      </c>
      <c r="G2865" s="10">
        <v>47</v>
      </c>
      <c r="H2865" s="10">
        <v>565.39</v>
      </c>
    </row>
    <row r="2866" spans="1:8">
      <c r="A2866" s="10" t="s">
        <v>2878</v>
      </c>
      <c r="B2866" s="11">
        <v>45137</v>
      </c>
      <c r="C2866" s="12" t="s">
        <v>8</v>
      </c>
      <c r="D2866" s="3" t="s">
        <v>13</v>
      </c>
      <c r="E2866" s="10">
        <v>1328.93</v>
      </c>
      <c r="F2866" s="10">
        <v>48</v>
      </c>
      <c r="G2866" s="10">
        <v>8</v>
      </c>
      <c r="H2866" s="10">
        <v>1088.42</v>
      </c>
    </row>
    <row r="2867" spans="1:8">
      <c r="A2867" s="10" t="s">
        <v>2879</v>
      </c>
      <c r="B2867" s="11">
        <v>45159</v>
      </c>
      <c r="C2867" s="12" t="s">
        <v>10</v>
      </c>
      <c r="D2867" s="3" t="s">
        <v>12</v>
      </c>
      <c r="E2867" s="10">
        <v>3304.49</v>
      </c>
      <c r="F2867" s="10">
        <v>31</v>
      </c>
      <c r="G2867" s="10">
        <v>24</v>
      </c>
      <c r="H2867" s="10">
        <v>404.55</v>
      </c>
    </row>
    <row r="2868" spans="1:8">
      <c r="A2868" s="10" t="s">
        <v>2880</v>
      </c>
      <c r="B2868" s="11">
        <v>45499</v>
      </c>
      <c r="C2868" s="12" t="s">
        <v>8</v>
      </c>
      <c r="D2868" s="3" t="s">
        <v>11</v>
      </c>
      <c r="E2868" s="10">
        <v>1530.15</v>
      </c>
      <c r="F2868" s="10">
        <v>3</v>
      </c>
      <c r="G2868" s="10">
        <v>28</v>
      </c>
      <c r="H2868" s="10">
        <v>920.31</v>
      </c>
    </row>
    <row r="2869" spans="1:8">
      <c r="A2869" s="10" t="s">
        <v>2881</v>
      </c>
      <c r="B2869" s="11">
        <v>45427</v>
      </c>
      <c r="C2869" s="12" t="s">
        <v>8</v>
      </c>
      <c r="D2869" s="3" t="s">
        <v>11</v>
      </c>
      <c r="E2869" s="10">
        <v>515.30999999999995</v>
      </c>
      <c r="F2869" s="10">
        <v>42</v>
      </c>
      <c r="G2869" s="10">
        <v>35</v>
      </c>
      <c r="H2869" s="10">
        <v>1696.32</v>
      </c>
    </row>
    <row r="2870" spans="1:8">
      <c r="A2870" s="10" t="s">
        <v>2882</v>
      </c>
      <c r="B2870" s="11">
        <v>45497</v>
      </c>
      <c r="C2870" s="12" t="s">
        <v>10</v>
      </c>
      <c r="D2870" s="3" t="s">
        <v>12</v>
      </c>
      <c r="E2870" s="10">
        <v>3873.92</v>
      </c>
      <c r="F2870" s="10">
        <v>19</v>
      </c>
      <c r="G2870" s="10">
        <v>46</v>
      </c>
      <c r="H2870" s="10">
        <v>574.71</v>
      </c>
    </row>
    <row r="2871" spans="1:8">
      <c r="A2871" s="10" t="s">
        <v>2883</v>
      </c>
      <c r="B2871" s="11">
        <v>45258</v>
      </c>
      <c r="C2871" s="12" t="s">
        <v>9</v>
      </c>
      <c r="D2871" s="3" t="s">
        <v>12</v>
      </c>
      <c r="E2871" s="10">
        <v>4394.46</v>
      </c>
      <c r="F2871" s="10">
        <v>18</v>
      </c>
      <c r="G2871" s="10">
        <v>2</v>
      </c>
      <c r="H2871" s="10">
        <v>44.55</v>
      </c>
    </row>
    <row r="2872" spans="1:8">
      <c r="A2872" s="10" t="s">
        <v>2884</v>
      </c>
      <c r="B2872" s="11">
        <v>45414</v>
      </c>
      <c r="C2872" s="12" t="s">
        <v>10</v>
      </c>
      <c r="D2872" s="3" t="s">
        <v>13</v>
      </c>
      <c r="E2872" s="10">
        <v>2996.9</v>
      </c>
      <c r="F2872" s="10">
        <v>45</v>
      </c>
      <c r="G2872" s="10">
        <v>22</v>
      </c>
      <c r="H2872" s="10">
        <v>840</v>
      </c>
    </row>
    <row r="2873" spans="1:8">
      <c r="A2873" s="10" t="s">
        <v>2885</v>
      </c>
      <c r="B2873" s="11">
        <v>45510</v>
      </c>
      <c r="C2873" s="12" t="s">
        <v>10</v>
      </c>
      <c r="D2873" s="3" t="s">
        <v>13</v>
      </c>
      <c r="E2873" s="10">
        <v>1152.3499999999999</v>
      </c>
      <c r="F2873" s="10">
        <v>8</v>
      </c>
      <c r="G2873" s="10">
        <v>30</v>
      </c>
      <c r="H2873" s="10">
        <v>810.92</v>
      </c>
    </row>
    <row r="2874" spans="1:8">
      <c r="A2874" s="10" t="s">
        <v>2886</v>
      </c>
      <c r="B2874" s="11">
        <v>45597</v>
      </c>
      <c r="C2874" s="12" t="s">
        <v>8</v>
      </c>
      <c r="D2874" s="3" t="s">
        <v>11</v>
      </c>
      <c r="E2874" s="10">
        <v>1052.02</v>
      </c>
      <c r="F2874" s="10">
        <v>25</v>
      </c>
      <c r="G2874" s="10">
        <v>6</v>
      </c>
      <c r="H2874" s="10">
        <v>766.27</v>
      </c>
    </row>
    <row r="2875" spans="1:8">
      <c r="A2875" s="10" t="s">
        <v>2887</v>
      </c>
      <c r="B2875" s="11">
        <v>45277</v>
      </c>
      <c r="C2875" s="12" t="s">
        <v>10</v>
      </c>
      <c r="D2875" s="3" t="s">
        <v>13</v>
      </c>
      <c r="E2875" s="10">
        <v>579.23</v>
      </c>
      <c r="F2875" s="10">
        <v>17</v>
      </c>
      <c r="G2875" s="10">
        <v>27</v>
      </c>
      <c r="H2875" s="10">
        <v>72.040000000000006</v>
      </c>
    </row>
    <row r="2876" spans="1:8">
      <c r="A2876" s="10" t="s">
        <v>2888</v>
      </c>
      <c r="B2876" s="11">
        <v>45059</v>
      </c>
      <c r="C2876" s="12" t="str">
        <f t="shared" ref="C2876:C2878" si="128">PROPER("norTh")</f>
        <v>North</v>
      </c>
      <c r="D2876" s="3" t="s">
        <v>11</v>
      </c>
      <c r="E2876" s="10">
        <v>1784.79</v>
      </c>
      <c r="F2876" s="10">
        <v>1</v>
      </c>
      <c r="G2876" s="10">
        <v>10</v>
      </c>
      <c r="H2876" s="10">
        <v>165.61</v>
      </c>
    </row>
    <row r="2877" spans="1:8">
      <c r="A2877" s="10" t="s">
        <v>2889</v>
      </c>
      <c r="B2877" s="11">
        <v>45159</v>
      </c>
      <c r="C2877" s="12" t="str">
        <f t="shared" si="128"/>
        <v>North</v>
      </c>
      <c r="D2877" s="3" t="s">
        <v>15</v>
      </c>
      <c r="E2877" s="10">
        <v>4679.54</v>
      </c>
      <c r="F2877" s="10">
        <v>7</v>
      </c>
      <c r="G2877" s="10">
        <v>44</v>
      </c>
      <c r="H2877" s="10">
        <v>339.39</v>
      </c>
    </row>
    <row r="2878" spans="1:8">
      <c r="A2878" s="10" t="s">
        <v>2890</v>
      </c>
      <c r="B2878" s="11">
        <v>45410</v>
      </c>
      <c r="C2878" s="12" t="str">
        <f t="shared" si="128"/>
        <v>North</v>
      </c>
      <c r="D2878" s="3" t="s">
        <v>12</v>
      </c>
      <c r="E2878" s="10">
        <v>4205.62</v>
      </c>
      <c r="F2878" s="10">
        <v>43</v>
      </c>
      <c r="G2878" s="10">
        <v>17</v>
      </c>
      <c r="H2878" s="10">
        <v>950.34</v>
      </c>
    </row>
    <row r="2879" spans="1:8">
      <c r="A2879" s="10" t="s">
        <v>2891</v>
      </c>
      <c r="B2879" s="11">
        <v>45391</v>
      </c>
      <c r="C2879" s="12" t="s">
        <v>9</v>
      </c>
      <c r="D2879" s="3" t="s">
        <v>11</v>
      </c>
      <c r="E2879" s="10">
        <v>2185.31</v>
      </c>
      <c r="F2879" s="10">
        <v>18</v>
      </c>
      <c r="G2879" s="10">
        <v>31</v>
      </c>
      <c r="H2879" s="10">
        <v>1764.55</v>
      </c>
    </row>
    <row r="2880" spans="1:8">
      <c r="A2880" s="10" t="s">
        <v>2892</v>
      </c>
      <c r="B2880" s="11">
        <v>45332</v>
      </c>
      <c r="C2880" s="12" t="str">
        <f>PROPER("norTh")</f>
        <v>North</v>
      </c>
      <c r="D2880" s="3" t="s">
        <v>11</v>
      </c>
      <c r="E2880" s="10">
        <v>2984.95</v>
      </c>
      <c r="F2880" s="10">
        <v>41</v>
      </c>
      <c r="G2880" s="10">
        <v>4</v>
      </c>
      <c r="H2880" s="10">
        <v>186.24</v>
      </c>
    </row>
    <row r="2881" spans="1:8">
      <c r="A2881" s="10" t="s">
        <v>2893</v>
      </c>
      <c r="B2881" s="11">
        <v>45164</v>
      </c>
      <c r="C2881" s="12" t="s">
        <v>8</v>
      </c>
      <c r="D2881" s="3" t="s">
        <v>12</v>
      </c>
      <c r="E2881" s="10">
        <v>2107.39</v>
      </c>
      <c r="F2881" s="10">
        <v>11</v>
      </c>
      <c r="G2881" s="10">
        <v>24</v>
      </c>
      <c r="H2881" s="10">
        <v>30.22</v>
      </c>
    </row>
    <row r="2882" spans="1:8">
      <c r="A2882" s="10" t="s">
        <v>2894</v>
      </c>
      <c r="B2882" s="11">
        <v>45202</v>
      </c>
      <c r="C2882" s="12" t="str">
        <f>PROPER("norTh")</f>
        <v>North</v>
      </c>
      <c r="D2882" s="3" t="s">
        <v>12</v>
      </c>
      <c r="E2882" s="10">
        <v>1119.79</v>
      </c>
      <c r="F2882" s="10">
        <v>40</v>
      </c>
      <c r="G2882" s="10">
        <v>35</v>
      </c>
      <c r="H2882" s="10">
        <v>858.75</v>
      </c>
    </row>
    <row r="2883" spans="1:8">
      <c r="A2883" s="10" t="s">
        <v>2895</v>
      </c>
      <c r="B2883" s="11">
        <v>45232</v>
      </c>
      <c r="C2883" s="12" t="s">
        <v>10</v>
      </c>
      <c r="D2883" s="3" t="s">
        <v>11</v>
      </c>
      <c r="E2883" s="10">
        <v>1727.88</v>
      </c>
      <c r="F2883" s="10">
        <v>5</v>
      </c>
      <c r="G2883" s="10">
        <v>1</v>
      </c>
      <c r="H2883" s="10">
        <v>1187.82</v>
      </c>
    </row>
    <row r="2884" spans="1:8">
      <c r="A2884" s="10" t="s">
        <v>2896</v>
      </c>
      <c r="B2884" s="11">
        <v>45268</v>
      </c>
      <c r="C2884" s="12" t="s">
        <v>8</v>
      </c>
      <c r="D2884" s="3" t="s">
        <v>12</v>
      </c>
      <c r="E2884" s="10">
        <v>3835.37</v>
      </c>
      <c r="F2884" s="10">
        <v>43</v>
      </c>
      <c r="G2884" s="10">
        <v>42</v>
      </c>
      <c r="H2884" s="10">
        <v>1778.07</v>
      </c>
    </row>
    <row r="2885" spans="1:8">
      <c r="A2885" s="10" t="s">
        <v>2897</v>
      </c>
      <c r="B2885" s="11">
        <v>45308</v>
      </c>
      <c r="C2885" s="12" t="str">
        <f t="shared" ref="C2885:C2887" si="129">PROPER("norTh")</f>
        <v>North</v>
      </c>
      <c r="D2885" s="3" t="s">
        <v>12</v>
      </c>
      <c r="E2885" s="10">
        <v>696.6</v>
      </c>
      <c r="F2885" s="10">
        <v>43</v>
      </c>
      <c r="G2885" s="10">
        <v>37</v>
      </c>
      <c r="H2885" s="10">
        <v>877.57</v>
      </c>
    </row>
    <row r="2886" spans="1:8">
      <c r="A2886" s="10" t="s">
        <v>2898</v>
      </c>
      <c r="B2886" s="11">
        <v>44910</v>
      </c>
      <c r="C2886" s="12" t="str">
        <f t="shared" si="129"/>
        <v>North</v>
      </c>
      <c r="D2886" s="3" t="s">
        <v>11</v>
      </c>
      <c r="E2886" s="10">
        <v>91.63</v>
      </c>
      <c r="F2886" s="10">
        <v>23</v>
      </c>
      <c r="G2886" s="10">
        <v>23</v>
      </c>
      <c r="H2886" s="10">
        <v>1995.26</v>
      </c>
    </row>
    <row r="2887" spans="1:8">
      <c r="A2887" s="10" t="s">
        <v>2899</v>
      </c>
      <c r="B2887" s="11">
        <v>45499</v>
      </c>
      <c r="C2887" s="12" t="str">
        <f t="shared" si="129"/>
        <v>North</v>
      </c>
      <c r="D2887" s="3" t="s">
        <v>14</v>
      </c>
      <c r="E2887" s="10">
        <v>4944.8</v>
      </c>
      <c r="F2887" s="10">
        <v>48</v>
      </c>
      <c r="G2887" s="10">
        <v>0</v>
      </c>
      <c r="H2887" s="10">
        <v>307.87</v>
      </c>
    </row>
    <row r="2888" spans="1:8">
      <c r="A2888" s="10" t="s">
        <v>2900</v>
      </c>
      <c r="B2888" s="11">
        <v>45356</v>
      </c>
      <c r="C2888" s="12" t="s">
        <v>10</v>
      </c>
      <c r="D2888" s="3" t="s">
        <v>12</v>
      </c>
      <c r="E2888" s="10">
        <v>4323.29</v>
      </c>
      <c r="F2888" s="10">
        <v>14</v>
      </c>
      <c r="G2888" s="10">
        <v>41</v>
      </c>
      <c r="H2888" s="10">
        <v>953.8</v>
      </c>
    </row>
    <row r="2889" spans="1:8">
      <c r="A2889" s="10" t="s">
        <v>2901</v>
      </c>
      <c r="B2889" s="11">
        <v>44920</v>
      </c>
      <c r="C2889" s="12" t="s">
        <v>9</v>
      </c>
      <c r="D2889" s="3" t="s">
        <v>11</v>
      </c>
      <c r="E2889" s="10">
        <v>1225.48</v>
      </c>
      <c r="F2889" s="10">
        <v>49</v>
      </c>
      <c r="G2889" s="10">
        <v>17</v>
      </c>
      <c r="H2889" s="10">
        <v>98.08</v>
      </c>
    </row>
    <row r="2890" spans="1:8">
      <c r="A2890" s="10" t="s">
        <v>2902</v>
      </c>
      <c r="B2890" s="11">
        <v>45460</v>
      </c>
      <c r="C2890" s="12" t="s">
        <v>10</v>
      </c>
      <c r="D2890" s="3" t="s">
        <v>14</v>
      </c>
      <c r="E2890" s="10">
        <v>911.47</v>
      </c>
      <c r="F2890" s="10">
        <v>21</v>
      </c>
      <c r="G2890" s="10">
        <v>13</v>
      </c>
      <c r="H2890" s="10">
        <v>1265.75</v>
      </c>
    </row>
    <row r="2891" spans="1:8">
      <c r="A2891" s="10" t="s">
        <v>2903</v>
      </c>
      <c r="B2891" s="11">
        <v>45339</v>
      </c>
      <c r="C2891" s="12" t="s">
        <v>10</v>
      </c>
      <c r="D2891" s="3" t="s">
        <v>11</v>
      </c>
      <c r="E2891" s="10">
        <v>1769.43</v>
      </c>
      <c r="F2891" s="10">
        <v>2</v>
      </c>
      <c r="G2891" s="10">
        <v>33</v>
      </c>
      <c r="H2891" s="10">
        <v>801.99</v>
      </c>
    </row>
    <row r="2892" spans="1:8">
      <c r="A2892" s="10" t="s">
        <v>2904</v>
      </c>
      <c r="B2892" s="11">
        <v>45095</v>
      </c>
      <c r="C2892" s="12" t="s">
        <v>10</v>
      </c>
      <c r="D2892" s="3" t="s">
        <v>12</v>
      </c>
      <c r="E2892" s="10">
        <v>1287.57</v>
      </c>
      <c r="F2892" s="10">
        <v>31</v>
      </c>
      <c r="G2892" s="10">
        <v>42</v>
      </c>
      <c r="H2892" s="10">
        <v>1655.17</v>
      </c>
    </row>
    <row r="2893" spans="1:8">
      <c r="A2893" s="10" t="s">
        <v>2905</v>
      </c>
      <c r="B2893" s="11">
        <v>45088</v>
      </c>
      <c r="C2893" s="12" t="s">
        <v>10</v>
      </c>
      <c r="D2893" s="3" t="s">
        <v>14</v>
      </c>
      <c r="E2893" s="10">
        <v>458.48</v>
      </c>
      <c r="F2893" s="10">
        <v>28</v>
      </c>
      <c r="G2893" s="10">
        <v>41</v>
      </c>
      <c r="H2893" s="10">
        <v>1947.79</v>
      </c>
    </row>
    <row r="2894" spans="1:8">
      <c r="A2894" s="10" t="s">
        <v>2906</v>
      </c>
      <c r="B2894" s="11">
        <v>45412</v>
      </c>
      <c r="C2894" s="12" t="s">
        <v>10</v>
      </c>
      <c r="D2894" s="3" t="s">
        <v>12</v>
      </c>
      <c r="E2894" s="10">
        <v>2348.41</v>
      </c>
      <c r="F2894" s="10">
        <v>33</v>
      </c>
      <c r="G2894" s="10">
        <v>0</v>
      </c>
      <c r="H2894" s="10">
        <v>1619.77</v>
      </c>
    </row>
    <row r="2895" spans="1:8">
      <c r="A2895" s="10" t="s">
        <v>2907</v>
      </c>
      <c r="B2895" s="11">
        <v>45280</v>
      </c>
      <c r="C2895" s="12" t="str">
        <f>PROPER("norTh")</f>
        <v>North</v>
      </c>
      <c r="D2895" s="3" t="s">
        <v>15</v>
      </c>
      <c r="E2895" s="10">
        <v>3927.72</v>
      </c>
      <c r="F2895" s="10">
        <v>12</v>
      </c>
      <c r="G2895" s="10">
        <v>8</v>
      </c>
      <c r="H2895" s="10">
        <v>1792</v>
      </c>
    </row>
    <row r="2896" spans="1:8">
      <c r="A2896" s="10" t="s">
        <v>2908</v>
      </c>
      <c r="B2896" s="11">
        <v>45449</v>
      </c>
      <c r="C2896" s="12" t="s">
        <v>10</v>
      </c>
      <c r="D2896" s="3" t="s">
        <v>12</v>
      </c>
      <c r="E2896" s="10">
        <v>804.25</v>
      </c>
      <c r="F2896" s="10">
        <v>9</v>
      </c>
      <c r="G2896" s="10">
        <v>9</v>
      </c>
      <c r="H2896" s="10">
        <v>107.36</v>
      </c>
    </row>
    <row r="2897" spans="1:8">
      <c r="A2897" s="10" t="s">
        <v>2909</v>
      </c>
      <c r="B2897" s="11">
        <v>45533</v>
      </c>
      <c r="C2897" s="12" t="s">
        <v>10</v>
      </c>
      <c r="D2897" s="3" t="s">
        <v>15</v>
      </c>
      <c r="E2897" s="10">
        <v>4517.66</v>
      </c>
      <c r="F2897" s="10">
        <v>4</v>
      </c>
      <c r="G2897" s="10">
        <v>33</v>
      </c>
      <c r="H2897" s="10">
        <v>1474.65</v>
      </c>
    </row>
    <row r="2898" spans="1:8">
      <c r="A2898" s="10" t="s">
        <v>2910</v>
      </c>
      <c r="B2898" s="11">
        <v>45580</v>
      </c>
      <c r="C2898" s="12" t="s">
        <v>10</v>
      </c>
      <c r="D2898" s="3" t="s">
        <v>11</v>
      </c>
      <c r="E2898" s="10">
        <v>449.04</v>
      </c>
      <c r="F2898" s="10">
        <v>10</v>
      </c>
      <c r="G2898" s="10">
        <v>12</v>
      </c>
      <c r="H2898" s="10">
        <v>272.92</v>
      </c>
    </row>
    <row r="2899" spans="1:8">
      <c r="A2899" s="10" t="s">
        <v>2911</v>
      </c>
      <c r="B2899" s="11">
        <v>45437</v>
      </c>
      <c r="C2899" s="12" t="s">
        <v>8</v>
      </c>
      <c r="D2899" s="3" t="s">
        <v>14</v>
      </c>
      <c r="E2899" s="10">
        <v>4430.32</v>
      </c>
      <c r="F2899" s="10">
        <v>9</v>
      </c>
      <c r="G2899" s="10">
        <v>15</v>
      </c>
      <c r="H2899" s="10">
        <v>1459.99</v>
      </c>
    </row>
    <row r="2900" spans="1:8">
      <c r="A2900" s="10" t="s">
        <v>2912</v>
      </c>
      <c r="B2900" s="11">
        <v>45136</v>
      </c>
      <c r="C2900" s="12" t="s">
        <v>10</v>
      </c>
      <c r="D2900" s="3" t="s">
        <v>11</v>
      </c>
      <c r="E2900" s="10">
        <v>2001.91</v>
      </c>
      <c r="F2900" s="10">
        <v>28</v>
      </c>
      <c r="G2900" s="10">
        <v>17</v>
      </c>
      <c r="H2900" s="10">
        <v>1575.47</v>
      </c>
    </row>
    <row r="2901" spans="1:8">
      <c r="A2901" s="10" t="s">
        <v>2913</v>
      </c>
      <c r="B2901" s="11">
        <v>45518</v>
      </c>
      <c r="C2901" s="12" t="str">
        <f>PROPER("norTh")</f>
        <v>North</v>
      </c>
      <c r="D2901" s="3" t="s">
        <v>11</v>
      </c>
      <c r="E2901" s="10">
        <v>2782.2</v>
      </c>
      <c r="F2901" s="10">
        <v>48</v>
      </c>
      <c r="G2901" s="10">
        <v>17</v>
      </c>
      <c r="H2901" s="10">
        <v>1055.75</v>
      </c>
    </row>
    <row r="2902" spans="1:8">
      <c r="A2902" s="10" t="s">
        <v>2914</v>
      </c>
      <c r="B2902" s="11">
        <v>45312</v>
      </c>
      <c r="C2902" s="12" t="s">
        <v>9</v>
      </c>
      <c r="D2902" s="3" t="s">
        <v>12</v>
      </c>
      <c r="E2902" s="10">
        <v>3979.31</v>
      </c>
      <c r="F2902" s="10">
        <v>46</v>
      </c>
      <c r="G2902" s="10">
        <v>23</v>
      </c>
      <c r="H2902" s="10">
        <v>1038.07</v>
      </c>
    </row>
    <row r="2903" spans="1:8">
      <c r="A2903" s="10" t="s">
        <v>2915</v>
      </c>
      <c r="B2903" s="11">
        <v>45086</v>
      </c>
      <c r="C2903" s="12" t="s">
        <v>8</v>
      </c>
      <c r="D2903" s="3" t="s">
        <v>11</v>
      </c>
      <c r="E2903" s="10">
        <v>1994.27</v>
      </c>
      <c r="F2903" s="10">
        <v>1</v>
      </c>
      <c r="G2903" s="10">
        <v>31</v>
      </c>
      <c r="H2903" s="10">
        <v>275.38</v>
      </c>
    </row>
    <row r="2904" spans="1:8">
      <c r="A2904" s="10" t="s">
        <v>2916</v>
      </c>
      <c r="B2904" s="11">
        <v>45440</v>
      </c>
      <c r="C2904" s="12" t="s">
        <v>10</v>
      </c>
      <c r="D2904" s="3" t="s">
        <v>14</v>
      </c>
      <c r="E2904" s="10">
        <v>3491.51</v>
      </c>
      <c r="F2904" s="10">
        <v>12</v>
      </c>
      <c r="G2904" s="10">
        <v>44</v>
      </c>
      <c r="H2904" s="10">
        <v>1630.65</v>
      </c>
    </row>
    <row r="2905" spans="1:8">
      <c r="A2905" s="10" t="s">
        <v>2917</v>
      </c>
      <c r="B2905" s="11">
        <v>45113</v>
      </c>
      <c r="C2905" s="12" t="s">
        <v>10</v>
      </c>
      <c r="D2905" s="3" t="s">
        <v>14</v>
      </c>
      <c r="E2905" s="10">
        <v>3681.55</v>
      </c>
      <c r="F2905" s="10">
        <v>50</v>
      </c>
      <c r="G2905" s="10">
        <v>42</v>
      </c>
      <c r="H2905" s="10">
        <v>452.08</v>
      </c>
    </row>
    <row r="2906" spans="1:8">
      <c r="A2906" s="10" t="s">
        <v>2918</v>
      </c>
      <c r="B2906" s="11">
        <v>45234</v>
      </c>
      <c r="C2906" s="12" t="s">
        <v>9</v>
      </c>
      <c r="D2906" s="3" t="s">
        <v>13</v>
      </c>
      <c r="E2906" s="10">
        <v>2823.3</v>
      </c>
      <c r="F2906" s="10">
        <v>17</v>
      </c>
      <c r="G2906" s="10">
        <v>15</v>
      </c>
      <c r="H2906" s="10">
        <v>1652.44</v>
      </c>
    </row>
    <row r="2907" spans="1:8">
      <c r="A2907" s="10" t="s">
        <v>2919</v>
      </c>
      <c r="B2907" s="11">
        <v>44964</v>
      </c>
      <c r="C2907" s="12" t="s">
        <v>9</v>
      </c>
      <c r="D2907" s="3" t="s">
        <v>15</v>
      </c>
      <c r="E2907" s="10">
        <v>2235.8000000000002</v>
      </c>
      <c r="F2907" s="10">
        <v>6</v>
      </c>
      <c r="G2907" s="10">
        <v>46</v>
      </c>
      <c r="H2907" s="10">
        <v>1206.79</v>
      </c>
    </row>
    <row r="2908" spans="1:8">
      <c r="A2908" s="10" t="s">
        <v>2920</v>
      </c>
      <c r="B2908" s="11">
        <v>45190</v>
      </c>
      <c r="C2908" s="12" t="s">
        <v>9</v>
      </c>
      <c r="D2908" s="3" t="s">
        <v>14</v>
      </c>
      <c r="E2908" s="10">
        <v>3191.68</v>
      </c>
      <c r="F2908" s="10">
        <v>26</v>
      </c>
      <c r="G2908" s="10">
        <v>39</v>
      </c>
      <c r="H2908" s="10">
        <v>434.3</v>
      </c>
    </row>
    <row r="2909" spans="1:8">
      <c r="A2909" s="10" t="s">
        <v>2921</v>
      </c>
      <c r="B2909" s="11">
        <v>45108</v>
      </c>
      <c r="C2909" s="12" t="str">
        <f>PROPER("norTh")</f>
        <v>North</v>
      </c>
      <c r="D2909" s="3" t="s">
        <v>13</v>
      </c>
      <c r="E2909" s="10">
        <v>1565.73</v>
      </c>
      <c r="F2909" s="10">
        <v>5</v>
      </c>
      <c r="G2909" s="10">
        <v>34</v>
      </c>
      <c r="H2909" s="10">
        <v>446.21</v>
      </c>
    </row>
    <row r="2910" spans="1:8">
      <c r="A2910" s="10" t="s">
        <v>2922</v>
      </c>
      <c r="B2910" s="11">
        <v>45141</v>
      </c>
      <c r="C2910" s="12" t="s">
        <v>10</v>
      </c>
      <c r="D2910" s="3" t="s">
        <v>15</v>
      </c>
      <c r="E2910" s="10">
        <v>3975.1</v>
      </c>
      <c r="F2910" s="10">
        <v>36</v>
      </c>
      <c r="G2910" s="10">
        <v>4</v>
      </c>
      <c r="H2910" s="10">
        <v>701.33</v>
      </c>
    </row>
    <row r="2911" spans="1:8">
      <c r="A2911" s="10" t="s">
        <v>2923</v>
      </c>
      <c r="B2911" s="11">
        <v>45295</v>
      </c>
      <c r="C2911" s="12" t="s">
        <v>8</v>
      </c>
      <c r="D2911" s="3" t="s">
        <v>14</v>
      </c>
      <c r="E2911" s="10">
        <v>4681.32</v>
      </c>
      <c r="F2911" s="10">
        <v>16</v>
      </c>
      <c r="G2911" s="10">
        <v>49</v>
      </c>
      <c r="H2911" s="10">
        <v>1922.25</v>
      </c>
    </row>
    <row r="2912" spans="1:8">
      <c r="A2912" s="10" t="s">
        <v>2924</v>
      </c>
      <c r="B2912" s="11">
        <v>45335</v>
      </c>
      <c r="C2912" s="12" t="s">
        <v>10</v>
      </c>
      <c r="D2912" s="3" t="s">
        <v>14</v>
      </c>
      <c r="E2912" s="10">
        <v>3291.13</v>
      </c>
      <c r="F2912" s="10">
        <v>1</v>
      </c>
      <c r="G2912" s="10">
        <v>21</v>
      </c>
      <c r="H2912" s="10">
        <v>1065.8</v>
      </c>
    </row>
    <row r="2913" spans="1:8">
      <c r="A2913" s="10" t="s">
        <v>2925</v>
      </c>
      <c r="B2913" s="11">
        <v>44891</v>
      </c>
      <c r="C2913" s="12" t="str">
        <f>PROPER("norTh")</f>
        <v>North</v>
      </c>
      <c r="D2913" s="3" t="s">
        <v>15</v>
      </c>
      <c r="E2913" s="10">
        <v>4244.3</v>
      </c>
      <c r="F2913" s="10">
        <v>50</v>
      </c>
      <c r="G2913" s="10">
        <v>29</v>
      </c>
      <c r="H2913" s="10">
        <v>1129.17</v>
      </c>
    </row>
    <row r="2914" spans="1:8">
      <c r="A2914" s="10" t="s">
        <v>2926</v>
      </c>
      <c r="B2914" s="11">
        <v>45062</v>
      </c>
      <c r="C2914" s="12" t="s">
        <v>9</v>
      </c>
      <c r="D2914" s="3" t="s">
        <v>11</v>
      </c>
      <c r="E2914" s="10">
        <v>1804.89</v>
      </c>
      <c r="F2914" s="10">
        <v>17</v>
      </c>
      <c r="G2914" s="10">
        <v>12</v>
      </c>
      <c r="H2914" s="10">
        <v>1214.82</v>
      </c>
    </row>
    <row r="2915" spans="1:8">
      <c r="A2915" s="10" t="s">
        <v>2927</v>
      </c>
      <c r="B2915" s="11">
        <v>45287</v>
      </c>
      <c r="C2915" s="12" t="s">
        <v>9</v>
      </c>
      <c r="D2915" s="3" t="s">
        <v>14</v>
      </c>
      <c r="E2915" s="10">
        <v>484.49</v>
      </c>
      <c r="F2915" s="10">
        <v>11</v>
      </c>
      <c r="G2915" s="10">
        <v>37</v>
      </c>
      <c r="H2915" s="10">
        <v>1950.71</v>
      </c>
    </row>
    <row r="2916" spans="1:8">
      <c r="A2916" s="10" t="s">
        <v>2928</v>
      </c>
      <c r="B2916" s="11">
        <v>45225</v>
      </c>
      <c r="C2916" s="12" t="s">
        <v>8</v>
      </c>
      <c r="D2916" s="3" t="s">
        <v>13</v>
      </c>
      <c r="E2916" s="10">
        <v>1996.99</v>
      </c>
      <c r="F2916" s="10">
        <v>12</v>
      </c>
      <c r="G2916" s="10">
        <v>42</v>
      </c>
      <c r="H2916" s="10">
        <v>1121.81</v>
      </c>
    </row>
    <row r="2917" spans="1:8">
      <c r="A2917" s="10" t="s">
        <v>2929</v>
      </c>
      <c r="B2917" s="11">
        <v>45063</v>
      </c>
      <c r="C2917" s="12" t="s">
        <v>9</v>
      </c>
      <c r="D2917" s="3" t="s">
        <v>11</v>
      </c>
      <c r="E2917" s="10">
        <v>4733.3500000000004</v>
      </c>
      <c r="F2917" s="10">
        <v>47</v>
      </c>
      <c r="G2917" s="10">
        <v>21</v>
      </c>
      <c r="H2917" s="10">
        <v>662.73</v>
      </c>
    </row>
    <row r="2918" spans="1:8">
      <c r="A2918" s="10" t="s">
        <v>2930</v>
      </c>
      <c r="B2918" s="11">
        <v>45114</v>
      </c>
      <c r="C2918" s="12" t="s">
        <v>8</v>
      </c>
      <c r="D2918" s="3" t="s">
        <v>12</v>
      </c>
      <c r="E2918" s="10">
        <v>1183.73</v>
      </c>
      <c r="F2918" s="10">
        <v>42</v>
      </c>
      <c r="G2918" s="10">
        <v>49</v>
      </c>
      <c r="H2918" s="10">
        <v>1365.91</v>
      </c>
    </row>
    <row r="2919" spans="1:8">
      <c r="A2919" s="10" t="s">
        <v>2931</v>
      </c>
      <c r="B2919" s="11">
        <v>44912</v>
      </c>
      <c r="C2919" s="12" t="s">
        <v>9</v>
      </c>
      <c r="D2919" s="3" t="s">
        <v>12</v>
      </c>
      <c r="E2919" s="10">
        <v>1266.1300000000001</v>
      </c>
      <c r="F2919" s="10">
        <v>44</v>
      </c>
      <c r="G2919" s="10">
        <v>14</v>
      </c>
      <c r="H2919" s="10">
        <v>1079.57</v>
      </c>
    </row>
    <row r="2920" spans="1:8">
      <c r="A2920" s="10" t="s">
        <v>2932</v>
      </c>
      <c r="B2920" s="11">
        <v>45277</v>
      </c>
      <c r="C2920" s="12" t="s">
        <v>8</v>
      </c>
      <c r="D2920" s="3" t="s">
        <v>12</v>
      </c>
      <c r="E2920" s="10">
        <v>4431.17</v>
      </c>
      <c r="F2920" s="10">
        <v>28</v>
      </c>
      <c r="G2920" s="10">
        <v>25</v>
      </c>
      <c r="H2920" s="10">
        <v>955.73</v>
      </c>
    </row>
    <row r="2921" spans="1:8">
      <c r="A2921" s="10" t="s">
        <v>2933</v>
      </c>
      <c r="B2921" s="11">
        <v>45382</v>
      </c>
      <c r="C2921" s="12" t="s">
        <v>8</v>
      </c>
      <c r="D2921" s="3" t="s">
        <v>14</v>
      </c>
      <c r="E2921" s="10">
        <v>3647.92</v>
      </c>
      <c r="F2921" s="10">
        <v>34</v>
      </c>
      <c r="G2921" s="10">
        <v>29</v>
      </c>
      <c r="H2921" s="10">
        <v>1324.66</v>
      </c>
    </row>
    <row r="2922" spans="1:8">
      <c r="A2922" s="10" t="s">
        <v>2934</v>
      </c>
      <c r="B2922" s="11">
        <v>44981</v>
      </c>
      <c r="C2922" s="12" t="s">
        <v>9</v>
      </c>
      <c r="D2922" s="3" t="s">
        <v>14</v>
      </c>
      <c r="E2922" s="10">
        <v>2492.5700000000002</v>
      </c>
      <c r="F2922" s="10">
        <v>11</v>
      </c>
      <c r="G2922" s="10">
        <v>36</v>
      </c>
      <c r="H2922" s="10">
        <v>1172.45</v>
      </c>
    </row>
    <row r="2923" spans="1:8">
      <c r="A2923" s="10" t="s">
        <v>2935</v>
      </c>
      <c r="B2923" s="11">
        <v>45343</v>
      </c>
      <c r="C2923" s="12" t="s">
        <v>10</v>
      </c>
      <c r="D2923" s="3" t="s">
        <v>15</v>
      </c>
      <c r="E2923" s="10">
        <v>477.26</v>
      </c>
      <c r="F2923" s="10">
        <v>13</v>
      </c>
      <c r="G2923" s="10">
        <v>34</v>
      </c>
      <c r="H2923" s="10">
        <v>1873.23</v>
      </c>
    </row>
    <row r="2924" spans="1:8">
      <c r="A2924" s="10" t="s">
        <v>2936</v>
      </c>
      <c r="B2924" s="11">
        <v>45415</v>
      </c>
      <c r="C2924" s="12" t="s">
        <v>9</v>
      </c>
      <c r="D2924" s="3" t="s">
        <v>14</v>
      </c>
      <c r="E2924" s="10">
        <v>3504.35</v>
      </c>
      <c r="F2924" s="10">
        <v>33</v>
      </c>
      <c r="G2924" s="10">
        <v>14</v>
      </c>
      <c r="H2924" s="10">
        <v>228.71</v>
      </c>
    </row>
    <row r="2925" spans="1:8">
      <c r="A2925" s="10" t="s">
        <v>2937</v>
      </c>
      <c r="B2925" s="11">
        <v>45085</v>
      </c>
      <c r="C2925" s="12" t="s">
        <v>8</v>
      </c>
      <c r="D2925" s="3" t="s">
        <v>15</v>
      </c>
      <c r="E2925" s="10">
        <v>1060.6199999999999</v>
      </c>
      <c r="F2925" s="10">
        <v>2</v>
      </c>
      <c r="G2925" s="10">
        <v>43</v>
      </c>
      <c r="H2925" s="10">
        <v>198.16</v>
      </c>
    </row>
    <row r="2926" spans="1:8">
      <c r="A2926" s="10" t="s">
        <v>2938</v>
      </c>
      <c r="B2926" s="11">
        <v>45002</v>
      </c>
      <c r="C2926" s="12" t="s">
        <v>10</v>
      </c>
      <c r="D2926" s="3" t="s">
        <v>15</v>
      </c>
      <c r="E2926" s="10">
        <v>3596.99</v>
      </c>
      <c r="F2926" s="10">
        <v>25</v>
      </c>
      <c r="G2926" s="10">
        <v>48</v>
      </c>
      <c r="H2926" s="10">
        <v>1467.02</v>
      </c>
    </row>
    <row r="2927" spans="1:8">
      <c r="A2927" s="10" t="s">
        <v>2939</v>
      </c>
      <c r="B2927" s="11">
        <v>45390</v>
      </c>
      <c r="C2927" s="12" t="s">
        <v>10</v>
      </c>
      <c r="D2927" s="3" t="s">
        <v>12</v>
      </c>
      <c r="E2927" s="10">
        <v>3598.91</v>
      </c>
      <c r="F2927" s="10">
        <v>4</v>
      </c>
      <c r="G2927" s="10">
        <v>37</v>
      </c>
      <c r="H2927" s="10">
        <v>575.49</v>
      </c>
    </row>
    <row r="2928" spans="1:8">
      <c r="A2928" s="10" t="s">
        <v>2940</v>
      </c>
      <c r="B2928" s="11">
        <v>45263</v>
      </c>
      <c r="C2928" s="12" t="s">
        <v>10</v>
      </c>
      <c r="D2928" s="3" t="s">
        <v>12</v>
      </c>
      <c r="E2928" s="10">
        <v>4723.3100000000004</v>
      </c>
      <c r="F2928" s="10">
        <v>14</v>
      </c>
      <c r="G2928" s="10">
        <v>36</v>
      </c>
      <c r="H2928" s="10">
        <v>1478.33</v>
      </c>
    </row>
    <row r="2929" spans="1:8">
      <c r="A2929" s="10" t="s">
        <v>2941</v>
      </c>
      <c r="B2929" s="11">
        <v>45407</v>
      </c>
      <c r="C2929" s="12" t="s">
        <v>9</v>
      </c>
      <c r="D2929" s="3" t="s">
        <v>14</v>
      </c>
      <c r="E2929" s="10">
        <v>941.08</v>
      </c>
      <c r="F2929" s="10">
        <v>8</v>
      </c>
      <c r="G2929" s="10">
        <v>41</v>
      </c>
      <c r="H2929" s="10">
        <v>1640.21</v>
      </c>
    </row>
    <row r="2930" spans="1:8">
      <c r="A2930" s="10" t="s">
        <v>2942</v>
      </c>
      <c r="B2930" s="11">
        <v>45327</v>
      </c>
      <c r="C2930" s="12" t="str">
        <f>PROPER("norTh")</f>
        <v>North</v>
      </c>
      <c r="D2930" s="3" t="s">
        <v>14</v>
      </c>
      <c r="E2930" s="10">
        <v>3328.12</v>
      </c>
      <c r="F2930" s="10">
        <v>11</v>
      </c>
      <c r="G2930" s="10">
        <v>44</v>
      </c>
      <c r="H2930" s="10">
        <v>576.17999999999995</v>
      </c>
    </row>
    <row r="2931" spans="1:8">
      <c r="A2931" s="10" t="s">
        <v>2943</v>
      </c>
      <c r="B2931" s="11">
        <v>45411</v>
      </c>
      <c r="C2931" s="12" t="s">
        <v>10</v>
      </c>
      <c r="D2931" s="3" t="s">
        <v>11</v>
      </c>
      <c r="E2931" s="10">
        <v>3433.2</v>
      </c>
      <c r="F2931" s="10">
        <v>13</v>
      </c>
      <c r="G2931" s="10">
        <v>42</v>
      </c>
      <c r="H2931" s="10">
        <v>1682.05</v>
      </c>
    </row>
    <row r="2932" spans="1:8">
      <c r="A2932" s="10" t="s">
        <v>2944</v>
      </c>
      <c r="B2932" s="11">
        <v>44932</v>
      </c>
      <c r="C2932" s="12" t="s">
        <v>8</v>
      </c>
      <c r="D2932" s="3" t="s">
        <v>13</v>
      </c>
      <c r="E2932" s="10">
        <v>1586.97</v>
      </c>
      <c r="F2932" s="10">
        <v>44</v>
      </c>
      <c r="G2932" s="10">
        <v>20</v>
      </c>
      <c r="H2932" s="10">
        <v>1930.53</v>
      </c>
    </row>
    <row r="2933" spans="1:8">
      <c r="A2933" s="10" t="s">
        <v>2945</v>
      </c>
      <c r="B2933" s="11">
        <v>45116</v>
      </c>
      <c r="C2933" s="12" t="str">
        <f>PROPER("norTh")</f>
        <v>North</v>
      </c>
      <c r="D2933" s="3" t="s">
        <v>11</v>
      </c>
      <c r="E2933" s="10">
        <v>2708.39</v>
      </c>
      <c r="F2933" s="10">
        <v>39</v>
      </c>
      <c r="G2933" s="10">
        <v>18</v>
      </c>
      <c r="H2933" s="10">
        <v>603</v>
      </c>
    </row>
    <row r="2934" spans="1:8">
      <c r="A2934" s="10" t="s">
        <v>2946</v>
      </c>
      <c r="B2934" s="11">
        <v>45152</v>
      </c>
      <c r="C2934" s="12" t="s">
        <v>9</v>
      </c>
      <c r="D2934" s="3" t="s">
        <v>11</v>
      </c>
      <c r="E2934" s="10">
        <v>720.17</v>
      </c>
      <c r="F2934" s="10">
        <v>15</v>
      </c>
      <c r="G2934" s="10">
        <v>12</v>
      </c>
      <c r="H2934" s="10">
        <v>1636.56</v>
      </c>
    </row>
    <row r="2935" spans="1:8">
      <c r="A2935" s="10" t="s">
        <v>2947</v>
      </c>
      <c r="B2935" s="11">
        <v>45532</v>
      </c>
      <c r="C2935" s="12" t="s">
        <v>8</v>
      </c>
      <c r="D2935" s="3" t="s">
        <v>14</v>
      </c>
      <c r="E2935" s="10">
        <v>951.78</v>
      </c>
      <c r="F2935" s="10">
        <v>20</v>
      </c>
      <c r="G2935" s="10">
        <v>46</v>
      </c>
      <c r="H2935" s="10">
        <v>416.12</v>
      </c>
    </row>
    <row r="2936" spans="1:8">
      <c r="A2936" s="10" t="s">
        <v>2948</v>
      </c>
      <c r="B2936" s="11">
        <v>45480</v>
      </c>
      <c r="C2936" s="12" t="s">
        <v>10</v>
      </c>
      <c r="D2936" s="3" t="s">
        <v>15</v>
      </c>
      <c r="E2936" s="10">
        <v>1642.63</v>
      </c>
      <c r="F2936" s="10">
        <v>7</v>
      </c>
      <c r="G2936" s="10">
        <v>20</v>
      </c>
      <c r="H2936" s="10">
        <v>57.19</v>
      </c>
    </row>
    <row r="2937" spans="1:8">
      <c r="A2937" s="10" t="s">
        <v>2949</v>
      </c>
      <c r="B2937" s="11">
        <v>45132</v>
      </c>
      <c r="C2937" s="12" t="s">
        <v>9</v>
      </c>
      <c r="D2937" s="3" t="s">
        <v>13</v>
      </c>
      <c r="E2937" s="10">
        <v>1015.57</v>
      </c>
      <c r="F2937" s="10">
        <v>23</v>
      </c>
      <c r="G2937" s="10">
        <v>14</v>
      </c>
      <c r="H2937" s="10">
        <v>133.06</v>
      </c>
    </row>
    <row r="2938" spans="1:8">
      <c r="A2938" s="10" t="s">
        <v>2950</v>
      </c>
      <c r="B2938" s="11">
        <v>44988</v>
      </c>
      <c r="C2938" s="12" t="s">
        <v>9</v>
      </c>
      <c r="D2938" s="3" t="s">
        <v>13</v>
      </c>
      <c r="E2938" s="10">
        <v>4685.1099999999997</v>
      </c>
      <c r="F2938" s="10">
        <v>8</v>
      </c>
      <c r="G2938" s="10">
        <v>7</v>
      </c>
      <c r="H2938" s="10">
        <v>481.5</v>
      </c>
    </row>
    <row r="2939" spans="1:8">
      <c r="A2939" s="10" t="s">
        <v>2951</v>
      </c>
      <c r="B2939" s="11">
        <v>45494</v>
      </c>
      <c r="C2939" s="12" t="str">
        <f>PROPER("norTh")</f>
        <v>North</v>
      </c>
      <c r="D2939" s="3" t="s">
        <v>12</v>
      </c>
      <c r="E2939" s="10">
        <v>3290.25</v>
      </c>
      <c r="F2939" s="10">
        <v>44</v>
      </c>
      <c r="G2939" s="10">
        <v>28</v>
      </c>
      <c r="H2939" s="10">
        <v>858.18</v>
      </c>
    </row>
    <row r="2940" spans="1:8">
      <c r="A2940" s="10" t="s">
        <v>2952</v>
      </c>
      <c r="B2940" s="11">
        <v>45610</v>
      </c>
      <c r="C2940" s="12" t="s">
        <v>9</v>
      </c>
      <c r="D2940" s="3" t="s">
        <v>12</v>
      </c>
      <c r="E2940" s="10">
        <v>218.76</v>
      </c>
      <c r="F2940" s="10">
        <v>1</v>
      </c>
      <c r="G2940" s="10">
        <v>13</v>
      </c>
      <c r="H2940" s="10">
        <v>537.71</v>
      </c>
    </row>
    <row r="2941" spans="1:8">
      <c r="A2941" s="10" t="s">
        <v>2953</v>
      </c>
      <c r="B2941" s="11">
        <v>45183</v>
      </c>
      <c r="C2941" s="12" t="s">
        <v>9</v>
      </c>
      <c r="D2941" s="3" t="s">
        <v>14</v>
      </c>
      <c r="E2941" s="10">
        <v>3996.5</v>
      </c>
      <c r="F2941" s="10">
        <v>48</v>
      </c>
      <c r="G2941" s="10">
        <v>18</v>
      </c>
      <c r="H2941" s="10">
        <v>1754.17</v>
      </c>
    </row>
    <row r="2942" spans="1:8">
      <c r="A2942" s="10" t="s">
        <v>2954</v>
      </c>
      <c r="B2942" s="11">
        <v>45579</v>
      </c>
      <c r="C2942" s="12" t="str">
        <f>PROPER("norTh")</f>
        <v>North</v>
      </c>
      <c r="D2942" s="3" t="s">
        <v>14</v>
      </c>
      <c r="E2942" s="10">
        <v>3673.96</v>
      </c>
      <c r="F2942" s="10">
        <v>13</v>
      </c>
      <c r="G2942" s="10">
        <v>3</v>
      </c>
      <c r="H2942" s="10">
        <v>1941.45</v>
      </c>
    </row>
    <row r="2943" spans="1:8">
      <c r="A2943" s="10" t="s">
        <v>2955</v>
      </c>
      <c r="B2943" s="11">
        <v>45092</v>
      </c>
      <c r="C2943" s="12" t="s">
        <v>10</v>
      </c>
      <c r="D2943" s="3" t="s">
        <v>12</v>
      </c>
      <c r="E2943" s="10">
        <v>3071.32</v>
      </c>
      <c r="F2943" s="10">
        <v>13</v>
      </c>
      <c r="G2943" s="10">
        <v>46</v>
      </c>
      <c r="H2943" s="10">
        <v>415.13</v>
      </c>
    </row>
    <row r="2944" spans="1:8">
      <c r="A2944" s="10" t="s">
        <v>2956</v>
      </c>
      <c r="B2944" s="11">
        <v>45444</v>
      </c>
      <c r="C2944" s="12" t="s">
        <v>9</v>
      </c>
      <c r="D2944" s="3" t="s">
        <v>13</v>
      </c>
      <c r="E2944" s="10">
        <v>4789.8900000000003</v>
      </c>
      <c r="F2944" s="10">
        <v>45</v>
      </c>
      <c r="G2944" s="10">
        <v>31</v>
      </c>
      <c r="H2944" s="10">
        <v>721.13</v>
      </c>
    </row>
    <row r="2945" spans="1:8">
      <c r="A2945" s="10" t="s">
        <v>2957</v>
      </c>
      <c r="B2945" s="11">
        <v>45418</v>
      </c>
      <c r="C2945" s="12" t="str">
        <f>PROPER("norTh")</f>
        <v>North</v>
      </c>
      <c r="D2945" s="3" t="s">
        <v>13</v>
      </c>
      <c r="E2945" s="10">
        <v>3813.98</v>
      </c>
      <c r="F2945" s="10">
        <v>47</v>
      </c>
      <c r="G2945" s="10">
        <v>47</v>
      </c>
      <c r="H2945" s="10">
        <v>938.34</v>
      </c>
    </row>
    <row r="2946" spans="1:8">
      <c r="A2946" s="10" t="s">
        <v>2958</v>
      </c>
      <c r="B2946" s="11">
        <v>45258</v>
      </c>
      <c r="C2946" s="12" t="s">
        <v>10</v>
      </c>
      <c r="D2946" s="3" t="s">
        <v>15</v>
      </c>
      <c r="E2946" s="10">
        <v>3780.2</v>
      </c>
      <c r="F2946" s="10">
        <v>42</v>
      </c>
      <c r="G2946" s="10">
        <v>28</v>
      </c>
      <c r="H2946" s="10">
        <v>1882.56</v>
      </c>
    </row>
    <row r="2947" spans="1:8">
      <c r="A2947" s="10" t="s">
        <v>2959</v>
      </c>
      <c r="B2947" s="11">
        <v>45310</v>
      </c>
      <c r="C2947" s="12" t="s">
        <v>8</v>
      </c>
      <c r="D2947" s="3" t="s">
        <v>14</v>
      </c>
      <c r="E2947" s="10">
        <v>622.05999999999995</v>
      </c>
      <c r="F2947" s="10">
        <v>43</v>
      </c>
      <c r="G2947" s="10">
        <v>35</v>
      </c>
      <c r="H2947" s="10">
        <v>1193.54</v>
      </c>
    </row>
    <row r="2948" spans="1:8">
      <c r="A2948" s="10" t="s">
        <v>2960</v>
      </c>
      <c r="B2948" s="11">
        <v>45379</v>
      </c>
      <c r="C2948" s="12" t="str">
        <f>PROPER("norTh")</f>
        <v>North</v>
      </c>
      <c r="D2948" s="3" t="s">
        <v>14</v>
      </c>
      <c r="E2948" s="10">
        <v>4683.09</v>
      </c>
      <c r="F2948" s="10">
        <v>2</v>
      </c>
      <c r="G2948" s="10">
        <v>41</v>
      </c>
      <c r="H2948" s="10">
        <v>1290.3699999999999</v>
      </c>
    </row>
    <row r="2949" spans="1:8">
      <c r="A2949" s="10" t="s">
        <v>2961</v>
      </c>
      <c r="B2949" s="11">
        <v>45600</v>
      </c>
      <c r="C2949" s="12" t="s">
        <v>9</v>
      </c>
      <c r="D2949" s="3" t="s">
        <v>11</v>
      </c>
      <c r="E2949" s="10">
        <v>1263.3599999999999</v>
      </c>
      <c r="F2949" s="10">
        <v>28</v>
      </c>
      <c r="G2949" s="10">
        <v>46</v>
      </c>
      <c r="H2949" s="10">
        <v>663.95</v>
      </c>
    </row>
    <row r="2950" spans="1:8">
      <c r="A2950" s="10" t="s">
        <v>2962</v>
      </c>
      <c r="B2950" s="11">
        <v>45307</v>
      </c>
      <c r="C2950" s="12" t="str">
        <f t="shared" ref="C2950:C2952" si="130">PROPER("norTh")</f>
        <v>North</v>
      </c>
      <c r="D2950" s="3" t="s">
        <v>15</v>
      </c>
      <c r="E2950" s="10">
        <v>2245.4299999999998</v>
      </c>
      <c r="F2950" s="10">
        <v>35</v>
      </c>
      <c r="G2950" s="10">
        <v>26</v>
      </c>
      <c r="H2950" s="10">
        <v>959.16</v>
      </c>
    </row>
    <row r="2951" spans="1:8">
      <c r="A2951" s="10" t="s">
        <v>2963</v>
      </c>
      <c r="B2951" s="11">
        <v>45290</v>
      </c>
      <c r="C2951" s="12" t="str">
        <f t="shared" si="130"/>
        <v>North</v>
      </c>
      <c r="D2951" s="3" t="s">
        <v>15</v>
      </c>
      <c r="E2951" s="10">
        <v>4802.8100000000004</v>
      </c>
      <c r="F2951" s="10">
        <v>6</v>
      </c>
      <c r="G2951" s="10">
        <v>14</v>
      </c>
      <c r="H2951" s="10">
        <v>165.8</v>
      </c>
    </row>
    <row r="2952" spans="1:8">
      <c r="A2952" s="10" t="s">
        <v>2964</v>
      </c>
      <c r="B2952" s="11">
        <v>44908</v>
      </c>
      <c r="C2952" s="12" t="str">
        <f t="shared" si="130"/>
        <v>North</v>
      </c>
      <c r="D2952" s="3" t="s">
        <v>14</v>
      </c>
      <c r="E2952" s="10">
        <v>3159</v>
      </c>
      <c r="F2952" s="10">
        <v>1</v>
      </c>
      <c r="G2952" s="10">
        <v>33</v>
      </c>
      <c r="H2952" s="10">
        <v>1920.19</v>
      </c>
    </row>
    <row r="2953" spans="1:8">
      <c r="A2953" s="10" t="s">
        <v>2965</v>
      </c>
      <c r="B2953" s="11">
        <v>45153</v>
      </c>
      <c r="C2953" s="12" t="s">
        <v>8</v>
      </c>
      <c r="D2953" s="3" t="s">
        <v>15</v>
      </c>
      <c r="E2953" s="10">
        <v>1917.74</v>
      </c>
      <c r="F2953" s="10">
        <v>16</v>
      </c>
      <c r="G2953" s="10">
        <v>14</v>
      </c>
      <c r="H2953" s="10">
        <v>1773.93</v>
      </c>
    </row>
    <row r="2954" spans="1:8">
      <c r="A2954" s="10" t="s">
        <v>2966</v>
      </c>
      <c r="B2954" s="11">
        <v>44918</v>
      </c>
      <c r="C2954" s="12" t="s">
        <v>9</v>
      </c>
      <c r="D2954" s="3" t="s">
        <v>13</v>
      </c>
      <c r="E2954" s="10">
        <v>1485.24</v>
      </c>
      <c r="F2954" s="10">
        <v>47</v>
      </c>
      <c r="G2954" s="10">
        <v>13</v>
      </c>
      <c r="H2954" s="10">
        <v>1316.69</v>
      </c>
    </row>
    <row r="2955" spans="1:8">
      <c r="A2955" s="10" t="s">
        <v>2967</v>
      </c>
      <c r="B2955" s="11">
        <v>45144</v>
      </c>
      <c r="C2955" s="12" t="str">
        <f>PROPER("norTh")</f>
        <v>North</v>
      </c>
      <c r="D2955" s="3" t="s">
        <v>12</v>
      </c>
      <c r="E2955" s="10">
        <v>3562.72</v>
      </c>
      <c r="F2955" s="10">
        <v>27</v>
      </c>
      <c r="G2955" s="10">
        <v>24</v>
      </c>
      <c r="H2955" s="10">
        <v>1375.66</v>
      </c>
    </row>
    <row r="2956" spans="1:8">
      <c r="A2956" s="10" t="s">
        <v>2968</v>
      </c>
      <c r="B2956" s="11">
        <v>44925</v>
      </c>
      <c r="C2956" s="12" t="s">
        <v>9</v>
      </c>
      <c r="D2956" s="3" t="s">
        <v>12</v>
      </c>
      <c r="E2956" s="10">
        <v>4838.45</v>
      </c>
      <c r="F2956" s="10">
        <v>23</v>
      </c>
      <c r="G2956" s="10">
        <v>9</v>
      </c>
      <c r="H2956" s="10">
        <v>349.06</v>
      </c>
    </row>
    <row r="2957" spans="1:8">
      <c r="A2957" s="10" t="s">
        <v>2969</v>
      </c>
      <c r="B2957" s="11">
        <v>45510</v>
      </c>
      <c r="C2957" s="12" t="s">
        <v>9</v>
      </c>
      <c r="D2957" s="3" t="s">
        <v>15</v>
      </c>
      <c r="E2957" s="10">
        <v>4554.7</v>
      </c>
      <c r="F2957" s="10">
        <v>45</v>
      </c>
      <c r="G2957" s="10">
        <v>27</v>
      </c>
      <c r="H2957" s="10">
        <v>1119.48</v>
      </c>
    </row>
    <row r="2958" spans="1:8">
      <c r="A2958" s="10" t="s">
        <v>2970</v>
      </c>
      <c r="B2958" s="11">
        <v>45183</v>
      </c>
      <c r="C2958" s="12" t="str">
        <f>PROPER("norTh")</f>
        <v>North</v>
      </c>
      <c r="D2958" s="3" t="s">
        <v>12</v>
      </c>
      <c r="E2958" s="10">
        <v>2247.4</v>
      </c>
      <c r="F2958" s="10">
        <v>40</v>
      </c>
      <c r="G2958" s="10">
        <v>22</v>
      </c>
      <c r="H2958" s="10">
        <v>893.48</v>
      </c>
    </row>
    <row r="2959" spans="1:8">
      <c r="A2959" s="10" t="s">
        <v>2971</v>
      </c>
      <c r="B2959" s="11">
        <v>45577</v>
      </c>
      <c r="C2959" s="12" t="s">
        <v>10</v>
      </c>
      <c r="D2959" s="3" t="s">
        <v>12</v>
      </c>
      <c r="E2959" s="10">
        <v>2079.16</v>
      </c>
      <c r="F2959" s="10">
        <v>34</v>
      </c>
      <c r="G2959" s="10">
        <v>37</v>
      </c>
      <c r="H2959" s="10">
        <v>1368.67</v>
      </c>
    </row>
    <row r="2960" spans="1:8">
      <c r="A2960" s="10" t="s">
        <v>2972</v>
      </c>
      <c r="B2960" s="11">
        <v>45361</v>
      </c>
      <c r="C2960" s="12" t="s">
        <v>9</v>
      </c>
      <c r="D2960" s="3" t="s">
        <v>14</v>
      </c>
      <c r="E2960" s="10">
        <v>4473.3599999999997</v>
      </c>
      <c r="F2960" s="10">
        <v>42</v>
      </c>
      <c r="G2960" s="10">
        <v>22</v>
      </c>
      <c r="H2960" s="10">
        <v>279.13</v>
      </c>
    </row>
    <row r="2961" spans="1:8">
      <c r="A2961" s="10" t="s">
        <v>2973</v>
      </c>
      <c r="B2961" s="11">
        <v>44938</v>
      </c>
      <c r="C2961" s="12" t="str">
        <f>PROPER("norTh")</f>
        <v>North</v>
      </c>
      <c r="D2961" s="3" t="s">
        <v>14</v>
      </c>
      <c r="E2961" s="10">
        <v>3138.18</v>
      </c>
      <c r="F2961" s="10">
        <v>49</v>
      </c>
      <c r="G2961" s="10">
        <v>20</v>
      </c>
      <c r="H2961" s="10">
        <v>1816.94</v>
      </c>
    </row>
    <row r="2962" spans="1:8">
      <c r="A2962" s="10" t="s">
        <v>2974</v>
      </c>
      <c r="B2962" s="11">
        <v>44975</v>
      </c>
      <c r="C2962" s="12" t="s">
        <v>10</v>
      </c>
      <c r="D2962" s="3" t="s">
        <v>15</v>
      </c>
      <c r="E2962" s="10">
        <v>3176.06</v>
      </c>
      <c r="F2962" s="10">
        <v>11</v>
      </c>
      <c r="G2962" s="10">
        <v>11</v>
      </c>
      <c r="H2962" s="10">
        <v>1795.7</v>
      </c>
    </row>
    <row r="2963" spans="1:8">
      <c r="A2963" s="10" t="s">
        <v>2975</v>
      </c>
      <c r="B2963" s="11">
        <v>44980</v>
      </c>
      <c r="C2963" s="12" t="str">
        <f>PROPER("norTh")</f>
        <v>North</v>
      </c>
      <c r="D2963" s="3" t="s">
        <v>15</v>
      </c>
      <c r="E2963" s="10">
        <v>3084.72</v>
      </c>
      <c r="F2963" s="10">
        <v>43</v>
      </c>
      <c r="G2963" s="10">
        <v>21</v>
      </c>
      <c r="H2963" s="10">
        <v>1147.7</v>
      </c>
    </row>
    <row r="2964" spans="1:8">
      <c r="A2964" s="10" t="s">
        <v>2976</v>
      </c>
      <c r="B2964" s="11">
        <v>45056</v>
      </c>
      <c r="C2964" s="12" t="s">
        <v>8</v>
      </c>
      <c r="D2964" s="3" t="s">
        <v>13</v>
      </c>
      <c r="E2964" s="10">
        <v>4824.8500000000004</v>
      </c>
      <c r="F2964" s="10">
        <v>46</v>
      </c>
      <c r="G2964" s="10">
        <v>43</v>
      </c>
      <c r="H2964" s="10">
        <v>1438.15</v>
      </c>
    </row>
    <row r="2965" spans="1:8">
      <c r="A2965" s="10" t="s">
        <v>2977</v>
      </c>
      <c r="B2965" s="11">
        <v>45510</v>
      </c>
      <c r="C2965" s="12" t="s">
        <v>8</v>
      </c>
      <c r="D2965" s="3" t="s">
        <v>11</v>
      </c>
      <c r="E2965" s="10">
        <v>3673.48</v>
      </c>
      <c r="F2965" s="10">
        <v>30</v>
      </c>
      <c r="G2965" s="10">
        <v>46</v>
      </c>
      <c r="H2965" s="10">
        <v>1712.95</v>
      </c>
    </row>
    <row r="2966" spans="1:8">
      <c r="A2966" s="10" t="s">
        <v>2978</v>
      </c>
      <c r="B2966" s="11">
        <v>44993</v>
      </c>
      <c r="C2966" s="12" t="s">
        <v>9</v>
      </c>
      <c r="D2966" s="3" t="s">
        <v>13</v>
      </c>
      <c r="E2966" s="10">
        <v>4992.0200000000004</v>
      </c>
      <c r="F2966" s="10">
        <v>33</v>
      </c>
      <c r="G2966" s="10">
        <v>43</v>
      </c>
      <c r="H2966" s="10">
        <v>671.47</v>
      </c>
    </row>
    <row r="2967" spans="1:8">
      <c r="A2967" s="10" t="s">
        <v>2979</v>
      </c>
      <c r="B2967" s="11">
        <v>44949</v>
      </c>
      <c r="C2967" s="12" t="s">
        <v>8</v>
      </c>
      <c r="D2967" s="3" t="s">
        <v>15</v>
      </c>
      <c r="E2967" s="10">
        <v>3901.83</v>
      </c>
      <c r="F2967" s="10">
        <v>2</v>
      </c>
      <c r="G2967" s="10">
        <v>10</v>
      </c>
      <c r="H2967" s="10">
        <v>1965.6</v>
      </c>
    </row>
    <row r="2968" spans="1:8">
      <c r="A2968" s="10" t="s">
        <v>2980</v>
      </c>
      <c r="B2968" s="11">
        <v>45172</v>
      </c>
      <c r="C2968" s="12" t="str">
        <f>PROPER("norTh")</f>
        <v>North</v>
      </c>
      <c r="D2968" s="3" t="s">
        <v>13</v>
      </c>
      <c r="E2968" s="10">
        <v>4752.51</v>
      </c>
      <c r="F2968" s="10">
        <v>18</v>
      </c>
      <c r="G2968" s="10">
        <v>14</v>
      </c>
      <c r="H2968" s="10">
        <v>1481.37</v>
      </c>
    </row>
    <row r="2969" spans="1:8">
      <c r="A2969" s="10" t="s">
        <v>2981</v>
      </c>
      <c r="B2969" s="11">
        <v>45266</v>
      </c>
      <c r="C2969" s="12" t="s">
        <v>8</v>
      </c>
      <c r="D2969" s="3" t="s">
        <v>14</v>
      </c>
      <c r="E2969" s="10">
        <v>2520.5300000000002</v>
      </c>
      <c r="F2969" s="10">
        <v>48</v>
      </c>
      <c r="G2969" s="10">
        <v>19</v>
      </c>
      <c r="H2969" s="10">
        <v>1435.41</v>
      </c>
    </row>
    <row r="2970" spans="1:8">
      <c r="A2970" s="10" t="s">
        <v>2982</v>
      </c>
      <c r="B2970" s="11">
        <v>45118</v>
      </c>
      <c r="C2970" s="12" t="s">
        <v>9</v>
      </c>
      <c r="D2970" s="3" t="s">
        <v>14</v>
      </c>
      <c r="E2970" s="10">
        <v>1768.69</v>
      </c>
      <c r="F2970" s="10">
        <v>5</v>
      </c>
      <c r="G2970" s="10">
        <v>49</v>
      </c>
      <c r="H2970" s="10">
        <v>419.15</v>
      </c>
    </row>
    <row r="2971" spans="1:8">
      <c r="A2971" s="10" t="s">
        <v>2983</v>
      </c>
      <c r="B2971" s="11">
        <v>45249</v>
      </c>
      <c r="C2971" s="12" t="s">
        <v>10</v>
      </c>
      <c r="D2971" s="3" t="s">
        <v>11</v>
      </c>
      <c r="E2971" s="10">
        <v>3729.2</v>
      </c>
      <c r="F2971" s="10">
        <v>9</v>
      </c>
      <c r="G2971" s="10">
        <v>47</v>
      </c>
      <c r="H2971" s="10">
        <v>1370.29</v>
      </c>
    </row>
    <row r="2972" spans="1:8">
      <c r="A2972" s="10" t="s">
        <v>2984</v>
      </c>
      <c r="B2972" s="11">
        <v>45030</v>
      </c>
      <c r="C2972" s="12" t="s">
        <v>8</v>
      </c>
      <c r="D2972" s="3" t="s">
        <v>14</v>
      </c>
      <c r="E2972" s="10">
        <v>4576.51</v>
      </c>
      <c r="F2972" s="10">
        <v>36</v>
      </c>
      <c r="G2972" s="10">
        <v>32</v>
      </c>
      <c r="H2972" s="10">
        <v>1587.37</v>
      </c>
    </row>
    <row r="2973" spans="1:8">
      <c r="A2973" s="10" t="s">
        <v>2985</v>
      </c>
      <c r="B2973" s="11">
        <v>45028</v>
      </c>
      <c r="C2973" s="12" t="s">
        <v>10</v>
      </c>
      <c r="D2973" s="3" t="s">
        <v>13</v>
      </c>
      <c r="E2973" s="10">
        <v>3683.92</v>
      </c>
      <c r="F2973" s="10">
        <v>24</v>
      </c>
      <c r="G2973" s="10">
        <v>25</v>
      </c>
      <c r="H2973" s="10">
        <v>352.4</v>
      </c>
    </row>
    <row r="2974" spans="1:8">
      <c r="A2974" s="10" t="s">
        <v>2986</v>
      </c>
      <c r="B2974" s="11">
        <v>45183</v>
      </c>
      <c r="C2974" s="12" t="s">
        <v>9</v>
      </c>
      <c r="D2974" s="3" t="s">
        <v>15</v>
      </c>
      <c r="E2974" s="10">
        <v>458.43</v>
      </c>
      <c r="F2974" s="10">
        <v>31</v>
      </c>
      <c r="G2974" s="10">
        <v>47</v>
      </c>
      <c r="H2974" s="10">
        <v>63.22</v>
      </c>
    </row>
    <row r="2975" spans="1:8">
      <c r="A2975" s="10" t="s">
        <v>2987</v>
      </c>
      <c r="B2975" s="11">
        <v>45596</v>
      </c>
      <c r="C2975" s="12" t="str">
        <f t="shared" ref="C2975:C2976" si="131">PROPER("norTh")</f>
        <v>North</v>
      </c>
      <c r="D2975" s="3" t="s">
        <v>12</v>
      </c>
      <c r="E2975" s="10">
        <v>745.2</v>
      </c>
      <c r="F2975" s="10">
        <v>1</v>
      </c>
      <c r="G2975" s="10">
        <v>37</v>
      </c>
      <c r="H2975" s="10">
        <v>1950.21</v>
      </c>
    </row>
    <row r="2976" spans="1:8">
      <c r="A2976" s="10" t="s">
        <v>2988</v>
      </c>
      <c r="B2976" s="11">
        <v>45569</v>
      </c>
      <c r="C2976" s="12" t="str">
        <f t="shared" si="131"/>
        <v>North</v>
      </c>
      <c r="D2976" s="3" t="s">
        <v>14</v>
      </c>
      <c r="E2976" s="10">
        <v>3065.15</v>
      </c>
      <c r="F2976" s="10">
        <v>20</v>
      </c>
      <c r="G2976" s="10">
        <v>8</v>
      </c>
      <c r="H2976" s="10">
        <v>289.32</v>
      </c>
    </row>
    <row r="2977" spans="1:8">
      <c r="A2977" s="10" t="s">
        <v>2989</v>
      </c>
      <c r="B2977" s="11">
        <v>45260</v>
      </c>
      <c r="C2977" s="12" t="s">
        <v>8</v>
      </c>
      <c r="D2977" s="3" t="s">
        <v>12</v>
      </c>
      <c r="E2977" s="10">
        <v>1394.17</v>
      </c>
      <c r="F2977" s="10">
        <v>40</v>
      </c>
      <c r="G2977" s="10">
        <v>8</v>
      </c>
      <c r="H2977" s="10">
        <v>141.93</v>
      </c>
    </row>
    <row r="2978" spans="1:8">
      <c r="A2978" s="10" t="s">
        <v>2990</v>
      </c>
      <c r="B2978" s="11">
        <v>45531</v>
      </c>
      <c r="C2978" s="12" t="s">
        <v>10</v>
      </c>
      <c r="D2978" s="3" t="s">
        <v>11</v>
      </c>
      <c r="E2978" s="10">
        <v>714.67</v>
      </c>
      <c r="F2978" s="10">
        <v>5</v>
      </c>
      <c r="G2978" s="10">
        <v>21</v>
      </c>
      <c r="H2978" s="10">
        <v>23.5</v>
      </c>
    </row>
    <row r="2979" spans="1:8">
      <c r="A2979" s="10" t="s">
        <v>2991</v>
      </c>
      <c r="B2979" s="11">
        <v>45083</v>
      </c>
      <c r="C2979" s="12" t="s">
        <v>10</v>
      </c>
      <c r="D2979" s="3" t="s">
        <v>13</v>
      </c>
      <c r="E2979" s="10">
        <v>320.05</v>
      </c>
      <c r="F2979" s="10">
        <v>42</v>
      </c>
      <c r="G2979" s="10">
        <v>4</v>
      </c>
      <c r="H2979" s="10">
        <v>531.02</v>
      </c>
    </row>
    <row r="2980" spans="1:8">
      <c r="A2980" s="10" t="s">
        <v>2992</v>
      </c>
      <c r="B2980" s="11">
        <v>45343</v>
      </c>
      <c r="C2980" s="12" t="s">
        <v>10</v>
      </c>
      <c r="D2980" s="3" t="s">
        <v>13</v>
      </c>
      <c r="E2980" s="10">
        <v>2143.87</v>
      </c>
      <c r="F2980" s="10">
        <v>11</v>
      </c>
      <c r="G2980" s="10">
        <v>5</v>
      </c>
      <c r="H2980" s="10">
        <v>308.24</v>
      </c>
    </row>
    <row r="2981" spans="1:8">
      <c r="A2981" s="10" t="s">
        <v>2993</v>
      </c>
      <c r="B2981" s="11">
        <v>45118</v>
      </c>
      <c r="C2981" s="12" t="s">
        <v>8</v>
      </c>
      <c r="D2981" s="3" t="s">
        <v>14</v>
      </c>
      <c r="E2981" s="10">
        <v>4575.0600000000004</v>
      </c>
      <c r="F2981" s="10">
        <v>12</v>
      </c>
      <c r="G2981" s="10">
        <v>48</v>
      </c>
      <c r="H2981" s="10">
        <v>1187.23</v>
      </c>
    </row>
    <row r="2982" spans="1:8">
      <c r="A2982" s="10" t="s">
        <v>2994</v>
      </c>
      <c r="B2982" s="11">
        <v>45410</v>
      </c>
      <c r="C2982" s="12" t="s">
        <v>10</v>
      </c>
      <c r="D2982" s="3" t="s">
        <v>13</v>
      </c>
      <c r="E2982" s="10">
        <v>3359.63</v>
      </c>
      <c r="F2982" s="10">
        <v>43</v>
      </c>
      <c r="G2982" s="10">
        <v>21</v>
      </c>
      <c r="H2982" s="10">
        <v>829.19</v>
      </c>
    </row>
    <row r="2983" spans="1:8">
      <c r="A2983" s="10" t="s">
        <v>2995</v>
      </c>
      <c r="B2983" s="11">
        <v>45274</v>
      </c>
      <c r="C2983" s="12" t="str">
        <f>PROPER("norTh")</f>
        <v>North</v>
      </c>
      <c r="D2983" s="3" t="s">
        <v>14</v>
      </c>
      <c r="E2983" s="10">
        <v>3882.39</v>
      </c>
      <c r="F2983" s="10">
        <v>24</v>
      </c>
      <c r="G2983" s="10">
        <v>36</v>
      </c>
      <c r="H2983" s="10">
        <v>709.33</v>
      </c>
    </row>
    <row r="2984" spans="1:8">
      <c r="A2984" s="10" t="s">
        <v>2996</v>
      </c>
      <c r="B2984" s="11">
        <v>45157</v>
      </c>
      <c r="C2984" s="12" t="s">
        <v>9</v>
      </c>
      <c r="D2984" s="3" t="s">
        <v>11</v>
      </c>
      <c r="E2984" s="10">
        <v>2998.65</v>
      </c>
      <c r="F2984" s="10">
        <v>24</v>
      </c>
      <c r="G2984" s="10">
        <v>29</v>
      </c>
      <c r="H2984" s="10">
        <v>1830.58</v>
      </c>
    </row>
    <row r="2985" spans="1:8">
      <c r="A2985" s="10" t="s">
        <v>2997</v>
      </c>
      <c r="B2985" s="11">
        <v>45483</v>
      </c>
      <c r="C2985" s="12" t="s">
        <v>8</v>
      </c>
      <c r="D2985" s="3" t="s">
        <v>15</v>
      </c>
      <c r="E2985" s="10">
        <v>2799.33</v>
      </c>
      <c r="F2985" s="10">
        <v>40</v>
      </c>
      <c r="G2985" s="10">
        <v>4</v>
      </c>
      <c r="H2985" s="10">
        <v>1532.23</v>
      </c>
    </row>
    <row r="2986" spans="1:8">
      <c r="A2986" s="10" t="s">
        <v>2998</v>
      </c>
      <c r="B2986" s="11">
        <v>45204</v>
      </c>
      <c r="C2986" s="12" t="s">
        <v>8</v>
      </c>
      <c r="D2986" s="3" t="s">
        <v>14</v>
      </c>
      <c r="E2986" s="10">
        <v>3785.05</v>
      </c>
      <c r="F2986" s="10">
        <v>10</v>
      </c>
      <c r="G2986" s="10">
        <v>50</v>
      </c>
      <c r="H2986" s="10">
        <v>1833.64</v>
      </c>
    </row>
    <row r="2987" spans="1:8">
      <c r="A2987" s="10" t="s">
        <v>2999</v>
      </c>
      <c r="B2987" s="11">
        <v>45162</v>
      </c>
      <c r="C2987" s="12" t="str">
        <f>PROPER("norTh")</f>
        <v>North</v>
      </c>
      <c r="D2987" s="3" t="s">
        <v>13</v>
      </c>
      <c r="E2987" s="10">
        <v>3523.79</v>
      </c>
      <c r="F2987" s="10">
        <v>48</v>
      </c>
      <c r="G2987" s="10">
        <v>41</v>
      </c>
      <c r="H2987" s="10">
        <v>1537.15</v>
      </c>
    </row>
    <row r="2988" spans="1:8">
      <c r="A2988" s="10" t="s">
        <v>3000</v>
      </c>
      <c r="B2988" s="11">
        <v>45056</v>
      </c>
      <c r="C2988" s="12" t="s">
        <v>9</v>
      </c>
      <c r="D2988" s="3" t="s">
        <v>11</v>
      </c>
      <c r="E2988" s="10">
        <v>3416.63</v>
      </c>
      <c r="F2988" s="10">
        <v>35</v>
      </c>
      <c r="G2988" s="10">
        <v>34</v>
      </c>
      <c r="H2988" s="10">
        <v>1986.04</v>
      </c>
    </row>
    <row r="2989" spans="1:8">
      <c r="A2989" s="10" t="s">
        <v>3001</v>
      </c>
      <c r="B2989" s="11">
        <v>45436</v>
      </c>
      <c r="C2989" s="12" t="str">
        <f>PROPER("norTh")</f>
        <v>North</v>
      </c>
      <c r="D2989" s="3" t="s">
        <v>11</v>
      </c>
      <c r="E2989" s="10">
        <v>4153.6499999999996</v>
      </c>
      <c r="F2989" s="10">
        <v>18</v>
      </c>
      <c r="G2989" s="10">
        <v>2</v>
      </c>
      <c r="H2989" s="10">
        <v>1988.3</v>
      </c>
    </row>
    <row r="2990" spans="1:8">
      <c r="A2990" s="10" t="s">
        <v>3002</v>
      </c>
      <c r="B2990" s="11">
        <v>45600</v>
      </c>
      <c r="C2990" s="12" t="s">
        <v>8</v>
      </c>
      <c r="D2990" s="3" t="s">
        <v>13</v>
      </c>
      <c r="E2990" s="10">
        <v>323.42</v>
      </c>
      <c r="F2990" s="10">
        <v>24</v>
      </c>
      <c r="G2990" s="10">
        <v>50</v>
      </c>
      <c r="H2990" s="10">
        <v>992.05</v>
      </c>
    </row>
    <row r="2991" spans="1:8">
      <c r="A2991" s="10" t="s">
        <v>3003</v>
      </c>
      <c r="B2991" s="11">
        <v>45016</v>
      </c>
      <c r="C2991" s="12" t="str">
        <f>PROPER("norTh")</f>
        <v>North</v>
      </c>
      <c r="D2991" s="3" t="s">
        <v>12</v>
      </c>
      <c r="E2991" s="10">
        <v>892.02</v>
      </c>
      <c r="F2991" s="10">
        <v>49</v>
      </c>
      <c r="G2991" s="10">
        <v>38</v>
      </c>
      <c r="H2991" s="10">
        <v>1539.21</v>
      </c>
    </row>
    <row r="2992" spans="1:8">
      <c r="A2992" s="10" t="s">
        <v>3004</v>
      </c>
      <c r="B2992" s="11">
        <v>45364</v>
      </c>
      <c r="C2992" s="12" t="s">
        <v>9</v>
      </c>
      <c r="D2992" s="3" t="s">
        <v>12</v>
      </c>
      <c r="E2992" s="10">
        <v>4990.78</v>
      </c>
      <c r="F2992" s="10">
        <v>48</v>
      </c>
      <c r="G2992" s="10">
        <v>23</v>
      </c>
      <c r="H2992" s="10">
        <v>1799.53</v>
      </c>
    </row>
    <row r="2993" spans="1:8">
      <c r="A2993" s="10" t="s">
        <v>3005</v>
      </c>
      <c r="B2993" s="11">
        <v>45347</v>
      </c>
      <c r="C2993" s="12" t="s">
        <v>9</v>
      </c>
      <c r="D2993" s="3" t="s">
        <v>13</v>
      </c>
      <c r="E2993" s="10">
        <v>3009.95</v>
      </c>
      <c r="F2993" s="10">
        <v>50</v>
      </c>
      <c r="G2993" s="10">
        <v>40</v>
      </c>
      <c r="H2993" s="10">
        <v>1765.73</v>
      </c>
    </row>
    <row r="2994" spans="1:8">
      <c r="A2994" s="10" t="s">
        <v>3006</v>
      </c>
      <c r="B2994" s="11">
        <v>45052</v>
      </c>
      <c r="C2994" s="12" t="s">
        <v>9</v>
      </c>
      <c r="D2994" s="3" t="s">
        <v>15</v>
      </c>
      <c r="E2994" s="10">
        <v>2201.27</v>
      </c>
      <c r="F2994" s="10">
        <v>45</v>
      </c>
      <c r="G2994" s="10">
        <v>47</v>
      </c>
      <c r="H2994" s="10">
        <v>345.64</v>
      </c>
    </row>
    <row r="2995" spans="1:8">
      <c r="A2995" s="10" t="s">
        <v>3007</v>
      </c>
      <c r="B2995" s="11">
        <v>45003</v>
      </c>
      <c r="C2995" s="12" t="s">
        <v>8</v>
      </c>
      <c r="D2995" s="3" t="s">
        <v>13</v>
      </c>
      <c r="E2995" s="10">
        <v>4805.6499999999996</v>
      </c>
      <c r="F2995" s="10">
        <v>8</v>
      </c>
      <c r="G2995" s="10">
        <v>17</v>
      </c>
      <c r="H2995" s="10">
        <v>1307.1199999999999</v>
      </c>
    </row>
    <row r="2996" spans="1:8">
      <c r="A2996" s="10" t="s">
        <v>3008</v>
      </c>
      <c r="B2996" s="11">
        <v>45248</v>
      </c>
      <c r="C2996" s="12" t="s">
        <v>8</v>
      </c>
      <c r="D2996" s="3" t="s">
        <v>11</v>
      </c>
      <c r="E2996" s="10">
        <v>1889.94</v>
      </c>
      <c r="F2996" s="10">
        <v>26</v>
      </c>
      <c r="G2996" s="10">
        <v>47</v>
      </c>
      <c r="H2996" s="10">
        <v>1863.08</v>
      </c>
    </row>
    <row r="2997" spans="1:8">
      <c r="A2997" s="10" t="s">
        <v>3009</v>
      </c>
      <c r="B2997" s="11">
        <v>45174</v>
      </c>
      <c r="C2997" s="12" t="s">
        <v>9</v>
      </c>
      <c r="D2997" s="3" t="s">
        <v>14</v>
      </c>
      <c r="E2997" s="10">
        <v>3832.46</v>
      </c>
      <c r="F2997" s="10">
        <v>26</v>
      </c>
      <c r="G2997" s="10">
        <v>47</v>
      </c>
      <c r="H2997" s="10">
        <v>1626.23</v>
      </c>
    </row>
    <row r="2998" spans="1:8">
      <c r="A2998" s="10" t="s">
        <v>3010</v>
      </c>
      <c r="B2998" s="11">
        <v>45128</v>
      </c>
      <c r="C2998" s="12" t="str">
        <f>PROPER("norTh")</f>
        <v>North</v>
      </c>
      <c r="D2998" s="3" t="s">
        <v>11</v>
      </c>
      <c r="E2998" s="10">
        <v>3842.81</v>
      </c>
      <c r="F2998" s="10">
        <v>47</v>
      </c>
      <c r="G2998" s="10">
        <v>0</v>
      </c>
      <c r="H2998" s="10">
        <v>1019.63</v>
      </c>
    </row>
    <row r="2999" spans="1:8">
      <c r="A2999" s="10" t="s">
        <v>3011</v>
      </c>
      <c r="B2999" s="11">
        <v>45120</v>
      </c>
      <c r="C2999" s="12" t="s">
        <v>8</v>
      </c>
      <c r="D2999" s="3" t="s">
        <v>13</v>
      </c>
      <c r="E2999" s="10">
        <v>2682.12</v>
      </c>
      <c r="F2999" s="10">
        <v>8</v>
      </c>
      <c r="G2999" s="10">
        <v>25</v>
      </c>
      <c r="H2999" s="10">
        <v>444.12</v>
      </c>
    </row>
    <row r="3000" spans="1:8">
      <c r="A3000" s="10" t="s">
        <v>3012</v>
      </c>
      <c r="B3000" s="11">
        <v>45358</v>
      </c>
      <c r="C3000" s="12" t="s">
        <v>8</v>
      </c>
      <c r="D3000" s="3" t="s">
        <v>15</v>
      </c>
      <c r="E3000" s="10">
        <v>755.16</v>
      </c>
      <c r="F3000" s="10">
        <v>29</v>
      </c>
      <c r="G3000" s="10">
        <v>33</v>
      </c>
      <c r="H3000" s="10">
        <v>1931.82</v>
      </c>
    </row>
    <row r="3001" spans="1:8">
      <c r="A3001" s="10" t="s">
        <v>3013</v>
      </c>
      <c r="B3001" s="11">
        <v>45139</v>
      </c>
      <c r="C3001" s="12" t="s">
        <v>9</v>
      </c>
      <c r="D3001" s="3" t="s">
        <v>13</v>
      </c>
      <c r="E3001" s="10">
        <v>4756.2</v>
      </c>
      <c r="F3001" s="10">
        <v>49</v>
      </c>
      <c r="G3001" s="10">
        <v>14</v>
      </c>
      <c r="H3001" s="10">
        <v>1078.5999999999999</v>
      </c>
    </row>
    <row r="3002" spans="1:8">
      <c r="A3002" s="10" t="s">
        <v>3014</v>
      </c>
      <c r="B3002" s="11">
        <v>45248</v>
      </c>
      <c r="C3002" s="12" t="s">
        <v>9</v>
      </c>
      <c r="D3002" s="3" t="s">
        <v>15</v>
      </c>
      <c r="E3002" s="10">
        <v>299.52999999999997</v>
      </c>
      <c r="F3002" s="10">
        <v>32</v>
      </c>
      <c r="G3002" s="10">
        <v>30</v>
      </c>
      <c r="H3002" s="10">
        <v>1343.87</v>
      </c>
    </row>
    <row r="3003" spans="1:8">
      <c r="A3003" s="10" t="s">
        <v>3015</v>
      </c>
      <c r="B3003" s="11">
        <v>45251</v>
      </c>
      <c r="C3003" s="12" t="str">
        <f>PROPER("norTh")</f>
        <v>North</v>
      </c>
      <c r="D3003" s="3" t="s">
        <v>13</v>
      </c>
      <c r="E3003" s="10">
        <v>525.30999999999995</v>
      </c>
      <c r="F3003" s="10">
        <v>34</v>
      </c>
      <c r="G3003" s="10">
        <v>17</v>
      </c>
      <c r="H3003" s="10">
        <v>1144.21</v>
      </c>
    </row>
    <row r="3004" spans="1:8">
      <c r="A3004" s="10" t="s">
        <v>3016</v>
      </c>
      <c r="B3004" s="11">
        <v>45575</v>
      </c>
      <c r="C3004" s="12" t="s">
        <v>8</v>
      </c>
      <c r="D3004" s="3" t="s">
        <v>14</v>
      </c>
      <c r="E3004" s="10">
        <v>2119.83</v>
      </c>
      <c r="F3004" s="10">
        <v>20</v>
      </c>
      <c r="G3004" s="10">
        <v>28</v>
      </c>
      <c r="H3004" s="10">
        <v>330.26</v>
      </c>
    </row>
    <row r="3005" spans="1:8">
      <c r="A3005" s="10" t="s">
        <v>3017</v>
      </c>
      <c r="B3005" s="11">
        <v>45382</v>
      </c>
      <c r="C3005" s="12" t="s">
        <v>9</v>
      </c>
      <c r="D3005" s="3" t="s">
        <v>14</v>
      </c>
      <c r="E3005" s="10">
        <v>262.36</v>
      </c>
      <c r="F3005" s="10">
        <v>17</v>
      </c>
      <c r="G3005" s="10">
        <v>42</v>
      </c>
      <c r="H3005" s="10">
        <v>670.39</v>
      </c>
    </row>
    <row r="3006" spans="1:8">
      <c r="A3006" s="10" t="s">
        <v>3018</v>
      </c>
      <c r="B3006" s="11">
        <v>44984</v>
      </c>
      <c r="C3006" s="12" t="s">
        <v>8</v>
      </c>
      <c r="D3006" s="3" t="s">
        <v>12</v>
      </c>
      <c r="E3006" s="10">
        <v>4297.2</v>
      </c>
      <c r="F3006" s="10">
        <v>6</v>
      </c>
      <c r="G3006" s="10">
        <v>29</v>
      </c>
      <c r="H3006" s="10">
        <v>1284.05</v>
      </c>
    </row>
    <row r="3007" spans="1:8">
      <c r="A3007" s="10" t="s">
        <v>3019</v>
      </c>
      <c r="B3007" s="11">
        <v>45461</v>
      </c>
      <c r="C3007" s="12" t="s">
        <v>9</v>
      </c>
      <c r="D3007" s="3" t="s">
        <v>14</v>
      </c>
      <c r="E3007" s="10">
        <v>4624.2</v>
      </c>
      <c r="F3007" s="10">
        <v>26</v>
      </c>
      <c r="G3007" s="10">
        <v>35</v>
      </c>
      <c r="H3007" s="10">
        <v>753.44</v>
      </c>
    </row>
    <row r="3008" spans="1:8">
      <c r="A3008" s="10" t="s">
        <v>3020</v>
      </c>
      <c r="B3008" s="11">
        <v>45017</v>
      </c>
      <c r="C3008" s="12" t="str">
        <f>PROPER("norTh")</f>
        <v>North</v>
      </c>
      <c r="D3008" s="3" t="s">
        <v>12</v>
      </c>
      <c r="E3008" s="10">
        <v>3969.82</v>
      </c>
      <c r="F3008" s="10">
        <v>19</v>
      </c>
      <c r="G3008" s="10">
        <v>41</v>
      </c>
      <c r="H3008" s="10">
        <v>1904.83</v>
      </c>
    </row>
    <row r="3009" spans="1:8">
      <c r="A3009" s="10" t="s">
        <v>3021</v>
      </c>
      <c r="B3009" s="11">
        <v>45483</v>
      </c>
      <c r="C3009" s="12" t="s">
        <v>8</v>
      </c>
      <c r="D3009" s="3" t="s">
        <v>13</v>
      </c>
      <c r="E3009" s="10">
        <v>3977.91</v>
      </c>
      <c r="F3009" s="10">
        <v>46</v>
      </c>
      <c r="G3009" s="10">
        <v>15</v>
      </c>
      <c r="H3009" s="10">
        <v>1939</v>
      </c>
    </row>
    <row r="3010" spans="1:8">
      <c r="A3010" s="10" t="s">
        <v>3022</v>
      </c>
      <c r="B3010" s="11">
        <v>44989</v>
      </c>
      <c r="C3010" s="12" t="s">
        <v>9</v>
      </c>
      <c r="D3010" s="3" t="s">
        <v>12</v>
      </c>
      <c r="E3010" s="10">
        <v>2606.17</v>
      </c>
      <c r="F3010" s="10">
        <v>13</v>
      </c>
      <c r="G3010" s="10">
        <v>42</v>
      </c>
      <c r="H3010" s="10">
        <v>1686.22</v>
      </c>
    </row>
    <row r="3011" spans="1:8">
      <c r="A3011" s="10" t="s">
        <v>3023</v>
      </c>
      <c r="B3011" s="11">
        <v>45579</v>
      </c>
      <c r="C3011" s="12" t="str">
        <f t="shared" ref="C3011:C3014" si="132">PROPER("norTh")</f>
        <v>North</v>
      </c>
      <c r="D3011" s="3" t="s">
        <v>12</v>
      </c>
      <c r="E3011" s="10">
        <v>3747.93</v>
      </c>
      <c r="F3011" s="10">
        <v>10</v>
      </c>
      <c r="G3011" s="10">
        <v>30</v>
      </c>
      <c r="H3011" s="10">
        <v>1597.59</v>
      </c>
    </row>
    <row r="3012" spans="1:8">
      <c r="A3012" s="10" t="s">
        <v>3024</v>
      </c>
      <c r="B3012" s="11">
        <v>44956</v>
      </c>
      <c r="C3012" s="12" t="str">
        <f t="shared" si="132"/>
        <v>North</v>
      </c>
      <c r="D3012" s="3" t="s">
        <v>15</v>
      </c>
      <c r="E3012" s="10">
        <v>4763.6499999999996</v>
      </c>
      <c r="F3012" s="10">
        <v>16</v>
      </c>
      <c r="G3012" s="10">
        <v>23</v>
      </c>
      <c r="H3012" s="10">
        <v>948.64</v>
      </c>
    </row>
    <row r="3013" spans="1:8">
      <c r="A3013" s="10" t="s">
        <v>3025</v>
      </c>
      <c r="B3013" s="11">
        <v>45450</v>
      </c>
      <c r="C3013" s="12" t="str">
        <f t="shared" si="132"/>
        <v>North</v>
      </c>
      <c r="D3013" s="3" t="s">
        <v>14</v>
      </c>
      <c r="E3013" s="10">
        <v>4335.6099999999997</v>
      </c>
      <c r="F3013" s="10">
        <v>41</v>
      </c>
      <c r="G3013" s="10">
        <v>19</v>
      </c>
      <c r="H3013" s="10">
        <v>1752.4</v>
      </c>
    </row>
    <row r="3014" spans="1:8">
      <c r="A3014" s="10" t="s">
        <v>3026</v>
      </c>
      <c r="B3014" s="11">
        <v>45587</v>
      </c>
      <c r="C3014" s="12" t="str">
        <f t="shared" si="132"/>
        <v>North</v>
      </c>
      <c r="D3014" s="3" t="s">
        <v>11</v>
      </c>
      <c r="E3014" s="10">
        <v>3020.29</v>
      </c>
      <c r="F3014" s="10">
        <v>16</v>
      </c>
      <c r="G3014" s="10">
        <v>16</v>
      </c>
      <c r="H3014" s="10">
        <v>1260.27</v>
      </c>
    </row>
    <row r="3015" spans="1:8">
      <c r="A3015" s="10" t="s">
        <v>3027</v>
      </c>
      <c r="B3015" s="11">
        <v>45572</v>
      </c>
      <c r="C3015" s="12" t="s">
        <v>8</v>
      </c>
      <c r="D3015" s="3" t="s">
        <v>15</v>
      </c>
      <c r="E3015" s="10">
        <v>492.36</v>
      </c>
      <c r="F3015" s="10">
        <v>5</v>
      </c>
      <c r="G3015" s="10">
        <v>41</v>
      </c>
      <c r="H3015" s="10">
        <v>1527.07</v>
      </c>
    </row>
    <row r="3016" spans="1:8">
      <c r="A3016" s="10" t="s">
        <v>3028</v>
      </c>
      <c r="B3016" s="11">
        <v>45325</v>
      </c>
      <c r="C3016" s="12" t="s">
        <v>10</v>
      </c>
      <c r="D3016" s="3" t="s">
        <v>13</v>
      </c>
      <c r="E3016" s="10">
        <v>4255.95</v>
      </c>
      <c r="F3016" s="10">
        <v>40</v>
      </c>
      <c r="G3016" s="10">
        <v>11</v>
      </c>
      <c r="H3016" s="10">
        <v>1536.11</v>
      </c>
    </row>
    <row r="3017" spans="1:8">
      <c r="A3017" s="10" t="s">
        <v>3029</v>
      </c>
      <c r="B3017" s="11">
        <v>45465</v>
      </c>
      <c r="C3017" s="12" t="str">
        <f>PROPER("norTh")</f>
        <v>North</v>
      </c>
      <c r="D3017" s="3" t="s">
        <v>12</v>
      </c>
      <c r="E3017" s="10">
        <v>2759.35</v>
      </c>
      <c r="F3017" s="10">
        <v>21</v>
      </c>
      <c r="G3017" s="10">
        <v>1</v>
      </c>
      <c r="H3017" s="10">
        <v>995.71</v>
      </c>
    </row>
    <row r="3018" spans="1:8">
      <c r="A3018" s="10" t="s">
        <v>3030</v>
      </c>
      <c r="B3018" s="11">
        <v>44890</v>
      </c>
      <c r="C3018" s="12" t="s">
        <v>8</v>
      </c>
      <c r="D3018" s="3" t="s">
        <v>13</v>
      </c>
      <c r="E3018" s="10">
        <v>3731.08</v>
      </c>
      <c r="F3018" s="10">
        <v>9</v>
      </c>
      <c r="G3018" s="10">
        <v>6</v>
      </c>
      <c r="H3018" s="10">
        <v>498.98</v>
      </c>
    </row>
    <row r="3019" spans="1:8">
      <c r="A3019" s="10" t="s">
        <v>3031</v>
      </c>
      <c r="B3019" s="11">
        <v>45419</v>
      </c>
      <c r="C3019" s="12" t="s">
        <v>9</v>
      </c>
      <c r="D3019" s="3" t="s">
        <v>11</v>
      </c>
      <c r="E3019" s="10">
        <v>501.26</v>
      </c>
      <c r="F3019" s="10">
        <v>40</v>
      </c>
      <c r="G3019" s="10">
        <v>13</v>
      </c>
      <c r="H3019" s="10">
        <v>298.86</v>
      </c>
    </row>
    <row r="3020" spans="1:8">
      <c r="A3020" s="10" t="s">
        <v>3032</v>
      </c>
      <c r="B3020" s="11">
        <v>45518</v>
      </c>
      <c r="C3020" s="12" t="s">
        <v>8</v>
      </c>
      <c r="D3020" s="3" t="s">
        <v>13</v>
      </c>
      <c r="E3020" s="10">
        <v>3134.68</v>
      </c>
      <c r="F3020" s="10">
        <v>14</v>
      </c>
      <c r="G3020" s="10">
        <v>29</v>
      </c>
      <c r="H3020" s="10">
        <v>1912.35</v>
      </c>
    </row>
    <row r="3021" spans="1:8">
      <c r="A3021" s="10" t="s">
        <v>3033</v>
      </c>
      <c r="B3021" s="11">
        <v>44922</v>
      </c>
      <c r="C3021" s="12" t="s">
        <v>9</v>
      </c>
      <c r="D3021" s="3" t="s">
        <v>13</v>
      </c>
      <c r="E3021" s="10">
        <v>4332.8</v>
      </c>
      <c r="F3021" s="10">
        <v>31</v>
      </c>
      <c r="G3021" s="10">
        <v>16</v>
      </c>
      <c r="H3021" s="10">
        <v>1035.21</v>
      </c>
    </row>
    <row r="3022" spans="1:8">
      <c r="A3022" s="10" t="s">
        <v>3034</v>
      </c>
      <c r="B3022" s="11">
        <v>44906</v>
      </c>
      <c r="C3022" s="12" t="s">
        <v>8</v>
      </c>
      <c r="D3022" s="3" t="s">
        <v>14</v>
      </c>
      <c r="E3022" s="10">
        <v>3516.91</v>
      </c>
      <c r="F3022" s="10">
        <v>28</v>
      </c>
      <c r="G3022" s="10">
        <v>23</v>
      </c>
      <c r="H3022" s="10">
        <v>797.68</v>
      </c>
    </row>
    <row r="3023" spans="1:8">
      <c r="A3023" s="10" t="s">
        <v>3035</v>
      </c>
      <c r="B3023" s="11">
        <v>45042</v>
      </c>
      <c r="C3023" s="12" t="s">
        <v>8</v>
      </c>
      <c r="D3023" s="3" t="s">
        <v>12</v>
      </c>
      <c r="E3023" s="10">
        <v>2421.06</v>
      </c>
      <c r="F3023" s="10">
        <v>13</v>
      </c>
      <c r="G3023" s="10">
        <v>28</v>
      </c>
      <c r="H3023" s="10">
        <v>646.71</v>
      </c>
    </row>
    <row r="3024" spans="1:8">
      <c r="A3024" s="10" t="s">
        <v>3036</v>
      </c>
      <c r="B3024" s="11">
        <v>45124</v>
      </c>
      <c r="C3024" s="12" t="s">
        <v>9</v>
      </c>
      <c r="D3024" s="3" t="s">
        <v>11</v>
      </c>
      <c r="E3024" s="10">
        <v>1596.07</v>
      </c>
      <c r="F3024" s="10">
        <v>24</v>
      </c>
      <c r="G3024" s="10">
        <v>1</v>
      </c>
      <c r="H3024" s="10">
        <v>377.28</v>
      </c>
    </row>
    <row r="3025" spans="1:8">
      <c r="A3025" s="10" t="s">
        <v>3037</v>
      </c>
      <c r="B3025" s="11">
        <v>45218</v>
      </c>
      <c r="C3025" s="12" t="str">
        <f>PROPER("norTh")</f>
        <v>North</v>
      </c>
      <c r="D3025" s="3" t="s">
        <v>12</v>
      </c>
      <c r="E3025" s="10">
        <v>1409.68</v>
      </c>
      <c r="F3025" s="10">
        <v>13</v>
      </c>
      <c r="G3025" s="10">
        <v>46</v>
      </c>
      <c r="H3025" s="10">
        <v>1688.93</v>
      </c>
    </row>
    <row r="3026" spans="1:8">
      <c r="A3026" s="10" t="s">
        <v>3038</v>
      </c>
      <c r="B3026" s="11">
        <v>44976</v>
      </c>
      <c r="C3026" s="12" t="s">
        <v>10</v>
      </c>
      <c r="D3026" s="3" t="s">
        <v>11</v>
      </c>
      <c r="E3026" s="10">
        <v>3258.56</v>
      </c>
      <c r="F3026" s="10">
        <v>42</v>
      </c>
      <c r="G3026" s="10">
        <v>37</v>
      </c>
      <c r="H3026" s="10">
        <v>1386.03</v>
      </c>
    </row>
    <row r="3027" spans="1:8">
      <c r="A3027" s="10" t="s">
        <v>3039</v>
      </c>
      <c r="B3027" s="11">
        <v>45167</v>
      </c>
      <c r="C3027" s="12" t="s">
        <v>10</v>
      </c>
      <c r="D3027" s="3" t="s">
        <v>13</v>
      </c>
      <c r="E3027" s="10">
        <v>910.95</v>
      </c>
      <c r="F3027" s="10">
        <v>10</v>
      </c>
      <c r="G3027" s="10">
        <v>35</v>
      </c>
      <c r="H3027" s="10">
        <v>656.56</v>
      </c>
    </row>
    <row r="3028" spans="1:8">
      <c r="A3028" s="10" t="s">
        <v>3040</v>
      </c>
      <c r="B3028" s="11">
        <v>45601</v>
      </c>
      <c r="C3028" s="12" t="str">
        <f>PROPER("norTh")</f>
        <v>North</v>
      </c>
      <c r="D3028" s="3" t="s">
        <v>11</v>
      </c>
      <c r="E3028" s="10">
        <v>2946.26</v>
      </c>
      <c r="F3028" s="10">
        <v>32</v>
      </c>
      <c r="G3028" s="10">
        <v>47</v>
      </c>
      <c r="H3028" s="10">
        <v>166.16</v>
      </c>
    </row>
    <row r="3029" spans="1:8">
      <c r="A3029" s="10" t="s">
        <v>3041</v>
      </c>
      <c r="B3029" s="11">
        <v>45375</v>
      </c>
      <c r="C3029" s="12" t="s">
        <v>9</v>
      </c>
      <c r="D3029" s="3" t="s">
        <v>14</v>
      </c>
      <c r="E3029" s="10">
        <v>339.8</v>
      </c>
      <c r="F3029" s="10">
        <v>12</v>
      </c>
      <c r="G3029" s="10">
        <v>32</v>
      </c>
      <c r="H3029" s="10">
        <v>1048.1099999999999</v>
      </c>
    </row>
    <row r="3030" spans="1:8">
      <c r="A3030" s="10" t="s">
        <v>3042</v>
      </c>
      <c r="B3030" s="11">
        <v>44960</v>
      </c>
      <c r="C3030" s="12" t="str">
        <f>PROPER("norTh")</f>
        <v>North</v>
      </c>
      <c r="D3030" s="3" t="s">
        <v>15</v>
      </c>
      <c r="E3030" s="10">
        <v>4596.0600000000004</v>
      </c>
      <c r="F3030" s="10">
        <v>23</v>
      </c>
      <c r="G3030" s="10">
        <v>14</v>
      </c>
      <c r="H3030" s="10">
        <v>1331.3</v>
      </c>
    </row>
    <row r="3031" spans="1:8">
      <c r="A3031" s="10" t="s">
        <v>3043</v>
      </c>
      <c r="B3031" s="11">
        <v>45235</v>
      </c>
      <c r="C3031" s="12" t="s">
        <v>9</v>
      </c>
      <c r="D3031" s="3" t="s">
        <v>11</v>
      </c>
      <c r="E3031" s="10">
        <v>3050.42</v>
      </c>
      <c r="F3031" s="10">
        <v>36</v>
      </c>
      <c r="G3031" s="10">
        <v>13</v>
      </c>
      <c r="H3031" s="10">
        <v>1832.5</v>
      </c>
    </row>
    <row r="3032" spans="1:8">
      <c r="A3032" s="10" t="s">
        <v>3044</v>
      </c>
      <c r="B3032" s="11">
        <v>45600</v>
      </c>
      <c r="C3032" s="12" t="s">
        <v>10</v>
      </c>
      <c r="D3032" s="3" t="s">
        <v>13</v>
      </c>
      <c r="E3032" s="10">
        <v>1747.42</v>
      </c>
      <c r="F3032" s="10">
        <v>22</v>
      </c>
      <c r="G3032" s="10">
        <v>10</v>
      </c>
      <c r="H3032" s="10">
        <v>297.66000000000003</v>
      </c>
    </row>
    <row r="3033" spans="1:8">
      <c r="A3033" s="10" t="s">
        <v>3045</v>
      </c>
      <c r="B3033" s="11">
        <v>44973</v>
      </c>
      <c r="C3033" s="12" t="s">
        <v>9</v>
      </c>
      <c r="D3033" s="3" t="s">
        <v>12</v>
      </c>
      <c r="E3033" s="10">
        <v>3330.05</v>
      </c>
      <c r="F3033" s="10">
        <v>47</v>
      </c>
      <c r="G3033" s="10">
        <v>37</v>
      </c>
      <c r="H3033" s="10">
        <v>1442.74</v>
      </c>
    </row>
    <row r="3034" spans="1:8">
      <c r="A3034" s="10" t="s">
        <v>3046</v>
      </c>
      <c r="B3034" s="11">
        <v>44967</v>
      </c>
      <c r="C3034" s="12" t="s">
        <v>9</v>
      </c>
      <c r="D3034" s="3" t="s">
        <v>14</v>
      </c>
      <c r="E3034" s="10">
        <v>2680.04</v>
      </c>
      <c r="F3034" s="10">
        <v>8</v>
      </c>
      <c r="G3034" s="10">
        <v>26</v>
      </c>
      <c r="H3034" s="10">
        <v>449.09</v>
      </c>
    </row>
    <row r="3035" spans="1:8">
      <c r="A3035" s="10" t="s">
        <v>3047</v>
      </c>
      <c r="B3035" s="11">
        <v>45469</v>
      </c>
      <c r="C3035" s="12" t="str">
        <f t="shared" ref="C3035:C3036" si="133">PROPER("norTh")</f>
        <v>North</v>
      </c>
      <c r="D3035" s="3" t="s">
        <v>13</v>
      </c>
      <c r="E3035" s="10">
        <v>2403.61</v>
      </c>
      <c r="F3035" s="10">
        <v>14</v>
      </c>
      <c r="G3035" s="10">
        <v>19</v>
      </c>
      <c r="H3035" s="10">
        <v>1541.26</v>
      </c>
    </row>
    <row r="3036" spans="1:8">
      <c r="A3036" s="10" t="s">
        <v>3048</v>
      </c>
      <c r="B3036" s="11">
        <v>45128</v>
      </c>
      <c r="C3036" s="12" t="str">
        <f t="shared" si="133"/>
        <v>North</v>
      </c>
      <c r="D3036" s="3" t="s">
        <v>13</v>
      </c>
      <c r="E3036" s="10">
        <v>3690.32</v>
      </c>
      <c r="F3036" s="10">
        <v>42</v>
      </c>
      <c r="G3036" s="10">
        <v>42</v>
      </c>
      <c r="H3036" s="10">
        <v>661.09</v>
      </c>
    </row>
    <row r="3037" spans="1:8">
      <c r="A3037" s="10" t="s">
        <v>3049</v>
      </c>
      <c r="B3037" s="11">
        <v>45258</v>
      </c>
      <c r="C3037" s="12" t="s">
        <v>8</v>
      </c>
      <c r="D3037" s="3" t="s">
        <v>11</v>
      </c>
      <c r="E3037" s="10">
        <v>4525.07</v>
      </c>
      <c r="F3037" s="10">
        <v>4</v>
      </c>
      <c r="G3037" s="10">
        <v>14</v>
      </c>
      <c r="H3037" s="10">
        <v>1412.74</v>
      </c>
    </row>
    <row r="3038" spans="1:8">
      <c r="A3038" s="10" t="s">
        <v>3050</v>
      </c>
      <c r="B3038" s="11">
        <v>45036</v>
      </c>
      <c r="C3038" s="12" t="str">
        <f>PROPER("norTh")</f>
        <v>North</v>
      </c>
      <c r="D3038" s="3" t="s">
        <v>13</v>
      </c>
      <c r="E3038" s="10">
        <v>2286.9299999999998</v>
      </c>
      <c r="F3038" s="10">
        <v>4</v>
      </c>
      <c r="G3038" s="10">
        <v>34</v>
      </c>
      <c r="H3038" s="10">
        <v>994.73</v>
      </c>
    </row>
    <row r="3039" spans="1:8">
      <c r="A3039" s="10" t="s">
        <v>3051</v>
      </c>
      <c r="B3039" s="11">
        <v>44916</v>
      </c>
      <c r="C3039" s="12" t="s">
        <v>10</v>
      </c>
      <c r="D3039" s="3" t="s">
        <v>12</v>
      </c>
      <c r="E3039" s="10">
        <v>3056.12</v>
      </c>
      <c r="F3039" s="10">
        <v>21</v>
      </c>
      <c r="G3039" s="10">
        <v>34</v>
      </c>
      <c r="H3039" s="10">
        <v>1910.36</v>
      </c>
    </row>
    <row r="3040" spans="1:8">
      <c r="A3040" s="10" t="s">
        <v>3052</v>
      </c>
      <c r="B3040" s="11">
        <v>45160</v>
      </c>
      <c r="C3040" s="12" t="s">
        <v>10</v>
      </c>
      <c r="D3040" s="3" t="s">
        <v>14</v>
      </c>
      <c r="E3040" s="10">
        <v>2167.17</v>
      </c>
      <c r="F3040" s="10">
        <v>35</v>
      </c>
      <c r="G3040" s="10">
        <v>27</v>
      </c>
      <c r="H3040" s="10">
        <v>1091.72</v>
      </c>
    </row>
    <row r="3041" spans="1:8">
      <c r="A3041" s="10" t="s">
        <v>3053</v>
      </c>
      <c r="B3041" s="11">
        <v>45366</v>
      </c>
      <c r="C3041" s="12" t="s">
        <v>10</v>
      </c>
      <c r="D3041" s="3" t="s">
        <v>12</v>
      </c>
      <c r="E3041" s="10">
        <v>3974.99</v>
      </c>
      <c r="F3041" s="10">
        <v>24</v>
      </c>
      <c r="G3041" s="10">
        <v>43</v>
      </c>
      <c r="H3041" s="10">
        <v>1971.49</v>
      </c>
    </row>
    <row r="3042" spans="1:8">
      <c r="A3042" s="10" t="s">
        <v>3054</v>
      </c>
      <c r="B3042" s="11">
        <v>45392</v>
      </c>
      <c r="C3042" s="12" t="s">
        <v>8</v>
      </c>
      <c r="D3042" s="3" t="s">
        <v>12</v>
      </c>
      <c r="E3042" s="10">
        <v>1364.82</v>
      </c>
      <c r="F3042" s="10">
        <v>36</v>
      </c>
      <c r="G3042" s="10">
        <v>18</v>
      </c>
      <c r="H3042" s="10">
        <v>141.72</v>
      </c>
    </row>
    <row r="3043" spans="1:8">
      <c r="A3043" s="10" t="s">
        <v>3055</v>
      </c>
      <c r="B3043" s="11">
        <v>45004</v>
      </c>
      <c r="C3043" s="12" t="s">
        <v>8</v>
      </c>
      <c r="D3043" s="3" t="s">
        <v>11</v>
      </c>
      <c r="E3043" s="10">
        <v>556.16</v>
      </c>
      <c r="F3043" s="10">
        <v>3</v>
      </c>
      <c r="G3043" s="10">
        <v>34</v>
      </c>
      <c r="H3043" s="10">
        <v>1713.3</v>
      </c>
    </row>
    <row r="3044" spans="1:8">
      <c r="A3044" s="10" t="s">
        <v>3056</v>
      </c>
      <c r="B3044" s="11">
        <v>45515</v>
      </c>
      <c r="C3044" s="12" t="s">
        <v>10</v>
      </c>
      <c r="D3044" s="3" t="s">
        <v>15</v>
      </c>
      <c r="E3044" s="10">
        <v>1817.15</v>
      </c>
      <c r="F3044" s="10">
        <v>3</v>
      </c>
      <c r="G3044" s="10">
        <v>18</v>
      </c>
      <c r="H3044" s="10">
        <v>108.89</v>
      </c>
    </row>
    <row r="3045" spans="1:8">
      <c r="A3045" s="10" t="s">
        <v>3057</v>
      </c>
      <c r="B3045" s="11">
        <v>45128</v>
      </c>
      <c r="C3045" s="12" t="str">
        <f>PROPER("norTh")</f>
        <v>North</v>
      </c>
      <c r="D3045" s="3" t="s">
        <v>14</v>
      </c>
      <c r="E3045" s="10">
        <v>4621.25</v>
      </c>
      <c r="F3045" s="10">
        <v>50</v>
      </c>
      <c r="G3045" s="10">
        <v>26</v>
      </c>
      <c r="H3045" s="10">
        <v>156.94999999999999</v>
      </c>
    </row>
    <row r="3046" spans="1:8">
      <c r="A3046" s="10" t="s">
        <v>3058</v>
      </c>
      <c r="B3046" s="11">
        <v>45497</v>
      </c>
      <c r="C3046" s="12" t="s">
        <v>9</v>
      </c>
      <c r="D3046" s="3" t="s">
        <v>11</v>
      </c>
      <c r="E3046" s="10">
        <v>1869.44</v>
      </c>
      <c r="F3046" s="10">
        <v>35</v>
      </c>
      <c r="G3046" s="10">
        <v>22</v>
      </c>
      <c r="H3046" s="10">
        <v>1812.66</v>
      </c>
    </row>
    <row r="3047" spans="1:8">
      <c r="A3047" s="10" t="s">
        <v>3059</v>
      </c>
      <c r="B3047" s="11">
        <v>45372</v>
      </c>
      <c r="C3047" s="12" t="s">
        <v>8</v>
      </c>
      <c r="D3047" s="3" t="s">
        <v>15</v>
      </c>
      <c r="E3047" s="10">
        <v>2524.61</v>
      </c>
      <c r="F3047" s="10">
        <v>41</v>
      </c>
      <c r="G3047" s="10">
        <v>14</v>
      </c>
      <c r="H3047" s="10">
        <v>1814.26</v>
      </c>
    </row>
    <row r="3048" spans="1:8">
      <c r="A3048" s="10" t="s">
        <v>3060</v>
      </c>
      <c r="B3048" s="11">
        <v>45047</v>
      </c>
      <c r="C3048" s="12" t="s">
        <v>9</v>
      </c>
      <c r="D3048" s="3" t="s">
        <v>12</v>
      </c>
      <c r="E3048" s="10">
        <v>1596.68</v>
      </c>
      <c r="F3048" s="10">
        <v>19</v>
      </c>
      <c r="G3048" s="10">
        <v>23</v>
      </c>
      <c r="H3048" s="10">
        <v>590.44000000000005</v>
      </c>
    </row>
    <row r="3049" spans="1:8">
      <c r="A3049" s="10" t="s">
        <v>3061</v>
      </c>
      <c r="B3049" s="11">
        <v>44970</v>
      </c>
      <c r="C3049" s="12" t="s">
        <v>10</v>
      </c>
      <c r="D3049" s="3" t="s">
        <v>11</v>
      </c>
      <c r="E3049" s="10">
        <v>923.79</v>
      </c>
      <c r="F3049" s="10">
        <v>6</v>
      </c>
      <c r="G3049" s="10">
        <v>34</v>
      </c>
      <c r="H3049" s="10">
        <v>828.33</v>
      </c>
    </row>
    <row r="3050" spans="1:8">
      <c r="A3050" s="10" t="s">
        <v>3062</v>
      </c>
      <c r="B3050" s="11">
        <v>45045</v>
      </c>
      <c r="C3050" s="12" t="s">
        <v>8</v>
      </c>
      <c r="D3050" s="3" t="s">
        <v>13</v>
      </c>
      <c r="E3050" s="10">
        <v>1371.08</v>
      </c>
      <c r="F3050" s="10">
        <v>8</v>
      </c>
      <c r="G3050" s="10">
        <v>12</v>
      </c>
      <c r="H3050" s="10">
        <v>1826.43</v>
      </c>
    </row>
    <row r="3051" spans="1:8">
      <c r="A3051" s="10" t="s">
        <v>3063</v>
      </c>
      <c r="B3051" s="11">
        <v>45522</v>
      </c>
      <c r="C3051" s="12" t="s">
        <v>8</v>
      </c>
      <c r="D3051" s="3" t="s">
        <v>14</v>
      </c>
      <c r="E3051" s="10">
        <v>4474.8999999999996</v>
      </c>
      <c r="F3051" s="10">
        <v>28</v>
      </c>
      <c r="G3051" s="10">
        <v>29</v>
      </c>
      <c r="H3051" s="10">
        <v>489.23</v>
      </c>
    </row>
    <row r="3052" spans="1:8">
      <c r="A3052" s="10" t="s">
        <v>3064</v>
      </c>
      <c r="B3052" s="11">
        <v>45414</v>
      </c>
      <c r="C3052" s="12" t="str">
        <f>PROPER("norTh")</f>
        <v>North</v>
      </c>
      <c r="D3052" s="3" t="s">
        <v>14</v>
      </c>
      <c r="E3052" s="10">
        <v>3863.09</v>
      </c>
      <c r="F3052" s="10">
        <v>14</v>
      </c>
      <c r="G3052" s="10">
        <v>37</v>
      </c>
      <c r="H3052" s="10">
        <v>1927.3</v>
      </c>
    </row>
    <row r="3053" spans="1:8">
      <c r="A3053" s="10" t="s">
        <v>3065</v>
      </c>
      <c r="B3053" s="11">
        <v>45071</v>
      </c>
      <c r="C3053" s="12" t="s">
        <v>10</v>
      </c>
      <c r="D3053" s="3" t="s">
        <v>12</v>
      </c>
      <c r="E3053" s="10">
        <v>1317.13</v>
      </c>
      <c r="F3053" s="10">
        <v>2</v>
      </c>
      <c r="G3053" s="10">
        <v>47</v>
      </c>
      <c r="H3053" s="10">
        <v>1207.21</v>
      </c>
    </row>
    <row r="3054" spans="1:8">
      <c r="A3054" s="10" t="s">
        <v>3066</v>
      </c>
      <c r="B3054" s="11">
        <v>45319</v>
      </c>
      <c r="C3054" s="12" t="s">
        <v>10</v>
      </c>
      <c r="D3054" s="3" t="s">
        <v>12</v>
      </c>
      <c r="E3054" s="10">
        <v>3563.32</v>
      </c>
      <c r="F3054" s="10">
        <v>6</v>
      </c>
      <c r="G3054" s="10">
        <v>26</v>
      </c>
      <c r="H3054" s="10">
        <v>224.33</v>
      </c>
    </row>
    <row r="3055" spans="1:8">
      <c r="A3055" s="10" t="s">
        <v>3067</v>
      </c>
      <c r="B3055" s="11">
        <v>44893</v>
      </c>
      <c r="C3055" s="12" t="s">
        <v>8</v>
      </c>
      <c r="D3055" s="3" t="s">
        <v>12</v>
      </c>
      <c r="E3055" s="10">
        <v>1496.46</v>
      </c>
      <c r="F3055" s="10">
        <v>50</v>
      </c>
      <c r="G3055" s="10">
        <v>43</v>
      </c>
      <c r="H3055" s="10">
        <v>746.29</v>
      </c>
    </row>
    <row r="3056" spans="1:8">
      <c r="A3056" s="10" t="s">
        <v>3068</v>
      </c>
      <c r="B3056" s="11">
        <v>45315</v>
      </c>
      <c r="C3056" s="12" t="str">
        <f>PROPER("norTh")</f>
        <v>North</v>
      </c>
      <c r="D3056" s="3" t="s">
        <v>14</v>
      </c>
      <c r="E3056" s="10">
        <v>4485.74</v>
      </c>
      <c r="F3056" s="10">
        <v>43</v>
      </c>
      <c r="G3056" s="10">
        <v>19</v>
      </c>
      <c r="H3056" s="10">
        <v>1456.14</v>
      </c>
    </row>
    <row r="3057" spans="1:8">
      <c r="A3057" s="10" t="s">
        <v>3069</v>
      </c>
      <c r="B3057" s="11">
        <v>45273</v>
      </c>
      <c r="C3057" s="12" t="s">
        <v>9</v>
      </c>
      <c r="D3057" s="3" t="s">
        <v>13</v>
      </c>
      <c r="E3057" s="10">
        <v>1664.61</v>
      </c>
      <c r="F3057" s="10">
        <v>21</v>
      </c>
      <c r="G3057" s="10">
        <v>15</v>
      </c>
      <c r="H3057" s="10">
        <v>231.25</v>
      </c>
    </row>
    <row r="3058" spans="1:8">
      <c r="A3058" s="10" t="s">
        <v>3070</v>
      </c>
      <c r="B3058" s="11">
        <v>45395</v>
      </c>
      <c r="C3058" s="12" t="s">
        <v>9</v>
      </c>
      <c r="D3058" s="3" t="s">
        <v>11</v>
      </c>
      <c r="E3058" s="10">
        <v>4008.82</v>
      </c>
      <c r="F3058" s="10">
        <v>22</v>
      </c>
      <c r="G3058" s="10">
        <v>14</v>
      </c>
      <c r="H3058" s="10">
        <v>1544.71</v>
      </c>
    </row>
    <row r="3059" spans="1:8">
      <c r="A3059" s="10" t="s">
        <v>3071</v>
      </c>
      <c r="B3059" s="11">
        <v>45361</v>
      </c>
      <c r="C3059" s="12" t="s">
        <v>8</v>
      </c>
      <c r="D3059" s="3" t="s">
        <v>13</v>
      </c>
      <c r="E3059" s="10">
        <v>4212.1400000000003</v>
      </c>
      <c r="F3059" s="10">
        <v>46</v>
      </c>
      <c r="G3059" s="10">
        <v>50</v>
      </c>
      <c r="H3059" s="10">
        <v>75.34</v>
      </c>
    </row>
    <row r="3060" spans="1:8">
      <c r="A3060" s="10" t="s">
        <v>3072</v>
      </c>
      <c r="B3060" s="11">
        <v>44949</v>
      </c>
      <c r="C3060" s="12" t="s">
        <v>9</v>
      </c>
      <c r="D3060" s="3" t="s">
        <v>14</v>
      </c>
      <c r="E3060" s="10">
        <v>2848.81</v>
      </c>
      <c r="F3060" s="10">
        <v>44</v>
      </c>
      <c r="G3060" s="10">
        <v>23</v>
      </c>
      <c r="H3060" s="10">
        <v>239.48</v>
      </c>
    </row>
    <row r="3061" spans="1:8">
      <c r="A3061" s="10" t="s">
        <v>3073</v>
      </c>
      <c r="B3061" s="11">
        <v>45115</v>
      </c>
      <c r="C3061" s="12" t="str">
        <f>PROPER("norTh")</f>
        <v>North</v>
      </c>
      <c r="D3061" s="3" t="s">
        <v>11</v>
      </c>
      <c r="E3061" s="10">
        <v>2543.59</v>
      </c>
      <c r="F3061" s="10">
        <v>48</v>
      </c>
      <c r="G3061" s="10">
        <v>30</v>
      </c>
      <c r="H3061" s="10">
        <v>1891.96</v>
      </c>
    </row>
    <row r="3062" spans="1:8">
      <c r="A3062" s="10" t="s">
        <v>3074</v>
      </c>
      <c r="B3062" s="11">
        <v>45354</v>
      </c>
      <c r="C3062" s="12" t="s">
        <v>8</v>
      </c>
      <c r="D3062" s="3" t="s">
        <v>11</v>
      </c>
      <c r="E3062" s="10">
        <v>3726.98</v>
      </c>
      <c r="F3062" s="10">
        <v>27</v>
      </c>
      <c r="G3062" s="10">
        <v>35</v>
      </c>
      <c r="H3062" s="10">
        <v>576.1</v>
      </c>
    </row>
    <row r="3063" spans="1:8">
      <c r="A3063" s="10" t="s">
        <v>3075</v>
      </c>
      <c r="B3063" s="11">
        <v>45133</v>
      </c>
      <c r="C3063" s="12" t="str">
        <f>PROPER("norTh")</f>
        <v>North</v>
      </c>
      <c r="D3063" s="3" t="s">
        <v>13</v>
      </c>
      <c r="E3063" s="10">
        <v>4006.95</v>
      </c>
      <c r="F3063" s="10">
        <v>23</v>
      </c>
      <c r="G3063" s="10">
        <v>21</v>
      </c>
      <c r="H3063" s="10">
        <v>1597.59</v>
      </c>
    </row>
    <row r="3064" spans="1:8">
      <c r="A3064" s="10" t="s">
        <v>3076</v>
      </c>
      <c r="B3064" s="11">
        <v>45361</v>
      </c>
      <c r="C3064" s="12" t="s">
        <v>8</v>
      </c>
      <c r="D3064" s="3" t="s">
        <v>12</v>
      </c>
      <c r="E3064" s="10">
        <v>627.36</v>
      </c>
      <c r="F3064" s="10">
        <v>14</v>
      </c>
      <c r="G3064" s="10">
        <v>8</v>
      </c>
      <c r="H3064" s="10">
        <v>910.52</v>
      </c>
    </row>
    <row r="3065" spans="1:8">
      <c r="A3065" s="10" t="s">
        <v>3077</v>
      </c>
      <c r="B3065" s="11">
        <v>45128</v>
      </c>
      <c r="C3065" s="12" t="str">
        <f t="shared" ref="C3065:C3066" si="134">PROPER("norTh")</f>
        <v>North</v>
      </c>
      <c r="D3065" s="3" t="s">
        <v>15</v>
      </c>
      <c r="E3065" s="10">
        <v>1994.19</v>
      </c>
      <c r="F3065" s="10">
        <v>26</v>
      </c>
      <c r="G3065" s="10">
        <v>42</v>
      </c>
      <c r="H3065" s="10">
        <v>1604.04</v>
      </c>
    </row>
    <row r="3066" spans="1:8">
      <c r="A3066" s="10" t="s">
        <v>3078</v>
      </c>
      <c r="B3066" s="11">
        <v>45065</v>
      </c>
      <c r="C3066" s="12" t="str">
        <f t="shared" si="134"/>
        <v>North</v>
      </c>
      <c r="D3066" s="3" t="s">
        <v>12</v>
      </c>
      <c r="E3066" s="10">
        <v>3039.98</v>
      </c>
      <c r="F3066" s="10">
        <v>50</v>
      </c>
      <c r="G3066" s="10">
        <v>0</v>
      </c>
      <c r="H3066" s="10">
        <v>1505.34</v>
      </c>
    </row>
    <row r="3067" spans="1:8">
      <c r="A3067" s="10" t="s">
        <v>3079</v>
      </c>
      <c r="B3067" s="11">
        <v>45508</v>
      </c>
      <c r="C3067" s="12" t="s">
        <v>9</v>
      </c>
      <c r="D3067" s="3" t="s">
        <v>15</v>
      </c>
      <c r="E3067" s="10">
        <v>2190.85</v>
      </c>
      <c r="F3067" s="10">
        <v>14</v>
      </c>
      <c r="G3067" s="10">
        <v>5</v>
      </c>
      <c r="H3067" s="10">
        <v>578.41999999999996</v>
      </c>
    </row>
    <row r="3068" spans="1:8">
      <c r="A3068" s="10" t="s">
        <v>3080</v>
      </c>
      <c r="B3068" s="11">
        <v>44935</v>
      </c>
      <c r="C3068" s="12" t="s">
        <v>9</v>
      </c>
      <c r="D3068" s="3" t="s">
        <v>11</v>
      </c>
      <c r="E3068" s="10">
        <v>807.55</v>
      </c>
      <c r="F3068" s="10">
        <v>19</v>
      </c>
      <c r="G3068" s="10">
        <v>19</v>
      </c>
      <c r="H3068" s="10">
        <v>97.53</v>
      </c>
    </row>
    <row r="3069" spans="1:8">
      <c r="A3069" s="10" t="s">
        <v>3081</v>
      </c>
      <c r="B3069" s="11">
        <v>45177</v>
      </c>
      <c r="C3069" s="12" t="s">
        <v>8</v>
      </c>
      <c r="D3069" s="3" t="s">
        <v>14</v>
      </c>
      <c r="E3069" s="10">
        <v>1837.2</v>
      </c>
      <c r="F3069" s="10">
        <v>11</v>
      </c>
      <c r="G3069" s="10">
        <v>12</v>
      </c>
      <c r="H3069" s="10">
        <v>672.52</v>
      </c>
    </row>
    <row r="3070" spans="1:8">
      <c r="A3070" s="10" t="s">
        <v>3082</v>
      </c>
      <c r="B3070" s="11">
        <v>45096</v>
      </c>
      <c r="C3070" s="12" t="str">
        <f>PROPER("norTh")</f>
        <v>North</v>
      </c>
      <c r="D3070" s="3" t="s">
        <v>11</v>
      </c>
      <c r="E3070" s="10">
        <v>1862.71</v>
      </c>
      <c r="F3070" s="10">
        <v>30</v>
      </c>
      <c r="G3070" s="10">
        <v>5</v>
      </c>
      <c r="H3070" s="10">
        <v>884.54</v>
      </c>
    </row>
    <row r="3071" spans="1:8">
      <c r="A3071" s="10" t="s">
        <v>3083</v>
      </c>
      <c r="B3071" s="11">
        <v>45262</v>
      </c>
      <c r="C3071" s="12" t="s">
        <v>8</v>
      </c>
      <c r="D3071" s="3" t="s">
        <v>12</v>
      </c>
      <c r="E3071" s="10">
        <v>3232.9</v>
      </c>
      <c r="F3071" s="10">
        <v>1</v>
      </c>
      <c r="G3071" s="10">
        <v>23</v>
      </c>
      <c r="H3071" s="10">
        <v>1287.32</v>
      </c>
    </row>
    <row r="3072" spans="1:8">
      <c r="A3072" s="10" t="s">
        <v>3084</v>
      </c>
      <c r="B3072" s="11">
        <v>45441</v>
      </c>
      <c r="C3072" s="12" t="s">
        <v>9</v>
      </c>
      <c r="D3072" s="3" t="s">
        <v>13</v>
      </c>
      <c r="E3072" s="10">
        <v>3883.83</v>
      </c>
      <c r="F3072" s="10">
        <v>19</v>
      </c>
      <c r="G3072" s="10">
        <v>7</v>
      </c>
      <c r="H3072" s="10">
        <v>800.04</v>
      </c>
    </row>
    <row r="3073" spans="1:8">
      <c r="A3073" s="10" t="s">
        <v>3085</v>
      </c>
      <c r="B3073" s="11">
        <v>45456</v>
      </c>
      <c r="C3073" s="12" t="str">
        <f>PROPER("norTh")</f>
        <v>North</v>
      </c>
      <c r="D3073" s="3" t="s">
        <v>14</v>
      </c>
      <c r="E3073" s="10">
        <v>2700.53</v>
      </c>
      <c r="F3073" s="10">
        <v>50</v>
      </c>
      <c r="G3073" s="10">
        <v>45</v>
      </c>
      <c r="H3073" s="10">
        <v>1027.8499999999999</v>
      </c>
    </row>
    <row r="3074" spans="1:8">
      <c r="A3074" s="10" t="s">
        <v>3086</v>
      </c>
      <c r="B3074" s="11">
        <v>45552</v>
      </c>
      <c r="C3074" s="12" t="s">
        <v>10</v>
      </c>
      <c r="D3074" s="3" t="s">
        <v>11</v>
      </c>
      <c r="E3074" s="10">
        <v>1237.05</v>
      </c>
      <c r="F3074" s="10">
        <v>24</v>
      </c>
      <c r="G3074" s="10">
        <v>14</v>
      </c>
      <c r="H3074" s="10">
        <v>538.75</v>
      </c>
    </row>
    <row r="3075" spans="1:8">
      <c r="A3075" s="10" t="s">
        <v>3087</v>
      </c>
      <c r="B3075" s="11">
        <v>45364</v>
      </c>
      <c r="C3075" s="12" t="s">
        <v>9</v>
      </c>
      <c r="D3075" s="3" t="s">
        <v>13</v>
      </c>
      <c r="E3075" s="10">
        <v>2841.11</v>
      </c>
      <c r="F3075" s="10">
        <v>37</v>
      </c>
      <c r="G3075" s="10">
        <v>15</v>
      </c>
      <c r="H3075" s="10">
        <v>1702.88</v>
      </c>
    </row>
    <row r="3076" spans="1:8">
      <c r="A3076" s="10" t="s">
        <v>3088</v>
      </c>
      <c r="B3076" s="11">
        <v>44945</v>
      </c>
      <c r="C3076" s="12" t="s">
        <v>8</v>
      </c>
      <c r="D3076" s="3" t="s">
        <v>14</v>
      </c>
      <c r="E3076" s="10">
        <v>2893.08</v>
      </c>
      <c r="F3076" s="10">
        <v>39</v>
      </c>
      <c r="G3076" s="10">
        <v>38</v>
      </c>
      <c r="H3076" s="10">
        <v>1541.33</v>
      </c>
    </row>
    <row r="3077" spans="1:8">
      <c r="A3077" s="10" t="s">
        <v>3089</v>
      </c>
      <c r="B3077" s="11">
        <v>45190</v>
      </c>
      <c r="C3077" s="12" t="str">
        <f>PROPER("norTh")</f>
        <v>North</v>
      </c>
      <c r="D3077" s="3" t="s">
        <v>13</v>
      </c>
      <c r="E3077" s="10">
        <v>2130.69</v>
      </c>
      <c r="F3077" s="10">
        <v>39</v>
      </c>
      <c r="G3077" s="10">
        <v>37</v>
      </c>
      <c r="H3077" s="10">
        <v>31.39</v>
      </c>
    </row>
    <row r="3078" spans="1:8">
      <c r="A3078" s="10" t="s">
        <v>3090</v>
      </c>
      <c r="B3078" s="11">
        <v>44981</v>
      </c>
      <c r="C3078" s="12" t="s">
        <v>9</v>
      </c>
      <c r="D3078" s="3" t="s">
        <v>15</v>
      </c>
      <c r="E3078" s="10">
        <v>1458.88</v>
      </c>
      <c r="F3078" s="10">
        <v>49</v>
      </c>
      <c r="G3078" s="10">
        <v>30</v>
      </c>
      <c r="H3078" s="10">
        <v>1205.33</v>
      </c>
    </row>
    <row r="3079" spans="1:8">
      <c r="A3079" s="10" t="s">
        <v>3091</v>
      </c>
      <c r="B3079" s="11">
        <v>45076</v>
      </c>
      <c r="C3079" s="12" t="str">
        <f>PROPER("norTh")</f>
        <v>North</v>
      </c>
      <c r="D3079" s="3" t="s">
        <v>11</v>
      </c>
      <c r="E3079" s="10">
        <v>2547.34</v>
      </c>
      <c r="F3079" s="10">
        <v>26</v>
      </c>
      <c r="G3079" s="10">
        <v>29</v>
      </c>
      <c r="H3079" s="10">
        <v>565.97</v>
      </c>
    </row>
    <row r="3080" spans="1:8">
      <c r="A3080" s="10" t="s">
        <v>3092</v>
      </c>
      <c r="B3080" s="11">
        <v>45259</v>
      </c>
      <c r="C3080" s="12" t="s">
        <v>10</v>
      </c>
      <c r="D3080" s="3" t="s">
        <v>15</v>
      </c>
      <c r="E3080" s="10">
        <v>3140.01</v>
      </c>
      <c r="F3080" s="10">
        <v>3</v>
      </c>
      <c r="G3080" s="10">
        <v>1</v>
      </c>
      <c r="H3080" s="10">
        <v>664.33</v>
      </c>
    </row>
    <row r="3081" spans="1:8">
      <c r="A3081" s="10" t="s">
        <v>3093</v>
      </c>
      <c r="B3081" s="11">
        <v>45154</v>
      </c>
      <c r="C3081" s="12" t="s">
        <v>9</v>
      </c>
      <c r="D3081" s="3" t="s">
        <v>15</v>
      </c>
      <c r="E3081" s="10">
        <v>2999.15</v>
      </c>
      <c r="F3081" s="10">
        <v>40</v>
      </c>
      <c r="G3081" s="10">
        <v>33</v>
      </c>
      <c r="H3081" s="10">
        <v>948.46</v>
      </c>
    </row>
    <row r="3082" spans="1:8">
      <c r="A3082" s="10" t="s">
        <v>3094</v>
      </c>
      <c r="B3082" s="11">
        <v>45159</v>
      </c>
      <c r="C3082" s="12" t="s">
        <v>9</v>
      </c>
      <c r="D3082" s="3" t="s">
        <v>15</v>
      </c>
      <c r="E3082" s="10">
        <v>3242.14</v>
      </c>
      <c r="F3082" s="10">
        <v>39</v>
      </c>
      <c r="G3082" s="10">
        <v>2</v>
      </c>
      <c r="H3082" s="10">
        <v>1775.74</v>
      </c>
    </row>
    <row r="3083" spans="1:8">
      <c r="A3083" s="10" t="s">
        <v>3095</v>
      </c>
      <c r="B3083" s="11">
        <v>45265</v>
      </c>
      <c r="C3083" s="12" t="s">
        <v>8</v>
      </c>
      <c r="D3083" s="3" t="s">
        <v>14</v>
      </c>
      <c r="E3083" s="10">
        <v>4207.8</v>
      </c>
      <c r="F3083" s="10">
        <v>22</v>
      </c>
      <c r="G3083" s="10">
        <v>24</v>
      </c>
      <c r="H3083" s="10">
        <v>768.42</v>
      </c>
    </row>
    <row r="3084" spans="1:8">
      <c r="A3084" s="10" t="s">
        <v>3096</v>
      </c>
      <c r="B3084" s="11">
        <v>45003</v>
      </c>
      <c r="C3084" s="12" t="str">
        <f>PROPER("norTh")</f>
        <v>North</v>
      </c>
      <c r="D3084" s="3" t="s">
        <v>12</v>
      </c>
      <c r="E3084" s="10">
        <v>4744.37</v>
      </c>
      <c r="F3084" s="10">
        <v>22</v>
      </c>
      <c r="G3084" s="10">
        <v>35</v>
      </c>
      <c r="H3084" s="10">
        <v>249.46</v>
      </c>
    </row>
    <row r="3085" spans="1:8">
      <c r="A3085" s="10" t="s">
        <v>3097</v>
      </c>
      <c r="B3085" s="11">
        <v>44889</v>
      </c>
      <c r="C3085" s="12" t="s">
        <v>8</v>
      </c>
      <c r="D3085" s="3" t="s">
        <v>12</v>
      </c>
      <c r="E3085" s="10">
        <v>3672.66</v>
      </c>
      <c r="F3085" s="10">
        <v>2</v>
      </c>
      <c r="G3085" s="10">
        <v>24</v>
      </c>
      <c r="H3085" s="10">
        <v>1480</v>
      </c>
    </row>
    <row r="3086" spans="1:8">
      <c r="A3086" s="10" t="s">
        <v>3098</v>
      </c>
      <c r="B3086" s="11">
        <v>44994</v>
      </c>
      <c r="C3086" s="12" t="s">
        <v>8</v>
      </c>
      <c r="D3086" s="3" t="s">
        <v>15</v>
      </c>
      <c r="E3086" s="10">
        <v>4946.7700000000004</v>
      </c>
      <c r="F3086" s="10">
        <v>39</v>
      </c>
      <c r="G3086" s="10">
        <v>21</v>
      </c>
      <c r="H3086" s="10">
        <v>869.66</v>
      </c>
    </row>
    <row r="3087" spans="1:8">
      <c r="A3087" s="10" t="s">
        <v>3099</v>
      </c>
      <c r="B3087" s="11">
        <v>45093</v>
      </c>
      <c r="C3087" s="12" t="s">
        <v>10</v>
      </c>
      <c r="D3087" s="3" t="s">
        <v>13</v>
      </c>
      <c r="E3087" s="10">
        <v>3819.03</v>
      </c>
      <c r="F3087" s="10">
        <v>37</v>
      </c>
      <c r="G3087" s="10">
        <v>45</v>
      </c>
      <c r="H3087" s="10">
        <v>1031.71</v>
      </c>
    </row>
    <row r="3088" spans="1:8">
      <c r="A3088" s="10" t="s">
        <v>3100</v>
      </c>
      <c r="B3088" s="11">
        <v>44953</v>
      </c>
      <c r="C3088" s="12" t="s">
        <v>8</v>
      </c>
      <c r="D3088" s="3" t="s">
        <v>11</v>
      </c>
      <c r="E3088" s="10">
        <v>3040.95</v>
      </c>
      <c r="F3088" s="10">
        <v>37</v>
      </c>
      <c r="G3088" s="10">
        <v>29</v>
      </c>
      <c r="H3088" s="10">
        <v>225.33</v>
      </c>
    </row>
    <row r="3089" spans="1:8">
      <c r="A3089" s="10" t="s">
        <v>3101</v>
      </c>
      <c r="B3089" s="11">
        <v>45545</v>
      </c>
      <c r="C3089" s="12" t="s">
        <v>8</v>
      </c>
      <c r="D3089" s="3" t="s">
        <v>13</v>
      </c>
      <c r="E3089" s="10">
        <v>1707.28</v>
      </c>
      <c r="F3089" s="10">
        <v>8</v>
      </c>
      <c r="G3089" s="10">
        <v>7</v>
      </c>
      <c r="H3089" s="10">
        <v>987.31</v>
      </c>
    </row>
    <row r="3090" spans="1:8">
      <c r="A3090" s="10" t="s">
        <v>3102</v>
      </c>
      <c r="B3090" s="11">
        <v>45256</v>
      </c>
      <c r="C3090" s="12" t="s">
        <v>8</v>
      </c>
      <c r="D3090" s="3" t="s">
        <v>11</v>
      </c>
      <c r="E3090" s="10">
        <v>3689.93</v>
      </c>
      <c r="F3090" s="10">
        <v>14</v>
      </c>
      <c r="G3090" s="10">
        <v>50</v>
      </c>
      <c r="H3090" s="10">
        <v>1469.47</v>
      </c>
    </row>
    <row r="3091" spans="1:8">
      <c r="A3091" s="10" t="s">
        <v>3103</v>
      </c>
      <c r="B3091" s="11">
        <v>45112</v>
      </c>
      <c r="C3091" s="12" t="s">
        <v>9</v>
      </c>
      <c r="D3091" s="3" t="s">
        <v>12</v>
      </c>
      <c r="E3091" s="10">
        <v>90.34</v>
      </c>
      <c r="F3091" s="10">
        <v>37</v>
      </c>
      <c r="G3091" s="10">
        <v>10</v>
      </c>
      <c r="H3091" s="10">
        <v>1858.12</v>
      </c>
    </row>
    <row r="3092" spans="1:8">
      <c r="A3092" s="10" t="s">
        <v>3104</v>
      </c>
      <c r="B3092" s="11">
        <v>45114</v>
      </c>
      <c r="C3092" s="12" t="s">
        <v>10</v>
      </c>
      <c r="D3092" s="3" t="s">
        <v>15</v>
      </c>
      <c r="E3092" s="10">
        <v>1372.16</v>
      </c>
      <c r="F3092" s="10">
        <v>25</v>
      </c>
      <c r="G3092" s="10">
        <v>50</v>
      </c>
      <c r="H3092" s="10">
        <v>1455.63</v>
      </c>
    </row>
    <row r="3093" spans="1:8">
      <c r="A3093" s="10" t="s">
        <v>3105</v>
      </c>
      <c r="B3093" s="11">
        <v>45452</v>
      </c>
      <c r="C3093" s="12" t="s">
        <v>9</v>
      </c>
      <c r="D3093" s="3" t="s">
        <v>11</v>
      </c>
      <c r="E3093" s="10">
        <v>2415.85</v>
      </c>
      <c r="F3093" s="10">
        <v>4</v>
      </c>
      <c r="G3093" s="10">
        <v>25</v>
      </c>
      <c r="H3093" s="10">
        <v>613.53</v>
      </c>
    </row>
    <row r="3094" spans="1:8">
      <c r="A3094" s="10" t="s">
        <v>3106</v>
      </c>
      <c r="B3094" s="11">
        <v>45398</v>
      </c>
      <c r="C3094" s="12" t="s">
        <v>9</v>
      </c>
      <c r="D3094" s="3" t="s">
        <v>13</v>
      </c>
      <c r="E3094" s="10">
        <v>1038.26</v>
      </c>
      <c r="F3094" s="10">
        <v>40</v>
      </c>
      <c r="G3094" s="10">
        <v>5</v>
      </c>
      <c r="H3094" s="10">
        <v>817.95</v>
      </c>
    </row>
    <row r="3095" spans="1:8">
      <c r="A3095" s="10" t="s">
        <v>3107</v>
      </c>
      <c r="B3095" s="11">
        <v>45278</v>
      </c>
      <c r="C3095" s="12" t="s">
        <v>9</v>
      </c>
      <c r="D3095" s="3" t="s">
        <v>14</v>
      </c>
      <c r="E3095" s="10">
        <v>4155.79</v>
      </c>
      <c r="F3095" s="10">
        <v>18</v>
      </c>
      <c r="G3095" s="10">
        <v>37</v>
      </c>
      <c r="H3095" s="10">
        <v>1872.66</v>
      </c>
    </row>
    <row r="3096" spans="1:8">
      <c r="A3096" s="10" t="s">
        <v>3108</v>
      </c>
      <c r="B3096" s="11">
        <v>45065</v>
      </c>
      <c r="C3096" s="12" t="str">
        <f>PROPER("norTh")</f>
        <v>North</v>
      </c>
      <c r="D3096" s="3" t="s">
        <v>13</v>
      </c>
      <c r="E3096" s="10">
        <v>461.33</v>
      </c>
      <c r="F3096" s="10">
        <v>28</v>
      </c>
      <c r="G3096" s="10">
        <v>18</v>
      </c>
      <c r="H3096" s="10">
        <v>1068.47</v>
      </c>
    </row>
    <row r="3097" spans="1:8">
      <c r="A3097" s="10" t="s">
        <v>3109</v>
      </c>
      <c r="B3097" s="11">
        <v>45298</v>
      </c>
      <c r="C3097" s="12" t="s">
        <v>9</v>
      </c>
      <c r="D3097" s="3" t="s">
        <v>14</v>
      </c>
      <c r="E3097" s="10">
        <v>831.96</v>
      </c>
      <c r="F3097" s="10">
        <v>31</v>
      </c>
      <c r="G3097" s="10">
        <v>35</v>
      </c>
      <c r="H3097" s="10">
        <v>1840.74</v>
      </c>
    </row>
    <row r="3098" spans="1:8">
      <c r="A3098" s="10" t="s">
        <v>3110</v>
      </c>
      <c r="B3098" s="11">
        <v>45095</v>
      </c>
      <c r="C3098" s="12" t="s">
        <v>9</v>
      </c>
      <c r="D3098" s="3" t="s">
        <v>13</v>
      </c>
      <c r="E3098" s="10">
        <v>3514.57</v>
      </c>
      <c r="F3098" s="10">
        <v>36</v>
      </c>
      <c r="G3098" s="10">
        <v>17</v>
      </c>
      <c r="H3098" s="10">
        <v>1513.33</v>
      </c>
    </row>
    <row r="3099" spans="1:8">
      <c r="A3099" s="10" t="s">
        <v>3111</v>
      </c>
      <c r="B3099" s="11">
        <v>45326</v>
      </c>
      <c r="C3099" s="12" t="str">
        <f>PROPER("norTh")</f>
        <v>North</v>
      </c>
      <c r="D3099" s="3" t="s">
        <v>13</v>
      </c>
      <c r="E3099" s="10">
        <v>394.43</v>
      </c>
      <c r="F3099" s="10">
        <v>17</v>
      </c>
      <c r="G3099" s="10">
        <v>38</v>
      </c>
      <c r="H3099" s="10">
        <v>1448.93</v>
      </c>
    </row>
    <row r="3100" spans="1:8">
      <c r="A3100" s="10" t="s">
        <v>3112</v>
      </c>
      <c r="B3100" s="11">
        <v>45601</v>
      </c>
      <c r="C3100" s="12" t="s">
        <v>9</v>
      </c>
      <c r="D3100" s="3" t="s">
        <v>15</v>
      </c>
      <c r="E3100" s="10">
        <v>730.11</v>
      </c>
      <c r="F3100" s="10">
        <v>34</v>
      </c>
      <c r="G3100" s="10">
        <v>34</v>
      </c>
      <c r="H3100" s="10">
        <v>116.73</v>
      </c>
    </row>
    <row r="3101" spans="1:8">
      <c r="A3101" s="10" t="s">
        <v>3113</v>
      </c>
      <c r="B3101" s="11">
        <v>45158</v>
      </c>
      <c r="C3101" s="12" t="s">
        <v>9</v>
      </c>
      <c r="D3101" s="3" t="s">
        <v>15</v>
      </c>
      <c r="E3101" s="10">
        <v>825.22</v>
      </c>
      <c r="F3101" s="10">
        <v>14</v>
      </c>
      <c r="G3101" s="10">
        <v>1</v>
      </c>
      <c r="H3101" s="10">
        <v>1037.29</v>
      </c>
    </row>
    <row r="3102" spans="1:8">
      <c r="A3102" s="10" t="s">
        <v>3114</v>
      </c>
      <c r="B3102" s="11">
        <v>45223</v>
      </c>
      <c r="C3102" s="12" t="s">
        <v>9</v>
      </c>
      <c r="D3102" s="3" t="s">
        <v>15</v>
      </c>
      <c r="E3102" s="10">
        <v>4504.2299999999996</v>
      </c>
      <c r="F3102" s="10">
        <v>10</v>
      </c>
      <c r="G3102" s="10">
        <v>15</v>
      </c>
      <c r="H3102" s="10">
        <v>1581.94</v>
      </c>
    </row>
    <row r="3103" spans="1:8">
      <c r="A3103" s="10" t="s">
        <v>3115</v>
      </c>
      <c r="B3103" s="11">
        <v>45252</v>
      </c>
      <c r="C3103" s="12" t="s">
        <v>8</v>
      </c>
      <c r="D3103" s="3" t="s">
        <v>15</v>
      </c>
      <c r="E3103" s="10">
        <v>1485.51</v>
      </c>
      <c r="F3103" s="10">
        <v>41</v>
      </c>
      <c r="G3103" s="10">
        <v>14</v>
      </c>
      <c r="H3103" s="10">
        <v>610.54999999999995</v>
      </c>
    </row>
    <row r="3104" spans="1:8">
      <c r="A3104" s="10" t="s">
        <v>3116</v>
      </c>
      <c r="B3104" s="11">
        <v>45142</v>
      </c>
      <c r="C3104" s="12" t="s">
        <v>8</v>
      </c>
      <c r="D3104" s="3" t="s">
        <v>13</v>
      </c>
      <c r="E3104" s="10">
        <v>4865.6000000000004</v>
      </c>
      <c r="F3104" s="10">
        <v>37</v>
      </c>
      <c r="G3104" s="10">
        <v>13</v>
      </c>
      <c r="H3104" s="10">
        <v>1285.3499999999999</v>
      </c>
    </row>
    <row r="3105" spans="1:8">
      <c r="A3105" s="10" t="s">
        <v>3117</v>
      </c>
      <c r="B3105" s="11">
        <v>45530</v>
      </c>
      <c r="C3105" s="12" t="s">
        <v>8</v>
      </c>
      <c r="D3105" s="3" t="s">
        <v>12</v>
      </c>
      <c r="E3105" s="10">
        <v>2639.5</v>
      </c>
      <c r="F3105" s="10">
        <v>36</v>
      </c>
      <c r="G3105" s="10">
        <v>48</v>
      </c>
      <c r="H3105" s="10">
        <v>1635.6</v>
      </c>
    </row>
    <row r="3106" spans="1:8">
      <c r="A3106" s="10" t="s">
        <v>3118</v>
      </c>
      <c r="B3106" s="11">
        <v>45219</v>
      </c>
      <c r="C3106" s="12" t="s">
        <v>10</v>
      </c>
      <c r="D3106" s="3" t="s">
        <v>11</v>
      </c>
      <c r="E3106" s="10">
        <v>300.26</v>
      </c>
      <c r="F3106" s="10">
        <v>1</v>
      </c>
      <c r="G3106" s="10">
        <v>41</v>
      </c>
      <c r="H3106" s="10">
        <v>1850.47</v>
      </c>
    </row>
    <row r="3107" spans="1:8">
      <c r="A3107" s="10" t="s">
        <v>3119</v>
      </c>
      <c r="B3107" s="11">
        <v>44939</v>
      </c>
      <c r="C3107" s="12" t="str">
        <f>PROPER("norTh")</f>
        <v>North</v>
      </c>
      <c r="D3107" s="3" t="s">
        <v>12</v>
      </c>
      <c r="E3107" s="10">
        <v>4555.8900000000003</v>
      </c>
      <c r="F3107" s="10">
        <v>3</v>
      </c>
      <c r="G3107" s="10">
        <v>10</v>
      </c>
      <c r="H3107" s="10">
        <v>994.7</v>
      </c>
    </row>
    <row r="3108" spans="1:8">
      <c r="A3108" s="10" t="s">
        <v>3120</v>
      </c>
      <c r="B3108" s="11">
        <v>45344</v>
      </c>
      <c r="C3108" s="12" t="s">
        <v>8</v>
      </c>
      <c r="D3108" s="3" t="s">
        <v>13</v>
      </c>
      <c r="E3108" s="10">
        <v>2266.5700000000002</v>
      </c>
      <c r="F3108" s="10">
        <v>9</v>
      </c>
      <c r="G3108" s="10">
        <v>32</v>
      </c>
      <c r="H3108" s="10">
        <v>856.44</v>
      </c>
    </row>
    <row r="3109" spans="1:8">
      <c r="A3109" s="10" t="s">
        <v>3121</v>
      </c>
      <c r="B3109" s="11">
        <v>45032</v>
      </c>
      <c r="C3109" s="12" t="s">
        <v>10</v>
      </c>
      <c r="D3109" s="3" t="s">
        <v>14</v>
      </c>
      <c r="E3109" s="10">
        <v>4798.53</v>
      </c>
      <c r="F3109" s="10">
        <v>17</v>
      </c>
      <c r="G3109" s="10">
        <v>41</v>
      </c>
      <c r="H3109" s="10">
        <v>1307.1300000000001</v>
      </c>
    </row>
    <row r="3110" spans="1:8">
      <c r="A3110" s="10" t="s">
        <v>3122</v>
      </c>
      <c r="B3110" s="11">
        <v>45518</v>
      </c>
      <c r="C3110" s="12" t="s">
        <v>9</v>
      </c>
      <c r="D3110" s="3" t="s">
        <v>12</v>
      </c>
      <c r="E3110" s="10">
        <v>2149.2600000000002</v>
      </c>
      <c r="F3110" s="10">
        <v>27</v>
      </c>
      <c r="G3110" s="10">
        <v>47</v>
      </c>
      <c r="H3110" s="10">
        <v>785.23</v>
      </c>
    </row>
    <row r="3111" spans="1:8">
      <c r="A3111" s="10" t="s">
        <v>3123</v>
      </c>
      <c r="B3111" s="11">
        <v>45477</v>
      </c>
      <c r="C3111" s="12" t="s">
        <v>9</v>
      </c>
      <c r="D3111" s="3" t="s">
        <v>14</v>
      </c>
      <c r="E3111" s="10">
        <v>876.49</v>
      </c>
      <c r="F3111" s="10">
        <v>1</v>
      </c>
      <c r="G3111" s="10">
        <v>13</v>
      </c>
      <c r="H3111" s="10">
        <v>540.51</v>
      </c>
    </row>
    <row r="3112" spans="1:8">
      <c r="A3112" s="10" t="s">
        <v>3124</v>
      </c>
      <c r="B3112" s="11">
        <v>45483</v>
      </c>
      <c r="C3112" s="12" t="s">
        <v>9</v>
      </c>
      <c r="D3112" s="3" t="s">
        <v>11</v>
      </c>
      <c r="E3112" s="10">
        <v>805.7</v>
      </c>
      <c r="F3112" s="10">
        <v>48</v>
      </c>
      <c r="G3112" s="10">
        <v>32</v>
      </c>
      <c r="H3112" s="10">
        <v>1033.5899999999999</v>
      </c>
    </row>
    <row r="3113" spans="1:8">
      <c r="A3113" s="10" t="s">
        <v>3125</v>
      </c>
      <c r="B3113" s="11">
        <v>45154</v>
      </c>
      <c r="C3113" s="12" t="str">
        <f t="shared" ref="C3113:C3114" si="135">PROPER("norTh")</f>
        <v>North</v>
      </c>
      <c r="D3113" s="3" t="s">
        <v>15</v>
      </c>
      <c r="E3113" s="10">
        <v>2680.1</v>
      </c>
      <c r="F3113" s="10">
        <v>12</v>
      </c>
      <c r="G3113" s="10">
        <v>43</v>
      </c>
      <c r="H3113" s="10">
        <v>872.95</v>
      </c>
    </row>
    <row r="3114" spans="1:8">
      <c r="A3114" s="10" t="s">
        <v>3126</v>
      </c>
      <c r="B3114" s="11">
        <v>44999</v>
      </c>
      <c r="C3114" s="12" t="str">
        <f t="shared" si="135"/>
        <v>North</v>
      </c>
      <c r="D3114" s="3" t="s">
        <v>12</v>
      </c>
      <c r="E3114" s="10">
        <v>1209.71</v>
      </c>
      <c r="F3114" s="10">
        <v>35</v>
      </c>
      <c r="G3114" s="10">
        <v>48</v>
      </c>
      <c r="H3114" s="10">
        <v>1187.03</v>
      </c>
    </row>
    <row r="3115" spans="1:8">
      <c r="A3115" s="10" t="s">
        <v>3127</v>
      </c>
      <c r="B3115" s="11">
        <v>45051</v>
      </c>
      <c r="C3115" s="12" t="s">
        <v>8</v>
      </c>
      <c r="D3115" s="3" t="s">
        <v>13</v>
      </c>
      <c r="E3115" s="10">
        <v>4076.54</v>
      </c>
      <c r="F3115" s="10">
        <v>29</v>
      </c>
      <c r="G3115" s="10">
        <v>35</v>
      </c>
      <c r="H3115" s="10">
        <v>65.83</v>
      </c>
    </row>
    <row r="3116" spans="1:8">
      <c r="A3116" s="10" t="s">
        <v>3128</v>
      </c>
      <c r="B3116" s="11">
        <v>45424</v>
      </c>
      <c r="C3116" s="12" t="s">
        <v>9</v>
      </c>
      <c r="D3116" s="3" t="s">
        <v>14</v>
      </c>
      <c r="E3116" s="10">
        <v>4516.3</v>
      </c>
      <c r="F3116" s="10">
        <v>25</v>
      </c>
      <c r="G3116" s="10">
        <v>39</v>
      </c>
      <c r="H3116" s="10">
        <v>838.56</v>
      </c>
    </row>
    <row r="3117" spans="1:8">
      <c r="A3117" s="10" t="s">
        <v>3129</v>
      </c>
      <c r="B3117" s="11">
        <v>45267</v>
      </c>
      <c r="C3117" s="12" t="s">
        <v>9</v>
      </c>
      <c r="D3117" s="3" t="s">
        <v>12</v>
      </c>
      <c r="E3117" s="10">
        <v>1558.12</v>
      </c>
      <c r="F3117" s="10">
        <v>40</v>
      </c>
      <c r="G3117" s="10">
        <v>15</v>
      </c>
      <c r="H3117" s="10">
        <v>781.89</v>
      </c>
    </row>
    <row r="3118" spans="1:8">
      <c r="A3118" s="10" t="s">
        <v>3130</v>
      </c>
      <c r="B3118" s="11">
        <v>45481</v>
      </c>
      <c r="C3118" s="12" t="s">
        <v>8</v>
      </c>
      <c r="D3118" s="3" t="s">
        <v>13</v>
      </c>
      <c r="E3118" s="10">
        <v>4810.71</v>
      </c>
      <c r="F3118" s="10">
        <v>49</v>
      </c>
      <c r="G3118" s="10">
        <v>35</v>
      </c>
      <c r="H3118" s="10">
        <v>275.95</v>
      </c>
    </row>
    <row r="3119" spans="1:8">
      <c r="A3119" s="10" t="s">
        <v>3131</v>
      </c>
      <c r="B3119" s="11">
        <v>45107</v>
      </c>
      <c r="C3119" s="12" t="s">
        <v>8</v>
      </c>
      <c r="D3119" s="3" t="s">
        <v>15</v>
      </c>
      <c r="E3119" s="10">
        <v>2282</v>
      </c>
      <c r="F3119" s="10">
        <v>23</v>
      </c>
      <c r="G3119" s="10">
        <v>17</v>
      </c>
      <c r="H3119" s="10">
        <v>1392.85</v>
      </c>
    </row>
    <row r="3120" spans="1:8">
      <c r="A3120" s="10" t="s">
        <v>3132</v>
      </c>
      <c r="B3120" s="11">
        <v>45170</v>
      </c>
      <c r="C3120" s="12" t="s">
        <v>9</v>
      </c>
      <c r="D3120" s="3" t="s">
        <v>11</v>
      </c>
      <c r="E3120" s="10">
        <v>2655.04</v>
      </c>
      <c r="F3120" s="10">
        <v>38</v>
      </c>
      <c r="G3120" s="10">
        <v>5</v>
      </c>
      <c r="H3120" s="10">
        <v>1694.46</v>
      </c>
    </row>
    <row r="3121" spans="1:8">
      <c r="A3121" s="10" t="s">
        <v>3133</v>
      </c>
      <c r="B3121" s="11">
        <v>45076</v>
      </c>
      <c r="C3121" s="12" t="s">
        <v>10</v>
      </c>
      <c r="D3121" s="3" t="s">
        <v>12</v>
      </c>
      <c r="E3121" s="10">
        <v>2833.82</v>
      </c>
      <c r="F3121" s="10">
        <v>21</v>
      </c>
      <c r="G3121" s="10">
        <v>45</v>
      </c>
      <c r="H3121" s="10">
        <v>500.74</v>
      </c>
    </row>
    <row r="3122" spans="1:8">
      <c r="A3122" s="10" t="s">
        <v>3134</v>
      </c>
      <c r="B3122" s="11">
        <v>45501</v>
      </c>
      <c r="C3122" s="12" t="str">
        <f>PROPER("norTh")</f>
        <v>North</v>
      </c>
      <c r="D3122" s="3" t="s">
        <v>12</v>
      </c>
      <c r="E3122" s="10">
        <v>1402.05</v>
      </c>
      <c r="F3122" s="10">
        <v>41</v>
      </c>
      <c r="G3122" s="10">
        <v>25</v>
      </c>
      <c r="H3122" s="10">
        <v>373.68</v>
      </c>
    </row>
    <row r="3123" spans="1:8">
      <c r="A3123" s="10" t="s">
        <v>3135</v>
      </c>
      <c r="B3123" s="11">
        <v>45564</v>
      </c>
      <c r="C3123" s="12" t="s">
        <v>8</v>
      </c>
      <c r="D3123" s="3" t="s">
        <v>14</v>
      </c>
      <c r="E3123" s="10">
        <v>346.9</v>
      </c>
      <c r="F3123" s="10">
        <v>25</v>
      </c>
      <c r="G3123" s="10">
        <v>20</v>
      </c>
      <c r="H3123" s="10">
        <v>851.34</v>
      </c>
    </row>
    <row r="3124" spans="1:8">
      <c r="A3124" s="10" t="s">
        <v>3136</v>
      </c>
      <c r="B3124" s="11">
        <v>45496</v>
      </c>
      <c r="C3124" s="12" t="s">
        <v>9</v>
      </c>
      <c r="D3124" s="3" t="s">
        <v>14</v>
      </c>
      <c r="E3124" s="10">
        <v>4906.3500000000004</v>
      </c>
      <c r="F3124" s="10">
        <v>2</v>
      </c>
      <c r="G3124" s="10">
        <v>30</v>
      </c>
      <c r="H3124" s="10">
        <v>713.5</v>
      </c>
    </row>
    <row r="3125" spans="1:8">
      <c r="A3125" s="10" t="s">
        <v>3137</v>
      </c>
      <c r="B3125" s="11">
        <v>45239</v>
      </c>
      <c r="C3125" s="12" t="str">
        <f>PROPER("norTh")</f>
        <v>North</v>
      </c>
      <c r="D3125" s="3" t="s">
        <v>11</v>
      </c>
      <c r="E3125" s="10">
        <v>1923.41</v>
      </c>
      <c r="F3125" s="10">
        <v>21</v>
      </c>
      <c r="G3125" s="10">
        <v>36</v>
      </c>
      <c r="H3125" s="10">
        <v>1102.1300000000001</v>
      </c>
    </row>
    <row r="3126" spans="1:8">
      <c r="A3126" s="10" t="s">
        <v>3138</v>
      </c>
      <c r="B3126" s="11">
        <v>45037</v>
      </c>
      <c r="C3126" s="12" t="s">
        <v>10</v>
      </c>
      <c r="D3126" s="3" t="s">
        <v>12</v>
      </c>
      <c r="E3126" s="10">
        <v>1223.1300000000001</v>
      </c>
      <c r="F3126" s="10">
        <v>17</v>
      </c>
      <c r="G3126" s="10">
        <v>30</v>
      </c>
      <c r="H3126" s="10">
        <v>1512.77</v>
      </c>
    </row>
    <row r="3127" spans="1:8">
      <c r="A3127" s="10" t="s">
        <v>3139</v>
      </c>
      <c r="B3127" s="11">
        <v>45272</v>
      </c>
      <c r="C3127" s="12" t="s">
        <v>10</v>
      </c>
      <c r="D3127" s="3" t="s">
        <v>15</v>
      </c>
      <c r="E3127" s="10">
        <v>1650.09</v>
      </c>
      <c r="F3127" s="10">
        <v>31</v>
      </c>
      <c r="G3127" s="10">
        <v>30</v>
      </c>
      <c r="H3127" s="10">
        <v>89.97</v>
      </c>
    </row>
    <row r="3128" spans="1:8">
      <c r="A3128" s="10" t="s">
        <v>3140</v>
      </c>
      <c r="B3128" s="11">
        <v>45538</v>
      </c>
      <c r="C3128" s="12" t="s">
        <v>9</v>
      </c>
      <c r="D3128" s="3" t="s">
        <v>11</v>
      </c>
      <c r="E3128" s="10">
        <v>453.96</v>
      </c>
      <c r="F3128" s="10">
        <v>30</v>
      </c>
      <c r="G3128" s="10">
        <v>33</v>
      </c>
      <c r="H3128" s="10">
        <v>1455.15</v>
      </c>
    </row>
    <row r="3129" spans="1:8">
      <c r="A3129" s="10" t="s">
        <v>3141</v>
      </c>
      <c r="B3129" s="11">
        <v>45106</v>
      </c>
      <c r="C3129" s="12" t="s">
        <v>9</v>
      </c>
      <c r="D3129" s="3" t="s">
        <v>14</v>
      </c>
      <c r="E3129" s="10">
        <v>4309.3599999999997</v>
      </c>
      <c r="F3129" s="10">
        <v>31</v>
      </c>
      <c r="G3129" s="10">
        <v>7</v>
      </c>
      <c r="H3129" s="10">
        <v>1537.48</v>
      </c>
    </row>
    <row r="3130" spans="1:8">
      <c r="A3130" s="10" t="s">
        <v>3142</v>
      </c>
      <c r="B3130" s="11">
        <v>45188</v>
      </c>
      <c r="C3130" s="12" t="str">
        <f t="shared" ref="C3130:C3131" si="136">PROPER("norTh")</f>
        <v>North</v>
      </c>
      <c r="D3130" s="3" t="s">
        <v>11</v>
      </c>
      <c r="E3130" s="10">
        <v>644.5</v>
      </c>
      <c r="F3130" s="10">
        <v>46</v>
      </c>
      <c r="G3130" s="10">
        <v>39</v>
      </c>
      <c r="H3130" s="10">
        <v>892.64</v>
      </c>
    </row>
    <row r="3131" spans="1:8">
      <c r="A3131" s="10" t="s">
        <v>3143</v>
      </c>
      <c r="B3131" s="11">
        <v>45085</v>
      </c>
      <c r="C3131" s="12" t="str">
        <f t="shared" si="136"/>
        <v>North</v>
      </c>
      <c r="D3131" s="3" t="s">
        <v>13</v>
      </c>
      <c r="E3131" s="10">
        <v>2648.77</v>
      </c>
      <c r="F3131" s="10">
        <v>30</v>
      </c>
      <c r="G3131" s="10">
        <v>18</v>
      </c>
      <c r="H3131" s="10">
        <v>308.19</v>
      </c>
    </row>
    <row r="3132" spans="1:8">
      <c r="A3132" s="10" t="s">
        <v>3144</v>
      </c>
      <c r="B3132" s="11">
        <v>45422</v>
      </c>
      <c r="C3132" s="12" t="s">
        <v>10</v>
      </c>
      <c r="D3132" s="3" t="s">
        <v>14</v>
      </c>
      <c r="E3132" s="10">
        <v>2893.19</v>
      </c>
      <c r="F3132" s="10">
        <v>4</v>
      </c>
      <c r="G3132" s="10">
        <v>49</v>
      </c>
      <c r="H3132" s="10">
        <v>1143.1500000000001</v>
      </c>
    </row>
    <row r="3133" spans="1:8">
      <c r="A3133" s="10" t="s">
        <v>3145</v>
      </c>
      <c r="B3133" s="11">
        <v>45408</v>
      </c>
      <c r="C3133" s="12" t="s">
        <v>10</v>
      </c>
      <c r="D3133" s="3" t="s">
        <v>12</v>
      </c>
      <c r="E3133" s="10">
        <v>620.91</v>
      </c>
      <c r="F3133" s="10">
        <v>13</v>
      </c>
      <c r="G3133" s="10">
        <v>11</v>
      </c>
      <c r="H3133" s="10">
        <v>1607.9</v>
      </c>
    </row>
    <row r="3134" spans="1:8">
      <c r="A3134" s="10" t="s">
        <v>3146</v>
      </c>
      <c r="B3134" s="11">
        <v>44911</v>
      </c>
      <c r="C3134" s="12" t="s">
        <v>9</v>
      </c>
      <c r="D3134" s="3" t="s">
        <v>11</v>
      </c>
      <c r="E3134" s="10">
        <v>3226.62</v>
      </c>
      <c r="F3134" s="10">
        <v>40</v>
      </c>
      <c r="G3134" s="10">
        <v>33</v>
      </c>
      <c r="H3134" s="10">
        <v>748.9</v>
      </c>
    </row>
    <row r="3135" spans="1:8">
      <c r="A3135" s="10" t="s">
        <v>3147</v>
      </c>
      <c r="B3135" s="11">
        <v>45068</v>
      </c>
      <c r="C3135" s="12" t="s">
        <v>9</v>
      </c>
      <c r="D3135" s="3" t="s">
        <v>13</v>
      </c>
      <c r="E3135" s="10">
        <v>2190.1799999999998</v>
      </c>
      <c r="F3135" s="10">
        <v>20</v>
      </c>
      <c r="G3135" s="10">
        <v>34</v>
      </c>
      <c r="H3135" s="10">
        <v>361.78</v>
      </c>
    </row>
    <row r="3136" spans="1:8">
      <c r="A3136" s="10" t="s">
        <v>3148</v>
      </c>
      <c r="B3136" s="11">
        <v>45234</v>
      </c>
      <c r="C3136" s="12" t="str">
        <f>PROPER("norTh")</f>
        <v>North</v>
      </c>
      <c r="D3136" s="3" t="s">
        <v>13</v>
      </c>
      <c r="E3136" s="10">
        <v>1999.25</v>
      </c>
      <c r="F3136" s="10">
        <v>8</v>
      </c>
      <c r="G3136" s="10">
        <v>29</v>
      </c>
      <c r="H3136" s="10">
        <v>911.69</v>
      </c>
    </row>
    <row r="3137" spans="1:8">
      <c r="A3137" s="10" t="s">
        <v>3149</v>
      </c>
      <c r="B3137" s="11">
        <v>45263</v>
      </c>
      <c r="C3137" s="12" t="s">
        <v>8</v>
      </c>
      <c r="D3137" s="3" t="s">
        <v>15</v>
      </c>
      <c r="E3137" s="10">
        <v>2705.91</v>
      </c>
      <c r="F3137" s="10">
        <v>49</v>
      </c>
      <c r="G3137" s="10">
        <v>50</v>
      </c>
      <c r="H3137" s="10">
        <v>1755.2</v>
      </c>
    </row>
    <row r="3138" spans="1:8">
      <c r="A3138" s="10" t="s">
        <v>3150</v>
      </c>
      <c r="B3138" s="11">
        <v>45107</v>
      </c>
      <c r="C3138" s="12" t="s">
        <v>9</v>
      </c>
      <c r="D3138" s="3" t="s">
        <v>15</v>
      </c>
      <c r="E3138" s="10">
        <v>899.21</v>
      </c>
      <c r="F3138" s="10">
        <v>34</v>
      </c>
      <c r="G3138" s="10">
        <v>37</v>
      </c>
      <c r="H3138" s="10">
        <v>1805.73</v>
      </c>
    </row>
    <row r="3139" spans="1:8">
      <c r="A3139" s="10" t="s">
        <v>3151</v>
      </c>
      <c r="B3139" s="11">
        <v>45001</v>
      </c>
      <c r="C3139" s="12" t="s">
        <v>8</v>
      </c>
      <c r="D3139" s="3" t="s">
        <v>15</v>
      </c>
      <c r="E3139" s="10">
        <v>4674.3900000000003</v>
      </c>
      <c r="F3139" s="10">
        <v>31</v>
      </c>
      <c r="G3139" s="10">
        <v>3</v>
      </c>
      <c r="H3139" s="10">
        <v>304.47000000000003</v>
      </c>
    </row>
    <row r="3140" spans="1:8">
      <c r="A3140" s="10" t="s">
        <v>3152</v>
      </c>
      <c r="B3140" s="11">
        <v>45565</v>
      </c>
      <c r="C3140" s="12" t="s">
        <v>8</v>
      </c>
      <c r="D3140" s="3" t="s">
        <v>15</v>
      </c>
      <c r="E3140" s="10">
        <v>4807.62</v>
      </c>
      <c r="F3140" s="10">
        <v>1</v>
      </c>
      <c r="G3140" s="10">
        <v>50</v>
      </c>
      <c r="H3140" s="10">
        <v>50.27</v>
      </c>
    </row>
    <row r="3141" spans="1:8">
      <c r="A3141" s="10" t="s">
        <v>3153</v>
      </c>
      <c r="B3141" s="11">
        <v>45083</v>
      </c>
      <c r="C3141" s="12" t="s">
        <v>9</v>
      </c>
      <c r="D3141" s="3" t="s">
        <v>12</v>
      </c>
      <c r="E3141" s="10">
        <v>4897.24</v>
      </c>
      <c r="F3141" s="10">
        <v>31</v>
      </c>
      <c r="G3141" s="10">
        <v>10</v>
      </c>
      <c r="H3141" s="10">
        <v>613.87</v>
      </c>
    </row>
    <row r="3142" spans="1:8">
      <c r="A3142" s="10" t="s">
        <v>3154</v>
      </c>
      <c r="B3142" s="11">
        <v>44974</v>
      </c>
      <c r="C3142" s="12" t="str">
        <f>PROPER("norTh")</f>
        <v>North</v>
      </c>
      <c r="D3142" s="3" t="s">
        <v>14</v>
      </c>
      <c r="E3142" s="10">
        <v>2496.88</v>
      </c>
      <c r="F3142" s="10">
        <v>32</v>
      </c>
      <c r="G3142" s="10">
        <v>18</v>
      </c>
      <c r="H3142" s="10">
        <v>1043.77</v>
      </c>
    </row>
    <row r="3143" spans="1:8">
      <c r="A3143" s="10" t="s">
        <v>3155</v>
      </c>
      <c r="B3143" s="11">
        <v>45394</v>
      </c>
      <c r="C3143" s="12" t="s">
        <v>9</v>
      </c>
      <c r="D3143" s="3" t="s">
        <v>15</v>
      </c>
      <c r="E3143" s="10">
        <v>4927.49</v>
      </c>
      <c r="F3143" s="10">
        <v>16</v>
      </c>
      <c r="G3143" s="10">
        <v>46</v>
      </c>
      <c r="H3143" s="10">
        <v>310.49</v>
      </c>
    </row>
    <row r="3144" spans="1:8">
      <c r="A3144" s="10" t="s">
        <v>3156</v>
      </c>
      <c r="B3144" s="11">
        <v>45392</v>
      </c>
      <c r="C3144" s="12" t="str">
        <f>PROPER("norTh")</f>
        <v>North</v>
      </c>
      <c r="D3144" s="3" t="s">
        <v>13</v>
      </c>
      <c r="E3144" s="10">
        <v>468.24</v>
      </c>
      <c r="F3144" s="10">
        <v>18</v>
      </c>
      <c r="G3144" s="10">
        <v>36</v>
      </c>
      <c r="H3144" s="10">
        <v>1166.6199999999999</v>
      </c>
    </row>
    <row r="3145" spans="1:8">
      <c r="A3145" s="10" t="s">
        <v>3157</v>
      </c>
      <c r="B3145" s="11">
        <v>45342</v>
      </c>
      <c r="C3145" s="12" t="s">
        <v>10</v>
      </c>
      <c r="D3145" s="3" t="s">
        <v>11</v>
      </c>
      <c r="E3145" s="10">
        <v>2619.27</v>
      </c>
      <c r="F3145" s="10">
        <v>9</v>
      </c>
      <c r="G3145" s="10">
        <v>14</v>
      </c>
      <c r="H3145" s="10">
        <v>772.72</v>
      </c>
    </row>
    <row r="3146" spans="1:8">
      <c r="A3146" s="10" t="s">
        <v>3158</v>
      </c>
      <c r="B3146" s="11">
        <v>45174</v>
      </c>
      <c r="C3146" s="12" t="str">
        <f t="shared" ref="C3146:C3147" si="137">PROPER("norTh")</f>
        <v>North</v>
      </c>
      <c r="D3146" s="3" t="s">
        <v>15</v>
      </c>
      <c r="E3146" s="10">
        <v>168.37</v>
      </c>
      <c r="F3146" s="10">
        <v>19</v>
      </c>
      <c r="G3146" s="10">
        <v>44</v>
      </c>
      <c r="H3146" s="10">
        <v>10.78</v>
      </c>
    </row>
    <row r="3147" spans="1:8">
      <c r="A3147" s="10" t="s">
        <v>3159</v>
      </c>
      <c r="B3147" s="11">
        <v>45069</v>
      </c>
      <c r="C3147" s="12" t="str">
        <f t="shared" si="137"/>
        <v>North</v>
      </c>
      <c r="D3147" s="3" t="s">
        <v>15</v>
      </c>
      <c r="E3147" s="10">
        <v>3750.54</v>
      </c>
      <c r="F3147" s="10">
        <v>24</v>
      </c>
      <c r="G3147" s="10">
        <v>37</v>
      </c>
      <c r="H3147" s="10">
        <v>259.20999999999998</v>
      </c>
    </row>
    <row r="3148" spans="1:8">
      <c r="A3148" s="10" t="s">
        <v>3160</v>
      </c>
      <c r="B3148" s="11">
        <v>45347</v>
      </c>
      <c r="C3148" s="12" t="s">
        <v>10</v>
      </c>
      <c r="D3148" s="3" t="s">
        <v>12</v>
      </c>
      <c r="E3148" s="10">
        <v>2348.12</v>
      </c>
      <c r="F3148" s="10">
        <v>48</v>
      </c>
      <c r="G3148" s="10">
        <v>33</v>
      </c>
      <c r="H3148" s="10">
        <v>1730.9</v>
      </c>
    </row>
    <row r="3149" spans="1:8">
      <c r="A3149" s="10" t="s">
        <v>3161</v>
      </c>
      <c r="B3149" s="11">
        <v>45451</v>
      </c>
      <c r="C3149" s="12" t="s">
        <v>8</v>
      </c>
      <c r="D3149" s="3" t="s">
        <v>15</v>
      </c>
      <c r="E3149" s="10">
        <v>4819.4399999999996</v>
      </c>
      <c r="F3149" s="10">
        <v>13</v>
      </c>
      <c r="G3149" s="10">
        <v>27</v>
      </c>
      <c r="H3149" s="10">
        <v>1848.62</v>
      </c>
    </row>
    <row r="3150" spans="1:8">
      <c r="A3150" s="10" t="s">
        <v>3162</v>
      </c>
      <c r="B3150" s="11">
        <v>45055</v>
      </c>
      <c r="C3150" s="12" t="s">
        <v>10</v>
      </c>
      <c r="D3150" s="3" t="s">
        <v>14</v>
      </c>
      <c r="E3150" s="10">
        <v>441.22</v>
      </c>
      <c r="F3150" s="10">
        <v>43</v>
      </c>
      <c r="G3150" s="10">
        <v>24</v>
      </c>
      <c r="H3150" s="10">
        <v>436.65</v>
      </c>
    </row>
    <row r="3151" spans="1:8">
      <c r="A3151" s="10" t="s">
        <v>3163</v>
      </c>
      <c r="B3151" s="11">
        <v>45113</v>
      </c>
      <c r="C3151" s="12" t="s">
        <v>9</v>
      </c>
      <c r="D3151" s="3" t="s">
        <v>15</v>
      </c>
      <c r="E3151" s="10">
        <v>3205.64</v>
      </c>
      <c r="F3151" s="10">
        <v>21</v>
      </c>
      <c r="G3151" s="10">
        <v>36</v>
      </c>
      <c r="H3151" s="10">
        <v>987.27</v>
      </c>
    </row>
    <row r="3152" spans="1:8">
      <c r="A3152" s="10" t="s">
        <v>3164</v>
      </c>
      <c r="B3152" s="11">
        <v>44931</v>
      </c>
      <c r="C3152" s="12" t="str">
        <f>PROPER("norTh")</f>
        <v>North</v>
      </c>
      <c r="D3152" s="3" t="s">
        <v>13</v>
      </c>
      <c r="E3152" s="10">
        <v>4014.66</v>
      </c>
      <c r="F3152" s="10">
        <v>26</v>
      </c>
      <c r="G3152" s="10">
        <v>3</v>
      </c>
      <c r="H3152" s="10">
        <v>796.65</v>
      </c>
    </row>
    <row r="3153" spans="1:8">
      <c r="A3153" s="10" t="s">
        <v>3165</v>
      </c>
      <c r="B3153" s="11">
        <v>45249</v>
      </c>
      <c r="C3153" s="12" t="s">
        <v>9</v>
      </c>
      <c r="D3153" s="3" t="s">
        <v>12</v>
      </c>
      <c r="E3153" s="10">
        <v>1213.03</v>
      </c>
      <c r="F3153" s="10">
        <v>26</v>
      </c>
      <c r="G3153" s="10">
        <v>26</v>
      </c>
      <c r="H3153" s="10">
        <v>1169.32</v>
      </c>
    </row>
    <row r="3154" spans="1:8">
      <c r="A3154" s="10" t="s">
        <v>3166</v>
      </c>
      <c r="B3154" s="11">
        <v>45318</v>
      </c>
      <c r="C3154" s="12" t="s">
        <v>9</v>
      </c>
      <c r="D3154" s="3" t="s">
        <v>15</v>
      </c>
      <c r="E3154" s="10">
        <v>4097.43</v>
      </c>
      <c r="F3154" s="10">
        <v>40</v>
      </c>
      <c r="G3154" s="10">
        <v>28</v>
      </c>
      <c r="H3154" s="10">
        <v>1921.63</v>
      </c>
    </row>
    <row r="3155" spans="1:8">
      <c r="A3155" s="10" t="s">
        <v>3167</v>
      </c>
      <c r="B3155" s="11">
        <v>45528</v>
      </c>
      <c r="C3155" s="12" t="s">
        <v>9</v>
      </c>
      <c r="D3155" s="3" t="s">
        <v>11</v>
      </c>
      <c r="E3155" s="10">
        <v>4619.38</v>
      </c>
      <c r="F3155" s="10">
        <v>2</v>
      </c>
      <c r="G3155" s="10">
        <v>29</v>
      </c>
      <c r="H3155" s="10">
        <v>308.64</v>
      </c>
    </row>
    <row r="3156" spans="1:8">
      <c r="A3156" s="10" t="s">
        <v>3168</v>
      </c>
      <c r="B3156" s="11">
        <v>45422</v>
      </c>
      <c r="C3156" s="12" t="str">
        <f>PROPER("norTh")</f>
        <v>North</v>
      </c>
      <c r="D3156" s="3" t="s">
        <v>14</v>
      </c>
      <c r="E3156" s="10">
        <v>1006.62</v>
      </c>
      <c r="F3156" s="10">
        <v>50</v>
      </c>
      <c r="G3156" s="10">
        <v>21</v>
      </c>
      <c r="H3156" s="10">
        <v>1134.71</v>
      </c>
    </row>
    <row r="3157" spans="1:8">
      <c r="A3157" s="10" t="s">
        <v>3169</v>
      </c>
      <c r="B3157" s="11">
        <v>45486</v>
      </c>
      <c r="C3157" s="12" t="s">
        <v>9</v>
      </c>
      <c r="D3157" s="3" t="s">
        <v>11</v>
      </c>
      <c r="E3157" s="10">
        <v>4965.26</v>
      </c>
      <c r="F3157" s="10">
        <v>44</v>
      </c>
      <c r="G3157" s="10">
        <v>6</v>
      </c>
      <c r="H3157" s="10">
        <v>1360.23</v>
      </c>
    </row>
    <row r="3158" spans="1:8">
      <c r="A3158" s="10" t="s">
        <v>3170</v>
      </c>
      <c r="B3158" s="11">
        <v>45117</v>
      </c>
      <c r="C3158" s="12" t="s">
        <v>9</v>
      </c>
      <c r="D3158" s="3" t="s">
        <v>13</v>
      </c>
      <c r="E3158" s="10">
        <v>1023.7</v>
      </c>
      <c r="F3158" s="10">
        <v>6</v>
      </c>
      <c r="G3158" s="10">
        <v>46</v>
      </c>
      <c r="H3158" s="10">
        <v>971.14</v>
      </c>
    </row>
    <row r="3159" spans="1:8">
      <c r="A3159" s="10" t="s">
        <v>3171</v>
      </c>
      <c r="B3159" s="11">
        <v>45287</v>
      </c>
      <c r="C3159" s="12" t="str">
        <f>PROPER("norTh")</f>
        <v>North</v>
      </c>
      <c r="D3159" s="3" t="s">
        <v>13</v>
      </c>
      <c r="E3159" s="10">
        <v>1677.17</v>
      </c>
      <c r="F3159" s="10">
        <v>38</v>
      </c>
      <c r="G3159" s="10">
        <v>37</v>
      </c>
      <c r="H3159" s="10">
        <v>561.42999999999995</v>
      </c>
    </row>
    <row r="3160" spans="1:8">
      <c r="A3160" s="10" t="s">
        <v>3172</v>
      </c>
      <c r="B3160" s="11">
        <v>45611</v>
      </c>
      <c r="C3160" s="12" t="s">
        <v>8</v>
      </c>
      <c r="D3160" s="3" t="s">
        <v>15</v>
      </c>
      <c r="E3160" s="10">
        <v>1396.36</v>
      </c>
      <c r="F3160" s="10">
        <v>1</v>
      </c>
      <c r="G3160" s="10">
        <v>37</v>
      </c>
      <c r="H3160" s="10">
        <v>389.28</v>
      </c>
    </row>
    <row r="3161" spans="1:8">
      <c r="A3161" s="10" t="s">
        <v>3173</v>
      </c>
      <c r="B3161" s="11">
        <v>45165</v>
      </c>
      <c r="C3161" s="12" t="s">
        <v>9</v>
      </c>
      <c r="D3161" s="3" t="s">
        <v>14</v>
      </c>
      <c r="E3161" s="10">
        <v>1755.61</v>
      </c>
      <c r="F3161" s="10">
        <v>19</v>
      </c>
      <c r="G3161" s="10">
        <v>12</v>
      </c>
      <c r="H3161" s="10">
        <v>1282.05</v>
      </c>
    </row>
    <row r="3162" spans="1:8">
      <c r="A3162" s="10" t="s">
        <v>3174</v>
      </c>
      <c r="B3162" s="11">
        <v>44936</v>
      </c>
      <c r="C3162" s="12" t="str">
        <f>PROPER("norTh")</f>
        <v>North</v>
      </c>
      <c r="D3162" s="3" t="s">
        <v>13</v>
      </c>
      <c r="E3162" s="10">
        <v>3135.15</v>
      </c>
      <c r="F3162" s="10">
        <v>42</v>
      </c>
      <c r="G3162" s="10">
        <v>44</v>
      </c>
      <c r="H3162" s="10">
        <v>788.46</v>
      </c>
    </row>
    <row r="3163" spans="1:8">
      <c r="A3163" s="10" t="s">
        <v>3175</v>
      </c>
      <c r="B3163" s="11">
        <v>44978</v>
      </c>
      <c r="C3163" s="12" t="s">
        <v>8</v>
      </c>
      <c r="D3163" s="3" t="s">
        <v>12</v>
      </c>
      <c r="E3163" s="10">
        <v>128.58000000000001</v>
      </c>
      <c r="F3163" s="10">
        <v>1</v>
      </c>
      <c r="G3163" s="10">
        <v>3</v>
      </c>
      <c r="H3163" s="10">
        <v>299.42</v>
      </c>
    </row>
    <row r="3164" spans="1:8">
      <c r="A3164" s="10" t="s">
        <v>3176</v>
      </c>
      <c r="B3164" s="11">
        <v>44908</v>
      </c>
      <c r="C3164" s="12" t="s">
        <v>9</v>
      </c>
      <c r="D3164" s="3" t="s">
        <v>11</v>
      </c>
      <c r="E3164" s="10">
        <v>1164.8800000000001</v>
      </c>
      <c r="F3164" s="10">
        <v>42</v>
      </c>
      <c r="G3164" s="10">
        <v>24</v>
      </c>
      <c r="H3164" s="10">
        <v>717.48</v>
      </c>
    </row>
    <row r="3165" spans="1:8">
      <c r="A3165" s="10" t="s">
        <v>3177</v>
      </c>
      <c r="B3165" s="11">
        <v>45055</v>
      </c>
      <c r="C3165" s="12" t="s">
        <v>9</v>
      </c>
      <c r="D3165" s="3" t="s">
        <v>14</v>
      </c>
      <c r="E3165" s="10">
        <v>3227.11</v>
      </c>
      <c r="F3165" s="10">
        <v>43</v>
      </c>
      <c r="G3165" s="10">
        <v>49</v>
      </c>
      <c r="H3165" s="10">
        <v>640.62</v>
      </c>
    </row>
    <row r="3166" spans="1:8">
      <c r="A3166" s="10" t="s">
        <v>3178</v>
      </c>
      <c r="B3166" s="11">
        <v>45128</v>
      </c>
      <c r="C3166" s="12" t="s">
        <v>9</v>
      </c>
      <c r="D3166" s="3" t="s">
        <v>15</v>
      </c>
      <c r="E3166" s="10">
        <v>3444.45</v>
      </c>
      <c r="F3166" s="10">
        <v>4</v>
      </c>
      <c r="G3166" s="10">
        <v>13</v>
      </c>
      <c r="H3166" s="10">
        <v>1816.62</v>
      </c>
    </row>
    <row r="3167" spans="1:8">
      <c r="A3167" s="10" t="s">
        <v>3179</v>
      </c>
      <c r="B3167" s="11">
        <v>45118</v>
      </c>
      <c r="C3167" s="12" t="str">
        <f>PROPER("norTh")</f>
        <v>North</v>
      </c>
      <c r="D3167" s="3" t="s">
        <v>12</v>
      </c>
      <c r="E3167" s="10">
        <v>868.1</v>
      </c>
      <c r="F3167" s="10">
        <v>35</v>
      </c>
      <c r="G3167" s="10">
        <v>41</v>
      </c>
      <c r="H3167" s="10">
        <v>276.49</v>
      </c>
    </row>
    <row r="3168" spans="1:8">
      <c r="A3168" s="10" t="s">
        <v>3180</v>
      </c>
      <c r="B3168" s="11">
        <v>45118</v>
      </c>
      <c r="C3168" s="12" t="s">
        <v>8</v>
      </c>
      <c r="D3168" s="3" t="s">
        <v>14</v>
      </c>
      <c r="E3168" s="10">
        <v>1876.98</v>
      </c>
      <c r="F3168" s="10">
        <v>34</v>
      </c>
      <c r="G3168" s="10">
        <v>50</v>
      </c>
      <c r="H3168" s="10">
        <v>1779</v>
      </c>
    </row>
    <row r="3169" spans="1:8">
      <c r="A3169" s="10" t="s">
        <v>3181</v>
      </c>
      <c r="B3169" s="11">
        <v>45252</v>
      </c>
      <c r="C3169" s="12" t="str">
        <f>PROPER("norTh")</f>
        <v>North</v>
      </c>
      <c r="D3169" s="3" t="s">
        <v>11</v>
      </c>
      <c r="E3169" s="10">
        <v>1003.59</v>
      </c>
      <c r="F3169" s="10">
        <v>37</v>
      </c>
      <c r="G3169" s="10">
        <v>20</v>
      </c>
      <c r="H3169" s="10">
        <v>1398.75</v>
      </c>
    </row>
    <row r="3170" spans="1:8">
      <c r="A3170" s="10" t="s">
        <v>3182</v>
      </c>
      <c r="B3170" s="11">
        <v>45225</v>
      </c>
      <c r="C3170" s="12" t="s">
        <v>10</v>
      </c>
      <c r="D3170" s="3" t="s">
        <v>13</v>
      </c>
      <c r="E3170" s="10">
        <v>4859.71</v>
      </c>
      <c r="F3170" s="10">
        <v>20</v>
      </c>
      <c r="G3170" s="10">
        <v>12</v>
      </c>
      <c r="H3170" s="10">
        <v>1425.42</v>
      </c>
    </row>
    <row r="3171" spans="1:8">
      <c r="A3171" s="10" t="s">
        <v>3183</v>
      </c>
      <c r="B3171" s="11">
        <v>44884</v>
      </c>
      <c r="C3171" s="12" t="str">
        <f>PROPER("norTh")</f>
        <v>North</v>
      </c>
      <c r="D3171" s="3" t="s">
        <v>11</v>
      </c>
      <c r="E3171" s="10">
        <v>1094.95</v>
      </c>
      <c r="F3171" s="10">
        <v>1</v>
      </c>
      <c r="G3171" s="10">
        <v>9</v>
      </c>
      <c r="H3171" s="10">
        <v>1259.6400000000001</v>
      </c>
    </row>
    <row r="3172" spans="1:8">
      <c r="A3172" s="10" t="s">
        <v>3184</v>
      </c>
      <c r="B3172" s="11">
        <v>45253</v>
      </c>
      <c r="C3172" s="12" t="s">
        <v>10</v>
      </c>
      <c r="D3172" s="3" t="s">
        <v>13</v>
      </c>
      <c r="E3172" s="10">
        <v>3356.41</v>
      </c>
      <c r="F3172" s="10">
        <v>9</v>
      </c>
      <c r="G3172" s="10">
        <v>40</v>
      </c>
      <c r="H3172" s="10">
        <v>1945.6</v>
      </c>
    </row>
    <row r="3173" spans="1:8">
      <c r="A3173" s="10" t="s">
        <v>3185</v>
      </c>
      <c r="B3173" s="11">
        <v>45411</v>
      </c>
      <c r="C3173" s="12" t="str">
        <f>PROPER("norTh")</f>
        <v>North</v>
      </c>
      <c r="D3173" s="3" t="s">
        <v>15</v>
      </c>
      <c r="E3173" s="10">
        <v>718.33</v>
      </c>
      <c r="F3173" s="10">
        <v>9</v>
      </c>
      <c r="G3173" s="10">
        <v>43</v>
      </c>
      <c r="H3173" s="10">
        <v>474.76</v>
      </c>
    </row>
    <row r="3174" spans="1:8">
      <c r="A3174" s="10" t="s">
        <v>3186</v>
      </c>
      <c r="B3174" s="11">
        <v>45008</v>
      </c>
      <c r="C3174" s="12" t="s">
        <v>10</v>
      </c>
      <c r="D3174" s="3" t="s">
        <v>12</v>
      </c>
      <c r="E3174" s="10">
        <v>990.22</v>
      </c>
      <c r="F3174" s="10">
        <v>28</v>
      </c>
      <c r="G3174" s="10">
        <v>8</v>
      </c>
      <c r="H3174" s="10">
        <v>1818.72</v>
      </c>
    </row>
    <row r="3175" spans="1:8">
      <c r="A3175" s="10" t="s">
        <v>3187</v>
      </c>
      <c r="B3175" s="11">
        <v>45398</v>
      </c>
      <c r="C3175" s="12" t="s">
        <v>10</v>
      </c>
      <c r="D3175" s="3" t="s">
        <v>13</v>
      </c>
      <c r="E3175" s="10">
        <v>3721.56</v>
      </c>
      <c r="F3175" s="10">
        <v>33</v>
      </c>
      <c r="G3175" s="10">
        <v>16</v>
      </c>
      <c r="H3175" s="10">
        <v>1847.47</v>
      </c>
    </row>
    <row r="3176" spans="1:8">
      <c r="A3176" s="10" t="s">
        <v>3188</v>
      </c>
      <c r="B3176" s="11">
        <v>45599</v>
      </c>
      <c r="C3176" s="12" t="str">
        <f>PROPER("norTh")</f>
        <v>North</v>
      </c>
      <c r="D3176" s="3" t="s">
        <v>12</v>
      </c>
      <c r="E3176" s="10">
        <v>4362.1899999999996</v>
      </c>
      <c r="F3176" s="10">
        <v>25</v>
      </c>
      <c r="G3176" s="10">
        <v>20</v>
      </c>
      <c r="H3176" s="10">
        <v>290.37</v>
      </c>
    </row>
    <row r="3177" spans="1:8">
      <c r="A3177" s="10" t="s">
        <v>3189</v>
      </c>
      <c r="B3177" s="11">
        <v>45205</v>
      </c>
      <c r="C3177" s="12" t="s">
        <v>8</v>
      </c>
      <c r="D3177" s="3" t="s">
        <v>12</v>
      </c>
      <c r="E3177" s="10">
        <v>715.72</v>
      </c>
      <c r="F3177" s="10">
        <v>2</v>
      </c>
      <c r="G3177" s="10">
        <v>18</v>
      </c>
      <c r="H3177" s="10">
        <v>416.51</v>
      </c>
    </row>
    <row r="3178" spans="1:8">
      <c r="A3178" s="10" t="s">
        <v>3190</v>
      </c>
      <c r="B3178" s="11">
        <v>45243</v>
      </c>
      <c r="C3178" s="12" t="str">
        <f>PROPER("norTh")</f>
        <v>North</v>
      </c>
      <c r="D3178" s="3" t="s">
        <v>15</v>
      </c>
      <c r="E3178" s="10">
        <v>2478.89</v>
      </c>
      <c r="F3178" s="10">
        <v>15</v>
      </c>
      <c r="G3178" s="10">
        <v>48</v>
      </c>
      <c r="H3178" s="10">
        <v>1843.45</v>
      </c>
    </row>
    <row r="3179" spans="1:8">
      <c r="A3179" s="10" t="s">
        <v>3191</v>
      </c>
      <c r="B3179" s="11">
        <v>44988</v>
      </c>
      <c r="C3179" s="12" t="s">
        <v>8</v>
      </c>
      <c r="D3179" s="3" t="s">
        <v>14</v>
      </c>
      <c r="E3179" s="10">
        <v>3936.66</v>
      </c>
      <c r="F3179" s="10">
        <v>40</v>
      </c>
      <c r="G3179" s="10">
        <v>9</v>
      </c>
      <c r="H3179" s="10">
        <v>39.24</v>
      </c>
    </row>
    <row r="3180" spans="1:8">
      <c r="A3180" s="10" t="s">
        <v>3192</v>
      </c>
      <c r="B3180" s="11">
        <v>45466</v>
      </c>
      <c r="C3180" s="12" t="s">
        <v>8</v>
      </c>
      <c r="D3180" s="3" t="s">
        <v>12</v>
      </c>
      <c r="E3180" s="10">
        <v>3245.69</v>
      </c>
      <c r="F3180" s="10">
        <v>16</v>
      </c>
      <c r="G3180" s="10">
        <v>49</v>
      </c>
      <c r="H3180" s="10">
        <v>1809.73</v>
      </c>
    </row>
    <row r="3181" spans="1:8">
      <c r="A3181" s="10" t="s">
        <v>3193</v>
      </c>
      <c r="B3181" s="11">
        <v>44932</v>
      </c>
      <c r="C3181" s="12" t="s">
        <v>10</v>
      </c>
      <c r="D3181" s="3" t="s">
        <v>15</v>
      </c>
      <c r="E3181" s="10">
        <v>1254.57</v>
      </c>
      <c r="F3181" s="10">
        <v>7</v>
      </c>
      <c r="G3181" s="10">
        <v>18</v>
      </c>
      <c r="H3181" s="10">
        <v>147.32</v>
      </c>
    </row>
    <row r="3182" spans="1:8">
      <c r="A3182" s="10" t="s">
        <v>3194</v>
      </c>
      <c r="B3182" s="11">
        <v>45530</v>
      </c>
      <c r="C3182" s="12" t="s">
        <v>10</v>
      </c>
      <c r="D3182" s="3" t="s">
        <v>13</v>
      </c>
      <c r="E3182" s="10">
        <v>1037.1600000000001</v>
      </c>
      <c r="F3182" s="10">
        <v>49</v>
      </c>
      <c r="G3182" s="10">
        <v>36</v>
      </c>
      <c r="H3182" s="10">
        <v>425.24</v>
      </c>
    </row>
    <row r="3183" spans="1:8">
      <c r="A3183" s="10" t="s">
        <v>3195</v>
      </c>
      <c r="B3183" s="11">
        <v>45354</v>
      </c>
      <c r="C3183" s="12" t="s">
        <v>10</v>
      </c>
      <c r="D3183" s="3" t="s">
        <v>15</v>
      </c>
      <c r="E3183" s="10">
        <v>1942.19</v>
      </c>
      <c r="F3183" s="10">
        <v>3</v>
      </c>
      <c r="G3183" s="10">
        <v>36</v>
      </c>
      <c r="H3183" s="10">
        <v>755.4</v>
      </c>
    </row>
    <row r="3184" spans="1:8">
      <c r="A3184" s="10" t="s">
        <v>3196</v>
      </c>
      <c r="B3184" s="11">
        <v>45159</v>
      </c>
      <c r="C3184" s="12" t="s">
        <v>10</v>
      </c>
      <c r="D3184" s="3" t="s">
        <v>13</v>
      </c>
      <c r="E3184" s="10">
        <v>1344.14</v>
      </c>
      <c r="F3184" s="10">
        <v>27</v>
      </c>
      <c r="G3184" s="10">
        <v>24</v>
      </c>
      <c r="H3184" s="10">
        <v>391.4</v>
      </c>
    </row>
    <row r="3185" spans="1:8">
      <c r="A3185" s="10" t="s">
        <v>3197</v>
      </c>
      <c r="B3185" s="11">
        <v>45517</v>
      </c>
      <c r="C3185" s="12" t="str">
        <f>PROPER("norTh")</f>
        <v>North</v>
      </c>
      <c r="D3185" s="3" t="s">
        <v>14</v>
      </c>
      <c r="E3185" s="10">
        <v>4522.67</v>
      </c>
      <c r="F3185" s="10">
        <v>33</v>
      </c>
      <c r="G3185" s="10">
        <v>9</v>
      </c>
      <c r="H3185" s="10">
        <v>1460.56</v>
      </c>
    </row>
    <row r="3186" spans="1:8">
      <c r="A3186" s="10" t="s">
        <v>3198</v>
      </c>
      <c r="B3186" s="11">
        <v>45388</v>
      </c>
      <c r="C3186" s="12" t="s">
        <v>9</v>
      </c>
      <c r="D3186" s="3" t="s">
        <v>12</v>
      </c>
      <c r="E3186" s="10">
        <v>572.32000000000005</v>
      </c>
      <c r="F3186" s="10">
        <v>16</v>
      </c>
      <c r="G3186" s="10">
        <v>27</v>
      </c>
      <c r="H3186" s="10">
        <v>881.66</v>
      </c>
    </row>
    <row r="3187" spans="1:8">
      <c r="A3187" s="10" t="s">
        <v>3199</v>
      </c>
      <c r="B3187" s="11">
        <v>45199</v>
      </c>
      <c r="C3187" s="12" t="s">
        <v>10</v>
      </c>
      <c r="D3187" s="3" t="s">
        <v>15</v>
      </c>
      <c r="E3187" s="10">
        <v>3223.34</v>
      </c>
      <c r="F3187" s="10">
        <v>8</v>
      </c>
      <c r="G3187" s="10">
        <v>47</v>
      </c>
      <c r="H3187" s="10">
        <v>145.26</v>
      </c>
    </row>
    <row r="3188" spans="1:8">
      <c r="A3188" s="10" t="s">
        <v>3200</v>
      </c>
      <c r="B3188" s="11">
        <v>45174</v>
      </c>
      <c r="C3188" s="12" t="s">
        <v>9</v>
      </c>
      <c r="D3188" s="3" t="s">
        <v>15</v>
      </c>
      <c r="E3188" s="10">
        <v>784.37</v>
      </c>
      <c r="F3188" s="10">
        <v>15</v>
      </c>
      <c r="G3188" s="10">
        <v>7</v>
      </c>
      <c r="H3188" s="10">
        <v>153.91</v>
      </c>
    </row>
    <row r="3189" spans="1:8">
      <c r="A3189" s="10" t="s">
        <v>3201</v>
      </c>
      <c r="B3189" s="11">
        <v>45448</v>
      </c>
      <c r="C3189" s="12" t="s">
        <v>10</v>
      </c>
      <c r="D3189" s="3" t="s">
        <v>13</v>
      </c>
      <c r="E3189" s="10">
        <v>3109.05</v>
      </c>
      <c r="F3189" s="10">
        <v>30</v>
      </c>
      <c r="G3189" s="10">
        <v>17</v>
      </c>
      <c r="H3189" s="10">
        <v>1934.57</v>
      </c>
    </row>
    <row r="3190" spans="1:8">
      <c r="A3190" s="10" t="s">
        <v>3202</v>
      </c>
      <c r="B3190" s="11">
        <v>44957</v>
      </c>
      <c r="C3190" s="12" t="str">
        <f>PROPER("norTh")</f>
        <v>North</v>
      </c>
      <c r="D3190" s="3" t="s">
        <v>15</v>
      </c>
      <c r="E3190" s="10">
        <v>1190.5899999999999</v>
      </c>
      <c r="F3190" s="10">
        <v>49</v>
      </c>
      <c r="G3190" s="10">
        <v>31</v>
      </c>
      <c r="H3190" s="10">
        <v>455.55</v>
      </c>
    </row>
    <row r="3191" spans="1:8">
      <c r="A3191" s="10" t="s">
        <v>3203</v>
      </c>
      <c r="B3191" s="11">
        <v>45406</v>
      </c>
      <c r="C3191" s="12" t="s">
        <v>9</v>
      </c>
      <c r="D3191" s="3" t="s">
        <v>11</v>
      </c>
      <c r="E3191" s="10">
        <v>4020.73</v>
      </c>
      <c r="F3191" s="10">
        <v>31</v>
      </c>
      <c r="G3191" s="10">
        <v>50</v>
      </c>
      <c r="H3191" s="10">
        <v>122.4</v>
      </c>
    </row>
    <row r="3192" spans="1:8">
      <c r="A3192" s="10" t="s">
        <v>3204</v>
      </c>
      <c r="B3192" s="11">
        <v>45154</v>
      </c>
      <c r="C3192" s="12" t="str">
        <f>PROPER("norTh")</f>
        <v>North</v>
      </c>
      <c r="D3192" s="3" t="s">
        <v>14</v>
      </c>
      <c r="E3192" s="10">
        <v>4770.42</v>
      </c>
      <c r="F3192" s="10">
        <v>23</v>
      </c>
      <c r="G3192" s="10">
        <v>35</v>
      </c>
      <c r="H3192" s="10">
        <v>1375.09</v>
      </c>
    </row>
    <row r="3193" spans="1:8">
      <c r="A3193" s="10" t="s">
        <v>3205</v>
      </c>
      <c r="B3193" s="11">
        <v>45334</v>
      </c>
      <c r="C3193" s="12" t="s">
        <v>8</v>
      </c>
      <c r="D3193" s="3" t="s">
        <v>14</v>
      </c>
      <c r="E3193" s="10">
        <v>3501.33</v>
      </c>
      <c r="F3193" s="10">
        <v>17</v>
      </c>
      <c r="G3193" s="10">
        <v>39</v>
      </c>
      <c r="H3193" s="10">
        <v>700.39</v>
      </c>
    </row>
    <row r="3194" spans="1:8">
      <c r="A3194" s="10" t="s">
        <v>3206</v>
      </c>
      <c r="B3194" s="11">
        <v>45292</v>
      </c>
      <c r="C3194" s="12" t="str">
        <f>PROPER("norTh")</f>
        <v>North</v>
      </c>
      <c r="D3194" s="3" t="s">
        <v>12</v>
      </c>
      <c r="E3194" s="10">
        <v>2036.22</v>
      </c>
      <c r="F3194" s="10">
        <v>45</v>
      </c>
      <c r="G3194" s="10">
        <v>45</v>
      </c>
      <c r="H3194" s="10">
        <v>318.29000000000002</v>
      </c>
    </row>
    <row r="3195" spans="1:8">
      <c r="A3195" s="10" t="s">
        <v>3207</v>
      </c>
      <c r="B3195" s="11">
        <v>45409</v>
      </c>
      <c r="C3195" s="12" t="s">
        <v>10</v>
      </c>
      <c r="D3195" s="3" t="s">
        <v>12</v>
      </c>
      <c r="E3195" s="10">
        <v>3689.03</v>
      </c>
      <c r="F3195" s="10">
        <v>48</v>
      </c>
      <c r="G3195" s="10">
        <v>1</v>
      </c>
      <c r="H3195" s="10">
        <v>319.06</v>
      </c>
    </row>
    <row r="3196" spans="1:8">
      <c r="A3196" s="10" t="s">
        <v>3208</v>
      </c>
      <c r="B3196" s="11">
        <v>45357</v>
      </c>
      <c r="C3196" s="12" t="s">
        <v>10</v>
      </c>
      <c r="D3196" s="3" t="s">
        <v>12</v>
      </c>
      <c r="E3196" s="10">
        <v>3674.59</v>
      </c>
      <c r="F3196" s="10">
        <v>4</v>
      </c>
      <c r="G3196" s="10">
        <v>10</v>
      </c>
      <c r="H3196" s="10">
        <v>125.49</v>
      </c>
    </row>
    <row r="3197" spans="1:8">
      <c r="A3197" s="10" t="s">
        <v>3209</v>
      </c>
      <c r="B3197" s="11">
        <v>44962</v>
      </c>
      <c r="C3197" s="12" t="s">
        <v>8</v>
      </c>
      <c r="D3197" s="3" t="s">
        <v>15</v>
      </c>
      <c r="E3197" s="10">
        <v>1963.89</v>
      </c>
      <c r="F3197" s="10">
        <v>48</v>
      </c>
      <c r="G3197" s="10">
        <v>33</v>
      </c>
      <c r="H3197" s="10">
        <v>831.46</v>
      </c>
    </row>
    <row r="3198" spans="1:8">
      <c r="A3198" s="10" t="s">
        <v>3210</v>
      </c>
      <c r="B3198" s="11">
        <v>45381</v>
      </c>
      <c r="C3198" s="12" t="s">
        <v>9</v>
      </c>
      <c r="D3198" s="3" t="s">
        <v>14</v>
      </c>
      <c r="E3198" s="10">
        <v>585.04</v>
      </c>
      <c r="F3198" s="10">
        <v>6</v>
      </c>
      <c r="G3198" s="10">
        <v>20</v>
      </c>
      <c r="H3198" s="10">
        <v>1320.94</v>
      </c>
    </row>
    <row r="3199" spans="1:8">
      <c r="A3199" s="10" t="s">
        <v>3211</v>
      </c>
      <c r="B3199" s="11">
        <v>45007</v>
      </c>
      <c r="C3199" s="12" t="s">
        <v>9</v>
      </c>
      <c r="D3199" s="3" t="s">
        <v>15</v>
      </c>
      <c r="E3199" s="10">
        <v>156.09</v>
      </c>
      <c r="F3199" s="10">
        <v>10</v>
      </c>
      <c r="G3199" s="10">
        <v>30</v>
      </c>
      <c r="H3199" s="10">
        <v>1580.47</v>
      </c>
    </row>
    <row r="3200" spans="1:8">
      <c r="A3200" s="10" t="s">
        <v>3212</v>
      </c>
      <c r="B3200" s="11">
        <v>45527</v>
      </c>
      <c r="C3200" s="12" t="s">
        <v>10</v>
      </c>
      <c r="D3200" s="3" t="s">
        <v>11</v>
      </c>
      <c r="E3200" s="10">
        <v>2250.5500000000002</v>
      </c>
      <c r="F3200" s="10">
        <v>30</v>
      </c>
      <c r="G3200" s="10">
        <v>26</v>
      </c>
      <c r="H3200" s="10">
        <v>1759.81</v>
      </c>
    </row>
    <row r="3201" spans="1:8">
      <c r="A3201" s="10" t="s">
        <v>3213</v>
      </c>
      <c r="B3201" s="11">
        <v>45534</v>
      </c>
      <c r="C3201" s="12" t="s">
        <v>9</v>
      </c>
      <c r="D3201" s="3" t="s">
        <v>12</v>
      </c>
      <c r="E3201" s="10">
        <v>4255.59</v>
      </c>
      <c r="F3201" s="10">
        <v>20</v>
      </c>
      <c r="G3201" s="10">
        <v>8</v>
      </c>
      <c r="H3201" s="10">
        <v>230.39</v>
      </c>
    </row>
    <row r="3202" spans="1:8">
      <c r="A3202" s="10" t="s">
        <v>3214</v>
      </c>
      <c r="B3202" s="11">
        <v>45386</v>
      </c>
      <c r="C3202" s="12" t="str">
        <f>PROPER("norTh")</f>
        <v>North</v>
      </c>
      <c r="D3202" s="3" t="s">
        <v>11</v>
      </c>
      <c r="E3202" s="10">
        <v>149.54</v>
      </c>
      <c r="F3202" s="10">
        <v>14</v>
      </c>
      <c r="G3202" s="10">
        <v>20</v>
      </c>
      <c r="H3202" s="10">
        <v>1164.07</v>
      </c>
    </row>
    <row r="3203" spans="1:8">
      <c r="A3203" s="10" t="s">
        <v>3215</v>
      </c>
      <c r="B3203" s="11">
        <v>45202</v>
      </c>
      <c r="C3203" s="12" t="s">
        <v>10</v>
      </c>
      <c r="D3203" s="3" t="s">
        <v>14</v>
      </c>
      <c r="E3203" s="10">
        <v>2772.06</v>
      </c>
      <c r="F3203" s="10">
        <v>44</v>
      </c>
      <c r="G3203" s="10">
        <v>47</v>
      </c>
      <c r="H3203" s="10">
        <v>194.14</v>
      </c>
    </row>
    <row r="3204" spans="1:8">
      <c r="A3204" s="10" t="s">
        <v>3216</v>
      </c>
      <c r="B3204" s="11">
        <v>45442</v>
      </c>
      <c r="C3204" s="12" t="s">
        <v>10</v>
      </c>
      <c r="D3204" s="3" t="s">
        <v>14</v>
      </c>
      <c r="E3204" s="10">
        <v>4177.6099999999997</v>
      </c>
      <c r="F3204" s="10">
        <v>29</v>
      </c>
      <c r="G3204" s="10">
        <v>37</v>
      </c>
      <c r="H3204" s="10">
        <v>1970.17</v>
      </c>
    </row>
    <row r="3205" spans="1:8">
      <c r="A3205" s="10" t="s">
        <v>3217</v>
      </c>
      <c r="B3205" s="11">
        <v>45124</v>
      </c>
      <c r="C3205" s="12" t="s">
        <v>10</v>
      </c>
      <c r="D3205" s="3" t="s">
        <v>11</v>
      </c>
      <c r="E3205" s="10">
        <v>2134.5300000000002</v>
      </c>
      <c r="F3205" s="10">
        <v>39</v>
      </c>
      <c r="G3205" s="10">
        <v>5</v>
      </c>
      <c r="H3205" s="10">
        <v>481.83</v>
      </c>
    </row>
    <row r="3206" spans="1:8">
      <c r="A3206" s="10" t="s">
        <v>3218</v>
      </c>
      <c r="B3206" s="11">
        <v>44944</v>
      </c>
      <c r="C3206" s="12" t="s">
        <v>10</v>
      </c>
      <c r="D3206" s="3" t="s">
        <v>15</v>
      </c>
      <c r="E3206" s="10">
        <v>4207.33</v>
      </c>
      <c r="F3206" s="10">
        <v>14</v>
      </c>
      <c r="G3206" s="10">
        <v>10</v>
      </c>
      <c r="H3206" s="10">
        <v>343.44</v>
      </c>
    </row>
    <row r="3207" spans="1:8">
      <c r="A3207" s="10" t="s">
        <v>3219</v>
      </c>
      <c r="B3207" s="11">
        <v>44993</v>
      </c>
      <c r="C3207" s="12" t="s">
        <v>10</v>
      </c>
      <c r="D3207" s="3" t="s">
        <v>14</v>
      </c>
      <c r="E3207" s="10">
        <v>3947.07</v>
      </c>
      <c r="F3207" s="10">
        <v>4</v>
      </c>
      <c r="G3207" s="10">
        <v>47</v>
      </c>
      <c r="H3207" s="10">
        <v>937.33</v>
      </c>
    </row>
    <row r="3208" spans="1:8">
      <c r="A3208" s="10" t="s">
        <v>3220</v>
      </c>
      <c r="B3208" s="11">
        <v>45175</v>
      </c>
      <c r="C3208" s="12" t="str">
        <f>PROPER("norTh")</f>
        <v>North</v>
      </c>
      <c r="D3208" s="3" t="s">
        <v>13</v>
      </c>
      <c r="E3208" s="10">
        <v>328.45</v>
      </c>
      <c r="F3208" s="10">
        <v>31</v>
      </c>
      <c r="G3208" s="10">
        <v>6</v>
      </c>
      <c r="H3208" s="10">
        <v>827.41</v>
      </c>
    </row>
    <row r="3209" spans="1:8">
      <c r="A3209" s="10" t="s">
        <v>3221</v>
      </c>
      <c r="B3209" s="11">
        <v>45227</v>
      </c>
      <c r="C3209" s="12" t="s">
        <v>10</v>
      </c>
      <c r="D3209" s="3" t="s">
        <v>11</v>
      </c>
      <c r="E3209" s="10">
        <v>3483.66</v>
      </c>
      <c r="F3209" s="10">
        <v>15</v>
      </c>
      <c r="G3209" s="10">
        <v>47</v>
      </c>
      <c r="H3209" s="10">
        <v>1935.92</v>
      </c>
    </row>
    <row r="3210" spans="1:8">
      <c r="A3210" s="10" t="s">
        <v>3222</v>
      </c>
      <c r="B3210" s="11">
        <v>45324</v>
      </c>
      <c r="C3210" s="12" t="s">
        <v>9</v>
      </c>
      <c r="D3210" s="3" t="s">
        <v>11</v>
      </c>
      <c r="E3210" s="10">
        <v>4797.6499999999996</v>
      </c>
      <c r="F3210" s="10">
        <v>23</v>
      </c>
      <c r="G3210" s="10">
        <v>2</v>
      </c>
      <c r="H3210" s="10">
        <v>1083.06</v>
      </c>
    </row>
    <row r="3211" spans="1:8">
      <c r="A3211" s="10" t="s">
        <v>3223</v>
      </c>
      <c r="B3211" s="11">
        <v>45446</v>
      </c>
      <c r="C3211" s="12" t="str">
        <f t="shared" ref="C3211:C3212" si="138">PROPER("norTh")</f>
        <v>North</v>
      </c>
      <c r="D3211" s="3" t="s">
        <v>14</v>
      </c>
      <c r="E3211" s="10">
        <v>2214.63</v>
      </c>
      <c r="F3211" s="10">
        <v>44</v>
      </c>
      <c r="G3211" s="10">
        <v>40</v>
      </c>
      <c r="H3211" s="10">
        <v>559.42999999999995</v>
      </c>
    </row>
    <row r="3212" spans="1:8">
      <c r="A3212" s="10" t="s">
        <v>3224</v>
      </c>
      <c r="B3212" s="11">
        <v>45066</v>
      </c>
      <c r="C3212" s="12" t="str">
        <f t="shared" si="138"/>
        <v>North</v>
      </c>
      <c r="D3212" s="3" t="s">
        <v>13</v>
      </c>
      <c r="E3212" s="10">
        <v>1101.95</v>
      </c>
      <c r="F3212" s="10">
        <v>22</v>
      </c>
      <c r="G3212" s="10">
        <v>29</v>
      </c>
      <c r="H3212" s="10">
        <v>411.07</v>
      </c>
    </row>
    <row r="3213" spans="1:8">
      <c r="A3213" s="10" t="s">
        <v>3225</v>
      </c>
      <c r="B3213" s="11">
        <v>44965</v>
      </c>
      <c r="C3213" s="12" t="s">
        <v>8</v>
      </c>
      <c r="D3213" s="3" t="s">
        <v>13</v>
      </c>
      <c r="E3213" s="10">
        <v>1356.32</v>
      </c>
      <c r="F3213" s="10">
        <v>47</v>
      </c>
      <c r="G3213" s="10">
        <v>40</v>
      </c>
      <c r="H3213" s="10">
        <v>1078.6300000000001</v>
      </c>
    </row>
    <row r="3214" spans="1:8">
      <c r="A3214" s="10" t="s">
        <v>3226</v>
      </c>
      <c r="B3214" s="11">
        <v>45131</v>
      </c>
      <c r="C3214" s="12" t="s">
        <v>10</v>
      </c>
      <c r="D3214" s="3" t="s">
        <v>11</v>
      </c>
      <c r="E3214" s="10">
        <v>4350.8100000000004</v>
      </c>
      <c r="F3214" s="10">
        <v>28</v>
      </c>
      <c r="G3214" s="10">
        <v>17</v>
      </c>
      <c r="H3214" s="10">
        <v>1813.26</v>
      </c>
    </row>
    <row r="3215" spans="1:8">
      <c r="A3215" s="10" t="s">
        <v>3227</v>
      </c>
      <c r="B3215" s="11">
        <v>44901</v>
      </c>
      <c r="C3215" s="12" t="s">
        <v>10</v>
      </c>
      <c r="D3215" s="3" t="s">
        <v>14</v>
      </c>
      <c r="E3215" s="10">
        <v>3843.87</v>
      </c>
      <c r="F3215" s="10">
        <v>23</v>
      </c>
      <c r="G3215" s="10">
        <v>35</v>
      </c>
      <c r="H3215" s="10">
        <v>740.16</v>
      </c>
    </row>
    <row r="3216" spans="1:8">
      <c r="A3216" s="10" t="s">
        <v>3228</v>
      </c>
      <c r="B3216" s="11">
        <v>45325</v>
      </c>
      <c r="C3216" s="12" t="s">
        <v>10</v>
      </c>
      <c r="D3216" s="3" t="s">
        <v>12</v>
      </c>
      <c r="E3216" s="10">
        <v>1421.15</v>
      </c>
      <c r="F3216" s="10">
        <v>44</v>
      </c>
      <c r="G3216" s="10">
        <v>29</v>
      </c>
      <c r="H3216" s="10">
        <v>1661.02</v>
      </c>
    </row>
    <row r="3217" spans="1:8">
      <c r="A3217" s="10" t="s">
        <v>3229</v>
      </c>
      <c r="B3217" s="11">
        <v>45387</v>
      </c>
      <c r="C3217" s="12" t="s">
        <v>9</v>
      </c>
      <c r="D3217" s="3" t="s">
        <v>14</v>
      </c>
      <c r="E3217" s="10">
        <v>4327.33</v>
      </c>
      <c r="F3217" s="10">
        <v>7</v>
      </c>
      <c r="G3217" s="10">
        <v>42</v>
      </c>
      <c r="H3217" s="10">
        <v>118.37</v>
      </c>
    </row>
    <row r="3218" spans="1:8">
      <c r="A3218" s="10" t="s">
        <v>3230</v>
      </c>
      <c r="B3218" s="11">
        <v>45064</v>
      </c>
      <c r="C3218" s="12" t="s">
        <v>10</v>
      </c>
      <c r="D3218" s="3" t="s">
        <v>14</v>
      </c>
      <c r="E3218" s="10">
        <v>3898.61</v>
      </c>
      <c r="F3218" s="10">
        <v>26</v>
      </c>
      <c r="G3218" s="10">
        <v>15</v>
      </c>
      <c r="H3218" s="10">
        <v>944.31</v>
      </c>
    </row>
    <row r="3219" spans="1:8">
      <c r="A3219" s="10" t="s">
        <v>3231</v>
      </c>
      <c r="B3219" s="11">
        <v>45309</v>
      </c>
      <c r="C3219" s="12" t="str">
        <f>PROPER("norTh")</f>
        <v>North</v>
      </c>
      <c r="D3219" s="3" t="s">
        <v>13</v>
      </c>
      <c r="E3219" s="10">
        <v>3768.29</v>
      </c>
      <c r="F3219" s="10">
        <v>43</v>
      </c>
      <c r="G3219" s="10">
        <v>15</v>
      </c>
      <c r="H3219" s="10">
        <v>1534.97</v>
      </c>
    </row>
    <row r="3220" spans="1:8">
      <c r="A3220" s="10" t="s">
        <v>3232</v>
      </c>
      <c r="B3220" s="11">
        <v>44963</v>
      </c>
      <c r="C3220" s="12" t="s">
        <v>9</v>
      </c>
      <c r="D3220" s="3" t="s">
        <v>11</v>
      </c>
      <c r="E3220" s="10">
        <v>162.46</v>
      </c>
      <c r="F3220" s="10">
        <v>11</v>
      </c>
      <c r="G3220" s="10">
        <v>47</v>
      </c>
      <c r="H3220" s="10">
        <v>1863.99</v>
      </c>
    </row>
    <row r="3221" spans="1:8">
      <c r="A3221" s="10" t="s">
        <v>3233</v>
      </c>
      <c r="B3221" s="11">
        <v>45106</v>
      </c>
      <c r="C3221" s="12" t="s">
        <v>9</v>
      </c>
      <c r="D3221" s="3" t="s">
        <v>12</v>
      </c>
      <c r="E3221" s="10">
        <v>4757.42</v>
      </c>
      <c r="F3221" s="10">
        <v>13</v>
      </c>
      <c r="G3221" s="10">
        <v>47</v>
      </c>
      <c r="H3221" s="10">
        <v>741.02</v>
      </c>
    </row>
    <row r="3222" spans="1:8">
      <c r="A3222" s="10" t="s">
        <v>3234</v>
      </c>
      <c r="B3222" s="11">
        <v>45063</v>
      </c>
      <c r="C3222" s="12" t="str">
        <f t="shared" ref="C3222:C3224" si="139">PROPER("norTh")</f>
        <v>North</v>
      </c>
      <c r="D3222" s="3" t="s">
        <v>12</v>
      </c>
      <c r="E3222" s="10">
        <v>572.09</v>
      </c>
      <c r="F3222" s="10">
        <v>47</v>
      </c>
      <c r="G3222" s="10">
        <v>10</v>
      </c>
      <c r="H3222" s="10">
        <v>1989.16</v>
      </c>
    </row>
    <row r="3223" spans="1:8">
      <c r="A3223" s="10" t="s">
        <v>3235</v>
      </c>
      <c r="B3223" s="11">
        <v>45531</v>
      </c>
      <c r="C3223" s="12" t="str">
        <f t="shared" si="139"/>
        <v>North</v>
      </c>
      <c r="D3223" s="3" t="s">
        <v>14</v>
      </c>
      <c r="E3223" s="10">
        <v>232.87</v>
      </c>
      <c r="F3223" s="10">
        <v>25</v>
      </c>
      <c r="G3223" s="10">
        <v>12</v>
      </c>
      <c r="H3223" s="10">
        <v>127.12</v>
      </c>
    </row>
    <row r="3224" spans="1:8">
      <c r="A3224" s="10" t="s">
        <v>3236</v>
      </c>
      <c r="B3224" s="11">
        <v>44927</v>
      </c>
      <c r="C3224" s="12" t="str">
        <f t="shared" si="139"/>
        <v>North</v>
      </c>
      <c r="D3224" s="3" t="s">
        <v>13</v>
      </c>
      <c r="E3224" s="10">
        <v>1226.76</v>
      </c>
      <c r="F3224" s="10">
        <v>31</v>
      </c>
      <c r="G3224" s="10">
        <v>28</v>
      </c>
      <c r="H3224" s="10">
        <v>1792.36</v>
      </c>
    </row>
    <row r="3225" spans="1:8">
      <c r="A3225" s="10" t="s">
        <v>3237</v>
      </c>
      <c r="B3225" s="11">
        <v>44898</v>
      </c>
      <c r="C3225" s="12" t="s">
        <v>10</v>
      </c>
      <c r="D3225" s="3" t="s">
        <v>15</v>
      </c>
      <c r="E3225" s="10">
        <v>2838.52</v>
      </c>
      <c r="F3225" s="10">
        <v>2</v>
      </c>
      <c r="G3225" s="10">
        <v>6</v>
      </c>
      <c r="H3225" s="10">
        <v>1253.8</v>
      </c>
    </row>
    <row r="3226" spans="1:8">
      <c r="A3226" s="10" t="s">
        <v>3238</v>
      </c>
      <c r="B3226" s="11">
        <v>45376</v>
      </c>
      <c r="C3226" s="12" t="s">
        <v>10</v>
      </c>
      <c r="D3226" s="3" t="s">
        <v>14</v>
      </c>
      <c r="E3226" s="10">
        <v>1870.44</v>
      </c>
      <c r="F3226" s="10">
        <v>33</v>
      </c>
      <c r="G3226" s="10">
        <v>12</v>
      </c>
      <c r="H3226" s="10">
        <v>1635.84</v>
      </c>
    </row>
    <row r="3227" spans="1:8">
      <c r="A3227" s="10" t="s">
        <v>3239</v>
      </c>
      <c r="B3227" s="11">
        <v>45041</v>
      </c>
      <c r="C3227" s="12" t="s">
        <v>10</v>
      </c>
      <c r="D3227" s="3" t="s">
        <v>14</v>
      </c>
      <c r="E3227" s="10">
        <v>603.21</v>
      </c>
      <c r="F3227" s="10">
        <v>30</v>
      </c>
      <c r="G3227" s="10">
        <v>18</v>
      </c>
      <c r="H3227" s="10">
        <v>966.86</v>
      </c>
    </row>
    <row r="3228" spans="1:8">
      <c r="A3228" s="10" t="s">
        <v>3240</v>
      </c>
      <c r="B3228" s="11">
        <v>45136</v>
      </c>
      <c r="C3228" s="12" t="s">
        <v>9</v>
      </c>
      <c r="D3228" s="3" t="s">
        <v>12</v>
      </c>
      <c r="E3228" s="10">
        <v>3856.69</v>
      </c>
      <c r="F3228" s="10">
        <v>1</v>
      </c>
      <c r="G3228" s="10">
        <v>15</v>
      </c>
      <c r="H3228" s="10">
        <v>1956.89</v>
      </c>
    </row>
    <row r="3229" spans="1:8">
      <c r="A3229" s="10" t="s">
        <v>3241</v>
      </c>
      <c r="B3229" s="11">
        <v>45360</v>
      </c>
      <c r="C3229" s="12" t="s">
        <v>8</v>
      </c>
      <c r="D3229" s="3" t="s">
        <v>14</v>
      </c>
      <c r="E3229" s="10">
        <v>2317.06</v>
      </c>
      <c r="F3229" s="10">
        <v>16</v>
      </c>
      <c r="G3229" s="10">
        <v>33</v>
      </c>
      <c r="H3229" s="10">
        <v>88.54</v>
      </c>
    </row>
    <row r="3230" spans="1:8">
      <c r="A3230" s="10" t="s">
        <v>3242</v>
      </c>
      <c r="B3230" s="11">
        <v>45512</v>
      </c>
      <c r="C3230" s="12" t="s">
        <v>10</v>
      </c>
      <c r="D3230" s="3" t="s">
        <v>15</v>
      </c>
      <c r="E3230" s="10">
        <v>3308.02</v>
      </c>
      <c r="F3230" s="10">
        <v>44</v>
      </c>
      <c r="G3230" s="10">
        <v>48</v>
      </c>
      <c r="H3230" s="10">
        <v>1334.64</v>
      </c>
    </row>
    <row r="3231" spans="1:8">
      <c r="A3231" s="10" t="s">
        <v>3243</v>
      </c>
      <c r="B3231" s="11">
        <v>45134</v>
      </c>
      <c r="C3231" s="12" t="s">
        <v>10</v>
      </c>
      <c r="D3231" s="3" t="s">
        <v>11</v>
      </c>
      <c r="E3231" s="10">
        <v>4304.01</v>
      </c>
      <c r="F3231" s="10">
        <v>6</v>
      </c>
      <c r="G3231" s="10">
        <v>9</v>
      </c>
      <c r="H3231" s="10">
        <v>392.35</v>
      </c>
    </row>
    <row r="3232" spans="1:8">
      <c r="A3232" s="13" t="s">
        <v>3244</v>
      </c>
      <c r="B3232" s="11">
        <v>45107</v>
      </c>
      <c r="C3232" s="12" t="s">
        <v>9</v>
      </c>
      <c r="D3232" s="3" t="s">
        <v>12</v>
      </c>
      <c r="E3232" s="10">
        <v>3684.64</v>
      </c>
      <c r="F3232" s="10">
        <v>33</v>
      </c>
      <c r="G3232" s="10">
        <v>37</v>
      </c>
      <c r="H3232" s="10">
        <v>1001.06</v>
      </c>
    </row>
    <row r="3233" spans="1:8">
      <c r="A3233" s="10" t="s">
        <v>3245</v>
      </c>
      <c r="B3233" s="11">
        <v>45058</v>
      </c>
      <c r="C3233" s="12" t="s">
        <v>10</v>
      </c>
      <c r="D3233" s="3" t="s">
        <v>11</v>
      </c>
      <c r="E3233" s="10">
        <v>4223.1400000000003</v>
      </c>
      <c r="F3233" s="10">
        <v>18</v>
      </c>
      <c r="G3233" s="10">
        <v>41</v>
      </c>
      <c r="H3233" s="10">
        <v>971</v>
      </c>
    </row>
    <row r="3234" spans="1:8">
      <c r="A3234" s="10" t="s">
        <v>3246</v>
      </c>
      <c r="B3234" s="11">
        <v>44890</v>
      </c>
      <c r="C3234" s="12" t="s">
        <v>10</v>
      </c>
      <c r="D3234" s="3" t="s">
        <v>12</v>
      </c>
      <c r="E3234" s="10">
        <v>3864.52</v>
      </c>
      <c r="F3234" s="10">
        <v>46</v>
      </c>
      <c r="G3234" s="10">
        <v>16</v>
      </c>
      <c r="H3234" s="10">
        <v>1979.92</v>
      </c>
    </row>
    <row r="3235" spans="1:8">
      <c r="A3235" s="10" t="s">
        <v>3247</v>
      </c>
      <c r="B3235" s="11">
        <v>45259</v>
      </c>
      <c r="C3235" s="12" t="s">
        <v>8</v>
      </c>
      <c r="D3235" s="3" t="s">
        <v>15</v>
      </c>
      <c r="E3235" s="10">
        <v>3433.48</v>
      </c>
      <c r="F3235" s="10">
        <v>27</v>
      </c>
      <c r="G3235" s="10">
        <v>20</v>
      </c>
      <c r="H3235" s="10">
        <v>1084.7</v>
      </c>
    </row>
    <row r="3236" spans="1:8">
      <c r="A3236" s="10" t="s">
        <v>3248</v>
      </c>
      <c r="B3236" s="11">
        <v>45219</v>
      </c>
      <c r="C3236" s="12" t="str">
        <f>PROPER("norTh")</f>
        <v>North</v>
      </c>
      <c r="D3236" s="3" t="s">
        <v>13</v>
      </c>
      <c r="E3236" s="10">
        <v>717.28</v>
      </c>
      <c r="F3236" s="10">
        <v>20</v>
      </c>
      <c r="G3236" s="10">
        <v>46</v>
      </c>
      <c r="H3236" s="10">
        <v>1143.3399999999999</v>
      </c>
    </row>
    <row r="3237" spans="1:8">
      <c r="A3237" s="10" t="s">
        <v>3249</v>
      </c>
      <c r="B3237" s="11">
        <v>44957</v>
      </c>
      <c r="C3237" s="12" t="s">
        <v>9</v>
      </c>
      <c r="D3237" s="3" t="s">
        <v>13</v>
      </c>
      <c r="E3237" s="10">
        <v>3358.3</v>
      </c>
      <c r="F3237" s="10">
        <v>11</v>
      </c>
      <c r="G3237" s="10">
        <v>28</v>
      </c>
      <c r="H3237" s="10">
        <v>586.17999999999995</v>
      </c>
    </row>
    <row r="3238" spans="1:8">
      <c r="A3238" s="10" t="s">
        <v>3250</v>
      </c>
      <c r="B3238" s="11">
        <v>45444</v>
      </c>
      <c r="C3238" s="12" t="s">
        <v>10</v>
      </c>
      <c r="D3238" s="3" t="s">
        <v>15</v>
      </c>
      <c r="E3238" s="10">
        <v>3392.79</v>
      </c>
      <c r="F3238" s="10">
        <v>10</v>
      </c>
      <c r="G3238" s="10">
        <v>20</v>
      </c>
      <c r="H3238" s="10">
        <v>41.62</v>
      </c>
    </row>
    <row r="3239" spans="1:8">
      <c r="A3239" s="10" t="s">
        <v>3251</v>
      </c>
      <c r="B3239" s="11">
        <v>44899</v>
      </c>
      <c r="C3239" s="12" t="s">
        <v>10</v>
      </c>
      <c r="D3239" s="3" t="s">
        <v>15</v>
      </c>
      <c r="E3239" s="10">
        <v>2344.38</v>
      </c>
      <c r="F3239" s="10">
        <v>21</v>
      </c>
      <c r="G3239" s="10">
        <v>39</v>
      </c>
      <c r="H3239" s="10">
        <v>10.25</v>
      </c>
    </row>
    <row r="3240" spans="1:8">
      <c r="A3240" s="10" t="s">
        <v>3252</v>
      </c>
      <c r="B3240" s="11">
        <v>45472</v>
      </c>
      <c r="C3240" s="12" t="s">
        <v>9</v>
      </c>
      <c r="D3240" s="3" t="s">
        <v>13</v>
      </c>
      <c r="E3240" s="10">
        <v>3053.62</v>
      </c>
      <c r="F3240" s="10">
        <v>17</v>
      </c>
      <c r="G3240" s="10">
        <v>24</v>
      </c>
      <c r="H3240" s="10">
        <v>1101.8699999999999</v>
      </c>
    </row>
    <row r="3241" spans="1:8">
      <c r="A3241" s="10" t="s">
        <v>3253</v>
      </c>
      <c r="B3241" s="11">
        <v>45442</v>
      </c>
      <c r="C3241" s="12" t="s">
        <v>9</v>
      </c>
      <c r="D3241" s="3" t="s">
        <v>15</v>
      </c>
      <c r="E3241" s="10">
        <v>2082.46</v>
      </c>
      <c r="F3241" s="10">
        <v>3</v>
      </c>
      <c r="G3241" s="10">
        <v>41</v>
      </c>
      <c r="H3241" s="10">
        <v>807.32</v>
      </c>
    </row>
    <row r="3242" spans="1:8">
      <c r="A3242" s="10" t="s">
        <v>3254</v>
      </c>
      <c r="B3242" s="11">
        <v>45226</v>
      </c>
      <c r="C3242" s="12" t="s">
        <v>9</v>
      </c>
      <c r="D3242" s="3" t="s">
        <v>11</v>
      </c>
      <c r="E3242" s="10">
        <v>393.85</v>
      </c>
      <c r="F3242" s="10">
        <v>16</v>
      </c>
      <c r="G3242" s="10">
        <v>43</v>
      </c>
      <c r="H3242" s="10">
        <v>795.35</v>
      </c>
    </row>
    <row r="3243" spans="1:8">
      <c r="A3243" s="10" t="s">
        <v>3255</v>
      </c>
      <c r="B3243" s="11">
        <v>45128</v>
      </c>
      <c r="C3243" s="12" t="s">
        <v>9</v>
      </c>
      <c r="D3243" s="3" t="s">
        <v>11</v>
      </c>
      <c r="E3243" s="10">
        <v>1527.85</v>
      </c>
      <c r="F3243" s="10">
        <v>16</v>
      </c>
      <c r="G3243" s="10">
        <v>23</v>
      </c>
      <c r="H3243" s="10">
        <v>655.84</v>
      </c>
    </row>
    <row r="3244" spans="1:8">
      <c r="A3244" s="10" t="s">
        <v>3256</v>
      </c>
      <c r="B3244" s="11">
        <v>45226</v>
      </c>
      <c r="C3244" s="12" t="str">
        <f>PROPER("norTh")</f>
        <v>North</v>
      </c>
      <c r="D3244" s="3" t="s">
        <v>13</v>
      </c>
      <c r="E3244" s="10">
        <v>1336.82</v>
      </c>
      <c r="F3244" s="10">
        <v>31</v>
      </c>
      <c r="G3244" s="10">
        <v>4</v>
      </c>
      <c r="H3244" s="10">
        <v>1051.5</v>
      </c>
    </row>
    <row r="3245" spans="1:8">
      <c r="A3245" s="10" t="s">
        <v>3257</v>
      </c>
      <c r="B3245" s="11">
        <v>45599</v>
      </c>
      <c r="C3245" s="12" t="s">
        <v>8</v>
      </c>
      <c r="D3245" s="3" t="s">
        <v>15</v>
      </c>
      <c r="E3245" s="10">
        <v>2301.16</v>
      </c>
      <c r="F3245" s="10">
        <v>14</v>
      </c>
      <c r="G3245" s="10">
        <v>34</v>
      </c>
      <c r="H3245" s="10">
        <v>505.12</v>
      </c>
    </row>
    <row r="3246" spans="1:8">
      <c r="A3246" s="10" t="s">
        <v>3258</v>
      </c>
      <c r="B3246" s="11">
        <v>45299</v>
      </c>
      <c r="C3246" s="12" t="str">
        <f>PROPER("norTh")</f>
        <v>North</v>
      </c>
      <c r="D3246" s="3" t="s">
        <v>15</v>
      </c>
      <c r="E3246" s="10">
        <v>4427.05</v>
      </c>
      <c r="F3246" s="10">
        <v>27</v>
      </c>
      <c r="G3246" s="10">
        <v>20</v>
      </c>
      <c r="H3246" s="10">
        <v>530.61</v>
      </c>
    </row>
    <row r="3247" spans="1:8">
      <c r="A3247" s="10" t="s">
        <v>3259</v>
      </c>
      <c r="B3247" s="11">
        <v>45116</v>
      </c>
      <c r="C3247" s="12" t="s">
        <v>9</v>
      </c>
      <c r="D3247" s="3" t="s">
        <v>13</v>
      </c>
      <c r="E3247" s="10">
        <v>1303.48</v>
      </c>
      <c r="F3247" s="10">
        <v>5</v>
      </c>
      <c r="G3247" s="10">
        <v>32</v>
      </c>
      <c r="H3247" s="10">
        <v>243.74</v>
      </c>
    </row>
    <row r="3248" spans="1:8">
      <c r="A3248" s="10" t="s">
        <v>3260</v>
      </c>
      <c r="B3248" s="11">
        <v>45374</v>
      </c>
      <c r="C3248" s="12" t="s">
        <v>10</v>
      </c>
      <c r="D3248" s="3" t="s">
        <v>12</v>
      </c>
      <c r="E3248" s="10">
        <v>191.14</v>
      </c>
      <c r="F3248" s="10">
        <v>1</v>
      </c>
      <c r="G3248" s="10">
        <v>20</v>
      </c>
      <c r="H3248" s="10">
        <v>1991.61</v>
      </c>
    </row>
    <row r="3249" spans="1:8">
      <c r="A3249" s="10" t="s">
        <v>3261</v>
      </c>
      <c r="B3249" s="11">
        <v>45568</v>
      </c>
      <c r="C3249" s="12" t="str">
        <f>PROPER("norTh")</f>
        <v>North</v>
      </c>
      <c r="D3249" s="3" t="s">
        <v>14</v>
      </c>
      <c r="E3249" s="10">
        <v>3737.58</v>
      </c>
      <c r="F3249" s="10">
        <v>34</v>
      </c>
      <c r="G3249" s="10">
        <v>34</v>
      </c>
      <c r="H3249" s="10">
        <v>1764.51</v>
      </c>
    </row>
    <row r="3250" spans="1:8">
      <c r="A3250" s="10" t="s">
        <v>3262</v>
      </c>
      <c r="B3250" s="11">
        <v>44960</v>
      </c>
      <c r="C3250" s="12" t="s">
        <v>9</v>
      </c>
      <c r="D3250" s="3" t="s">
        <v>12</v>
      </c>
      <c r="E3250" s="10">
        <v>2511.2399999999998</v>
      </c>
      <c r="F3250" s="10">
        <v>40</v>
      </c>
      <c r="G3250" s="10">
        <v>24</v>
      </c>
      <c r="H3250" s="10">
        <v>645.36</v>
      </c>
    </row>
    <row r="3251" spans="1:8">
      <c r="A3251" s="10" t="s">
        <v>3263</v>
      </c>
      <c r="B3251" s="11">
        <v>45542</v>
      </c>
      <c r="C3251" s="12" t="str">
        <f>PROPER("norTh")</f>
        <v>North</v>
      </c>
      <c r="D3251" s="3" t="s">
        <v>12</v>
      </c>
      <c r="E3251" s="10">
        <v>4455.4399999999996</v>
      </c>
      <c r="F3251" s="10">
        <v>12</v>
      </c>
      <c r="G3251" s="10">
        <v>13</v>
      </c>
      <c r="H3251" s="10">
        <v>272.14999999999998</v>
      </c>
    </row>
    <row r="3252" spans="1:8">
      <c r="A3252" s="10" t="s">
        <v>3264</v>
      </c>
      <c r="B3252" s="11">
        <v>45577</v>
      </c>
      <c r="C3252" s="12" t="s">
        <v>8</v>
      </c>
      <c r="D3252" s="3" t="s">
        <v>15</v>
      </c>
      <c r="E3252" s="10">
        <v>3067.32</v>
      </c>
      <c r="F3252" s="10">
        <v>13</v>
      </c>
      <c r="G3252" s="10">
        <v>13</v>
      </c>
      <c r="H3252" s="10">
        <v>590.92999999999995</v>
      </c>
    </row>
    <row r="3253" spans="1:8">
      <c r="A3253" s="10" t="s">
        <v>3265</v>
      </c>
      <c r="B3253" s="11">
        <v>45206</v>
      </c>
      <c r="C3253" s="12" t="s">
        <v>10</v>
      </c>
      <c r="D3253" s="3" t="s">
        <v>11</v>
      </c>
      <c r="E3253" s="10">
        <v>1375.71</v>
      </c>
      <c r="F3253" s="10">
        <v>32</v>
      </c>
      <c r="G3253" s="10">
        <v>4</v>
      </c>
      <c r="H3253" s="10">
        <v>466.4</v>
      </c>
    </row>
    <row r="3254" spans="1:8">
      <c r="A3254" s="10" t="s">
        <v>3266</v>
      </c>
      <c r="B3254" s="11">
        <v>45425</v>
      </c>
      <c r="C3254" s="12" t="s">
        <v>10</v>
      </c>
      <c r="D3254" s="3" t="s">
        <v>15</v>
      </c>
      <c r="E3254" s="10">
        <v>3755.51</v>
      </c>
      <c r="F3254" s="10">
        <v>34</v>
      </c>
      <c r="G3254" s="10">
        <v>29</v>
      </c>
      <c r="H3254" s="10">
        <v>942.56</v>
      </c>
    </row>
    <row r="3255" spans="1:8">
      <c r="A3255" s="10" t="s">
        <v>3267</v>
      </c>
      <c r="B3255" s="11">
        <v>44938</v>
      </c>
      <c r="C3255" s="12" t="s">
        <v>9</v>
      </c>
      <c r="D3255" s="3" t="s">
        <v>15</v>
      </c>
      <c r="E3255" s="10">
        <v>4889.93</v>
      </c>
      <c r="F3255" s="10">
        <v>18</v>
      </c>
      <c r="G3255" s="10">
        <v>12</v>
      </c>
      <c r="H3255" s="10">
        <v>1622.88</v>
      </c>
    </row>
    <row r="3256" spans="1:8">
      <c r="A3256" s="10" t="s">
        <v>3268</v>
      </c>
      <c r="B3256" s="11">
        <v>44925</v>
      </c>
      <c r="C3256" s="12" t="s">
        <v>10</v>
      </c>
      <c r="D3256" s="3" t="s">
        <v>12</v>
      </c>
      <c r="E3256" s="10">
        <v>137.62</v>
      </c>
      <c r="F3256" s="10">
        <v>1</v>
      </c>
      <c r="G3256" s="10">
        <v>41</v>
      </c>
      <c r="H3256" s="10">
        <v>973.19</v>
      </c>
    </row>
    <row r="3257" spans="1:8">
      <c r="A3257" s="10" t="s">
        <v>3269</v>
      </c>
      <c r="B3257" s="11">
        <v>44921</v>
      </c>
      <c r="C3257" s="12" t="s">
        <v>8</v>
      </c>
      <c r="D3257" s="3" t="s">
        <v>14</v>
      </c>
      <c r="E3257" s="10">
        <v>487.98</v>
      </c>
      <c r="F3257" s="10">
        <v>1</v>
      </c>
      <c r="G3257" s="10">
        <v>27</v>
      </c>
      <c r="H3257" s="10">
        <v>186.18</v>
      </c>
    </row>
    <row r="3258" spans="1:8">
      <c r="A3258" s="10" t="s">
        <v>3270</v>
      </c>
      <c r="B3258" s="11">
        <v>45277</v>
      </c>
      <c r="C3258" s="12" t="s">
        <v>10</v>
      </c>
      <c r="D3258" s="3" t="s">
        <v>11</v>
      </c>
      <c r="E3258" s="10">
        <v>3253.76</v>
      </c>
      <c r="F3258" s="10">
        <v>7</v>
      </c>
      <c r="G3258" s="10">
        <v>7</v>
      </c>
      <c r="H3258" s="10">
        <v>1370.68</v>
      </c>
    </row>
    <row r="3259" spans="1:8">
      <c r="A3259" s="10" t="s">
        <v>3271</v>
      </c>
      <c r="B3259" s="11">
        <v>45191</v>
      </c>
      <c r="C3259" s="12" t="s">
        <v>8</v>
      </c>
      <c r="D3259" s="3" t="s">
        <v>14</v>
      </c>
      <c r="E3259" s="10">
        <v>266.07</v>
      </c>
      <c r="F3259" s="10">
        <v>31</v>
      </c>
      <c r="G3259" s="10">
        <v>28</v>
      </c>
      <c r="H3259" s="10">
        <v>162.22</v>
      </c>
    </row>
    <row r="3260" spans="1:8">
      <c r="A3260" s="10" t="s">
        <v>3272</v>
      </c>
      <c r="B3260" s="11">
        <v>45273</v>
      </c>
      <c r="C3260" s="12" t="s">
        <v>8</v>
      </c>
      <c r="D3260" s="3" t="s">
        <v>15</v>
      </c>
      <c r="E3260" s="10">
        <v>3033.79</v>
      </c>
      <c r="F3260" s="10">
        <v>5</v>
      </c>
      <c r="G3260" s="10">
        <v>47</v>
      </c>
      <c r="H3260" s="10">
        <v>427.74</v>
      </c>
    </row>
    <row r="3261" spans="1:8">
      <c r="A3261" s="10" t="s">
        <v>3273</v>
      </c>
      <c r="B3261" s="11">
        <v>44975</v>
      </c>
      <c r="C3261" s="12" t="s">
        <v>10</v>
      </c>
      <c r="D3261" s="3" t="s">
        <v>11</v>
      </c>
      <c r="E3261" s="10">
        <v>4368.24</v>
      </c>
      <c r="F3261" s="10">
        <v>15</v>
      </c>
      <c r="G3261" s="10">
        <v>17</v>
      </c>
      <c r="H3261" s="10">
        <v>88.18</v>
      </c>
    </row>
    <row r="3262" spans="1:8">
      <c r="A3262" s="10" t="s">
        <v>3274</v>
      </c>
      <c r="B3262" s="11">
        <v>45111</v>
      </c>
      <c r="C3262" s="12" t="s">
        <v>8</v>
      </c>
      <c r="D3262" s="3" t="s">
        <v>15</v>
      </c>
      <c r="E3262" s="10">
        <v>4943.18</v>
      </c>
      <c r="F3262" s="10">
        <v>23</v>
      </c>
      <c r="G3262" s="10">
        <v>45</v>
      </c>
      <c r="H3262" s="10">
        <v>1194.83</v>
      </c>
    </row>
    <row r="3263" spans="1:8">
      <c r="A3263" s="10" t="s">
        <v>3275</v>
      </c>
      <c r="B3263" s="11">
        <v>45434</v>
      </c>
      <c r="C3263" s="12" t="str">
        <f t="shared" ref="C3263:C3264" si="140">PROPER("norTh")</f>
        <v>North</v>
      </c>
      <c r="D3263" s="3" t="s">
        <v>13</v>
      </c>
      <c r="E3263" s="10">
        <v>288.57</v>
      </c>
      <c r="F3263" s="10">
        <v>26</v>
      </c>
      <c r="G3263" s="10">
        <v>23</v>
      </c>
      <c r="H3263" s="10">
        <v>224.32</v>
      </c>
    </row>
    <row r="3264" spans="1:8">
      <c r="A3264" s="10" t="s">
        <v>3276</v>
      </c>
      <c r="B3264" s="11">
        <v>45181</v>
      </c>
      <c r="C3264" s="12" t="str">
        <f t="shared" si="140"/>
        <v>North</v>
      </c>
      <c r="D3264" s="3" t="s">
        <v>11</v>
      </c>
      <c r="E3264" s="10">
        <v>1128.47</v>
      </c>
      <c r="F3264" s="10">
        <v>39</v>
      </c>
      <c r="G3264" s="10">
        <v>19</v>
      </c>
      <c r="H3264" s="10">
        <v>827.52</v>
      </c>
    </row>
    <row r="3265" spans="1:8">
      <c r="A3265" s="10" t="s">
        <v>3277</v>
      </c>
      <c r="B3265" s="11">
        <v>45495</v>
      </c>
      <c r="C3265" s="12" t="s">
        <v>10</v>
      </c>
      <c r="D3265" s="3" t="s">
        <v>15</v>
      </c>
      <c r="E3265" s="10">
        <v>4579.79</v>
      </c>
      <c r="F3265" s="10">
        <v>7</v>
      </c>
      <c r="G3265" s="10">
        <v>42</v>
      </c>
      <c r="H3265" s="10">
        <v>574.67999999999995</v>
      </c>
    </row>
    <row r="3266" spans="1:8">
      <c r="A3266" s="10" t="s">
        <v>3278</v>
      </c>
      <c r="B3266" s="11">
        <v>45439</v>
      </c>
      <c r="C3266" s="12" t="s">
        <v>8</v>
      </c>
      <c r="D3266" s="3" t="s">
        <v>12</v>
      </c>
      <c r="E3266" s="10">
        <v>3312.07</v>
      </c>
      <c r="F3266" s="10">
        <v>24</v>
      </c>
      <c r="G3266" s="10">
        <v>43</v>
      </c>
      <c r="H3266" s="10">
        <v>1359.07</v>
      </c>
    </row>
    <row r="3267" spans="1:8">
      <c r="A3267" s="10" t="s">
        <v>3279</v>
      </c>
      <c r="B3267" s="11">
        <v>45053</v>
      </c>
      <c r="C3267" s="12" t="s">
        <v>10</v>
      </c>
      <c r="D3267" s="3" t="s">
        <v>12</v>
      </c>
      <c r="E3267" s="10">
        <v>3076.36</v>
      </c>
      <c r="F3267" s="10">
        <v>33</v>
      </c>
      <c r="G3267" s="10">
        <v>28</v>
      </c>
      <c r="H3267" s="10">
        <v>350.44</v>
      </c>
    </row>
    <row r="3268" spans="1:8">
      <c r="A3268" s="10" t="s">
        <v>3280</v>
      </c>
      <c r="B3268" s="11">
        <v>45558</v>
      </c>
      <c r="C3268" s="12" t="s">
        <v>9</v>
      </c>
      <c r="D3268" s="3" t="s">
        <v>11</v>
      </c>
      <c r="E3268" s="10">
        <v>4708.6400000000003</v>
      </c>
      <c r="F3268" s="10">
        <v>47</v>
      </c>
      <c r="G3268" s="10">
        <v>25</v>
      </c>
      <c r="H3268" s="10">
        <v>1313.89</v>
      </c>
    </row>
    <row r="3269" spans="1:8">
      <c r="A3269" s="10" t="s">
        <v>3281</v>
      </c>
      <c r="B3269" s="11">
        <v>45012</v>
      </c>
      <c r="C3269" s="12" t="s">
        <v>10</v>
      </c>
      <c r="D3269" s="3" t="s">
        <v>14</v>
      </c>
      <c r="E3269" s="10">
        <v>1039.68</v>
      </c>
      <c r="F3269" s="10">
        <v>4</v>
      </c>
      <c r="G3269" s="10">
        <v>34</v>
      </c>
      <c r="H3269" s="10">
        <v>1597.05</v>
      </c>
    </row>
    <row r="3270" spans="1:8">
      <c r="A3270" s="10" t="s">
        <v>3282</v>
      </c>
      <c r="B3270" s="11">
        <v>44940</v>
      </c>
      <c r="C3270" s="12" t="s">
        <v>10</v>
      </c>
      <c r="D3270" s="3" t="s">
        <v>11</v>
      </c>
      <c r="E3270" s="10">
        <v>4730.28</v>
      </c>
      <c r="F3270" s="10">
        <v>10</v>
      </c>
      <c r="G3270" s="10">
        <v>13</v>
      </c>
      <c r="H3270" s="10">
        <v>1692.18</v>
      </c>
    </row>
    <row r="3271" spans="1:8">
      <c r="A3271" s="10" t="s">
        <v>3283</v>
      </c>
      <c r="B3271" s="11">
        <v>45133</v>
      </c>
      <c r="C3271" s="12" t="s">
        <v>10</v>
      </c>
      <c r="D3271" s="3" t="s">
        <v>12</v>
      </c>
      <c r="E3271" s="10">
        <v>1193.68</v>
      </c>
      <c r="F3271" s="10">
        <v>8</v>
      </c>
      <c r="G3271" s="10">
        <v>33</v>
      </c>
      <c r="H3271" s="10">
        <v>870.91</v>
      </c>
    </row>
    <row r="3272" spans="1:8">
      <c r="A3272" s="10" t="s">
        <v>3284</v>
      </c>
      <c r="B3272" s="11">
        <v>45224</v>
      </c>
      <c r="C3272" s="12" t="s">
        <v>10</v>
      </c>
      <c r="D3272" s="3" t="s">
        <v>15</v>
      </c>
      <c r="E3272" s="10">
        <v>4294.92</v>
      </c>
      <c r="F3272" s="10">
        <v>16</v>
      </c>
      <c r="G3272" s="10">
        <v>39</v>
      </c>
      <c r="H3272" s="10">
        <v>468.76</v>
      </c>
    </row>
    <row r="3273" spans="1:8">
      <c r="A3273" s="10" t="s">
        <v>3285</v>
      </c>
      <c r="B3273" s="11">
        <v>45101</v>
      </c>
      <c r="C3273" s="12" t="str">
        <f>PROPER("norTh")</f>
        <v>North</v>
      </c>
      <c r="D3273" s="3" t="s">
        <v>12</v>
      </c>
      <c r="E3273" s="10">
        <v>814.51</v>
      </c>
      <c r="F3273" s="10">
        <v>31</v>
      </c>
      <c r="G3273" s="10">
        <v>6</v>
      </c>
      <c r="H3273" s="10">
        <v>476.4</v>
      </c>
    </row>
    <row r="3274" spans="1:8">
      <c r="A3274" s="10" t="s">
        <v>3286</v>
      </c>
      <c r="B3274" s="11">
        <v>45340</v>
      </c>
      <c r="C3274" s="12" t="s">
        <v>9</v>
      </c>
      <c r="D3274" s="3" t="s">
        <v>14</v>
      </c>
      <c r="E3274" s="10">
        <v>2645.86</v>
      </c>
      <c r="F3274" s="10">
        <v>50</v>
      </c>
      <c r="G3274" s="10">
        <v>20</v>
      </c>
      <c r="H3274" s="10">
        <v>961.35</v>
      </c>
    </row>
    <row r="3275" spans="1:8">
      <c r="A3275" s="10" t="s">
        <v>3287</v>
      </c>
      <c r="B3275" s="11">
        <v>45349</v>
      </c>
      <c r="C3275" s="12" t="s">
        <v>9</v>
      </c>
      <c r="D3275" s="3" t="s">
        <v>14</v>
      </c>
      <c r="E3275" s="10">
        <v>2184.25</v>
      </c>
      <c r="F3275" s="10">
        <v>35</v>
      </c>
      <c r="G3275" s="10">
        <v>12</v>
      </c>
      <c r="H3275" s="10">
        <v>1601.93</v>
      </c>
    </row>
    <row r="3276" spans="1:8">
      <c r="A3276" s="10" t="s">
        <v>3288</v>
      </c>
      <c r="B3276" s="11">
        <v>45033</v>
      </c>
      <c r="C3276" s="12" t="s">
        <v>8</v>
      </c>
      <c r="D3276" s="3" t="s">
        <v>14</v>
      </c>
      <c r="E3276" s="10">
        <v>3854.58</v>
      </c>
      <c r="F3276" s="10">
        <v>41</v>
      </c>
      <c r="G3276" s="10">
        <v>17</v>
      </c>
      <c r="H3276" s="10">
        <v>1921.99</v>
      </c>
    </row>
    <row r="3277" spans="1:8">
      <c r="A3277" s="10" t="s">
        <v>3289</v>
      </c>
      <c r="B3277" s="11">
        <v>44948</v>
      </c>
      <c r="C3277" s="12" t="str">
        <f>PROPER("norTh")</f>
        <v>North</v>
      </c>
      <c r="D3277" s="3" t="s">
        <v>14</v>
      </c>
      <c r="E3277" s="10">
        <v>3986.72</v>
      </c>
      <c r="F3277" s="10">
        <v>10</v>
      </c>
      <c r="G3277" s="10">
        <v>21</v>
      </c>
      <c r="H3277" s="10">
        <v>1048.23</v>
      </c>
    </row>
    <row r="3278" spans="1:8">
      <c r="A3278" s="10" t="s">
        <v>3290</v>
      </c>
      <c r="B3278" s="11">
        <v>45504</v>
      </c>
      <c r="C3278" s="12" t="s">
        <v>10</v>
      </c>
      <c r="D3278" s="3" t="s">
        <v>12</v>
      </c>
      <c r="E3278" s="10">
        <v>4395.3100000000004</v>
      </c>
      <c r="F3278" s="10">
        <v>27</v>
      </c>
      <c r="G3278" s="10">
        <v>37</v>
      </c>
      <c r="H3278" s="10">
        <v>943.73</v>
      </c>
    </row>
    <row r="3279" spans="1:8">
      <c r="A3279" s="10" t="s">
        <v>3291</v>
      </c>
      <c r="B3279" s="11">
        <v>44963</v>
      </c>
      <c r="C3279" s="12" t="s">
        <v>8</v>
      </c>
      <c r="D3279" s="3" t="s">
        <v>12</v>
      </c>
      <c r="E3279" s="10">
        <v>4477.29</v>
      </c>
      <c r="F3279" s="10">
        <v>16</v>
      </c>
      <c r="G3279" s="10">
        <v>14</v>
      </c>
      <c r="H3279" s="10">
        <v>1492.81</v>
      </c>
    </row>
    <row r="3280" spans="1:8">
      <c r="A3280" s="10" t="s">
        <v>3292</v>
      </c>
      <c r="B3280" s="11">
        <v>45390</v>
      </c>
      <c r="C3280" s="12" t="s">
        <v>10</v>
      </c>
      <c r="D3280" s="3" t="s">
        <v>15</v>
      </c>
      <c r="E3280" s="10">
        <v>2408.6799999999998</v>
      </c>
      <c r="F3280" s="10">
        <v>28</v>
      </c>
      <c r="G3280" s="10">
        <v>34</v>
      </c>
      <c r="H3280" s="10">
        <v>333</v>
      </c>
    </row>
    <row r="3281" spans="1:8">
      <c r="A3281" s="10" t="s">
        <v>3293</v>
      </c>
      <c r="B3281" s="11">
        <v>45025</v>
      </c>
      <c r="C3281" s="12" t="s">
        <v>10</v>
      </c>
      <c r="D3281" s="3" t="s">
        <v>15</v>
      </c>
      <c r="E3281" s="10">
        <v>2353.0700000000002</v>
      </c>
      <c r="F3281" s="10">
        <v>18</v>
      </c>
      <c r="G3281" s="10">
        <v>10</v>
      </c>
      <c r="H3281" s="10">
        <v>652.19000000000005</v>
      </c>
    </row>
    <row r="3282" spans="1:8">
      <c r="A3282" s="10" t="s">
        <v>3294</v>
      </c>
      <c r="B3282" s="11">
        <v>45433</v>
      </c>
      <c r="C3282" s="12" t="s">
        <v>8</v>
      </c>
      <c r="D3282" s="3" t="s">
        <v>15</v>
      </c>
      <c r="E3282" s="10">
        <v>1112.9100000000001</v>
      </c>
      <c r="F3282" s="10">
        <v>13</v>
      </c>
      <c r="G3282" s="10">
        <v>16</v>
      </c>
      <c r="H3282" s="10">
        <v>216.38</v>
      </c>
    </row>
    <row r="3283" spans="1:8">
      <c r="A3283" s="10" t="s">
        <v>3295</v>
      </c>
      <c r="B3283" s="11">
        <v>45172</v>
      </c>
      <c r="C3283" s="12" t="s">
        <v>10</v>
      </c>
      <c r="D3283" s="3" t="s">
        <v>13</v>
      </c>
      <c r="E3283" s="10">
        <v>3552.32</v>
      </c>
      <c r="F3283" s="10">
        <v>48</v>
      </c>
      <c r="G3283" s="10">
        <v>1</v>
      </c>
      <c r="H3283" s="10">
        <v>43.19</v>
      </c>
    </row>
    <row r="3284" spans="1:8">
      <c r="A3284" s="10" t="s">
        <v>3296</v>
      </c>
      <c r="B3284" s="11">
        <v>45585</v>
      </c>
      <c r="C3284" s="12" t="str">
        <f t="shared" ref="C3284:C3285" si="141">PROPER("norTh")</f>
        <v>North</v>
      </c>
      <c r="D3284" s="3" t="s">
        <v>15</v>
      </c>
      <c r="E3284" s="10">
        <v>1357.24</v>
      </c>
      <c r="F3284" s="10">
        <v>22</v>
      </c>
      <c r="G3284" s="10">
        <v>45</v>
      </c>
      <c r="H3284" s="10">
        <v>1220.17</v>
      </c>
    </row>
    <row r="3285" spans="1:8">
      <c r="A3285" s="10" t="s">
        <v>3297</v>
      </c>
      <c r="B3285" s="11">
        <v>45064</v>
      </c>
      <c r="C3285" s="12" t="str">
        <f t="shared" si="141"/>
        <v>North</v>
      </c>
      <c r="D3285" s="3" t="s">
        <v>11</v>
      </c>
      <c r="E3285" s="10">
        <v>2276.84</v>
      </c>
      <c r="F3285" s="10">
        <v>20</v>
      </c>
      <c r="G3285" s="10">
        <v>12</v>
      </c>
      <c r="H3285" s="10">
        <v>1706.41</v>
      </c>
    </row>
    <row r="3286" spans="1:8">
      <c r="A3286" s="10" t="s">
        <v>3298</v>
      </c>
      <c r="B3286" s="11">
        <v>45425</v>
      </c>
      <c r="C3286" s="12" t="s">
        <v>8</v>
      </c>
      <c r="D3286" s="3" t="s">
        <v>11</v>
      </c>
      <c r="E3286" s="10">
        <v>4020.94</v>
      </c>
      <c r="F3286" s="10">
        <v>48</v>
      </c>
      <c r="G3286" s="10">
        <v>34</v>
      </c>
      <c r="H3286" s="10">
        <v>835.85</v>
      </c>
    </row>
    <row r="3287" spans="1:8">
      <c r="A3287" s="10" t="s">
        <v>3299</v>
      </c>
      <c r="B3287" s="11">
        <v>45299</v>
      </c>
      <c r="C3287" s="12" t="s">
        <v>9</v>
      </c>
      <c r="D3287" s="3" t="s">
        <v>12</v>
      </c>
      <c r="E3287" s="10">
        <v>4845.59</v>
      </c>
      <c r="F3287" s="10">
        <v>5</v>
      </c>
      <c r="G3287" s="10">
        <v>30</v>
      </c>
      <c r="H3287" s="10">
        <v>1254.26</v>
      </c>
    </row>
    <row r="3288" spans="1:8">
      <c r="A3288" s="10" t="s">
        <v>3300</v>
      </c>
      <c r="B3288" s="11">
        <v>45396</v>
      </c>
      <c r="C3288" s="12" t="s">
        <v>9</v>
      </c>
      <c r="D3288" s="3" t="s">
        <v>12</v>
      </c>
      <c r="E3288" s="10">
        <v>1580.23</v>
      </c>
      <c r="F3288" s="10">
        <v>6</v>
      </c>
      <c r="G3288" s="10">
        <v>3</v>
      </c>
      <c r="H3288" s="10">
        <v>522.07000000000005</v>
      </c>
    </row>
    <row r="3289" spans="1:8">
      <c r="A3289" s="10" t="s">
        <v>3301</v>
      </c>
      <c r="B3289" s="11">
        <v>45368</v>
      </c>
      <c r="C3289" s="12" t="s">
        <v>8</v>
      </c>
      <c r="D3289" s="3" t="s">
        <v>13</v>
      </c>
      <c r="E3289" s="10">
        <v>2322.61</v>
      </c>
      <c r="F3289" s="10">
        <v>28</v>
      </c>
      <c r="G3289" s="10">
        <v>9</v>
      </c>
      <c r="H3289" s="10">
        <v>319.52999999999997</v>
      </c>
    </row>
    <row r="3290" spans="1:8">
      <c r="A3290" s="10" t="s">
        <v>3302</v>
      </c>
      <c r="B3290" s="11">
        <v>45004</v>
      </c>
      <c r="C3290" s="12" t="s">
        <v>10</v>
      </c>
      <c r="D3290" s="3" t="s">
        <v>11</v>
      </c>
      <c r="E3290" s="10">
        <v>231.26</v>
      </c>
      <c r="F3290" s="10">
        <v>42</v>
      </c>
      <c r="G3290" s="10">
        <v>1</v>
      </c>
      <c r="H3290" s="10">
        <v>1747.98</v>
      </c>
    </row>
    <row r="3291" spans="1:8">
      <c r="A3291" s="10" t="s">
        <v>3303</v>
      </c>
      <c r="B3291" s="11">
        <v>45604</v>
      </c>
      <c r="C3291" s="12" t="str">
        <f>PROPER("norTh")</f>
        <v>North</v>
      </c>
      <c r="D3291" s="3" t="s">
        <v>12</v>
      </c>
      <c r="E3291" s="10">
        <v>4453.91</v>
      </c>
      <c r="F3291" s="10">
        <v>28</v>
      </c>
      <c r="G3291" s="10">
        <v>34</v>
      </c>
      <c r="H3291" s="10">
        <v>191.11</v>
      </c>
    </row>
    <row r="3292" spans="1:8">
      <c r="A3292" s="10" t="s">
        <v>3304</v>
      </c>
      <c r="B3292" s="11">
        <v>45326</v>
      </c>
      <c r="C3292" s="12" t="s">
        <v>10</v>
      </c>
      <c r="D3292" s="3" t="s">
        <v>13</v>
      </c>
      <c r="E3292" s="10">
        <v>2442.34</v>
      </c>
      <c r="F3292" s="10">
        <v>4</v>
      </c>
      <c r="G3292" s="10">
        <v>30</v>
      </c>
      <c r="H3292" s="10">
        <v>29.03</v>
      </c>
    </row>
    <row r="3293" spans="1:8">
      <c r="A3293" s="10" t="s">
        <v>3305</v>
      </c>
      <c r="B3293" s="11">
        <v>45529</v>
      </c>
      <c r="C3293" s="12" t="s">
        <v>10</v>
      </c>
      <c r="D3293" s="3" t="s">
        <v>12</v>
      </c>
      <c r="E3293" s="10">
        <v>4948.2700000000004</v>
      </c>
      <c r="F3293" s="10">
        <v>26</v>
      </c>
      <c r="G3293" s="10">
        <v>14</v>
      </c>
      <c r="H3293" s="10">
        <v>1656.15</v>
      </c>
    </row>
    <row r="3294" spans="1:8">
      <c r="A3294" s="10" t="s">
        <v>3306</v>
      </c>
      <c r="B3294" s="11">
        <v>44917</v>
      </c>
      <c r="C3294" s="12" t="s">
        <v>10</v>
      </c>
      <c r="D3294" s="3" t="s">
        <v>14</v>
      </c>
      <c r="E3294" s="10">
        <v>4331.84</v>
      </c>
      <c r="F3294" s="10">
        <v>3</v>
      </c>
      <c r="G3294" s="10">
        <v>21</v>
      </c>
      <c r="H3294" s="10">
        <v>805.69</v>
      </c>
    </row>
    <row r="3295" spans="1:8">
      <c r="A3295" s="10" t="s">
        <v>3307</v>
      </c>
      <c r="B3295" s="11">
        <v>45472</v>
      </c>
      <c r="C3295" s="12" t="s">
        <v>8</v>
      </c>
      <c r="D3295" s="3" t="s">
        <v>11</v>
      </c>
      <c r="E3295" s="10">
        <v>4682.37</v>
      </c>
      <c r="F3295" s="10">
        <v>23</v>
      </c>
      <c r="G3295" s="10">
        <v>37</v>
      </c>
      <c r="H3295" s="10">
        <v>1751.81</v>
      </c>
    </row>
    <row r="3296" spans="1:8">
      <c r="A3296" s="10" t="s">
        <v>3308</v>
      </c>
      <c r="B3296" s="11">
        <v>45064</v>
      </c>
      <c r="C3296" s="12" t="s">
        <v>10</v>
      </c>
      <c r="D3296" s="3" t="s">
        <v>12</v>
      </c>
      <c r="E3296" s="10">
        <v>1758.71</v>
      </c>
      <c r="F3296" s="10">
        <v>18</v>
      </c>
      <c r="G3296" s="10">
        <v>45</v>
      </c>
      <c r="H3296" s="10">
        <v>1930.78</v>
      </c>
    </row>
    <row r="3297" spans="1:8">
      <c r="A3297" s="10" t="s">
        <v>3309</v>
      </c>
      <c r="B3297" s="11">
        <v>45001</v>
      </c>
      <c r="C3297" s="12" t="s">
        <v>9</v>
      </c>
      <c r="D3297" s="3" t="s">
        <v>15</v>
      </c>
      <c r="E3297" s="10">
        <v>4863.32</v>
      </c>
      <c r="F3297" s="10">
        <v>30</v>
      </c>
      <c r="G3297" s="10">
        <v>1</v>
      </c>
      <c r="H3297" s="10">
        <v>1462.21</v>
      </c>
    </row>
    <row r="3298" spans="1:8">
      <c r="A3298" s="10" t="s">
        <v>3310</v>
      </c>
      <c r="B3298" s="11">
        <v>45364</v>
      </c>
      <c r="C3298" s="12" t="s">
        <v>8</v>
      </c>
      <c r="D3298" s="3" t="s">
        <v>14</v>
      </c>
      <c r="E3298" s="10">
        <v>3366.39</v>
      </c>
      <c r="F3298" s="10">
        <v>47</v>
      </c>
      <c r="G3298" s="10">
        <v>17</v>
      </c>
      <c r="H3298" s="10">
        <v>1506.81</v>
      </c>
    </row>
    <row r="3299" spans="1:8">
      <c r="A3299" s="10" t="s">
        <v>3311</v>
      </c>
      <c r="B3299" s="11">
        <v>45082</v>
      </c>
      <c r="C3299" s="12" t="s">
        <v>9</v>
      </c>
      <c r="D3299" s="3" t="s">
        <v>12</v>
      </c>
      <c r="E3299" s="10">
        <v>1817.29</v>
      </c>
      <c r="F3299" s="10">
        <v>4</v>
      </c>
      <c r="G3299" s="10">
        <v>29</v>
      </c>
      <c r="H3299" s="10">
        <v>1736.74</v>
      </c>
    </row>
    <row r="3300" spans="1:8">
      <c r="A3300" s="10" t="s">
        <v>3312</v>
      </c>
      <c r="B3300" s="11">
        <v>44984</v>
      </c>
      <c r="C3300" s="12" t="s">
        <v>10</v>
      </c>
      <c r="D3300" s="3" t="s">
        <v>15</v>
      </c>
      <c r="E3300" s="10">
        <v>1926.5</v>
      </c>
      <c r="F3300" s="10">
        <v>12</v>
      </c>
      <c r="G3300" s="10">
        <v>46</v>
      </c>
      <c r="H3300" s="10">
        <v>1252.8399999999999</v>
      </c>
    </row>
    <row r="3301" spans="1:8">
      <c r="A3301" s="10" t="s">
        <v>3313</v>
      </c>
      <c r="B3301" s="11">
        <v>45577</v>
      </c>
      <c r="C3301" s="12" t="s">
        <v>8</v>
      </c>
      <c r="D3301" s="3" t="s">
        <v>13</v>
      </c>
      <c r="E3301" s="10">
        <v>1217.8499999999999</v>
      </c>
      <c r="F3301" s="10">
        <v>34</v>
      </c>
      <c r="G3301" s="10">
        <v>17</v>
      </c>
      <c r="H3301" s="10">
        <v>1886.4</v>
      </c>
    </row>
    <row r="3302" spans="1:8">
      <c r="A3302" s="10" t="s">
        <v>3314</v>
      </c>
      <c r="B3302" s="11">
        <v>45170</v>
      </c>
      <c r="C3302" s="12" t="s">
        <v>8</v>
      </c>
      <c r="D3302" s="3" t="s">
        <v>15</v>
      </c>
      <c r="E3302" s="10">
        <v>4492.3900000000003</v>
      </c>
      <c r="F3302" s="10">
        <v>2</v>
      </c>
      <c r="G3302" s="10">
        <v>45</v>
      </c>
      <c r="H3302" s="10">
        <v>891.23</v>
      </c>
    </row>
    <row r="3303" spans="1:8">
      <c r="A3303" s="10" t="s">
        <v>3315</v>
      </c>
      <c r="B3303" s="11">
        <v>45534</v>
      </c>
      <c r="C3303" s="12" t="s">
        <v>8</v>
      </c>
      <c r="D3303" s="3" t="s">
        <v>15</v>
      </c>
      <c r="E3303" s="10">
        <v>2800.38</v>
      </c>
      <c r="F3303" s="10">
        <v>24</v>
      </c>
      <c r="G3303" s="10">
        <v>14</v>
      </c>
      <c r="H3303" s="10">
        <v>341</v>
      </c>
    </row>
    <row r="3304" spans="1:8">
      <c r="A3304" s="10" t="s">
        <v>3316</v>
      </c>
      <c r="B3304" s="11">
        <v>45118</v>
      </c>
      <c r="C3304" s="12" t="s">
        <v>9</v>
      </c>
      <c r="D3304" s="3" t="s">
        <v>14</v>
      </c>
      <c r="E3304" s="10">
        <v>2423.4899999999998</v>
      </c>
      <c r="F3304" s="10">
        <v>43</v>
      </c>
      <c r="G3304" s="10">
        <v>44</v>
      </c>
      <c r="H3304" s="10">
        <v>1615.3</v>
      </c>
    </row>
    <row r="3305" spans="1:8">
      <c r="A3305" s="10" t="s">
        <v>3317</v>
      </c>
      <c r="B3305" s="11">
        <v>45328</v>
      </c>
      <c r="C3305" s="12" t="str">
        <f>PROPER("norTh")</f>
        <v>North</v>
      </c>
      <c r="D3305" s="3" t="s">
        <v>14</v>
      </c>
      <c r="E3305" s="10">
        <v>1420.98</v>
      </c>
      <c r="F3305" s="10">
        <v>10</v>
      </c>
      <c r="G3305" s="10">
        <v>38</v>
      </c>
      <c r="H3305" s="10">
        <v>615.41999999999996</v>
      </c>
    </row>
    <row r="3306" spans="1:8">
      <c r="A3306" s="10" t="s">
        <v>3318</v>
      </c>
      <c r="B3306" s="11">
        <v>45472</v>
      </c>
      <c r="C3306" s="12" t="s">
        <v>10</v>
      </c>
      <c r="D3306" s="3" t="s">
        <v>14</v>
      </c>
      <c r="E3306" s="10">
        <v>1195.25</v>
      </c>
      <c r="F3306" s="10">
        <v>47</v>
      </c>
      <c r="G3306" s="10">
        <v>15</v>
      </c>
      <c r="H3306" s="10">
        <v>1469.37</v>
      </c>
    </row>
    <row r="3307" spans="1:8">
      <c r="A3307" s="10" t="s">
        <v>3319</v>
      </c>
      <c r="B3307" s="11">
        <v>45585</v>
      </c>
      <c r="C3307" s="12" t="str">
        <f>PROPER("norTh")</f>
        <v>North</v>
      </c>
      <c r="D3307" s="3" t="s">
        <v>13</v>
      </c>
      <c r="E3307" s="10">
        <v>905.79</v>
      </c>
      <c r="F3307" s="10">
        <v>33</v>
      </c>
      <c r="G3307" s="10">
        <v>25</v>
      </c>
      <c r="H3307" s="10">
        <v>496.7</v>
      </c>
    </row>
    <row r="3308" spans="1:8">
      <c r="A3308" s="10" t="s">
        <v>3320</v>
      </c>
      <c r="B3308" s="11">
        <v>45244</v>
      </c>
      <c r="C3308" s="12" t="s">
        <v>8</v>
      </c>
      <c r="D3308" s="3" t="s">
        <v>12</v>
      </c>
      <c r="E3308" s="10">
        <v>3391.89</v>
      </c>
      <c r="F3308" s="10">
        <v>8</v>
      </c>
      <c r="G3308" s="10">
        <v>42</v>
      </c>
      <c r="H3308" s="10">
        <v>1030.2</v>
      </c>
    </row>
    <row r="3309" spans="1:8">
      <c r="A3309" s="10" t="s">
        <v>3321</v>
      </c>
      <c r="B3309" s="11">
        <v>45367</v>
      </c>
      <c r="C3309" s="12" t="s">
        <v>10</v>
      </c>
      <c r="D3309" s="3" t="s">
        <v>13</v>
      </c>
      <c r="E3309" s="10">
        <v>4618.49</v>
      </c>
      <c r="F3309" s="10">
        <v>35</v>
      </c>
      <c r="G3309" s="10">
        <v>48</v>
      </c>
      <c r="H3309" s="10">
        <v>299.32</v>
      </c>
    </row>
    <row r="3310" spans="1:8">
      <c r="A3310" s="10" t="s">
        <v>3322</v>
      </c>
      <c r="B3310" s="11">
        <v>45524</v>
      </c>
      <c r="C3310" s="12" t="s">
        <v>9</v>
      </c>
      <c r="D3310" s="3" t="s">
        <v>14</v>
      </c>
      <c r="E3310" s="10">
        <v>4209.9399999999996</v>
      </c>
      <c r="F3310" s="10">
        <v>21</v>
      </c>
      <c r="G3310" s="10">
        <v>2</v>
      </c>
      <c r="H3310" s="10">
        <v>240.07</v>
      </c>
    </row>
    <row r="3311" spans="1:8">
      <c r="A3311" s="10" t="s">
        <v>3323</v>
      </c>
      <c r="B3311" s="11">
        <v>45367</v>
      </c>
      <c r="C3311" s="12" t="str">
        <f>PROPER("norTh")</f>
        <v>North</v>
      </c>
      <c r="D3311" s="3" t="s">
        <v>14</v>
      </c>
      <c r="E3311" s="10">
        <v>2364.48</v>
      </c>
      <c r="F3311" s="10">
        <v>9</v>
      </c>
      <c r="G3311" s="10">
        <v>19</v>
      </c>
      <c r="H3311" s="10">
        <v>714.96</v>
      </c>
    </row>
    <row r="3312" spans="1:8">
      <c r="A3312" s="10" t="s">
        <v>3324</v>
      </c>
      <c r="B3312" s="11">
        <v>45156</v>
      </c>
      <c r="C3312" s="12" t="s">
        <v>8</v>
      </c>
      <c r="D3312" s="3" t="s">
        <v>14</v>
      </c>
      <c r="E3312" s="10">
        <v>2838.02</v>
      </c>
      <c r="F3312" s="10">
        <v>42</v>
      </c>
      <c r="G3312" s="10">
        <v>35</v>
      </c>
      <c r="H3312" s="10">
        <v>159.91999999999999</v>
      </c>
    </row>
    <row r="3313" spans="1:8">
      <c r="A3313" s="10" t="s">
        <v>3325</v>
      </c>
      <c r="B3313" s="11">
        <v>45513</v>
      </c>
      <c r="C3313" s="12" t="s">
        <v>9</v>
      </c>
      <c r="D3313" s="3" t="s">
        <v>15</v>
      </c>
      <c r="E3313" s="10">
        <v>3585.99</v>
      </c>
      <c r="F3313" s="10">
        <v>40</v>
      </c>
      <c r="G3313" s="10">
        <v>16</v>
      </c>
      <c r="H3313" s="10">
        <v>1213.96</v>
      </c>
    </row>
    <row r="3314" spans="1:8">
      <c r="A3314" s="10" t="s">
        <v>3326</v>
      </c>
      <c r="B3314" s="11">
        <v>44947</v>
      </c>
      <c r="C3314" s="12" t="s">
        <v>9</v>
      </c>
      <c r="D3314" s="3" t="s">
        <v>13</v>
      </c>
      <c r="E3314" s="10">
        <v>4057.15</v>
      </c>
      <c r="F3314" s="10">
        <v>38</v>
      </c>
      <c r="G3314" s="10">
        <v>46</v>
      </c>
      <c r="H3314" s="10">
        <v>1086.68</v>
      </c>
    </row>
    <row r="3315" spans="1:8">
      <c r="A3315" s="10" t="s">
        <v>3327</v>
      </c>
      <c r="B3315" s="11">
        <v>45476</v>
      </c>
      <c r="C3315" s="12" t="str">
        <f>PROPER("norTh")</f>
        <v>North</v>
      </c>
      <c r="D3315" s="3" t="s">
        <v>15</v>
      </c>
      <c r="E3315" s="10">
        <v>2879</v>
      </c>
      <c r="F3315" s="10">
        <v>35</v>
      </c>
      <c r="G3315" s="10">
        <v>11</v>
      </c>
      <c r="H3315" s="10">
        <v>472.97</v>
      </c>
    </row>
    <row r="3316" spans="1:8">
      <c r="A3316" s="10" t="s">
        <v>3328</v>
      </c>
      <c r="B3316" s="11">
        <v>45400</v>
      </c>
      <c r="C3316" s="12" t="s">
        <v>8</v>
      </c>
      <c r="D3316" s="3" t="s">
        <v>13</v>
      </c>
      <c r="E3316" s="10">
        <v>3981.73</v>
      </c>
      <c r="F3316" s="10">
        <v>30</v>
      </c>
      <c r="G3316" s="10">
        <v>27</v>
      </c>
      <c r="H3316" s="10">
        <v>929.39</v>
      </c>
    </row>
    <row r="3317" spans="1:8">
      <c r="A3317" s="10" t="s">
        <v>3329</v>
      </c>
      <c r="B3317" s="11">
        <v>45509</v>
      </c>
      <c r="C3317" s="12" t="s">
        <v>8</v>
      </c>
      <c r="D3317" s="3" t="s">
        <v>12</v>
      </c>
      <c r="E3317" s="10">
        <v>4767.07</v>
      </c>
      <c r="F3317" s="10">
        <v>46</v>
      </c>
      <c r="G3317" s="10">
        <v>30</v>
      </c>
      <c r="H3317" s="10">
        <v>311.24</v>
      </c>
    </row>
    <row r="3318" spans="1:8">
      <c r="A3318" s="10" t="s">
        <v>3330</v>
      </c>
      <c r="B3318" s="11">
        <v>45513</v>
      </c>
      <c r="C3318" s="12" t="s">
        <v>10</v>
      </c>
      <c r="D3318" s="3" t="s">
        <v>12</v>
      </c>
      <c r="E3318" s="10">
        <v>2323.48</v>
      </c>
      <c r="F3318" s="10">
        <v>42</v>
      </c>
      <c r="G3318" s="10">
        <v>17</v>
      </c>
      <c r="H3318" s="10">
        <v>1705.07</v>
      </c>
    </row>
    <row r="3319" spans="1:8">
      <c r="A3319" s="10" t="s">
        <v>3331</v>
      </c>
      <c r="B3319" s="11">
        <v>45188</v>
      </c>
      <c r="C3319" s="12" t="s">
        <v>9</v>
      </c>
      <c r="D3319" s="3" t="s">
        <v>15</v>
      </c>
      <c r="E3319" s="10">
        <v>1065.6600000000001</v>
      </c>
      <c r="F3319" s="10">
        <v>6</v>
      </c>
      <c r="G3319" s="10">
        <v>38</v>
      </c>
      <c r="H3319" s="10">
        <v>923.18</v>
      </c>
    </row>
    <row r="3320" spans="1:8">
      <c r="A3320" s="10" t="s">
        <v>3332</v>
      </c>
      <c r="B3320" s="11">
        <v>45280</v>
      </c>
      <c r="C3320" s="12" t="s">
        <v>9</v>
      </c>
      <c r="D3320" s="3" t="s">
        <v>15</v>
      </c>
      <c r="E3320" s="10">
        <v>1800.61</v>
      </c>
      <c r="F3320" s="10">
        <v>22</v>
      </c>
      <c r="G3320" s="10">
        <v>7</v>
      </c>
      <c r="H3320" s="10">
        <v>1503.79</v>
      </c>
    </row>
    <row r="3321" spans="1:8">
      <c r="A3321" s="13" t="s">
        <v>1232</v>
      </c>
      <c r="B3321" s="11">
        <v>45152</v>
      </c>
      <c r="C3321" s="12" t="s">
        <v>9</v>
      </c>
      <c r="D3321" s="3" t="s">
        <v>15</v>
      </c>
      <c r="E3321" s="10">
        <v>2963.98</v>
      </c>
      <c r="F3321" s="10">
        <v>16</v>
      </c>
      <c r="G3321" s="10">
        <v>4</v>
      </c>
      <c r="H3321" s="10">
        <v>1304.52</v>
      </c>
    </row>
    <row r="3322" spans="1:8">
      <c r="A3322" s="10" t="s">
        <v>3333</v>
      </c>
      <c r="B3322" s="11">
        <v>44972</v>
      </c>
      <c r="C3322" s="12" t="str">
        <f>PROPER("norTh")</f>
        <v>North</v>
      </c>
      <c r="D3322" s="3" t="s">
        <v>12</v>
      </c>
      <c r="E3322" s="10">
        <v>234.41</v>
      </c>
      <c r="F3322" s="10">
        <v>11</v>
      </c>
      <c r="G3322" s="10">
        <v>13</v>
      </c>
      <c r="H3322" s="10">
        <v>555.70000000000005</v>
      </c>
    </row>
    <row r="3323" spans="1:8">
      <c r="A3323" s="10" t="s">
        <v>3334</v>
      </c>
      <c r="B3323" s="11">
        <v>45212</v>
      </c>
      <c r="C3323" s="12" t="s">
        <v>10</v>
      </c>
      <c r="D3323" s="3" t="s">
        <v>15</v>
      </c>
      <c r="E3323" s="10">
        <v>686.97</v>
      </c>
      <c r="F3323" s="10">
        <v>41</v>
      </c>
      <c r="G3323" s="10">
        <v>28</v>
      </c>
      <c r="H3323" s="10">
        <v>1121.1300000000001</v>
      </c>
    </row>
    <row r="3324" spans="1:8">
      <c r="A3324" s="10" t="s">
        <v>3335</v>
      </c>
      <c r="B3324" s="11">
        <v>45189</v>
      </c>
      <c r="C3324" s="12" t="s">
        <v>8</v>
      </c>
      <c r="D3324" s="3" t="s">
        <v>15</v>
      </c>
      <c r="E3324" s="10">
        <v>4297.51</v>
      </c>
      <c r="F3324" s="10">
        <v>1</v>
      </c>
      <c r="G3324" s="10">
        <v>25</v>
      </c>
      <c r="H3324" s="10">
        <v>1916.93</v>
      </c>
    </row>
    <row r="3325" spans="1:8">
      <c r="A3325" s="10" t="s">
        <v>3336</v>
      </c>
      <c r="B3325" s="11">
        <v>45075</v>
      </c>
      <c r="C3325" s="12" t="s">
        <v>10</v>
      </c>
      <c r="D3325" s="3" t="s">
        <v>12</v>
      </c>
      <c r="E3325" s="10">
        <v>3319.59</v>
      </c>
      <c r="F3325" s="10">
        <v>21</v>
      </c>
      <c r="G3325" s="10">
        <v>47</v>
      </c>
      <c r="H3325" s="10">
        <v>318.7</v>
      </c>
    </row>
    <row r="3326" spans="1:8">
      <c r="A3326" s="10" t="s">
        <v>3337</v>
      </c>
      <c r="B3326" s="11">
        <v>45029</v>
      </c>
      <c r="C3326" s="12" t="s">
        <v>10</v>
      </c>
      <c r="D3326" s="3" t="s">
        <v>13</v>
      </c>
      <c r="E3326" s="10">
        <v>2813.51</v>
      </c>
      <c r="F3326" s="10">
        <v>21</v>
      </c>
      <c r="G3326" s="10">
        <v>12</v>
      </c>
      <c r="H3326" s="10">
        <v>1286.17</v>
      </c>
    </row>
    <row r="3327" spans="1:8">
      <c r="A3327" s="10" t="s">
        <v>3338</v>
      </c>
      <c r="B3327" s="11">
        <v>45415</v>
      </c>
      <c r="C3327" s="12" t="s">
        <v>10</v>
      </c>
      <c r="D3327" s="3" t="s">
        <v>12</v>
      </c>
      <c r="E3327" s="10">
        <v>1507.1</v>
      </c>
      <c r="F3327" s="10">
        <v>49</v>
      </c>
      <c r="G3327" s="10">
        <v>15</v>
      </c>
      <c r="H3327" s="10">
        <v>1313.32</v>
      </c>
    </row>
    <row r="3328" spans="1:8">
      <c r="A3328" s="10" t="s">
        <v>3339</v>
      </c>
      <c r="B3328" s="11">
        <v>45392</v>
      </c>
      <c r="C3328" s="12" t="str">
        <f>PROPER("norTh")</f>
        <v>North</v>
      </c>
      <c r="D3328" s="3" t="s">
        <v>15</v>
      </c>
      <c r="E3328" s="10">
        <v>2437.12</v>
      </c>
      <c r="F3328" s="10">
        <v>38</v>
      </c>
      <c r="G3328" s="10">
        <v>32</v>
      </c>
      <c r="H3328" s="10">
        <v>1919.52</v>
      </c>
    </row>
    <row r="3329" spans="1:8">
      <c r="A3329" s="10" t="s">
        <v>3340</v>
      </c>
      <c r="B3329" s="11">
        <v>44946</v>
      </c>
      <c r="C3329" s="12" t="s">
        <v>8</v>
      </c>
      <c r="D3329" s="3" t="s">
        <v>12</v>
      </c>
      <c r="E3329" s="10">
        <v>3666.81</v>
      </c>
      <c r="F3329" s="10">
        <v>11</v>
      </c>
      <c r="G3329" s="10">
        <v>44</v>
      </c>
      <c r="H3329" s="10">
        <v>1309.78</v>
      </c>
    </row>
    <row r="3330" spans="1:8">
      <c r="A3330" s="10" t="s">
        <v>3341</v>
      </c>
      <c r="B3330" s="11">
        <v>45289</v>
      </c>
      <c r="C3330" s="12" t="s">
        <v>10</v>
      </c>
      <c r="D3330" s="3" t="s">
        <v>11</v>
      </c>
      <c r="E3330" s="10">
        <v>663.06</v>
      </c>
      <c r="F3330" s="10">
        <v>35</v>
      </c>
      <c r="G3330" s="10">
        <v>46</v>
      </c>
      <c r="H3330" s="10">
        <v>1483.75</v>
      </c>
    </row>
    <row r="3331" spans="1:8">
      <c r="A3331" s="10" t="s">
        <v>3342</v>
      </c>
      <c r="B3331" s="11">
        <v>45044</v>
      </c>
      <c r="C3331" s="12" t="str">
        <f t="shared" ref="C3331:C3332" si="142">PROPER("norTh")</f>
        <v>North</v>
      </c>
      <c r="D3331" s="3" t="s">
        <v>14</v>
      </c>
      <c r="E3331" s="10">
        <v>227.44</v>
      </c>
      <c r="F3331" s="10">
        <v>3</v>
      </c>
      <c r="G3331" s="10">
        <v>48</v>
      </c>
      <c r="H3331" s="10">
        <v>1292.6199999999999</v>
      </c>
    </row>
    <row r="3332" spans="1:8">
      <c r="A3332" s="10" t="s">
        <v>3343</v>
      </c>
      <c r="B3332" s="11">
        <v>45489</v>
      </c>
      <c r="C3332" s="12" t="str">
        <f t="shared" si="142"/>
        <v>North</v>
      </c>
      <c r="D3332" s="3" t="s">
        <v>15</v>
      </c>
      <c r="E3332" s="10">
        <v>461.79</v>
      </c>
      <c r="F3332" s="10">
        <v>6</v>
      </c>
      <c r="G3332" s="10">
        <v>43</v>
      </c>
      <c r="H3332" s="10">
        <v>1679.2</v>
      </c>
    </row>
    <row r="3333" spans="1:8">
      <c r="A3333" s="10" t="s">
        <v>3344</v>
      </c>
      <c r="B3333" s="11">
        <v>45391</v>
      </c>
      <c r="C3333" s="12" t="s">
        <v>8</v>
      </c>
      <c r="D3333" s="3" t="s">
        <v>13</v>
      </c>
      <c r="E3333" s="10">
        <v>3544.22</v>
      </c>
      <c r="F3333" s="10">
        <v>11</v>
      </c>
      <c r="G3333" s="10">
        <v>28</v>
      </c>
      <c r="H3333" s="10">
        <v>1059.5899999999999</v>
      </c>
    </row>
    <row r="3334" spans="1:8">
      <c r="A3334" s="10" t="s">
        <v>3345</v>
      </c>
      <c r="B3334" s="11">
        <v>45056</v>
      </c>
      <c r="C3334" s="12" t="s">
        <v>9</v>
      </c>
      <c r="D3334" s="3" t="s">
        <v>14</v>
      </c>
      <c r="E3334" s="10">
        <v>1479.86</v>
      </c>
      <c r="F3334" s="10">
        <v>49</v>
      </c>
      <c r="G3334" s="10">
        <v>24</v>
      </c>
      <c r="H3334" s="10">
        <v>421.02</v>
      </c>
    </row>
    <row r="3335" spans="1:8">
      <c r="A3335" s="10" t="s">
        <v>3346</v>
      </c>
      <c r="B3335" s="11">
        <v>45577</v>
      </c>
      <c r="C3335" s="12" t="s">
        <v>8</v>
      </c>
      <c r="D3335" s="3" t="s">
        <v>13</v>
      </c>
      <c r="E3335" s="10">
        <v>3478.09</v>
      </c>
      <c r="F3335" s="10">
        <v>14</v>
      </c>
      <c r="G3335" s="10">
        <v>40</v>
      </c>
      <c r="H3335" s="10">
        <v>1102.24</v>
      </c>
    </row>
    <row r="3336" spans="1:8">
      <c r="A3336" s="10" t="s">
        <v>3347</v>
      </c>
      <c r="B3336" s="11">
        <v>45550</v>
      </c>
      <c r="C3336" s="12" t="s">
        <v>10</v>
      </c>
      <c r="D3336" s="3" t="s">
        <v>11</v>
      </c>
      <c r="E3336" s="10">
        <v>2772.68</v>
      </c>
      <c r="F3336" s="10">
        <v>19</v>
      </c>
      <c r="G3336" s="10">
        <v>16</v>
      </c>
      <c r="H3336" s="10">
        <v>964.77</v>
      </c>
    </row>
    <row r="3337" spans="1:8">
      <c r="A3337" s="10" t="s">
        <v>3348</v>
      </c>
      <c r="B3337" s="11">
        <v>45342</v>
      </c>
      <c r="C3337" s="12" t="s">
        <v>9</v>
      </c>
      <c r="D3337" s="3" t="s">
        <v>12</v>
      </c>
      <c r="E3337" s="10">
        <v>3402.92</v>
      </c>
      <c r="F3337" s="10">
        <v>33</v>
      </c>
      <c r="G3337" s="10">
        <v>50</v>
      </c>
      <c r="H3337" s="10">
        <v>1276.44</v>
      </c>
    </row>
    <row r="3338" spans="1:8">
      <c r="A3338" s="10" t="s">
        <v>3349</v>
      </c>
      <c r="B3338" s="11">
        <v>45306</v>
      </c>
      <c r="C3338" s="12" t="s">
        <v>9</v>
      </c>
      <c r="D3338" s="3" t="s">
        <v>14</v>
      </c>
      <c r="E3338" s="10">
        <v>3272.23</v>
      </c>
      <c r="F3338" s="10">
        <v>19</v>
      </c>
      <c r="G3338" s="10">
        <v>15</v>
      </c>
      <c r="H3338" s="10">
        <v>427.55</v>
      </c>
    </row>
    <row r="3339" spans="1:8">
      <c r="A3339" s="10" t="s">
        <v>3350</v>
      </c>
      <c r="B3339" s="11">
        <v>45117</v>
      </c>
      <c r="C3339" s="12" t="s">
        <v>8</v>
      </c>
      <c r="D3339" s="3" t="s">
        <v>13</v>
      </c>
      <c r="E3339" s="10">
        <v>1222.76</v>
      </c>
      <c r="F3339" s="10">
        <v>50</v>
      </c>
      <c r="G3339" s="10">
        <v>46</v>
      </c>
      <c r="H3339" s="10">
        <v>44.18</v>
      </c>
    </row>
    <row r="3340" spans="1:8">
      <c r="A3340" s="10" t="s">
        <v>3351</v>
      </c>
      <c r="B3340" s="11">
        <v>45565</v>
      </c>
      <c r="C3340" s="12" t="s">
        <v>9</v>
      </c>
      <c r="D3340" s="3" t="s">
        <v>13</v>
      </c>
      <c r="E3340" s="10">
        <v>3936.04</v>
      </c>
      <c r="F3340" s="10">
        <v>14</v>
      </c>
      <c r="G3340" s="10">
        <v>44</v>
      </c>
      <c r="H3340" s="10">
        <v>1732.1</v>
      </c>
    </row>
    <row r="3341" spans="1:8">
      <c r="A3341" s="10" t="s">
        <v>3352</v>
      </c>
      <c r="B3341" s="11">
        <v>45156</v>
      </c>
      <c r="C3341" s="12" t="str">
        <f>PROPER("norTh")</f>
        <v>North</v>
      </c>
      <c r="D3341" s="3" t="s">
        <v>14</v>
      </c>
      <c r="E3341" s="10">
        <v>4457.1499999999996</v>
      </c>
      <c r="F3341" s="10">
        <v>13</v>
      </c>
      <c r="G3341" s="10">
        <v>9</v>
      </c>
      <c r="H3341" s="10">
        <v>196.67</v>
      </c>
    </row>
    <row r="3342" spans="1:8">
      <c r="A3342" s="10" t="s">
        <v>3353</v>
      </c>
      <c r="B3342" s="11">
        <v>44954</v>
      </c>
      <c r="C3342" s="12" t="s">
        <v>8</v>
      </c>
      <c r="D3342" s="3" t="s">
        <v>11</v>
      </c>
      <c r="E3342" s="10">
        <v>4430.29</v>
      </c>
      <c r="F3342" s="10">
        <v>45</v>
      </c>
      <c r="G3342" s="10">
        <v>43</v>
      </c>
      <c r="H3342" s="10">
        <v>1648.55</v>
      </c>
    </row>
    <row r="3343" spans="1:8">
      <c r="A3343" s="10" t="s">
        <v>3354</v>
      </c>
      <c r="B3343" s="11">
        <v>45222</v>
      </c>
      <c r="C3343" s="12" t="str">
        <f>PROPER("norTh")</f>
        <v>North</v>
      </c>
      <c r="D3343" s="3" t="s">
        <v>13</v>
      </c>
      <c r="E3343" s="10">
        <v>1119.46</v>
      </c>
      <c r="F3343" s="10">
        <v>35</v>
      </c>
      <c r="G3343" s="10">
        <v>45</v>
      </c>
      <c r="H3343" s="10">
        <v>1037.42</v>
      </c>
    </row>
    <row r="3344" spans="1:8">
      <c r="A3344" s="10" t="s">
        <v>3355</v>
      </c>
      <c r="B3344" s="11">
        <v>45523</v>
      </c>
      <c r="C3344" s="12" t="s">
        <v>8</v>
      </c>
      <c r="D3344" s="3" t="s">
        <v>11</v>
      </c>
      <c r="E3344" s="10">
        <v>2512.62</v>
      </c>
      <c r="F3344" s="10">
        <v>41</v>
      </c>
      <c r="G3344" s="10">
        <v>10</v>
      </c>
      <c r="H3344" s="10">
        <v>1117.5899999999999</v>
      </c>
    </row>
    <row r="3345" spans="1:8">
      <c r="A3345" s="10" t="s">
        <v>3356</v>
      </c>
      <c r="B3345" s="11">
        <v>45103</v>
      </c>
      <c r="C3345" s="12" t="str">
        <f>PROPER("norTh")</f>
        <v>North</v>
      </c>
      <c r="D3345" s="3" t="s">
        <v>12</v>
      </c>
      <c r="E3345" s="10">
        <v>4978.1499999999996</v>
      </c>
      <c r="F3345" s="10">
        <v>32</v>
      </c>
      <c r="G3345" s="10">
        <v>11</v>
      </c>
      <c r="H3345" s="10">
        <v>446.64</v>
      </c>
    </row>
    <row r="3346" spans="1:8">
      <c r="A3346" s="10" t="s">
        <v>3357</v>
      </c>
      <c r="B3346" s="11">
        <v>45221</v>
      </c>
      <c r="C3346" s="12" t="s">
        <v>10</v>
      </c>
      <c r="D3346" s="3" t="s">
        <v>12</v>
      </c>
      <c r="E3346" s="10">
        <v>1396.94</v>
      </c>
      <c r="F3346" s="10">
        <v>18</v>
      </c>
      <c r="G3346" s="10">
        <v>6</v>
      </c>
      <c r="H3346" s="10">
        <v>998.57</v>
      </c>
    </row>
    <row r="3347" spans="1:8">
      <c r="A3347" s="10" t="s">
        <v>3358</v>
      </c>
      <c r="B3347" s="11">
        <v>44945</v>
      </c>
      <c r="C3347" s="12" t="s">
        <v>9</v>
      </c>
      <c r="D3347" s="3" t="s">
        <v>11</v>
      </c>
      <c r="E3347" s="10">
        <v>2314.3000000000002</v>
      </c>
      <c r="F3347" s="10">
        <v>16</v>
      </c>
      <c r="G3347" s="10">
        <v>12</v>
      </c>
      <c r="H3347" s="10">
        <v>42.32</v>
      </c>
    </row>
    <row r="3348" spans="1:8">
      <c r="A3348" s="10" t="s">
        <v>3359</v>
      </c>
      <c r="B3348" s="11">
        <v>45046</v>
      </c>
      <c r="C3348" s="12" t="s">
        <v>8</v>
      </c>
      <c r="D3348" s="3" t="s">
        <v>11</v>
      </c>
      <c r="E3348" s="10">
        <v>259.10000000000002</v>
      </c>
      <c r="F3348" s="10">
        <v>21</v>
      </c>
      <c r="G3348" s="10">
        <v>23</v>
      </c>
      <c r="H3348" s="10">
        <v>1444.86</v>
      </c>
    </row>
    <row r="3349" spans="1:8">
      <c r="A3349" s="10" t="s">
        <v>3360</v>
      </c>
      <c r="B3349" s="11">
        <v>45562</v>
      </c>
      <c r="C3349" s="12" t="s">
        <v>8</v>
      </c>
      <c r="D3349" s="3" t="s">
        <v>13</v>
      </c>
      <c r="E3349" s="10">
        <v>1779.22</v>
      </c>
      <c r="F3349" s="10">
        <v>37</v>
      </c>
      <c r="G3349" s="10">
        <v>11</v>
      </c>
      <c r="H3349" s="10">
        <v>180.62</v>
      </c>
    </row>
    <row r="3350" spans="1:8">
      <c r="A3350" s="10" t="s">
        <v>3361</v>
      </c>
      <c r="B3350" s="11">
        <v>45212</v>
      </c>
      <c r="C3350" s="12" t="s">
        <v>9</v>
      </c>
      <c r="D3350" s="3" t="s">
        <v>11</v>
      </c>
      <c r="E3350" s="10">
        <v>4665.82</v>
      </c>
      <c r="F3350" s="10">
        <v>1</v>
      </c>
      <c r="G3350" s="10">
        <v>41</v>
      </c>
      <c r="H3350" s="10">
        <v>259.86</v>
      </c>
    </row>
    <row r="3351" spans="1:8">
      <c r="A3351" s="10" t="s">
        <v>3362</v>
      </c>
      <c r="B3351" s="11">
        <v>44988</v>
      </c>
      <c r="C3351" s="12" t="s">
        <v>8</v>
      </c>
      <c r="D3351" s="3" t="s">
        <v>11</v>
      </c>
      <c r="E3351" s="10">
        <v>1043.5999999999999</v>
      </c>
      <c r="F3351" s="10">
        <v>18</v>
      </c>
      <c r="G3351" s="10">
        <v>17</v>
      </c>
      <c r="H3351" s="10">
        <v>292.64999999999998</v>
      </c>
    </row>
    <row r="3352" spans="1:8">
      <c r="A3352" s="10" t="s">
        <v>3363</v>
      </c>
      <c r="B3352" s="11">
        <v>45363</v>
      </c>
      <c r="C3352" s="12" t="s">
        <v>8</v>
      </c>
      <c r="D3352" s="3" t="s">
        <v>13</v>
      </c>
      <c r="E3352" s="10">
        <v>2425.34</v>
      </c>
      <c r="F3352" s="10">
        <v>41</v>
      </c>
      <c r="G3352" s="10">
        <v>35</v>
      </c>
      <c r="H3352" s="10">
        <v>1769.89</v>
      </c>
    </row>
    <row r="3353" spans="1:8">
      <c r="A3353" s="10" t="s">
        <v>3364</v>
      </c>
      <c r="B3353" s="11">
        <v>44947</v>
      </c>
      <c r="C3353" s="12" t="s">
        <v>10</v>
      </c>
      <c r="D3353" s="3" t="s">
        <v>12</v>
      </c>
      <c r="E3353" s="10">
        <v>219.14</v>
      </c>
      <c r="F3353" s="10">
        <v>20</v>
      </c>
      <c r="G3353" s="10">
        <v>0</v>
      </c>
      <c r="H3353" s="10">
        <v>1768.2</v>
      </c>
    </row>
    <row r="3354" spans="1:8">
      <c r="A3354" s="10" t="s">
        <v>3365</v>
      </c>
      <c r="B3354" s="11">
        <v>45344</v>
      </c>
      <c r="C3354" s="12" t="s">
        <v>10</v>
      </c>
      <c r="D3354" s="3" t="s">
        <v>14</v>
      </c>
      <c r="E3354" s="10">
        <v>4735.9799999999996</v>
      </c>
      <c r="F3354" s="10">
        <v>29</v>
      </c>
      <c r="G3354" s="10">
        <v>23</v>
      </c>
      <c r="H3354" s="10">
        <v>501.68</v>
      </c>
    </row>
    <row r="3355" spans="1:8">
      <c r="A3355" s="10" t="s">
        <v>3366</v>
      </c>
      <c r="B3355" s="11">
        <v>45082</v>
      </c>
      <c r="C3355" s="12" t="s">
        <v>9</v>
      </c>
      <c r="D3355" s="3" t="s">
        <v>11</v>
      </c>
      <c r="E3355" s="10">
        <v>3327.6</v>
      </c>
      <c r="F3355" s="10">
        <v>12</v>
      </c>
      <c r="G3355" s="10">
        <v>47</v>
      </c>
      <c r="H3355" s="10">
        <v>942.94</v>
      </c>
    </row>
    <row r="3356" spans="1:8">
      <c r="A3356" s="10" t="s">
        <v>3367</v>
      </c>
      <c r="B3356" s="11">
        <v>45605</v>
      </c>
      <c r="C3356" s="12" t="s">
        <v>8</v>
      </c>
      <c r="D3356" s="3" t="s">
        <v>12</v>
      </c>
      <c r="E3356" s="10">
        <v>2156.81</v>
      </c>
      <c r="F3356" s="10">
        <v>19</v>
      </c>
      <c r="G3356" s="10">
        <v>38</v>
      </c>
      <c r="H3356" s="10">
        <v>1845.55</v>
      </c>
    </row>
    <row r="3357" spans="1:8">
      <c r="A3357" s="10" t="s">
        <v>3368</v>
      </c>
      <c r="B3357" s="11">
        <v>45422</v>
      </c>
      <c r="C3357" s="12" t="s">
        <v>9</v>
      </c>
      <c r="D3357" s="3" t="s">
        <v>13</v>
      </c>
      <c r="E3357" s="10">
        <v>1543.73</v>
      </c>
      <c r="F3357" s="10">
        <v>49</v>
      </c>
      <c r="G3357" s="10">
        <v>20</v>
      </c>
      <c r="H3357" s="10">
        <v>1001.38</v>
      </c>
    </row>
    <row r="3358" spans="1:8">
      <c r="A3358" s="10" t="s">
        <v>3369</v>
      </c>
      <c r="B3358" s="11">
        <v>45424</v>
      </c>
      <c r="C3358" s="12" t="str">
        <f t="shared" ref="C3358:C3360" si="143">PROPER("norTh")</f>
        <v>North</v>
      </c>
      <c r="D3358" s="3" t="s">
        <v>15</v>
      </c>
      <c r="E3358" s="10">
        <v>900.88</v>
      </c>
      <c r="F3358" s="10">
        <v>43</v>
      </c>
      <c r="G3358" s="10">
        <v>21</v>
      </c>
      <c r="H3358" s="10">
        <v>259.85000000000002</v>
      </c>
    </row>
    <row r="3359" spans="1:8">
      <c r="A3359" s="10" t="s">
        <v>3370</v>
      </c>
      <c r="B3359" s="11">
        <v>45170</v>
      </c>
      <c r="C3359" s="12" t="str">
        <f t="shared" si="143"/>
        <v>North</v>
      </c>
      <c r="D3359" s="3" t="s">
        <v>11</v>
      </c>
      <c r="E3359" s="10">
        <v>4613.57</v>
      </c>
      <c r="F3359" s="10">
        <v>9</v>
      </c>
      <c r="G3359" s="10">
        <v>42</v>
      </c>
      <c r="H3359" s="10">
        <v>1708.34</v>
      </c>
    </row>
    <row r="3360" spans="1:8">
      <c r="A3360" s="10" t="s">
        <v>3371</v>
      </c>
      <c r="B3360" s="11">
        <v>44905</v>
      </c>
      <c r="C3360" s="12" t="str">
        <f t="shared" si="143"/>
        <v>North</v>
      </c>
      <c r="D3360" s="3" t="s">
        <v>11</v>
      </c>
      <c r="E3360" s="10">
        <v>3416.19</v>
      </c>
      <c r="F3360" s="10">
        <v>37</v>
      </c>
      <c r="G3360" s="10">
        <v>25</v>
      </c>
      <c r="H3360" s="10">
        <v>658.33</v>
      </c>
    </row>
    <row r="3361" spans="1:8">
      <c r="A3361" s="10" t="s">
        <v>3372</v>
      </c>
      <c r="B3361" s="11">
        <v>45350</v>
      </c>
      <c r="C3361" s="12" t="s">
        <v>8</v>
      </c>
      <c r="D3361" s="3" t="s">
        <v>14</v>
      </c>
      <c r="E3361" s="10">
        <v>2450.5300000000002</v>
      </c>
      <c r="F3361" s="10">
        <v>1</v>
      </c>
      <c r="G3361" s="10">
        <v>17</v>
      </c>
      <c r="H3361" s="10">
        <v>1499.13</v>
      </c>
    </row>
    <row r="3362" spans="1:8">
      <c r="A3362" s="10" t="s">
        <v>3373</v>
      </c>
      <c r="B3362" s="11">
        <v>45470</v>
      </c>
      <c r="C3362" s="12" t="s">
        <v>8</v>
      </c>
      <c r="D3362" s="3" t="s">
        <v>12</v>
      </c>
      <c r="E3362" s="10">
        <v>2135.16</v>
      </c>
      <c r="F3362" s="10">
        <v>7</v>
      </c>
      <c r="G3362" s="10">
        <v>16</v>
      </c>
      <c r="H3362" s="10">
        <v>701.8</v>
      </c>
    </row>
    <row r="3363" spans="1:8">
      <c r="A3363" s="10" t="s">
        <v>3374</v>
      </c>
      <c r="B3363" s="11">
        <v>45541</v>
      </c>
      <c r="C3363" s="12" t="str">
        <f>PROPER("norTh")</f>
        <v>North</v>
      </c>
      <c r="D3363" s="3" t="s">
        <v>14</v>
      </c>
      <c r="E3363" s="10">
        <v>4304.57</v>
      </c>
      <c r="F3363" s="10">
        <v>28</v>
      </c>
      <c r="G3363" s="10">
        <v>13</v>
      </c>
      <c r="H3363" s="10">
        <v>1863.71</v>
      </c>
    </row>
    <row r="3364" spans="1:8">
      <c r="A3364" s="10" t="s">
        <v>3375</v>
      </c>
      <c r="B3364" s="11">
        <v>45194</v>
      </c>
      <c r="C3364" s="12" t="s">
        <v>10</v>
      </c>
      <c r="D3364" s="3" t="s">
        <v>15</v>
      </c>
      <c r="E3364" s="10">
        <v>4782.0600000000004</v>
      </c>
      <c r="F3364" s="10">
        <v>14</v>
      </c>
      <c r="G3364" s="10">
        <v>20</v>
      </c>
      <c r="H3364" s="10">
        <v>235.35</v>
      </c>
    </row>
    <row r="3365" spans="1:8">
      <c r="A3365" s="10" t="s">
        <v>3376</v>
      </c>
      <c r="B3365" s="11">
        <v>45241</v>
      </c>
      <c r="C3365" s="12" t="s">
        <v>10</v>
      </c>
      <c r="D3365" s="3" t="s">
        <v>15</v>
      </c>
      <c r="E3365" s="10">
        <v>3478.83</v>
      </c>
      <c r="F3365" s="10">
        <v>13</v>
      </c>
      <c r="G3365" s="10">
        <v>25</v>
      </c>
      <c r="H3365" s="10">
        <v>736</v>
      </c>
    </row>
    <row r="3366" spans="1:8">
      <c r="A3366" s="10" t="s">
        <v>3377</v>
      </c>
      <c r="B3366" s="11">
        <v>45582</v>
      </c>
      <c r="C3366" s="12" t="str">
        <f>PROPER("norTh")</f>
        <v>North</v>
      </c>
      <c r="D3366" s="3" t="s">
        <v>15</v>
      </c>
      <c r="E3366" s="10">
        <v>553.11</v>
      </c>
      <c r="F3366" s="10">
        <v>9</v>
      </c>
      <c r="G3366" s="10">
        <v>35</v>
      </c>
      <c r="H3366" s="10">
        <v>216.43</v>
      </c>
    </row>
    <row r="3367" spans="1:8">
      <c r="A3367" s="10" t="s">
        <v>3378</v>
      </c>
      <c r="B3367" s="11">
        <v>45525</v>
      </c>
      <c r="C3367" s="12" t="s">
        <v>10</v>
      </c>
      <c r="D3367" s="3" t="s">
        <v>14</v>
      </c>
      <c r="E3367" s="10">
        <v>3938.69</v>
      </c>
      <c r="F3367" s="10">
        <v>22</v>
      </c>
      <c r="G3367" s="10">
        <v>41</v>
      </c>
      <c r="H3367" s="10">
        <v>1015.67</v>
      </c>
    </row>
    <row r="3368" spans="1:8">
      <c r="A3368" s="10" t="s">
        <v>3379</v>
      </c>
      <c r="B3368" s="11">
        <v>45577</v>
      </c>
      <c r="C3368" s="12" t="str">
        <f t="shared" ref="C3368:C3371" si="144">PROPER("norTh")</f>
        <v>North</v>
      </c>
      <c r="D3368" s="3" t="s">
        <v>15</v>
      </c>
      <c r="E3368" s="10">
        <v>2142.14</v>
      </c>
      <c r="F3368" s="10">
        <v>48</v>
      </c>
      <c r="G3368" s="10">
        <v>26</v>
      </c>
      <c r="H3368" s="10">
        <v>488.29</v>
      </c>
    </row>
    <row r="3369" spans="1:8">
      <c r="A3369" s="10" t="s">
        <v>3380</v>
      </c>
      <c r="B3369" s="11">
        <v>44986</v>
      </c>
      <c r="C3369" s="12" t="str">
        <f t="shared" si="144"/>
        <v>North</v>
      </c>
      <c r="D3369" s="3" t="s">
        <v>12</v>
      </c>
      <c r="E3369" s="10">
        <v>3176.95</v>
      </c>
      <c r="F3369" s="10">
        <v>47</v>
      </c>
      <c r="G3369" s="10">
        <v>21</v>
      </c>
      <c r="H3369" s="10">
        <v>1588.98</v>
      </c>
    </row>
    <row r="3370" spans="1:8">
      <c r="A3370" s="10" t="s">
        <v>3381</v>
      </c>
      <c r="B3370" s="11">
        <v>45008</v>
      </c>
      <c r="C3370" s="12" t="str">
        <f t="shared" si="144"/>
        <v>North</v>
      </c>
      <c r="D3370" s="3" t="s">
        <v>15</v>
      </c>
      <c r="E3370" s="10">
        <v>4643.45</v>
      </c>
      <c r="F3370" s="10">
        <v>13</v>
      </c>
      <c r="G3370" s="10">
        <v>1</v>
      </c>
      <c r="H3370" s="10">
        <v>1261.8699999999999</v>
      </c>
    </row>
    <row r="3371" spans="1:8">
      <c r="A3371" s="10" t="s">
        <v>3382</v>
      </c>
      <c r="B3371" s="11">
        <v>45457</v>
      </c>
      <c r="C3371" s="12" t="str">
        <f t="shared" si="144"/>
        <v>North</v>
      </c>
      <c r="D3371" s="3" t="s">
        <v>15</v>
      </c>
      <c r="E3371" s="10">
        <v>1584.27</v>
      </c>
      <c r="F3371" s="10">
        <v>14</v>
      </c>
      <c r="G3371" s="10">
        <v>32</v>
      </c>
      <c r="H3371" s="10">
        <v>1603.97</v>
      </c>
    </row>
    <row r="3372" spans="1:8">
      <c r="A3372" s="10" t="s">
        <v>3383</v>
      </c>
      <c r="B3372" s="11">
        <v>45059</v>
      </c>
      <c r="C3372" s="12" t="s">
        <v>8</v>
      </c>
      <c r="D3372" s="3" t="s">
        <v>14</v>
      </c>
      <c r="E3372" s="10">
        <v>779.7</v>
      </c>
      <c r="F3372" s="10">
        <v>49</v>
      </c>
      <c r="G3372" s="10">
        <v>8</v>
      </c>
      <c r="H3372" s="10">
        <v>915.88</v>
      </c>
    </row>
    <row r="3373" spans="1:8">
      <c r="A3373" s="10" t="s">
        <v>3384</v>
      </c>
      <c r="B3373" s="11">
        <v>44921</v>
      </c>
      <c r="C3373" s="12" t="str">
        <f>PROPER("norTh")</f>
        <v>North</v>
      </c>
      <c r="D3373" s="3" t="s">
        <v>12</v>
      </c>
      <c r="E3373" s="10">
        <v>122.44</v>
      </c>
      <c r="F3373" s="10">
        <v>18</v>
      </c>
      <c r="G3373" s="10">
        <v>8</v>
      </c>
      <c r="H3373" s="10">
        <v>377.99</v>
      </c>
    </row>
    <row r="3374" spans="1:8">
      <c r="A3374" s="10" t="s">
        <v>3385</v>
      </c>
      <c r="B3374" s="11">
        <v>45282</v>
      </c>
      <c r="C3374" s="12" t="s">
        <v>8</v>
      </c>
      <c r="D3374" s="3" t="s">
        <v>14</v>
      </c>
      <c r="E3374" s="10">
        <v>629.25</v>
      </c>
      <c r="F3374" s="10">
        <v>19</v>
      </c>
      <c r="G3374" s="10">
        <v>37</v>
      </c>
      <c r="H3374" s="10">
        <v>1462.21</v>
      </c>
    </row>
    <row r="3375" spans="1:8">
      <c r="A3375" s="10" t="s">
        <v>3386</v>
      </c>
      <c r="B3375" s="11">
        <v>45397</v>
      </c>
      <c r="C3375" s="12" t="s">
        <v>8</v>
      </c>
      <c r="D3375" s="3" t="s">
        <v>13</v>
      </c>
      <c r="E3375" s="10">
        <v>913.95</v>
      </c>
      <c r="F3375" s="10">
        <v>2</v>
      </c>
      <c r="G3375" s="10">
        <v>16</v>
      </c>
      <c r="H3375" s="10">
        <v>855.46</v>
      </c>
    </row>
    <row r="3376" spans="1:8">
      <c r="A3376" s="10" t="s">
        <v>3387</v>
      </c>
      <c r="B3376" s="11">
        <v>45235</v>
      </c>
      <c r="C3376" s="12" t="s">
        <v>9</v>
      </c>
      <c r="D3376" s="3" t="s">
        <v>13</v>
      </c>
      <c r="E3376" s="10">
        <v>4180.58</v>
      </c>
      <c r="F3376" s="10">
        <v>40</v>
      </c>
      <c r="G3376" s="10">
        <v>10</v>
      </c>
      <c r="H3376" s="10">
        <v>1644.75</v>
      </c>
    </row>
    <row r="3377" spans="1:8">
      <c r="A3377" s="10" t="s">
        <v>3388</v>
      </c>
      <c r="B3377" s="11">
        <v>45599</v>
      </c>
      <c r="C3377" s="12" t="str">
        <f t="shared" ref="C3377:C3378" si="145">PROPER("norTh")</f>
        <v>North</v>
      </c>
      <c r="D3377" s="3" t="s">
        <v>13</v>
      </c>
      <c r="E3377" s="10">
        <v>195.69</v>
      </c>
      <c r="F3377" s="10">
        <v>25</v>
      </c>
      <c r="G3377" s="10">
        <v>30</v>
      </c>
      <c r="H3377" s="10">
        <v>106.59</v>
      </c>
    </row>
    <row r="3378" spans="1:8">
      <c r="A3378" s="10" t="s">
        <v>3389</v>
      </c>
      <c r="B3378" s="11">
        <v>45171</v>
      </c>
      <c r="C3378" s="12" t="str">
        <f t="shared" si="145"/>
        <v>North</v>
      </c>
      <c r="D3378" s="3" t="s">
        <v>11</v>
      </c>
      <c r="E3378" s="10">
        <v>544.59</v>
      </c>
      <c r="F3378" s="10">
        <v>2</v>
      </c>
      <c r="G3378" s="10">
        <v>23</v>
      </c>
      <c r="H3378" s="10">
        <v>377.61</v>
      </c>
    </row>
    <row r="3379" spans="1:8">
      <c r="A3379" s="10" t="s">
        <v>3390</v>
      </c>
      <c r="B3379" s="11">
        <v>44890</v>
      </c>
      <c r="C3379" s="12" t="s">
        <v>8</v>
      </c>
      <c r="D3379" s="3" t="s">
        <v>14</v>
      </c>
      <c r="E3379" s="10">
        <v>1947.08</v>
      </c>
      <c r="F3379" s="10">
        <v>10</v>
      </c>
      <c r="G3379" s="10">
        <v>45</v>
      </c>
      <c r="H3379" s="10">
        <v>769.1</v>
      </c>
    </row>
    <row r="3380" spans="1:8">
      <c r="A3380" s="10" t="s">
        <v>3391</v>
      </c>
      <c r="B3380" s="11">
        <v>44995</v>
      </c>
      <c r="C3380" s="12" t="s">
        <v>10</v>
      </c>
      <c r="D3380" s="3" t="s">
        <v>15</v>
      </c>
      <c r="E3380" s="10">
        <v>4648.93</v>
      </c>
      <c r="F3380" s="10">
        <v>23</v>
      </c>
      <c r="G3380" s="10">
        <v>45</v>
      </c>
      <c r="H3380" s="10">
        <v>374.46</v>
      </c>
    </row>
    <row r="3381" spans="1:8">
      <c r="A3381" s="10" t="s">
        <v>3392</v>
      </c>
      <c r="B3381" s="11">
        <v>45363</v>
      </c>
      <c r="C3381" s="12" t="s">
        <v>9</v>
      </c>
      <c r="D3381" s="3" t="s">
        <v>14</v>
      </c>
      <c r="E3381" s="10">
        <v>3597.16</v>
      </c>
      <c r="F3381" s="10">
        <v>15</v>
      </c>
      <c r="G3381" s="10">
        <v>33</v>
      </c>
      <c r="H3381" s="10">
        <v>454.6</v>
      </c>
    </row>
    <row r="3382" spans="1:8">
      <c r="A3382" s="10" t="s">
        <v>3393</v>
      </c>
      <c r="B3382" s="11">
        <v>45233</v>
      </c>
      <c r="C3382" s="12" t="s">
        <v>9</v>
      </c>
      <c r="D3382" s="3" t="s">
        <v>12</v>
      </c>
      <c r="E3382" s="10">
        <v>3602.98</v>
      </c>
      <c r="F3382" s="10">
        <v>7</v>
      </c>
      <c r="G3382" s="10">
        <v>17</v>
      </c>
      <c r="H3382" s="10">
        <v>128.62</v>
      </c>
    </row>
    <row r="3383" spans="1:8">
      <c r="A3383" s="10" t="s">
        <v>3394</v>
      </c>
      <c r="B3383" s="11">
        <v>45047</v>
      </c>
      <c r="C3383" s="12" t="s">
        <v>10</v>
      </c>
      <c r="D3383" s="3" t="s">
        <v>13</v>
      </c>
      <c r="E3383" s="10">
        <v>524.29999999999995</v>
      </c>
      <c r="F3383" s="10">
        <v>5</v>
      </c>
      <c r="G3383" s="10">
        <v>13</v>
      </c>
      <c r="H3383" s="10">
        <v>340.88</v>
      </c>
    </row>
    <row r="3384" spans="1:8">
      <c r="A3384" s="10" t="s">
        <v>3395</v>
      </c>
      <c r="B3384" s="11">
        <v>45262</v>
      </c>
      <c r="C3384" s="12" t="s">
        <v>10</v>
      </c>
      <c r="D3384" s="3" t="s">
        <v>11</v>
      </c>
      <c r="E3384" s="10">
        <v>1617.57</v>
      </c>
      <c r="F3384" s="10">
        <v>36</v>
      </c>
      <c r="G3384" s="10">
        <v>28</v>
      </c>
      <c r="H3384" s="10">
        <v>553.5</v>
      </c>
    </row>
    <row r="3385" spans="1:8">
      <c r="A3385" s="10" t="s">
        <v>3396</v>
      </c>
      <c r="B3385" s="11">
        <v>45463</v>
      </c>
      <c r="C3385" s="12" t="s">
        <v>9</v>
      </c>
      <c r="D3385" s="3" t="s">
        <v>13</v>
      </c>
      <c r="E3385" s="10">
        <v>2996.46</v>
      </c>
      <c r="F3385" s="10">
        <v>11</v>
      </c>
      <c r="G3385" s="10">
        <v>21</v>
      </c>
      <c r="H3385" s="10">
        <v>1604.11</v>
      </c>
    </row>
    <row r="3386" spans="1:8">
      <c r="A3386" s="10" t="s">
        <v>3397</v>
      </c>
      <c r="B3386" s="11">
        <v>45178</v>
      </c>
      <c r="C3386" s="12" t="s">
        <v>10</v>
      </c>
      <c r="D3386" s="3" t="s">
        <v>13</v>
      </c>
      <c r="E3386" s="10">
        <v>1729.65</v>
      </c>
      <c r="F3386" s="10">
        <v>46</v>
      </c>
      <c r="G3386" s="10">
        <v>35</v>
      </c>
      <c r="H3386" s="10">
        <v>578.12</v>
      </c>
    </row>
    <row r="3387" spans="1:8">
      <c r="A3387" s="10" t="s">
        <v>3398</v>
      </c>
      <c r="B3387" s="11">
        <v>45268</v>
      </c>
      <c r="C3387" s="12" t="s">
        <v>10</v>
      </c>
      <c r="D3387" s="3" t="s">
        <v>15</v>
      </c>
      <c r="E3387" s="10">
        <v>4962.9399999999996</v>
      </c>
      <c r="F3387" s="10">
        <v>49</v>
      </c>
      <c r="G3387" s="10">
        <v>1</v>
      </c>
      <c r="H3387" s="10">
        <v>660.29</v>
      </c>
    </row>
    <row r="3388" spans="1:8">
      <c r="A3388" s="10" t="s">
        <v>3399</v>
      </c>
      <c r="B3388" s="11">
        <v>44960</v>
      </c>
      <c r="C3388" s="12" t="str">
        <f>PROPER("norTh")</f>
        <v>North</v>
      </c>
      <c r="D3388" s="3" t="s">
        <v>12</v>
      </c>
      <c r="E3388" s="10">
        <v>2089.9899999999998</v>
      </c>
      <c r="F3388" s="10">
        <v>46</v>
      </c>
      <c r="G3388" s="10">
        <v>35</v>
      </c>
      <c r="H3388" s="10">
        <v>1694.56</v>
      </c>
    </row>
    <row r="3389" spans="1:8">
      <c r="A3389" s="10" t="s">
        <v>3400</v>
      </c>
      <c r="B3389" s="11">
        <v>45282</v>
      </c>
      <c r="C3389" s="12" t="s">
        <v>8</v>
      </c>
      <c r="D3389" s="3" t="s">
        <v>11</v>
      </c>
      <c r="E3389" s="10">
        <v>2962.8</v>
      </c>
      <c r="F3389" s="10">
        <v>44</v>
      </c>
      <c r="G3389" s="10">
        <v>5</v>
      </c>
      <c r="H3389" s="10">
        <v>1654</v>
      </c>
    </row>
    <row r="3390" spans="1:8">
      <c r="A3390" s="10" t="s">
        <v>3401</v>
      </c>
      <c r="B3390" s="11">
        <v>45472</v>
      </c>
      <c r="C3390" s="12" t="s">
        <v>9</v>
      </c>
      <c r="D3390" s="3" t="s">
        <v>11</v>
      </c>
      <c r="E3390" s="10">
        <v>1067.72</v>
      </c>
      <c r="F3390" s="10">
        <v>40</v>
      </c>
      <c r="G3390" s="10">
        <v>31</v>
      </c>
      <c r="H3390" s="10">
        <v>286.75</v>
      </c>
    </row>
    <row r="3391" spans="1:8">
      <c r="A3391" s="10" t="s">
        <v>3402</v>
      </c>
      <c r="B3391" s="11">
        <v>45392</v>
      </c>
      <c r="C3391" s="12" t="str">
        <f t="shared" ref="C3391:C3392" si="146">PROPER("norTh")</f>
        <v>North</v>
      </c>
      <c r="D3391" s="3" t="s">
        <v>13</v>
      </c>
      <c r="E3391" s="10">
        <v>703.08</v>
      </c>
      <c r="F3391" s="10">
        <v>32</v>
      </c>
      <c r="G3391" s="10">
        <v>19</v>
      </c>
      <c r="H3391" s="10">
        <v>843.47</v>
      </c>
    </row>
    <row r="3392" spans="1:8">
      <c r="A3392" s="10" t="s">
        <v>3403</v>
      </c>
      <c r="B3392" s="11">
        <v>44927</v>
      </c>
      <c r="C3392" s="12" t="str">
        <f t="shared" si="146"/>
        <v>North</v>
      </c>
      <c r="D3392" s="3" t="s">
        <v>13</v>
      </c>
      <c r="E3392" s="10">
        <v>1583.59</v>
      </c>
      <c r="F3392" s="10">
        <v>16</v>
      </c>
      <c r="G3392" s="10">
        <v>40</v>
      </c>
      <c r="H3392" s="10">
        <v>1123.3599999999999</v>
      </c>
    </row>
    <row r="3393" spans="1:8">
      <c r="A3393" s="10" t="s">
        <v>3404</v>
      </c>
      <c r="B3393" s="11">
        <v>45269</v>
      </c>
      <c r="C3393" s="12" t="s">
        <v>9</v>
      </c>
      <c r="D3393" s="3" t="s">
        <v>14</v>
      </c>
      <c r="E3393" s="10">
        <v>2304.0500000000002</v>
      </c>
      <c r="F3393" s="10">
        <v>24</v>
      </c>
      <c r="G3393" s="10">
        <v>46</v>
      </c>
      <c r="H3393" s="10">
        <v>563.41</v>
      </c>
    </row>
    <row r="3394" spans="1:8">
      <c r="A3394" s="10" t="s">
        <v>3405</v>
      </c>
      <c r="B3394" s="11">
        <v>45093</v>
      </c>
      <c r="C3394" s="12" t="s">
        <v>10</v>
      </c>
      <c r="D3394" s="3" t="s">
        <v>12</v>
      </c>
      <c r="E3394" s="10">
        <v>1277.78</v>
      </c>
      <c r="F3394" s="10">
        <v>19</v>
      </c>
      <c r="G3394" s="10">
        <v>15</v>
      </c>
      <c r="H3394" s="10">
        <v>1624.44</v>
      </c>
    </row>
    <row r="3395" spans="1:8">
      <c r="A3395" s="10" t="s">
        <v>3406</v>
      </c>
      <c r="B3395" s="11">
        <v>45538</v>
      </c>
      <c r="C3395" s="12" t="str">
        <f>PROPER("norTh")</f>
        <v>North</v>
      </c>
      <c r="D3395" s="3" t="s">
        <v>13</v>
      </c>
      <c r="E3395" s="10">
        <v>432.59</v>
      </c>
      <c r="F3395" s="10">
        <v>34</v>
      </c>
      <c r="G3395" s="10">
        <v>25</v>
      </c>
      <c r="H3395" s="10">
        <v>194.48</v>
      </c>
    </row>
    <row r="3396" spans="1:8">
      <c r="A3396" s="10" t="s">
        <v>3407</v>
      </c>
      <c r="B3396" s="11">
        <v>44908</v>
      </c>
      <c r="C3396" s="12" t="s">
        <v>10</v>
      </c>
      <c r="D3396" s="3" t="s">
        <v>13</v>
      </c>
      <c r="E3396" s="10">
        <v>4629.3900000000003</v>
      </c>
      <c r="F3396" s="10">
        <v>42</v>
      </c>
      <c r="G3396" s="10">
        <v>9</v>
      </c>
      <c r="H3396" s="10">
        <v>1277.26</v>
      </c>
    </row>
    <row r="3397" spans="1:8">
      <c r="A3397" s="10" t="s">
        <v>3408</v>
      </c>
      <c r="B3397" s="11">
        <v>45353</v>
      </c>
      <c r="C3397" s="12" t="s">
        <v>9</v>
      </c>
      <c r="D3397" s="3" t="s">
        <v>13</v>
      </c>
      <c r="E3397" s="10">
        <v>1556.03</v>
      </c>
      <c r="F3397" s="10">
        <v>25</v>
      </c>
      <c r="G3397" s="10">
        <v>29</v>
      </c>
      <c r="H3397" s="10">
        <v>404.02</v>
      </c>
    </row>
    <row r="3398" spans="1:8">
      <c r="A3398" s="10" t="s">
        <v>3409</v>
      </c>
      <c r="B3398" s="11">
        <v>45323</v>
      </c>
      <c r="C3398" s="12" t="s">
        <v>9</v>
      </c>
      <c r="D3398" s="3" t="s">
        <v>15</v>
      </c>
      <c r="E3398" s="10">
        <v>1552.73</v>
      </c>
      <c r="F3398" s="10">
        <v>19</v>
      </c>
      <c r="G3398" s="10">
        <v>1</v>
      </c>
      <c r="H3398" s="10">
        <v>595.4</v>
      </c>
    </row>
    <row r="3399" spans="1:8">
      <c r="A3399" s="10" t="s">
        <v>3410</v>
      </c>
      <c r="B3399" s="11">
        <v>45573</v>
      </c>
      <c r="C3399" s="12" t="s">
        <v>9</v>
      </c>
      <c r="D3399" s="3" t="s">
        <v>13</v>
      </c>
      <c r="E3399" s="10">
        <v>706.37</v>
      </c>
      <c r="F3399" s="10">
        <v>2</v>
      </c>
      <c r="G3399" s="10">
        <v>10</v>
      </c>
      <c r="H3399" s="10">
        <v>1503.71</v>
      </c>
    </row>
    <row r="3400" spans="1:8">
      <c r="A3400" s="10" t="s">
        <v>3411</v>
      </c>
      <c r="B3400" s="11">
        <v>45107</v>
      </c>
      <c r="C3400" s="12" t="str">
        <f t="shared" ref="C3400:C3401" si="147">PROPER("norTh")</f>
        <v>North</v>
      </c>
      <c r="D3400" s="3" t="s">
        <v>13</v>
      </c>
      <c r="E3400" s="10">
        <v>3362.77</v>
      </c>
      <c r="F3400" s="10">
        <v>31</v>
      </c>
      <c r="G3400" s="10">
        <v>33</v>
      </c>
      <c r="H3400" s="10">
        <v>1732.07</v>
      </c>
    </row>
    <row r="3401" spans="1:8">
      <c r="A3401" s="10" t="s">
        <v>3412</v>
      </c>
      <c r="B3401" s="11">
        <v>44958</v>
      </c>
      <c r="C3401" s="12" t="str">
        <f t="shared" si="147"/>
        <v>North</v>
      </c>
      <c r="D3401" s="3" t="s">
        <v>13</v>
      </c>
      <c r="E3401" s="10">
        <v>520.71</v>
      </c>
      <c r="F3401" s="10">
        <v>13</v>
      </c>
      <c r="G3401" s="10">
        <v>32</v>
      </c>
      <c r="H3401" s="10">
        <v>555.04</v>
      </c>
    </row>
    <row r="3402" spans="1:8">
      <c r="A3402" s="10" t="s">
        <v>3413</v>
      </c>
      <c r="B3402" s="11">
        <v>44890</v>
      </c>
      <c r="C3402" s="12" t="s">
        <v>9</v>
      </c>
      <c r="D3402" s="3" t="s">
        <v>13</v>
      </c>
      <c r="E3402" s="10">
        <v>1003.33</v>
      </c>
      <c r="F3402" s="10">
        <v>18</v>
      </c>
      <c r="G3402" s="10">
        <v>44</v>
      </c>
      <c r="H3402" s="10">
        <v>710.92</v>
      </c>
    </row>
    <row r="3403" spans="1:8">
      <c r="A3403" s="10" t="s">
        <v>3414</v>
      </c>
      <c r="B3403" s="11">
        <v>45241</v>
      </c>
      <c r="C3403" s="12" t="s">
        <v>10</v>
      </c>
      <c r="D3403" s="3" t="s">
        <v>12</v>
      </c>
      <c r="E3403" s="10">
        <v>1344.45</v>
      </c>
      <c r="F3403" s="10">
        <v>4</v>
      </c>
      <c r="G3403" s="10">
        <v>3</v>
      </c>
      <c r="H3403" s="10">
        <v>1122.75</v>
      </c>
    </row>
    <row r="3404" spans="1:8">
      <c r="A3404" s="10" t="s">
        <v>3415</v>
      </c>
      <c r="B3404" s="11">
        <v>45239</v>
      </c>
      <c r="C3404" s="12" t="s">
        <v>9</v>
      </c>
      <c r="D3404" s="3" t="s">
        <v>14</v>
      </c>
      <c r="E3404" s="10">
        <v>1237.27</v>
      </c>
      <c r="F3404" s="10">
        <v>6</v>
      </c>
      <c r="G3404" s="10">
        <v>28</v>
      </c>
      <c r="H3404" s="10">
        <v>1262.42</v>
      </c>
    </row>
    <row r="3405" spans="1:8">
      <c r="A3405" s="10" t="s">
        <v>3416</v>
      </c>
      <c r="B3405" s="11">
        <v>45444</v>
      </c>
      <c r="C3405" s="12" t="str">
        <f>PROPER("norTh")</f>
        <v>North</v>
      </c>
      <c r="D3405" s="3" t="s">
        <v>13</v>
      </c>
      <c r="E3405" s="10">
        <v>1612.11</v>
      </c>
      <c r="F3405" s="10">
        <v>27</v>
      </c>
      <c r="G3405" s="10">
        <v>26</v>
      </c>
      <c r="H3405" s="10">
        <v>111.92</v>
      </c>
    </row>
    <row r="3406" spans="1:8">
      <c r="A3406" s="10" t="s">
        <v>3417</v>
      </c>
      <c r="B3406" s="11">
        <v>45278</v>
      </c>
      <c r="C3406" s="12" t="s">
        <v>9</v>
      </c>
      <c r="D3406" s="3" t="s">
        <v>14</v>
      </c>
      <c r="E3406" s="10">
        <v>3810.92</v>
      </c>
      <c r="F3406" s="10">
        <v>18</v>
      </c>
      <c r="G3406" s="10">
        <v>40</v>
      </c>
      <c r="H3406" s="10">
        <v>682.59</v>
      </c>
    </row>
    <row r="3407" spans="1:8">
      <c r="A3407" s="10" t="s">
        <v>3418</v>
      </c>
      <c r="B3407" s="11">
        <v>45342</v>
      </c>
      <c r="C3407" s="12" t="s">
        <v>8</v>
      </c>
      <c r="D3407" s="3" t="s">
        <v>14</v>
      </c>
      <c r="E3407" s="10">
        <v>3744.64</v>
      </c>
      <c r="F3407" s="10">
        <v>34</v>
      </c>
      <c r="G3407" s="10">
        <v>39</v>
      </c>
      <c r="H3407" s="10">
        <v>250.73</v>
      </c>
    </row>
    <row r="3408" spans="1:8">
      <c r="A3408" s="10" t="s">
        <v>3419</v>
      </c>
      <c r="B3408" s="11">
        <v>45348</v>
      </c>
      <c r="C3408" s="12" t="s">
        <v>10</v>
      </c>
      <c r="D3408" s="3" t="s">
        <v>12</v>
      </c>
      <c r="E3408" s="10">
        <v>2925.11</v>
      </c>
      <c r="F3408" s="10">
        <v>10</v>
      </c>
      <c r="G3408" s="10">
        <v>46</v>
      </c>
      <c r="H3408" s="10">
        <v>1659.23</v>
      </c>
    </row>
    <row r="3409" spans="1:8">
      <c r="A3409" s="10" t="s">
        <v>3420</v>
      </c>
      <c r="B3409" s="11">
        <v>45433</v>
      </c>
      <c r="C3409" s="12" t="s">
        <v>10</v>
      </c>
      <c r="D3409" s="3" t="s">
        <v>12</v>
      </c>
      <c r="E3409" s="10">
        <v>916.39</v>
      </c>
      <c r="F3409" s="10">
        <v>45</v>
      </c>
      <c r="G3409" s="10">
        <v>3</v>
      </c>
      <c r="H3409" s="10">
        <v>1465.24</v>
      </c>
    </row>
    <row r="3410" spans="1:8">
      <c r="A3410" s="10" t="s">
        <v>3421</v>
      </c>
      <c r="B3410" s="11">
        <v>45198</v>
      </c>
      <c r="C3410" s="12" t="str">
        <f t="shared" ref="C3410:C3411" si="148">PROPER("norTh")</f>
        <v>North</v>
      </c>
      <c r="D3410" s="3" t="s">
        <v>11</v>
      </c>
      <c r="E3410" s="10">
        <v>4246.1000000000004</v>
      </c>
      <c r="F3410" s="10">
        <v>34</v>
      </c>
      <c r="G3410" s="10">
        <v>25</v>
      </c>
      <c r="H3410" s="10">
        <v>1359.26</v>
      </c>
    </row>
    <row r="3411" spans="1:8">
      <c r="A3411" s="10" t="s">
        <v>3422</v>
      </c>
      <c r="B3411" s="11">
        <v>45450</v>
      </c>
      <c r="C3411" s="12" t="str">
        <f t="shared" si="148"/>
        <v>North</v>
      </c>
      <c r="D3411" s="3" t="s">
        <v>11</v>
      </c>
      <c r="E3411" s="10">
        <v>887.65</v>
      </c>
      <c r="F3411" s="10">
        <v>2</v>
      </c>
      <c r="G3411" s="10">
        <v>25</v>
      </c>
      <c r="H3411" s="10">
        <v>1913.95</v>
      </c>
    </row>
    <row r="3412" spans="1:8">
      <c r="A3412" s="10" t="s">
        <v>3423</v>
      </c>
      <c r="B3412" s="11">
        <v>45421</v>
      </c>
      <c r="C3412" s="12" t="s">
        <v>8</v>
      </c>
      <c r="D3412" s="3" t="s">
        <v>14</v>
      </c>
      <c r="E3412" s="10">
        <v>3614.2</v>
      </c>
      <c r="F3412" s="10">
        <v>49</v>
      </c>
      <c r="G3412" s="10">
        <v>34</v>
      </c>
      <c r="H3412" s="10">
        <v>1676.25</v>
      </c>
    </row>
    <row r="3413" spans="1:8">
      <c r="A3413" s="10" t="s">
        <v>3424</v>
      </c>
      <c r="B3413" s="11">
        <v>45312</v>
      </c>
      <c r="C3413" s="12" t="s">
        <v>9</v>
      </c>
      <c r="D3413" s="3" t="s">
        <v>12</v>
      </c>
      <c r="E3413" s="10">
        <v>3600.64</v>
      </c>
      <c r="F3413" s="10">
        <v>25</v>
      </c>
      <c r="G3413" s="10">
        <v>6</v>
      </c>
      <c r="H3413" s="10">
        <v>445.69</v>
      </c>
    </row>
    <row r="3414" spans="1:8">
      <c r="A3414" s="10" t="s">
        <v>3425</v>
      </c>
      <c r="B3414" s="11">
        <v>45165</v>
      </c>
      <c r="C3414" s="12" t="s">
        <v>10</v>
      </c>
      <c r="D3414" s="3" t="s">
        <v>13</v>
      </c>
      <c r="E3414" s="10">
        <v>1566.53</v>
      </c>
      <c r="F3414" s="10">
        <v>28</v>
      </c>
      <c r="G3414" s="10">
        <v>30</v>
      </c>
      <c r="H3414" s="10">
        <v>879.19</v>
      </c>
    </row>
    <row r="3415" spans="1:8">
      <c r="A3415" s="10" t="s">
        <v>3426</v>
      </c>
      <c r="B3415" s="11">
        <v>44950</v>
      </c>
      <c r="C3415" s="12" t="str">
        <f>PROPER("norTh")</f>
        <v>North</v>
      </c>
      <c r="D3415" s="3" t="s">
        <v>12</v>
      </c>
      <c r="E3415" s="10">
        <v>234.62</v>
      </c>
      <c r="F3415" s="10">
        <v>17</v>
      </c>
      <c r="G3415" s="10">
        <v>29</v>
      </c>
      <c r="H3415" s="10">
        <v>817.22</v>
      </c>
    </row>
    <row r="3416" spans="1:8">
      <c r="A3416" s="10" t="s">
        <v>3427</v>
      </c>
      <c r="B3416" s="11">
        <v>45133</v>
      </c>
      <c r="C3416" s="12" t="s">
        <v>10</v>
      </c>
      <c r="D3416" s="3" t="s">
        <v>12</v>
      </c>
      <c r="E3416" s="10">
        <v>2122.6</v>
      </c>
      <c r="F3416" s="10">
        <v>24</v>
      </c>
      <c r="G3416" s="10">
        <v>45</v>
      </c>
      <c r="H3416" s="10">
        <v>385.28</v>
      </c>
    </row>
    <row r="3417" spans="1:8">
      <c r="A3417" s="10" t="s">
        <v>3428</v>
      </c>
      <c r="B3417" s="11">
        <v>45180</v>
      </c>
      <c r="C3417" s="12" t="s">
        <v>8</v>
      </c>
      <c r="D3417" s="3" t="s">
        <v>12</v>
      </c>
      <c r="E3417" s="10">
        <v>1440.49</v>
      </c>
      <c r="F3417" s="10">
        <v>13</v>
      </c>
      <c r="G3417" s="10">
        <v>20</v>
      </c>
      <c r="H3417" s="10">
        <v>189.19</v>
      </c>
    </row>
    <row r="3418" spans="1:8">
      <c r="A3418" s="10" t="s">
        <v>3429</v>
      </c>
      <c r="B3418" s="11">
        <v>45456</v>
      </c>
      <c r="C3418" s="12" t="s">
        <v>8</v>
      </c>
      <c r="D3418" s="3" t="s">
        <v>11</v>
      </c>
      <c r="E3418" s="10">
        <v>2572.83</v>
      </c>
      <c r="F3418" s="10">
        <v>28</v>
      </c>
      <c r="G3418" s="10">
        <v>17</v>
      </c>
      <c r="H3418" s="10">
        <v>1922.33</v>
      </c>
    </row>
    <row r="3419" spans="1:8">
      <c r="A3419" s="10" t="s">
        <v>3430</v>
      </c>
      <c r="B3419" s="11">
        <v>45127</v>
      </c>
      <c r="C3419" s="12" t="s">
        <v>10</v>
      </c>
      <c r="D3419" s="3" t="s">
        <v>12</v>
      </c>
      <c r="E3419" s="10">
        <v>4248.3500000000004</v>
      </c>
      <c r="F3419" s="10">
        <v>14</v>
      </c>
      <c r="G3419" s="10">
        <v>43</v>
      </c>
      <c r="H3419" s="10">
        <v>112.48</v>
      </c>
    </row>
    <row r="3420" spans="1:8">
      <c r="A3420" s="10" t="s">
        <v>3431</v>
      </c>
      <c r="B3420" s="11">
        <v>45011</v>
      </c>
      <c r="C3420" s="12" t="s">
        <v>10</v>
      </c>
      <c r="D3420" s="3" t="s">
        <v>13</v>
      </c>
      <c r="E3420" s="10">
        <v>2817.92</v>
      </c>
      <c r="F3420" s="10">
        <v>42</v>
      </c>
      <c r="G3420" s="10">
        <v>10</v>
      </c>
      <c r="H3420" s="10">
        <v>1531.19</v>
      </c>
    </row>
    <row r="3421" spans="1:8">
      <c r="A3421" s="10" t="s">
        <v>3432</v>
      </c>
      <c r="B3421" s="11">
        <v>45253</v>
      </c>
      <c r="C3421" s="12" t="s">
        <v>9</v>
      </c>
      <c r="D3421" s="3" t="s">
        <v>14</v>
      </c>
      <c r="E3421" s="10">
        <v>2403.42</v>
      </c>
      <c r="F3421" s="10">
        <v>36</v>
      </c>
      <c r="G3421" s="10">
        <v>1</v>
      </c>
      <c r="H3421" s="10">
        <v>1954.97</v>
      </c>
    </row>
    <row r="3422" spans="1:8">
      <c r="A3422" s="10" t="s">
        <v>3433</v>
      </c>
      <c r="B3422" s="11">
        <v>45316</v>
      </c>
      <c r="C3422" s="12" t="s">
        <v>9</v>
      </c>
      <c r="D3422" s="3" t="s">
        <v>13</v>
      </c>
      <c r="E3422" s="10">
        <v>2665.81</v>
      </c>
      <c r="F3422" s="10">
        <v>28</v>
      </c>
      <c r="G3422" s="10">
        <v>33</v>
      </c>
      <c r="H3422" s="10">
        <v>1197.3399999999999</v>
      </c>
    </row>
    <row r="3423" spans="1:8">
      <c r="A3423" s="10" t="s">
        <v>3434</v>
      </c>
      <c r="B3423" s="11">
        <v>45151</v>
      </c>
      <c r="C3423" s="12" t="s">
        <v>8</v>
      </c>
      <c r="D3423" s="3" t="s">
        <v>14</v>
      </c>
      <c r="E3423" s="10">
        <v>2086.35</v>
      </c>
      <c r="F3423" s="10">
        <v>38</v>
      </c>
      <c r="G3423" s="10">
        <v>24</v>
      </c>
      <c r="H3423" s="10">
        <v>1393.59</v>
      </c>
    </row>
    <row r="3424" spans="1:8">
      <c r="A3424" s="10" t="s">
        <v>3435</v>
      </c>
      <c r="B3424" s="11">
        <v>45102</v>
      </c>
      <c r="C3424" s="12" t="s">
        <v>9</v>
      </c>
      <c r="D3424" s="3" t="s">
        <v>14</v>
      </c>
      <c r="E3424" s="10">
        <v>1872.95</v>
      </c>
      <c r="F3424" s="10">
        <v>23</v>
      </c>
      <c r="G3424" s="10">
        <v>12</v>
      </c>
      <c r="H3424" s="10">
        <v>234.97</v>
      </c>
    </row>
    <row r="3425" spans="1:8">
      <c r="A3425" s="10" t="s">
        <v>3436</v>
      </c>
      <c r="B3425" s="11">
        <v>45219</v>
      </c>
      <c r="C3425" s="12" t="s">
        <v>8</v>
      </c>
      <c r="D3425" s="3" t="s">
        <v>15</v>
      </c>
      <c r="E3425" s="10">
        <v>3750.23</v>
      </c>
      <c r="F3425" s="10">
        <v>50</v>
      </c>
      <c r="G3425" s="10">
        <v>44</v>
      </c>
      <c r="H3425" s="10">
        <v>296</v>
      </c>
    </row>
    <row r="3426" spans="1:8">
      <c r="A3426" s="10" t="s">
        <v>3437</v>
      </c>
      <c r="B3426" s="11">
        <v>45584</v>
      </c>
      <c r="C3426" s="12" t="str">
        <f t="shared" ref="C3426:C3427" si="149">PROPER("norTh")</f>
        <v>North</v>
      </c>
      <c r="D3426" s="3" t="s">
        <v>12</v>
      </c>
      <c r="E3426" s="10">
        <v>870.04</v>
      </c>
      <c r="F3426" s="10">
        <v>19</v>
      </c>
      <c r="G3426" s="10">
        <v>37</v>
      </c>
      <c r="H3426" s="10">
        <v>356.29</v>
      </c>
    </row>
    <row r="3427" spans="1:8">
      <c r="A3427" s="10" t="s">
        <v>3438</v>
      </c>
      <c r="B3427" s="11">
        <v>45431</v>
      </c>
      <c r="C3427" s="12" t="str">
        <f t="shared" si="149"/>
        <v>North</v>
      </c>
      <c r="D3427" s="3" t="s">
        <v>14</v>
      </c>
      <c r="E3427" s="10">
        <v>1075.4100000000001</v>
      </c>
      <c r="F3427" s="10">
        <v>45</v>
      </c>
      <c r="G3427" s="10">
        <v>16</v>
      </c>
      <c r="H3427" s="10">
        <v>1403.58</v>
      </c>
    </row>
    <row r="3428" spans="1:8">
      <c r="A3428" s="10" t="s">
        <v>3439</v>
      </c>
      <c r="B3428" s="11">
        <v>44955</v>
      </c>
      <c r="C3428" s="12" t="s">
        <v>10</v>
      </c>
      <c r="D3428" s="3" t="s">
        <v>15</v>
      </c>
      <c r="E3428" s="10">
        <v>506.69</v>
      </c>
      <c r="F3428" s="10">
        <v>38</v>
      </c>
      <c r="G3428" s="10">
        <v>27</v>
      </c>
      <c r="H3428" s="10">
        <v>1442.18</v>
      </c>
    </row>
    <row r="3429" spans="1:8">
      <c r="A3429" s="10" t="s">
        <v>3440</v>
      </c>
      <c r="B3429" s="11">
        <v>45122</v>
      </c>
      <c r="C3429" s="12" t="s">
        <v>9</v>
      </c>
      <c r="D3429" s="3" t="s">
        <v>12</v>
      </c>
      <c r="E3429" s="10">
        <v>873.61</v>
      </c>
      <c r="F3429" s="10">
        <v>24</v>
      </c>
      <c r="G3429" s="10">
        <v>28</v>
      </c>
      <c r="H3429" s="10">
        <v>545.9</v>
      </c>
    </row>
    <row r="3430" spans="1:8">
      <c r="A3430" s="10" t="s">
        <v>3441</v>
      </c>
      <c r="B3430" s="11">
        <v>45526</v>
      </c>
      <c r="C3430" s="12" t="s">
        <v>10</v>
      </c>
      <c r="D3430" s="3" t="s">
        <v>12</v>
      </c>
      <c r="E3430" s="10">
        <v>1511.81</v>
      </c>
      <c r="F3430" s="10">
        <v>45</v>
      </c>
      <c r="G3430" s="10">
        <v>6</v>
      </c>
      <c r="H3430" s="10">
        <v>460.81</v>
      </c>
    </row>
    <row r="3431" spans="1:8">
      <c r="A3431" s="10" t="s">
        <v>3442</v>
      </c>
      <c r="B3431" s="11">
        <v>44886</v>
      </c>
      <c r="C3431" s="12" t="str">
        <f>PROPER("norTh")</f>
        <v>North</v>
      </c>
      <c r="D3431" s="3" t="s">
        <v>12</v>
      </c>
      <c r="E3431" s="10">
        <v>2598.04</v>
      </c>
      <c r="F3431" s="10">
        <v>21</v>
      </c>
      <c r="G3431" s="10">
        <v>9</v>
      </c>
      <c r="H3431" s="10">
        <v>866.87</v>
      </c>
    </row>
    <row r="3432" spans="1:8">
      <c r="A3432" s="10" t="s">
        <v>3443</v>
      </c>
      <c r="B3432" s="11">
        <v>45277</v>
      </c>
      <c r="C3432" s="12" t="s">
        <v>8</v>
      </c>
      <c r="D3432" s="3" t="s">
        <v>15</v>
      </c>
      <c r="E3432" s="10">
        <v>2450.06</v>
      </c>
      <c r="F3432" s="10">
        <v>38</v>
      </c>
      <c r="G3432" s="10">
        <v>27</v>
      </c>
      <c r="H3432" s="10">
        <v>1529.47</v>
      </c>
    </row>
    <row r="3433" spans="1:8">
      <c r="A3433" s="10" t="s">
        <v>3444</v>
      </c>
      <c r="B3433" s="11">
        <v>44913</v>
      </c>
      <c r="C3433" s="12" t="s">
        <v>8</v>
      </c>
      <c r="D3433" s="3" t="s">
        <v>12</v>
      </c>
      <c r="E3433" s="10">
        <v>2846.09</v>
      </c>
      <c r="F3433" s="10">
        <v>38</v>
      </c>
      <c r="G3433" s="10">
        <v>42</v>
      </c>
      <c r="H3433" s="10">
        <v>686.21</v>
      </c>
    </row>
    <row r="3434" spans="1:8">
      <c r="A3434" s="10" t="s">
        <v>3445</v>
      </c>
      <c r="B3434" s="11">
        <v>45482</v>
      </c>
      <c r="C3434" s="12" t="str">
        <f>PROPER("norTh")</f>
        <v>North</v>
      </c>
      <c r="D3434" s="3" t="s">
        <v>14</v>
      </c>
      <c r="E3434" s="10">
        <v>1488.09</v>
      </c>
      <c r="F3434" s="10">
        <v>33</v>
      </c>
      <c r="G3434" s="10">
        <v>25</v>
      </c>
      <c r="H3434" s="10">
        <v>1030.74</v>
      </c>
    </row>
    <row r="3435" spans="1:8">
      <c r="A3435" s="10" t="s">
        <v>3446</v>
      </c>
      <c r="B3435" s="11">
        <v>45151</v>
      </c>
      <c r="C3435" s="12" t="s">
        <v>10</v>
      </c>
      <c r="D3435" s="3" t="s">
        <v>14</v>
      </c>
      <c r="E3435" s="10">
        <v>2115.9699999999998</v>
      </c>
      <c r="F3435" s="10">
        <v>48</v>
      </c>
      <c r="G3435" s="10">
        <v>21</v>
      </c>
      <c r="H3435" s="10">
        <v>1973.05</v>
      </c>
    </row>
    <row r="3436" spans="1:8">
      <c r="A3436" s="10" t="s">
        <v>3447</v>
      </c>
      <c r="B3436" s="11">
        <v>45464</v>
      </c>
      <c r="C3436" s="12" t="s">
        <v>9</v>
      </c>
      <c r="D3436" s="3" t="s">
        <v>15</v>
      </c>
      <c r="E3436" s="10">
        <v>4876.9399999999996</v>
      </c>
      <c r="F3436" s="10">
        <v>8</v>
      </c>
      <c r="G3436" s="10">
        <v>44</v>
      </c>
      <c r="H3436" s="10">
        <v>1575.73</v>
      </c>
    </row>
    <row r="3437" spans="1:8">
      <c r="A3437" s="10" t="s">
        <v>3448</v>
      </c>
      <c r="B3437" s="11">
        <v>44944</v>
      </c>
      <c r="C3437" s="12" t="str">
        <f>PROPER("norTh")</f>
        <v>North</v>
      </c>
      <c r="D3437" s="3" t="s">
        <v>12</v>
      </c>
      <c r="E3437" s="10">
        <v>2741.33</v>
      </c>
      <c r="F3437" s="10">
        <v>29</v>
      </c>
      <c r="G3437" s="10">
        <v>43</v>
      </c>
      <c r="H3437" s="10">
        <v>774.42</v>
      </c>
    </row>
    <row r="3438" spans="1:8">
      <c r="A3438" s="10" t="s">
        <v>3449</v>
      </c>
      <c r="B3438" s="11">
        <v>45286</v>
      </c>
      <c r="C3438" s="12" t="s">
        <v>8</v>
      </c>
      <c r="D3438" s="3" t="s">
        <v>12</v>
      </c>
      <c r="E3438" s="10">
        <v>2051.67</v>
      </c>
      <c r="F3438" s="10">
        <v>23</v>
      </c>
      <c r="G3438" s="10">
        <v>44</v>
      </c>
      <c r="H3438" s="10">
        <v>1599.75</v>
      </c>
    </row>
    <row r="3439" spans="1:8">
      <c r="A3439" s="10" t="s">
        <v>3450</v>
      </c>
      <c r="B3439" s="11">
        <v>45124</v>
      </c>
      <c r="C3439" s="12" t="s">
        <v>10</v>
      </c>
      <c r="D3439" s="3" t="s">
        <v>14</v>
      </c>
      <c r="E3439" s="10">
        <v>3459.39</v>
      </c>
      <c r="F3439" s="10">
        <v>12</v>
      </c>
      <c r="G3439" s="10">
        <v>24</v>
      </c>
      <c r="H3439" s="10">
        <v>962.6</v>
      </c>
    </row>
    <row r="3440" spans="1:8">
      <c r="A3440" s="10" t="s">
        <v>3451</v>
      </c>
      <c r="B3440" s="11">
        <v>45369</v>
      </c>
      <c r="C3440" s="12" t="str">
        <f t="shared" ref="C3440:C3442" si="150">PROPER("norTh")</f>
        <v>North</v>
      </c>
      <c r="D3440" s="3" t="s">
        <v>13</v>
      </c>
      <c r="E3440" s="10">
        <v>4858.08</v>
      </c>
      <c r="F3440" s="10">
        <v>39</v>
      </c>
      <c r="G3440" s="10">
        <v>4</v>
      </c>
      <c r="H3440" s="10">
        <v>761.71</v>
      </c>
    </row>
    <row r="3441" spans="1:8">
      <c r="A3441" s="10" t="s">
        <v>3452</v>
      </c>
      <c r="B3441" s="11">
        <v>45156</v>
      </c>
      <c r="C3441" s="12" t="str">
        <f t="shared" si="150"/>
        <v>North</v>
      </c>
      <c r="D3441" s="3" t="s">
        <v>12</v>
      </c>
      <c r="E3441" s="10">
        <v>1448.7</v>
      </c>
      <c r="F3441" s="10">
        <v>27</v>
      </c>
      <c r="G3441" s="10">
        <v>40</v>
      </c>
      <c r="H3441" s="10">
        <v>1663.21</v>
      </c>
    </row>
    <row r="3442" spans="1:8">
      <c r="A3442" s="10" t="s">
        <v>3453</v>
      </c>
      <c r="B3442" s="11">
        <v>45277</v>
      </c>
      <c r="C3442" s="12" t="str">
        <f t="shared" si="150"/>
        <v>North</v>
      </c>
      <c r="D3442" s="3" t="s">
        <v>15</v>
      </c>
      <c r="E3442" s="10">
        <v>255.52</v>
      </c>
      <c r="F3442" s="10">
        <v>15</v>
      </c>
      <c r="G3442" s="10">
        <v>22</v>
      </c>
      <c r="H3442" s="10">
        <v>1860.97</v>
      </c>
    </row>
    <row r="3443" spans="1:8">
      <c r="A3443" s="10" t="s">
        <v>3454</v>
      </c>
      <c r="B3443" s="11">
        <v>44883</v>
      </c>
      <c r="C3443" s="12" t="s">
        <v>10</v>
      </c>
      <c r="D3443" s="3" t="s">
        <v>12</v>
      </c>
      <c r="E3443" s="10">
        <v>2814.33</v>
      </c>
      <c r="F3443" s="10">
        <v>26</v>
      </c>
      <c r="G3443" s="10">
        <v>1</v>
      </c>
      <c r="H3443" s="10">
        <v>619.33000000000004</v>
      </c>
    </row>
    <row r="3444" spans="1:8">
      <c r="A3444" s="10" t="s">
        <v>3455</v>
      </c>
      <c r="B3444" s="11">
        <v>45537</v>
      </c>
      <c r="C3444" s="12" t="str">
        <f t="shared" ref="C3444:C3445" si="151">PROPER("norTh")</f>
        <v>North</v>
      </c>
      <c r="D3444" s="3" t="s">
        <v>14</v>
      </c>
      <c r="E3444" s="10">
        <v>758.63</v>
      </c>
      <c r="F3444" s="10">
        <v>21</v>
      </c>
      <c r="G3444" s="10">
        <v>5</v>
      </c>
      <c r="H3444" s="10">
        <v>646.28</v>
      </c>
    </row>
    <row r="3445" spans="1:8">
      <c r="A3445" s="10" t="s">
        <v>3456</v>
      </c>
      <c r="B3445" s="11">
        <v>45441</v>
      </c>
      <c r="C3445" s="12" t="str">
        <f t="shared" si="151"/>
        <v>North</v>
      </c>
      <c r="D3445" s="3" t="s">
        <v>11</v>
      </c>
      <c r="E3445" s="10">
        <v>2994.78</v>
      </c>
      <c r="F3445" s="10">
        <v>7</v>
      </c>
      <c r="G3445" s="10">
        <v>9</v>
      </c>
      <c r="H3445" s="10">
        <v>548.35</v>
      </c>
    </row>
    <row r="3446" spans="1:8">
      <c r="A3446" s="10" t="s">
        <v>3457</v>
      </c>
      <c r="B3446" s="11">
        <v>45404</v>
      </c>
      <c r="C3446" s="12" t="s">
        <v>9</v>
      </c>
      <c r="D3446" s="3" t="s">
        <v>13</v>
      </c>
      <c r="E3446" s="10">
        <v>2023.63</v>
      </c>
      <c r="F3446" s="10">
        <v>44</v>
      </c>
      <c r="G3446" s="10">
        <v>28</v>
      </c>
      <c r="H3446" s="10">
        <v>1174.6600000000001</v>
      </c>
    </row>
    <row r="3447" spans="1:8">
      <c r="A3447" s="10" t="s">
        <v>3458</v>
      </c>
      <c r="B3447" s="11">
        <v>45273</v>
      </c>
      <c r="C3447" s="12" t="s">
        <v>8</v>
      </c>
      <c r="D3447" s="3" t="s">
        <v>12</v>
      </c>
      <c r="E3447" s="10">
        <v>2399.54</v>
      </c>
      <c r="F3447" s="10">
        <v>21</v>
      </c>
      <c r="G3447" s="10">
        <v>31</v>
      </c>
      <c r="H3447" s="10">
        <v>788.04</v>
      </c>
    </row>
    <row r="3448" spans="1:8">
      <c r="A3448" s="10" t="s">
        <v>3459</v>
      </c>
      <c r="B3448" s="11">
        <v>44894</v>
      </c>
      <c r="C3448" s="12" t="s">
        <v>10</v>
      </c>
      <c r="D3448" s="3" t="s">
        <v>11</v>
      </c>
      <c r="E3448" s="10">
        <v>3374.21</v>
      </c>
      <c r="F3448" s="10">
        <v>6</v>
      </c>
      <c r="G3448" s="10">
        <v>0</v>
      </c>
      <c r="H3448" s="10">
        <v>1209.25</v>
      </c>
    </row>
    <row r="3449" spans="1:8">
      <c r="A3449" s="10" t="s">
        <v>3460</v>
      </c>
      <c r="B3449" s="11">
        <v>45478</v>
      </c>
      <c r="C3449" s="12" t="s">
        <v>9</v>
      </c>
      <c r="D3449" s="3" t="s">
        <v>13</v>
      </c>
      <c r="E3449" s="10">
        <v>608.04999999999995</v>
      </c>
      <c r="F3449" s="10">
        <v>40</v>
      </c>
      <c r="G3449" s="10">
        <v>30</v>
      </c>
      <c r="H3449" s="10">
        <v>591.04999999999995</v>
      </c>
    </row>
    <row r="3450" spans="1:8">
      <c r="A3450" s="10" t="s">
        <v>3461</v>
      </c>
      <c r="B3450" s="11">
        <v>45100</v>
      </c>
      <c r="C3450" s="12" t="s">
        <v>10</v>
      </c>
      <c r="D3450" s="3" t="s">
        <v>12</v>
      </c>
      <c r="E3450" s="10">
        <v>4077.2</v>
      </c>
      <c r="F3450" s="10">
        <v>45</v>
      </c>
      <c r="G3450" s="10">
        <v>5</v>
      </c>
      <c r="H3450" s="10">
        <v>501.45</v>
      </c>
    </row>
    <row r="3451" spans="1:8">
      <c r="A3451" s="10" t="s">
        <v>3462</v>
      </c>
      <c r="B3451" s="11">
        <v>45195</v>
      </c>
      <c r="C3451" s="12" t="s">
        <v>9</v>
      </c>
      <c r="D3451" s="3" t="s">
        <v>12</v>
      </c>
      <c r="E3451" s="10">
        <v>4771.2299999999996</v>
      </c>
      <c r="F3451" s="10">
        <v>14</v>
      </c>
      <c r="G3451" s="10">
        <v>20</v>
      </c>
      <c r="H3451" s="10">
        <v>140.6</v>
      </c>
    </row>
    <row r="3452" spans="1:8">
      <c r="A3452" s="10" t="s">
        <v>3463</v>
      </c>
      <c r="B3452" s="11">
        <v>45432</v>
      </c>
      <c r="C3452" s="12" t="s">
        <v>10</v>
      </c>
      <c r="D3452" s="3" t="s">
        <v>15</v>
      </c>
      <c r="E3452" s="10">
        <v>4931.93</v>
      </c>
      <c r="F3452" s="10">
        <v>2</v>
      </c>
      <c r="G3452" s="10">
        <v>16</v>
      </c>
      <c r="H3452" s="10">
        <v>1931.16</v>
      </c>
    </row>
    <row r="3453" spans="1:8">
      <c r="A3453" s="10" t="s">
        <v>3464</v>
      </c>
      <c r="B3453" s="11">
        <v>45288</v>
      </c>
      <c r="C3453" s="12" t="str">
        <f>PROPER("norTh")</f>
        <v>North</v>
      </c>
      <c r="D3453" s="3" t="s">
        <v>11</v>
      </c>
      <c r="E3453" s="10">
        <v>4373.6099999999997</v>
      </c>
      <c r="F3453" s="10">
        <v>3</v>
      </c>
      <c r="G3453" s="10">
        <v>48</v>
      </c>
      <c r="H3453" s="10">
        <v>1570.19</v>
      </c>
    </row>
    <row r="3454" spans="1:8">
      <c r="A3454" s="10" t="s">
        <v>3465</v>
      </c>
      <c r="B3454" s="11">
        <v>45143</v>
      </c>
      <c r="C3454" s="12" t="s">
        <v>10</v>
      </c>
      <c r="D3454" s="3" t="s">
        <v>14</v>
      </c>
      <c r="E3454" s="10">
        <v>2362.23</v>
      </c>
      <c r="F3454" s="10">
        <v>17</v>
      </c>
      <c r="G3454" s="10">
        <v>17</v>
      </c>
      <c r="H3454" s="10">
        <v>1712.85</v>
      </c>
    </row>
    <row r="3455" spans="1:8">
      <c r="A3455" s="10" t="s">
        <v>3466</v>
      </c>
      <c r="B3455" s="11">
        <v>45259</v>
      </c>
      <c r="C3455" s="12" t="s">
        <v>10</v>
      </c>
      <c r="D3455" s="3" t="s">
        <v>13</v>
      </c>
      <c r="E3455" s="10">
        <v>395.74</v>
      </c>
      <c r="F3455" s="10">
        <v>36</v>
      </c>
      <c r="G3455" s="10">
        <v>49</v>
      </c>
      <c r="H3455" s="10">
        <v>1699.19</v>
      </c>
    </row>
    <row r="3456" spans="1:8">
      <c r="A3456" s="10" t="s">
        <v>3467</v>
      </c>
      <c r="B3456" s="11">
        <v>44960</v>
      </c>
      <c r="C3456" s="12" t="s">
        <v>10</v>
      </c>
      <c r="D3456" s="3" t="s">
        <v>15</v>
      </c>
      <c r="E3456" s="10">
        <v>3187.48</v>
      </c>
      <c r="F3456" s="10">
        <v>48</v>
      </c>
      <c r="G3456" s="10">
        <v>49</v>
      </c>
      <c r="H3456" s="10">
        <v>395.29</v>
      </c>
    </row>
    <row r="3457" spans="1:8">
      <c r="A3457" s="10" t="s">
        <v>3468</v>
      </c>
      <c r="B3457" s="11">
        <v>45338</v>
      </c>
      <c r="C3457" s="12" t="s">
        <v>8</v>
      </c>
      <c r="D3457" s="3" t="s">
        <v>14</v>
      </c>
      <c r="E3457" s="10">
        <v>2283.91</v>
      </c>
      <c r="F3457" s="10">
        <v>26</v>
      </c>
      <c r="G3457" s="10">
        <v>9</v>
      </c>
      <c r="H3457" s="10">
        <v>688.35</v>
      </c>
    </row>
    <row r="3458" spans="1:8">
      <c r="A3458" s="10" t="s">
        <v>3469</v>
      </c>
      <c r="B3458" s="11">
        <v>45356</v>
      </c>
      <c r="C3458" s="12" t="s">
        <v>10</v>
      </c>
      <c r="D3458" s="3" t="s">
        <v>15</v>
      </c>
      <c r="E3458" s="10">
        <v>746.92</v>
      </c>
      <c r="F3458" s="10">
        <v>11</v>
      </c>
      <c r="G3458" s="10">
        <v>20</v>
      </c>
      <c r="H3458" s="10">
        <v>1818.56</v>
      </c>
    </row>
    <row r="3459" spans="1:8">
      <c r="A3459" s="10" t="s">
        <v>3470</v>
      </c>
      <c r="B3459" s="11">
        <v>45305</v>
      </c>
      <c r="C3459" s="12" t="s">
        <v>9</v>
      </c>
      <c r="D3459" s="3" t="s">
        <v>11</v>
      </c>
      <c r="E3459" s="10">
        <v>1376.7</v>
      </c>
      <c r="F3459" s="10">
        <v>4</v>
      </c>
      <c r="G3459" s="10">
        <v>35</v>
      </c>
      <c r="H3459" s="10">
        <v>376.45</v>
      </c>
    </row>
    <row r="3460" spans="1:8">
      <c r="A3460" s="10" t="s">
        <v>3471</v>
      </c>
      <c r="B3460" s="11">
        <v>45345</v>
      </c>
      <c r="C3460" s="12" t="str">
        <f>PROPER("norTh")</f>
        <v>North</v>
      </c>
      <c r="D3460" s="3" t="s">
        <v>11</v>
      </c>
      <c r="E3460" s="10">
        <v>1650.34</v>
      </c>
      <c r="F3460" s="10">
        <v>20</v>
      </c>
      <c r="G3460" s="10">
        <v>32</v>
      </c>
      <c r="H3460" s="10">
        <v>1196.56</v>
      </c>
    </row>
    <row r="3461" spans="1:8">
      <c r="A3461" s="10" t="s">
        <v>3472</v>
      </c>
      <c r="B3461" s="11">
        <v>45560</v>
      </c>
      <c r="C3461" s="12" t="s">
        <v>10</v>
      </c>
      <c r="D3461" s="3" t="s">
        <v>13</v>
      </c>
      <c r="E3461" s="10">
        <v>712.58</v>
      </c>
      <c r="F3461" s="10">
        <v>36</v>
      </c>
      <c r="G3461" s="10">
        <v>2</v>
      </c>
      <c r="H3461" s="10">
        <v>1948.49</v>
      </c>
    </row>
    <row r="3462" spans="1:8">
      <c r="A3462" s="10" t="s">
        <v>3473</v>
      </c>
      <c r="B3462" s="11">
        <v>45195</v>
      </c>
      <c r="C3462" s="12" t="str">
        <f>PROPER("norTh")</f>
        <v>North</v>
      </c>
      <c r="D3462" s="3" t="s">
        <v>12</v>
      </c>
      <c r="E3462" s="10">
        <v>3581.25</v>
      </c>
      <c r="F3462" s="10">
        <v>31</v>
      </c>
      <c r="G3462" s="10">
        <v>47</v>
      </c>
      <c r="H3462" s="10">
        <v>1598.74</v>
      </c>
    </row>
    <row r="3463" spans="1:8">
      <c r="A3463" s="10" t="s">
        <v>3474</v>
      </c>
      <c r="B3463" s="11">
        <v>45526</v>
      </c>
      <c r="C3463" s="12" t="s">
        <v>8</v>
      </c>
      <c r="D3463" s="3" t="s">
        <v>12</v>
      </c>
      <c r="E3463" s="10">
        <v>343.9</v>
      </c>
      <c r="F3463" s="10">
        <v>26</v>
      </c>
      <c r="G3463" s="10">
        <v>9</v>
      </c>
      <c r="H3463" s="10">
        <v>981.23</v>
      </c>
    </row>
    <row r="3464" spans="1:8">
      <c r="A3464" s="10" t="s">
        <v>3475</v>
      </c>
      <c r="B3464" s="11">
        <v>45506</v>
      </c>
      <c r="C3464" s="12" t="s">
        <v>8</v>
      </c>
      <c r="D3464" s="3" t="s">
        <v>14</v>
      </c>
      <c r="E3464" s="10">
        <v>4365.0600000000004</v>
      </c>
      <c r="F3464" s="10">
        <v>26</v>
      </c>
      <c r="G3464" s="10">
        <v>6</v>
      </c>
      <c r="H3464" s="10">
        <v>1719.37</v>
      </c>
    </row>
    <row r="3465" spans="1:8">
      <c r="A3465" s="10" t="s">
        <v>3476</v>
      </c>
      <c r="B3465" s="11">
        <v>45246</v>
      </c>
      <c r="C3465" s="12" t="s">
        <v>8</v>
      </c>
      <c r="D3465" s="3" t="s">
        <v>14</v>
      </c>
      <c r="E3465" s="10">
        <v>1058.8499999999999</v>
      </c>
      <c r="F3465" s="10">
        <v>30</v>
      </c>
      <c r="G3465" s="10">
        <v>14</v>
      </c>
      <c r="H3465" s="10">
        <v>398.64</v>
      </c>
    </row>
    <row r="3466" spans="1:8">
      <c r="A3466" s="10" t="s">
        <v>3477</v>
      </c>
      <c r="B3466" s="11">
        <v>45446</v>
      </c>
      <c r="C3466" s="12" t="str">
        <f>PROPER("norTh")</f>
        <v>North</v>
      </c>
      <c r="D3466" s="3" t="s">
        <v>13</v>
      </c>
      <c r="E3466" s="10">
        <v>2178.38</v>
      </c>
      <c r="F3466" s="10">
        <v>23</v>
      </c>
      <c r="G3466" s="10">
        <v>14</v>
      </c>
      <c r="H3466" s="10">
        <v>1362.61</v>
      </c>
    </row>
    <row r="3467" spans="1:8">
      <c r="A3467" s="10" t="s">
        <v>3478</v>
      </c>
      <c r="B3467" s="11">
        <v>45239</v>
      </c>
      <c r="C3467" s="12" t="s">
        <v>9</v>
      </c>
      <c r="D3467" s="3" t="s">
        <v>15</v>
      </c>
      <c r="E3467" s="10">
        <v>332.56</v>
      </c>
      <c r="F3467" s="10">
        <v>22</v>
      </c>
      <c r="G3467" s="10">
        <v>14</v>
      </c>
      <c r="H3467" s="10">
        <v>1456.73</v>
      </c>
    </row>
    <row r="3468" spans="1:8">
      <c r="A3468" s="10" t="s">
        <v>3479</v>
      </c>
      <c r="B3468" s="11">
        <v>45202</v>
      </c>
      <c r="C3468" s="12" t="str">
        <f>PROPER("norTh")</f>
        <v>North</v>
      </c>
      <c r="D3468" s="3" t="s">
        <v>14</v>
      </c>
      <c r="E3468" s="10">
        <v>2300.5500000000002</v>
      </c>
      <c r="F3468" s="10">
        <v>32</v>
      </c>
      <c r="G3468" s="10">
        <v>46</v>
      </c>
      <c r="H3468" s="10">
        <v>730.62</v>
      </c>
    </row>
    <row r="3469" spans="1:8">
      <c r="A3469" s="10" t="s">
        <v>3480</v>
      </c>
      <c r="B3469" s="11">
        <v>45288</v>
      </c>
      <c r="C3469" s="12" t="s">
        <v>8</v>
      </c>
      <c r="D3469" s="3" t="s">
        <v>15</v>
      </c>
      <c r="E3469" s="10">
        <v>1755.84</v>
      </c>
      <c r="F3469" s="10">
        <v>7</v>
      </c>
      <c r="G3469" s="10">
        <v>15</v>
      </c>
      <c r="H3469" s="10">
        <v>502.31</v>
      </c>
    </row>
    <row r="3470" spans="1:8">
      <c r="A3470" s="10" t="s">
        <v>3481</v>
      </c>
      <c r="B3470" s="11">
        <v>45205</v>
      </c>
      <c r="C3470" s="12" t="s">
        <v>10</v>
      </c>
      <c r="D3470" s="3" t="s">
        <v>15</v>
      </c>
      <c r="E3470" s="10">
        <v>3122.58</v>
      </c>
      <c r="F3470" s="10">
        <v>25</v>
      </c>
      <c r="G3470" s="10">
        <v>0</v>
      </c>
      <c r="H3470" s="10">
        <v>548.28</v>
      </c>
    </row>
    <row r="3471" spans="1:8">
      <c r="A3471" s="10" t="s">
        <v>3482</v>
      </c>
      <c r="B3471" s="11">
        <v>45126</v>
      </c>
      <c r="C3471" s="12" t="s">
        <v>8</v>
      </c>
      <c r="D3471" s="3" t="s">
        <v>14</v>
      </c>
      <c r="E3471" s="10">
        <v>4619.16</v>
      </c>
      <c r="F3471" s="10">
        <v>33</v>
      </c>
      <c r="G3471" s="10">
        <v>35</v>
      </c>
      <c r="H3471" s="10">
        <v>209.34</v>
      </c>
    </row>
    <row r="3472" spans="1:8">
      <c r="A3472" s="10" t="s">
        <v>3483</v>
      </c>
      <c r="B3472" s="11">
        <v>45124</v>
      </c>
      <c r="C3472" s="12" t="s">
        <v>10</v>
      </c>
      <c r="D3472" s="3" t="s">
        <v>12</v>
      </c>
      <c r="E3472" s="10">
        <v>836.32</v>
      </c>
      <c r="F3472" s="10">
        <v>3</v>
      </c>
      <c r="G3472" s="10">
        <v>49</v>
      </c>
      <c r="H3472" s="10">
        <v>1641.49</v>
      </c>
    </row>
    <row r="3473" spans="1:8">
      <c r="A3473" s="10" t="s">
        <v>3484</v>
      </c>
      <c r="B3473" s="11">
        <v>45195</v>
      </c>
      <c r="C3473" s="12" t="s">
        <v>8</v>
      </c>
      <c r="D3473" s="3" t="s">
        <v>11</v>
      </c>
      <c r="E3473" s="10">
        <v>1283.45</v>
      </c>
      <c r="F3473" s="10">
        <v>17</v>
      </c>
      <c r="G3473" s="10">
        <v>38</v>
      </c>
      <c r="H3473" s="10">
        <v>1692.03</v>
      </c>
    </row>
    <row r="3474" spans="1:8">
      <c r="A3474" s="10" t="s">
        <v>3485</v>
      </c>
      <c r="B3474" s="11">
        <v>45310</v>
      </c>
      <c r="C3474" s="12" t="s">
        <v>10</v>
      </c>
      <c r="D3474" s="3" t="s">
        <v>11</v>
      </c>
      <c r="E3474" s="10">
        <v>3426.39</v>
      </c>
      <c r="F3474" s="10">
        <v>37</v>
      </c>
      <c r="G3474" s="10">
        <v>21</v>
      </c>
      <c r="H3474" s="10">
        <v>1777.66</v>
      </c>
    </row>
    <row r="3475" spans="1:8">
      <c r="A3475" s="10" t="s">
        <v>3486</v>
      </c>
      <c r="B3475" s="11">
        <v>44902</v>
      </c>
      <c r="C3475" s="12" t="s">
        <v>9</v>
      </c>
      <c r="D3475" s="3" t="s">
        <v>11</v>
      </c>
      <c r="E3475" s="10">
        <v>4779.91</v>
      </c>
      <c r="F3475" s="10">
        <v>27</v>
      </c>
      <c r="G3475" s="10">
        <v>20</v>
      </c>
      <c r="H3475" s="10">
        <v>1955.13</v>
      </c>
    </row>
    <row r="3476" spans="1:8">
      <c r="A3476" s="10" t="s">
        <v>3487</v>
      </c>
      <c r="B3476" s="11">
        <v>45085</v>
      </c>
      <c r="C3476" s="12" t="str">
        <f>PROPER("norTh")</f>
        <v>North</v>
      </c>
      <c r="D3476" s="3" t="s">
        <v>14</v>
      </c>
      <c r="E3476" s="10">
        <v>2331.2600000000002</v>
      </c>
      <c r="F3476" s="10">
        <v>31</v>
      </c>
      <c r="G3476" s="10">
        <v>16</v>
      </c>
      <c r="H3476" s="10">
        <v>291.45</v>
      </c>
    </row>
    <row r="3477" spans="1:8">
      <c r="A3477" s="10" t="s">
        <v>3488</v>
      </c>
      <c r="B3477" s="11">
        <v>45111</v>
      </c>
      <c r="C3477" s="12" t="s">
        <v>8</v>
      </c>
      <c r="D3477" s="3" t="s">
        <v>12</v>
      </c>
      <c r="E3477" s="10">
        <v>621.86</v>
      </c>
      <c r="F3477" s="10">
        <v>49</v>
      </c>
      <c r="G3477" s="10">
        <v>12</v>
      </c>
      <c r="H3477" s="10">
        <v>1076.28</v>
      </c>
    </row>
    <row r="3478" spans="1:8">
      <c r="A3478" s="10" t="s">
        <v>3489</v>
      </c>
      <c r="B3478" s="11">
        <v>45523</v>
      </c>
      <c r="C3478" s="12" t="s">
        <v>8</v>
      </c>
      <c r="D3478" s="3" t="s">
        <v>12</v>
      </c>
      <c r="E3478" s="10">
        <v>70.19</v>
      </c>
      <c r="F3478" s="10">
        <v>7</v>
      </c>
      <c r="G3478" s="10">
        <v>6</v>
      </c>
      <c r="H3478" s="10">
        <v>211.85</v>
      </c>
    </row>
    <row r="3479" spans="1:8">
      <c r="A3479" s="10" t="s">
        <v>3490</v>
      </c>
      <c r="B3479" s="11">
        <v>45190</v>
      </c>
      <c r="C3479" s="12" t="s">
        <v>10</v>
      </c>
      <c r="D3479" s="3" t="s">
        <v>11</v>
      </c>
      <c r="E3479" s="10">
        <v>1384.29</v>
      </c>
      <c r="F3479" s="10">
        <v>31</v>
      </c>
      <c r="G3479" s="10">
        <v>39</v>
      </c>
      <c r="H3479" s="10">
        <v>1117.27</v>
      </c>
    </row>
    <row r="3480" spans="1:8">
      <c r="A3480" s="10" t="s">
        <v>3491</v>
      </c>
      <c r="B3480" s="11">
        <v>45243</v>
      </c>
      <c r="C3480" s="12" t="s">
        <v>10</v>
      </c>
      <c r="D3480" s="3" t="s">
        <v>13</v>
      </c>
      <c r="E3480" s="10">
        <v>3526.56</v>
      </c>
      <c r="F3480" s="10">
        <v>47</v>
      </c>
      <c r="G3480" s="10">
        <v>33</v>
      </c>
      <c r="H3480" s="10">
        <v>540.95000000000005</v>
      </c>
    </row>
    <row r="3481" spans="1:8">
      <c r="A3481" s="10" t="s">
        <v>3492</v>
      </c>
      <c r="B3481" s="11">
        <v>45092</v>
      </c>
      <c r="C3481" s="12" t="str">
        <f t="shared" ref="C3481:C3482" si="152">PROPER("norTh")</f>
        <v>North</v>
      </c>
      <c r="D3481" s="3" t="s">
        <v>14</v>
      </c>
      <c r="E3481" s="10">
        <v>3698.84</v>
      </c>
      <c r="F3481" s="10">
        <v>12</v>
      </c>
      <c r="G3481" s="10">
        <v>42</v>
      </c>
      <c r="H3481" s="10">
        <v>636.57000000000005</v>
      </c>
    </row>
    <row r="3482" spans="1:8">
      <c r="A3482" s="10" t="s">
        <v>3493</v>
      </c>
      <c r="B3482" s="11">
        <v>45100</v>
      </c>
      <c r="C3482" s="12" t="str">
        <f t="shared" si="152"/>
        <v>North</v>
      </c>
      <c r="D3482" s="3" t="s">
        <v>12</v>
      </c>
      <c r="E3482" s="10">
        <v>608.85</v>
      </c>
      <c r="F3482" s="10">
        <v>45</v>
      </c>
      <c r="G3482" s="10">
        <v>29</v>
      </c>
      <c r="H3482" s="10">
        <v>1707.37</v>
      </c>
    </row>
    <row r="3483" spans="1:8">
      <c r="A3483" s="10" t="s">
        <v>3494</v>
      </c>
      <c r="B3483" s="11">
        <v>45191</v>
      </c>
      <c r="C3483" s="12" t="s">
        <v>9</v>
      </c>
      <c r="D3483" s="3" t="s">
        <v>11</v>
      </c>
      <c r="E3483" s="10">
        <v>2851.88</v>
      </c>
      <c r="F3483" s="10">
        <v>43</v>
      </c>
      <c r="G3483" s="10">
        <v>45</v>
      </c>
      <c r="H3483" s="10">
        <v>1769.2</v>
      </c>
    </row>
    <row r="3484" spans="1:8">
      <c r="A3484" s="10" t="s">
        <v>3495</v>
      </c>
      <c r="B3484" s="11">
        <v>45323</v>
      </c>
      <c r="C3484" s="12" t="s">
        <v>10</v>
      </c>
      <c r="D3484" s="3" t="s">
        <v>11</v>
      </c>
      <c r="E3484" s="10">
        <v>1583.95</v>
      </c>
      <c r="F3484" s="10">
        <v>8</v>
      </c>
      <c r="G3484" s="10">
        <v>16</v>
      </c>
      <c r="H3484" s="10">
        <v>760.12</v>
      </c>
    </row>
    <row r="3485" spans="1:8">
      <c r="A3485" s="10" t="s">
        <v>3496</v>
      </c>
      <c r="B3485" s="11">
        <v>45079</v>
      </c>
      <c r="C3485" s="12" t="s">
        <v>9</v>
      </c>
      <c r="D3485" s="3" t="s">
        <v>13</v>
      </c>
      <c r="E3485" s="10">
        <v>991.66</v>
      </c>
      <c r="F3485" s="10">
        <v>19</v>
      </c>
      <c r="G3485" s="10">
        <v>15</v>
      </c>
      <c r="H3485" s="10">
        <v>1795.98</v>
      </c>
    </row>
    <row r="3486" spans="1:8">
      <c r="A3486" s="10" t="s">
        <v>3497</v>
      </c>
      <c r="B3486" s="11">
        <v>45421</v>
      </c>
      <c r="C3486" s="12" t="str">
        <f t="shared" ref="C3486:C3487" si="153">PROPER("norTh")</f>
        <v>North</v>
      </c>
      <c r="D3486" s="3" t="s">
        <v>11</v>
      </c>
      <c r="E3486" s="10">
        <v>1467.57</v>
      </c>
      <c r="F3486" s="10">
        <v>5</v>
      </c>
      <c r="G3486" s="10">
        <v>31</v>
      </c>
      <c r="H3486" s="10">
        <v>311.83</v>
      </c>
    </row>
    <row r="3487" spans="1:8">
      <c r="A3487" s="10" t="s">
        <v>3498</v>
      </c>
      <c r="B3487" s="11">
        <v>45401</v>
      </c>
      <c r="C3487" s="12" t="str">
        <f t="shared" si="153"/>
        <v>North</v>
      </c>
      <c r="D3487" s="3" t="s">
        <v>15</v>
      </c>
      <c r="E3487" s="10">
        <v>1385.29</v>
      </c>
      <c r="F3487" s="10">
        <v>48</v>
      </c>
      <c r="G3487" s="10">
        <v>32</v>
      </c>
      <c r="H3487" s="10">
        <v>364.03</v>
      </c>
    </row>
    <row r="3488" spans="1:8">
      <c r="A3488" s="10" t="s">
        <v>3499</v>
      </c>
      <c r="B3488" s="11">
        <v>45420</v>
      </c>
      <c r="C3488" s="12" t="s">
        <v>8</v>
      </c>
      <c r="D3488" s="3" t="s">
        <v>12</v>
      </c>
      <c r="E3488" s="10">
        <v>3935.93</v>
      </c>
      <c r="F3488" s="10">
        <v>20</v>
      </c>
      <c r="G3488" s="10">
        <v>39</v>
      </c>
      <c r="H3488" s="10">
        <v>1135.71</v>
      </c>
    </row>
    <row r="3489" spans="1:8">
      <c r="A3489" s="10" t="s">
        <v>3500</v>
      </c>
      <c r="B3489" s="11">
        <v>45115</v>
      </c>
      <c r="C3489" s="12" t="s">
        <v>10</v>
      </c>
      <c r="D3489" s="3" t="s">
        <v>13</v>
      </c>
      <c r="E3489" s="10">
        <v>1018.33</v>
      </c>
      <c r="F3489" s="10">
        <v>3</v>
      </c>
      <c r="G3489" s="10">
        <v>26</v>
      </c>
      <c r="H3489" s="10">
        <v>1343.23</v>
      </c>
    </row>
    <row r="3490" spans="1:8">
      <c r="A3490" s="10" t="s">
        <v>3501</v>
      </c>
      <c r="B3490" s="11">
        <v>45246</v>
      </c>
      <c r="C3490" s="12" t="s">
        <v>9</v>
      </c>
      <c r="D3490" s="3" t="s">
        <v>11</v>
      </c>
      <c r="E3490" s="10">
        <v>165.09</v>
      </c>
      <c r="F3490" s="10">
        <v>39</v>
      </c>
      <c r="G3490" s="10">
        <v>10</v>
      </c>
      <c r="H3490" s="10">
        <v>1711.43</v>
      </c>
    </row>
    <row r="3491" spans="1:8">
      <c r="A3491" s="10" t="s">
        <v>3502</v>
      </c>
      <c r="B3491" s="11">
        <v>45141</v>
      </c>
      <c r="C3491" s="12" t="s">
        <v>8</v>
      </c>
      <c r="D3491" s="3" t="s">
        <v>11</v>
      </c>
      <c r="E3491" s="10">
        <v>2958.34</v>
      </c>
      <c r="F3491" s="10">
        <v>1</v>
      </c>
      <c r="G3491" s="10">
        <v>32</v>
      </c>
      <c r="H3491" s="10">
        <v>689.64</v>
      </c>
    </row>
    <row r="3492" spans="1:8">
      <c r="A3492" s="10" t="s">
        <v>3503</v>
      </c>
      <c r="B3492" s="11">
        <v>44928</v>
      </c>
      <c r="C3492" s="12" t="s">
        <v>10</v>
      </c>
      <c r="D3492" s="3" t="s">
        <v>12</v>
      </c>
      <c r="E3492" s="10">
        <v>1748.51</v>
      </c>
      <c r="F3492" s="10">
        <v>28</v>
      </c>
      <c r="G3492" s="10">
        <v>6</v>
      </c>
      <c r="H3492" s="10">
        <v>1292.22</v>
      </c>
    </row>
    <row r="3493" spans="1:8">
      <c r="A3493" s="10" t="s">
        <v>3504</v>
      </c>
      <c r="B3493" s="11">
        <v>44914</v>
      </c>
      <c r="C3493" s="12" t="s">
        <v>9</v>
      </c>
      <c r="D3493" s="3" t="s">
        <v>11</v>
      </c>
      <c r="E3493" s="10">
        <v>485.13</v>
      </c>
      <c r="F3493" s="10">
        <v>7</v>
      </c>
      <c r="G3493" s="10">
        <v>1</v>
      </c>
      <c r="H3493" s="10">
        <v>544.1</v>
      </c>
    </row>
    <row r="3494" spans="1:8">
      <c r="A3494" s="10" t="s">
        <v>3505</v>
      </c>
      <c r="B3494" s="11">
        <v>44998</v>
      </c>
      <c r="C3494" s="12" t="str">
        <f>PROPER("norTh")</f>
        <v>North</v>
      </c>
      <c r="D3494" s="3" t="s">
        <v>12</v>
      </c>
      <c r="E3494" s="10">
        <v>3562.71</v>
      </c>
      <c r="F3494" s="10">
        <v>15</v>
      </c>
      <c r="G3494" s="10">
        <v>26</v>
      </c>
      <c r="H3494" s="10">
        <v>1032.01</v>
      </c>
    </row>
    <row r="3495" spans="1:8">
      <c r="A3495" s="10" t="s">
        <v>3506</v>
      </c>
      <c r="B3495" s="11">
        <v>45207</v>
      </c>
      <c r="C3495" s="12" t="s">
        <v>8</v>
      </c>
      <c r="D3495" s="3" t="s">
        <v>11</v>
      </c>
      <c r="E3495" s="10">
        <v>3619.8</v>
      </c>
      <c r="F3495" s="10">
        <v>23</v>
      </c>
      <c r="G3495" s="10">
        <v>17</v>
      </c>
      <c r="H3495" s="10">
        <v>1810.83</v>
      </c>
    </row>
    <row r="3496" spans="1:8">
      <c r="A3496" s="10" t="s">
        <v>3507</v>
      </c>
      <c r="B3496" s="11">
        <v>45456</v>
      </c>
      <c r="C3496" s="12" t="str">
        <f t="shared" ref="C3496:C3497" si="154">PROPER("norTh")</f>
        <v>North</v>
      </c>
      <c r="D3496" s="3" t="s">
        <v>12</v>
      </c>
      <c r="E3496" s="10">
        <v>2570.06</v>
      </c>
      <c r="F3496" s="10">
        <v>20</v>
      </c>
      <c r="G3496" s="10">
        <v>30</v>
      </c>
      <c r="H3496" s="10">
        <v>1436.59</v>
      </c>
    </row>
    <row r="3497" spans="1:8">
      <c r="A3497" s="10" t="s">
        <v>3508</v>
      </c>
      <c r="B3497" s="11">
        <v>45202</v>
      </c>
      <c r="C3497" s="12" t="str">
        <f t="shared" si="154"/>
        <v>North</v>
      </c>
      <c r="D3497" s="3" t="s">
        <v>12</v>
      </c>
      <c r="E3497" s="10">
        <v>3220.85</v>
      </c>
      <c r="F3497" s="10">
        <v>46</v>
      </c>
      <c r="G3497" s="10">
        <v>1</v>
      </c>
      <c r="H3497" s="10">
        <v>435.87</v>
      </c>
    </row>
    <row r="3498" spans="1:8">
      <c r="A3498" s="10" t="s">
        <v>3509</v>
      </c>
      <c r="B3498" s="11">
        <v>45312</v>
      </c>
      <c r="C3498" s="12" t="s">
        <v>9</v>
      </c>
      <c r="D3498" s="3" t="s">
        <v>14</v>
      </c>
      <c r="E3498" s="10">
        <v>2470.21</v>
      </c>
      <c r="F3498" s="10">
        <v>33</v>
      </c>
      <c r="G3498" s="10">
        <v>16</v>
      </c>
      <c r="H3498" s="10">
        <v>1340.71</v>
      </c>
    </row>
    <row r="3499" spans="1:8">
      <c r="A3499" s="10" t="s">
        <v>3510</v>
      </c>
      <c r="B3499" s="11">
        <v>45589</v>
      </c>
      <c r="C3499" s="12" t="s">
        <v>8</v>
      </c>
      <c r="D3499" s="3" t="s">
        <v>13</v>
      </c>
      <c r="E3499" s="10">
        <v>4601.29</v>
      </c>
      <c r="F3499" s="10">
        <v>21</v>
      </c>
      <c r="G3499" s="10">
        <v>11</v>
      </c>
      <c r="H3499" s="10">
        <v>1870.9</v>
      </c>
    </row>
    <row r="3500" spans="1:8">
      <c r="A3500" s="10" t="s">
        <v>3511</v>
      </c>
      <c r="B3500" s="11">
        <v>45181</v>
      </c>
      <c r="C3500" s="12" t="s">
        <v>9</v>
      </c>
      <c r="D3500" s="3" t="s">
        <v>13</v>
      </c>
      <c r="E3500" s="10">
        <v>494.42</v>
      </c>
      <c r="F3500" s="10">
        <v>43</v>
      </c>
      <c r="G3500" s="10">
        <v>14</v>
      </c>
      <c r="H3500" s="10">
        <v>742.75</v>
      </c>
    </row>
    <row r="3501" spans="1:8">
      <c r="A3501" s="10" t="s">
        <v>3512</v>
      </c>
      <c r="B3501" s="11">
        <v>45356</v>
      </c>
      <c r="C3501" s="12" t="s">
        <v>8</v>
      </c>
      <c r="D3501" s="3" t="s">
        <v>14</v>
      </c>
      <c r="E3501" s="10">
        <v>3212</v>
      </c>
      <c r="F3501" s="10">
        <v>24</v>
      </c>
      <c r="G3501" s="10">
        <v>15</v>
      </c>
      <c r="H3501" s="10">
        <v>268.92</v>
      </c>
    </row>
    <row r="3502" spans="1:8">
      <c r="A3502" s="10" t="s">
        <v>3513</v>
      </c>
      <c r="B3502" s="11">
        <v>45063</v>
      </c>
      <c r="C3502" s="12" t="s">
        <v>10</v>
      </c>
      <c r="D3502" s="3" t="s">
        <v>11</v>
      </c>
      <c r="E3502" s="10">
        <v>3161.12</v>
      </c>
      <c r="F3502" s="10">
        <v>34</v>
      </c>
      <c r="G3502" s="10">
        <v>50</v>
      </c>
      <c r="H3502" s="10">
        <v>322.64</v>
      </c>
    </row>
    <row r="3503" spans="1:8">
      <c r="A3503" s="10" t="s">
        <v>3514</v>
      </c>
      <c r="B3503" s="11">
        <v>44927</v>
      </c>
      <c r="C3503" s="12" t="str">
        <f>PROPER("norTh")</f>
        <v>North</v>
      </c>
      <c r="D3503" s="3" t="s">
        <v>11</v>
      </c>
      <c r="E3503" s="10">
        <v>525.77</v>
      </c>
      <c r="F3503" s="10">
        <v>44</v>
      </c>
      <c r="G3503" s="10">
        <v>5</v>
      </c>
      <c r="H3503" s="10">
        <v>1045.77</v>
      </c>
    </row>
    <row r="3504" spans="1:8">
      <c r="A3504" s="10" t="s">
        <v>3515</v>
      </c>
      <c r="B3504" s="11">
        <v>45262</v>
      </c>
      <c r="C3504" s="12" t="s">
        <v>8</v>
      </c>
      <c r="D3504" s="3" t="s">
        <v>15</v>
      </c>
      <c r="E3504" s="10">
        <v>2669.79</v>
      </c>
      <c r="F3504" s="10">
        <v>2</v>
      </c>
      <c r="G3504" s="10">
        <v>19</v>
      </c>
      <c r="H3504" s="10">
        <v>132.97999999999999</v>
      </c>
    </row>
    <row r="3505" spans="1:8">
      <c r="A3505" s="10" t="s">
        <v>3516</v>
      </c>
      <c r="B3505" s="11">
        <v>45237</v>
      </c>
      <c r="C3505" s="12" t="s">
        <v>8</v>
      </c>
      <c r="D3505" s="3" t="s">
        <v>11</v>
      </c>
      <c r="E3505" s="10">
        <v>3497.11</v>
      </c>
      <c r="F3505" s="10">
        <v>6</v>
      </c>
      <c r="G3505" s="10">
        <v>7</v>
      </c>
      <c r="H3505" s="10">
        <v>952.92</v>
      </c>
    </row>
    <row r="3506" spans="1:8">
      <c r="A3506" s="10" t="s">
        <v>3517</v>
      </c>
      <c r="B3506" s="11">
        <v>44937</v>
      </c>
      <c r="C3506" s="12" t="s">
        <v>10</v>
      </c>
      <c r="D3506" s="3" t="s">
        <v>12</v>
      </c>
      <c r="E3506" s="10">
        <v>4324.0600000000004</v>
      </c>
      <c r="F3506" s="10">
        <v>34</v>
      </c>
      <c r="G3506" s="10">
        <v>14</v>
      </c>
      <c r="H3506" s="10">
        <v>150.58000000000001</v>
      </c>
    </row>
    <row r="3507" spans="1:8">
      <c r="A3507" s="10" t="s">
        <v>3518</v>
      </c>
      <c r="B3507" s="11">
        <v>45003</v>
      </c>
      <c r="C3507" s="12" t="str">
        <f>PROPER("norTh")</f>
        <v>North</v>
      </c>
      <c r="D3507" s="3" t="s">
        <v>11</v>
      </c>
      <c r="E3507" s="10">
        <v>4529.05</v>
      </c>
      <c r="F3507" s="10">
        <v>9</v>
      </c>
      <c r="G3507" s="10">
        <v>15</v>
      </c>
      <c r="H3507" s="10">
        <v>1406.72</v>
      </c>
    </row>
    <row r="3508" spans="1:8">
      <c r="A3508" s="10" t="s">
        <v>3519</v>
      </c>
      <c r="B3508" s="11">
        <v>45349</v>
      </c>
      <c r="C3508" s="12" t="s">
        <v>9</v>
      </c>
      <c r="D3508" s="3" t="s">
        <v>11</v>
      </c>
      <c r="E3508" s="10">
        <v>3740.01</v>
      </c>
      <c r="F3508" s="10">
        <v>4</v>
      </c>
      <c r="G3508" s="10">
        <v>7</v>
      </c>
      <c r="H3508" s="10">
        <v>1330.3</v>
      </c>
    </row>
    <row r="3509" spans="1:8">
      <c r="A3509" s="10" t="s">
        <v>3520</v>
      </c>
      <c r="B3509" s="11">
        <v>45078</v>
      </c>
      <c r="C3509" s="12" t="s">
        <v>10</v>
      </c>
      <c r="D3509" s="3" t="s">
        <v>12</v>
      </c>
      <c r="E3509" s="10">
        <v>1741.35</v>
      </c>
      <c r="F3509" s="10">
        <v>32</v>
      </c>
      <c r="G3509" s="10">
        <v>37</v>
      </c>
      <c r="H3509" s="10">
        <v>1195</v>
      </c>
    </row>
    <row r="3510" spans="1:8">
      <c r="A3510" s="10" t="s">
        <v>3521</v>
      </c>
      <c r="B3510" s="11">
        <v>45073</v>
      </c>
      <c r="C3510" s="12" t="str">
        <f t="shared" ref="C3510:C3512" si="155">PROPER("norTh")</f>
        <v>North</v>
      </c>
      <c r="D3510" s="3" t="s">
        <v>14</v>
      </c>
      <c r="E3510" s="10">
        <v>3208.93</v>
      </c>
      <c r="F3510" s="10">
        <v>37</v>
      </c>
      <c r="G3510" s="10">
        <v>15</v>
      </c>
      <c r="H3510" s="10">
        <v>212.46</v>
      </c>
    </row>
    <row r="3511" spans="1:8">
      <c r="A3511" s="10" t="s">
        <v>3522</v>
      </c>
      <c r="B3511" s="11">
        <v>44939</v>
      </c>
      <c r="C3511" s="12" t="str">
        <f t="shared" si="155"/>
        <v>North</v>
      </c>
      <c r="D3511" s="3" t="s">
        <v>13</v>
      </c>
      <c r="E3511" s="10">
        <v>4678.6000000000004</v>
      </c>
      <c r="F3511" s="10">
        <v>15</v>
      </c>
      <c r="G3511" s="10">
        <v>31</v>
      </c>
      <c r="H3511" s="10">
        <v>1304.3699999999999</v>
      </c>
    </row>
    <row r="3512" spans="1:8">
      <c r="A3512" s="10" t="s">
        <v>3523</v>
      </c>
      <c r="B3512" s="11">
        <v>45264</v>
      </c>
      <c r="C3512" s="12" t="str">
        <f t="shared" si="155"/>
        <v>North</v>
      </c>
      <c r="D3512" s="3" t="s">
        <v>11</v>
      </c>
      <c r="E3512" s="10">
        <v>4318.76</v>
      </c>
      <c r="F3512" s="10">
        <v>50</v>
      </c>
      <c r="G3512" s="10">
        <v>6</v>
      </c>
      <c r="H3512" s="10">
        <v>213.96</v>
      </c>
    </row>
    <row r="3513" spans="1:8">
      <c r="A3513" s="10" t="s">
        <v>3524</v>
      </c>
      <c r="B3513" s="11">
        <v>44991</v>
      </c>
      <c r="C3513" s="12" t="s">
        <v>9</v>
      </c>
      <c r="D3513" s="3" t="s">
        <v>12</v>
      </c>
      <c r="E3513" s="10">
        <v>4402.7700000000004</v>
      </c>
      <c r="F3513" s="10">
        <v>4</v>
      </c>
      <c r="G3513" s="10">
        <v>36</v>
      </c>
      <c r="H3513" s="10">
        <v>61.49</v>
      </c>
    </row>
    <row r="3514" spans="1:8">
      <c r="A3514" s="10" t="s">
        <v>3525</v>
      </c>
      <c r="B3514" s="11">
        <v>45259</v>
      </c>
      <c r="C3514" s="12" t="s">
        <v>10</v>
      </c>
      <c r="D3514" s="3" t="s">
        <v>12</v>
      </c>
      <c r="E3514" s="10">
        <v>92.58</v>
      </c>
      <c r="F3514" s="10">
        <v>41</v>
      </c>
      <c r="G3514" s="10">
        <v>39</v>
      </c>
      <c r="H3514" s="10">
        <v>534.04999999999995</v>
      </c>
    </row>
    <row r="3515" spans="1:8">
      <c r="A3515" s="10" t="s">
        <v>3526</v>
      </c>
      <c r="B3515" s="11">
        <v>44928</v>
      </c>
      <c r="C3515" s="12" t="s">
        <v>10</v>
      </c>
      <c r="D3515" s="3" t="s">
        <v>14</v>
      </c>
      <c r="E3515" s="10">
        <v>2508.59</v>
      </c>
      <c r="F3515" s="10">
        <v>23</v>
      </c>
      <c r="G3515" s="10">
        <v>25</v>
      </c>
      <c r="H3515" s="10">
        <v>1852.47</v>
      </c>
    </row>
    <row r="3516" spans="1:8">
      <c r="A3516" s="10" t="s">
        <v>3527</v>
      </c>
      <c r="B3516" s="11">
        <v>45245</v>
      </c>
      <c r="C3516" s="12" t="s">
        <v>9</v>
      </c>
      <c r="D3516" s="3" t="s">
        <v>14</v>
      </c>
      <c r="E3516" s="10">
        <v>3399.08</v>
      </c>
      <c r="F3516" s="10">
        <v>24</v>
      </c>
      <c r="G3516" s="10">
        <v>28</v>
      </c>
      <c r="H3516" s="10">
        <v>1782.82</v>
      </c>
    </row>
    <row r="3517" spans="1:8">
      <c r="A3517" s="10" t="s">
        <v>3528</v>
      </c>
      <c r="B3517" s="11">
        <v>45425</v>
      </c>
      <c r="C3517" s="12" t="str">
        <f t="shared" ref="C3517:C3519" si="156">PROPER("norTh")</f>
        <v>North</v>
      </c>
      <c r="D3517" s="3" t="s">
        <v>13</v>
      </c>
      <c r="E3517" s="10">
        <v>4153.2</v>
      </c>
      <c r="F3517" s="10">
        <v>31</v>
      </c>
      <c r="G3517" s="10">
        <v>23</v>
      </c>
      <c r="H3517" s="10">
        <v>1542.38</v>
      </c>
    </row>
    <row r="3518" spans="1:8">
      <c r="A3518" s="10" t="s">
        <v>3529</v>
      </c>
      <c r="B3518" s="11">
        <v>45136</v>
      </c>
      <c r="C3518" s="12" t="str">
        <f t="shared" si="156"/>
        <v>North</v>
      </c>
      <c r="D3518" s="3" t="s">
        <v>13</v>
      </c>
      <c r="E3518" s="10">
        <v>3465.45</v>
      </c>
      <c r="F3518" s="10">
        <v>48</v>
      </c>
      <c r="G3518" s="10">
        <v>41</v>
      </c>
      <c r="H3518" s="10">
        <v>1240.19</v>
      </c>
    </row>
    <row r="3519" spans="1:8">
      <c r="A3519" s="10" t="s">
        <v>3530</v>
      </c>
      <c r="B3519" s="11">
        <v>45572</v>
      </c>
      <c r="C3519" s="12" t="str">
        <f t="shared" si="156"/>
        <v>North</v>
      </c>
      <c r="D3519" s="3" t="s">
        <v>15</v>
      </c>
      <c r="E3519" s="10">
        <v>4308.8999999999996</v>
      </c>
      <c r="F3519" s="10">
        <v>29</v>
      </c>
      <c r="G3519" s="10">
        <v>32</v>
      </c>
      <c r="H3519" s="10">
        <v>411.99</v>
      </c>
    </row>
    <row r="3520" spans="1:8">
      <c r="A3520" s="10" t="s">
        <v>3531</v>
      </c>
      <c r="B3520" s="11">
        <v>45496</v>
      </c>
      <c r="C3520" s="12" t="s">
        <v>8</v>
      </c>
      <c r="D3520" s="3" t="s">
        <v>14</v>
      </c>
      <c r="E3520" s="10">
        <v>760.31</v>
      </c>
      <c r="F3520" s="10">
        <v>29</v>
      </c>
      <c r="G3520" s="10">
        <v>38</v>
      </c>
      <c r="H3520" s="10">
        <v>1902.36</v>
      </c>
    </row>
    <row r="3521" spans="1:8">
      <c r="A3521" s="10" t="s">
        <v>3532</v>
      </c>
      <c r="B3521" s="11">
        <v>45138</v>
      </c>
      <c r="C3521" s="12" t="s">
        <v>8</v>
      </c>
      <c r="D3521" s="3" t="s">
        <v>13</v>
      </c>
      <c r="E3521" s="10">
        <v>3296.95</v>
      </c>
      <c r="F3521" s="10">
        <v>20</v>
      </c>
      <c r="G3521" s="10">
        <v>11</v>
      </c>
      <c r="H3521" s="10">
        <v>266.62</v>
      </c>
    </row>
    <row r="3522" spans="1:8">
      <c r="A3522" s="10" t="s">
        <v>3533</v>
      </c>
      <c r="B3522" s="11">
        <v>45351</v>
      </c>
      <c r="C3522" s="12" t="s">
        <v>10</v>
      </c>
      <c r="D3522" s="3" t="s">
        <v>15</v>
      </c>
      <c r="E3522" s="10">
        <v>4645.4799999999996</v>
      </c>
      <c r="F3522" s="10">
        <v>48</v>
      </c>
      <c r="G3522" s="10">
        <v>13</v>
      </c>
      <c r="H3522" s="10">
        <v>1580.77</v>
      </c>
    </row>
    <row r="3523" spans="1:8">
      <c r="A3523" s="10" t="s">
        <v>3534</v>
      </c>
      <c r="B3523" s="11">
        <v>45235</v>
      </c>
      <c r="C3523" s="12" t="s">
        <v>9</v>
      </c>
      <c r="D3523" s="3" t="s">
        <v>11</v>
      </c>
      <c r="E3523" s="10">
        <v>4024.06</v>
      </c>
      <c r="F3523" s="10">
        <v>50</v>
      </c>
      <c r="G3523" s="10">
        <v>19</v>
      </c>
      <c r="H3523" s="10">
        <v>886.41</v>
      </c>
    </row>
    <row r="3524" spans="1:8">
      <c r="A3524" s="10" t="s">
        <v>3535</v>
      </c>
      <c r="B3524" s="11">
        <v>44965</v>
      </c>
      <c r="C3524" s="12" t="s">
        <v>8</v>
      </c>
      <c r="D3524" s="3" t="s">
        <v>13</v>
      </c>
      <c r="E3524" s="10">
        <v>2135.91</v>
      </c>
      <c r="F3524" s="10">
        <v>6</v>
      </c>
      <c r="G3524" s="10">
        <v>13</v>
      </c>
      <c r="H3524" s="10">
        <v>1052.1199999999999</v>
      </c>
    </row>
    <row r="3525" spans="1:8">
      <c r="A3525" s="10" t="s">
        <v>3536</v>
      </c>
      <c r="B3525" s="11">
        <v>45324</v>
      </c>
      <c r="C3525" s="12" t="s">
        <v>8</v>
      </c>
      <c r="D3525" s="3" t="s">
        <v>15</v>
      </c>
      <c r="E3525" s="10">
        <v>3702.32</v>
      </c>
      <c r="F3525" s="10">
        <v>22</v>
      </c>
      <c r="G3525" s="10">
        <v>14</v>
      </c>
      <c r="H3525" s="10">
        <v>218.6</v>
      </c>
    </row>
    <row r="3526" spans="1:8">
      <c r="A3526" s="10" t="s">
        <v>3537</v>
      </c>
      <c r="B3526" s="11">
        <v>44976</v>
      </c>
      <c r="C3526" s="12" t="str">
        <f t="shared" ref="C3526:C3527" si="157">PROPER("norTh")</f>
        <v>North</v>
      </c>
      <c r="D3526" s="3" t="s">
        <v>12</v>
      </c>
      <c r="E3526" s="10">
        <v>1978.92</v>
      </c>
      <c r="F3526" s="10">
        <v>9</v>
      </c>
      <c r="G3526" s="10">
        <v>41</v>
      </c>
      <c r="H3526" s="10">
        <v>750.93</v>
      </c>
    </row>
    <row r="3527" spans="1:8">
      <c r="A3527" s="10" t="s">
        <v>3538</v>
      </c>
      <c r="B3527" s="11">
        <v>45081</v>
      </c>
      <c r="C3527" s="12" t="str">
        <f t="shared" si="157"/>
        <v>North</v>
      </c>
      <c r="D3527" s="3" t="s">
        <v>11</v>
      </c>
      <c r="E3527" s="10">
        <v>2952.17</v>
      </c>
      <c r="F3527" s="10">
        <v>40</v>
      </c>
      <c r="G3527" s="10">
        <v>19</v>
      </c>
      <c r="H3527" s="10">
        <v>1677.2</v>
      </c>
    </row>
    <row r="3528" spans="1:8">
      <c r="A3528" s="10" t="s">
        <v>3539</v>
      </c>
      <c r="B3528" s="11">
        <v>45279</v>
      </c>
      <c r="C3528" s="12" t="s">
        <v>8</v>
      </c>
      <c r="D3528" s="3" t="s">
        <v>11</v>
      </c>
      <c r="E3528" s="10">
        <v>327.10000000000002</v>
      </c>
      <c r="F3528" s="10">
        <v>19</v>
      </c>
      <c r="G3528" s="10">
        <v>45</v>
      </c>
      <c r="H3528" s="10">
        <v>596.21</v>
      </c>
    </row>
    <row r="3529" spans="1:8">
      <c r="A3529" s="10" t="s">
        <v>3540</v>
      </c>
      <c r="B3529" s="11">
        <v>44989</v>
      </c>
      <c r="C3529" s="12" t="s">
        <v>10</v>
      </c>
      <c r="D3529" s="3" t="s">
        <v>12</v>
      </c>
      <c r="E3529" s="10">
        <v>2313.8200000000002</v>
      </c>
      <c r="F3529" s="10">
        <v>17</v>
      </c>
      <c r="G3529" s="10">
        <v>48</v>
      </c>
      <c r="H3529" s="10">
        <v>181.83</v>
      </c>
    </row>
    <row r="3530" spans="1:8">
      <c r="A3530" s="10" t="s">
        <v>3541</v>
      </c>
      <c r="B3530" s="11">
        <v>45439</v>
      </c>
      <c r="C3530" s="12" t="s">
        <v>9</v>
      </c>
      <c r="D3530" s="3" t="s">
        <v>14</v>
      </c>
      <c r="E3530" s="10">
        <v>2156.2600000000002</v>
      </c>
      <c r="F3530" s="10">
        <v>18</v>
      </c>
      <c r="G3530" s="10">
        <v>18</v>
      </c>
      <c r="H3530" s="10">
        <v>687.58</v>
      </c>
    </row>
    <row r="3531" spans="1:8">
      <c r="A3531" s="10" t="s">
        <v>3542</v>
      </c>
      <c r="B3531" s="11">
        <v>45103</v>
      </c>
      <c r="C3531" s="12" t="str">
        <f>PROPER("norTh")</f>
        <v>North</v>
      </c>
      <c r="D3531" s="3" t="s">
        <v>11</v>
      </c>
      <c r="E3531" s="10">
        <v>739.33</v>
      </c>
      <c r="F3531" s="10">
        <v>36</v>
      </c>
      <c r="G3531" s="10">
        <v>9</v>
      </c>
      <c r="H3531" s="10">
        <v>32.79</v>
      </c>
    </row>
    <row r="3532" spans="1:8">
      <c r="A3532" s="10" t="s">
        <v>3543</v>
      </c>
      <c r="B3532" s="11">
        <v>45238</v>
      </c>
      <c r="C3532" s="12" t="s">
        <v>9</v>
      </c>
      <c r="D3532" s="3" t="s">
        <v>12</v>
      </c>
      <c r="E3532" s="10">
        <v>1137.32</v>
      </c>
      <c r="F3532" s="10">
        <v>43</v>
      </c>
      <c r="G3532" s="10">
        <v>8</v>
      </c>
      <c r="H3532" s="10">
        <v>833.66</v>
      </c>
    </row>
    <row r="3533" spans="1:8">
      <c r="A3533" s="10" t="s">
        <v>3544</v>
      </c>
      <c r="B3533" s="11">
        <v>45173</v>
      </c>
      <c r="C3533" s="12" t="str">
        <f>PROPER("norTh")</f>
        <v>North</v>
      </c>
      <c r="D3533" s="3" t="s">
        <v>12</v>
      </c>
      <c r="E3533" s="10">
        <v>3594.02</v>
      </c>
      <c r="F3533" s="10">
        <v>50</v>
      </c>
      <c r="G3533" s="10">
        <v>43</v>
      </c>
      <c r="H3533" s="10">
        <v>1783.65</v>
      </c>
    </row>
    <row r="3534" spans="1:8">
      <c r="A3534" s="10" t="s">
        <v>3545</v>
      </c>
      <c r="B3534" s="11">
        <v>44941</v>
      </c>
      <c r="C3534" s="12" t="s">
        <v>8</v>
      </c>
      <c r="D3534" s="3" t="s">
        <v>14</v>
      </c>
      <c r="E3534" s="10">
        <v>4191.22</v>
      </c>
      <c r="F3534" s="10">
        <v>34</v>
      </c>
      <c r="G3534" s="10">
        <v>37</v>
      </c>
      <c r="H3534" s="10">
        <v>1799.63</v>
      </c>
    </row>
    <row r="3535" spans="1:8">
      <c r="A3535" s="10" t="s">
        <v>3546</v>
      </c>
      <c r="B3535" s="11">
        <v>45273</v>
      </c>
      <c r="C3535" s="12" t="str">
        <f>PROPER("norTh")</f>
        <v>North</v>
      </c>
      <c r="D3535" s="3" t="s">
        <v>12</v>
      </c>
      <c r="E3535" s="10">
        <v>4475.08</v>
      </c>
      <c r="F3535" s="10">
        <v>36</v>
      </c>
      <c r="G3535" s="10">
        <v>42</v>
      </c>
      <c r="H3535" s="10">
        <v>1333.53</v>
      </c>
    </row>
    <row r="3536" spans="1:8">
      <c r="A3536" s="10" t="s">
        <v>3547</v>
      </c>
      <c r="B3536" s="11">
        <v>45430</v>
      </c>
      <c r="C3536" s="12" t="s">
        <v>8</v>
      </c>
      <c r="D3536" s="3" t="s">
        <v>15</v>
      </c>
      <c r="E3536" s="10">
        <v>1895.14</v>
      </c>
      <c r="F3536" s="10">
        <v>8</v>
      </c>
      <c r="G3536" s="10">
        <v>6</v>
      </c>
      <c r="H3536" s="10">
        <v>1694.06</v>
      </c>
    </row>
    <row r="3537" spans="1:8">
      <c r="A3537" s="10" t="s">
        <v>3548</v>
      </c>
      <c r="B3537" s="11">
        <v>45071</v>
      </c>
      <c r="C3537" s="12" t="s">
        <v>8</v>
      </c>
      <c r="D3537" s="3" t="s">
        <v>13</v>
      </c>
      <c r="E3537" s="10">
        <v>1373.03</v>
      </c>
      <c r="F3537" s="10">
        <v>26</v>
      </c>
      <c r="G3537" s="10">
        <v>18</v>
      </c>
      <c r="H3537" s="10">
        <v>111.78</v>
      </c>
    </row>
    <row r="3538" spans="1:8">
      <c r="A3538" s="10" t="s">
        <v>3549</v>
      </c>
      <c r="B3538" s="11">
        <v>45139</v>
      </c>
      <c r="C3538" s="12" t="s">
        <v>9</v>
      </c>
      <c r="D3538" s="3" t="s">
        <v>14</v>
      </c>
      <c r="E3538" s="10">
        <v>1119.8699999999999</v>
      </c>
      <c r="F3538" s="10">
        <v>47</v>
      </c>
      <c r="G3538" s="10">
        <v>50</v>
      </c>
      <c r="H3538" s="10">
        <v>1375.28</v>
      </c>
    </row>
    <row r="3539" spans="1:8">
      <c r="A3539" s="10" t="s">
        <v>3550</v>
      </c>
      <c r="B3539" s="11">
        <v>44956</v>
      </c>
      <c r="C3539" s="12" t="str">
        <f>PROPER("norTh")</f>
        <v>North</v>
      </c>
      <c r="D3539" s="3" t="s">
        <v>15</v>
      </c>
      <c r="E3539" s="10">
        <v>2992.98</v>
      </c>
      <c r="F3539" s="10">
        <v>30</v>
      </c>
      <c r="G3539" s="10">
        <v>7</v>
      </c>
      <c r="H3539" s="10">
        <v>1512.66</v>
      </c>
    </row>
    <row r="3540" spans="1:8">
      <c r="A3540" s="10" t="s">
        <v>3551</v>
      </c>
      <c r="B3540" s="11">
        <v>45155</v>
      </c>
      <c r="C3540" s="12" t="s">
        <v>10</v>
      </c>
      <c r="D3540" s="3" t="s">
        <v>13</v>
      </c>
      <c r="E3540" s="10">
        <v>1014.86</v>
      </c>
      <c r="F3540" s="10">
        <v>26</v>
      </c>
      <c r="G3540" s="10">
        <v>45</v>
      </c>
      <c r="H3540" s="10">
        <v>1562.69</v>
      </c>
    </row>
    <row r="3541" spans="1:8">
      <c r="A3541" s="10" t="s">
        <v>3552</v>
      </c>
      <c r="B3541" s="11">
        <v>45543</v>
      </c>
      <c r="C3541" s="12" t="s">
        <v>10</v>
      </c>
      <c r="D3541" s="3" t="s">
        <v>11</v>
      </c>
      <c r="E3541" s="10">
        <v>3223.34</v>
      </c>
      <c r="F3541" s="10">
        <v>10</v>
      </c>
      <c r="G3541" s="10">
        <v>2</v>
      </c>
      <c r="H3541" s="10">
        <v>548.61</v>
      </c>
    </row>
    <row r="3542" spans="1:8">
      <c r="A3542" s="10" t="s">
        <v>3553</v>
      </c>
      <c r="B3542" s="11">
        <v>45048</v>
      </c>
      <c r="C3542" s="12" t="s">
        <v>8</v>
      </c>
      <c r="D3542" s="3" t="s">
        <v>13</v>
      </c>
      <c r="E3542" s="10">
        <v>2620.83</v>
      </c>
      <c r="F3542" s="10">
        <v>38</v>
      </c>
      <c r="G3542" s="10">
        <v>40</v>
      </c>
      <c r="H3542" s="10">
        <v>616.61</v>
      </c>
    </row>
    <row r="3543" spans="1:8">
      <c r="A3543" s="10" t="s">
        <v>3554</v>
      </c>
      <c r="B3543" s="11">
        <v>45217</v>
      </c>
      <c r="C3543" s="12" t="s">
        <v>8</v>
      </c>
      <c r="D3543" s="3" t="s">
        <v>14</v>
      </c>
      <c r="E3543" s="10">
        <v>4324.1400000000003</v>
      </c>
      <c r="F3543" s="10">
        <v>6</v>
      </c>
      <c r="G3543" s="10">
        <v>7</v>
      </c>
      <c r="H3543" s="10">
        <v>1101.5</v>
      </c>
    </row>
    <row r="3544" spans="1:8">
      <c r="A3544" s="10" t="s">
        <v>3555</v>
      </c>
      <c r="B3544" s="11">
        <v>45147</v>
      </c>
      <c r="C3544" s="12" t="s">
        <v>10</v>
      </c>
      <c r="D3544" s="3" t="s">
        <v>14</v>
      </c>
      <c r="E3544" s="10">
        <v>1879.28</v>
      </c>
      <c r="F3544" s="10">
        <v>32</v>
      </c>
      <c r="G3544" s="10">
        <v>26</v>
      </c>
      <c r="H3544" s="10">
        <v>865.49</v>
      </c>
    </row>
    <row r="3545" spans="1:8">
      <c r="A3545" s="10" t="s">
        <v>3556</v>
      </c>
      <c r="B3545" s="11">
        <v>45515</v>
      </c>
      <c r="C3545" s="12" t="s">
        <v>10</v>
      </c>
      <c r="D3545" s="3" t="s">
        <v>13</v>
      </c>
      <c r="E3545" s="10">
        <v>3140.8</v>
      </c>
      <c r="F3545" s="10">
        <v>10</v>
      </c>
      <c r="G3545" s="10">
        <v>45</v>
      </c>
      <c r="H3545" s="10">
        <v>1536.19</v>
      </c>
    </row>
    <row r="3546" spans="1:8">
      <c r="A3546" s="10" t="s">
        <v>3557</v>
      </c>
      <c r="B3546" s="11">
        <v>45180</v>
      </c>
      <c r="C3546" s="12" t="str">
        <f t="shared" ref="C3546:C3549" si="158">PROPER("norTh")</f>
        <v>North</v>
      </c>
      <c r="D3546" s="3" t="s">
        <v>12</v>
      </c>
      <c r="E3546" s="10">
        <v>3433.44</v>
      </c>
      <c r="F3546" s="10">
        <v>13</v>
      </c>
      <c r="G3546" s="10">
        <v>13</v>
      </c>
      <c r="H3546" s="10">
        <v>744.21</v>
      </c>
    </row>
    <row r="3547" spans="1:8">
      <c r="A3547" s="10" t="s">
        <v>3558</v>
      </c>
      <c r="B3547" s="11">
        <v>45470</v>
      </c>
      <c r="C3547" s="12" t="str">
        <f t="shared" si="158"/>
        <v>North</v>
      </c>
      <c r="D3547" s="3" t="s">
        <v>15</v>
      </c>
      <c r="E3547" s="10">
        <v>1183.04</v>
      </c>
      <c r="F3547" s="10">
        <v>10</v>
      </c>
      <c r="G3547" s="10">
        <v>44</v>
      </c>
      <c r="H3547" s="10">
        <v>160.82</v>
      </c>
    </row>
    <row r="3548" spans="1:8">
      <c r="A3548" s="10" t="s">
        <v>3559</v>
      </c>
      <c r="B3548" s="11">
        <v>45046</v>
      </c>
      <c r="C3548" s="12" t="str">
        <f t="shared" si="158"/>
        <v>North</v>
      </c>
      <c r="D3548" s="3" t="s">
        <v>15</v>
      </c>
      <c r="E3548" s="10">
        <v>2439.9299999999998</v>
      </c>
      <c r="F3548" s="10">
        <v>12</v>
      </c>
      <c r="G3548" s="10">
        <v>48</v>
      </c>
      <c r="H3548" s="10">
        <v>1646.45</v>
      </c>
    </row>
    <row r="3549" spans="1:8">
      <c r="A3549" s="10" t="s">
        <v>3560</v>
      </c>
      <c r="B3549" s="11">
        <v>45115</v>
      </c>
      <c r="C3549" s="12" t="str">
        <f t="shared" si="158"/>
        <v>North</v>
      </c>
      <c r="D3549" s="3" t="s">
        <v>14</v>
      </c>
      <c r="E3549" s="10">
        <v>2079.5500000000002</v>
      </c>
      <c r="F3549" s="10">
        <v>18</v>
      </c>
      <c r="G3549" s="10">
        <v>3</v>
      </c>
      <c r="H3549" s="10">
        <v>1178.32</v>
      </c>
    </row>
    <row r="3550" spans="1:8">
      <c r="A3550" s="10" t="s">
        <v>3561</v>
      </c>
      <c r="B3550" s="11">
        <v>44905</v>
      </c>
      <c r="C3550" s="12" t="s">
        <v>10</v>
      </c>
      <c r="D3550" s="3" t="s">
        <v>13</v>
      </c>
      <c r="E3550" s="10">
        <v>3423</v>
      </c>
      <c r="F3550" s="10">
        <v>39</v>
      </c>
      <c r="G3550" s="10">
        <v>20</v>
      </c>
      <c r="H3550" s="10">
        <v>1169.5899999999999</v>
      </c>
    </row>
    <row r="3551" spans="1:8">
      <c r="A3551" s="10" t="s">
        <v>3562</v>
      </c>
      <c r="B3551" s="11">
        <v>44910</v>
      </c>
      <c r="C3551" s="12" t="s">
        <v>8</v>
      </c>
      <c r="D3551" s="3" t="s">
        <v>14</v>
      </c>
      <c r="E3551" s="10">
        <v>3447.8</v>
      </c>
      <c r="F3551" s="10">
        <v>41</v>
      </c>
      <c r="G3551" s="10">
        <v>4</v>
      </c>
      <c r="H3551" s="10">
        <v>1751.23</v>
      </c>
    </row>
    <row r="3552" spans="1:8">
      <c r="A3552" s="10" t="s">
        <v>3563</v>
      </c>
      <c r="B3552" s="11">
        <v>45079</v>
      </c>
      <c r="C3552" s="12" t="s">
        <v>8</v>
      </c>
      <c r="D3552" s="3" t="s">
        <v>15</v>
      </c>
      <c r="E3552" s="10">
        <v>2086.2800000000002</v>
      </c>
      <c r="F3552" s="10">
        <v>36</v>
      </c>
      <c r="G3552" s="10">
        <v>19</v>
      </c>
      <c r="H3552" s="10">
        <v>841.05</v>
      </c>
    </row>
    <row r="3553" spans="1:8">
      <c r="A3553" s="10" t="s">
        <v>3564</v>
      </c>
      <c r="B3553" s="11">
        <v>45378</v>
      </c>
      <c r="C3553" s="12" t="s">
        <v>8</v>
      </c>
      <c r="D3553" s="3" t="s">
        <v>11</v>
      </c>
      <c r="E3553" s="10">
        <v>2332.65</v>
      </c>
      <c r="F3553" s="10">
        <v>23</v>
      </c>
      <c r="G3553" s="10">
        <v>23</v>
      </c>
      <c r="H3553" s="10">
        <v>357.8</v>
      </c>
    </row>
    <row r="3554" spans="1:8">
      <c r="A3554" s="10" t="s">
        <v>3565</v>
      </c>
      <c r="B3554" s="11">
        <v>44918</v>
      </c>
      <c r="C3554" s="12" t="str">
        <f>PROPER("norTh")</f>
        <v>North</v>
      </c>
      <c r="D3554" s="3" t="s">
        <v>15</v>
      </c>
      <c r="E3554" s="10">
        <v>635.75</v>
      </c>
      <c r="F3554" s="10">
        <v>30</v>
      </c>
      <c r="G3554" s="10">
        <v>16</v>
      </c>
      <c r="H3554" s="10">
        <v>1338.97</v>
      </c>
    </row>
    <row r="3555" spans="1:8">
      <c r="A3555" s="10" t="s">
        <v>3566</v>
      </c>
      <c r="B3555" s="11">
        <v>44912</v>
      </c>
      <c r="C3555" s="12" t="s">
        <v>10</v>
      </c>
      <c r="D3555" s="3" t="s">
        <v>13</v>
      </c>
      <c r="E3555" s="10">
        <v>1674.25</v>
      </c>
      <c r="F3555" s="10">
        <v>47</v>
      </c>
      <c r="G3555" s="10">
        <v>11</v>
      </c>
      <c r="H3555" s="10">
        <v>424.46</v>
      </c>
    </row>
    <row r="3556" spans="1:8">
      <c r="A3556" s="10" t="s">
        <v>3567</v>
      </c>
      <c r="B3556" s="11">
        <v>45002</v>
      </c>
      <c r="C3556" s="12" t="s">
        <v>10</v>
      </c>
      <c r="D3556" s="3" t="s">
        <v>13</v>
      </c>
      <c r="E3556" s="10">
        <v>597.20000000000005</v>
      </c>
      <c r="F3556" s="10">
        <v>38</v>
      </c>
      <c r="G3556" s="10">
        <v>41</v>
      </c>
      <c r="H3556" s="10">
        <v>388.69</v>
      </c>
    </row>
    <row r="3557" spans="1:8">
      <c r="A3557" s="10" t="s">
        <v>3568</v>
      </c>
      <c r="B3557" s="11">
        <v>45462</v>
      </c>
      <c r="C3557" s="12" t="str">
        <f>PROPER("norTh")</f>
        <v>North</v>
      </c>
      <c r="D3557" s="3" t="s">
        <v>11</v>
      </c>
      <c r="E3557" s="10">
        <v>3532.22</v>
      </c>
      <c r="F3557" s="10">
        <v>37</v>
      </c>
      <c r="G3557" s="10">
        <v>8</v>
      </c>
      <c r="H3557" s="10">
        <v>621.94000000000005</v>
      </c>
    </row>
    <row r="3558" spans="1:8">
      <c r="A3558" s="10" t="s">
        <v>3569</v>
      </c>
      <c r="B3558" s="11">
        <v>45217</v>
      </c>
      <c r="C3558" s="12" t="s">
        <v>8</v>
      </c>
      <c r="D3558" s="3" t="s">
        <v>13</v>
      </c>
      <c r="E3558" s="10">
        <v>1200.18</v>
      </c>
      <c r="F3558" s="10">
        <v>2</v>
      </c>
      <c r="G3558" s="10">
        <v>33</v>
      </c>
      <c r="H3558" s="10">
        <v>715.85</v>
      </c>
    </row>
    <row r="3559" spans="1:8">
      <c r="A3559" s="10" t="s">
        <v>3570</v>
      </c>
      <c r="B3559" s="11">
        <v>45503</v>
      </c>
      <c r="C3559" s="12" t="s">
        <v>10</v>
      </c>
      <c r="D3559" s="3" t="s">
        <v>12</v>
      </c>
      <c r="E3559" s="10">
        <v>3762.55</v>
      </c>
      <c r="F3559" s="10">
        <v>12</v>
      </c>
      <c r="G3559" s="10">
        <v>30</v>
      </c>
      <c r="H3559" s="10">
        <v>1065.8800000000001</v>
      </c>
    </row>
    <row r="3560" spans="1:8">
      <c r="A3560" s="10" t="s">
        <v>3571</v>
      </c>
      <c r="B3560" s="11">
        <v>44950</v>
      </c>
      <c r="C3560" s="12" t="s">
        <v>10</v>
      </c>
      <c r="D3560" s="3" t="s">
        <v>11</v>
      </c>
      <c r="E3560" s="10">
        <v>1523.9</v>
      </c>
      <c r="F3560" s="10">
        <v>36</v>
      </c>
      <c r="G3560" s="10">
        <v>2</v>
      </c>
      <c r="H3560" s="10">
        <v>770.9</v>
      </c>
    </row>
    <row r="3561" spans="1:8">
      <c r="A3561" s="10" t="s">
        <v>3572</v>
      </c>
      <c r="B3561" s="11">
        <v>45518</v>
      </c>
      <c r="C3561" s="12" t="s">
        <v>8</v>
      </c>
      <c r="D3561" s="3" t="s">
        <v>15</v>
      </c>
      <c r="E3561" s="10">
        <v>3152.83</v>
      </c>
      <c r="F3561" s="10">
        <v>17</v>
      </c>
      <c r="G3561" s="10">
        <v>16</v>
      </c>
      <c r="H3561" s="10">
        <v>1578.68</v>
      </c>
    </row>
    <row r="3562" spans="1:8">
      <c r="A3562" s="10" t="s">
        <v>3573</v>
      </c>
      <c r="B3562" s="11">
        <v>45610</v>
      </c>
      <c r="C3562" s="12" t="s">
        <v>9</v>
      </c>
      <c r="D3562" s="3" t="s">
        <v>11</v>
      </c>
      <c r="E3562" s="10">
        <v>1035.1600000000001</v>
      </c>
      <c r="F3562" s="10">
        <v>38</v>
      </c>
      <c r="G3562" s="10">
        <v>32</v>
      </c>
      <c r="H3562" s="10">
        <v>1570.04</v>
      </c>
    </row>
    <row r="3563" spans="1:8">
      <c r="A3563" s="10" t="s">
        <v>3574</v>
      </c>
      <c r="B3563" s="11">
        <v>45603</v>
      </c>
      <c r="C3563" s="12" t="str">
        <f t="shared" ref="C3563:C3564" si="159">PROPER("norTh")</f>
        <v>North</v>
      </c>
      <c r="D3563" s="3" t="s">
        <v>15</v>
      </c>
      <c r="E3563" s="10">
        <v>1136.02</v>
      </c>
      <c r="F3563" s="10">
        <v>11</v>
      </c>
      <c r="G3563" s="10">
        <v>41</v>
      </c>
      <c r="H3563" s="10">
        <v>831.58</v>
      </c>
    </row>
    <row r="3564" spans="1:8">
      <c r="A3564" s="10" t="s">
        <v>3575</v>
      </c>
      <c r="B3564" s="11">
        <v>45426</v>
      </c>
      <c r="C3564" s="12" t="str">
        <f t="shared" si="159"/>
        <v>North</v>
      </c>
      <c r="D3564" s="3" t="s">
        <v>14</v>
      </c>
      <c r="E3564" s="10">
        <v>1892.32</v>
      </c>
      <c r="F3564" s="10">
        <v>34</v>
      </c>
      <c r="G3564" s="10">
        <v>25</v>
      </c>
      <c r="H3564" s="10">
        <v>1160.02</v>
      </c>
    </row>
    <row r="3565" spans="1:8">
      <c r="A3565" s="10" t="s">
        <v>3576</v>
      </c>
      <c r="B3565" s="11">
        <v>45349</v>
      </c>
      <c r="C3565" s="12" t="s">
        <v>8</v>
      </c>
      <c r="D3565" s="3" t="s">
        <v>11</v>
      </c>
      <c r="E3565" s="10">
        <v>119.86</v>
      </c>
      <c r="F3565" s="10">
        <v>47</v>
      </c>
      <c r="G3565" s="10">
        <v>43</v>
      </c>
      <c r="H3565" s="10">
        <v>914.09</v>
      </c>
    </row>
    <row r="3566" spans="1:8">
      <c r="A3566" s="10" t="s">
        <v>3577</v>
      </c>
      <c r="B3566" s="11">
        <v>45139</v>
      </c>
      <c r="C3566" s="12" t="str">
        <f t="shared" ref="C3566:C3567" si="160">PROPER("norTh")</f>
        <v>North</v>
      </c>
      <c r="D3566" s="3" t="s">
        <v>11</v>
      </c>
      <c r="E3566" s="10">
        <v>4134.1499999999996</v>
      </c>
      <c r="F3566" s="10">
        <v>42</v>
      </c>
      <c r="G3566" s="10">
        <v>19</v>
      </c>
      <c r="H3566" s="10">
        <v>715.7</v>
      </c>
    </row>
    <row r="3567" spans="1:8">
      <c r="A3567" s="10" t="s">
        <v>3578</v>
      </c>
      <c r="B3567" s="11">
        <v>45059</v>
      </c>
      <c r="C3567" s="12" t="str">
        <f t="shared" si="160"/>
        <v>North</v>
      </c>
      <c r="D3567" s="3" t="s">
        <v>15</v>
      </c>
      <c r="E3567" s="10">
        <v>2256.67</v>
      </c>
      <c r="F3567" s="10">
        <v>13</v>
      </c>
      <c r="G3567" s="10">
        <v>23</v>
      </c>
      <c r="H3567" s="10">
        <v>1456.26</v>
      </c>
    </row>
    <row r="3568" spans="1:8">
      <c r="A3568" s="10" t="s">
        <v>3579</v>
      </c>
      <c r="B3568" s="11">
        <v>45068</v>
      </c>
      <c r="C3568" s="12" t="s">
        <v>10</v>
      </c>
      <c r="D3568" s="3" t="s">
        <v>15</v>
      </c>
      <c r="E3568" s="10">
        <v>1096.5899999999999</v>
      </c>
      <c r="F3568" s="10">
        <v>4</v>
      </c>
      <c r="G3568" s="10">
        <v>24</v>
      </c>
      <c r="H3568" s="10">
        <v>1766.86</v>
      </c>
    </row>
    <row r="3569" spans="1:8">
      <c r="A3569" s="10" t="s">
        <v>3580</v>
      </c>
      <c r="B3569" s="11">
        <v>45328</v>
      </c>
      <c r="C3569" s="12" t="str">
        <f t="shared" ref="C3569:C3570" si="161">PROPER("norTh")</f>
        <v>North</v>
      </c>
      <c r="D3569" s="3" t="s">
        <v>14</v>
      </c>
      <c r="E3569" s="10">
        <v>1696.94</v>
      </c>
      <c r="F3569" s="10">
        <v>38</v>
      </c>
      <c r="G3569" s="10">
        <v>45</v>
      </c>
      <c r="H3569" s="10">
        <v>1666.38</v>
      </c>
    </row>
    <row r="3570" spans="1:8">
      <c r="A3570" s="10" t="s">
        <v>3581</v>
      </c>
      <c r="B3570" s="11">
        <v>45075</v>
      </c>
      <c r="C3570" s="12" t="str">
        <f t="shared" si="161"/>
        <v>North</v>
      </c>
      <c r="D3570" s="3" t="s">
        <v>11</v>
      </c>
      <c r="E3570" s="10">
        <v>2245.6799999999998</v>
      </c>
      <c r="F3570" s="10">
        <v>2</v>
      </c>
      <c r="G3570" s="10">
        <v>35</v>
      </c>
      <c r="H3570" s="10">
        <v>187.03</v>
      </c>
    </row>
    <row r="3571" spans="1:8">
      <c r="A3571" s="10" t="s">
        <v>3582</v>
      </c>
      <c r="B3571" s="11">
        <v>45131</v>
      </c>
      <c r="C3571" s="12" t="s">
        <v>8</v>
      </c>
      <c r="D3571" s="3" t="s">
        <v>15</v>
      </c>
      <c r="E3571" s="10">
        <v>2026.95</v>
      </c>
      <c r="F3571" s="10">
        <v>13</v>
      </c>
      <c r="G3571" s="10">
        <v>22</v>
      </c>
      <c r="H3571" s="10">
        <v>632.55999999999995</v>
      </c>
    </row>
    <row r="3572" spans="1:8">
      <c r="A3572" s="10" t="s">
        <v>3583</v>
      </c>
      <c r="B3572" s="11">
        <v>44952</v>
      </c>
      <c r="C3572" s="12" t="s">
        <v>10</v>
      </c>
      <c r="D3572" s="3" t="s">
        <v>14</v>
      </c>
      <c r="E3572" s="10">
        <v>4728.96</v>
      </c>
      <c r="F3572" s="10">
        <v>26</v>
      </c>
      <c r="G3572" s="10">
        <v>45</v>
      </c>
      <c r="H3572" s="10">
        <v>965.64</v>
      </c>
    </row>
    <row r="3573" spans="1:8">
      <c r="A3573" s="10" t="s">
        <v>3584</v>
      </c>
      <c r="B3573" s="11">
        <v>45269</v>
      </c>
      <c r="C3573" s="12" t="s">
        <v>9</v>
      </c>
      <c r="D3573" s="3" t="s">
        <v>12</v>
      </c>
      <c r="E3573" s="10">
        <v>1820.43</v>
      </c>
      <c r="F3573" s="10">
        <v>32</v>
      </c>
      <c r="G3573" s="10">
        <v>5</v>
      </c>
      <c r="H3573" s="10">
        <v>225.39</v>
      </c>
    </row>
    <row r="3574" spans="1:8">
      <c r="A3574" s="10" t="s">
        <v>3585</v>
      </c>
      <c r="B3574" s="11">
        <v>45478</v>
      </c>
      <c r="C3574" s="12" t="str">
        <f>PROPER("norTh")</f>
        <v>North</v>
      </c>
      <c r="D3574" s="3" t="s">
        <v>11</v>
      </c>
      <c r="E3574" s="10">
        <v>787.21</v>
      </c>
      <c r="F3574" s="10">
        <v>19</v>
      </c>
      <c r="G3574" s="10">
        <v>13</v>
      </c>
      <c r="H3574" s="10">
        <v>345.86</v>
      </c>
    </row>
    <row r="3575" spans="1:8">
      <c r="A3575" s="10" t="s">
        <v>3586</v>
      </c>
      <c r="B3575" s="11">
        <v>45199</v>
      </c>
      <c r="C3575" s="12" t="s">
        <v>10</v>
      </c>
      <c r="D3575" s="3" t="s">
        <v>14</v>
      </c>
      <c r="E3575" s="10">
        <v>4793.8</v>
      </c>
      <c r="F3575" s="10">
        <v>14</v>
      </c>
      <c r="G3575" s="10">
        <v>17</v>
      </c>
      <c r="H3575" s="10">
        <v>851.78</v>
      </c>
    </row>
    <row r="3576" spans="1:8">
      <c r="A3576" s="10" t="s">
        <v>3587</v>
      </c>
      <c r="B3576" s="11">
        <v>45472</v>
      </c>
      <c r="C3576" s="12" t="s">
        <v>10</v>
      </c>
      <c r="D3576" s="3" t="s">
        <v>12</v>
      </c>
      <c r="E3576" s="10">
        <v>2756.3</v>
      </c>
      <c r="F3576" s="10">
        <v>5</v>
      </c>
      <c r="G3576" s="10">
        <v>36</v>
      </c>
      <c r="H3576" s="10">
        <v>366.49</v>
      </c>
    </row>
    <row r="3577" spans="1:8">
      <c r="A3577" s="10" t="s">
        <v>3588</v>
      </c>
      <c r="B3577" s="11">
        <v>45348</v>
      </c>
      <c r="C3577" s="12" t="s">
        <v>10</v>
      </c>
      <c r="D3577" s="3" t="s">
        <v>14</v>
      </c>
      <c r="E3577" s="10">
        <v>1279.18</v>
      </c>
      <c r="F3577" s="10">
        <v>29</v>
      </c>
      <c r="G3577" s="10">
        <v>13</v>
      </c>
      <c r="H3577" s="10">
        <v>1229.8599999999999</v>
      </c>
    </row>
    <row r="3578" spans="1:8">
      <c r="A3578" s="10" t="s">
        <v>3589</v>
      </c>
      <c r="B3578" s="11">
        <v>45157</v>
      </c>
      <c r="C3578" s="12" t="s">
        <v>10</v>
      </c>
      <c r="D3578" s="3" t="s">
        <v>11</v>
      </c>
      <c r="E3578" s="10">
        <v>2695.32</v>
      </c>
      <c r="F3578" s="10">
        <v>7</v>
      </c>
      <c r="G3578" s="10">
        <v>18</v>
      </c>
      <c r="H3578" s="10">
        <v>237.19</v>
      </c>
    </row>
    <row r="3579" spans="1:8">
      <c r="A3579" s="10" t="s">
        <v>3590</v>
      </c>
      <c r="B3579" s="11">
        <v>44973</v>
      </c>
      <c r="C3579" s="12" t="s">
        <v>8</v>
      </c>
      <c r="D3579" s="3" t="s">
        <v>14</v>
      </c>
      <c r="E3579" s="10">
        <v>1422.56</v>
      </c>
      <c r="F3579" s="10">
        <v>44</v>
      </c>
      <c r="G3579" s="10">
        <v>49</v>
      </c>
      <c r="H3579" s="10">
        <v>95.81</v>
      </c>
    </row>
    <row r="3580" spans="1:8">
      <c r="A3580" s="10" t="s">
        <v>3591</v>
      </c>
      <c r="B3580" s="11">
        <v>45433</v>
      </c>
      <c r="C3580" s="12" t="s">
        <v>9</v>
      </c>
      <c r="D3580" s="3" t="s">
        <v>14</v>
      </c>
      <c r="E3580" s="10">
        <v>2452.87</v>
      </c>
      <c r="F3580" s="10">
        <v>2</v>
      </c>
      <c r="G3580" s="10">
        <v>8</v>
      </c>
      <c r="H3580" s="10">
        <v>1647.39</v>
      </c>
    </row>
    <row r="3581" spans="1:8">
      <c r="A3581" s="10" t="s">
        <v>3592</v>
      </c>
      <c r="B3581" s="11">
        <v>45551</v>
      </c>
      <c r="C3581" s="12" t="s">
        <v>9</v>
      </c>
      <c r="D3581" s="3" t="s">
        <v>12</v>
      </c>
      <c r="E3581" s="10">
        <v>415.57</v>
      </c>
      <c r="F3581" s="10">
        <v>9</v>
      </c>
      <c r="G3581" s="10">
        <v>32</v>
      </c>
      <c r="H3581" s="10">
        <v>1506.72</v>
      </c>
    </row>
    <row r="3582" spans="1:8">
      <c r="A3582" s="10" t="s">
        <v>3593</v>
      </c>
      <c r="B3582" s="11">
        <v>45151</v>
      </c>
      <c r="C3582" s="12" t="s">
        <v>9</v>
      </c>
      <c r="D3582" s="3" t="s">
        <v>11</v>
      </c>
      <c r="E3582" s="10">
        <v>4836.67</v>
      </c>
      <c r="F3582" s="10">
        <v>42</v>
      </c>
      <c r="G3582" s="10">
        <v>14</v>
      </c>
      <c r="H3582" s="10">
        <v>1506.77</v>
      </c>
    </row>
    <row r="3583" spans="1:8">
      <c r="A3583" s="10" t="s">
        <v>3594</v>
      </c>
      <c r="B3583" s="11">
        <v>45461</v>
      </c>
      <c r="C3583" s="12" t="s">
        <v>8</v>
      </c>
      <c r="D3583" s="3" t="s">
        <v>11</v>
      </c>
      <c r="E3583" s="10">
        <v>4192.07</v>
      </c>
      <c r="F3583" s="10">
        <v>7</v>
      </c>
      <c r="G3583" s="10">
        <v>8</v>
      </c>
      <c r="H3583" s="10">
        <v>840.58</v>
      </c>
    </row>
    <row r="3584" spans="1:8">
      <c r="A3584" s="10" t="s">
        <v>3595</v>
      </c>
      <c r="B3584" s="11">
        <v>44987</v>
      </c>
      <c r="C3584" s="12" t="s">
        <v>9</v>
      </c>
      <c r="D3584" s="3" t="s">
        <v>14</v>
      </c>
      <c r="E3584" s="10">
        <v>2192.2199999999998</v>
      </c>
      <c r="F3584" s="10">
        <v>12</v>
      </c>
      <c r="G3584" s="10">
        <v>4</v>
      </c>
      <c r="H3584" s="10">
        <v>1770.15</v>
      </c>
    </row>
    <row r="3585" spans="1:8">
      <c r="A3585" s="10" t="s">
        <v>3596</v>
      </c>
      <c r="B3585" s="11">
        <v>45257</v>
      </c>
      <c r="C3585" s="12" t="s">
        <v>9</v>
      </c>
      <c r="D3585" s="3" t="s">
        <v>15</v>
      </c>
      <c r="E3585" s="10">
        <v>512.15</v>
      </c>
      <c r="F3585" s="10">
        <v>21</v>
      </c>
      <c r="G3585" s="10">
        <v>38</v>
      </c>
      <c r="H3585" s="10">
        <v>818.05</v>
      </c>
    </row>
    <row r="3586" spans="1:8">
      <c r="A3586" s="10" t="s">
        <v>3597</v>
      </c>
      <c r="B3586" s="11">
        <v>45365</v>
      </c>
      <c r="C3586" s="12" t="str">
        <f t="shared" ref="C3586:C3587" si="162">PROPER("norTh")</f>
        <v>North</v>
      </c>
      <c r="D3586" s="3" t="s">
        <v>13</v>
      </c>
      <c r="E3586" s="10">
        <v>3198.65</v>
      </c>
      <c r="F3586" s="10">
        <v>20</v>
      </c>
      <c r="G3586" s="10">
        <v>43</v>
      </c>
      <c r="H3586" s="10">
        <v>1846.12</v>
      </c>
    </row>
    <row r="3587" spans="1:8">
      <c r="A3587" s="10" t="s">
        <v>3598</v>
      </c>
      <c r="B3587" s="11">
        <v>45203</v>
      </c>
      <c r="C3587" s="12" t="str">
        <f t="shared" si="162"/>
        <v>North</v>
      </c>
      <c r="D3587" s="3" t="s">
        <v>14</v>
      </c>
      <c r="E3587" s="10">
        <v>795.8</v>
      </c>
      <c r="F3587" s="10">
        <v>32</v>
      </c>
      <c r="G3587" s="10">
        <v>17</v>
      </c>
      <c r="H3587" s="10">
        <v>1892.72</v>
      </c>
    </row>
    <row r="3588" spans="1:8">
      <c r="A3588" s="10" t="s">
        <v>3599</v>
      </c>
      <c r="B3588" s="11">
        <v>45247</v>
      </c>
      <c r="C3588" s="12" t="s">
        <v>8</v>
      </c>
      <c r="D3588" s="3" t="s">
        <v>12</v>
      </c>
      <c r="E3588" s="10">
        <v>3739.72</v>
      </c>
      <c r="F3588" s="10">
        <v>7</v>
      </c>
      <c r="G3588" s="10">
        <v>42</v>
      </c>
      <c r="H3588" s="10">
        <v>769.96</v>
      </c>
    </row>
    <row r="3589" spans="1:8">
      <c r="A3589" s="10" t="s">
        <v>3600</v>
      </c>
      <c r="B3589" s="11">
        <v>45003</v>
      </c>
      <c r="C3589" s="12" t="s">
        <v>8</v>
      </c>
      <c r="D3589" s="3" t="s">
        <v>15</v>
      </c>
      <c r="E3589" s="10">
        <v>1222.42</v>
      </c>
      <c r="F3589" s="10">
        <v>35</v>
      </c>
      <c r="G3589" s="10">
        <v>5</v>
      </c>
      <c r="H3589" s="10">
        <v>1455.51</v>
      </c>
    </row>
    <row r="3590" spans="1:8">
      <c r="A3590" s="10" t="s">
        <v>3601</v>
      </c>
      <c r="B3590" s="11">
        <v>45071</v>
      </c>
      <c r="C3590" s="12" t="str">
        <f>PROPER("norTh")</f>
        <v>North</v>
      </c>
      <c r="D3590" s="3" t="s">
        <v>13</v>
      </c>
      <c r="E3590" s="10">
        <v>367.86</v>
      </c>
      <c r="F3590" s="10">
        <v>9</v>
      </c>
      <c r="G3590" s="10">
        <v>13</v>
      </c>
      <c r="H3590" s="10">
        <v>538.54</v>
      </c>
    </row>
    <row r="3591" spans="1:8">
      <c r="A3591" s="10" t="s">
        <v>3602</v>
      </c>
      <c r="B3591" s="11">
        <v>45596</v>
      </c>
      <c r="C3591" s="12" t="s">
        <v>9</v>
      </c>
      <c r="D3591" s="3" t="s">
        <v>12</v>
      </c>
      <c r="E3591" s="10">
        <v>64.89</v>
      </c>
      <c r="F3591" s="10">
        <v>42</v>
      </c>
      <c r="G3591" s="10">
        <v>45</v>
      </c>
      <c r="H3591" s="10">
        <v>247.5</v>
      </c>
    </row>
    <row r="3592" spans="1:8">
      <c r="A3592" s="10" t="s">
        <v>3603</v>
      </c>
      <c r="B3592" s="11">
        <v>45582</v>
      </c>
      <c r="C3592" s="12" t="str">
        <f>PROPER("norTh")</f>
        <v>North</v>
      </c>
      <c r="D3592" s="3" t="s">
        <v>14</v>
      </c>
      <c r="E3592" s="10">
        <v>393.38</v>
      </c>
      <c r="F3592" s="10">
        <v>38</v>
      </c>
      <c r="G3592" s="10">
        <v>50</v>
      </c>
      <c r="H3592" s="10">
        <v>303.83</v>
      </c>
    </row>
    <row r="3593" spans="1:8">
      <c r="A3593" s="10" t="s">
        <v>3604</v>
      </c>
      <c r="B3593" s="11">
        <v>44936</v>
      </c>
      <c r="C3593" s="12" t="s">
        <v>8</v>
      </c>
      <c r="D3593" s="3" t="s">
        <v>11</v>
      </c>
      <c r="E3593" s="10">
        <v>1349.76</v>
      </c>
      <c r="F3593" s="10">
        <v>44</v>
      </c>
      <c r="G3593" s="10">
        <v>24</v>
      </c>
      <c r="H3593" s="10">
        <v>1516.48</v>
      </c>
    </row>
    <row r="3594" spans="1:8">
      <c r="A3594" s="10" t="s">
        <v>3605</v>
      </c>
      <c r="B3594" s="11">
        <v>45457</v>
      </c>
      <c r="C3594" s="12" t="s">
        <v>10</v>
      </c>
      <c r="D3594" s="3" t="s">
        <v>14</v>
      </c>
      <c r="E3594" s="10">
        <v>3673.99</v>
      </c>
      <c r="F3594" s="10">
        <v>2</v>
      </c>
      <c r="G3594" s="10">
        <v>6</v>
      </c>
      <c r="H3594" s="10">
        <v>1125.3</v>
      </c>
    </row>
    <row r="3595" spans="1:8">
      <c r="A3595" s="10" t="s">
        <v>3606</v>
      </c>
      <c r="B3595" s="11">
        <v>45497</v>
      </c>
      <c r="C3595" s="12" t="s">
        <v>10</v>
      </c>
      <c r="D3595" s="3" t="s">
        <v>13</v>
      </c>
      <c r="E3595" s="10">
        <v>2148.4</v>
      </c>
      <c r="F3595" s="10">
        <v>10</v>
      </c>
      <c r="G3595" s="10">
        <v>0</v>
      </c>
      <c r="H3595" s="10">
        <v>188.55</v>
      </c>
    </row>
    <row r="3596" spans="1:8">
      <c r="A3596" s="10" t="s">
        <v>3607</v>
      </c>
      <c r="B3596" s="11">
        <v>45362</v>
      </c>
      <c r="C3596" s="12" t="s">
        <v>9</v>
      </c>
      <c r="D3596" s="3" t="s">
        <v>11</v>
      </c>
      <c r="E3596" s="10">
        <v>2054.37</v>
      </c>
      <c r="F3596" s="10">
        <v>26</v>
      </c>
      <c r="G3596" s="10">
        <v>5</v>
      </c>
      <c r="H3596" s="10">
        <v>1572.73</v>
      </c>
    </row>
    <row r="3597" spans="1:8">
      <c r="A3597" s="10" t="s">
        <v>3608</v>
      </c>
      <c r="B3597" s="11">
        <v>45263</v>
      </c>
      <c r="C3597" s="12" t="s">
        <v>10</v>
      </c>
      <c r="D3597" s="3" t="s">
        <v>15</v>
      </c>
      <c r="E3597" s="10">
        <v>66.58</v>
      </c>
      <c r="F3597" s="10">
        <v>40</v>
      </c>
      <c r="G3597" s="10">
        <v>27</v>
      </c>
      <c r="H3597" s="10">
        <v>370.16</v>
      </c>
    </row>
    <row r="3598" spans="1:8">
      <c r="A3598" s="10" t="s">
        <v>3609</v>
      </c>
      <c r="B3598" s="11">
        <v>45196</v>
      </c>
      <c r="C3598" s="12" t="str">
        <f>PROPER("norTh")</f>
        <v>North</v>
      </c>
      <c r="D3598" s="3" t="s">
        <v>15</v>
      </c>
      <c r="E3598" s="10">
        <v>2769.97</v>
      </c>
      <c r="F3598" s="10">
        <v>27</v>
      </c>
      <c r="G3598" s="10">
        <v>39</v>
      </c>
      <c r="H3598" s="10">
        <v>964.84</v>
      </c>
    </row>
    <row r="3599" spans="1:8">
      <c r="A3599" s="10" t="s">
        <v>3610</v>
      </c>
      <c r="B3599" s="11">
        <v>45067</v>
      </c>
      <c r="C3599" s="12" t="s">
        <v>8</v>
      </c>
      <c r="D3599" s="3" t="s">
        <v>11</v>
      </c>
      <c r="E3599" s="10">
        <v>3993.22</v>
      </c>
      <c r="F3599" s="10">
        <v>22</v>
      </c>
      <c r="G3599" s="10">
        <v>30</v>
      </c>
      <c r="H3599" s="10">
        <v>1832.25</v>
      </c>
    </row>
    <row r="3600" spans="1:8">
      <c r="A3600" s="10" t="s">
        <v>3611</v>
      </c>
      <c r="B3600" s="11">
        <v>45449</v>
      </c>
      <c r="C3600" s="12" t="s">
        <v>8</v>
      </c>
      <c r="D3600" s="3" t="s">
        <v>14</v>
      </c>
      <c r="E3600" s="10">
        <v>1807.7</v>
      </c>
      <c r="F3600" s="10">
        <v>44</v>
      </c>
      <c r="G3600" s="10">
        <v>43</v>
      </c>
      <c r="H3600" s="10">
        <v>924.75</v>
      </c>
    </row>
    <row r="3601" spans="1:8">
      <c r="A3601" s="10" t="s">
        <v>3612</v>
      </c>
      <c r="B3601" s="11">
        <v>45422</v>
      </c>
      <c r="C3601" s="12" t="s">
        <v>10</v>
      </c>
      <c r="D3601" s="3" t="s">
        <v>13</v>
      </c>
      <c r="E3601" s="10">
        <v>2174.9899999999998</v>
      </c>
      <c r="F3601" s="10">
        <v>1</v>
      </c>
      <c r="G3601" s="10">
        <v>32</v>
      </c>
      <c r="H3601" s="10">
        <v>1082.3</v>
      </c>
    </row>
    <row r="3602" spans="1:8">
      <c r="A3602" s="10" t="s">
        <v>3613</v>
      </c>
      <c r="B3602" s="11">
        <v>44985</v>
      </c>
      <c r="C3602" s="12" t="str">
        <f t="shared" ref="C3602:C3603" si="163">PROPER("norTh")</f>
        <v>North</v>
      </c>
      <c r="D3602" s="3" t="s">
        <v>14</v>
      </c>
      <c r="E3602" s="10">
        <v>3997.07</v>
      </c>
      <c r="F3602" s="10">
        <v>22</v>
      </c>
      <c r="G3602" s="10">
        <v>46</v>
      </c>
      <c r="H3602" s="10">
        <v>429.46</v>
      </c>
    </row>
    <row r="3603" spans="1:8">
      <c r="A3603" s="10" t="s">
        <v>3614</v>
      </c>
      <c r="B3603" s="11">
        <v>45075</v>
      </c>
      <c r="C3603" s="12" t="str">
        <f t="shared" si="163"/>
        <v>North</v>
      </c>
      <c r="D3603" s="3" t="s">
        <v>14</v>
      </c>
      <c r="E3603" s="10">
        <v>4281.3900000000003</v>
      </c>
      <c r="F3603" s="10">
        <v>1</v>
      </c>
      <c r="G3603" s="10">
        <v>7</v>
      </c>
      <c r="H3603" s="10">
        <v>1076.99</v>
      </c>
    </row>
    <row r="3604" spans="1:8">
      <c r="A3604" s="10" t="s">
        <v>3615</v>
      </c>
      <c r="B3604" s="11">
        <v>45330</v>
      </c>
      <c r="C3604" s="12" t="s">
        <v>8</v>
      </c>
      <c r="D3604" s="3" t="s">
        <v>15</v>
      </c>
      <c r="E3604" s="10">
        <v>2613.89</v>
      </c>
      <c r="F3604" s="10">
        <v>40</v>
      </c>
      <c r="G3604" s="10">
        <v>41</v>
      </c>
      <c r="H3604" s="10">
        <v>849.7</v>
      </c>
    </row>
    <row r="3605" spans="1:8">
      <c r="A3605" s="10" t="s">
        <v>3616</v>
      </c>
      <c r="B3605" s="11">
        <v>45567</v>
      </c>
      <c r="C3605" s="12" t="s">
        <v>9</v>
      </c>
      <c r="D3605" s="3" t="s">
        <v>12</v>
      </c>
      <c r="E3605" s="10">
        <v>1875.29</v>
      </c>
      <c r="F3605" s="10">
        <v>31</v>
      </c>
      <c r="G3605" s="10">
        <v>10</v>
      </c>
      <c r="H3605" s="10">
        <v>449.78</v>
      </c>
    </row>
    <row r="3606" spans="1:8">
      <c r="A3606" s="10" t="s">
        <v>3617</v>
      </c>
      <c r="B3606" s="11">
        <v>45560</v>
      </c>
      <c r="C3606" s="12" t="s">
        <v>8</v>
      </c>
      <c r="D3606" s="3" t="s">
        <v>12</v>
      </c>
      <c r="E3606" s="10">
        <v>4007.14</v>
      </c>
      <c r="F3606" s="10">
        <v>14</v>
      </c>
      <c r="G3606" s="10">
        <v>3</v>
      </c>
      <c r="H3606" s="10">
        <v>336.15</v>
      </c>
    </row>
    <row r="3607" spans="1:8">
      <c r="A3607" s="10" t="s">
        <v>3618</v>
      </c>
      <c r="B3607" s="11">
        <v>45584</v>
      </c>
      <c r="C3607" s="12" t="str">
        <f>PROPER("norTh")</f>
        <v>North</v>
      </c>
      <c r="D3607" s="3" t="s">
        <v>12</v>
      </c>
      <c r="E3607" s="10">
        <v>4778.17</v>
      </c>
      <c r="F3607" s="10">
        <v>13</v>
      </c>
      <c r="G3607" s="10">
        <v>13</v>
      </c>
      <c r="H3607" s="10">
        <v>23.69</v>
      </c>
    </row>
    <row r="3608" spans="1:8">
      <c r="A3608" s="10" t="s">
        <v>3619</v>
      </c>
      <c r="B3608" s="11">
        <v>44912</v>
      </c>
      <c r="C3608" s="12" t="s">
        <v>8</v>
      </c>
      <c r="D3608" s="3" t="s">
        <v>11</v>
      </c>
      <c r="E3608" s="10">
        <v>4981.1000000000004</v>
      </c>
      <c r="F3608" s="10">
        <v>29</v>
      </c>
      <c r="G3608" s="10">
        <v>6</v>
      </c>
      <c r="H3608" s="10">
        <v>1447.1</v>
      </c>
    </row>
    <row r="3609" spans="1:8">
      <c r="A3609" s="10" t="s">
        <v>3620</v>
      </c>
      <c r="B3609" s="11">
        <v>45034</v>
      </c>
      <c r="C3609" s="12" t="s">
        <v>8</v>
      </c>
      <c r="D3609" s="3" t="s">
        <v>14</v>
      </c>
      <c r="E3609" s="10">
        <v>2946.63</v>
      </c>
      <c r="F3609" s="10">
        <v>10</v>
      </c>
      <c r="G3609" s="10">
        <v>2</v>
      </c>
      <c r="H3609" s="10">
        <v>176.6</v>
      </c>
    </row>
    <row r="3610" spans="1:8">
      <c r="A3610" s="10" t="s">
        <v>3621</v>
      </c>
      <c r="B3610" s="11">
        <v>44966</v>
      </c>
      <c r="C3610" s="12" t="s">
        <v>10</v>
      </c>
      <c r="D3610" s="3" t="s">
        <v>12</v>
      </c>
      <c r="E3610" s="10">
        <v>2840.01</v>
      </c>
      <c r="F3610" s="10">
        <v>14</v>
      </c>
      <c r="G3610" s="10">
        <v>5</v>
      </c>
      <c r="H3610" s="10">
        <v>1228.26</v>
      </c>
    </row>
    <row r="3611" spans="1:8">
      <c r="A3611" s="10" t="s">
        <v>3622</v>
      </c>
      <c r="B3611" s="11">
        <v>45421</v>
      </c>
      <c r="C3611" s="12" t="s">
        <v>10</v>
      </c>
      <c r="D3611" s="3" t="s">
        <v>13</v>
      </c>
      <c r="E3611" s="10">
        <v>4147.21</v>
      </c>
      <c r="F3611" s="10">
        <v>23</v>
      </c>
      <c r="G3611" s="10">
        <v>19</v>
      </c>
      <c r="H3611" s="10">
        <v>305.36</v>
      </c>
    </row>
    <row r="3612" spans="1:8">
      <c r="A3612" s="10" t="s">
        <v>3623</v>
      </c>
      <c r="B3612" s="11">
        <v>45605</v>
      </c>
      <c r="C3612" s="12" t="s">
        <v>8</v>
      </c>
      <c r="D3612" s="3" t="s">
        <v>12</v>
      </c>
      <c r="E3612" s="10">
        <v>2702.39</v>
      </c>
      <c r="F3612" s="10">
        <v>9</v>
      </c>
      <c r="G3612" s="10">
        <v>18</v>
      </c>
      <c r="H3612" s="10">
        <v>1968.25</v>
      </c>
    </row>
    <row r="3613" spans="1:8">
      <c r="A3613" s="10" t="s">
        <v>3624</v>
      </c>
      <c r="B3613" s="11">
        <v>44954</v>
      </c>
      <c r="C3613" s="12" t="s">
        <v>9</v>
      </c>
      <c r="D3613" s="3" t="s">
        <v>13</v>
      </c>
      <c r="E3613" s="10">
        <v>3914.65</v>
      </c>
      <c r="F3613" s="10">
        <v>41</v>
      </c>
      <c r="G3613" s="10">
        <v>8</v>
      </c>
      <c r="H3613" s="10">
        <v>1528.3</v>
      </c>
    </row>
    <row r="3614" spans="1:8">
      <c r="A3614" s="10" t="s">
        <v>3625</v>
      </c>
      <c r="B3614" s="11">
        <v>45360</v>
      </c>
      <c r="C3614" s="12" t="s">
        <v>8</v>
      </c>
      <c r="D3614" s="3" t="s">
        <v>15</v>
      </c>
      <c r="E3614" s="10">
        <v>2078.41</v>
      </c>
      <c r="F3614" s="10">
        <v>2</v>
      </c>
      <c r="G3614" s="10">
        <v>40</v>
      </c>
      <c r="H3614" s="10">
        <v>45.13</v>
      </c>
    </row>
    <row r="3615" spans="1:8">
      <c r="A3615" s="10" t="s">
        <v>3626</v>
      </c>
      <c r="B3615" s="11">
        <v>45524</v>
      </c>
      <c r="C3615" s="12" t="s">
        <v>9</v>
      </c>
      <c r="D3615" s="3" t="s">
        <v>13</v>
      </c>
      <c r="E3615" s="10">
        <v>1472.67</v>
      </c>
      <c r="F3615" s="10">
        <v>38</v>
      </c>
      <c r="G3615" s="10">
        <v>33</v>
      </c>
      <c r="H3615" s="10">
        <v>1998.28</v>
      </c>
    </row>
    <row r="3616" spans="1:8">
      <c r="A3616" s="10" t="s">
        <v>3627</v>
      </c>
      <c r="B3616" s="11">
        <v>45529</v>
      </c>
      <c r="C3616" s="12" t="s">
        <v>10</v>
      </c>
      <c r="D3616" s="3" t="s">
        <v>12</v>
      </c>
      <c r="E3616" s="10">
        <v>4953.96</v>
      </c>
      <c r="F3616" s="10">
        <v>18</v>
      </c>
      <c r="G3616" s="10">
        <v>11</v>
      </c>
      <c r="H3616" s="10">
        <v>479.31</v>
      </c>
    </row>
    <row r="3617" spans="1:8">
      <c r="A3617" s="10" t="s">
        <v>3628</v>
      </c>
      <c r="B3617" s="11">
        <v>45182</v>
      </c>
      <c r="C3617" s="12" t="s">
        <v>10</v>
      </c>
      <c r="D3617" s="3" t="s">
        <v>15</v>
      </c>
      <c r="E3617" s="10">
        <v>2952.57</v>
      </c>
      <c r="F3617" s="10">
        <v>2</v>
      </c>
      <c r="G3617" s="10">
        <v>20</v>
      </c>
      <c r="H3617" s="10">
        <v>990.34</v>
      </c>
    </row>
    <row r="3618" spans="1:8">
      <c r="A3618" s="10" t="s">
        <v>3629</v>
      </c>
      <c r="B3618" s="11">
        <v>45529</v>
      </c>
      <c r="C3618" s="12" t="s">
        <v>9</v>
      </c>
      <c r="D3618" s="3" t="s">
        <v>13</v>
      </c>
      <c r="E3618" s="10">
        <v>294.37</v>
      </c>
      <c r="F3618" s="10">
        <v>41</v>
      </c>
      <c r="G3618" s="10">
        <v>15</v>
      </c>
      <c r="H3618" s="10">
        <v>1770.54</v>
      </c>
    </row>
    <row r="3619" spans="1:8">
      <c r="A3619" s="10" t="s">
        <v>3630</v>
      </c>
      <c r="B3619" s="11">
        <v>44997</v>
      </c>
      <c r="C3619" s="12" t="s">
        <v>9</v>
      </c>
      <c r="D3619" s="3" t="s">
        <v>12</v>
      </c>
      <c r="E3619" s="10">
        <v>4569.6499999999996</v>
      </c>
      <c r="F3619" s="10">
        <v>44</v>
      </c>
      <c r="G3619" s="10">
        <v>2</v>
      </c>
      <c r="H3619" s="10">
        <v>1344.53</v>
      </c>
    </row>
    <row r="3620" spans="1:8">
      <c r="A3620" s="10" t="s">
        <v>3631</v>
      </c>
      <c r="B3620" s="11">
        <v>45570</v>
      </c>
      <c r="C3620" s="12" t="s">
        <v>10</v>
      </c>
      <c r="D3620" s="3" t="s">
        <v>11</v>
      </c>
      <c r="E3620" s="10">
        <v>4891.75</v>
      </c>
      <c r="F3620" s="10">
        <v>22</v>
      </c>
      <c r="G3620" s="10">
        <v>9</v>
      </c>
      <c r="H3620" s="10">
        <v>1910.47</v>
      </c>
    </row>
    <row r="3621" spans="1:8">
      <c r="A3621" s="10" t="s">
        <v>3632</v>
      </c>
      <c r="B3621" s="11">
        <v>45100</v>
      </c>
      <c r="C3621" s="12" t="str">
        <f>PROPER("norTh")</f>
        <v>North</v>
      </c>
      <c r="D3621" s="3" t="s">
        <v>15</v>
      </c>
      <c r="E3621" s="10">
        <v>2624.4</v>
      </c>
      <c r="F3621" s="10">
        <v>47</v>
      </c>
      <c r="G3621" s="10">
        <v>33</v>
      </c>
      <c r="H3621" s="10">
        <v>1503.04</v>
      </c>
    </row>
    <row r="3622" spans="1:8">
      <c r="A3622" s="10" t="s">
        <v>3633</v>
      </c>
      <c r="B3622" s="11">
        <v>45563</v>
      </c>
      <c r="C3622" s="12" t="s">
        <v>10</v>
      </c>
      <c r="D3622" s="3" t="s">
        <v>12</v>
      </c>
      <c r="E3622" s="10">
        <v>4996.5200000000004</v>
      </c>
      <c r="F3622" s="10">
        <v>19</v>
      </c>
      <c r="G3622" s="10">
        <v>39</v>
      </c>
      <c r="H3622" s="10">
        <v>1168.25</v>
      </c>
    </row>
    <row r="3623" spans="1:8">
      <c r="A3623" s="10" t="s">
        <v>3634</v>
      </c>
      <c r="B3623" s="11">
        <v>45541</v>
      </c>
      <c r="C3623" s="12" t="str">
        <f>PROPER("norTh")</f>
        <v>North</v>
      </c>
      <c r="D3623" s="3" t="s">
        <v>14</v>
      </c>
      <c r="E3623" s="10">
        <v>912.88</v>
      </c>
      <c r="F3623" s="10">
        <v>42</v>
      </c>
      <c r="G3623" s="10">
        <v>32</v>
      </c>
      <c r="H3623" s="10">
        <v>1611.46</v>
      </c>
    </row>
    <row r="3624" spans="1:8">
      <c r="A3624" s="10" t="s">
        <v>3635</v>
      </c>
      <c r="B3624" s="11">
        <v>45411</v>
      </c>
      <c r="C3624" s="12" t="s">
        <v>10</v>
      </c>
      <c r="D3624" s="3" t="s">
        <v>13</v>
      </c>
      <c r="E3624" s="10">
        <v>2056.8200000000002</v>
      </c>
      <c r="F3624" s="10">
        <v>13</v>
      </c>
      <c r="G3624" s="10">
        <v>40</v>
      </c>
      <c r="H3624" s="10">
        <v>1691.3</v>
      </c>
    </row>
    <row r="3625" spans="1:8">
      <c r="A3625" s="10" t="s">
        <v>3636</v>
      </c>
      <c r="B3625" s="11">
        <v>45541</v>
      </c>
      <c r="C3625" s="12" t="s">
        <v>8</v>
      </c>
      <c r="D3625" s="3" t="s">
        <v>14</v>
      </c>
      <c r="E3625" s="10">
        <v>1306.8699999999999</v>
      </c>
      <c r="F3625" s="10">
        <v>7</v>
      </c>
      <c r="G3625" s="10">
        <v>2</v>
      </c>
      <c r="H3625" s="10">
        <v>746.34</v>
      </c>
    </row>
    <row r="3626" spans="1:8">
      <c r="A3626" s="10" t="s">
        <v>3637</v>
      </c>
      <c r="B3626" s="11">
        <v>45193</v>
      </c>
      <c r="C3626" s="12" t="s">
        <v>10</v>
      </c>
      <c r="D3626" s="3" t="s">
        <v>11</v>
      </c>
      <c r="E3626" s="10">
        <v>1882.15</v>
      </c>
      <c r="F3626" s="10">
        <v>23</v>
      </c>
      <c r="G3626" s="10">
        <v>2</v>
      </c>
      <c r="H3626" s="10">
        <v>184.28</v>
      </c>
    </row>
    <row r="3627" spans="1:8">
      <c r="A3627" s="10" t="s">
        <v>3638</v>
      </c>
      <c r="B3627" s="11">
        <v>45454</v>
      </c>
      <c r="C3627" s="12" t="s">
        <v>8</v>
      </c>
      <c r="D3627" s="3" t="s">
        <v>14</v>
      </c>
      <c r="E3627" s="10">
        <v>529.33000000000004</v>
      </c>
      <c r="F3627" s="10">
        <v>15</v>
      </c>
      <c r="G3627" s="10">
        <v>8</v>
      </c>
      <c r="H3627" s="10">
        <v>731.48</v>
      </c>
    </row>
    <row r="3628" spans="1:8">
      <c r="A3628" s="10" t="s">
        <v>3639</v>
      </c>
      <c r="B3628" s="11">
        <v>45538</v>
      </c>
      <c r="C3628" s="12" t="s">
        <v>9</v>
      </c>
      <c r="D3628" s="3" t="s">
        <v>12</v>
      </c>
      <c r="E3628" s="10">
        <v>2849.05</v>
      </c>
      <c r="F3628" s="10">
        <v>36</v>
      </c>
      <c r="G3628" s="10">
        <v>12</v>
      </c>
      <c r="H3628" s="10">
        <v>1568.69</v>
      </c>
    </row>
    <row r="3629" spans="1:8">
      <c r="A3629" s="10" t="s">
        <v>3640</v>
      </c>
      <c r="B3629" s="11">
        <v>45269</v>
      </c>
      <c r="C3629" s="12" t="s">
        <v>10</v>
      </c>
      <c r="D3629" s="3" t="s">
        <v>12</v>
      </c>
      <c r="E3629" s="10">
        <v>1818.44</v>
      </c>
      <c r="F3629" s="10">
        <v>30</v>
      </c>
      <c r="G3629" s="10">
        <v>17</v>
      </c>
      <c r="H3629" s="10">
        <v>1661.99</v>
      </c>
    </row>
    <row r="3630" spans="1:8">
      <c r="A3630" s="10" t="s">
        <v>3641</v>
      </c>
      <c r="B3630" s="11">
        <v>45284</v>
      </c>
      <c r="C3630" s="12" t="str">
        <f>PROPER("norTh")</f>
        <v>North</v>
      </c>
      <c r="D3630" s="3" t="s">
        <v>13</v>
      </c>
      <c r="E3630" s="10">
        <v>2717.27</v>
      </c>
      <c r="F3630" s="10">
        <v>10</v>
      </c>
      <c r="G3630" s="10">
        <v>50</v>
      </c>
      <c r="H3630" s="10">
        <v>667.74</v>
      </c>
    </row>
    <row r="3631" spans="1:8">
      <c r="A3631" s="10" t="s">
        <v>3642</v>
      </c>
      <c r="B3631" s="11">
        <v>44998</v>
      </c>
      <c r="C3631" s="12" t="s">
        <v>8</v>
      </c>
      <c r="D3631" s="3" t="s">
        <v>12</v>
      </c>
      <c r="E3631" s="10">
        <v>2819.98</v>
      </c>
      <c r="F3631" s="10">
        <v>25</v>
      </c>
      <c r="G3631" s="10">
        <v>32</v>
      </c>
      <c r="H3631" s="10">
        <v>1943.62</v>
      </c>
    </row>
    <row r="3632" spans="1:8">
      <c r="A3632" s="10" t="s">
        <v>3643</v>
      </c>
      <c r="B3632" s="11">
        <v>45217</v>
      </c>
      <c r="C3632" s="12" t="str">
        <f>PROPER("norTh")</f>
        <v>North</v>
      </c>
      <c r="D3632" s="3" t="s">
        <v>15</v>
      </c>
      <c r="E3632" s="10">
        <v>1945.35</v>
      </c>
      <c r="F3632" s="10">
        <v>45</v>
      </c>
      <c r="G3632" s="10">
        <v>14</v>
      </c>
      <c r="H3632" s="10">
        <v>1070.0999999999999</v>
      </c>
    </row>
    <row r="3633" spans="1:8">
      <c r="A3633" s="10" t="s">
        <v>3644</v>
      </c>
      <c r="B3633" s="11">
        <v>45522</v>
      </c>
      <c r="C3633" s="12" t="s">
        <v>10</v>
      </c>
      <c r="D3633" s="3" t="s">
        <v>13</v>
      </c>
      <c r="E3633" s="10">
        <v>2349.25</v>
      </c>
      <c r="F3633" s="10">
        <v>6</v>
      </c>
      <c r="G3633" s="10">
        <v>14</v>
      </c>
      <c r="H3633" s="10">
        <v>149.37</v>
      </c>
    </row>
    <row r="3634" spans="1:8">
      <c r="A3634" s="10" t="s">
        <v>3645</v>
      </c>
      <c r="B3634" s="11">
        <v>45583</v>
      </c>
      <c r="C3634" s="12" t="str">
        <f t="shared" ref="C3634:C3635" si="164">PROPER("norTh")</f>
        <v>North</v>
      </c>
      <c r="D3634" s="3" t="s">
        <v>13</v>
      </c>
      <c r="E3634" s="10">
        <v>426.59</v>
      </c>
      <c r="F3634" s="10">
        <v>20</v>
      </c>
      <c r="G3634" s="10">
        <v>26</v>
      </c>
      <c r="H3634" s="10">
        <v>1418.29</v>
      </c>
    </row>
    <row r="3635" spans="1:8">
      <c r="A3635" s="10" t="s">
        <v>3646</v>
      </c>
      <c r="B3635" s="11">
        <v>45357</v>
      </c>
      <c r="C3635" s="12" t="str">
        <f t="shared" si="164"/>
        <v>North</v>
      </c>
      <c r="D3635" s="3" t="s">
        <v>12</v>
      </c>
      <c r="E3635" s="10">
        <v>2188.4299999999998</v>
      </c>
      <c r="F3635" s="10">
        <v>7</v>
      </c>
      <c r="G3635" s="10">
        <v>38</v>
      </c>
      <c r="H3635" s="10">
        <v>186.37</v>
      </c>
    </row>
    <row r="3636" spans="1:8">
      <c r="A3636" s="10" t="s">
        <v>3647</v>
      </c>
      <c r="B3636" s="11">
        <v>45552</v>
      </c>
      <c r="C3636" s="12" t="s">
        <v>9</v>
      </c>
      <c r="D3636" s="3" t="s">
        <v>14</v>
      </c>
      <c r="E3636" s="10">
        <v>4491.32</v>
      </c>
      <c r="F3636" s="10">
        <v>21</v>
      </c>
      <c r="G3636" s="10">
        <v>24</v>
      </c>
      <c r="H3636" s="10">
        <v>1965.18</v>
      </c>
    </row>
    <row r="3637" spans="1:8">
      <c r="A3637" s="10" t="s">
        <v>3648</v>
      </c>
      <c r="B3637" s="11">
        <v>45443</v>
      </c>
      <c r="C3637" s="12" t="s">
        <v>8</v>
      </c>
      <c r="D3637" s="3" t="s">
        <v>12</v>
      </c>
      <c r="E3637" s="10">
        <v>2360.14</v>
      </c>
      <c r="F3637" s="10">
        <v>47</v>
      </c>
      <c r="G3637" s="10">
        <v>14</v>
      </c>
      <c r="H3637" s="10">
        <v>855.84</v>
      </c>
    </row>
    <row r="3638" spans="1:8">
      <c r="A3638" s="10" t="s">
        <v>3649</v>
      </c>
      <c r="B3638" s="11">
        <v>44887</v>
      </c>
      <c r="C3638" s="12" t="s">
        <v>9</v>
      </c>
      <c r="D3638" s="3" t="s">
        <v>14</v>
      </c>
      <c r="E3638" s="10">
        <v>2011.28</v>
      </c>
      <c r="F3638" s="10">
        <v>3</v>
      </c>
      <c r="G3638" s="10">
        <v>11</v>
      </c>
      <c r="H3638" s="10">
        <v>1335.17</v>
      </c>
    </row>
    <row r="3639" spans="1:8">
      <c r="A3639" s="10" t="s">
        <v>3650</v>
      </c>
      <c r="B3639" s="11">
        <v>45300</v>
      </c>
      <c r="C3639" s="12" t="s">
        <v>10</v>
      </c>
      <c r="D3639" s="3" t="s">
        <v>15</v>
      </c>
      <c r="E3639" s="10">
        <v>3901.29</v>
      </c>
      <c r="F3639" s="10">
        <v>29</v>
      </c>
      <c r="G3639" s="10">
        <v>5</v>
      </c>
      <c r="H3639" s="10">
        <v>508.13</v>
      </c>
    </row>
    <row r="3640" spans="1:8">
      <c r="A3640" s="13" t="s">
        <v>3651</v>
      </c>
      <c r="B3640" s="11">
        <v>45136</v>
      </c>
      <c r="C3640" s="12" t="s">
        <v>9</v>
      </c>
      <c r="D3640" s="3" t="s">
        <v>13</v>
      </c>
      <c r="E3640" s="10">
        <v>2982.05</v>
      </c>
      <c r="F3640" s="10">
        <v>45</v>
      </c>
      <c r="G3640" s="10">
        <v>22</v>
      </c>
      <c r="H3640" s="10">
        <v>480.24</v>
      </c>
    </row>
    <row r="3641" spans="1:8">
      <c r="A3641" s="10" t="s">
        <v>3652</v>
      </c>
      <c r="B3641" s="11">
        <v>45487</v>
      </c>
      <c r="C3641" s="12" t="s">
        <v>9</v>
      </c>
      <c r="D3641" s="3" t="s">
        <v>14</v>
      </c>
      <c r="E3641" s="10">
        <v>1694.65</v>
      </c>
      <c r="F3641" s="10">
        <v>42</v>
      </c>
      <c r="G3641" s="10">
        <v>4</v>
      </c>
      <c r="H3641" s="10">
        <v>1869.98</v>
      </c>
    </row>
    <row r="3642" spans="1:8">
      <c r="A3642" s="10" t="s">
        <v>3653</v>
      </c>
      <c r="B3642" s="11">
        <v>45403</v>
      </c>
      <c r="C3642" s="12" t="str">
        <f t="shared" ref="C3642:C3643" si="165">PROPER("norTh")</f>
        <v>North</v>
      </c>
      <c r="D3642" s="3" t="s">
        <v>15</v>
      </c>
      <c r="E3642" s="10">
        <v>3433.84</v>
      </c>
      <c r="F3642" s="10">
        <v>45</v>
      </c>
      <c r="G3642" s="10">
        <v>45</v>
      </c>
      <c r="H3642" s="10">
        <v>122.66</v>
      </c>
    </row>
    <row r="3643" spans="1:8">
      <c r="A3643" s="10" t="s">
        <v>3654</v>
      </c>
      <c r="B3643" s="11">
        <v>44954</v>
      </c>
      <c r="C3643" s="12" t="str">
        <f t="shared" si="165"/>
        <v>North</v>
      </c>
      <c r="D3643" s="3" t="s">
        <v>15</v>
      </c>
      <c r="E3643" s="10">
        <v>4025.69</v>
      </c>
      <c r="F3643" s="10">
        <v>43</v>
      </c>
      <c r="G3643" s="10">
        <v>20</v>
      </c>
      <c r="H3643" s="10">
        <v>1254.69</v>
      </c>
    </row>
    <row r="3644" spans="1:8">
      <c r="A3644" s="10" t="s">
        <v>3655</v>
      </c>
      <c r="B3644" s="11">
        <v>45421</v>
      </c>
      <c r="C3644" s="12" t="s">
        <v>8</v>
      </c>
      <c r="D3644" s="3" t="s">
        <v>15</v>
      </c>
      <c r="E3644" s="10">
        <v>2742.42</v>
      </c>
      <c r="F3644" s="10">
        <v>21</v>
      </c>
      <c r="G3644" s="10">
        <v>42</v>
      </c>
      <c r="H3644" s="10">
        <v>1106.73</v>
      </c>
    </row>
    <row r="3645" spans="1:8">
      <c r="A3645" s="10" t="s">
        <v>3656</v>
      </c>
      <c r="B3645" s="11">
        <v>45360</v>
      </c>
      <c r="C3645" s="12" t="s">
        <v>9</v>
      </c>
      <c r="D3645" s="3" t="s">
        <v>12</v>
      </c>
      <c r="E3645" s="10">
        <v>129.91</v>
      </c>
      <c r="F3645" s="10">
        <v>40</v>
      </c>
      <c r="G3645" s="10">
        <v>30</v>
      </c>
      <c r="H3645" s="10">
        <v>897.75</v>
      </c>
    </row>
    <row r="3646" spans="1:8">
      <c r="A3646" s="10" t="s">
        <v>3657</v>
      </c>
      <c r="B3646" s="11">
        <v>45396</v>
      </c>
      <c r="C3646" s="12" t="s">
        <v>10</v>
      </c>
      <c r="D3646" s="3" t="s">
        <v>15</v>
      </c>
      <c r="E3646" s="10">
        <v>4178.3999999999996</v>
      </c>
      <c r="F3646" s="10">
        <v>9</v>
      </c>
      <c r="G3646" s="10">
        <v>19</v>
      </c>
      <c r="H3646" s="10">
        <v>246.58</v>
      </c>
    </row>
    <row r="3647" spans="1:8">
      <c r="A3647" s="10" t="s">
        <v>3658</v>
      </c>
      <c r="B3647" s="11">
        <v>45388</v>
      </c>
      <c r="C3647" s="12" t="str">
        <f>PROPER("norTh")</f>
        <v>North</v>
      </c>
      <c r="D3647" s="3" t="s">
        <v>14</v>
      </c>
      <c r="E3647" s="10">
        <v>1264.26</v>
      </c>
      <c r="F3647" s="10">
        <v>33</v>
      </c>
      <c r="G3647" s="10">
        <v>9</v>
      </c>
      <c r="H3647" s="10">
        <v>1189.67</v>
      </c>
    </row>
    <row r="3648" spans="1:8">
      <c r="A3648" s="10" t="s">
        <v>3659</v>
      </c>
      <c r="B3648" s="11">
        <v>45257</v>
      </c>
      <c r="C3648" s="12" t="s">
        <v>9</v>
      </c>
      <c r="D3648" s="3" t="s">
        <v>15</v>
      </c>
      <c r="E3648" s="10">
        <v>2576.37</v>
      </c>
      <c r="F3648" s="10">
        <v>45</v>
      </c>
      <c r="G3648" s="10">
        <v>16</v>
      </c>
      <c r="H3648" s="10">
        <v>519.30999999999995</v>
      </c>
    </row>
    <row r="3649" spans="1:8">
      <c r="A3649" s="10" t="s">
        <v>3660</v>
      </c>
      <c r="B3649" s="11">
        <v>45193</v>
      </c>
      <c r="C3649" s="12" t="s">
        <v>8</v>
      </c>
      <c r="D3649" s="3" t="s">
        <v>15</v>
      </c>
      <c r="E3649" s="10">
        <v>3278.05</v>
      </c>
      <c r="F3649" s="10">
        <v>18</v>
      </c>
      <c r="G3649" s="10">
        <v>7</v>
      </c>
      <c r="H3649" s="10">
        <v>1782.28</v>
      </c>
    </row>
    <row r="3650" spans="1:8">
      <c r="A3650" s="10" t="s">
        <v>3661</v>
      </c>
      <c r="B3650" s="11">
        <v>45478</v>
      </c>
      <c r="C3650" s="12" t="s">
        <v>10</v>
      </c>
      <c r="D3650" s="3" t="s">
        <v>11</v>
      </c>
      <c r="E3650" s="10">
        <v>4010.19</v>
      </c>
      <c r="F3650" s="10">
        <v>33</v>
      </c>
      <c r="G3650" s="10">
        <v>5</v>
      </c>
      <c r="H3650" s="10">
        <v>1279.67</v>
      </c>
    </row>
    <row r="3651" spans="1:8">
      <c r="A3651" s="10" t="s">
        <v>3662</v>
      </c>
      <c r="B3651" s="11">
        <v>44886</v>
      </c>
      <c r="C3651" s="12" t="s">
        <v>9</v>
      </c>
      <c r="D3651" s="3" t="s">
        <v>13</v>
      </c>
      <c r="E3651" s="10">
        <v>762.89</v>
      </c>
      <c r="F3651" s="10">
        <v>33</v>
      </c>
      <c r="G3651" s="10">
        <v>1</v>
      </c>
      <c r="H3651" s="10">
        <v>1272.3</v>
      </c>
    </row>
    <row r="3652" spans="1:8">
      <c r="A3652" s="10" t="s">
        <v>3663</v>
      </c>
      <c r="B3652" s="11">
        <v>45170</v>
      </c>
      <c r="C3652" s="12" t="s">
        <v>10</v>
      </c>
      <c r="D3652" s="3" t="s">
        <v>13</v>
      </c>
      <c r="E3652" s="10">
        <v>3782.72</v>
      </c>
      <c r="F3652" s="10">
        <v>4</v>
      </c>
      <c r="G3652" s="10">
        <v>3</v>
      </c>
      <c r="H3652" s="10">
        <v>1183.8499999999999</v>
      </c>
    </row>
    <row r="3653" spans="1:8">
      <c r="A3653" s="10" t="s">
        <v>3664</v>
      </c>
      <c r="B3653" s="11">
        <v>44912</v>
      </c>
      <c r="C3653" s="12" t="s">
        <v>10</v>
      </c>
      <c r="D3653" s="3" t="s">
        <v>11</v>
      </c>
      <c r="E3653" s="10">
        <v>1708.26</v>
      </c>
      <c r="F3653" s="10">
        <v>41</v>
      </c>
      <c r="G3653" s="10">
        <v>12</v>
      </c>
      <c r="H3653" s="10">
        <v>1558.14</v>
      </c>
    </row>
    <row r="3654" spans="1:8">
      <c r="A3654" s="10" t="s">
        <v>3665</v>
      </c>
      <c r="B3654" s="11">
        <v>45066</v>
      </c>
      <c r="C3654" s="12" t="str">
        <f t="shared" ref="C3654:C3655" si="166">PROPER("norTh")</f>
        <v>North</v>
      </c>
      <c r="D3654" s="3" t="s">
        <v>13</v>
      </c>
      <c r="E3654" s="10">
        <v>84.88</v>
      </c>
      <c r="F3654" s="10">
        <v>25</v>
      </c>
      <c r="G3654" s="10">
        <v>36</v>
      </c>
      <c r="H3654" s="10">
        <v>799.55</v>
      </c>
    </row>
    <row r="3655" spans="1:8">
      <c r="A3655" s="10" t="s">
        <v>3666</v>
      </c>
      <c r="B3655" s="11">
        <v>45458</v>
      </c>
      <c r="C3655" s="12" t="str">
        <f t="shared" si="166"/>
        <v>North</v>
      </c>
      <c r="D3655" s="3" t="s">
        <v>13</v>
      </c>
      <c r="E3655" s="10">
        <v>345.95</v>
      </c>
      <c r="F3655" s="10">
        <v>49</v>
      </c>
      <c r="G3655" s="10">
        <v>27</v>
      </c>
      <c r="H3655" s="10">
        <v>1278.9000000000001</v>
      </c>
    </row>
    <row r="3656" spans="1:8">
      <c r="A3656" s="10" t="s">
        <v>3667</v>
      </c>
      <c r="B3656" s="11">
        <v>45031</v>
      </c>
      <c r="C3656" s="12" t="s">
        <v>9</v>
      </c>
      <c r="D3656" s="3" t="s">
        <v>15</v>
      </c>
      <c r="E3656" s="10">
        <v>774.21</v>
      </c>
      <c r="F3656" s="10">
        <v>43</v>
      </c>
      <c r="G3656" s="10">
        <v>31</v>
      </c>
      <c r="H3656" s="10">
        <v>1413.43</v>
      </c>
    </row>
    <row r="3657" spans="1:8">
      <c r="A3657" s="10" t="s">
        <v>3668</v>
      </c>
      <c r="B3657" s="11">
        <v>45192</v>
      </c>
      <c r="C3657" s="12" t="s">
        <v>8</v>
      </c>
      <c r="D3657" s="3" t="s">
        <v>12</v>
      </c>
      <c r="E3657" s="10">
        <v>1329</v>
      </c>
      <c r="F3657" s="10">
        <v>27</v>
      </c>
      <c r="G3657" s="10">
        <v>25</v>
      </c>
      <c r="H3657" s="10">
        <v>943.81</v>
      </c>
    </row>
    <row r="3658" spans="1:8">
      <c r="A3658" s="10" t="s">
        <v>3669</v>
      </c>
      <c r="B3658" s="11">
        <v>45557</v>
      </c>
      <c r="C3658" s="12" t="s">
        <v>8</v>
      </c>
      <c r="D3658" s="3" t="s">
        <v>15</v>
      </c>
      <c r="E3658" s="10">
        <v>4318.68</v>
      </c>
      <c r="F3658" s="10">
        <v>30</v>
      </c>
      <c r="G3658" s="10">
        <v>24</v>
      </c>
      <c r="H3658" s="10">
        <v>961.97</v>
      </c>
    </row>
    <row r="3659" spans="1:8">
      <c r="A3659" s="10" t="s">
        <v>3670</v>
      </c>
      <c r="B3659" s="11">
        <v>45246</v>
      </c>
      <c r="C3659" s="12" t="s">
        <v>8</v>
      </c>
      <c r="D3659" s="3" t="s">
        <v>14</v>
      </c>
      <c r="E3659" s="10">
        <v>2928.01</v>
      </c>
      <c r="F3659" s="10">
        <v>15</v>
      </c>
      <c r="G3659" s="10">
        <v>6</v>
      </c>
      <c r="H3659" s="10">
        <v>97.74</v>
      </c>
    </row>
    <row r="3660" spans="1:8">
      <c r="A3660" s="10" t="s">
        <v>3671</v>
      </c>
      <c r="B3660" s="11">
        <v>45543</v>
      </c>
      <c r="C3660" s="12" t="str">
        <f>PROPER("norTh")</f>
        <v>North</v>
      </c>
      <c r="D3660" s="3" t="s">
        <v>12</v>
      </c>
      <c r="E3660" s="10">
        <v>1217.07</v>
      </c>
      <c r="F3660" s="10">
        <v>33</v>
      </c>
      <c r="G3660" s="10">
        <v>12</v>
      </c>
      <c r="H3660" s="10">
        <v>1804.08</v>
      </c>
    </row>
    <row r="3661" spans="1:8">
      <c r="A3661" s="10" t="s">
        <v>3672</v>
      </c>
      <c r="B3661" s="11">
        <v>44939</v>
      </c>
      <c r="C3661" s="12" t="s">
        <v>9</v>
      </c>
      <c r="D3661" s="3" t="s">
        <v>13</v>
      </c>
      <c r="E3661" s="10">
        <v>4949.68</v>
      </c>
      <c r="F3661" s="10">
        <v>20</v>
      </c>
      <c r="G3661" s="10">
        <v>45</v>
      </c>
      <c r="H3661" s="10">
        <v>1519.84</v>
      </c>
    </row>
    <row r="3662" spans="1:8">
      <c r="A3662" s="10" t="s">
        <v>3673</v>
      </c>
      <c r="B3662" s="11">
        <v>45393</v>
      </c>
      <c r="C3662" s="12" t="s">
        <v>10</v>
      </c>
      <c r="D3662" s="3" t="s">
        <v>14</v>
      </c>
      <c r="E3662" s="10">
        <v>1535.52</v>
      </c>
      <c r="F3662" s="10">
        <v>39</v>
      </c>
      <c r="G3662" s="10">
        <v>32</v>
      </c>
      <c r="H3662" s="10">
        <v>1602.28</v>
      </c>
    </row>
    <row r="3663" spans="1:8">
      <c r="A3663" s="10" t="s">
        <v>3674</v>
      </c>
      <c r="B3663" s="11">
        <v>45378</v>
      </c>
      <c r="C3663" s="12" t="s">
        <v>10</v>
      </c>
      <c r="D3663" s="3" t="s">
        <v>14</v>
      </c>
      <c r="E3663" s="10">
        <v>998.39</v>
      </c>
      <c r="F3663" s="10">
        <v>48</v>
      </c>
      <c r="G3663" s="10">
        <v>7</v>
      </c>
      <c r="H3663" s="10">
        <v>151.68</v>
      </c>
    </row>
    <row r="3664" spans="1:8">
      <c r="A3664" s="10" t="s">
        <v>3675</v>
      </c>
      <c r="B3664" s="11">
        <v>45076</v>
      </c>
      <c r="C3664" s="12" t="s">
        <v>8</v>
      </c>
      <c r="D3664" s="3" t="s">
        <v>11</v>
      </c>
      <c r="E3664" s="10">
        <v>3305.09</v>
      </c>
      <c r="F3664" s="10">
        <v>33</v>
      </c>
      <c r="G3664" s="10">
        <v>6</v>
      </c>
      <c r="H3664" s="10">
        <v>664.17</v>
      </c>
    </row>
    <row r="3665" spans="1:8">
      <c r="A3665" s="10" t="s">
        <v>3676</v>
      </c>
      <c r="B3665" s="11">
        <v>45079</v>
      </c>
      <c r="C3665" s="12" t="str">
        <f>PROPER("norTh")</f>
        <v>North</v>
      </c>
      <c r="D3665" s="3" t="s">
        <v>14</v>
      </c>
      <c r="E3665" s="10">
        <v>1131.22</v>
      </c>
      <c r="F3665" s="10">
        <v>15</v>
      </c>
      <c r="G3665" s="10">
        <v>29</v>
      </c>
      <c r="H3665" s="10">
        <v>339.7</v>
      </c>
    </row>
    <row r="3666" spans="1:8">
      <c r="A3666" s="10" t="s">
        <v>3677</v>
      </c>
      <c r="B3666" s="11">
        <v>45266</v>
      </c>
      <c r="C3666" s="12" t="s">
        <v>9</v>
      </c>
      <c r="D3666" s="3" t="s">
        <v>15</v>
      </c>
      <c r="E3666" s="10">
        <v>836.47</v>
      </c>
      <c r="F3666" s="10">
        <v>12</v>
      </c>
      <c r="G3666" s="10">
        <v>9</v>
      </c>
      <c r="H3666" s="10">
        <v>1152.23</v>
      </c>
    </row>
    <row r="3667" spans="1:8">
      <c r="A3667" s="10" t="s">
        <v>3678</v>
      </c>
      <c r="B3667" s="11">
        <v>45139</v>
      </c>
      <c r="C3667" s="12" t="s">
        <v>9</v>
      </c>
      <c r="D3667" s="3" t="s">
        <v>12</v>
      </c>
      <c r="E3667" s="10">
        <v>199.07</v>
      </c>
      <c r="F3667" s="10">
        <v>28</v>
      </c>
      <c r="G3667" s="10">
        <v>22</v>
      </c>
      <c r="H3667" s="10">
        <v>422.58</v>
      </c>
    </row>
    <row r="3668" spans="1:8">
      <c r="A3668" s="10" t="s">
        <v>3679</v>
      </c>
      <c r="B3668" s="11">
        <v>44976</v>
      </c>
      <c r="C3668" s="12" t="str">
        <f>PROPER("norTh")</f>
        <v>North</v>
      </c>
      <c r="D3668" s="3" t="s">
        <v>12</v>
      </c>
      <c r="E3668" s="10">
        <v>2757.5</v>
      </c>
      <c r="F3668" s="10">
        <v>50</v>
      </c>
      <c r="G3668" s="10">
        <v>33</v>
      </c>
      <c r="H3668" s="10">
        <v>709.5</v>
      </c>
    </row>
    <row r="3669" spans="1:8">
      <c r="A3669" s="10" t="s">
        <v>3680</v>
      </c>
      <c r="B3669" s="11">
        <v>45331</v>
      </c>
      <c r="C3669" s="12" t="s">
        <v>10</v>
      </c>
      <c r="D3669" s="3" t="s">
        <v>12</v>
      </c>
      <c r="E3669" s="10">
        <v>947.73</v>
      </c>
      <c r="F3669" s="10">
        <v>36</v>
      </c>
      <c r="G3669" s="10">
        <v>31</v>
      </c>
      <c r="H3669" s="10">
        <v>1395.28</v>
      </c>
    </row>
    <row r="3670" spans="1:8">
      <c r="A3670" s="10" t="s">
        <v>3681</v>
      </c>
      <c r="B3670" s="11">
        <v>44897</v>
      </c>
      <c r="C3670" s="12" t="s">
        <v>8</v>
      </c>
      <c r="D3670" s="3" t="s">
        <v>11</v>
      </c>
      <c r="E3670" s="10">
        <v>4163.68</v>
      </c>
      <c r="F3670" s="10">
        <v>27</v>
      </c>
      <c r="G3670" s="10">
        <v>14</v>
      </c>
      <c r="H3670" s="10">
        <v>640.74</v>
      </c>
    </row>
    <row r="3671" spans="1:8">
      <c r="A3671" s="10" t="s">
        <v>3682</v>
      </c>
      <c r="B3671" s="11">
        <v>45578</v>
      </c>
      <c r="C3671" s="12" t="s">
        <v>9</v>
      </c>
      <c r="D3671" s="3" t="s">
        <v>14</v>
      </c>
      <c r="E3671" s="10">
        <v>1686.92</v>
      </c>
      <c r="F3671" s="10">
        <v>18</v>
      </c>
      <c r="G3671" s="10">
        <v>33</v>
      </c>
      <c r="H3671" s="10">
        <v>681.92</v>
      </c>
    </row>
    <row r="3672" spans="1:8">
      <c r="A3672" s="10" t="s">
        <v>3683</v>
      </c>
      <c r="B3672" s="11">
        <v>45467</v>
      </c>
      <c r="C3672" s="12" t="s">
        <v>8</v>
      </c>
      <c r="D3672" s="3" t="s">
        <v>14</v>
      </c>
      <c r="E3672" s="10">
        <v>2010.41</v>
      </c>
      <c r="F3672" s="10">
        <v>15</v>
      </c>
      <c r="G3672" s="10">
        <v>35</v>
      </c>
      <c r="H3672" s="10">
        <v>42.63</v>
      </c>
    </row>
    <row r="3673" spans="1:8">
      <c r="A3673" s="10" t="s">
        <v>3684</v>
      </c>
      <c r="B3673" s="11">
        <v>45396</v>
      </c>
      <c r="C3673" s="12" t="str">
        <f>PROPER("norTh")</f>
        <v>North</v>
      </c>
      <c r="D3673" s="3" t="s">
        <v>12</v>
      </c>
      <c r="E3673" s="10">
        <v>2516.0100000000002</v>
      </c>
      <c r="F3673" s="10">
        <v>10</v>
      </c>
      <c r="G3673" s="10">
        <v>11</v>
      </c>
      <c r="H3673" s="10">
        <v>249.76</v>
      </c>
    </row>
    <row r="3674" spans="1:8">
      <c r="A3674" s="10" t="s">
        <v>3685</v>
      </c>
      <c r="B3674" s="11">
        <v>45569</v>
      </c>
      <c r="C3674" s="12" t="s">
        <v>9</v>
      </c>
      <c r="D3674" s="3" t="s">
        <v>11</v>
      </c>
      <c r="E3674" s="10">
        <v>2176.2399999999998</v>
      </c>
      <c r="F3674" s="10">
        <v>45</v>
      </c>
      <c r="G3674" s="10">
        <v>44</v>
      </c>
      <c r="H3674" s="10">
        <v>967.67</v>
      </c>
    </row>
    <row r="3675" spans="1:8">
      <c r="A3675" s="10" t="s">
        <v>3686</v>
      </c>
      <c r="B3675" s="11">
        <v>45570</v>
      </c>
      <c r="C3675" s="12" t="str">
        <f t="shared" ref="C3675:C3677" si="167">PROPER("norTh")</f>
        <v>North</v>
      </c>
      <c r="D3675" s="3" t="s">
        <v>15</v>
      </c>
      <c r="E3675" s="10">
        <v>2879.4</v>
      </c>
      <c r="F3675" s="10">
        <v>50</v>
      </c>
      <c r="G3675" s="10">
        <v>8</v>
      </c>
      <c r="H3675" s="10">
        <v>1489.87</v>
      </c>
    </row>
    <row r="3676" spans="1:8">
      <c r="A3676" s="10" t="s">
        <v>3687</v>
      </c>
      <c r="B3676" s="11">
        <v>45106</v>
      </c>
      <c r="C3676" s="12" t="str">
        <f t="shared" si="167"/>
        <v>North</v>
      </c>
      <c r="D3676" s="3" t="s">
        <v>15</v>
      </c>
      <c r="E3676" s="10">
        <v>2765.56</v>
      </c>
      <c r="F3676" s="10">
        <v>29</v>
      </c>
      <c r="G3676" s="10">
        <v>25</v>
      </c>
      <c r="H3676" s="10">
        <v>1411.56</v>
      </c>
    </row>
    <row r="3677" spans="1:8">
      <c r="A3677" s="10" t="s">
        <v>3688</v>
      </c>
      <c r="B3677" s="11">
        <v>44964</v>
      </c>
      <c r="C3677" s="12" t="str">
        <f t="shared" si="167"/>
        <v>North</v>
      </c>
      <c r="D3677" s="3" t="s">
        <v>14</v>
      </c>
      <c r="E3677" s="10">
        <v>4289.55</v>
      </c>
      <c r="F3677" s="10">
        <v>9</v>
      </c>
      <c r="G3677" s="10">
        <v>45</v>
      </c>
      <c r="H3677" s="10">
        <v>1321.6</v>
      </c>
    </row>
    <row r="3678" spans="1:8">
      <c r="A3678" s="10" t="s">
        <v>3689</v>
      </c>
      <c r="B3678" s="11">
        <v>45566</v>
      </c>
      <c r="C3678" s="12" t="s">
        <v>8</v>
      </c>
      <c r="D3678" s="3" t="s">
        <v>13</v>
      </c>
      <c r="E3678" s="10">
        <v>320.02999999999997</v>
      </c>
      <c r="F3678" s="10">
        <v>44</v>
      </c>
      <c r="G3678" s="10">
        <v>16</v>
      </c>
      <c r="H3678" s="10">
        <v>353.86</v>
      </c>
    </row>
    <row r="3679" spans="1:8">
      <c r="A3679" s="10" t="s">
        <v>3690</v>
      </c>
      <c r="B3679" s="11">
        <v>45423</v>
      </c>
      <c r="C3679" s="12" t="str">
        <f>PROPER("norTh")</f>
        <v>North</v>
      </c>
      <c r="D3679" s="3" t="s">
        <v>15</v>
      </c>
      <c r="E3679" s="10">
        <v>202.12</v>
      </c>
      <c r="F3679" s="10">
        <v>31</v>
      </c>
      <c r="G3679" s="10">
        <v>9</v>
      </c>
      <c r="H3679" s="10">
        <v>1964.08</v>
      </c>
    </row>
    <row r="3680" spans="1:8">
      <c r="A3680" s="10" t="s">
        <v>3691</v>
      </c>
      <c r="B3680" s="11">
        <v>45238</v>
      </c>
      <c r="C3680" s="12" t="s">
        <v>10</v>
      </c>
      <c r="D3680" s="3" t="s">
        <v>13</v>
      </c>
      <c r="E3680" s="10">
        <v>2519.44</v>
      </c>
      <c r="F3680" s="10">
        <v>41</v>
      </c>
      <c r="G3680" s="10">
        <v>17</v>
      </c>
      <c r="H3680" s="10">
        <v>1892.37</v>
      </c>
    </row>
    <row r="3681" spans="1:8">
      <c r="A3681" s="10" t="s">
        <v>3692</v>
      </c>
      <c r="B3681" s="11">
        <v>44966</v>
      </c>
      <c r="C3681" s="12" t="s">
        <v>8</v>
      </c>
      <c r="D3681" s="3" t="s">
        <v>12</v>
      </c>
      <c r="E3681" s="10">
        <v>1323.22</v>
      </c>
      <c r="F3681" s="10">
        <v>8</v>
      </c>
      <c r="G3681" s="10">
        <v>1</v>
      </c>
      <c r="H3681" s="10">
        <v>1240.46</v>
      </c>
    </row>
    <row r="3682" spans="1:8">
      <c r="A3682" s="10" t="s">
        <v>3693</v>
      </c>
      <c r="B3682" s="11">
        <v>45118</v>
      </c>
      <c r="C3682" s="12" t="s">
        <v>8</v>
      </c>
      <c r="D3682" s="3" t="s">
        <v>11</v>
      </c>
      <c r="E3682" s="10">
        <v>4724.88</v>
      </c>
      <c r="F3682" s="10">
        <v>38</v>
      </c>
      <c r="G3682" s="10">
        <v>21</v>
      </c>
      <c r="H3682" s="10">
        <v>999.18</v>
      </c>
    </row>
    <row r="3683" spans="1:8">
      <c r="A3683" s="10" t="s">
        <v>3694</v>
      </c>
      <c r="B3683" s="11">
        <v>45597</v>
      </c>
      <c r="C3683" s="12" t="s">
        <v>9</v>
      </c>
      <c r="D3683" s="3" t="s">
        <v>12</v>
      </c>
      <c r="E3683" s="10">
        <v>4447.51</v>
      </c>
      <c r="F3683" s="10">
        <v>5</v>
      </c>
      <c r="G3683" s="10">
        <v>47</v>
      </c>
      <c r="H3683" s="10">
        <v>695.33</v>
      </c>
    </row>
    <row r="3684" spans="1:8">
      <c r="A3684" s="10" t="s">
        <v>3695</v>
      </c>
      <c r="B3684" s="11">
        <v>45318</v>
      </c>
      <c r="C3684" s="12" t="s">
        <v>9</v>
      </c>
      <c r="D3684" s="3" t="s">
        <v>12</v>
      </c>
      <c r="E3684" s="10">
        <v>934.17</v>
      </c>
      <c r="F3684" s="10">
        <v>6</v>
      </c>
      <c r="G3684" s="10">
        <v>6</v>
      </c>
      <c r="H3684" s="10">
        <v>1600.13</v>
      </c>
    </row>
    <row r="3685" spans="1:8">
      <c r="A3685" s="10" t="s">
        <v>3696</v>
      </c>
      <c r="B3685" s="11">
        <v>45488</v>
      </c>
      <c r="C3685" s="12" t="str">
        <f>PROPER("norTh")</f>
        <v>North</v>
      </c>
      <c r="D3685" s="3" t="s">
        <v>15</v>
      </c>
      <c r="E3685" s="10">
        <v>2840.85</v>
      </c>
      <c r="F3685" s="10">
        <v>44</v>
      </c>
      <c r="G3685" s="10">
        <v>38</v>
      </c>
      <c r="H3685" s="10">
        <v>933.96</v>
      </c>
    </row>
    <row r="3686" spans="1:8">
      <c r="A3686" s="10" t="s">
        <v>3697</v>
      </c>
      <c r="B3686" s="11">
        <v>45426</v>
      </c>
      <c r="C3686" s="12" t="s">
        <v>8</v>
      </c>
      <c r="D3686" s="3" t="s">
        <v>13</v>
      </c>
      <c r="E3686" s="10">
        <v>2237.16</v>
      </c>
      <c r="F3686" s="10">
        <v>50</v>
      </c>
      <c r="G3686" s="10">
        <v>39</v>
      </c>
      <c r="H3686" s="10">
        <v>1952.58</v>
      </c>
    </row>
    <row r="3687" spans="1:8">
      <c r="A3687" s="10" t="s">
        <v>3698</v>
      </c>
      <c r="B3687" s="11">
        <v>45557</v>
      </c>
      <c r="C3687" s="12" t="s">
        <v>10</v>
      </c>
      <c r="D3687" s="3" t="s">
        <v>15</v>
      </c>
      <c r="E3687" s="10">
        <v>4059.59</v>
      </c>
      <c r="F3687" s="10">
        <v>36</v>
      </c>
      <c r="G3687" s="10">
        <v>19</v>
      </c>
      <c r="H3687" s="10">
        <v>1473.1</v>
      </c>
    </row>
    <row r="3688" spans="1:8">
      <c r="A3688" s="10" t="s">
        <v>3699</v>
      </c>
      <c r="B3688" s="11">
        <v>45183</v>
      </c>
      <c r="C3688" s="12" t="str">
        <f>PROPER("norTh")</f>
        <v>North</v>
      </c>
      <c r="D3688" s="3" t="s">
        <v>12</v>
      </c>
      <c r="E3688" s="10">
        <v>1481.13</v>
      </c>
      <c r="F3688" s="10">
        <v>10</v>
      </c>
      <c r="G3688" s="10">
        <v>6</v>
      </c>
      <c r="H3688" s="10">
        <v>1569.25</v>
      </c>
    </row>
    <row r="3689" spans="1:8">
      <c r="A3689" s="10" t="s">
        <v>3700</v>
      </c>
      <c r="B3689" s="11">
        <v>45043</v>
      </c>
      <c r="C3689" s="12" t="s">
        <v>9</v>
      </c>
      <c r="D3689" s="3" t="s">
        <v>15</v>
      </c>
      <c r="E3689" s="10">
        <v>1389.66</v>
      </c>
      <c r="F3689" s="10">
        <v>48</v>
      </c>
      <c r="G3689" s="10">
        <v>8</v>
      </c>
      <c r="H3689" s="10">
        <v>883.5</v>
      </c>
    </row>
    <row r="3690" spans="1:8">
      <c r="A3690" s="10" t="s">
        <v>3701</v>
      </c>
      <c r="B3690" s="11">
        <v>45110</v>
      </c>
      <c r="C3690" s="12" t="s">
        <v>10</v>
      </c>
      <c r="D3690" s="3" t="s">
        <v>12</v>
      </c>
      <c r="E3690" s="10">
        <v>975.84</v>
      </c>
      <c r="F3690" s="10">
        <v>49</v>
      </c>
      <c r="G3690" s="10">
        <v>18</v>
      </c>
      <c r="H3690" s="10">
        <v>1420.06</v>
      </c>
    </row>
    <row r="3691" spans="1:8">
      <c r="A3691" s="10" t="s">
        <v>3702</v>
      </c>
      <c r="B3691" s="11">
        <v>44996</v>
      </c>
      <c r="C3691" s="12" t="s">
        <v>8</v>
      </c>
      <c r="D3691" s="3" t="s">
        <v>15</v>
      </c>
      <c r="E3691" s="10">
        <v>847.08</v>
      </c>
      <c r="F3691" s="10">
        <v>19</v>
      </c>
      <c r="G3691" s="10">
        <v>0</v>
      </c>
      <c r="H3691" s="10">
        <v>1628.49</v>
      </c>
    </row>
    <row r="3692" spans="1:8">
      <c r="A3692" s="10" t="s">
        <v>3703</v>
      </c>
      <c r="B3692" s="11">
        <v>45551</v>
      </c>
      <c r="C3692" s="12" t="s">
        <v>8</v>
      </c>
      <c r="D3692" s="3" t="s">
        <v>13</v>
      </c>
      <c r="E3692" s="10">
        <v>4137.66</v>
      </c>
      <c r="F3692" s="10">
        <v>17</v>
      </c>
      <c r="G3692" s="10">
        <v>18</v>
      </c>
      <c r="H3692" s="10">
        <v>1761.72</v>
      </c>
    </row>
    <row r="3693" spans="1:8">
      <c r="A3693" s="10" t="s">
        <v>3704</v>
      </c>
      <c r="B3693" s="11">
        <v>45371</v>
      </c>
      <c r="C3693" s="12" t="s">
        <v>9</v>
      </c>
      <c r="D3693" s="3" t="s">
        <v>15</v>
      </c>
      <c r="E3693" s="10">
        <v>1807.04</v>
      </c>
      <c r="F3693" s="10">
        <v>39</v>
      </c>
      <c r="G3693" s="10">
        <v>17</v>
      </c>
      <c r="H3693" s="10">
        <v>1515.32</v>
      </c>
    </row>
    <row r="3694" spans="1:8">
      <c r="A3694" s="10" t="s">
        <v>3705</v>
      </c>
      <c r="B3694" s="11">
        <v>45075</v>
      </c>
      <c r="C3694" s="12" t="str">
        <f>PROPER("norTh")</f>
        <v>North</v>
      </c>
      <c r="D3694" s="3" t="s">
        <v>14</v>
      </c>
      <c r="E3694" s="10">
        <v>2241.77</v>
      </c>
      <c r="F3694" s="10">
        <v>7</v>
      </c>
      <c r="G3694" s="10">
        <v>43</v>
      </c>
      <c r="H3694" s="10">
        <v>107.43</v>
      </c>
    </row>
    <row r="3695" spans="1:8">
      <c r="A3695" s="10" t="s">
        <v>3706</v>
      </c>
      <c r="B3695" s="11">
        <v>45146</v>
      </c>
      <c r="C3695" s="12" t="s">
        <v>10</v>
      </c>
      <c r="D3695" s="3" t="s">
        <v>12</v>
      </c>
      <c r="E3695" s="10">
        <v>3002.42</v>
      </c>
      <c r="F3695" s="10">
        <v>46</v>
      </c>
      <c r="G3695" s="10">
        <v>0</v>
      </c>
      <c r="H3695" s="10">
        <v>509.12</v>
      </c>
    </row>
    <row r="3696" spans="1:8">
      <c r="A3696" s="10" t="s">
        <v>3707</v>
      </c>
      <c r="B3696" s="11">
        <v>45539</v>
      </c>
      <c r="C3696" s="12" t="s">
        <v>8</v>
      </c>
      <c r="D3696" s="3" t="s">
        <v>15</v>
      </c>
      <c r="E3696" s="10">
        <v>1302.83</v>
      </c>
      <c r="F3696" s="10">
        <v>19</v>
      </c>
      <c r="G3696" s="10">
        <v>1</v>
      </c>
      <c r="H3696" s="10">
        <v>419.32</v>
      </c>
    </row>
    <row r="3697" spans="1:8">
      <c r="A3697" s="10" t="s">
        <v>3708</v>
      </c>
      <c r="B3697" s="11">
        <v>45412</v>
      </c>
      <c r="C3697" s="12" t="s">
        <v>9</v>
      </c>
      <c r="D3697" s="3" t="s">
        <v>11</v>
      </c>
      <c r="E3697" s="10">
        <v>2926.54</v>
      </c>
      <c r="F3697" s="10">
        <v>36</v>
      </c>
      <c r="G3697" s="10">
        <v>44</v>
      </c>
      <c r="H3697" s="10">
        <v>425.78</v>
      </c>
    </row>
    <row r="3698" spans="1:8">
      <c r="A3698" s="10" t="s">
        <v>3709</v>
      </c>
      <c r="B3698" s="11">
        <v>45005</v>
      </c>
      <c r="C3698" s="12" t="str">
        <f t="shared" ref="C3698:C3699" si="168">PROPER("norTh")</f>
        <v>North</v>
      </c>
      <c r="D3698" s="3" t="s">
        <v>11</v>
      </c>
      <c r="E3698" s="10">
        <v>3741.24</v>
      </c>
      <c r="F3698" s="10">
        <v>19</v>
      </c>
      <c r="G3698" s="10">
        <v>26</v>
      </c>
      <c r="H3698" s="10">
        <v>1341.41</v>
      </c>
    </row>
    <row r="3699" spans="1:8">
      <c r="A3699" s="10" t="s">
        <v>3710</v>
      </c>
      <c r="B3699" s="11">
        <v>44929</v>
      </c>
      <c r="C3699" s="12" t="str">
        <f t="shared" si="168"/>
        <v>North</v>
      </c>
      <c r="D3699" s="3" t="s">
        <v>13</v>
      </c>
      <c r="E3699" s="10">
        <v>609.04999999999995</v>
      </c>
      <c r="F3699" s="10">
        <v>40</v>
      </c>
      <c r="G3699" s="10">
        <v>3</v>
      </c>
      <c r="H3699" s="10">
        <v>1195.25</v>
      </c>
    </row>
    <row r="3700" spans="1:8">
      <c r="A3700" s="10" t="s">
        <v>3711</v>
      </c>
      <c r="B3700" s="11">
        <v>45257</v>
      </c>
      <c r="C3700" s="12" t="s">
        <v>8</v>
      </c>
      <c r="D3700" s="3" t="s">
        <v>11</v>
      </c>
      <c r="E3700" s="10">
        <v>4994.49</v>
      </c>
      <c r="F3700" s="10">
        <v>48</v>
      </c>
      <c r="G3700" s="10">
        <v>39</v>
      </c>
      <c r="H3700" s="10">
        <v>792.19</v>
      </c>
    </row>
    <row r="3701" spans="1:8">
      <c r="A3701" s="10" t="s">
        <v>3712</v>
      </c>
      <c r="B3701" s="11">
        <v>45103</v>
      </c>
      <c r="C3701" s="12" t="s">
        <v>10</v>
      </c>
      <c r="D3701" s="3" t="s">
        <v>14</v>
      </c>
      <c r="E3701" s="10">
        <v>4405.66</v>
      </c>
      <c r="F3701" s="10">
        <v>25</v>
      </c>
      <c r="G3701" s="10">
        <v>10</v>
      </c>
      <c r="H3701" s="10">
        <v>562.35</v>
      </c>
    </row>
    <row r="3702" spans="1:8">
      <c r="A3702" s="10" t="s">
        <v>3713</v>
      </c>
      <c r="B3702" s="11">
        <v>45343</v>
      </c>
      <c r="C3702" s="12" t="s">
        <v>9</v>
      </c>
      <c r="D3702" s="3" t="s">
        <v>11</v>
      </c>
      <c r="E3702" s="10">
        <v>2053.0300000000002</v>
      </c>
      <c r="F3702" s="10">
        <v>15</v>
      </c>
      <c r="G3702" s="10">
        <v>48</v>
      </c>
      <c r="H3702" s="10">
        <v>1348.64</v>
      </c>
    </row>
    <row r="3703" spans="1:8">
      <c r="A3703" s="10" t="s">
        <v>3714</v>
      </c>
      <c r="B3703" s="11">
        <v>45526</v>
      </c>
      <c r="C3703" s="12" t="s">
        <v>9</v>
      </c>
      <c r="D3703" s="3" t="s">
        <v>14</v>
      </c>
      <c r="E3703" s="10">
        <v>3773.43</v>
      </c>
      <c r="F3703" s="10">
        <v>20</v>
      </c>
      <c r="G3703" s="10">
        <v>21</v>
      </c>
      <c r="H3703" s="10">
        <v>1855.68</v>
      </c>
    </row>
    <row r="3704" spans="1:8">
      <c r="A3704" s="10" t="s">
        <v>3715</v>
      </c>
      <c r="B3704" s="11">
        <v>45024</v>
      </c>
      <c r="C3704" s="12" t="s">
        <v>9</v>
      </c>
      <c r="D3704" s="3" t="s">
        <v>15</v>
      </c>
      <c r="E3704" s="10">
        <v>1720.56</v>
      </c>
      <c r="F3704" s="10">
        <v>37</v>
      </c>
      <c r="G3704" s="10">
        <v>25</v>
      </c>
      <c r="H3704" s="10">
        <v>372.38</v>
      </c>
    </row>
    <row r="3705" spans="1:8">
      <c r="A3705" s="10" t="s">
        <v>3716</v>
      </c>
      <c r="B3705" s="11">
        <v>45342</v>
      </c>
      <c r="C3705" s="12" t="str">
        <f>PROPER("norTh")</f>
        <v>North</v>
      </c>
      <c r="D3705" s="3" t="s">
        <v>12</v>
      </c>
      <c r="E3705" s="10">
        <v>1153.22</v>
      </c>
      <c r="F3705" s="10">
        <v>22</v>
      </c>
      <c r="G3705" s="10">
        <v>38</v>
      </c>
      <c r="H3705" s="10">
        <v>778.31</v>
      </c>
    </row>
    <row r="3706" spans="1:8">
      <c r="A3706" s="10" t="s">
        <v>3717</v>
      </c>
      <c r="B3706" s="11">
        <v>45530</v>
      </c>
      <c r="C3706" s="12" t="s">
        <v>8</v>
      </c>
      <c r="D3706" s="3" t="s">
        <v>14</v>
      </c>
      <c r="E3706" s="10">
        <v>2030.26</v>
      </c>
      <c r="F3706" s="10">
        <v>31</v>
      </c>
      <c r="G3706" s="10">
        <v>36</v>
      </c>
      <c r="H3706" s="10">
        <v>1002.1</v>
      </c>
    </row>
    <row r="3707" spans="1:8">
      <c r="A3707" s="10" t="s">
        <v>3718</v>
      </c>
      <c r="B3707" s="11">
        <v>45532</v>
      </c>
      <c r="C3707" s="12" t="str">
        <f>PROPER("norTh")</f>
        <v>North</v>
      </c>
      <c r="D3707" s="3" t="s">
        <v>12</v>
      </c>
      <c r="E3707" s="10">
        <v>684.65</v>
      </c>
      <c r="F3707" s="10">
        <v>11</v>
      </c>
      <c r="G3707" s="10">
        <v>0</v>
      </c>
      <c r="H3707" s="10">
        <v>1452.63</v>
      </c>
    </row>
    <row r="3708" spans="1:8">
      <c r="A3708" s="10" t="s">
        <v>3719</v>
      </c>
      <c r="B3708" s="11">
        <v>45179</v>
      </c>
      <c r="C3708" s="12" t="s">
        <v>10</v>
      </c>
      <c r="D3708" s="3" t="s">
        <v>12</v>
      </c>
      <c r="E3708" s="10">
        <v>111.82</v>
      </c>
      <c r="F3708" s="10">
        <v>5</v>
      </c>
      <c r="G3708" s="10">
        <v>43</v>
      </c>
      <c r="H3708" s="10">
        <v>1913.78</v>
      </c>
    </row>
    <row r="3709" spans="1:8">
      <c r="A3709" s="10" t="s">
        <v>3720</v>
      </c>
      <c r="B3709" s="11">
        <v>45044</v>
      </c>
      <c r="C3709" s="12" t="s">
        <v>8</v>
      </c>
      <c r="D3709" s="3" t="s">
        <v>11</v>
      </c>
      <c r="E3709" s="10">
        <v>3124.23</v>
      </c>
      <c r="F3709" s="10">
        <v>23</v>
      </c>
      <c r="G3709" s="10">
        <v>39</v>
      </c>
      <c r="H3709" s="10">
        <v>42.63</v>
      </c>
    </row>
    <row r="3710" spans="1:8">
      <c r="A3710" s="10" t="s">
        <v>3721</v>
      </c>
      <c r="B3710" s="11">
        <v>44908</v>
      </c>
      <c r="C3710" s="12" t="s">
        <v>8</v>
      </c>
      <c r="D3710" s="3" t="s">
        <v>12</v>
      </c>
      <c r="E3710" s="10">
        <v>4512.46</v>
      </c>
      <c r="F3710" s="10">
        <v>18</v>
      </c>
      <c r="G3710" s="10">
        <v>12</v>
      </c>
      <c r="H3710" s="10">
        <v>1502.93</v>
      </c>
    </row>
    <row r="3711" spans="1:8">
      <c r="A3711" s="10" t="s">
        <v>3722</v>
      </c>
      <c r="B3711" s="11">
        <v>45278</v>
      </c>
      <c r="C3711" s="12" t="str">
        <f>PROPER("norTh")</f>
        <v>North</v>
      </c>
      <c r="D3711" s="3" t="s">
        <v>12</v>
      </c>
      <c r="E3711" s="10">
        <v>3275.21</v>
      </c>
      <c r="F3711" s="10">
        <v>47</v>
      </c>
      <c r="G3711" s="10">
        <v>22</v>
      </c>
      <c r="H3711" s="10">
        <v>1426.39</v>
      </c>
    </row>
    <row r="3712" spans="1:8">
      <c r="A3712" s="10" t="s">
        <v>3723</v>
      </c>
      <c r="B3712" s="11">
        <v>45551</v>
      </c>
      <c r="C3712" s="12" t="s">
        <v>10</v>
      </c>
      <c r="D3712" s="3" t="s">
        <v>13</v>
      </c>
      <c r="E3712" s="10">
        <v>4438.2299999999996</v>
      </c>
      <c r="F3712" s="10">
        <v>33</v>
      </c>
      <c r="G3712" s="10">
        <v>9</v>
      </c>
      <c r="H3712" s="10">
        <v>310.12</v>
      </c>
    </row>
    <row r="3713" spans="1:8">
      <c r="A3713" s="10" t="s">
        <v>3724</v>
      </c>
      <c r="B3713" s="11">
        <v>45438</v>
      </c>
      <c r="C3713" s="12" t="s">
        <v>9</v>
      </c>
      <c r="D3713" s="3" t="s">
        <v>12</v>
      </c>
      <c r="E3713" s="10">
        <v>1045.3399999999999</v>
      </c>
      <c r="F3713" s="10">
        <v>49</v>
      </c>
      <c r="G3713" s="10">
        <v>15</v>
      </c>
      <c r="H3713" s="10">
        <v>648.59</v>
      </c>
    </row>
    <row r="3714" spans="1:8">
      <c r="A3714" s="10" t="s">
        <v>3725</v>
      </c>
      <c r="B3714" s="11">
        <v>45557</v>
      </c>
      <c r="C3714" s="12" t="s">
        <v>8</v>
      </c>
      <c r="D3714" s="3" t="s">
        <v>14</v>
      </c>
      <c r="E3714" s="10">
        <v>3306.96</v>
      </c>
      <c r="F3714" s="10">
        <v>42</v>
      </c>
      <c r="G3714" s="10">
        <v>38</v>
      </c>
      <c r="H3714" s="10">
        <v>824.02</v>
      </c>
    </row>
    <row r="3715" spans="1:8">
      <c r="A3715" s="10" t="s">
        <v>3726</v>
      </c>
      <c r="B3715" s="11">
        <v>45363</v>
      </c>
      <c r="C3715" s="12" t="s">
        <v>10</v>
      </c>
      <c r="D3715" s="3" t="s">
        <v>13</v>
      </c>
      <c r="E3715" s="10">
        <v>586.53</v>
      </c>
      <c r="F3715" s="10">
        <v>9</v>
      </c>
      <c r="G3715" s="10">
        <v>18</v>
      </c>
      <c r="H3715" s="10">
        <v>1514.27</v>
      </c>
    </row>
    <row r="3716" spans="1:8">
      <c r="A3716" s="10" t="s">
        <v>3727</v>
      </c>
      <c r="B3716" s="11">
        <v>45258</v>
      </c>
      <c r="C3716" s="12" t="s">
        <v>8</v>
      </c>
      <c r="D3716" s="3" t="s">
        <v>13</v>
      </c>
      <c r="E3716" s="10">
        <v>1523.51</v>
      </c>
      <c r="F3716" s="10">
        <v>46</v>
      </c>
      <c r="G3716" s="10">
        <v>22</v>
      </c>
      <c r="H3716" s="10">
        <v>1660.64</v>
      </c>
    </row>
    <row r="3717" spans="1:8">
      <c r="A3717" s="10" t="s">
        <v>3728</v>
      </c>
      <c r="B3717" s="11">
        <v>45457</v>
      </c>
      <c r="C3717" s="12" t="s">
        <v>10</v>
      </c>
      <c r="D3717" s="3" t="s">
        <v>12</v>
      </c>
      <c r="E3717" s="10">
        <v>1455.64</v>
      </c>
      <c r="F3717" s="10">
        <v>31</v>
      </c>
      <c r="G3717" s="10">
        <v>39</v>
      </c>
      <c r="H3717" s="10">
        <v>916.73</v>
      </c>
    </row>
    <row r="3718" spans="1:8">
      <c r="A3718" s="10" t="s">
        <v>3729</v>
      </c>
      <c r="B3718" s="11">
        <v>45366</v>
      </c>
      <c r="C3718" s="12" t="s">
        <v>9</v>
      </c>
      <c r="D3718" s="3" t="s">
        <v>14</v>
      </c>
      <c r="E3718" s="10">
        <v>4563.76</v>
      </c>
      <c r="F3718" s="10">
        <v>47</v>
      </c>
      <c r="G3718" s="10">
        <v>43</v>
      </c>
      <c r="H3718" s="10">
        <v>434.21</v>
      </c>
    </row>
    <row r="3719" spans="1:8">
      <c r="A3719" s="10" t="s">
        <v>3730</v>
      </c>
      <c r="B3719" s="11">
        <v>45173</v>
      </c>
      <c r="C3719" s="12" t="s">
        <v>10</v>
      </c>
      <c r="D3719" s="3" t="s">
        <v>14</v>
      </c>
      <c r="E3719" s="10">
        <v>4364.7700000000004</v>
      </c>
      <c r="F3719" s="10">
        <v>26</v>
      </c>
      <c r="G3719" s="10">
        <v>29</v>
      </c>
      <c r="H3719" s="10">
        <v>45.94</v>
      </c>
    </row>
    <row r="3720" spans="1:8">
      <c r="A3720" s="10" t="s">
        <v>3731</v>
      </c>
      <c r="B3720" s="11">
        <v>45010</v>
      </c>
      <c r="C3720" s="12" t="s">
        <v>10</v>
      </c>
      <c r="D3720" s="3" t="s">
        <v>12</v>
      </c>
      <c r="E3720" s="10">
        <v>4618.33</v>
      </c>
      <c r="F3720" s="10">
        <v>43</v>
      </c>
      <c r="G3720" s="10">
        <v>28</v>
      </c>
      <c r="H3720" s="10">
        <v>309.39</v>
      </c>
    </row>
    <row r="3721" spans="1:8">
      <c r="A3721" s="10" t="s">
        <v>3732</v>
      </c>
      <c r="B3721" s="11">
        <v>45541</v>
      </c>
      <c r="C3721" s="12" t="s">
        <v>8</v>
      </c>
      <c r="D3721" s="3" t="s">
        <v>13</v>
      </c>
      <c r="E3721" s="10">
        <v>2133.92</v>
      </c>
      <c r="F3721" s="10">
        <v>46</v>
      </c>
      <c r="G3721" s="10">
        <v>25</v>
      </c>
      <c r="H3721" s="10">
        <v>167.31</v>
      </c>
    </row>
    <row r="3722" spans="1:8">
      <c r="A3722" s="10" t="s">
        <v>3733</v>
      </c>
      <c r="B3722" s="11">
        <v>45272</v>
      </c>
      <c r="C3722" s="12" t="s">
        <v>9</v>
      </c>
      <c r="D3722" s="3" t="s">
        <v>14</v>
      </c>
      <c r="E3722" s="10">
        <v>2975.45</v>
      </c>
      <c r="F3722" s="10">
        <v>21</v>
      </c>
      <c r="G3722" s="10">
        <v>26</v>
      </c>
      <c r="H3722" s="10">
        <v>1149.5899999999999</v>
      </c>
    </row>
    <row r="3723" spans="1:8">
      <c r="A3723" s="10" t="s">
        <v>3734</v>
      </c>
      <c r="B3723" s="11">
        <v>45580</v>
      </c>
      <c r="C3723" s="12" t="s">
        <v>10</v>
      </c>
      <c r="D3723" s="3" t="s">
        <v>15</v>
      </c>
      <c r="E3723" s="10">
        <v>473.7</v>
      </c>
      <c r="F3723" s="10">
        <v>13</v>
      </c>
      <c r="G3723" s="10">
        <v>26</v>
      </c>
      <c r="H3723" s="10">
        <v>1075.74</v>
      </c>
    </row>
    <row r="3724" spans="1:8">
      <c r="A3724" s="10" t="s">
        <v>3735</v>
      </c>
      <c r="B3724" s="11">
        <v>45247</v>
      </c>
      <c r="C3724" s="12" t="s">
        <v>8</v>
      </c>
      <c r="D3724" s="3" t="s">
        <v>15</v>
      </c>
      <c r="E3724" s="10">
        <v>689.12</v>
      </c>
      <c r="F3724" s="10">
        <v>3</v>
      </c>
      <c r="G3724" s="10">
        <v>35</v>
      </c>
      <c r="H3724" s="10">
        <v>888.66</v>
      </c>
    </row>
    <row r="3725" spans="1:8">
      <c r="A3725" s="10" t="s">
        <v>3736</v>
      </c>
      <c r="B3725" s="11">
        <v>44921</v>
      </c>
      <c r="C3725" s="12" t="str">
        <f>PROPER("norTh")</f>
        <v>North</v>
      </c>
      <c r="D3725" s="3" t="s">
        <v>13</v>
      </c>
      <c r="E3725" s="10">
        <v>3936.45</v>
      </c>
      <c r="F3725" s="10">
        <v>18</v>
      </c>
      <c r="G3725" s="10">
        <v>2</v>
      </c>
      <c r="H3725" s="10">
        <v>590.41</v>
      </c>
    </row>
    <row r="3726" spans="1:8">
      <c r="A3726" s="13" t="s">
        <v>3737</v>
      </c>
      <c r="B3726" s="11">
        <v>45534</v>
      </c>
      <c r="C3726" s="12" t="s">
        <v>8</v>
      </c>
      <c r="D3726" s="3" t="s">
        <v>15</v>
      </c>
      <c r="E3726" s="10">
        <v>4206.6499999999996</v>
      </c>
      <c r="F3726" s="10">
        <v>23</v>
      </c>
      <c r="G3726" s="10">
        <v>11</v>
      </c>
      <c r="H3726" s="10">
        <v>362.81</v>
      </c>
    </row>
    <row r="3727" spans="1:8">
      <c r="A3727" s="10" t="s">
        <v>3738</v>
      </c>
      <c r="B3727" s="11">
        <v>45033</v>
      </c>
      <c r="C3727" s="12" t="s">
        <v>8</v>
      </c>
      <c r="D3727" s="3" t="s">
        <v>12</v>
      </c>
      <c r="E3727" s="10">
        <v>4351.0600000000004</v>
      </c>
      <c r="F3727" s="10">
        <v>41</v>
      </c>
      <c r="G3727" s="10">
        <v>26</v>
      </c>
      <c r="H3727" s="10">
        <v>458.66</v>
      </c>
    </row>
    <row r="3728" spans="1:8">
      <c r="A3728" s="10" t="s">
        <v>3739</v>
      </c>
      <c r="B3728" s="11">
        <v>45368</v>
      </c>
      <c r="C3728" s="12" t="s">
        <v>10</v>
      </c>
      <c r="D3728" s="3" t="s">
        <v>12</v>
      </c>
      <c r="E3728" s="10">
        <v>1737.65</v>
      </c>
      <c r="F3728" s="10">
        <v>16</v>
      </c>
      <c r="G3728" s="10">
        <v>2</v>
      </c>
      <c r="H3728" s="10">
        <v>1771.89</v>
      </c>
    </row>
    <row r="3729" spans="1:8">
      <c r="A3729" s="10" t="s">
        <v>3740</v>
      </c>
      <c r="B3729" s="11">
        <v>45455</v>
      </c>
      <c r="C3729" s="12" t="s">
        <v>10</v>
      </c>
      <c r="D3729" s="3" t="s">
        <v>15</v>
      </c>
      <c r="E3729" s="10">
        <v>4059.37</v>
      </c>
      <c r="F3729" s="10">
        <v>16</v>
      </c>
      <c r="G3729" s="10">
        <v>50</v>
      </c>
      <c r="H3729" s="10">
        <v>1831.05</v>
      </c>
    </row>
    <row r="3730" spans="1:8">
      <c r="A3730" s="10" t="s">
        <v>3741</v>
      </c>
      <c r="B3730" s="11">
        <v>45601</v>
      </c>
      <c r="C3730" s="12" t="s">
        <v>10</v>
      </c>
      <c r="D3730" s="3" t="s">
        <v>13</v>
      </c>
      <c r="E3730" s="10">
        <v>2661.71</v>
      </c>
      <c r="F3730" s="10">
        <v>17</v>
      </c>
      <c r="G3730" s="10">
        <v>37</v>
      </c>
      <c r="H3730" s="10">
        <v>1530</v>
      </c>
    </row>
    <row r="3731" spans="1:8">
      <c r="A3731" s="10" t="s">
        <v>3742</v>
      </c>
      <c r="B3731" s="11">
        <v>45176</v>
      </c>
      <c r="C3731" s="12" t="str">
        <f>PROPER("norTh")</f>
        <v>North</v>
      </c>
      <c r="D3731" s="3" t="s">
        <v>11</v>
      </c>
      <c r="E3731" s="10">
        <v>2516.69</v>
      </c>
      <c r="F3731" s="10">
        <v>45</v>
      </c>
      <c r="G3731" s="10">
        <v>25</v>
      </c>
      <c r="H3731" s="10">
        <v>1323.92</v>
      </c>
    </row>
    <row r="3732" spans="1:8">
      <c r="A3732" s="10" t="s">
        <v>3743</v>
      </c>
      <c r="B3732" s="11">
        <v>44994</v>
      </c>
      <c r="C3732" s="12" t="s">
        <v>9</v>
      </c>
      <c r="D3732" s="3" t="s">
        <v>11</v>
      </c>
      <c r="E3732" s="10">
        <v>1985.64</v>
      </c>
      <c r="F3732" s="10">
        <v>37</v>
      </c>
      <c r="G3732" s="10">
        <v>45</v>
      </c>
      <c r="H3732" s="10">
        <v>739.25</v>
      </c>
    </row>
    <row r="3733" spans="1:8">
      <c r="A3733" s="10" t="s">
        <v>3744</v>
      </c>
      <c r="B3733" s="11">
        <v>45232</v>
      </c>
      <c r="C3733" s="12" t="s">
        <v>9</v>
      </c>
      <c r="D3733" s="3" t="s">
        <v>15</v>
      </c>
      <c r="E3733" s="10">
        <v>3205.18</v>
      </c>
      <c r="F3733" s="10">
        <v>40</v>
      </c>
      <c r="G3733" s="10">
        <v>26</v>
      </c>
      <c r="H3733" s="10">
        <v>1070.97</v>
      </c>
    </row>
    <row r="3734" spans="1:8">
      <c r="A3734" s="10" t="s">
        <v>3745</v>
      </c>
      <c r="B3734" s="11">
        <v>44923</v>
      </c>
      <c r="C3734" s="12" t="s">
        <v>8</v>
      </c>
      <c r="D3734" s="3" t="s">
        <v>15</v>
      </c>
      <c r="E3734" s="10">
        <v>1381.45</v>
      </c>
      <c r="F3734" s="10">
        <v>47</v>
      </c>
      <c r="G3734" s="10">
        <v>30</v>
      </c>
      <c r="H3734" s="10">
        <v>1138.17</v>
      </c>
    </row>
    <row r="3735" spans="1:8">
      <c r="A3735" s="10" t="s">
        <v>3746</v>
      </c>
      <c r="B3735" s="11">
        <v>45466</v>
      </c>
      <c r="C3735" s="12" t="str">
        <f>PROPER("norTh")</f>
        <v>North</v>
      </c>
      <c r="D3735" s="3" t="s">
        <v>11</v>
      </c>
      <c r="E3735" s="10">
        <v>4433.59</v>
      </c>
      <c r="F3735" s="10">
        <v>6</v>
      </c>
      <c r="G3735" s="10">
        <v>16</v>
      </c>
      <c r="H3735" s="10">
        <v>521.17999999999995</v>
      </c>
    </row>
    <row r="3736" spans="1:8">
      <c r="A3736" s="10" t="s">
        <v>3747</v>
      </c>
      <c r="B3736" s="11">
        <v>44919</v>
      </c>
      <c r="C3736" s="12" t="s">
        <v>8</v>
      </c>
      <c r="D3736" s="3" t="s">
        <v>11</v>
      </c>
      <c r="E3736" s="10">
        <v>365.86</v>
      </c>
      <c r="F3736" s="10">
        <v>33</v>
      </c>
      <c r="G3736" s="10">
        <v>13</v>
      </c>
      <c r="H3736" s="10">
        <v>298.5</v>
      </c>
    </row>
    <row r="3737" spans="1:8">
      <c r="A3737" s="10" t="s">
        <v>3748</v>
      </c>
      <c r="B3737" s="11">
        <v>45361</v>
      </c>
      <c r="C3737" s="12" t="s">
        <v>10</v>
      </c>
      <c r="D3737" s="3" t="s">
        <v>11</v>
      </c>
      <c r="E3737" s="10">
        <v>1813.97</v>
      </c>
      <c r="F3737" s="10">
        <v>29</v>
      </c>
      <c r="G3737" s="10">
        <v>37</v>
      </c>
      <c r="H3737" s="10">
        <v>1606.57</v>
      </c>
    </row>
    <row r="3738" spans="1:8">
      <c r="A3738" s="10" t="s">
        <v>3749</v>
      </c>
      <c r="B3738" s="11">
        <v>45325</v>
      </c>
      <c r="C3738" s="12" t="s">
        <v>9</v>
      </c>
      <c r="D3738" s="3" t="s">
        <v>12</v>
      </c>
      <c r="E3738" s="10">
        <v>664.93</v>
      </c>
      <c r="F3738" s="10">
        <v>25</v>
      </c>
      <c r="G3738" s="10">
        <v>10</v>
      </c>
      <c r="H3738" s="10">
        <v>1906.91</v>
      </c>
    </row>
    <row r="3739" spans="1:8">
      <c r="A3739" s="10" t="s">
        <v>3750</v>
      </c>
      <c r="B3739" s="11">
        <v>44897</v>
      </c>
      <c r="C3739" s="12" t="s">
        <v>9</v>
      </c>
      <c r="D3739" s="3" t="s">
        <v>12</v>
      </c>
      <c r="E3739" s="10">
        <v>4578.5600000000004</v>
      </c>
      <c r="F3739" s="10">
        <v>11</v>
      </c>
      <c r="G3739" s="10">
        <v>45</v>
      </c>
      <c r="H3739" s="10">
        <v>983.06</v>
      </c>
    </row>
    <row r="3740" spans="1:8">
      <c r="A3740" s="10" t="s">
        <v>3751</v>
      </c>
      <c r="B3740" s="11">
        <v>45208</v>
      </c>
      <c r="C3740" s="12" t="s">
        <v>9</v>
      </c>
      <c r="D3740" s="3" t="s">
        <v>15</v>
      </c>
      <c r="E3740" s="10">
        <v>1315.74</v>
      </c>
      <c r="F3740" s="10">
        <v>25</v>
      </c>
      <c r="G3740" s="10">
        <v>16</v>
      </c>
      <c r="H3740" s="10">
        <v>1915.54</v>
      </c>
    </row>
    <row r="3741" spans="1:8">
      <c r="A3741" s="10" t="s">
        <v>3752</v>
      </c>
      <c r="B3741" s="11">
        <v>45049</v>
      </c>
      <c r="C3741" s="12" t="s">
        <v>10</v>
      </c>
      <c r="D3741" s="3" t="s">
        <v>13</v>
      </c>
      <c r="E3741" s="10">
        <v>2257.62</v>
      </c>
      <c r="F3741" s="10">
        <v>6</v>
      </c>
      <c r="G3741" s="10">
        <v>19</v>
      </c>
      <c r="H3741" s="10">
        <v>64.099999999999994</v>
      </c>
    </row>
    <row r="3742" spans="1:8">
      <c r="A3742" s="10" t="s">
        <v>3753</v>
      </c>
      <c r="B3742" s="11">
        <v>45366</v>
      </c>
      <c r="C3742" s="12" t="s">
        <v>10</v>
      </c>
      <c r="D3742" s="3" t="s">
        <v>12</v>
      </c>
      <c r="E3742" s="10">
        <v>886.21</v>
      </c>
      <c r="F3742" s="10">
        <v>4</v>
      </c>
      <c r="G3742" s="10">
        <v>47</v>
      </c>
      <c r="H3742" s="10">
        <v>1786.45</v>
      </c>
    </row>
    <row r="3743" spans="1:8">
      <c r="A3743" s="10" t="s">
        <v>3754</v>
      </c>
      <c r="B3743" s="11">
        <v>45504</v>
      </c>
      <c r="C3743" s="12" t="str">
        <f t="shared" ref="C3743:C3745" si="169">PROPER("norTh")</f>
        <v>North</v>
      </c>
      <c r="D3743" s="3" t="s">
        <v>14</v>
      </c>
      <c r="E3743" s="10">
        <v>1065.31</v>
      </c>
      <c r="F3743" s="10">
        <v>19</v>
      </c>
      <c r="G3743" s="10">
        <v>3</v>
      </c>
      <c r="H3743" s="10">
        <v>1558.97</v>
      </c>
    </row>
    <row r="3744" spans="1:8">
      <c r="A3744" s="10" t="s">
        <v>3755</v>
      </c>
      <c r="B3744" s="11">
        <v>45423</v>
      </c>
      <c r="C3744" s="12" t="str">
        <f t="shared" si="169"/>
        <v>North</v>
      </c>
      <c r="D3744" s="3" t="s">
        <v>14</v>
      </c>
      <c r="E3744" s="10">
        <v>1710.23</v>
      </c>
      <c r="F3744" s="10">
        <v>31</v>
      </c>
      <c r="G3744" s="10">
        <v>3</v>
      </c>
      <c r="H3744" s="10">
        <v>1314.62</v>
      </c>
    </row>
    <row r="3745" spans="1:8">
      <c r="A3745" s="10" t="s">
        <v>3756</v>
      </c>
      <c r="B3745" s="11">
        <v>45351</v>
      </c>
      <c r="C3745" s="12" t="str">
        <f t="shared" si="169"/>
        <v>North</v>
      </c>
      <c r="D3745" s="3" t="s">
        <v>12</v>
      </c>
      <c r="E3745" s="10">
        <v>4928.87</v>
      </c>
      <c r="F3745" s="10">
        <v>27</v>
      </c>
      <c r="G3745" s="10">
        <v>27</v>
      </c>
      <c r="H3745" s="10">
        <v>84.72</v>
      </c>
    </row>
    <row r="3746" spans="1:8">
      <c r="A3746" s="10" t="s">
        <v>3757</v>
      </c>
      <c r="B3746" s="11">
        <v>45524</v>
      </c>
      <c r="C3746" s="12" t="s">
        <v>9</v>
      </c>
      <c r="D3746" s="3" t="s">
        <v>15</v>
      </c>
      <c r="E3746" s="10">
        <v>3982.78</v>
      </c>
      <c r="F3746" s="10">
        <v>13</v>
      </c>
      <c r="G3746" s="10">
        <v>8</v>
      </c>
      <c r="H3746" s="10">
        <v>1560.17</v>
      </c>
    </row>
    <row r="3747" spans="1:8">
      <c r="A3747" s="10" t="s">
        <v>3758</v>
      </c>
      <c r="B3747" s="11">
        <v>44962</v>
      </c>
      <c r="C3747" s="12" t="str">
        <f>PROPER("norTh")</f>
        <v>North</v>
      </c>
      <c r="D3747" s="3" t="s">
        <v>12</v>
      </c>
      <c r="E3747" s="10">
        <v>2940.82</v>
      </c>
      <c r="F3747" s="10">
        <v>47</v>
      </c>
      <c r="G3747" s="10">
        <v>6</v>
      </c>
      <c r="H3747" s="10">
        <v>943.24</v>
      </c>
    </row>
    <row r="3748" spans="1:8">
      <c r="A3748" s="10" t="s">
        <v>3759</v>
      </c>
      <c r="B3748" s="11">
        <v>45186</v>
      </c>
      <c r="C3748" s="12" t="s">
        <v>9</v>
      </c>
      <c r="D3748" s="3" t="s">
        <v>13</v>
      </c>
      <c r="E3748" s="10">
        <v>2185.0700000000002</v>
      </c>
      <c r="F3748" s="10">
        <v>6</v>
      </c>
      <c r="G3748" s="10">
        <v>42</v>
      </c>
      <c r="H3748" s="10">
        <v>206.81</v>
      </c>
    </row>
    <row r="3749" spans="1:8">
      <c r="A3749" s="10" t="s">
        <v>3760</v>
      </c>
      <c r="B3749" s="11">
        <v>45577</v>
      </c>
      <c r="C3749" s="12" t="s">
        <v>8</v>
      </c>
      <c r="D3749" s="3" t="s">
        <v>15</v>
      </c>
      <c r="E3749" s="10">
        <v>4651.0600000000004</v>
      </c>
      <c r="F3749" s="10">
        <v>8</v>
      </c>
      <c r="G3749" s="10">
        <v>18</v>
      </c>
      <c r="H3749" s="10">
        <v>528.15</v>
      </c>
    </row>
    <row r="3750" spans="1:8">
      <c r="A3750" s="10" t="s">
        <v>3761</v>
      </c>
      <c r="B3750" s="11">
        <v>45449</v>
      </c>
      <c r="C3750" s="12" t="s">
        <v>9</v>
      </c>
      <c r="D3750" s="3" t="s">
        <v>13</v>
      </c>
      <c r="E3750" s="10">
        <v>1298.81</v>
      </c>
      <c r="F3750" s="10">
        <v>45</v>
      </c>
      <c r="G3750" s="10">
        <v>36</v>
      </c>
      <c r="H3750" s="10">
        <v>1288.48</v>
      </c>
    </row>
    <row r="3751" spans="1:8">
      <c r="A3751" s="10" t="s">
        <v>3762</v>
      </c>
      <c r="B3751" s="11">
        <v>45226</v>
      </c>
      <c r="C3751" s="12" t="s">
        <v>8</v>
      </c>
      <c r="D3751" s="3" t="s">
        <v>13</v>
      </c>
      <c r="E3751" s="10">
        <v>1227.93</v>
      </c>
      <c r="F3751" s="10">
        <v>40</v>
      </c>
      <c r="G3751" s="10">
        <v>19</v>
      </c>
      <c r="H3751" s="10">
        <v>1767.54</v>
      </c>
    </row>
    <row r="3752" spans="1:8">
      <c r="A3752" s="10" t="s">
        <v>3763</v>
      </c>
      <c r="B3752" s="11">
        <v>45273</v>
      </c>
      <c r="C3752" s="12" t="s">
        <v>8</v>
      </c>
      <c r="D3752" s="3" t="s">
        <v>14</v>
      </c>
      <c r="E3752" s="10">
        <v>4311.4399999999996</v>
      </c>
      <c r="F3752" s="10">
        <v>41</v>
      </c>
      <c r="G3752" s="10">
        <v>23</v>
      </c>
      <c r="H3752" s="10">
        <v>1074.8599999999999</v>
      </c>
    </row>
    <row r="3753" spans="1:8">
      <c r="A3753" s="10" t="s">
        <v>3764</v>
      </c>
      <c r="B3753" s="11">
        <v>45098</v>
      </c>
      <c r="C3753" s="12" t="s">
        <v>8</v>
      </c>
      <c r="D3753" s="3" t="s">
        <v>13</v>
      </c>
      <c r="E3753" s="10">
        <v>4653.53</v>
      </c>
      <c r="F3753" s="10">
        <v>8</v>
      </c>
      <c r="G3753" s="10">
        <v>46</v>
      </c>
      <c r="H3753" s="10">
        <v>828.35</v>
      </c>
    </row>
    <row r="3754" spans="1:8">
      <c r="A3754" s="10" t="s">
        <v>3765</v>
      </c>
      <c r="B3754" s="11">
        <v>44964</v>
      </c>
      <c r="C3754" s="12" t="s">
        <v>10</v>
      </c>
      <c r="D3754" s="3" t="s">
        <v>15</v>
      </c>
      <c r="E3754" s="10">
        <v>680.03</v>
      </c>
      <c r="F3754" s="10">
        <v>34</v>
      </c>
      <c r="G3754" s="10">
        <v>16</v>
      </c>
      <c r="H3754" s="10">
        <v>1371.94</v>
      </c>
    </row>
    <row r="3755" spans="1:8">
      <c r="A3755" s="10" t="s">
        <v>3766</v>
      </c>
      <c r="B3755" s="11">
        <v>45446</v>
      </c>
      <c r="C3755" s="12" t="s">
        <v>10</v>
      </c>
      <c r="D3755" s="3" t="s">
        <v>15</v>
      </c>
      <c r="E3755" s="10">
        <v>1413.92</v>
      </c>
      <c r="F3755" s="10">
        <v>12</v>
      </c>
      <c r="G3755" s="10">
        <v>16</v>
      </c>
      <c r="H3755" s="10">
        <v>1151.6500000000001</v>
      </c>
    </row>
    <row r="3756" spans="1:8">
      <c r="A3756" s="10" t="s">
        <v>3767</v>
      </c>
      <c r="B3756" s="11">
        <v>45111</v>
      </c>
      <c r="C3756" s="12" t="s">
        <v>8</v>
      </c>
      <c r="D3756" s="3" t="s">
        <v>12</v>
      </c>
      <c r="E3756" s="10">
        <v>642.36</v>
      </c>
      <c r="F3756" s="10">
        <v>9</v>
      </c>
      <c r="G3756" s="10">
        <v>30</v>
      </c>
      <c r="H3756" s="10">
        <v>387.56</v>
      </c>
    </row>
    <row r="3757" spans="1:8">
      <c r="A3757" s="10" t="s">
        <v>3768</v>
      </c>
      <c r="B3757" s="11">
        <v>45497</v>
      </c>
      <c r="C3757" s="12" t="s">
        <v>8</v>
      </c>
      <c r="D3757" s="3" t="s">
        <v>13</v>
      </c>
      <c r="E3757" s="10">
        <v>593.33000000000004</v>
      </c>
      <c r="F3757" s="10">
        <v>8</v>
      </c>
      <c r="G3757" s="10">
        <v>30</v>
      </c>
      <c r="H3757" s="10">
        <v>1567.54</v>
      </c>
    </row>
    <row r="3758" spans="1:8">
      <c r="A3758" s="10" t="s">
        <v>3769</v>
      </c>
      <c r="B3758" s="11">
        <v>44942</v>
      </c>
      <c r="C3758" s="12" t="str">
        <f>PROPER("norTh")</f>
        <v>North</v>
      </c>
      <c r="D3758" s="3" t="s">
        <v>11</v>
      </c>
      <c r="E3758" s="10">
        <v>2596.5700000000002</v>
      </c>
      <c r="F3758" s="10">
        <v>8</v>
      </c>
      <c r="G3758" s="10">
        <v>29</v>
      </c>
      <c r="H3758" s="10">
        <v>622.19000000000005</v>
      </c>
    </row>
    <row r="3759" spans="1:8">
      <c r="A3759" s="10" t="s">
        <v>3770</v>
      </c>
      <c r="B3759" s="11">
        <v>45497</v>
      </c>
      <c r="C3759" s="12" t="s">
        <v>10</v>
      </c>
      <c r="D3759" s="3" t="s">
        <v>14</v>
      </c>
      <c r="E3759" s="10">
        <v>371.06</v>
      </c>
      <c r="F3759" s="10">
        <v>24</v>
      </c>
      <c r="G3759" s="10">
        <v>6</v>
      </c>
      <c r="H3759" s="10">
        <v>1138</v>
      </c>
    </row>
    <row r="3760" spans="1:8">
      <c r="A3760" s="10" t="s">
        <v>3771</v>
      </c>
      <c r="B3760" s="11">
        <v>45470</v>
      </c>
      <c r="C3760" s="12" t="s">
        <v>9</v>
      </c>
      <c r="D3760" s="3" t="s">
        <v>11</v>
      </c>
      <c r="E3760" s="10">
        <v>540.15</v>
      </c>
      <c r="F3760" s="10">
        <v>40</v>
      </c>
      <c r="G3760" s="10">
        <v>47</v>
      </c>
      <c r="H3760" s="10">
        <v>1586.54</v>
      </c>
    </row>
    <row r="3761" spans="1:8">
      <c r="A3761" s="10" t="s">
        <v>3772</v>
      </c>
      <c r="B3761" s="11">
        <v>45422</v>
      </c>
      <c r="C3761" s="12" t="s">
        <v>9</v>
      </c>
      <c r="D3761" s="3" t="s">
        <v>11</v>
      </c>
      <c r="E3761" s="10">
        <v>3164.74</v>
      </c>
      <c r="F3761" s="10">
        <v>22</v>
      </c>
      <c r="G3761" s="10">
        <v>5</v>
      </c>
      <c r="H3761" s="10">
        <v>1552.49</v>
      </c>
    </row>
    <row r="3762" spans="1:8">
      <c r="A3762" s="10" t="s">
        <v>3773</v>
      </c>
      <c r="B3762" s="11">
        <v>45153</v>
      </c>
      <c r="C3762" s="12" t="str">
        <f>PROPER("norTh")</f>
        <v>North</v>
      </c>
      <c r="D3762" s="3" t="s">
        <v>15</v>
      </c>
      <c r="E3762" s="10">
        <v>3525.84</v>
      </c>
      <c r="F3762" s="10">
        <v>47</v>
      </c>
      <c r="G3762" s="10">
        <v>9</v>
      </c>
      <c r="H3762" s="10">
        <v>599.62</v>
      </c>
    </row>
    <row r="3763" spans="1:8">
      <c r="A3763" s="10" t="s">
        <v>3774</v>
      </c>
      <c r="B3763" s="11">
        <v>45362</v>
      </c>
      <c r="C3763" s="12" t="s">
        <v>10</v>
      </c>
      <c r="D3763" s="3" t="s">
        <v>13</v>
      </c>
      <c r="E3763" s="10">
        <v>2132.4299999999998</v>
      </c>
      <c r="F3763" s="10">
        <v>46</v>
      </c>
      <c r="G3763" s="10">
        <v>23</v>
      </c>
      <c r="H3763" s="10">
        <v>1103.5999999999999</v>
      </c>
    </row>
    <row r="3764" spans="1:8">
      <c r="A3764" s="10" t="s">
        <v>3775</v>
      </c>
      <c r="B3764" s="11">
        <v>45031</v>
      </c>
      <c r="C3764" s="12" t="s">
        <v>10</v>
      </c>
      <c r="D3764" s="3" t="s">
        <v>11</v>
      </c>
      <c r="E3764" s="10">
        <v>4138.68</v>
      </c>
      <c r="F3764" s="10">
        <v>15</v>
      </c>
      <c r="G3764" s="10">
        <v>26</v>
      </c>
      <c r="H3764" s="10">
        <v>593.87</v>
      </c>
    </row>
    <row r="3765" spans="1:8">
      <c r="A3765" s="10" t="s">
        <v>3776</v>
      </c>
      <c r="B3765" s="11">
        <v>45286</v>
      </c>
      <c r="C3765" s="12" t="s">
        <v>10</v>
      </c>
      <c r="D3765" s="3" t="s">
        <v>14</v>
      </c>
      <c r="E3765" s="10">
        <v>3353.68</v>
      </c>
      <c r="F3765" s="10">
        <v>39</v>
      </c>
      <c r="G3765" s="10">
        <v>17</v>
      </c>
      <c r="H3765" s="10">
        <v>1573.62</v>
      </c>
    </row>
    <row r="3766" spans="1:8">
      <c r="A3766" s="10" t="s">
        <v>3777</v>
      </c>
      <c r="B3766" s="11">
        <v>44937</v>
      </c>
      <c r="C3766" s="12" t="str">
        <f>PROPER("norTh")</f>
        <v>North</v>
      </c>
      <c r="D3766" s="3" t="s">
        <v>13</v>
      </c>
      <c r="E3766" s="10">
        <v>2803.74</v>
      </c>
      <c r="F3766" s="10">
        <v>44</v>
      </c>
      <c r="G3766" s="10">
        <v>49</v>
      </c>
      <c r="H3766" s="10">
        <v>411.17</v>
      </c>
    </row>
    <row r="3767" spans="1:8">
      <c r="A3767" s="10" t="s">
        <v>3778</v>
      </c>
      <c r="B3767" s="11">
        <v>45502</v>
      </c>
      <c r="C3767" s="12" t="s">
        <v>10</v>
      </c>
      <c r="D3767" s="3" t="s">
        <v>12</v>
      </c>
      <c r="E3767" s="10">
        <v>4732.8900000000003</v>
      </c>
      <c r="F3767" s="10">
        <v>50</v>
      </c>
      <c r="G3767" s="10">
        <v>27</v>
      </c>
      <c r="H3767" s="10">
        <v>922.3</v>
      </c>
    </row>
    <row r="3768" spans="1:8">
      <c r="A3768" s="10" t="s">
        <v>3779</v>
      </c>
      <c r="B3768" s="11">
        <v>45195</v>
      </c>
      <c r="C3768" s="12" t="s">
        <v>8</v>
      </c>
      <c r="D3768" s="3" t="s">
        <v>15</v>
      </c>
      <c r="E3768" s="10">
        <v>1405.1</v>
      </c>
      <c r="F3768" s="10">
        <v>17</v>
      </c>
      <c r="G3768" s="10">
        <v>9</v>
      </c>
      <c r="H3768" s="10">
        <v>793.13</v>
      </c>
    </row>
    <row r="3769" spans="1:8">
      <c r="A3769" s="10" t="s">
        <v>3780</v>
      </c>
      <c r="B3769" s="11">
        <v>45162</v>
      </c>
      <c r="C3769" s="12" t="s">
        <v>9</v>
      </c>
      <c r="D3769" s="3" t="s">
        <v>11</v>
      </c>
      <c r="E3769" s="10">
        <v>4379.7299999999996</v>
      </c>
      <c r="F3769" s="10">
        <v>1</v>
      </c>
      <c r="G3769" s="10">
        <v>38</v>
      </c>
      <c r="H3769" s="10">
        <v>1973.19</v>
      </c>
    </row>
    <row r="3770" spans="1:8">
      <c r="A3770" s="10" t="s">
        <v>3781</v>
      </c>
      <c r="B3770" s="11">
        <v>45140</v>
      </c>
      <c r="C3770" s="12" t="s">
        <v>10</v>
      </c>
      <c r="D3770" s="3" t="s">
        <v>12</v>
      </c>
      <c r="E3770" s="10">
        <v>4583.59</v>
      </c>
      <c r="F3770" s="10">
        <v>43</v>
      </c>
      <c r="G3770" s="10">
        <v>17</v>
      </c>
      <c r="H3770" s="10">
        <v>1294.98</v>
      </c>
    </row>
    <row r="3771" spans="1:8">
      <c r="A3771" s="10" t="s">
        <v>3782</v>
      </c>
      <c r="B3771" s="11">
        <v>45511</v>
      </c>
      <c r="C3771" s="12" t="str">
        <f>PROPER("norTh")</f>
        <v>North</v>
      </c>
      <c r="D3771" s="3" t="s">
        <v>12</v>
      </c>
      <c r="E3771" s="10">
        <v>4100.22</v>
      </c>
      <c r="F3771" s="10">
        <v>39</v>
      </c>
      <c r="G3771" s="10">
        <v>31</v>
      </c>
      <c r="H3771" s="10">
        <v>672.51</v>
      </c>
    </row>
    <row r="3772" spans="1:8">
      <c r="A3772" s="10" t="s">
        <v>3783</v>
      </c>
      <c r="B3772" s="11">
        <v>45340</v>
      </c>
      <c r="C3772" s="12" t="s">
        <v>10</v>
      </c>
      <c r="D3772" s="3" t="s">
        <v>12</v>
      </c>
      <c r="E3772" s="10">
        <v>2504.42</v>
      </c>
      <c r="F3772" s="10">
        <v>5</v>
      </c>
      <c r="G3772" s="10">
        <v>9</v>
      </c>
      <c r="H3772" s="10">
        <v>1961.89</v>
      </c>
    </row>
    <row r="3773" spans="1:8">
      <c r="A3773" s="10" t="s">
        <v>3784</v>
      </c>
      <c r="B3773" s="11">
        <v>45091</v>
      </c>
      <c r="C3773" s="12" t="s">
        <v>10</v>
      </c>
      <c r="D3773" s="3" t="s">
        <v>13</v>
      </c>
      <c r="E3773" s="10">
        <v>878.71</v>
      </c>
      <c r="F3773" s="10">
        <v>4</v>
      </c>
      <c r="G3773" s="10">
        <v>7</v>
      </c>
      <c r="H3773" s="10">
        <v>650.14</v>
      </c>
    </row>
    <row r="3774" spans="1:8">
      <c r="A3774" s="10" t="s">
        <v>3785</v>
      </c>
      <c r="B3774" s="11">
        <v>45058</v>
      </c>
      <c r="C3774" s="12" t="s">
        <v>8</v>
      </c>
      <c r="D3774" s="3" t="s">
        <v>11</v>
      </c>
      <c r="E3774" s="10">
        <v>2560.61</v>
      </c>
      <c r="F3774" s="10">
        <v>16</v>
      </c>
      <c r="G3774" s="10">
        <v>5</v>
      </c>
      <c r="H3774" s="10">
        <v>521.63</v>
      </c>
    </row>
    <row r="3775" spans="1:8">
      <c r="A3775" s="10" t="s">
        <v>3786</v>
      </c>
      <c r="B3775" s="11">
        <v>44885</v>
      </c>
      <c r="C3775" s="12" t="s">
        <v>8</v>
      </c>
      <c r="D3775" s="3" t="s">
        <v>15</v>
      </c>
      <c r="E3775" s="10">
        <v>3974.52</v>
      </c>
      <c r="F3775" s="10">
        <v>25</v>
      </c>
      <c r="G3775" s="10">
        <v>50</v>
      </c>
      <c r="H3775" s="10">
        <v>1055.3</v>
      </c>
    </row>
    <row r="3776" spans="1:8">
      <c r="A3776" s="10" t="s">
        <v>3787</v>
      </c>
      <c r="B3776" s="11">
        <v>45267</v>
      </c>
      <c r="C3776" s="12" t="s">
        <v>9</v>
      </c>
      <c r="D3776" s="3" t="s">
        <v>13</v>
      </c>
      <c r="E3776" s="10">
        <v>4002.35</v>
      </c>
      <c r="F3776" s="10">
        <v>46</v>
      </c>
      <c r="G3776" s="10">
        <v>14</v>
      </c>
      <c r="H3776" s="10">
        <v>799.19</v>
      </c>
    </row>
    <row r="3777" spans="1:8">
      <c r="A3777" s="10" t="s">
        <v>3788</v>
      </c>
      <c r="B3777" s="11">
        <v>45104</v>
      </c>
      <c r="C3777" s="12" t="s">
        <v>10</v>
      </c>
      <c r="D3777" s="3" t="s">
        <v>11</v>
      </c>
      <c r="E3777" s="10">
        <v>3272.52</v>
      </c>
      <c r="F3777" s="10">
        <v>17</v>
      </c>
      <c r="G3777" s="10">
        <v>30</v>
      </c>
      <c r="H3777" s="10">
        <v>842.14</v>
      </c>
    </row>
    <row r="3778" spans="1:8">
      <c r="A3778" s="10" t="s">
        <v>3789</v>
      </c>
      <c r="B3778" s="11">
        <v>45078</v>
      </c>
      <c r="C3778" s="12" t="s">
        <v>9</v>
      </c>
      <c r="D3778" s="3" t="s">
        <v>12</v>
      </c>
      <c r="E3778" s="10">
        <v>3663.97</v>
      </c>
      <c r="F3778" s="10">
        <v>36</v>
      </c>
      <c r="G3778" s="10">
        <v>39</v>
      </c>
      <c r="H3778" s="10">
        <v>945.05</v>
      </c>
    </row>
    <row r="3779" spans="1:8">
      <c r="A3779" s="10" t="s">
        <v>3790</v>
      </c>
      <c r="B3779" s="11">
        <v>45460</v>
      </c>
      <c r="C3779" s="12" t="str">
        <f>PROPER("norTh")</f>
        <v>North</v>
      </c>
      <c r="D3779" s="3" t="s">
        <v>11</v>
      </c>
      <c r="E3779" s="10">
        <v>329.57</v>
      </c>
      <c r="F3779" s="10">
        <v>36</v>
      </c>
      <c r="G3779" s="10">
        <v>10</v>
      </c>
      <c r="H3779" s="10">
        <v>10.94</v>
      </c>
    </row>
    <row r="3780" spans="1:8">
      <c r="A3780" s="10" t="s">
        <v>3791</v>
      </c>
      <c r="B3780" s="11">
        <v>45405</v>
      </c>
      <c r="C3780" s="12" t="s">
        <v>10</v>
      </c>
      <c r="D3780" s="3" t="s">
        <v>15</v>
      </c>
      <c r="E3780" s="10">
        <v>4078.31</v>
      </c>
      <c r="F3780" s="10">
        <v>4</v>
      </c>
      <c r="G3780" s="10">
        <v>46</v>
      </c>
      <c r="H3780" s="10">
        <v>1012.38</v>
      </c>
    </row>
    <row r="3781" spans="1:8">
      <c r="A3781" s="10" t="s">
        <v>3792</v>
      </c>
      <c r="B3781" s="11">
        <v>45263</v>
      </c>
      <c r="C3781" s="12" t="s">
        <v>8</v>
      </c>
      <c r="D3781" s="3" t="s">
        <v>11</v>
      </c>
      <c r="E3781" s="10">
        <v>1643.67</v>
      </c>
      <c r="F3781" s="10">
        <v>24</v>
      </c>
      <c r="G3781" s="10">
        <v>27</v>
      </c>
      <c r="H3781" s="10">
        <v>180.62</v>
      </c>
    </row>
    <row r="3782" spans="1:8">
      <c r="A3782" s="10" t="s">
        <v>3793</v>
      </c>
      <c r="B3782" s="11">
        <v>45151</v>
      </c>
      <c r="C3782" s="12" t="str">
        <f t="shared" ref="C3782:C3783" si="170">PROPER("norTh")</f>
        <v>North</v>
      </c>
      <c r="D3782" s="3" t="s">
        <v>11</v>
      </c>
      <c r="E3782" s="10">
        <v>4286.1400000000003</v>
      </c>
      <c r="F3782" s="10">
        <v>20</v>
      </c>
      <c r="G3782" s="10">
        <v>49</v>
      </c>
      <c r="H3782" s="10">
        <v>44.61</v>
      </c>
    </row>
    <row r="3783" spans="1:8">
      <c r="A3783" s="10" t="s">
        <v>3794</v>
      </c>
      <c r="B3783" s="11">
        <v>45236</v>
      </c>
      <c r="C3783" s="12" t="str">
        <f t="shared" si="170"/>
        <v>North</v>
      </c>
      <c r="D3783" s="3" t="s">
        <v>11</v>
      </c>
      <c r="E3783" s="10">
        <v>699.09</v>
      </c>
      <c r="F3783" s="10">
        <v>7</v>
      </c>
      <c r="G3783" s="10">
        <v>24</v>
      </c>
      <c r="H3783" s="10">
        <v>279.42</v>
      </c>
    </row>
    <row r="3784" spans="1:8">
      <c r="A3784" s="10" t="s">
        <v>3795</v>
      </c>
      <c r="B3784" s="11">
        <v>45173</v>
      </c>
      <c r="C3784" s="12" t="s">
        <v>10</v>
      </c>
      <c r="D3784" s="3" t="s">
        <v>14</v>
      </c>
      <c r="E3784" s="10">
        <v>2546.4</v>
      </c>
      <c r="F3784" s="10">
        <v>44</v>
      </c>
      <c r="G3784" s="10">
        <v>5</v>
      </c>
      <c r="H3784" s="10">
        <v>796.78</v>
      </c>
    </row>
    <row r="3785" spans="1:8">
      <c r="A3785" s="10" t="s">
        <v>3796</v>
      </c>
      <c r="B3785" s="11">
        <v>45477</v>
      </c>
      <c r="C3785" s="12" t="str">
        <f>PROPER("norTh")</f>
        <v>North</v>
      </c>
      <c r="D3785" s="3" t="s">
        <v>14</v>
      </c>
      <c r="E3785" s="10">
        <v>960.41</v>
      </c>
      <c r="F3785" s="10">
        <v>49</v>
      </c>
      <c r="G3785" s="10">
        <v>26</v>
      </c>
      <c r="H3785" s="10">
        <v>23.08</v>
      </c>
    </row>
    <row r="3786" spans="1:8">
      <c r="A3786" s="10" t="s">
        <v>3797</v>
      </c>
      <c r="B3786" s="11">
        <v>45532</v>
      </c>
      <c r="C3786" s="12" t="s">
        <v>8</v>
      </c>
      <c r="D3786" s="3" t="s">
        <v>15</v>
      </c>
      <c r="E3786" s="10">
        <v>2921.4</v>
      </c>
      <c r="F3786" s="10">
        <v>50</v>
      </c>
      <c r="G3786" s="10">
        <v>38</v>
      </c>
      <c r="H3786" s="10">
        <v>1300.5999999999999</v>
      </c>
    </row>
    <row r="3787" spans="1:8">
      <c r="A3787" s="10" t="s">
        <v>3798</v>
      </c>
      <c r="B3787" s="11">
        <v>45397</v>
      </c>
      <c r="C3787" s="12" t="s">
        <v>10</v>
      </c>
      <c r="D3787" s="3" t="s">
        <v>12</v>
      </c>
      <c r="E3787" s="10">
        <v>52.04</v>
      </c>
      <c r="F3787" s="10">
        <v>45</v>
      </c>
      <c r="G3787" s="10">
        <v>2</v>
      </c>
      <c r="H3787" s="10">
        <v>1529.16</v>
      </c>
    </row>
    <row r="3788" spans="1:8">
      <c r="A3788" s="10" t="s">
        <v>3799</v>
      </c>
      <c r="B3788" s="11">
        <v>44947</v>
      </c>
      <c r="C3788" s="12" t="s">
        <v>8</v>
      </c>
      <c r="D3788" s="3" t="s">
        <v>15</v>
      </c>
      <c r="E3788" s="10">
        <v>3757.47</v>
      </c>
      <c r="F3788" s="10">
        <v>11</v>
      </c>
      <c r="G3788" s="10">
        <v>2</v>
      </c>
      <c r="H3788" s="10">
        <v>1316.35</v>
      </c>
    </row>
    <row r="3789" spans="1:8">
      <c r="A3789" s="10" t="s">
        <v>3800</v>
      </c>
      <c r="B3789" s="11">
        <v>45240</v>
      </c>
      <c r="C3789" s="12" t="s">
        <v>9</v>
      </c>
      <c r="D3789" s="3" t="s">
        <v>12</v>
      </c>
      <c r="E3789" s="10">
        <v>4445.24</v>
      </c>
      <c r="F3789" s="10">
        <v>13</v>
      </c>
      <c r="G3789" s="10">
        <v>18</v>
      </c>
      <c r="H3789" s="10">
        <v>323.95999999999998</v>
      </c>
    </row>
    <row r="3790" spans="1:8">
      <c r="A3790" s="10" t="s">
        <v>3801</v>
      </c>
      <c r="B3790" s="11">
        <v>44916</v>
      </c>
      <c r="C3790" s="12" t="s">
        <v>9</v>
      </c>
      <c r="D3790" s="3" t="s">
        <v>14</v>
      </c>
      <c r="E3790" s="10">
        <v>4162.25</v>
      </c>
      <c r="F3790" s="10">
        <v>44</v>
      </c>
      <c r="G3790" s="10">
        <v>35</v>
      </c>
      <c r="H3790" s="10">
        <v>721.67</v>
      </c>
    </row>
    <row r="3791" spans="1:8">
      <c r="A3791" s="10" t="s">
        <v>3802</v>
      </c>
      <c r="B3791" s="11">
        <v>45316</v>
      </c>
      <c r="C3791" s="12" t="str">
        <f>PROPER("norTh")</f>
        <v>North</v>
      </c>
      <c r="D3791" s="3" t="s">
        <v>12</v>
      </c>
      <c r="E3791" s="10">
        <v>3578.19</v>
      </c>
      <c r="F3791" s="10">
        <v>1</v>
      </c>
      <c r="G3791" s="10">
        <v>6</v>
      </c>
      <c r="H3791" s="10">
        <v>419.29</v>
      </c>
    </row>
    <row r="3792" spans="1:8">
      <c r="A3792" s="10" t="s">
        <v>3803</v>
      </c>
      <c r="B3792" s="11">
        <v>45135</v>
      </c>
      <c r="C3792" s="12" t="s">
        <v>9</v>
      </c>
      <c r="D3792" s="3" t="s">
        <v>12</v>
      </c>
      <c r="E3792" s="10">
        <v>661.18</v>
      </c>
      <c r="F3792" s="10">
        <v>24</v>
      </c>
      <c r="G3792" s="10">
        <v>14</v>
      </c>
      <c r="H3792" s="10">
        <v>1785.98</v>
      </c>
    </row>
    <row r="3793" spans="1:8">
      <c r="A3793" s="10" t="s">
        <v>3804</v>
      </c>
      <c r="B3793" s="11">
        <v>45433</v>
      </c>
      <c r="C3793" s="12" t="s">
        <v>8</v>
      </c>
      <c r="D3793" s="3" t="s">
        <v>11</v>
      </c>
      <c r="E3793" s="10">
        <v>1906.95</v>
      </c>
      <c r="F3793" s="10">
        <v>40</v>
      </c>
      <c r="G3793" s="10">
        <v>20</v>
      </c>
      <c r="H3793" s="10">
        <v>561.13</v>
      </c>
    </row>
    <row r="3794" spans="1:8">
      <c r="A3794" s="10" t="s">
        <v>3805</v>
      </c>
      <c r="B3794" s="11">
        <v>45137</v>
      </c>
      <c r="C3794" s="12" t="s">
        <v>9</v>
      </c>
      <c r="D3794" s="3" t="s">
        <v>14</v>
      </c>
      <c r="E3794" s="10">
        <v>1555.72</v>
      </c>
      <c r="F3794" s="10">
        <v>40</v>
      </c>
      <c r="G3794" s="10">
        <v>14</v>
      </c>
      <c r="H3794" s="10">
        <v>590.75</v>
      </c>
    </row>
    <row r="3795" spans="1:8">
      <c r="A3795" s="10" t="s">
        <v>3806</v>
      </c>
      <c r="B3795" s="11">
        <v>44922</v>
      </c>
      <c r="C3795" s="12" t="s">
        <v>10</v>
      </c>
      <c r="D3795" s="3" t="s">
        <v>15</v>
      </c>
      <c r="E3795" s="10">
        <v>1464.62</v>
      </c>
      <c r="F3795" s="10">
        <v>21</v>
      </c>
      <c r="G3795" s="10">
        <v>13</v>
      </c>
      <c r="H3795" s="10">
        <v>402.15</v>
      </c>
    </row>
    <row r="3796" spans="1:8">
      <c r="A3796" s="10" t="s">
        <v>3807</v>
      </c>
      <c r="B3796" s="11">
        <v>45053</v>
      </c>
      <c r="C3796" s="12" t="s">
        <v>10</v>
      </c>
      <c r="D3796" s="3" t="s">
        <v>15</v>
      </c>
      <c r="E3796" s="10">
        <v>1120.6500000000001</v>
      </c>
      <c r="F3796" s="10">
        <v>31</v>
      </c>
      <c r="G3796" s="10">
        <v>14</v>
      </c>
      <c r="H3796" s="10">
        <v>1176.03</v>
      </c>
    </row>
    <row r="3797" spans="1:8">
      <c r="A3797" s="10" t="s">
        <v>3808</v>
      </c>
      <c r="B3797" s="11">
        <v>44883</v>
      </c>
      <c r="C3797" s="12" t="str">
        <f>PROPER("norTh")</f>
        <v>North</v>
      </c>
      <c r="D3797" s="3" t="s">
        <v>13</v>
      </c>
      <c r="E3797" s="10">
        <v>3892.66</v>
      </c>
      <c r="F3797" s="10">
        <v>7</v>
      </c>
      <c r="G3797" s="10">
        <v>45</v>
      </c>
      <c r="H3797" s="10">
        <v>141.09</v>
      </c>
    </row>
    <row r="3798" spans="1:8">
      <c r="A3798" s="10" t="s">
        <v>3809</v>
      </c>
      <c r="B3798" s="11">
        <v>45176</v>
      </c>
      <c r="C3798" s="12" t="s">
        <v>10</v>
      </c>
      <c r="D3798" s="3" t="s">
        <v>13</v>
      </c>
      <c r="E3798" s="10">
        <v>4629.18</v>
      </c>
      <c r="F3798" s="10">
        <v>29</v>
      </c>
      <c r="G3798" s="10">
        <v>42</v>
      </c>
      <c r="H3798" s="10">
        <v>630.49</v>
      </c>
    </row>
    <row r="3799" spans="1:8">
      <c r="A3799" s="10" t="s">
        <v>3810</v>
      </c>
      <c r="B3799" s="11">
        <v>44976</v>
      </c>
      <c r="C3799" s="12" t="str">
        <f>PROPER("norTh")</f>
        <v>North</v>
      </c>
      <c r="D3799" s="3" t="s">
        <v>14</v>
      </c>
      <c r="E3799" s="10">
        <v>2718.41</v>
      </c>
      <c r="F3799" s="10">
        <v>4</v>
      </c>
      <c r="G3799" s="10">
        <v>50</v>
      </c>
      <c r="H3799" s="10">
        <v>311.60000000000002</v>
      </c>
    </row>
    <row r="3800" spans="1:8">
      <c r="A3800" s="10" t="s">
        <v>3811</v>
      </c>
      <c r="B3800" s="11">
        <v>44893</v>
      </c>
      <c r="C3800" s="12" t="s">
        <v>8</v>
      </c>
      <c r="D3800" s="3" t="s">
        <v>15</v>
      </c>
      <c r="E3800" s="10">
        <v>663.84</v>
      </c>
      <c r="F3800" s="10">
        <v>16</v>
      </c>
      <c r="G3800" s="10">
        <v>13</v>
      </c>
      <c r="H3800" s="10">
        <v>209.56</v>
      </c>
    </row>
    <row r="3801" spans="1:8">
      <c r="A3801" s="10" t="s">
        <v>3812</v>
      </c>
      <c r="B3801" s="11">
        <v>45451</v>
      </c>
      <c r="C3801" s="12" t="s">
        <v>9</v>
      </c>
      <c r="D3801" s="3" t="s">
        <v>15</v>
      </c>
      <c r="E3801" s="10">
        <v>1390.74</v>
      </c>
      <c r="F3801" s="10">
        <v>11</v>
      </c>
      <c r="G3801" s="10">
        <v>32</v>
      </c>
      <c r="H3801" s="10">
        <v>1100.6600000000001</v>
      </c>
    </row>
    <row r="3802" spans="1:8">
      <c r="A3802" s="10" t="s">
        <v>3813</v>
      </c>
      <c r="B3802" s="11">
        <v>45013</v>
      </c>
      <c r="C3802" s="12" t="s">
        <v>8</v>
      </c>
      <c r="D3802" s="3" t="s">
        <v>12</v>
      </c>
      <c r="E3802" s="10">
        <v>1732.16</v>
      </c>
      <c r="F3802" s="10">
        <v>14</v>
      </c>
      <c r="G3802" s="10">
        <v>13</v>
      </c>
      <c r="H3802" s="10">
        <v>510.07</v>
      </c>
    </row>
    <row r="3803" spans="1:8">
      <c r="A3803" s="10" t="s">
        <v>3814</v>
      </c>
      <c r="B3803" s="11">
        <v>45397</v>
      </c>
      <c r="C3803" s="12" t="s">
        <v>9</v>
      </c>
      <c r="D3803" s="3" t="s">
        <v>15</v>
      </c>
      <c r="E3803" s="10">
        <v>1316.36</v>
      </c>
      <c r="F3803" s="10">
        <v>43</v>
      </c>
      <c r="G3803" s="10">
        <v>20</v>
      </c>
      <c r="H3803" s="10">
        <v>828.51</v>
      </c>
    </row>
    <row r="3804" spans="1:8">
      <c r="A3804" s="10" t="s">
        <v>3815</v>
      </c>
      <c r="B3804" s="11">
        <v>45605</v>
      </c>
      <c r="C3804" s="12" t="s">
        <v>9</v>
      </c>
      <c r="D3804" s="3" t="s">
        <v>15</v>
      </c>
      <c r="E3804" s="10">
        <v>3040.66</v>
      </c>
      <c r="F3804" s="10">
        <v>34</v>
      </c>
      <c r="G3804" s="10">
        <v>40</v>
      </c>
      <c r="H3804" s="10">
        <v>1820.27</v>
      </c>
    </row>
    <row r="3805" spans="1:8">
      <c r="A3805" s="10" t="s">
        <v>3816</v>
      </c>
      <c r="B3805" s="11">
        <v>44931</v>
      </c>
      <c r="C3805" s="12" t="s">
        <v>9</v>
      </c>
      <c r="D3805" s="3" t="s">
        <v>14</v>
      </c>
      <c r="E3805" s="10">
        <v>2797.38</v>
      </c>
      <c r="F3805" s="10">
        <v>39</v>
      </c>
      <c r="G3805" s="10">
        <v>42</v>
      </c>
      <c r="H3805" s="10">
        <v>1392.26</v>
      </c>
    </row>
    <row r="3806" spans="1:8">
      <c r="A3806" s="10" t="s">
        <v>3817</v>
      </c>
      <c r="B3806" s="11">
        <v>45276</v>
      </c>
      <c r="C3806" s="12" t="s">
        <v>8</v>
      </c>
      <c r="D3806" s="3" t="s">
        <v>13</v>
      </c>
      <c r="E3806" s="10">
        <v>4395.96</v>
      </c>
      <c r="F3806" s="10">
        <v>14</v>
      </c>
      <c r="G3806" s="10">
        <v>50</v>
      </c>
      <c r="H3806" s="10">
        <v>648.20000000000005</v>
      </c>
    </row>
    <row r="3807" spans="1:8">
      <c r="A3807" s="10" t="s">
        <v>3818</v>
      </c>
      <c r="B3807" s="11">
        <v>44921</v>
      </c>
      <c r="C3807" s="12" t="s">
        <v>9</v>
      </c>
      <c r="D3807" s="3" t="s">
        <v>13</v>
      </c>
      <c r="E3807" s="10">
        <v>1884.6</v>
      </c>
      <c r="F3807" s="10">
        <v>6</v>
      </c>
      <c r="G3807" s="10">
        <v>17</v>
      </c>
      <c r="H3807" s="10">
        <v>1603.91</v>
      </c>
    </row>
    <row r="3808" spans="1:8">
      <c r="A3808" s="10" t="s">
        <v>3819</v>
      </c>
      <c r="B3808" s="11">
        <v>45493</v>
      </c>
      <c r="C3808" s="12" t="str">
        <f>PROPER("norTh")</f>
        <v>North</v>
      </c>
      <c r="D3808" s="3" t="s">
        <v>13</v>
      </c>
      <c r="E3808" s="10">
        <v>3395.31</v>
      </c>
      <c r="F3808" s="10">
        <v>26</v>
      </c>
      <c r="G3808" s="10">
        <v>7</v>
      </c>
      <c r="H3808" s="10">
        <v>996.53</v>
      </c>
    </row>
    <row r="3809" spans="1:8">
      <c r="A3809" s="10" t="s">
        <v>3820</v>
      </c>
      <c r="B3809" s="11">
        <v>44964</v>
      </c>
      <c r="C3809" s="12" t="s">
        <v>9</v>
      </c>
      <c r="D3809" s="3" t="s">
        <v>14</v>
      </c>
      <c r="E3809" s="10">
        <v>1255.74</v>
      </c>
      <c r="F3809" s="10">
        <v>38</v>
      </c>
      <c r="G3809" s="10">
        <v>47</v>
      </c>
      <c r="H3809" s="10">
        <v>1789.06</v>
      </c>
    </row>
    <row r="3810" spans="1:8">
      <c r="A3810" s="10" t="s">
        <v>3821</v>
      </c>
      <c r="B3810" s="11">
        <v>45576</v>
      </c>
      <c r="C3810" s="12" t="s">
        <v>9</v>
      </c>
      <c r="D3810" s="3" t="s">
        <v>15</v>
      </c>
      <c r="E3810" s="10">
        <v>3831.08</v>
      </c>
      <c r="F3810" s="10">
        <v>45</v>
      </c>
      <c r="G3810" s="10">
        <v>32</v>
      </c>
      <c r="H3810" s="10">
        <v>150.33000000000001</v>
      </c>
    </row>
    <row r="3811" spans="1:8">
      <c r="A3811" s="10" t="s">
        <v>3822</v>
      </c>
      <c r="B3811" s="11">
        <v>45412</v>
      </c>
      <c r="C3811" s="12" t="s">
        <v>8</v>
      </c>
      <c r="D3811" s="3" t="s">
        <v>14</v>
      </c>
      <c r="E3811" s="10">
        <v>3143.55</v>
      </c>
      <c r="F3811" s="10">
        <v>44</v>
      </c>
      <c r="G3811" s="10">
        <v>19</v>
      </c>
      <c r="H3811" s="10">
        <v>1230.95</v>
      </c>
    </row>
    <row r="3812" spans="1:8">
      <c r="A3812" s="10" t="s">
        <v>3823</v>
      </c>
      <c r="B3812" s="11">
        <v>45056</v>
      </c>
      <c r="C3812" s="12" t="str">
        <f>PROPER("norTh")</f>
        <v>North</v>
      </c>
      <c r="D3812" s="3" t="s">
        <v>15</v>
      </c>
      <c r="E3812" s="10">
        <v>1407.02</v>
      </c>
      <c r="F3812" s="10">
        <v>50</v>
      </c>
      <c r="G3812" s="10">
        <v>35</v>
      </c>
      <c r="H3812" s="10">
        <v>1146.1099999999999</v>
      </c>
    </row>
    <row r="3813" spans="1:8">
      <c r="A3813" s="10" t="s">
        <v>3824</v>
      </c>
      <c r="B3813" s="11">
        <v>45339</v>
      </c>
      <c r="C3813" s="12" t="s">
        <v>9</v>
      </c>
      <c r="D3813" s="3" t="s">
        <v>13</v>
      </c>
      <c r="E3813" s="10">
        <v>4004.13</v>
      </c>
      <c r="F3813" s="10">
        <v>30</v>
      </c>
      <c r="G3813" s="10">
        <v>25</v>
      </c>
      <c r="H3813" s="10">
        <v>679.16</v>
      </c>
    </row>
    <row r="3814" spans="1:8">
      <c r="A3814" s="10" t="s">
        <v>3825</v>
      </c>
      <c r="B3814" s="11">
        <v>45584</v>
      </c>
      <c r="C3814" s="12" t="s">
        <v>8</v>
      </c>
      <c r="D3814" s="3" t="s">
        <v>12</v>
      </c>
      <c r="E3814" s="10">
        <v>1673.71</v>
      </c>
      <c r="F3814" s="10">
        <v>39</v>
      </c>
      <c r="G3814" s="10">
        <v>47</v>
      </c>
      <c r="H3814" s="10">
        <v>1556.47</v>
      </c>
    </row>
    <row r="3815" spans="1:8">
      <c r="A3815" s="10" t="s">
        <v>3826</v>
      </c>
      <c r="B3815" s="11">
        <v>45200</v>
      </c>
      <c r="C3815" s="12" t="str">
        <f>PROPER("norTh")</f>
        <v>North</v>
      </c>
      <c r="D3815" s="3" t="s">
        <v>13</v>
      </c>
      <c r="E3815" s="10">
        <v>4059.96</v>
      </c>
      <c r="F3815" s="10">
        <v>15</v>
      </c>
      <c r="G3815" s="10">
        <v>12</v>
      </c>
      <c r="H3815" s="10">
        <v>201.71</v>
      </c>
    </row>
    <row r="3816" spans="1:8">
      <c r="A3816" s="10" t="s">
        <v>3827</v>
      </c>
      <c r="B3816" s="11">
        <v>45553</v>
      </c>
      <c r="C3816" s="12" t="s">
        <v>9</v>
      </c>
      <c r="D3816" s="3" t="s">
        <v>11</v>
      </c>
      <c r="E3816" s="10">
        <v>3321.6</v>
      </c>
      <c r="F3816" s="10">
        <v>26</v>
      </c>
      <c r="G3816" s="10">
        <v>42</v>
      </c>
      <c r="H3816" s="10">
        <v>1349.51</v>
      </c>
    </row>
    <row r="3817" spans="1:8">
      <c r="A3817" s="10" t="s">
        <v>3828</v>
      </c>
      <c r="B3817" s="11">
        <v>45481</v>
      </c>
      <c r="C3817" s="12" t="s">
        <v>10</v>
      </c>
      <c r="D3817" s="3" t="s">
        <v>13</v>
      </c>
      <c r="E3817" s="10">
        <v>1309.44</v>
      </c>
      <c r="F3817" s="10">
        <v>29</v>
      </c>
      <c r="G3817" s="10">
        <v>27</v>
      </c>
      <c r="H3817" s="10">
        <v>1451.8</v>
      </c>
    </row>
    <row r="3818" spans="1:8">
      <c r="A3818" s="10" t="s">
        <v>3829</v>
      </c>
      <c r="B3818" s="11">
        <v>45101</v>
      </c>
      <c r="C3818" s="12" t="s">
        <v>9</v>
      </c>
      <c r="D3818" s="3" t="s">
        <v>13</v>
      </c>
      <c r="E3818" s="10">
        <v>966.24</v>
      </c>
      <c r="F3818" s="10">
        <v>20</v>
      </c>
      <c r="G3818" s="10">
        <v>48</v>
      </c>
      <c r="H3818" s="10">
        <v>303.56</v>
      </c>
    </row>
    <row r="3819" spans="1:8">
      <c r="A3819" s="10" t="s">
        <v>3830</v>
      </c>
      <c r="B3819" s="11">
        <v>44907</v>
      </c>
      <c r="C3819" s="12" t="str">
        <f t="shared" ref="C3819:C3822" si="171">PROPER("norTh")</f>
        <v>North</v>
      </c>
      <c r="D3819" s="3" t="s">
        <v>13</v>
      </c>
      <c r="E3819" s="10">
        <v>1632.72</v>
      </c>
      <c r="F3819" s="10">
        <v>26</v>
      </c>
      <c r="G3819" s="10">
        <v>48</v>
      </c>
      <c r="H3819" s="10">
        <v>1132.56</v>
      </c>
    </row>
    <row r="3820" spans="1:8">
      <c r="A3820" s="10" t="s">
        <v>3831</v>
      </c>
      <c r="B3820" s="11">
        <v>44892</v>
      </c>
      <c r="C3820" s="12" t="str">
        <f t="shared" si="171"/>
        <v>North</v>
      </c>
      <c r="D3820" s="3" t="s">
        <v>13</v>
      </c>
      <c r="E3820" s="10">
        <v>341.31</v>
      </c>
      <c r="F3820" s="10">
        <v>2</v>
      </c>
      <c r="G3820" s="10">
        <v>27</v>
      </c>
      <c r="H3820" s="10">
        <v>1308.9000000000001</v>
      </c>
    </row>
    <row r="3821" spans="1:8">
      <c r="A3821" s="10" t="s">
        <v>3832</v>
      </c>
      <c r="B3821" s="11">
        <v>44883</v>
      </c>
      <c r="C3821" s="12" t="str">
        <f t="shared" si="171"/>
        <v>North</v>
      </c>
      <c r="D3821" s="3" t="s">
        <v>13</v>
      </c>
      <c r="E3821" s="10">
        <v>2784.42</v>
      </c>
      <c r="F3821" s="10">
        <v>21</v>
      </c>
      <c r="G3821" s="10">
        <v>18</v>
      </c>
      <c r="H3821" s="10">
        <v>386.61</v>
      </c>
    </row>
    <row r="3822" spans="1:8">
      <c r="A3822" s="10" t="s">
        <v>3833</v>
      </c>
      <c r="B3822" s="11">
        <v>45475</v>
      </c>
      <c r="C3822" s="12" t="str">
        <f t="shared" si="171"/>
        <v>North</v>
      </c>
      <c r="D3822" s="3" t="s">
        <v>15</v>
      </c>
      <c r="E3822" s="10">
        <v>4903.83</v>
      </c>
      <c r="F3822" s="10">
        <v>35</v>
      </c>
      <c r="G3822" s="10">
        <v>48</v>
      </c>
      <c r="H3822" s="10">
        <v>955.6</v>
      </c>
    </row>
    <row r="3823" spans="1:8">
      <c r="A3823" s="10" t="s">
        <v>3834</v>
      </c>
      <c r="B3823" s="11">
        <v>45083</v>
      </c>
      <c r="C3823" s="12" t="s">
        <v>8</v>
      </c>
      <c r="D3823" s="3" t="s">
        <v>15</v>
      </c>
      <c r="E3823" s="10">
        <v>2827.85</v>
      </c>
      <c r="F3823" s="10">
        <v>17</v>
      </c>
      <c r="G3823" s="10">
        <v>28</v>
      </c>
      <c r="H3823" s="10">
        <v>1627.17</v>
      </c>
    </row>
    <row r="3824" spans="1:8">
      <c r="A3824" s="10" t="s">
        <v>3835</v>
      </c>
      <c r="B3824" s="11">
        <v>45478</v>
      </c>
      <c r="C3824" s="12" t="s">
        <v>9</v>
      </c>
      <c r="D3824" s="3" t="s">
        <v>11</v>
      </c>
      <c r="E3824" s="10">
        <v>3103.32</v>
      </c>
      <c r="F3824" s="10">
        <v>10</v>
      </c>
      <c r="G3824" s="10">
        <v>6</v>
      </c>
      <c r="H3824" s="10">
        <v>56.03</v>
      </c>
    </row>
    <row r="3825" spans="1:8">
      <c r="A3825" s="10" t="s">
        <v>3836</v>
      </c>
      <c r="B3825" s="11">
        <v>45392</v>
      </c>
      <c r="C3825" s="12" t="s">
        <v>10</v>
      </c>
      <c r="D3825" s="3" t="s">
        <v>14</v>
      </c>
      <c r="E3825" s="10">
        <v>3880.71</v>
      </c>
      <c r="F3825" s="10">
        <v>35</v>
      </c>
      <c r="G3825" s="10">
        <v>19</v>
      </c>
      <c r="H3825" s="10">
        <v>951.16</v>
      </c>
    </row>
    <row r="3826" spans="1:8">
      <c r="A3826" s="10" t="s">
        <v>3837</v>
      </c>
      <c r="B3826" s="11">
        <v>44992</v>
      </c>
      <c r="C3826" s="12" t="s">
        <v>8</v>
      </c>
      <c r="D3826" s="3" t="s">
        <v>13</v>
      </c>
      <c r="E3826" s="10">
        <v>1632.72</v>
      </c>
      <c r="F3826" s="10">
        <v>4</v>
      </c>
      <c r="G3826" s="10">
        <v>21</v>
      </c>
      <c r="H3826" s="10">
        <v>1953.79</v>
      </c>
    </row>
    <row r="3827" spans="1:8">
      <c r="A3827" s="10" t="s">
        <v>3838</v>
      </c>
      <c r="B3827" s="11">
        <v>45317</v>
      </c>
      <c r="C3827" s="12" t="s">
        <v>10</v>
      </c>
      <c r="D3827" s="3" t="s">
        <v>14</v>
      </c>
      <c r="E3827" s="10">
        <v>4679.47</v>
      </c>
      <c r="F3827" s="10">
        <v>8</v>
      </c>
      <c r="G3827" s="10">
        <v>44</v>
      </c>
      <c r="H3827" s="10">
        <v>592.49</v>
      </c>
    </row>
    <row r="3828" spans="1:8">
      <c r="A3828" s="10" t="s">
        <v>3839</v>
      </c>
      <c r="B3828" s="11">
        <v>45201</v>
      </c>
      <c r="C3828" s="12" t="s">
        <v>8</v>
      </c>
      <c r="D3828" s="3" t="s">
        <v>15</v>
      </c>
      <c r="E3828" s="10">
        <v>2645.97</v>
      </c>
      <c r="F3828" s="10">
        <v>4</v>
      </c>
      <c r="G3828" s="10">
        <v>39</v>
      </c>
      <c r="H3828" s="10">
        <v>1385.78</v>
      </c>
    </row>
    <row r="3829" spans="1:8">
      <c r="A3829" s="10" t="s">
        <v>3840</v>
      </c>
      <c r="B3829" s="11">
        <v>45111</v>
      </c>
      <c r="C3829" s="12" t="s">
        <v>8</v>
      </c>
      <c r="D3829" s="3" t="s">
        <v>15</v>
      </c>
      <c r="E3829" s="10">
        <v>4686.7299999999996</v>
      </c>
      <c r="F3829" s="10">
        <v>32</v>
      </c>
      <c r="G3829" s="10">
        <v>5</v>
      </c>
      <c r="H3829" s="10">
        <v>63.88</v>
      </c>
    </row>
    <row r="3830" spans="1:8">
      <c r="A3830" s="10" t="s">
        <v>3841</v>
      </c>
      <c r="B3830" s="11">
        <v>45567</v>
      </c>
      <c r="C3830" s="12" t="s">
        <v>9</v>
      </c>
      <c r="D3830" s="3" t="s">
        <v>12</v>
      </c>
      <c r="E3830" s="10">
        <v>1022.83</v>
      </c>
      <c r="F3830" s="10">
        <v>1</v>
      </c>
      <c r="G3830" s="10">
        <v>7</v>
      </c>
      <c r="H3830" s="10">
        <v>1908.02</v>
      </c>
    </row>
    <row r="3831" spans="1:8">
      <c r="A3831" s="10" t="s">
        <v>3842</v>
      </c>
      <c r="B3831" s="11">
        <v>44883</v>
      </c>
      <c r="C3831" s="12" t="s">
        <v>8</v>
      </c>
      <c r="D3831" s="3" t="s">
        <v>14</v>
      </c>
      <c r="E3831" s="10">
        <v>4565.2700000000004</v>
      </c>
      <c r="F3831" s="10">
        <v>7</v>
      </c>
      <c r="G3831" s="10">
        <v>6</v>
      </c>
      <c r="H3831" s="10">
        <v>266.61</v>
      </c>
    </row>
    <row r="3832" spans="1:8">
      <c r="A3832" s="10" t="s">
        <v>3843</v>
      </c>
      <c r="B3832" s="11">
        <v>45395</v>
      </c>
      <c r="C3832" s="12" t="str">
        <f>PROPER("norTh")</f>
        <v>North</v>
      </c>
      <c r="D3832" s="3" t="s">
        <v>15</v>
      </c>
      <c r="E3832" s="10">
        <v>4099.13</v>
      </c>
      <c r="F3832" s="10">
        <v>42</v>
      </c>
      <c r="G3832" s="10">
        <v>29</v>
      </c>
      <c r="H3832" s="10">
        <v>1493.08</v>
      </c>
    </row>
    <row r="3833" spans="1:8">
      <c r="A3833" s="10" t="s">
        <v>3844</v>
      </c>
      <c r="B3833" s="11">
        <v>45458</v>
      </c>
      <c r="C3833" s="12" t="s">
        <v>9</v>
      </c>
      <c r="D3833" s="3" t="s">
        <v>13</v>
      </c>
      <c r="E3833" s="10">
        <v>4132.3500000000004</v>
      </c>
      <c r="F3833" s="10">
        <v>49</v>
      </c>
      <c r="G3833" s="10">
        <v>8</v>
      </c>
      <c r="H3833" s="10">
        <v>1578.88</v>
      </c>
    </row>
    <row r="3834" spans="1:8">
      <c r="A3834" s="10" t="s">
        <v>3845</v>
      </c>
      <c r="B3834" s="11">
        <v>45079</v>
      </c>
      <c r="C3834" s="12" t="s">
        <v>9</v>
      </c>
      <c r="D3834" s="3" t="s">
        <v>15</v>
      </c>
      <c r="E3834" s="10">
        <v>4450.83</v>
      </c>
      <c r="F3834" s="10">
        <v>30</v>
      </c>
      <c r="G3834" s="10">
        <v>14</v>
      </c>
      <c r="H3834" s="10">
        <v>541.71</v>
      </c>
    </row>
    <row r="3835" spans="1:8">
      <c r="A3835" s="10" t="s">
        <v>3846</v>
      </c>
      <c r="B3835" s="11">
        <v>45347</v>
      </c>
      <c r="C3835" s="12" t="str">
        <f>PROPER("norTh")</f>
        <v>North</v>
      </c>
      <c r="D3835" s="3" t="s">
        <v>13</v>
      </c>
      <c r="E3835" s="10">
        <v>2147.87</v>
      </c>
      <c r="F3835" s="10">
        <v>23</v>
      </c>
      <c r="G3835" s="10">
        <v>21</v>
      </c>
      <c r="H3835" s="10">
        <v>975.32</v>
      </c>
    </row>
    <row r="3836" spans="1:8">
      <c r="A3836" s="10" t="s">
        <v>3847</v>
      </c>
      <c r="B3836" s="11">
        <v>45447</v>
      </c>
      <c r="C3836" s="12" t="s">
        <v>10</v>
      </c>
      <c r="D3836" s="3" t="s">
        <v>12</v>
      </c>
      <c r="E3836" s="10">
        <v>2023.44</v>
      </c>
      <c r="F3836" s="10">
        <v>25</v>
      </c>
      <c r="G3836" s="10">
        <v>29</v>
      </c>
      <c r="H3836" s="10">
        <v>1293.6400000000001</v>
      </c>
    </row>
    <row r="3837" spans="1:8">
      <c r="A3837" s="10" t="s">
        <v>3848</v>
      </c>
      <c r="B3837" s="11">
        <v>45248</v>
      </c>
      <c r="C3837" s="12" t="s">
        <v>9</v>
      </c>
      <c r="D3837" s="3" t="s">
        <v>11</v>
      </c>
      <c r="E3837" s="10">
        <v>1314.49</v>
      </c>
      <c r="F3837" s="10">
        <v>24</v>
      </c>
      <c r="G3837" s="10">
        <v>27</v>
      </c>
      <c r="H3837" s="10">
        <v>321.11</v>
      </c>
    </row>
    <row r="3838" spans="1:8">
      <c r="A3838" s="10" t="s">
        <v>3849</v>
      </c>
      <c r="B3838" s="11">
        <v>45322</v>
      </c>
      <c r="C3838" s="12" t="s">
        <v>8</v>
      </c>
      <c r="D3838" s="3" t="s">
        <v>13</v>
      </c>
      <c r="E3838" s="10">
        <v>3845.43</v>
      </c>
      <c r="F3838" s="10">
        <v>44</v>
      </c>
      <c r="G3838" s="10">
        <v>26</v>
      </c>
      <c r="H3838" s="10">
        <v>1822.37</v>
      </c>
    </row>
    <row r="3839" spans="1:8">
      <c r="A3839" s="10" t="s">
        <v>3850</v>
      </c>
      <c r="B3839" s="11">
        <v>44963</v>
      </c>
      <c r="C3839" s="12" t="s">
        <v>10</v>
      </c>
      <c r="D3839" s="3" t="s">
        <v>14</v>
      </c>
      <c r="E3839" s="10">
        <v>2841.41</v>
      </c>
      <c r="F3839" s="10">
        <v>10</v>
      </c>
      <c r="G3839" s="10">
        <v>17</v>
      </c>
      <c r="H3839" s="10">
        <v>1936.36</v>
      </c>
    </row>
    <row r="3840" spans="1:8">
      <c r="A3840" s="10" t="s">
        <v>3851</v>
      </c>
      <c r="B3840" s="11">
        <v>45550</v>
      </c>
      <c r="C3840" s="12" t="s">
        <v>9</v>
      </c>
      <c r="D3840" s="3" t="s">
        <v>13</v>
      </c>
      <c r="E3840" s="10">
        <v>4935.78</v>
      </c>
      <c r="F3840" s="10">
        <v>26</v>
      </c>
      <c r="G3840" s="10">
        <v>32</v>
      </c>
      <c r="H3840" s="10">
        <v>178.92</v>
      </c>
    </row>
    <row r="3841" spans="1:8">
      <c r="A3841" s="10" t="s">
        <v>3852</v>
      </c>
      <c r="B3841" s="11">
        <v>45464</v>
      </c>
      <c r="C3841" s="12" t="str">
        <f>PROPER("norTh")</f>
        <v>North</v>
      </c>
      <c r="D3841" s="3" t="s">
        <v>13</v>
      </c>
      <c r="E3841" s="10">
        <v>1531.92</v>
      </c>
      <c r="F3841" s="10">
        <v>45</v>
      </c>
      <c r="G3841" s="10">
        <v>49</v>
      </c>
      <c r="H3841" s="10">
        <v>1442.38</v>
      </c>
    </row>
    <row r="3842" spans="1:8">
      <c r="A3842" s="10" t="s">
        <v>3853</v>
      </c>
      <c r="B3842" s="11">
        <v>45219</v>
      </c>
      <c r="C3842" s="12" t="s">
        <v>9</v>
      </c>
      <c r="D3842" s="3" t="s">
        <v>11</v>
      </c>
      <c r="E3842" s="10">
        <v>2502.09</v>
      </c>
      <c r="F3842" s="10">
        <v>9</v>
      </c>
      <c r="G3842" s="10">
        <v>5</v>
      </c>
      <c r="H3842" s="10">
        <v>204.52</v>
      </c>
    </row>
    <row r="3843" spans="1:8">
      <c r="A3843" s="10" t="s">
        <v>3854</v>
      </c>
      <c r="B3843" s="11">
        <v>45426</v>
      </c>
      <c r="C3843" s="12" t="s">
        <v>8</v>
      </c>
      <c r="D3843" s="3" t="s">
        <v>14</v>
      </c>
      <c r="E3843" s="10">
        <v>2313.3000000000002</v>
      </c>
      <c r="F3843" s="10">
        <v>50</v>
      </c>
      <c r="G3843" s="10">
        <v>9</v>
      </c>
      <c r="H3843" s="10">
        <v>1860.42</v>
      </c>
    </row>
    <row r="3844" spans="1:8">
      <c r="A3844" s="10" t="s">
        <v>3855</v>
      </c>
      <c r="B3844" s="11">
        <v>45252</v>
      </c>
      <c r="C3844" s="12" t="s">
        <v>9</v>
      </c>
      <c r="D3844" s="3" t="s">
        <v>14</v>
      </c>
      <c r="E3844" s="10">
        <v>1019.59</v>
      </c>
      <c r="F3844" s="10">
        <v>47</v>
      </c>
      <c r="G3844" s="10">
        <v>31</v>
      </c>
      <c r="H3844" s="10">
        <v>507.03</v>
      </c>
    </row>
    <row r="3845" spans="1:8">
      <c r="A3845" s="10" t="s">
        <v>3856</v>
      </c>
      <c r="B3845" s="11">
        <v>45247</v>
      </c>
      <c r="C3845" s="12" t="str">
        <f>PROPER("norTh")</f>
        <v>North</v>
      </c>
      <c r="D3845" s="3" t="s">
        <v>15</v>
      </c>
      <c r="E3845" s="10">
        <v>2297.23</v>
      </c>
      <c r="F3845" s="10">
        <v>34</v>
      </c>
      <c r="G3845" s="10">
        <v>28</v>
      </c>
      <c r="H3845" s="10">
        <v>99.06</v>
      </c>
    </row>
    <row r="3846" spans="1:8">
      <c r="A3846" s="10" t="s">
        <v>3857</v>
      </c>
      <c r="B3846" s="11">
        <v>45296</v>
      </c>
      <c r="C3846" s="12" t="s">
        <v>10</v>
      </c>
      <c r="D3846" s="3" t="s">
        <v>11</v>
      </c>
      <c r="E3846" s="10">
        <v>3624.58</v>
      </c>
      <c r="F3846" s="10">
        <v>23</v>
      </c>
      <c r="G3846" s="10">
        <v>43</v>
      </c>
      <c r="H3846" s="10">
        <v>1445.62</v>
      </c>
    </row>
    <row r="3847" spans="1:8">
      <c r="A3847" s="10" t="s">
        <v>3858</v>
      </c>
      <c r="B3847" s="11">
        <v>45498</v>
      </c>
      <c r="C3847" s="12" t="s">
        <v>10</v>
      </c>
      <c r="D3847" s="3" t="s">
        <v>15</v>
      </c>
      <c r="E3847" s="10">
        <v>4058.66</v>
      </c>
      <c r="F3847" s="10">
        <v>14</v>
      </c>
      <c r="G3847" s="10">
        <v>36</v>
      </c>
      <c r="H3847" s="10">
        <v>297.13</v>
      </c>
    </row>
    <row r="3848" spans="1:8">
      <c r="A3848" s="10" t="s">
        <v>3859</v>
      </c>
      <c r="B3848" s="11">
        <v>45007</v>
      </c>
      <c r="C3848" s="12" t="s">
        <v>10</v>
      </c>
      <c r="D3848" s="3" t="s">
        <v>13</v>
      </c>
      <c r="E3848" s="10">
        <v>1728.34</v>
      </c>
      <c r="F3848" s="10">
        <v>10</v>
      </c>
      <c r="G3848" s="10">
        <v>42</v>
      </c>
      <c r="H3848" s="10">
        <v>109.64</v>
      </c>
    </row>
    <row r="3849" spans="1:8">
      <c r="A3849" s="10" t="s">
        <v>3860</v>
      </c>
      <c r="B3849" s="11">
        <v>44905</v>
      </c>
      <c r="C3849" s="12" t="s">
        <v>10</v>
      </c>
      <c r="D3849" s="3" t="s">
        <v>14</v>
      </c>
      <c r="E3849" s="10">
        <v>259.93</v>
      </c>
      <c r="F3849" s="10">
        <v>49</v>
      </c>
      <c r="G3849" s="10">
        <v>32</v>
      </c>
      <c r="H3849" s="10">
        <v>1948.09</v>
      </c>
    </row>
    <row r="3850" spans="1:8">
      <c r="A3850" s="10" t="s">
        <v>3861</v>
      </c>
      <c r="B3850" s="11">
        <v>45311</v>
      </c>
      <c r="C3850" s="12" t="s">
        <v>10</v>
      </c>
      <c r="D3850" s="3" t="s">
        <v>13</v>
      </c>
      <c r="E3850" s="10">
        <v>4004.88</v>
      </c>
      <c r="F3850" s="10">
        <v>49</v>
      </c>
      <c r="G3850" s="10">
        <v>17</v>
      </c>
      <c r="H3850" s="10">
        <v>729.6</v>
      </c>
    </row>
    <row r="3851" spans="1:8">
      <c r="A3851" s="10" t="s">
        <v>3862</v>
      </c>
      <c r="B3851" s="11">
        <v>44994</v>
      </c>
      <c r="C3851" s="12" t="s">
        <v>8</v>
      </c>
      <c r="D3851" s="3" t="s">
        <v>11</v>
      </c>
      <c r="E3851" s="10">
        <v>3809.01</v>
      </c>
      <c r="F3851" s="10">
        <v>46</v>
      </c>
      <c r="G3851" s="10">
        <v>23</v>
      </c>
      <c r="H3851" s="10">
        <v>711.21</v>
      </c>
    </row>
    <row r="3852" spans="1:8">
      <c r="A3852" s="10" t="s">
        <v>3863</v>
      </c>
      <c r="B3852" s="11">
        <v>45593</v>
      </c>
      <c r="C3852" s="12" t="s">
        <v>10</v>
      </c>
      <c r="D3852" s="3" t="s">
        <v>14</v>
      </c>
      <c r="E3852" s="10">
        <v>872.87</v>
      </c>
      <c r="F3852" s="10">
        <v>7</v>
      </c>
      <c r="G3852" s="10">
        <v>35</v>
      </c>
      <c r="H3852" s="10">
        <v>1403.64</v>
      </c>
    </row>
    <row r="3853" spans="1:8">
      <c r="A3853" s="10" t="s">
        <v>3864</v>
      </c>
      <c r="B3853" s="11">
        <v>44952</v>
      </c>
      <c r="C3853" s="12" t="s">
        <v>10</v>
      </c>
      <c r="D3853" s="3" t="s">
        <v>13</v>
      </c>
      <c r="E3853" s="10">
        <v>4497.51</v>
      </c>
      <c r="F3853" s="10">
        <v>26</v>
      </c>
      <c r="G3853" s="10">
        <v>8</v>
      </c>
      <c r="H3853" s="10">
        <v>915.55</v>
      </c>
    </row>
    <row r="3854" spans="1:8">
      <c r="A3854" s="10" t="s">
        <v>3865</v>
      </c>
      <c r="B3854" s="11">
        <v>44897</v>
      </c>
      <c r="C3854" s="12" t="s">
        <v>9</v>
      </c>
      <c r="D3854" s="3" t="s">
        <v>12</v>
      </c>
      <c r="E3854" s="10">
        <v>1013.45</v>
      </c>
      <c r="F3854" s="10">
        <v>9</v>
      </c>
      <c r="G3854" s="10">
        <v>42</v>
      </c>
      <c r="H3854" s="10">
        <v>969.45</v>
      </c>
    </row>
    <row r="3855" spans="1:8">
      <c r="A3855" s="10" t="s">
        <v>3866</v>
      </c>
      <c r="B3855" s="11">
        <v>45597</v>
      </c>
      <c r="C3855" s="12" t="s">
        <v>9</v>
      </c>
      <c r="D3855" s="3" t="s">
        <v>12</v>
      </c>
      <c r="E3855" s="10">
        <v>3359.38</v>
      </c>
      <c r="F3855" s="10">
        <v>5</v>
      </c>
      <c r="G3855" s="10">
        <v>25</v>
      </c>
      <c r="H3855" s="10">
        <v>1424.97</v>
      </c>
    </row>
    <row r="3856" spans="1:8">
      <c r="A3856" s="10" t="s">
        <v>3867</v>
      </c>
      <c r="B3856" s="11">
        <v>45508</v>
      </c>
      <c r="C3856" s="12" t="s">
        <v>10</v>
      </c>
      <c r="D3856" s="3" t="s">
        <v>14</v>
      </c>
      <c r="E3856" s="10">
        <v>4874.0600000000004</v>
      </c>
      <c r="F3856" s="10">
        <v>47</v>
      </c>
      <c r="G3856" s="10">
        <v>27</v>
      </c>
      <c r="H3856" s="10">
        <v>1500.6</v>
      </c>
    </row>
    <row r="3857" spans="1:8">
      <c r="A3857" s="10" t="s">
        <v>3868</v>
      </c>
      <c r="B3857" s="11">
        <v>45418</v>
      </c>
      <c r="C3857" s="12" t="s">
        <v>10</v>
      </c>
      <c r="D3857" s="3" t="s">
        <v>13</v>
      </c>
      <c r="E3857" s="10">
        <v>1099.19</v>
      </c>
      <c r="F3857" s="10">
        <v>3</v>
      </c>
      <c r="G3857" s="10">
        <v>20</v>
      </c>
      <c r="H3857" s="10">
        <v>1151.0899999999999</v>
      </c>
    </row>
    <row r="3858" spans="1:8">
      <c r="A3858" s="10" t="s">
        <v>3869</v>
      </c>
      <c r="B3858" s="11">
        <v>45051</v>
      </c>
      <c r="C3858" s="12" t="s">
        <v>10</v>
      </c>
      <c r="D3858" s="3" t="s">
        <v>11</v>
      </c>
      <c r="E3858" s="10">
        <v>2023.47</v>
      </c>
      <c r="F3858" s="10">
        <v>29</v>
      </c>
      <c r="G3858" s="10">
        <v>33</v>
      </c>
      <c r="H3858" s="10">
        <v>1541.46</v>
      </c>
    </row>
    <row r="3859" spans="1:8">
      <c r="A3859" s="10" t="s">
        <v>3870</v>
      </c>
      <c r="B3859" s="11">
        <v>45155</v>
      </c>
      <c r="C3859" s="12" t="str">
        <f>PROPER("norTh")</f>
        <v>North</v>
      </c>
      <c r="D3859" s="3" t="s">
        <v>13</v>
      </c>
      <c r="E3859" s="10">
        <v>4348.43</v>
      </c>
      <c r="F3859" s="10">
        <v>34</v>
      </c>
      <c r="G3859" s="10">
        <v>16</v>
      </c>
      <c r="H3859" s="10">
        <v>1151.25</v>
      </c>
    </row>
    <row r="3860" spans="1:8">
      <c r="A3860" s="10" t="s">
        <v>3871</v>
      </c>
      <c r="B3860" s="11">
        <v>44932</v>
      </c>
      <c r="C3860" s="12" t="s">
        <v>9</v>
      </c>
      <c r="D3860" s="3" t="s">
        <v>12</v>
      </c>
      <c r="E3860" s="10">
        <v>3822.62</v>
      </c>
      <c r="F3860" s="10">
        <v>39</v>
      </c>
      <c r="G3860" s="10">
        <v>42</v>
      </c>
      <c r="H3860" s="10">
        <v>262.08</v>
      </c>
    </row>
    <row r="3861" spans="1:8">
      <c r="A3861" s="10" t="s">
        <v>3872</v>
      </c>
      <c r="B3861" s="11">
        <v>45329</v>
      </c>
      <c r="C3861" s="12" t="s">
        <v>10</v>
      </c>
      <c r="D3861" s="3" t="s">
        <v>15</v>
      </c>
      <c r="E3861" s="10">
        <v>3874.7</v>
      </c>
      <c r="F3861" s="10">
        <v>24</v>
      </c>
      <c r="G3861" s="10">
        <v>33</v>
      </c>
      <c r="H3861" s="10">
        <v>1286</v>
      </c>
    </row>
    <row r="3862" spans="1:8">
      <c r="A3862" s="10" t="s">
        <v>3873</v>
      </c>
      <c r="B3862" s="11">
        <v>44960</v>
      </c>
      <c r="C3862" s="12" t="s">
        <v>10</v>
      </c>
      <c r="D3862" s="3" t="s">
        <v>12</v>
      </c>
      <c r="E3862" s="10">
        <v>1262.06</v>
      </c>
      <c r="F3862" s="10">
        <v>46</v>
      </c>
      <c r="G3862" s="10">
        <v>36</v>
      </c>
      <c r="H3862" s="10">
        <v>1365.88</v>
      </c>
    </row>
    <row r="3863" spans="1:8">
      <c r="A3863" s="10" t="s">
        <v>3874</v>
      </c>
      <c r="B3863" s="11">
        <v>45515</v>
      </c>
      <c r="C3863" s="12" t="str">
        <f t="shared" ref="C3863:C3864" si="172">PROPER("norTh")</f>
        <v>North</v>
      </c>
      <c r="D3863" s="3" t="s">
        <v>11</v>
      </c>
      <c r="E3863" s="10">
        <v>4971.0200000000004</v>
      </c>
      <c r="F3863" s="10">
        <v>20</v>
      </c>
      <c r="G3863" s="10">
        <v>18</v>
      </c>
      <c r="H3863" s="10">
        <v>1856.21</v>
      </c>
    </row>
    <row r="3864" spans="1:8">
      <c r="A3864" s="10" t="s">
        <v>3875</v>
      </c>
      <c r="B3864" s="11">
        <v>45412</v>
      </c>
      <c r="C3864" s="12" t="str">
        <f t="shared" si="172"/>
        <v>North</v>
      </c>
      <c r="D3864" s="3" t="s">
        <v>12</v>
      </c>
      <c r="E3864" s="10">
        <v>4949.17</v>
      </c>
      <c r="F3864" s="10">
        <v>45</v>
      </c>
      <c r="G3864" s="10">
        <v>16</v>
      </c>
      <c r="H3864" s="10">
        <v>580.12</v>
      </c>
    </row>
    <row r="3865" spans="1:8">
      <c r="A3865" s="10" t="s">
        <v>3876</v>
      </c>
      <c r="B3865" s="11">
        <v>44991</v>
      </c>
      <c r="C3865" s="12" t="s">
        <v>9</v>
      </c>
      <c r="D3865" s="3" t="s">
        <v>15</v>
      </c>
      <c r="E3865" s="10">
        <v>1964.34</v>
      </c>
      <c r="F3865" s="10">
        <v>44</v>
      </c>
      <c r="G3865" s="10">
        <v>1</v>
      </c>
      <c r="H3865" s="10">
        <v>1236.54</v>
      </c>
    </row>
    <row r="3866" spans="1:8">
      <c r="A3866" s="10" t="s">
        <v>3877</v>
      </c>
      <c r="B3866" s="11">
        <v>45048</v>
      </c>
      <c r="C3866" s="12" t="s">
        <v>10</v>
      </c>
      <c r="D3866" s="3" t="s">
        <v>12</v>
      </c>
      <c r="E3866" s="10">
        <v>1250.05</v>
      </c>
      <c r="F3866" s="10">
        <v>44</v>
      </c>
      <c r="G3866" s="10">
        <v>24</v>
      </c>
      <c r="H3866" s="10">
        <v>1782.89</v>
      </c>
    </row>
    <row r="3867" spans="1:8">
      <c r="A3867" s="10" t="s">
        <v>3878</v>
      </c>
      <c r="B3867" s="11">
        <v>44944</v>
      </c>
      <c r="C3867" s="12" t="s">
        <v>10</v>
      </c>
      <c r="D3867" s="3" t="s">
        <v>14</v>
      </c>
      <c r="E3867" s="10">
        <v>1762.86</v>
      </c>
      <c r="F3867" s="10">
        <v>37</v>
      </c>
      <c r="G3867" s="10">
        <v>49</v>
      </c>
      <c r="H3867" s="10">
        <v>151.12</v>
      </c>
    </row>
    <row r="3868" spans="1:8">
      <c r="A3868" s="10" t="s">
        <v>3879</v>
      </c>
      <c r="B3868" s="11">
        <v>44928</v>
      </c>
      <c r="C3868" s="12" t="s">
        <v>9</v>
      </c>
      <c r="D3868" s="3" t="s">
        <v>12</v>
      </c>
      <c r="E3868" s="10">
        <v>4934.91</v>
      </c>
      <c r="F3868" s="10">
        <v>37</v>
      </c>
      <c r="G3868" s="10">
        <v>45</v>
      </c>
      <c r="H3868" s="10">
        <v>1762.25</v>
      </c>
    </row>
    <row r="3869" spans="1:8">
      <c r="A3869" s="10" t="s">
        <v>3880</v>
      </c>
      <c r="B3869" s="11">
        <v>45375</v>
      </c>
      <c r="C3869" s="12" t="s">
        <v>10</v>
      </c>
      <c r="D3869" s="3" t="s">
        <v>13</v>
      </c>
      <c r="E3869" s="10">
        <v>2044.12</v>
      </c>
      <c r="F3869" s="10">
        <v>6</v>
      </c>
      <c r="G3869" s="10">
        <v>46</v>
      </c>
      <c r="H3869" s="10">
        <v>1211.55</v>
      </c>
    </row>
    <row r="3870" spans="1:8">
      <c r="A3870" s="10" t="s">
        <v>3881</v>
      </c>
      <c r="B3870" s="11">
        <v>45472</v>
      </c>
      <c r="C3870" s="12" t="s">
        <v>8</v>
      </c>
      <c r="D3870" s="3" t="s">
        <v>12</v>
      </c>
      <c r="E3870" s="10">
        <v>622.22</v>
      </c>
      <c r="F3870" s="10">
        <v>43</v>
      </c>
      <c r="G3870" s="10">
        <v>14</v>
      </c>
      <c r="H3870" s="10">
        <v>1674.34</v>
      </c>
    </row>
    <row r="3871" spans="1:8">
      <c r="A3871" s="10" t="s">
        <v>3882</v>
      </c>
      <c r="B3871" s="11">
        <v>45052</v>
      </c>
      <c r="C3871" s="12" t="str">
        <f>PROPER("norTh")</f>
        <v>North</v>
      </c>
      <c r="D3871" s="3" t="s">
        <v>14</v>
      </c>
      <c r="E3871" s="10">
        <v>4245.68</v>
      </c>
      <c r="F3871" s="10">
        <v>35</v>
      </c>
      <c r="G3871" s="10">
        <v>43</v>
      </c>
      <c r="H3871" s="10">
        <v>779.45</v>
      </c>
    </row>
    <row r="3872" spans="1:8">
      <c r="A3872" s="10" t="s">
        <v>3883</v>
      </c>
      <c r="B3872" s="11">
        <v>45149</v>
      </c>
      <c r="C3872" s="12" t="s">
        <v>10</v>
      </c>
      <c r="D3872" s="3" t="s">
        <v>13</v>
      </c>
      <c r="E3872" s="10">
        <v>1438.86</v>
      </c>
      <c r="F3872" s="10">
        <v>46</v>
      </c>
      <c r="G3872" s="10">
        <v>26</v>
      </c>
      <c r="H3872" s="10">
        <v>1164.81</v>
      </c>
    </row>
    <row r="3873" spans="1:8">
      <c r="A3873" s="10" t="s">
        <v>3884</v>
      </c>
      <c r="B3873" s="11">
        <v>44939</v>
      </c>
      <c r="C3873" s="12" t="s">
        <v>10</v>
      </c>
      <c r="D3873" s="3" t="s">
        <v>11</v>
      </c>
      <c r="E3873" s="10">
        <v>1434.83</v>
      </c>
      <c r="F3873" s="10">
        <v>4</v>
      </c>
      <c r="G3873" s="10">
        <v>46</v>
      </c>
      <c r="H3873" s="10">
        <v>922.04</v>
      </c>
    </row>
    <row r="3874" spans="1:8">
      <c r="A3874" s="10" t="s">
        <v>3885</v>
      </c>
      <c r="B3874" s="11">
        <v>44982</v>
      </c>
      <c r="C3874" s="12" t="s">
        <v>8</v>
      </c>
      <c r="D3874" s="3" t="s">
        <v>12</v>
      </c>
      <c r="E3874" s="10">
        <v>4030.63</v>
      </c>
      <c r="F3874" s="10">
        <v>21</v>
      </c>
      <c r="G3874" s="10">
        <v>17</v>
      </c>
      <c r="H3874" s="10">
        <v>348.15</v>
      </c>
    </row>
    <row r="3875" spans="1:8">
      <c r="A3875" s="10" t="s">
        <v>3886</v>
      </c>
      <c r="B3875" s="11">
        <v>45438</v>
      </c>
      <c r="C3875" s="12" t="str">
        <f>PROPER("norTh")</f>
        <v>North</v>
      </c>
      <c r="D3875" s="3" t="s">
        <v>15</v>
      </c>
      <c r="E3875" s="10">
        <v>3101.82</v>
      </c>
      <c r="F3875" s="10">
        <v>35</v>
      </c>
      <c r="G3875" s="10">
        <v>8</v>
      </c>
      <c r="H3875" s="10">
        <v>800.42</v>
      </c>
    </row>
    <row r="3876" spans="1:8">
      <c r="A3876" s="10" t="s">
        <v>3887</v>
      </c>
      <c r="B3876" s="11">
        <v>45601</v>
      </c>
      <c r="C3876" s="12" t="s">
        <v>9</v>
      </c>
      <c r="D3876" s="3" t="s">
        <v>14</v>
      </c>
      <c r="E3876" s="10">
        <v>4661.75</v>
      </c>
      <c r="F3876" s="10">
        <v>17</v>
      </c>
      <c r="G3876" s="10">
        <v>24</v>
      </c>
      <c r="H3876" s="10">
        <v>1511.39</v>
      </c>
    </row>
    <row r="3877" spans="1:8">
      <c r="A3877" s="10" t="s">
        <v>3888</v>
      </c>
      <c r="B3877" s="11">
        <v>45332</v>
      </c>
      <c r="C3877" s="12" t="str">
        <f>PROPER("norTh")</f>
        <v>North</v>
      </c>
      <c r="D3877" s="3" t="s">
        <v>11</v>
      </c>
      <c r="E3877" s="10">
        <v>3372.36</v>
      </c>
      <c r="F3877" s="10">
        <v>7</v>
      </c>
      <c r="G3877" s="10">
        <v>4</v>
      </c>
      <c r="H3877" s="10">
        <v>171.5</v>
      </c>
    </row>
    <row r="3878" spans="1:8">
      <c r="A3878" s="10" t="s">
        <v>3889</v>
      </c>
      <c r="B3878" s="11">
        <v>45434</v>
      </c>
      <c r="C3878" s="12" t="s">
        <v>9</v>
      </c>
      <c r="D3878" s="3" t="s">
        <v>13</v>
      </c>
      <c r="E3878" s="10">
        <v>4051.66</v>
      </c>
      <c r="F3878" s="10">
        <v>29</v>
      </c>
      <c r="G3878" s="10">
        <v>22</v>
      </c>
      <c r="H3878" s="10">
        <v>1822.99</v>
      </c>
    </row>
    <row r="3879" spans="1:8">
      <c r="A3879" s="10" t="s">
        <v>3890</v>
      </c>
      <c r="B3879" s="11">
        <v>45012</v>
      </c>
      <c r="C3879" s="12" t="str">
        <f>PROPER("norTh")</f>
        <v>North</v>
      </c>
      <c r="D3879" s="3" t="s">
        <v>15</v>
      </c>
      <c r="E3879" s="10">
        <v>3650.79</v>
      </c>
      <c r="F3879" s="10">
        <v>12</v>
      </c>
      <c r="G3879" s="10">
        <v>3</v>
      </c>
      <c r="H3879" s="10">
        <v>1911.39</v>
      </c>
    </row>
    <row r="3880" spans="1:8">
      <c r="A3880" s="10" t="s">
        <v>3891</v>
      </c>
      <c r="B3880" s="11">
        <v>45055</v>
      </c>
      <c r="C3880" s="12" t="s">
        <v>8</v>
      </c>
      <c r="D3880" s="3" t="s">
        <v>11</v>
      </c>
      <c r="E3880" s="10">
        <v>4166.96</v>
      </c>
      <c r="F3880" s="10">
        <v>34</v>
      </c>
      <c r="G3880" s="10">
        <v>9</v>
      </c>
      <c r="H3880" s="10">
        <v>1764.24</v>
      </c>
    </row>
    <row r="3881" spans="1:8">
      <c r="A3881" s="10" t="s">
        <v>3892</v>
      </c>
      <c r="B3881" s="11">
        <v>45133</v>
      </c>
      <c r="C3881" s="12" t="s">
        <v>10</v>
      </c>
      <c r="D3881" s="3" t="s">
        <v>15</v>
      </c>
      <c r="E3881" s="10">
        <v>853.52</v>
      </c>
      <c r="F3881" s="10">
        <v>35</v>
      </c>
      <c r="G3881" s="10">
        <v>23</v>
      </c>
      <c r="H3881" s="10">
        <v>193.82</v>
      </c>
    </row>
    <row r="3882" spans="1:8">
      <c r="A3882" s="10" t="s">
        <v>3893</v>
      </c>
      <c r="B3882" s="11">
        <v>45199</v>
      </c>
      <c r="C3882" s="12" t="s">
        <v>8</v>
      </c>
      <c r="D3882" s="3" t="s">
        <v>15</v>
      </c>
      <c r="E3882" s="10">
        <v>4733.0600000000004</v>
      </c>
      <c r="F3882" s="10">
        <v>19</v>
      </c>
      <c r="G3882" s="10">
        <v>8</v>
      </c>
      <c r="H3882" s="10">
        <v>559.52</v>
      </c>
    </row>
    <row r="3883" spans="1:8">
      <c r="A3883" s="10" t="s">
        <v>3894</v>
      </c>
      <c r="B3883" s="11">
        <v>45026</v>
      </c>
      <c r="C3883" s="12" t="s">
        <v>9</v>
      </c>
      <c r="D3883" s="3" t="s">
        <v>12</v>
      </c>
      <c r="E3883" s="10">
        <v>1572.85</v>
      </c>
      <c r="F3883" s="10">
        <v>40</v>
      </c>
      <c r="G3883" s="10">
        <v>45</v>
      </c>
      <c r="H3883" s="10">
        <v>1915.33</v>
      </c>
    </row>
    <row r="3884" spans="1:8">
      <c r="A3884" s="10" t="s">
        <v>3895</v>
      </c>
      <c r="B3884" s="11">
        <v>44927</v>
      </c>
      <c r="C3884" s="12" t="s">
        <v>10</v>
      </c>
      <c r="D3884" s="3" t="s">
        <v>14</v>
      </c>
      <c r="E3884" s="10">
        <v>1643.33</v>
      </c>
      <c r="F3884" s="10">
        <v>40</v>
      </c>
      <c r="G3884" s="10">
        <v>43</v>
      </c>
      <c r="H3884" s="10">
        <v>1690.41</v>
      </c>
    </row>
    <row r="3885" spans="1:8">
      <c r="A3885" s="10" t="s">
        <v>3896</v>
      </c>
      <c r="B3885" s="11">
        <v>45215</v>
      </c>
      <c r="C3885" s="12" t="s">
        <v>9</v>
      </c>
      <c r="D3885" s="3" t="s">
        <v>15</v>
      </c>
      <c r="E3885" s="10">
        <v>101.94</v>
      </c>
      <c r="F3885" s="10">
        <v>8</v>
      </c>
      <c r="G3885" s="10">
        <v>31</v>
      </c>
      <c r="H3885" s="10">
        <v>1933.01</v>
      </c>
    </row>
    <row r="3886" spans="1:8">
      <c r="A3886" s="10" t="s">
        <v>3897</v>
      </c>
      <c r="B3886" s="11">
        <v>45468</v>
      </c>
      <c r="C3886" s="12" t="s">
        <v>9</v>
      </c>
      <c r="D3886" s="3" t="s">
        <v>11</v>
      </c>
      <c r="E3886" s="10">
        <v>1519.64</v>
      </c>
      <c r="F3886" s="10">
        <v>50</v>
      </c>
      <c r="G3886" s="10">
        <v>41</v>
      </c>
      <c r="H3886" s="10">
        <v>123.16</v>
      </c>
    </row>
    <row r="3887" spans="1:8">
      <c r="A3887" s="10" t="s">
        <v>3898</v>
      </c>
      <c r="B3887" s="11">
        <v>45050</v>
      </c>
      <c r="C3887" s="12" t="s">
        <v>9</v>
      </c>
      <c r="D3887" s="3" t="s">
        <v>14</v>
      </c>
      <c r="E3887" s="10">
        <v>2930.03</v>
      </c>
      <c r="F3887" s="10">
        <v>16</v>
      </c>
      <c r="G3887" s="10">
        <v>43</v>
      </c>
      <c r="H3887" s="10">
        <v>1869.11</v>
      </c>
    </row>
    <row r="3888" spans="1:8">
      <c r="A3888" s="10" t="s">
        <v>3899</v>
      </c>
      <c r="B3888" s="11">
        <v>45501</v>
      </c>
      <c r="C3888" s="12" t="s">
        <v>9</v>
      </c>
      <c r="D3888" s="3" t="s">
        <v>12</v>
      </c>
      <c r="E3888" s="10">
        <v>3254.94</v>
      </c>
      <c r="F3888" s="10">
        <v>16</v>
      </c>
      <c r="G3888" s="10">
        <v>26</v>
      </c>
      <c r="H3888" s="10">
        <v>991.57</v>
      </c>
    </row>
    <row r="3889" spans="1:8">
      <c r="A3889" s="10" t="s">
        <v>3900</v>
      </c>
      <c r="B3889" s="11">
        <v>45351</v>
      </c>
      <c r="C3889" s="12" t="s">
        <v>8</v>
      </c>
      <c r="D3889" s="3" t="s">
        <v>15</v>
      </c>
      <c r="E3889" s="10">
        <v>2558.65</v>
      </c>
      <c r="F3889" s="10">
        <v>10</v>
      </c>
      <c r="G3889" s="10">
        <v>15</v>
      </c>
      <c r="H3889" s="10">
        <v>1147.3599999999999</v>
      </c>
    </row>
    <row r="3890" spans="1:8">
      <c r="A3890" s="10" t="s">
        <v>3901</v>
      </c>
      <c r="B3890" s="11">
        <v>45098</v>
      </c>
      <c r="C3890" s="12" t="s">
        <v>9</v>
      </c>
      <c r="D3890" s="3" t="s">
        <v>12</v>
      </c>
      <c r="E3890" s="10">
        <v>4778.66</v>
      </c>
      <c r="F3890" s="10">
        <v>25</v>
      </c>
      <c r="G3890" s="10">
        <v>24</v>
      </c>
      <c r="H3890" s="10">
        <v>1633.91</v>
      </c>
    </row>
    <row r="3891" spans="1:8">
      <c r="A3891" s="10" t="s">
        <v>3902</v>
      </c>
      <c r="B3891" s="11">
        <v>45365</v>
      </c>
      <c r="C3891" s="12" t="s">
        <v>10</v>
      </c>
      <c r="D3891" s="3" t="s">
        <v>14</v>
      </c>
      <c r="E3891" s="10">
        <v>2954.41</v>
      </c>
      <c r="F3891" s="10">
        <v>44</v>
      </c>
      <c r="G3891" s="10">
        <v>13</v>
      </c>
      <c r="H3891" s="10">
        <v>736.04</v>
      </c>
    </row>
    <row r="3892" spans="1:8">
      <c r="A3892" s="10" t="s">
        <v>3903</v>
      </c>
      <c r="B3892" s="11">
        <v>45080</v>
      </c>
      <c r="C3892" s="12" t="str">
        <f>PROPER("norTh")</f>
        <v>North</v>
      </c>
      <c r="D3892" s="3" t="s">
        <v>14</v>
      </c>
      <c r="E3892" s="10">
        <v>992.57</v>
      </c>
      <c r="F3892" s="10">
        <v>30</v>
      </c>
      <c r="G3892" s="10">
        <v>13</v>
      </c>
      <c r="H3892" s="10">
        <v>72</v>
      </c>
    </row>
    <row r="3893" spans="1:8">
      <c r="A3893" s="10" t="s">
        <v>3904</v>
      </c>
      <c r="B3893" s="11">
        <v>45128</v>
      </c>
      <c r="C3893" s="12" t="s">
        <v>10</v>
      </c>
      <c r="D3893" s="3" t="s">
        <v>15</v>
      </c>
      <c r="E3893" s="10">
        <v>2658.89</v>
      </c>
      <c r="F3893" s="10">
        <v>25</v>
      </c>
      <c r="G3893" s="10">
        <v>10</v>
      </c>
      <c r="H3893" s="10">
        <v>1748.42</v>
      </c>
    </row>
    <row r="3894" spans="1:8">
      <c r="A3894" s="10" t="s">
        <v>3905</v>
      </c>
      <c r="B3894" s="11">
        <v>45572</v>
      </c>
      <c r="C3894" s="12" t="str">
        <f>PROPER("norTh")</f>
        <v>North</v>
      </c>
      <c r="D3894" s="3" t="s">
        <v>14</v>
      </c>
      <c r="E3894" s="10">
        <v>4088.94</v>
      </c>
      <c r="F3894" s="10">
        <v>44</v>
      </c>
      <c r="G3894" s="10">
        <v>2</v>
      </c>
      <c r="H3894" s="10">
        <v>442.6</v>
      </c>
    </row>
    <row r="3895" spans="1:8">
      <c r="A3895" s="10" t="s">
        <v>3906</v>
      </c>
      <c r="B3895" s="11">
        <v>45086</v>
      </c>
      <c r="C3895" s="12" t="s">
        <v>10</v>
      </c>
      <c r="D3895" s="3" t="s">
        <v>15</v>
      </c>
      <c r="E3895" s="10">
        <v>3604.22</v>
      </c>
      <c r="F3895" s="10">
        <v>17</v>
      </c>
      <c r="G3895" s="10">
        <v>4</v>
      </c>
      <c r="H3895" s="10">
        <v>1587.18</v>
      </c>
    </row>
    <row r="3896" spans="1:8">
      <c r="A3896" s="10" t="s">
        <v>3907</v>
      </c>
      <c r="B3896" s="11">
        <v>45323</v>
      </c>
      <c r="C3896" s="12" t="str">
        <f>PROPER("norTh")</f>
        <v>North</v>
      </c>
      <c r="D3896" s="3" t="s">
        <v>11</v>
      </c>
      <c r="E3896" s="10">
        <v>4812.18</v>
      </c>
      <c r="F3896" s="10">
        <v>9</v>
      </c>
      <c r="G3896" s="10">
        <v>42</v>
      </c>
      <c r="H3896" s="10">
        <v>847.56</v>
      </c>
    </row>
    <row r="3897" spans="1:8">
      <c r="A3897" s="10" t="s">
        <v>3908</v>
      </c>
      <c r="B3897" s="11">
        <v>45186</v>
      </c>
      <c r="C3897" s="12" t="s">
        <v>9</v>
      </c>
      <c r="D3897" s="3" t="s">
        <v>12</v>
      </c>
      <c r="E3897" s="10">
        <v>721.44</v>
      </c>
      <c r="F3897" s="10">
        <v>30</v>
      </c>
      <c r="G3897" s="10">
        <v>31</v>
      </c>
      <c r="H3897" s="10">
        <v>1233.51</v>
      </c>
    </row>
    <row r="3898" spans="1:8">
      <c r="A3898" s="10" t="s">
        <v>3909</v>
      </c>
      <c r="B3898" s="11">
        <v>45442</v>
      </c>
      <c r="C3898" s="12" t="s">
        <v>10</v>
      </c>
      <c r="D3898" s="3" t="s">
        <v>12</v>
      </c>
      <c r="E3898" s="10">
        <v>1318.51</v>
      </c>
      <c r="F3898" s="10">
        <v>42</v>
      </c>
      <c r="G3898" s="10">
        <v>45</v>
      </c>
      <c r="H3898" s="10">
        <v>924.25</v>
      </c>
    </row>
    <row r="3899" spans="1:8">
      <c r="A3899" s="10" t="s">
        <v>3910</v>
      </c>
      <c r="B3899" s="11">
        <v>45376</v>
      </c>
      <c r="C3899" s="12" t="s">
        <v>9</v>
      </c>
      <c r="D3899" s="3" t="s">
        <v>14</v>
      </c>
      <c r="E3899" s="10">
        <v>1744.85</v>
      </c>
      <c r="F3899" s="10">
        <v>47</v>
      </c>
      <c r="G3899" s="10">
        <v>27</v>
      </c>
      <c r="H3899" s="10">
        <v>1922.61</v>
      </c>
    </row>
    <row r="3900" spans="1:8">
      <c r="A3900" s="10" t="s">
        <v>3911</v>
      </c>
      <c r="B3900" s="11">
        <v>44992</v>
      </c>
      <c r="C3900" s="12" t="s">
        <v>8</v>
      </c>
      <c r="D3900" s="3" t="s">
        <v>14</v>
      </c>
      <c r="E3900" s="10">
        <v>1345.04</v>
      </c>
      <c r="F3900" s="10">
        <v>50</v>
      </c>
      <c r="G3900" s="10">
        <v>24</v>
      </c>
      <c r="H3900" s="10">
        <v>1861.92</v>
      </c>
    </row>
    <row r="3901" spans="1:8">
      <c r="A3901" s="10" t="s">
        <v>3912</v>
      </c>
      <c r="B3901" s="11">
        <v>45339</v>
      </c>
      <c r="C3901" s="12" t="s">
        <v>10</v>
      </c>
      <c r="D3901" s="3" t="s">
        <v>12</v>
      </c>
      <c r="E3901" s="10">
        <v>1308.8599999999999</v>
      </c>
      <c r="F3901" s="10">
        <v>8</v>
      </c>
      <c r="G3901" s="10">
        <v>18</v>
      </c>
      <c r="H3901" s="10">
        <v>632.6</v>
      </c>
    </row>
    <row r="3902" spans="1:8">
      <c r="A3902" s="10" t="s">
        <v>3913</v>
      </c>
      <c r="B3902" s="11">
        <v>45285</v>
      </c>
      <c r="C3902" s="12" t="s">
        <v>9</v>
      </c>
      <c r="D3902" s="3" t="s">
        <v>15</v>
      </c>
      <c r="E3902" s="10">
        <v>3406.19</v>
      </c>
      <c r="F3902" s="10">
        <v>34</v>
      </c>
      <c r="G3902" s="10">
        <v>42</v>
      </c>
      <c r="H3902" s="10">
        <v>1665.37</v>
      </c>
    </row>
    <row r="3903" spans="1:8">
      <c r="A3903" s="10" t="s">
        <v>3914</v>
      </c>
      <c r="B3903" s="11">
        <v>45444</v>
      </c>
      <c r="C3903" s="12" t="s">
        <v>9</v>
      </c>
      <c r="D3903" s="3" t="s">
        <v>15</v>
      </c>
      <c r="E3903" s="10">
        <v>2460.02</v>
      </c>
      <c r="F3903" s="10">
        <v>38</v>
      </c>
      <c r="G3903" s="10">
        <v>18</v>
      </c>
      <c r="H3903" s="10">
        <v>1863.97</v>
      </c>
    </row>
    <row r="3904" spans="1:8">
      <c r="A3904" s="10" t="s">
        <v>3915</v>
      </c>
      <c r="B3904" s="11">
        <v>45548</v>
      </c>
      <c r="C3904" s="12" t="s">
        <v>8</v>
      </c>
      <c r="D3904" s="3" t="s">
        <v>15</v>
      </c>
      <c r="E3904" s="10">
        <v>4730.1400000000003</v>
      </c>
      <c r="F3904" s="10">
        <v>15</v>
      </c>
      <c r="G3904" s="10">
        <v>25</v>
      </c>
      <c r="H3904" s="10">
        <v>721.16</v>
      </c>
    </row>
    <row r="3905" spans="1:8">
      <c r="A3905" s="10" t="s">
        <v>3916</v>
      </c>
      <c r="B3905" s="11">
        <v>45543</v>
      </c>
      <c r="C3905" s="12" t="str">
        <f>PROPER("norTh")</f>
        <v>North</v>
      </c>
      <c r="D3905" s="3" t="s">
        <v>15</v>
      </c>
      <c r="E3905" s="10">
        <v>451</v>
      </c>
      <c r="F3905" s="10">
        <v>23</v>
      </c>
      <c r="G3905" s="10">
        <v>26</v>
      </c>
      <c r="H3905" s="10">
        <v>1950.23</v>
      </c>
    </row>
    <row r="3906" spans="1:8">
      <c r="A3906" s="10" t="s">
        <v>3917</v>
      </c>
      <c r="B3906" s="11">
        <v>45584</v>
      </c>
      <c r="C3906" s="12" t="s">
        <v>10</v>
      </c>
      <c r="D3906" s="3" t="s">
        <v>11</v>
      </c>
      <c r="E3906" s="10">
        <v>1056.6099999999999</v>
      </c>
      <c r="F3906" s="10">
        <v>1</v>
      </c>
      <c r="G3906" s="10">
        <v>8</v>
      </c>
      <c r="H3906" s="10">
        <v>705.75</v>
      </c>
    </row>
    <row r="3907" spans="1:8">
      <c r="A3907" s="10" t="s">
        <v>3918</v>
      </c>
      <c r="B3907" s="11">
        <v>45528</v>
      </c>
      <c r="C3907" s="12" t="s">
        <v>8</v>
      </c>
      <c r="D3907" s="3" t="s">
        <v>11</v>
      </c>
      <c r="E3907" s="10">
        <v>2215.52</v>
      </c>
      <c r="F3907" s="10">
        <v>37</v>
      </c>
      <c r="G3907" s="10">
        <v>12</v>
      </c>
      <c r="H3907" s="10">
        <v>1571.29</v>
      </c>
    </row>
    <row r="3908" spans="1:8">
      <c r="A3908" s="10" t="s">
        <v>3919</v>
      </c>
      <c r="B3908" s="11">
        <v>45159</v>
      </c>
      <c r="C3908" s="12" t="str">
        <f>PROPER("norTh")</f>
        <v>North</v>
      </c>
      <c r="D3908" s="3" t="s">
        <v>15</v>
      </c>
      <c r="E3908" s="10">
        <v>439.95</v>
      </c>
      <c r="F3908" s="10">
        <v>15</v>
      </c>
      <c r="G3908" s="10">
        <v>16</v>
      </c>
      <c r="H3908" s="10">
        <v>1768.28</v>
      </c>
    </row>
    <row r="3909" spans="1:8">
      <c r="A3909" s="10" t="s">
        <v>3920</v>
      </c>
      <c r="B3909" s="11">
        <v>45435</v>
      </c>
      <c r="C3909" s="12" t="s">
        <v>10</v>
      </c>
      <c r="D3909" s="3" t="s">
        <v>13</v>
      </c>
      <c r="E3909" s="10">
        <v>770.52</v>
      </c>
      <c r="F3909" s="10">
        <v>24</v>
      </c>
      <c r="G3909" s="10">
        <v>40</v>
      </c>
      <c r="H3909" s="10">
        <v>1743.43</v>
      </c>
    </row>
    <row r="3910" spans="1:8">
      <c r="A3910" s="10" t="s">
        <v>3921</v>
      </c>
      <c r="B3910" s="11">
        <v>44943</v>
      </c>
      <c r="C3910" s="12" t="s">
        <v>8</v>
      </c>
      <c r="D3910" s="3" t="s">
        <v>15</v>
      </c>
      <c r="E3910" s="10">
        <v>2543.5300000000002</v>
      </c>
      <c r="F3910" s="10">
        <v>34</v>
      </c>
      <c r="G3910" s="10">
        <v>24</v>
      </c>
      <c r="H3910" s="10">
        <v>1817.91</v>
      </c>
    </row>
    <row r="3911" spans="1:8">
      <c r="A3911" s="10" t="s">
        <v>3922</v>
      </c>
      <c r="B3911" s="11">
        <v>45005</v>
      </c>
      <c r="C3911" s="12" t="s">
        <v>10</v>
      </c>
      <c r="D3911" s="3" t="s">
        <v>15</v>
      </c>
      <c r="E3911" s="10">
        <v>3701.98</v>
      </c>
      <c r="F3911" s="10">
        <v>39</v>
      </c>
      <c r="G3911" s="10">
        <v>36</v>
      </c>
      <c r="H3911" s="10">
        <v>1764.73</v>
      </c>
    </row>
    <row r="3912" spans="1:8">
      <c r="A3912" s="10" t="s">
        <v>3923</v>
      </c>
      <c r="B3912" s="11">
        <v>45507</v>
      </c>
      <c r="C3912" s="12" t="s">
        <v>10</v>
      </c>
      <c r="D3912" s="3" t="s">
        <v>14</v>
      </c>
      <c r="E3912" s="10">
        <v>2620.0300000000002</v>
      </c>
      <c r="F3912" s="10">
        <v>38</v>
      </c>
      <c r="G3912" s="10">
        <v>34</v>
      </c>
      <c r="H3912" s="10">
        <v>1440.88</v>
      </c>
    </row>
    <row r="3913" spans="1:8">
      <c r="A3913" s="10" t="s">
        <v>3924</v>
      </c>
      <c r="B3913" s="11">
        <v>44899</v>
      </c>
      <c r="C3913" s="12" t="s">
        <v>10</v>
      </c>
      <c r="D3913" s="3" t="s">
        <v>11</v>
      </c>
      <c r="E3913" s="10">
        <v>3009.43</v>
      </c>
      <c r="F3913" s="10">
        <v>36</v>
      </c>
      <c r="G3913" s="10">
        <v>35</v>
      </c>
      <c r="H3913" s="10">
        <v>1662.47</v>
      </c>
    </row>
    <row r="3914" spans="1:8">
      <c r="A3914" s="10" t="s">
        <v>3925</v>
      </c>
      <c r="B3914" s="11">
        <v>45504</v>
      </c>
      <c r="C3914" s="12" t="s">
        <v>8</v>
      </c>
      <c r="D3914" s="3" t="s">
        <v>12</v>
      </c>
      <c r="E3914" s="10">
        <v>2104.66</v>
      </c>
      <c r="F3914" s="10">
        <v>3</v>
      </c>
      <c r="G3914" s="10">
        <v>24</v>
      </c>
      <c r="H3914" s="10">
        <v>1370.92</v>
      </c>
    </row>
    <row r="3915" spans="1:8">
      <c r="A3915" s="10" t="s">
        <v>3926</v>
      </c>
      <c r="B3915" s="11">
        <v>45155</v>
      </c>
      <c r="C3915" s="12" t="s">
        <v>10</v>
      </c>
      <c r="D3915" s="3" t="s">
        <v>11</v>
      </c>
      <c r="E3915" s="10">
        <v>1645.7</v>
      </c>
      <c r="F3915" s="10">
        <v>28</v>
      </c>
      <c r="G3915" s="10">
        <v>41</v>
      </c>
      <c r="H3915" s="10">
        <v>1913.96</v>
      </c>
    </row>
    <row r="3916" spans="1:8">
      <c r="A3916" s="10" t="s">
        <v>3927</v>
      </c>
      <c r="B3916" s="11">
        <v>45464</v>
      </c>
      <c r="C3916" s="12" t="s">
        <v>8</v>
      </c>
      <c r="D3916" s="3" t="s">
        <v>13</v>
      </c>
      <c r="E3916" s="10">
        <v>2371.5</v>
      </c>
      <c r="F3916" s="10">
        <v>31</v>
      </c>
      <c r="G3916" s="10">
        <v>26</v>
      </c>
      <c r="H3916" s="10">
        <v>1893.96</v>
      </c>
    </row>
    <row r="3917" spans="1:8">
      <c r="A3917" s="10" t="s">
        <v>3928</v>
      </c>
      <c r="B3917" s="11">
        <v>45050</v>
      </c>
      <c r="C3917" s="12" t="str">
        <f>PROPER("norTh")</f>
        <v>North</v>
      </c>
      <c r="D3917" s="3" t="s">
        <v>12</v>
      </c>
      <c r="E3917" s="10">
        <v>4784.25</v>
      </c>
      <c r="F3917" s="10">
        <v>19</v>
      </c>
      <c r="G3917" s="10">
        <v>34</v>
      </c>
      <c r="H3917" s="10">
        <v>418.05</v>
      </c>
    </row>
    <row r="3918" spans="1:8">
      <c r="A3918" s="10" t="s">
        <v>3929</v>
      </c>
      <c r="B3918" s="11">
        <v>45473</v>
      </c>
      <c r="C3918" s="12" t="s">
        <v>9</v>
      </c>
      <c r="D3918" s="3" t="s">
        <v>13</v>
      </c>
      <c r="E3918" s="10">
        <v>397.58</v>
      </c>
      <c r="F3918" s="10">
        <v>39</v>
      </c>
      <c r="G3918" s="10">
        <v>25</v>
      </c>
      <c r="H3918" s="10">
        <v>1405.74</v>
      </c>
    </row>
    <row r="3919" spans="1:8">
      <c r="A3919" s="10" t="s">
        <v>3930</v>
      </c>
      <c r="B3919" s="11">
        <v>45567</v>
      </c>
      <c r="C3919" s="12" t="str">
        <f>PROPER("norTh")</f>
        <v>North</v>
      </c>
      <c r="D3919" s="3" t="s">
        <v>14</v>
      </c>
      <c r="E3919" s="10">
        <v>2647</v>
      </c>
      <c r="F3919" s="10">
        <v>5</v>
      </c>
      <c r="G3919" s="10">
        <v>24</v>
      </c>
      <c r="H3919" s="10">
        <v>221.52</v>
      </c>
    </row>
    <row r="3920" spans="1:8">
      <c r="A3920" s="10" t="s">
        <v>3931</v>
      </c>
      <c r="B3920" s="11">
        <v>45247</v>
      </c>
      <c r="C3920" s="12" t="s">
        <v>8</v>
      </c>
      <c r="D3920" s="3" t="s">
        <v>11</v>
      </c>
      <c r="E3920" s="10">
        <v>942.52</v>
      </c>
      <c r="F3920" s="10">
        <v>34</v>
      </c>
      <c r="G3920" s="10">
        <v>44</v>
      </c>
      <c r="H3920" s="10">
        <v>278.88</v>
      </c>
    </row>
    <row r="3921" spans="1:8">
      <c r="A3921" s="10" t="s">
        <v>3932</v>
      </c>
      <c r="B3921" s="11">
        <v>44905</v>
      </c>
      <c r="C3921" s="12" t="s">
        <v>9</v>
      </c>
      <c r="D3921" s="3" t="s">
        <v>15</v>
      </c>
      <c r="E3921" s="10">
        <v>191.23</v>
      </c>
      <c r="F3921" s="10">
        <v>12</v>
      </c>
      <c r="G3921" s="10">
        <v>9</v>
      </c>
      <c r="H3921" s="10">
        <v>985.59</v>
      </c>
    </row>
    <row r="3922" spans="1:8">
      <c r="A3922" s="10" t="s">
        <v>3933</v>
      </c>
      <c r="B3922" s="11">
        <v>45353</v>
      </c>
      <c r="C3922" s="12" t="s">
        <v>10</v>
      </c>
      <c r="D3922" s="3" t="s">
        <v>15</v>
      </c>
      <c r="E3922" s="10">
        <v>4212.17</v>
      </c>
      <c r="F3922" s="10">
        <v>6</v>
      </c>
      <c r="G3922" s="10">
        <v>5</v>
      </c>
      <c r="H3922" s="10">
        <v>312</v>
      </c>
    </row>
    <row r="3923" spans="1:8">
      <c r="A3923" s="10" t="s">
        <v>3934</v>
      </c>
      <c r="B3923" s="11">
        <v>45507</v>
      </c>
      <c r="C3923" s="12" t="str">
        <f>PROPER("norTh")</f>
        <v>North</v>
      </c>
      <c r="D3923" s="3" t="s">
        <v>12</v>
      </c>
      <c r="E3923" s="10">
        <v>3438.68</v>
      </c>
      <c r="F3923" s="10">
        <v>37</v>
      </c>
      <c r="G3923" s="10">
        <v>39</v>
      </c>
      <c r="H3923" s="10">
        <v>1064.28</v>
      </c>
    </row>
    <row r="3924" spans="1:8">
      <c r="A3924" s="10" t="s">
        <v>3935</v>
      </c>
      <c r="B3924" s="11">
        <v>45279</v>
      </c>
      <c r="C3924" s="12" t="s">
        <v>10</v>
      </c>
      <c r="D3924" s="3" t="s">
        <v>13</v>
      </c>
      <c r="E3924" s="10">
        <v>51.9</v>
      </c>
      <c r="F3924" s="10">
        <v>6</v>
      </c>
      <c r="G3924" s="10">
        <v>19</v>
      </c>
      <c r="H3924" s="10">
        <v>755.22</v>
      </c>
    </row>
    <row r="3925" spans="1:8">
      <c r="A3925" s="10" t="s">
        <v>3936</v>
      </c>
      <c r="B3925" s="11">
        <v>45256</v>
      </c>
      <c r="C3925" s="12" t="str">
        <f>PROPER("norTh")</f>
        <v>North</v>
      </c>
      <c r="D3925" s="3" t="s">
        <v>13</v>
      </c>
      <c r="E3925" s="10">
        <v>166.5</v>
      </c>
      <c r="F3925" s="10">
        <v>43</v>
      </c>
      <c r="G3925" s="10">
        <v>25</v>
      </c>
      <c r="H3925" s="10">
        <v>967.62</v>
      </c>
    </row>
    <row r="3926" spans="1:8">
      <c r="A3926" s="10" t="s">
        <v>3937</v>
      </c>
      <c r="B3926" s="11">
        <v>45050</v>
      </c>
      <c r="C3926" s="12" t="s">
        <v>8</v>
      </c>
      <c r="D3926" s="3" t="s">
        <v>12</v>
      </c>
      <c r="E3926" s="10">
        <v>2740.46</v>
      </c>
      <c r="F3926" s="10">
        <v>31</v>
      </c>
      <c r="G3926" s="10">
        <v>13</v>
      </c>
      <c r="H3926" s="10">
        <v>51.57</v>
      </c>
    </row>
    <row r="3927" spans="1:8">
      <c r="A3927" s="10" t="s">
        <v>3938</v>
      </c>
      <c r="B3927" s="11">
        <v>45385</v>
      </c>
      <c r="C3927" s="12" t="s">
        <v>10</v>
      </c>
      <c r="D3927" s="3" t="s">
        <v>11</v>
      </c>
      <c r="E3927" s="10">
        <v>2217.0700000000002</v>
      </c>
      <c r="F3927" s="10">
        <v>5</v>
      </c>
      <c r="G3927" s="10">
        <v>29</v>
      </c>
      <c r="H3927" s="10">
        <v>874.22</v>
      </c>
    </row>
    <row r="3928" spans="1:8">
      <c r="A3928" s="10" t="s">
        <v>3939</v>
      </c>
      <c r="B3928" s="11">
        <v>45393</v>
      </c>
      <c r="C3928" s="12" t="str">
        <f>PROPER("norTh")</f>
        <v>North</v>
      </c>
      <c r="D3928" s="3" t="s">
        <v>14</v>
      </c>
      <c r="E3928" s="10">
        <v>926.24</v>
      </c>
      <c r="F3928" s="10">
        <v>24</v>
      </c>
      <c r="G3928" s="10">
        <v>2</v>
      </c>
      <c r="H3928" s="10">
        <v>217.71</v>
      </c>
    </row>
    <row r="3929" spans="1:8">
      <c r="A3929" s="10" t="s">
        <v>3940</v>
      </c>
      <c r="B3929" s="11">
        <v>45065</v>
      </c>
      <c r="C3929" s="12" t="s">
        <v>10</v>
      </c>
      <c r="D3929" s="3" t="s">
        <v>14</v>
      </c>
      <c r="E3929" s="10">
        <v>4430.03</v>
      </c>
      <c r="F3929" s="10">
        <v>39</v>
      </c>
      <c r="G3929" s="10">
        <v>14</v>
      </c>
      <c r="H3929" s="10">
        <v>1971.96</v>
      </c>
    </row>
    <row r="3930" spans="1:8">
      <c r="A3930" s="10" t="s">
        <v>3941</v>
      </c>
      <c r="B3930" s="11">
        <v>45344</v>
      </c>
      <c r="C3930" s="12" t="s">
        <v>9</v>
      </c>
      <c r="D3930" s="3" t="s">
        <v>13</v>
      </c>
      <c r="E3930" s="10">
        <v>3921.43</v>
      </c>
      <c r="F3930" s="10">
        <v>39</v>
      </c>
      <c r="G3930" s="10">
        <v>9</v>
      </c>
      <c r="H3930" s="10">
        <v>1540.73</v>
      </c>
    </row>
    <row r="3931" spans="1:8">
      <c r="A3931" s="10" t="s">
        <v>3942</v>
      </c>
      <c r="B3931" s="11">
        <v>45220</v>
      </c>
      <c r="C3931" s="12" t="str">
        <f t="shared" ref="C3931:C3932" si="173">PROPER("norTh")</f>
        <v>North</v>
      </c>
      <c r="D3931" s="3" t="s">
        <v>12</v>
      </c>
      <c r="E3931" s="10">
        <v>1522.09</v>
      </c>
      <c r="F3931" s="10">
        <v>47</v>
      </c>
      <c r="G3931" s="10">
        <v>44</v>
      </c>
      <c r="H3931" s="10">
        <v>1298.54</v>
      </c>
    </row>
    <row r="3932" spans="1:8">
      <c r="A3932" s="10" t="s">
        <v>3943</v>
      </c>
      <c r="B3932" s="11">
        <v>44897</v>
      </c>
      <c r="C3932" s="12" t="str">
        <f t="shared" si="173"/>
        <v>North</v>
      </c>
      <c r="D3932" s="3" t="s">
        <v>13</v>
      </c>
      <c r="E3932" s="10">
        <v>3462.87</v>
      </c>
      <c r="F3932" s="10">
        <v>14</v>
      </c>
      <c r="G3932" s="10">
        <v>45</v>
      </c>
      <c r="H3932" s="10">
        <v>1854.04</v>
      </c>
    </row>
    <row r="3933" spans="1:8">
      <c r="A3933" s="10" t="s">
        <v>3944</v>
      </c>
      <c r="B3933" s="11">
        <v>45043</v>
      </c>
      <c r="C3933" s="12" t="s">
        <v>8</v>
      </c>
      <c r="D3933" s="3" t="s">
        <v>13</v>
      </c>
      <c r="E3933" s="10">
        <v>4833.99</v>
      </c>
      <c r="F3933" s="10">
        <v>9</v>
      </c>
      <c r="G3933" s="10">
        <v>1</v>
      </c>
      <c r="H3933" s="10">
        <v>588.17999999999995</v>
      </c>
    </row>
    <row r="3934" spans="1:8">
      <c r="A3934" s="10" t="s">
        <v>3945</v>
      </c>
      <c r="B3934" s="11">
        <v>45252</v>
      </c>
      <c r="C3934" s="12" t="s">
        <v>9</v>
      </c>
      <c r="D3934" s="3" t="s">
        <v>15</v>
      </c>
      <c r="E3934" s="10">
        <v>987.98</v>
      </c>
      <c r="F3934" s="10">
        <v>29</v>
      </c>
      <c r="G3934" s="10">
        <v>32</v>
      </c>
      <c r="H3934" s="10">
        <v>1952.37</v>
      </c>
    </row>
    <row r="3935" spans="1:8">
      <c r="A3935" s="10" t="s">
        <v>3946</v>
      </c>
      <c r="B3935" s="11">
        <v>45116</v>
      </c>
      <c r="C3935" s="12" t="s">
        <v>8</v>
      </c>
      <c r="D3935" s="3" t="s">
        <v>12</v>
      </c>
      <c r="E3935" s="10">
        <v>4441.6400000000003</v>
      </c>
      <c r="F3935" s="10">
        <v>45</v>
      </c>
      <c r="G3935" s="10">
        <v>11</v>
      </c>
      <c r="H3935" s="10">
        <v>828.69</v>
      </c>
    </row>
    <row r="3936" spans="1:8">
      <c r="A3936" s="10" t="s">
        <v>3947</v>
      </c>
      <c r="B3936" s="11">
        <v>45316</v>
      </c>
      <c r="C3936" s="12" t="s">
        <v>9</v>
      </c>
      <c r="D3936" s="3" t="s">
        <v>15</v>
      </c>
      <c r="E3936" s="10">
        <v>1066.51</v>
      </c>
      <c r="F3936" s="10">
        <v>5</v>
      </c>
      <c r="G3936" s="10">
        <v>12</v>
      </c>
      <c r="H3936" s="10">
        <v>1007.7</v>
      </c>
    </row>
    <row r="3937" spans="1:8">
      <c r="A3937" s="10" t="s">
        <v>3948</v>
      </c>
      <c r="B3937" s="11">
        <v>45269</v>
      </c>
      <c r="C3937" s="12" t="str">
        <f t="shared" ref="C3937:C3938" si="174">PROPER("norTh")</f>
        <v>North</v>
      </c>
      <c r="D3937" s="3" t="s">
        <v>13</v>
      </c>
      <c r="E3937" s="10">
        <v>1255.3</v>
      </c>
      <c r="F3937" s="10">
        <v>38</v>
      </c>
      <c r="G3937" s="10">
        <v>46</v>
      </c>
      <c r="H3937" s="10">
        <v>1914.59</v>
      </c>
    </row>
    <row r="3938" spans="1:8">
      <c r="A3938" s="10" t="s">
        <v>3949</v>
      </c>
      <c r="B3938" s="11">
        <v>45111</v>
      </c>
      <c r="C3938" s="12" t="str">
        <f t="shared" si="174"/>
        <v>North</v>
      </c>
      <c r="D3938" s="3" t="s">
        <v>14</v>
      </c>
      <c r="E3938" s="10">
        <v>2936.18</v>
      </c>
      <c r="F3938" s="10">
        <v>15</v>
      </c>
      <c r="G3938" s="10">
        <v>27</v>
      </c>
      <c r="H3938" s="10">
        <v>98.28</v>
      </c>
    </row>
    <row r="3939" spans="1:8">
      <c r="A3939" s="10" t="s">
        <v>3950</v>
      </c>
      <c r="B3939" s="11">
        <v>45274</v>
      </c>
      <c r="C3939" s="12" t="s">
        <v>10</v>
      </c>
      <c r="D3939" s="3" t="s">
        <v>14</v>
      </c>
      <c r="E3939" s="10">
        <v>757.49</v>
      </c>
      <c r="F3939" s="10">
        <v>17</v>
      </c>
      <c r="G3939" s="10">
        <v>19</v>
      </c>
      <c r="H3939" s="10">
        <v>429.25</v>
      </c>
    </row>
    <row r="3940" spans="1:8">
      <c r="A3940" s="10" t="s">
        <v>3951</v>
      </c>
      <c r="B3940" s="11">
        <v>45318</v>
      </c>
      <c r="C3940" s="12" t="s">
        <v>10</v>
      </c>
      <c r="D3940" s="3" t="s">
        <v>12</v>
      </c>
      <c r="E3940" s="10">
        <v>474.03</v>
      </c>
      <c r="F3940" s="10">
        <v>46</v>
      </c>
      <c r="G3940" s="10">
        <v>42</v>
      </c>
      <c r="H3940" s="10">
        <v>1681.08</v>
      </c>
    </row>
    <row r="3941" spans="1:8">
      <c r="A3941" s="10" t="s">
        <v>3952</v>
      </c>
      <c r="B3941" s="11">
        <v>45026</v>
      </c>
      <c r="C3941" s="12" t="str">
        <f t="shared" ref="C3941:C3943" si="175">PROPER("norTh")</f>
        <v>North</v>
      </c>
      <c r="D3941" s="3" t="s">
        <v>12</v>
      </c>
      <c r="E3941" s="10">
        <v>4511.67</v>
      </c>
      <c r="F3941" s="10">
        <v>42</v>
      </c>
      <c r="G3941" s="10">
        <v>24</v>
      </c>
      <c r="H3941" s="10">
        <v>1368.32</v>
      </c>
    </row>
    <row r="3942" spans="1:8">
      <c r="A3942" s="10" t="s">
        <v>3953</v>
      </c>
      <c r="B3942" s="11">
        <v>45298</v>
      </c>
      <c r="C3942" s="12" t="str">
        <f t="shared" si="175"/>
        <v>North</v>
      </c>
      <c r="D3942" s="3" t="s">
        <v>14</v>
      </c>
      <c r="E3942" s="10">
        <v>2757.46</v>
      </c>
      <c r="F3942" s="10">
        <v>42</v>
      </c>
      <c r="G3942" s="10">
        <v>35</v>
      </c>
      <c r="H3942" s="10">
        <v>707.14</v>
      </c>
    </row>
    <row r="3943" spans="1:8">
      <c r="A3943" s="10" t="s">
        <v>3954</v>
      </c>
      <c r="B3943" s="11">
        <v>45120</v>
      </c>
      <c r="C3943" s="12" t="str">
        <f t="shared" si="175"/>
        <v>North</v>
      </c>
      <c r="D3943" s="3" t="s">
        <v>12</v>
      </c>
      <c r="E3943" s="10">
        <v>3636.63</v>
      </c>
      <c r="F3943" s="10">
        <v>30</v>
      </c>
      <c r="G3943" s="10">
        <v>44</v>
      </c>
      <c r="H3943" s="10">
        <v>1002.41</v>
      </c>
    </row>
    <row r="3944" spans="1:8">
      <c r="A3944" s="10" t="s">
        <v>3955</v>
      </c>
      <c r="B3944" s="11">
        <v>45287</v>
      </c>
      <c r="C3944" s="12" t="s">
        <v>9</v>
      </c>
      <c r="D3944" s="3" t="s">
        <v>13</v>
      </c>
      <c r="E3944" s="10">
        <v>4423.04</v>
      </c>
      <c r="F3944" s="10">
        <v>20</v>
      </c>
      <c r="G3944" s="10">
        <v>25</v>
      </c>
      <c r="H3944" s="10">
        <v>770.82</v>
      </c>
    </row>
    <row r="3945" spans="1:8">
      <c r="A3945" s="10" t="s">
        <v>3956</v>
      </c>
      <c r="B3945" s="11">
        <v>45324</v>
      </c>
      <c r="C3945" s="12" t="s">
        <v>8</v>
      </c>
      <c r="D3945" s="3" t="s">
        <v>15</v>
      </c>
      <c r="E3945" s="10">
        <v>2040.08</v>
      </c>
      <c r="F3945" s="10">
        <v>37</v>
      </c>
      <c r="G3945" s="10">
        <v>4</v>
      </c>
      <c r="H3945" s="10">
        <v>218.25</v>
      </c>
    </row>
    <row r="3946" spans="1:8">
      <c r="A3946" s="10" t="s">
        <v>3957</v>
      </c>
      <c r="B3946" s="11">
        <v>45101</v>
      </c>
      <c r="C3946" s="12" t="s">
        <v>8</v>
      </c>
      <c r="D3946" s="3" t="s">
        <v>13</v>
      </c>
      <c r="E3946" s="10">
        <v>761.76</v>
      </c>
      <c r="F3946" s="10">
        <v>23</v>
      </c>
      <c r="G3946" s="10">
        <v>21</v>
      </c>
      <c r="H3946" s="10">
        <v>650.13</v>
      </c>
    </row>
    <row r="3947" spans="1:8">
      <c r="A3947" s="10" t="s">
        <v>3958</v>
      </c>
      <c r="B3947" s="11">
        <v>44940</v>
      </c>
      <c r="C3947" s="12" t="str">
        <f t="shared" ref="C3947:C3949" si="176">PROPER("norTh")</f>
        <v>North</v>
      </c>
      <c r="D3947" s="3" t="s">
        <v>13</v>
      </c>
      <c r="E3947" s="10">
        <v>445.31</v>
      </c>
      <c r="F3947" s="10">
        <v>10</v>
      </c>
      <c r="G3947" s="10">
        <v>1</v>
      </c>
      <c r="H3947" s="10">
        <v>1437.06</v>
      </c>
    </row>
    <row r="3948" spans="1:8">
      <c r="A3948" s="10" t="s">
        <v>3959</v>
      </c>
      <c r="B3948" s="11">
        <v>45088</v>
      </c>
      <c r="C3948" s="12" t="str">
        <f t="shared" si="176"/>
        <v>North</v>
      </c>
      <c r="D3948" s="3" t="s">
        <v>13</v>
      </c>
      <c r="E3948" s="10">
        <v>3051.77</v>
      </c>
      <c r="F3948" s="10">
        <v>25</v>
      </c>
      <c r="G3948" s="10">
        <v>14</v>
      </c>
      <c r="H3948" s="10">
        <v>1386.99</v>
      </c>
    </row>
    <row r="3949" spans="1:8">
      <c r="A3949" s="10" t="s">
        <v>3960</v>
      </c>
      <c r="B3949" s="11">
        <v>45041</v>
      </c>
      <c r="C3949" s="12" t="str">
        <f t="shared" si="176"/>
        <v>North</v>
      </c>
      <c r="D3949" s="3" t="s">
        <v>14</v>
      </c>
      <c r="E3949" s="10">
        <v>1129.05</v>
      </c>
      <c r="F3949" s="10">
        <v>3</v>
      </c>
      <c r="G3949" s="10">
        <v>30</v>
      </c>
      <c r="H3949" s="10">
        <v>1561.12</v>
      </c>
    </row>
    <row r="3950" spans="1:8">
      <c r="A3950" s="10" t="s">
        <v>3961</v>
      </c>
      <c r="B3950" s="11">
        <v>44903</v>
      </c>
      <c r="C3950" s="12" t="s">
        <v>8</v>
      </c>
      <c r="D3950" s="3" t="s">
        <v>12</v>
      </c>
      <c r="E3950" s="10">
        <v>972.19</v>
      </c>
      <c r="F3950" s="10">
        <v>38</v>
      </c>
      <c r="G3950" s="10">
        <v>17</v>
      </c>
      <c r="H3950" s="10">
        <v>1717.69</v>
      </c>
    </row>
    <row r="3951" spans="1:8">
      <c r="A3951" s="10" t="s">
        <v>3962</v>
      </c>
      <c r="B3951" s="11">
        <v>45461</v>
      </c>
      <c r="C3951" s="12" t="s">
        <v>10</v>
      </c>
      <c r="D3951" s="3" t="s">
        <v>15</v>
      </c>
      <c r="E3951" s="10">
        <v>2846.39</v>
      </c>
      <c r="F3951" s="10">
        <v>44</v>
      </c>
      <c r="G3951" s="10">
        <v>38</v>
      </c>
      <c r="H3951" s="10">
        <v>1619.34</v>
      </c>
    </row>
    <row r="3952" spans="1:8">
      <c r="A3952" s="10" t="s">
        <v>3963</v>
      </c>
      <c r="B3952" s="11">
        <v>45572</v>
      </c>
      <c r="C3952" s="12" t="str">
        <f t="shared" ref="C3952:C3953" si="177">PROPER("norTh")</f>
        <v>North</v>
      </c>
      <c r="D3952" s="3" t="s">
        <v>12</v>
      </c>
      <c r="E3952" s="10">
        <v>879.73</v>
      </c>
      <c r="F3952" s="10">
        <v>49</v>
      </c>
      <c r="G3952" s="10">
        <v>24</v>
      </c>
      <c r="H3952" s="10">
        <v>496.71</v>
      </c>
    </row>
    <row r="3953" spans="1:8">
      <c r="A3953" s="10" t="s">
        <v>3964</v>
      </c>
      <c r="B3953" s="11">
        <v>45290</v>
      </c>
      <c r="C3953" s="12" t="str">
        <f t="shared" si="177"/>
        <v>North</v>
      </c>
      <c r="D3953" s="3" t="s">
        <v>15</v>
      </c>
      <c r="E3953" s="10">
        <v>1973.54</v>
      </c>
      <c r="F3953" s="10">
        <v>31</v>
      </c>
      <c r="G3953" s="10">
        <v>37</v>
      </c>
      <c r="H3953" s="10">
        <v>956.39</v>
      </c>
    </row>
    <row r="3954" spans="1:8">
      <c r="A3954" s="10" t="s">
        <v>3965</v>
      </c>
      <c r="B3954" s="11">
        <v>44904</v>
      </c>
      <c r="C3954" s="12" t="s">
        <v>9</v>
      </c>
      <c r="D3954" s="3" t="s">
        <v>12</v>
      </c>
      <c r="E3954" s="10">
        <v>4538</v>
      </c>
      <c r="F3954" s="10">
        <v>1</v>
      </c>
      <c r="G3954" s="10">
        <v>1</v>
      </c>
      <c r="H3954" s="10">
        <v>886.12</v>
      </c>
    </row>
    <row r="3955" spans="1:8">
      <c r="A3955" s="10" t="s">
        <v>3966</v>
      </c>
      <c r="B3955" s="11">
        <v>45003</v>
      </c>
      <c r="C3955" s="12" t="str">
        <f>PROPER("norTh")</f>
        <v>North</v>
      </c>
      <c r="D3955" s="3" t="s">
        <v>12</v>
      </c>
      <c r="E3955" s="10">
        <v>3092.66</v>
      </c>
      <c r="F3955" s="10">
        <v>13</v>
      </c>
      <c r="G3955" s="10">
        <v>26</v>
      </c>
      <c r="H3955" s="10">
        <v>335.43</v>
      </c>
    </row>
    <row r="3956" spans="1:8">
      <c r="A3956" s="10" t="s">
        <v>3967</v>
      </c>
      <c r="B3956" s="11">
        <v>45596</v>
      </c>
      <c r="C3956" s="12" t="s">
        <v>8</v>
      </c>
      <c r="D3956" s="3" t="s">
        <v>14</v>
      </c>
      <c r="E3956" s="10">
        <v>160.11000000000001</v>
      </c>
      <c r="F3956" s="10">
        <v>3</v>
      </c>
      <c r="G3956" s="10">
        <v>9</v>
      </c>
      <c r="H3956" s="10">
        <v>1615.28</v>
      </c>
    </row>
    <row r="3957" spans="1:8">
      <c r="A3957" s="10" t="s">
        <v>3968</v>
      </c>
      <c r="B3957" s="11">
        <v>44899</v>
      </c>
      <c r="C3957" s="12" t="s">
        <v>9</v>
      </c>
      <c r="D3957" s="3" t="s">
        <v>14</v>
      </c>
      <c r="E3957" s="10">
        <v>718.84</v>
      </c>
      <c r="F3957" s="10">
        <v>24</v>
      </c>
      <c r="G3957" s="10">
        <v>47</v>
      </c>
      <c r="H3957" s="10">
        <v>321.06</v>
      </c>
    </row>
    <row r="3958" spans="1:8">
      <c r="A3958" s="10" t="s">
        <v>3969</v>
      </c>
      <c r="B3958" s="11">
        <v>45438</v>
      </c>
      <c r="C3958" s="12" t="s">
        <v>9</v>
      </c>
      <c r="D3958" s="3" t="s">
        <v>14</v>
      </c>
      <c r="E3958" s="10">
        <v>1330.99</v>
      </c>
      <c r="F3958" s="10">
        <v>15</v>
      </c>
      <c r="G3958" s="10">
        <v>41</v>
      </c>
      <c r="H3958" s="10">
        <v>1925.83</v>
      </c>
    </row>
    <row r="3959" spans="1:8">
      <c r="A3959" s="10" t="s">
        <v>3970</v>
      </c>
      <c r="B3959" s="11">
        <v>45540</v>
      </c>
      <c r="C3959" s="12" t="s">
        <v>10</v>
      </c>
      <c r="D3959" s="3" t="s">
        <v>13</v>
      </c>
      <c r="E3959" s="10">
        <v>4655.5200000000004</v>
      </c>
      <c r="F3959" s="10">
        <v>22</v>
      </c>
      <c r="G3959" s="10">
        <v>24</v>
      </c>
      <c r="H3959" s="10">
        <v>833.07</v>
      </c>
    </row>
    <row r="3960" spans="1:8">
      <c r="A3960" s="10" t="s">
        <v>3971</v>
      </c>
      <c r="B3960" s="11">
        <v>45415</v>
      </c>
      <c r="C3960" s="12" t="str">
        <f t="shared" ref="C3960:C3961" si="178">PROPER("norTh")</f>
        <v>North</v>
      </c>
      <c r="D3960" s="3" t="s">
        <v>15</v>
      </c>
      <c r="E3960" s="10">
        <v>4297.79</v>
      </c>
      <c r="F3960" s="10">
        <v>40</v>
      </c>
      <c r="G3960" s="10">
        <v>3</v>
      </c>
      <c r="H3960" s="10">
        <v>1110.25</v>
      </c>
    </row>
    <row r="3961" spans="1:8">
      <c r="A3961" s="10" t="s">
        <v>3972</v>
      </c>
      <c r="B3961" s="11">
        <v>45373</v>
      </c>
      <c r="C3961" s="12" t="str">
        <f t="shared" si="178"/>
        <v>North</v>
      </c>
      <c r="D3961" s="3" t="s">
        <v>12</v>
      </c>
      <c r="E3961" s="10">
        <v>1584.19</v>
      </c>
      <c r="F3961" s="10">
        <v>22</v>
      </c>
      <c r="G3961" s="10">
        <v>37</v>
      </c>
      <c r="H3961" s="10">
        <v>362.82</v>
      </c>
    </row>
    <row r="3962" spans="1:8">
      <c r="A3962" s="10" t="s">
        <v>3973</v>
      </c>
      <c r="B3962" s="11">
        <v>45522</v>
      </c>
      <c r="C3962" s="12" t="s">
        <v>10</v>
      </c>
      <c r="D3962" s="3" t="s">
        <v>14</v>
      </c>
      <c r="E3962" s="10">
        <v>542.48</v>
      </c>
      <c r="F3962" s="10">
        <v>3</v>
      </c>
      <c r="G3962" s="10">
        <v>37</v>
      </c>
      <c r="H3962" s="10">
        <v>662.18</v>
      </c>
    </row>
    <row r="3963" spans="1:8">
      <c r="A3963" s="10" t="s">
        <v>3974</v>
      </c>
      <c r="B3963" s="11">
        <v>45381</v>
      </c>
      <c r="C3963" s="12" t="s">
        <v>8</v>
      </c>
      <c r="D3963" s="3" t="s">
        <v>15</v>
      </c>
      <c r="E3963" s="10">
        <v>4789.42</v>
      </c>
      <c r="F3963" s="10">
        <v>31</v>
      </c>
      <c r="G3963" s="10">
        <v>37</v>
      </c>
      <c r="H3963" s="10">
        <v>1702.98</v>
      </c>
    </row>
    <row r="3964" spans="1:8">
      <c r="A3964" s="10" t="s">
        <v>3975</v>
      </c>
      <c r="B3964" s="11">
        <v>45237</v>
      </c>
      <c r="C3964" s="12" t="str">
        <f>PROPER("norTh")</f>
        <v>North</v>
      </c>
      <c r="D3964" s="3" t="s">
        <v>12</v>
      </c>
      <c r="E3964" s="10">
        <v>4457.93</v>
      </c>
      <c r="F3964" s="10">
        <v>34</v>
      </c>
      <c r="G3964" s="10">
        <v>15</v>
      </c>
      <c r="H3964" s="10">
        <v>1442.49</v>
      </c>
    </row>
    <row r="3965" spans="1:8">
      <c r="A3965" s="10" t="s">
        <v>3976</v>
      </c>
      <c r="B3965" s="11">
        <v>44955</v>
      </c>
      <c r="C3965" s="12" t="s">
        <v>10</v>
      </c>
      <c r="D3965" s="3" t="s">
        <v>14</v>
      </c>
      <c r="E3965" s="10">
        <v>2795.08</v>
      </c>
      <c r="F3965" s="10">
        <v>21</v>
      </c>
      <c r="G3965" s="10">
        <v>46</v>
      </c>
      <c r="H3965" s="10">
        <v>768.94</v>
      </c>
    </row>
    <row r="3966" spans="1:8">
      <c r="A3966" s="10" t="s">
        <v>3977</v>
      </c>
      <c r="B3966" s="11">
        <v>44992</v>
      </c>
      <c r="C3966" s="12" t="s">
        <v>8</v>
      </c>
      <c r="D3966" s="3" t="s">
        <v>11</v>
      </c>
      <c r="E3966" s="10">
        <v>1561.75</v>
      </c>
      <c r="F3966" s="10">
        <v>46</v>
      </c>
      <c r="G3966" s="10">
        <v>28</v>
      </c>
      <c r="H3966" s="10">
        <v>1067.04</v>
      </c>
    </row>
    <row r="3967" spans="1:8">
      <c r="A3967" s="10" t="s">
        <v>3978</v>
      </c>
      <c r="B3967" s="11">
        <v>45300</v>
      </c>
      <c r="C3967" s="12" t="s">
        <v>8</v>
      </c>
      <c r="D3967" s="3" t="s">
        <v>13</v>
      </c>
      <c r="E3967" s="10">
        <v>132.74</v>
      </c>
      <c r="F3967" s="10">
        <v>26</v>
      </c>
      <c r="G3967" s="10">
        <v>29</v>
      </c>
      <c r="H3967" s="10">
        <v>1252.47</v>
      </c>
    </row>
    <row r="3968" spans="1:8">
      <c r="A3968" s="10" t="s">
        <v>3979</v>
      </c>
      <c r="B3968" s="11">
        <v>45371</v>
      </c>
      <c r="C3968" s="12" t="s">
        <v>9</v>
      </c>
      <c r="D3968" s="3" t="s">
        <v>14</v>
      </c>
      <c r="E3968" s="10">
        <v>2706.53</v>
      </c>
      <c r="F3968" s="10">
        <v>32</v>
      </c>
      <c r="G3968" s="10">
        <v>28</v>
      </c>
      <c r="H3968" s="10">
        <v>1922.47</v>
      </c>
    </row>
    <row r="3969" spans="1:8">
      <c r="A3969" s="10" t="s">
        <v>3980</v>
      </c>
      <c r="B3969" s="11">
        <v>45321</v>
      </c>
      <c r="C3969" s="12" t="s">
        <v>9</v>
      </c>
      <c r="D3969" s="3" t="s">
        <v>12</v>
      </c>
      <c r="E3969" s="10">
        <v>1969.86</v>
      </c>
      <c r="F3969" s="10">
        <v>48</v>
      </c>
      <c r="G3969" s="10">
        <v>16</v>
      </c>
      <c r="H3969" s="10">
        <v>294.29000000000002</v>
      </c>
    </row>
    <row r="3970" spans="1:8">
      <c r="A3970" s="10" t="s">
        <v>3981</v>
      </c>
      <c r="B3970" s="11">
        <v>45551</v>
      </c>
      <c r="C3970" s="12" t="s">
        <v>9</v>
      </c>
      <c r="D3970" s="3" t="s">
        <v>15</v>
      </c>
      <c r="E3970" s="10">
        <v>3228.19</v>
      </c>
      <c r="F3970" s="10">
        <v>42</v>
      </c>
      <c r="G3970" s="10">
        <v>39</v>
      </c>
      <c r="H3970" s="10">
        <v>324.58999999999997</v>
      </c>
    </row>
    <row r="3971" spans="1:8">
      <c r="A3971" s="10" t="s">
        <v>3982</v>
      </c>
      <c r="B3971" s="11">
        <v>45269</v>
      </c>
      <c r="C3971" s="12" t="s">
        <v>10</v>
      </c>
      <c r="D3971" s="3" t="s">
        <v>12</v>
      </c>
      <c r="E3971" s="10">
        <v>1132.6199999999999</v>
      </c>
      <c r="F3971" s="10">
        <v>48</v>
      </c>
      <c r="G3971" s="10">
        <v>38</v>
      </c>
      <c r="H3971" s="10">
        <v>1682.41</v>
      </c>
    </row>
    <row r="3972" spans="1:8">
      <c r="A3972" s="10" t="s">
        <v>3983</v>
      </c>
      <c r="B3972" s="11">
        <v>45258</v>
      </c>
      <c r="C3972" s="12" t="s">
        <v>10</v>
      </c>
      <c r="D3972" s="3" t="s">
        <v>12</v>
      </c>
      <c r="E3972" s="10">
        <v>1048.48</v>
      </c>
      <c r="F3972" s="10">
        <v>25</v>
      </c>
      <c r="G3972" s="10">
        <v>49</v>
      </c>
      <c r="H3972" s="10">
        <v>296.93</v>
      </c>
    </row>
    <row r="3973" spans="1:8">
      <c r="A3973" s="10" t="s">
        <v>3984</v>
      </c>
      <c r="B3973" s="11">
        <v>45374</v>
      </c>
      <c r="C3973" s="12" t="s">
        <v>9</v>
      </c>
      <c r="D3973" s="3" t="s">
        <v>12</v>
      </c>
      <c r="E3973" s="10">
        <v>315.23</v>
      </c>
      <c r="F3973" s="10">
        <v>13</v>
      </c>
      <c r="G3973" s="10">
        <v>27</v>
      </c>
      <c r="H3973" s="10">
        <v>954.53</v>
      </c>
    </row>
    <row r="3974" spans="1:8">
      <c r="A3974" s="10" t="s">
        <v>3985</v>
      </c>
      <c r="B3974" s="11">
        <v>45284</v>
      </c>
      <c r="C3974" s="12" t="s">
        <v>9</v>
      </c>
      <c r="D3974" s="3" t="s">
        <v>12</v>
      </c>
      <c r="E3974" s="10">
        <v>2628.65</v>
      </c>
      <c r="F3974" s="10">
        <v>17</v>
      </c>
      <c r="G3974" s="10">
        <v>9</v>
      </c>
      <c r="H3974" s="10">
        <v>842.71</v>
      </c>
    </row>
    <row r="3975" spans="1:8">
      <c r="A3975" s="10" t="s">
        <v>3986</v>
      </c>
      <c r="B3975" s="11">
        <v>44961</v>
      </c>
      <c r="C3975" s="12" t="s">
        <v>10</v>
      </c>
      <c r="D3975" s="3" t="s">
        <v>15</v>
      </c>
      <c r="E3975" s="10">
        <v>2665.6</v>
      </c>
      <c r="F3975" s="10">
        <v>50</v>
      </c>
      <c r="G3975" s="10">
        <v>27</v>
      </c>
      <c r="H3975" s="10">
        <v>828.3</v>
      </c>
    </row>
    <row r="3976" spans="1:8">
      <c r="A3976" s="10" t="s">
        <v>3987</v>
      </c>
      <c r="B3976" s="11">
        <v>45400</v>
      </c>
      <c r="C3976" s="12" t="s">
        <v>10</v>
      </c>
      <c r="D3976" s="3" t="s">
        <v>11</v>
      </c>
      <c r="E3976" s="10">
        <v>3403.89</v>
      </c>
      <c r="F3976" s="10">
        <v>19</v>
      </c>
      <c r="G3976" s="10">
        <v>46</v>
      </c>
      <c r="H3976" s="10">
        <v>1588.43</v>
      </c>
    </row>
    <row r="3977" spans="1:8">
      <c r="A3977" s="10" t="s">
        <v>3988</v>
      </c>
      <c r="B3977" s="11">
        <v>45033</v>
      </c>
      <c r="C3977" s="12" t="s">
        <v>10</v>
      </c>
      <c r="D3977" s="3" t="s">
        <v>13</v>
      </c>
      <c r="E3977" s="10">
        <v>4172.0600000000004</v>
      </c>
      <c r="F3977" s="10">
        <v>32</v>
      </c>
      <c r="G3977" s="10">
        <v>30</v>
      </c>
      <c r="H3977" s="10">
        <v>1358.35</v>
      </c>
    </row>
    <row r="3978" spans="1:8">
      <c r="A3978" s="10" t="s">
        <v>3989</v>
      </c>
      <c r="B3978" s="11">
        <v>45168</v>
      </c>
      <c r="C3978" s="12" t="s">
        <v>9</v>
      </c>
      <c r="D3978" s="3" t="s">
        <v>11</v>
      </c>
      <c r="E3978" s="10">
        <v>1769.71</v>
      </c>
      <c r="F3978" s="10">
        <v>35</v>
      </c>
      <c r="G3978" s="10">
        <v>19</v>
      </c>
      <c r="H3978" s="10">
        <v>1908.05</v>
      </c>
    </row>
    <row r="3979" spans="1:8">
      <c r="A3979" s="10" t="s">
        <v>3990</v>
      </c>
      <c r="B3979" s="11">
        <v>45260</v>
      </c>
      <c r="C3979" s="12" t="s">
        <v>9</v>
      </c>
      <c r="D3979" s="3" t="s">
        <v>12</v>
      </c>
      <c r="E3979" s="10">
        <v>4322.84</v>
      </c>
      <c r="F3979" s="10">
        <v>44</v>
      </c>
      <c r="G3979" s="10">
        <v>40</v>
      </c>
      <c r="H3979" s="10">
        <v>1776.15</v>
      </c>
    </row>
    <row r="3980" spans="1:8">
      <c r="A3980" s="10" t="s">
        <v>3991</v>
      </c>
      <c r="B3980" s="11">
        <v>44916</v>
      </c>
      <c r="C3980" s="12" t="s">
        <v>10</v>
      </c>
      <c r="D3980" s="3" t="s">
        <v>14</v>
      </c>
      <c r="E3980" s="10">
        <v>4193.5</v>
      </c>
      <c r="F3980" s="10">
        <v>34</v>
      </c>
      <c r="G3980" s="10">
        <v>28</v>
      </c>
      <c r="H3980" s="10">
        <v>89.65</v>
      </c>
    </row>
    <row r="3981" spans="1:8">
      <c r="A3981" s="10" t="s">
        <v>3992</v>
      </c>
      <c r="B3981" s="11">
        <v>45107</v>
      </c>
      <c r="C3981" s="12" t="str">
        <f>PROPER("norTh")</f>
        <v>North</v>
      </c>
      <c r="D3981" s="3" t="s">
        <v>12</v>
      </c>
      <c r="E3981" s="10">
        <v>2926.33</v>
      </c>
      <c r="F3981" s="10">
        <v>50</v>
      </c>
      <c r="G3981" s="10">
        <v>7</v>
      </c>
      <c r="H3981" s="10">
        <v>576.58000000000004</v>
      </c>
    </row>
    <row r="3982" spans="1:8">
      <c r="A3982" s="10" t="s">
        <v>3993</v>
      </c>
      <c r="B3982" s="11">
        <v>44986</v>
      </c>
      <c r="C3982" s="12" t="s">
        <v>10</v>
      </c>
      <c r="D3982" s="3" t="s">
        <v>12</v>
      </c>
      <c r="E3982" s="10">
        <v>2155.2199999999998</v>
      </c>
      <c r="F3982" s="10">
        <v>39</v>
      </c>
      <c r="G3982" s="10">
        <v>16</v>
      </c>
      <c r="H3982" s="10">
        <v>1114.21</v>
      </c>
    </row>
    <row r="3983" spans="1:8">
      <c r="A3983" s="10" t="s">
        <v>3994</v>
      </c>
      <c r="B3983" s="11">
        <v>44990</v>
      </c>
      <c r="C3983" s="12" t="s">
        <v>9</v>
      </c>
      <c r="D3983" s="3" t="s">
        <v>12</v>
      </c>
      <c r="E3983" s="10">
        <v>732.73</v>
      </c>
      <c r="F3983" s="10">
        <v>19</v>
      </c>
      <c r="G3983" s="10">
        <v>24</v>
      </c>
      <c r="H3983" s="10">
        <v>696.01</v>
      </c>
    </row>
    <row r="3984" spans="1:8">
      <c r="A3984" s="10" t="s">
        <v>3995</v>
      </c>
      <c r="B3984" s="11">
        <v>45056</v>
      </c>
      <c r="C3984" s="12" t="s">
        <v>10</v>
      </c>
      <c r="D3984" s="3" t="s">
        <v>14</v>
      </c>
      <c r="E3984" s="10">
        <v>3748.77</v>
      </c>
      <c r="F3984" s="10">
        <v>34</v>
      </c>
      <c r="G3984" s="10">
        <v>37</v>
      </c>
      <c r="H3984" s="10">
        <v>1436.07</v>
      </c>
    </row>
    <row r="3985" spans="1:8">
      <c r="A3985" s="10" t="s">
        <v>3996</v>
      </c>
      <c r="B3985" s="11">
        <v>45355</v>
      </c>
      <c r="C3985" s="12" t="s">
        <v>8</v>
      </c>
      <c r="D3985" s="3" t="s">
        <v>12</v>
      </c>
      <c r="E3985" s="10">
        <v>1146.17</v>
      </c>
      <c r="F3985" s="10">
        <v>49</v>
      </c>
      <c r="G3985" s="10">
        <v>47</v>
      </c>
      <c r="H3985" s="10">
        <v>948.05</v>
      </c>
    </row>
    <row r="3986" spans="1:8">
      <c r="A3986" s="10" t="s">
        <v>3997</v>
      </c>
      <c r="B3986" s="11">
        <v>45065</v>
      </c>
      <c r="C3986" s="12" t="s">
        <v>10</v>
      </c>
      <c r="D3986" s="3" t="s">
        <v>13</v>
      </c>
      <c r="E3986" s="10">
        <v>3451.25</v>
      </c>
      <c r="F3986" s="10">
        <v>7</v>
      </c>
      <c r="G3986" s="10">
        <v>28</v>
      </c>
      <c r="H3986" s="10">
        <v>69.55</v>
      </c>
    </row>
    <row r="3987" spans="1:8">
      <c r="A3987" s="10" t="s">
        <v>3998</v>
      </c>
      <c r="B3987" s="11">
        <v>45151</v>
      </c>
      <c r="C3987" s="12" t="s">
        <v>8</v>
      </c>
      <c r="D3987" s="3" t="s">
        <v>11</v>
      </c>
      <c r="E3987" s="10">
        <v>3897.72</v>
      </c>
      <c r="F3987" s="10">
        <v>42</v>
      </c>
      <c r="G3987" s="10">
        <v>35</v>
      </c>
      <c r="H3987" s="10">
        <v>1232.5999999999999</v>
      </c>
    </row>
    <row r="3988" spans="1:8">
      <c r="A3988" s="10" t="s">
        <v>3999</v>
      </c>
      <c r="B3988" s="11">
        <v>44957</v>
      </c>
      <c r="C3988" s="12" t="s">
        <v>9</v>
      </c>
      <c r="D3988" s="3" t="s">
        <v>12</v>
      </c>
      <c r="E3988" s="10">
        <v>2410.4499999999998</v>
      </c>
      <c r="F3988" s="10">
        <v>23</v>
      </c>
      <c r="G3988" s="10">
        <v>48</v>
      </c>
      <c r="H3988" s="10">
        <v>1427.01</v>
      </c>
    </row>
    <row r="3989" spans="1:8">
      <c r="A3989" s="10" t="s">
        <v>4000</v>
      </c>
      <c r="B3989" s="11">
        <v>45370</v>
      </c>
      <c r="C3989" s="12" t="s">
        <v>9</v>
      </c>
      <c r="D3989" s="3" t="s">
        <v>11</v>
      </c>
      <c r="E3989" s="10">
        <v>673.63</v>
      </c>
      <c r="F3989" s="10">
        <v>48</v>
      </c>
      <c r="G3989" s="10">
        <v>24</v>
      </c>
      <c r="H3989" s="10">
        <v>570.29999999999995</v>
      </c>
    </row>
    <row r="3990" spans="1:8">
      <c r="A3990" s="10" t="s">
        <v>4001</v>
      </c>
      <c r="B3990" s="11">
        <v>45587</v>
      </c>
      <c r="C3990" s="12" t="s">
        <v>8</v>
      </c>
      <c r="D3990" s="3" t="s">
        <v>11</v>
      </c>
      <c r="E3990" s="10">
        <v>3146.78</v>
      </c>
      <c r="F3990" s="10">
        <v>13</v>
      </c>
      <c r="G3990" s="10">
        <v>24</v>
      </c>
      <c r="H3990" s="10">
        <v>791.07</v>
      </c>
    </row>
    <row r="3991" spans="1:8">
      <c r="A3991" s="10" t="s">
        <v>4002</v>
      </c>
      <c r="B3991" s="11">
        <v>45106</v>
      </c>
      <c r="C3991" s="12" t="s">
        <v>10</v>
      </c>
      <c r="D3991" s="3" t="s">
        <v>15</v>
      </c>
      <c r="E3991" s="10">
        <v>454.3</v>
      </c>
      <c r="F3991" s="10">
        <v>5</v>
      </c>
      <c r="G3991" s="10">
        <v>42</v>
      </c>
      <c r="H3991" s="10">
        <v>44.5</v>
      </c>
    </row>
    <row r="3992" spans="1:8">
      <c r="A3992" s="10" t="s">
        <v>4003</v>
      </c>
      <c r="B3992" s="11">
        <v>45324</v>
      </c>
      <c r="C3992" s="12" t="str">
        <f>PROPER("norTh")</f>
        <v>North</v>
      </c>
      <c r="D3992" s="3" t="s">
        <v>11</v>
      </c>
      <c r="E3992" s="10">
        <v>3271.44</v>
      </c>
      <c r="F3992" s="10">
        <v>41</v>
      </c>
      <c r="G3992" s="10">
        <v>42</v>
      </c>
      <c r="H3992" s="10">
        <v>1167.25</v>
      </c>
    </row>
    <row r="3993" spans="1:8">
      <c r="A3993" s="10" t="s">
        <v>4004</v>
      </c>
      <c r="B3993" s="11">
        <v>45171</v>
      </c>
      <c r="C3993" s="12" t="s">
        <v>8</v>
      </c>
      <c r="D3993" s="3" t="s">
        <v>11</v>
      </c>
      <c r="E3993" s="10">
        <v>3190.45</v>
      </c>
      <c r="F3993" s="10">
        <v>4</v>
      </c>
      <c r="G3993" s="10">
        <v>11</v>
      </c>
      <c r="H3993" s="10">
        <v>1977.34</v>
      </c>
    </row>
    <row r="3994" spans="1:8">
      <c r="A3994" s="10" t="s">
        <v>4005</v>
      </c>
      <c r="B3994" s="11">
        <v>45530</v>
      </c>
      <c r="C3994" s="12" t="str">
        <f t="shared" ref="C3994:C3995" si="179">PROPER("norTh")</f>
        <v>North</v>
      </c>
      <c r="D3994" s="3" t="s">
        <v>12</v>
      </c>
      <c r="E3994" s="10">
        <v>4281.74</v>
      </c>
      <c r="F3994" s="10">
        <v>28</v>
      </c>
      <c r="G3994" s="10">
        <v>41</v>
      </c>
      <c r="H3994" s="10">
        <v>57.17</v>
      </c>
    </row>
    <row r="3995" spans="1:8">
      <c r="A3995" s="10" t="s">
        <v>4006</v>
      </c>
      <c r="B3995" s="11">
        <v>45355</v>
      </c>
      <c r="C3995" s="12" t="str">
        <f t="shared" si="179"/>
        <v>North</v>
      </c>
      <c r="D3995" s="3" t="s">
        <v>12</v>
      </c>
      <c r="E3995" s="10">
        <v>1423.92</v>
      </c>
      <c r="F3995" s="10">
        <v>42</v>
      </c>
      <c r="G3995" s="10">
        <v>21</v>
      </c>
      <c r="H3995" s="10">
        <v>1702.66</v>
      </c>
    </row>
    <row r="3996" spans="1:8">
      <c r="A3996" s="10" t="s">
        <v>4007</v>
      </c>
      <c r="B3996" s="11">
        <v>45424</v>
      </c>
      <c r="C3996" s="12" t="s">
        <v>9</v>
      </c>
      <c r="D3996" s="3" t="s">
        <v>11</v>
      </c>
      <c r="E3996" s="10">
        <v>1368.84</v>
      </c>
      <c r="F3996" s="10">
        <v>36</v>
      </c>
      <c r="G3996" s="10">
        <v>18</v>
      </c>
      <c r="H3996" s="10">
        <v>866</v>
      </c>
    </row>
    <row r="3997" spans="1:8">
      <c r="A3997" s="10" t="s">
        <v>4008</v>
      </c>
      <c r="B3997" s="11">
        <v>45307</v>
      </c>
      <c r="C3997" s="12" t="s">
        <v>10</v>
      </c>
      <c r="D3997" s="3" t="s">
        <v>12</v>
      </c>
      <c r="E3997" s="10">
        <v>4987.16</v>
      </c>
      <c r="F3997" s="10">
        <v>31</v>
      </c>
      <c r="G3997" s="10">
        <v>33</v>
      </c>
      <c r="H3997" s="10">
        <v>1147.55</v>
      </c>
    </row>
    <row r="3998" spans="1:8">
      <c r="A3998" s="10" t="s">
        <v>4009</v>
      </c>
      <c r="B3998" s="11">
        <v>45571</v>
      </c>
      <c r="C3998" s="12" t="s">
        <v>10</v>
      </c>
      <c r="D3998" s="3" t="s">
        <v>15</v>
      </c>
      <c r="E3998" s="10">
        <v>371.47</v>
      </c>
      <c r="F3998" s="10">
        <v>39</v>
      </c>
      <c r="G3998" s="10">
        <v>27</v>
      </c>
      <c r="H3998" s="10">
        <v>438.58</v>
      </c>
    </row>
    <row r="3999" spans="1:8">
      <c r="A3999" s="10" t="s">
        <v>4010</v>
      </c>
      <c r="B3999" s="11">
        <v>45093</v>
      </c>
      <c r="C3999" s="12" t="str">
        <f>PROPER("norTh")</f>
        <v>North</v>
      </c>
      <c r="D3999" s="3" t="s">
        <v>14</v>
      </c>
      <c r="E3999" s="10">
        <v>2726.21</v>
      </c>
      <c r="F3999" s="10">
        <v>31</v>
      </c>
      <c r="G3999" s="10">
        <v>22</v>
      </c>
      <c r="H3999" s="10">
        <v>1228.3599999999999</v>
      </c>
    </row>
    <row r="4000" spans="1:8">
      <c r="A4000" s="10" t="s">
        <v>4011</v>
      </c>
      <c r="B4000" s="11">
        <v>45357</v>
      </c>
      <c r="C4000" s="12" t="s">
        <v>8</v>
      </c>
      <c r="D4000" s="3" t="s">
        <v>14</v>
      </c>
      <c r="E4000" s="10">
        <v>953.78</v>
      </c>
      <c r="F4000" s="10">
        <v>41</v>
      </c>
      <c r="G4000" s="10">
        <v>28</v>
      </c>
      <c r="H4000" s="10">
        <v>469.11</v>
      </c>
    </row>
    <row r="4001" spans="1:8">
      <c r="A4001" s="10" t="s">
        <v>4012</v>
      </c>
      <c r="B4001" s="11">
        <v>45465</v>
      </c>
      <c r="C4001" s="12" t="s">
        <v>9</v>
      </c>
      <c r="D4001" s="3" t="s">
        <v>13</v>
      </c>
      <c r="E4001" s="10">
        <v>2975.86</v>
      </c>
      <c r="F4001" s="10">
        <v>29</v>
      </c>
      <c r="G4001" s="10">
        <v>37</v>
      </c>
      <c r="H4001" s="10">
        <v>1870.61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2704-C982-4643-A9FD-6ABC49A18DD0}">
  <dimension ref="A1:C16"/>
  <sheetViews>
    <sheetView workbookViewId="0">
      <selection activeCell="C45" sqref="C45"/>
    </sheetView>
  </sheetViews>
  <sheetFormatPr defaultRowHeight="15"/>
  <cols>
    <col min="1" max="1" width="13.140625" bestFit="1" customWidth="1"/>
    <col min="2" max="2" width="20" bestFit="1" customWidth="1"/>
    <col min="3" max="3" width="12.5703125" bestFit="1" customWidth="1"/>
  </cols>
  <sheetData>
    <row r="1" spans="1:3">
      <c r="A1" s="7" t="s">
        <v>4014</v>
      </c>
      <c r="B1" t="s">
        <v>4013</v>
      </c>
      <c r="C1" t="s">
        <v>4017</v>
      </c>
    </row>
    <row r="2" spans="1:3">
      <c r="A2" s="8" t="s">
        <v>9</v>
      </c>
      <c r="B2">
        <v>2595496.4800000018</v>
      </c>
      <c r="C2">
        <v>1051867.8999999999</v>
      </c>
    </row>
    <row r="3" spans="1:3">
      <c r="A3" s="8" t="s">
        <v>4015</v>
      </c>
      <c r="B3">
        <v>2539668.9999999977</v>
      </c>
      <c r="C3">
        <v>970306.06999999855</v>
      </c>
    </row>
    <row r="4" spans="1:3">
      <c r="A4" s="8" t="s">
        <v>10</v>
      </c>
      <c r="B4">
        <v>2494411.2799999993</v>
      </c>
      <c r="C4">
        <v>1010902.5500000004</v>
      </c>
    </row>
    <row r="5" spans="1:3">
      <c r="A5" s="8" t="s">
        <v>8</v>
      </c>
      <c r="B5">
        <v>2480206.9300000025</v>
      </c>
      <c r="C5">
        <v>998827.13999999955</v>
      </c>
    </row>
    <row r="6" spans="1:3">
      <c r="A6" s="8" t="s">
        <v>4016</v>
      </c>
      <c r="B6">
        <v>10109783.690000001</v>
      </c>
      <c r="C6">
        <v>4031903.6599999983</v>
      </c>
    </row>
    <row r="10" spans="1:3">
      <c r="A10" s="7" t="s">
        <v>4014</v>
      </c>
      <c r="B10" t="s">
        <v>4013</v>
      </c>
      <c r="C10" t="s">
        <v>4017</v>
      </c>
    </row>
    <row r="11" spans="1:3">
      <c r="A11" s="8" t="s">
        <v>12</v>
      </c>
      <c r="B11">
        <v>2156007.5799999982</v>
      </c>
      <c r="C11">
        <v>856554.6399999999</v>
      </c>
    </row>
    <row r="12" spans="1:3">
      <c r="A12" s="8" t="s">
        <v>15</v>
      </c>
      <c r="B12">
        <v>2047834.9300000004</v>
      </c>
      <c r="C12">
        <v>803657.96000000054</v>
      </c>
    </row>
    <row r="13" spans="1:3">
      <c r="A13" s="8" t="s">
        <v>13</v>
      </c>
      <c r="B13">
        <v>2049496.1599999995</v>
      </c>
      <c r="C13">
        <v>835080.31999999983</v>
      </c>
    </row>
    <row r="14" spans="1:3">
      <c r="A14" s="8" t="s">
        <v>11</v>
      </c>
      <c r="B14">
        <v>1864225.0599999994</v>
      </c>
      <c r="C14">
        <v>739605.37999999942</v>
      </c>
    </row>
    <row r="15" spans="1:3">
      <c r="A15" s="8" t="s">
        <v>14</v>
      </c>
      <c r="B15">
        <v>1992219.959999999</v>
      </c>
      <c r="C15">
        <v>797005.35999999964</v>
      </c>
    </row>
    <row r="16" spans="1:3">
      <c r="A16" s="8" t="s">
        <v>4016</v>
      </c>
      <c r="B16">
        <v>10109783.689999998</v>
      </c>
      <c r="C16">
        <v>4031903.6599999992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2429-A134-464E-92F3-F3D10EC6BB15}">
  <dimension ref="A1:I7"/>
  <sheetViews>
    <sheetView workbookViewId="0">
      <selection activeCell="Q7" sqref="Q7"/>
    </sheetView>
  </sheetViews>
  <sheetFormatPr defaultRowHeight="15"/>
  <cols>
    <col min="1" max="1" width="13.140625" bestFit="1" customWidth="1"/>
    <col min="2" max="2" width="20" bestFit="1" customWidth="1"/>
    <col min="8" max="8" width="13.140625" bestFit="1" customWidth="1"/>
    <col min="9" max="9" width="20" bestFit="1" customWidth="1"/>
  </cols>
  <sheetData>
    <row r="1" spans="1:9">
      <c r="H1" s="7" t="s">
        <v>4014</v>
      </c>
      <c r="I1" t="s">
        <v>4013</v>
      </c>
    </row>
    <row r="2" spans="1:9">
      <c r="A2" s="7" t="s">
        <v>4014</v>
      </c>
      <c r="B2" t="s">
        <v>4013</v>
      </c>
      <c r="H2" s="8" t="s">
        <v>12</v>
      </c>
      <c r="I2">
        <v>2156007.5799999982</v>
      </c>
    </row>
    <row r="3" spans="1:9">
      <c r="A3" s="8" t="s">
        <v>9</v>
      </c>
      <c r="B3">
        <v>2595496.4800000018</v>
      </c>
      <c r="H3" s="8" t="s">
        <v>15</v>
      </c>
      <c r="I3">
        <v>2047834.9300000004</v>
      </c>
    </row>
    <row r="4" spans="1:9">
      <c r="A4" s="8" t="s">
        <v>4015</v>
      </c>
      <c r="B4">
        <v>2539668.9999999977</v>
      </c>
      <c r="H4" s="8" t="s">
        <v>13</v>
      </c>
      <c r="I4">
        <v>2049496.1599999995</v>
      </c>
    </row>
    <row r="5" spans="1:9">
      <c r="A5" s="8" t="s">
        <v>10</v>
      </c>
      <c r="B5">
        <v>2494411.2799999993</v>
      </c>
      <c r="H5" s="8" t="s">
        <v>11</v>
      </c>
      <c r="I5">
        <v>1864225.0599999994</v>
      </c>
    </row>
    <row r="6" spans="1:9">
      <c r="A6" s="8" t="s">
        <v>8</v>
      </c>
      <c r="B6">
        <v>2480206.9300000025</v>
      </c>
      <c r="H6" s="8" t="s">
        <v>14</v>
      </c>
      <c r="I6">
        <v>1992219.959999999</v>
      </c>
    </row>
    <row r="7" spans="1:9">
      <c r="A7" s="8" t="s">
        <v>4016</v>
      </c>
      <c r="B7">
        <v>10109783.690000001</v>
      </c>
      <c r="H7" s="8" t="s">
        <v>4016</v>
      </c>
      <c r="I7">
        <v>10109783.689999998</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7D1E-3651-41C3-BB24-BFE231ED7230}">
  <dimension ref="A1:J8"/>
  <sheetViews>
    <sheetView workbookViewId="0">
      <selection activeCell="K5" sqref="K5"/>
    </sheetView>
  </sheetViews>
  <sheetFormatPr defaultRowHeight="15"/>
  <cols>
    <col min="1" max="1" width="13.140625" bestFit="1" customWidth="1"/>
    <col min="2" max="2" width="20" bestFit="1" customWidth="1"/>
    <col min="9" max="9" width="13.140625" bestFit="1" customWidth="1"/>
    <col min="10" max="10" width="20" bestFit="1" customWidth="1"/>
  </cols>
  <sheetData>
    <row r="1" spans="1:10">
      <c r="A1" s="7" t="s">
        <v>4014</v>
      </c>
      <c r="B1" t="s">
        <v>4013</v>
      </c>
    </row>
    <row r="2" spans="1:10">
      <c r="A2" s="8" t="s">
        <v>9</v>
      </c>
      <c r="B2">
        <v>2595496.4800000018</v>
      </c>
      <c r="I2" s="7" t="s">
        <v>4014</v>
      </c>
      <c r="J2" t="s">
        <v>4013</v>
      </c>
    </row>
    <row r="3" spans="1:10">
      <c r="A3" s="8" t="s">
        <v>4015</v>
      </c>
      <c r="B3">
        <v>2539668.9999999977</v>
      </c>
      <c r="I3" s="8" t="s">
        <v>12</v>
      </c>
      <c r="J3">
        <v>2156007.5799999982</v>
      </c>
    </row>
    <row r="4" spans="1:10">
      <c r="A4" s="8" t="s">
        <v>10</v>
      </c>
      <c r="B4">
        <v>2494411.2799999993</v>
      </c>
      <c r="I4" s="8" t="s">
        <v>15</v>
      </c>
      <c r="J4">
        <v>2047834.9300000004</v>
      </c>
    </row>
    <row r="5" spans="1:10">
      <c r="A5" s="8" t="s">
        <v>8</v>
      </c>
      <c r="B5">
        <v>2480206.9300000025</v>
      </c>
      <c r="I5" s="8" t="s">
        <v>13</v>
      </c>
      <c r="J5">
        <v>2049496.1599999995</v>
      </c>
    </row>
    <row r="6" spans="1:10">
      <c r="A6" s="8" t="s">
        <v>4016</v>
      </c>
      <c r="B6">
        <v>10109783.690000001</v>
      </c>
      <c r="I6" s="8" t="s">
        <v>11</v>
      </c>
      <c r="J6">
        <v>1864225.0599999994</v>
      </c>
    </row>
    <row r="7" spans="1:10">
      <c r="I7" s="8" t="s">
        <v>14</v>
      </c>
      <c r="J7">
        <v>1992219.959999999</v>
      </c>
    </row>
    <row r="8" spans="1:10">
      <c r="I8" s="8" t="s">
        <v>4016</v>
      </c>
      <c r="J8">
        <v>10109783.689999998</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E7EB9-D2B1-4677-BD57-0B880E63F3D2}">
  <dimension ref="A1:I4001"/>
  <sheetViews>
    <sheetView workbookViewId="0">
      <selection activeCell="D1" sqref="D1:D1048576"/>
    </sheetView>
  </sheetViews>
  <sheetFormatPr defaultRowHeight="15"/>
  <cols>
    <col min="2" max="2" width="10.7109375" customWidth="1"/>
    <col min="9" max="9" width="12.140625" customWidth="1"/>
  </cols>
  <sheetData>
    <row r="1" spans="1:9">
      <c r="A1" s="1" t="s">
        <v>0</v>
      </c>
      <c r="B1" s="5" t="s">
        <v>1</v>
      </c>
      <c r="C1" s="2" t="s">
        <v>2</v>
      </c>
      <c r="D1" s="2" t="s">
        <v>3</v>
      </c>
      <c r="E1" s="1" t="s">
        <v>4</v>
      </c>
      <c r="F1" s="1" t="s">
        <v>5</v>
      </c>
      <c r="G1" s="1" t="s">
        <v>6</v>
      </c>
      <c r="H1" s="1" t="s">
        <v>7</v>
      </c>
      <c r="I1" s="1" t="s">
        <v>7947</v>
      </c>
    </row>
    <row r="2" spans="1:9">
      <c r="A2" s="1" t="s">
        <v>16</v>
      </c>
      <c r="B2" s="5">
        <v>45022</v>
      </c>
      <c r="C2" s="2" t="str">
        <f>PROPER("norTh")</f>
        <v>North</v>
      </c>
      <c r="D2" s="3" t="s">
        <v>11</v>
      </c>
      <c r="E2" s="1">
        <v>859.29</v>
      </c>
      <c r="F2" s="1">
        <v>44</v>
      </c>
      <c r="G2" s="1">
        <v>37</v>
      </c>
      <c r="H2" s="1">
        <v>1653.87</v>
      </c>
      <c r="I2" s="14">
        <f>H2/E2</f>
        <v>1.9246936424257235</v>
      </c>
    </row>
    <row r="3" spans="1:9">
      <c r="A3" s="1" t="s">
        <v>17</v>
      </c>
      <c r="B3" s="5">
        <v>45412</v>
      </c>
      <c r="C3" s="2" t="s">
        <v>8</v>
      </c>
      <c r="D3" s="3" t="s">
        <v>11</v>
      </c>
      <c r="E3" s="1">
        <v>1546.81</v>
      </c>
      <c r="F3" s="1">
        <v>23</v>
      </c>
      <c r="G3" s="1">
        <v>33</v>
      </c>
      <c r="H3" s="1">
        <v>1932.71</v>
      </c>
      <c r="I3" s="14">
        <f t="shared" ref="I3:I66" si="0">H3/E3</f>
        <v>1.2494811903207246</v>
      </c>
    </row>
    <row r="4" spans="1:9">
      <c r="A4" s="1" t="s">
        <v>18</v>
      </c>
      <c r="B4" s="5">
        <v>45363</v>
      </c>
      <c r="C4" s="2" t="s">
        <v>9</v>
      </c>
      <c r="D4" s="3" t="s">
        <v>11</v>
      </c>
      <c r="E4" s="1">
        <v>4703.58</v>
      </c>
      <c r="F4" s="1">
        <v>31</v>
      </c>
      <c r="G4" s="1">
        <v>15</v>
      </c>
      <c r="H4" s="1">
        <v>527.47</v>
      </c>
      <c r="I4" s="14">
        <f t="shared" si="0"/>
        <v>0.11214224059120925</v>
      </c>
    </row>
    <row r="5" spans="1:9">
      <c r="A5" s="1" t="s">
        <v>19</v>
      </c>
      <c r="B5" s="5">
        <v>45331</v>
      </c>
      <c r="C5" s="2" t="s">
        <v>9</v>
      </c>
      <c r="D5" s="3" t="s">
        <v>11</v>
      </c>
      <c r="E5" s="1">
        <v>3377.17</v>
      </c>
      <c r="F5" s="1">
        <v>47</v>
      </c>
      <c r="G5" s="1">
        <v>3</v>
      </c>
      <c r="H5" s="1">
        <v>482.65</v>
      </c>
      <c r="I5" s="14">
        <f t="shared" si="0"/>
        <v>0.14291551802248628</v>
      </c>
    </row>
    <row r="6" spans="1:9">
      <c r="A6" s="1" t="s">
        <v>20</v>
      </c>
      <c r="B6" s="5">
        <v>45502</v>
      </c>
      <c r="C6" s="2" t="s">
        <v>10</v>
      </c>
      <c r="D6" s="3" t="s">
        <v>12</v>
      </c>
      <c r="E6" s="1">
        <v>3517.49</v>
      </c>
      <c r="F6" s="1">
        <v>6</v>
      </c>
      <c r="G6" s="1">
        <v>28</v>
      </c>
      <c r="H6" s="1">
        <v>748.72</v>
      </c>
      <c r="I6" s="14">
        <f t="shared" si="0"/>
        <v>0.21285632652829151</v>
      </c>
    </row>
    <row r="7" spans="1:9">
      <c r="A7" s="1" t="s">
        <v>21</v>
      </c>
      <c r="B7" s="5">
        <v>45164</v>
      </c>
      <c r="C7" s="2" t="s">
        <v>9</v>
      </c>
      <c r="D7" s="3" t="s">
        <v>13</v>
      </c>
      <c r="E7" s="1">
        <v>362.55</v>
      </c>
      <c r="F7" s="1">
        <v>19</v>
      </c>
      <c r="G7" s="1">
        <v>50</v>
      </c>
      <c r="H7" s="1">
        <v>314.70999999999998</v>
      </c>
      <c r="I7" s="14">
        <f t="shared" si="0"/>
        <v>0.86804578678802913</v>
      </c>
    </row>
    <row r="8" spans="1:9">
      <c r="A8" s="1" t="s">
        <v>22</v>
      </c>
      <c r="B8" s="5">
        <v>45572</v>
      </c>
      <c r="C8" s="2" t="s">
        <v>9</v>
      </c>
      <c r="D8" s="3" t="s">
        <v>14</v>
      </c>
      <c r="E8" s="1">
        <v>4811.17</v>
      </c>
      <c r="F8" s="1">
        <v>22</v>
      </c>
      <c r="G8" s="1">
        <v>18</v>
      </c>
      <c r="H8" s="1">
        <v>1372.89</v>
      </c>
      <c r="I8" s="14">
        <f t="shared" si="0"/>
        <v>0.28535470581999806</v>
      </c>
    </row>
    <row r="9" spans="1:9">
      <c r="A9" s="1" t="s">
        <v>23</v>
      </c>
      <c r="B9" s="5">
        <v>45000</v>
      </c>
      <c r="C9" s="2" t="s">
        <v>8</v>
      </c>
      <c r="D9" s="3" t="s">
        <v>15</v>
      </c>
      <c r="E9" s="1">
        <v>3565.2</v>
      </c>
      <c r="F9" s="1">
        <v>22</v>
      </c>
      <c r="G9" s="1">
        <v>16</v>
      </c>
      <c r="H9" s="1">
        <v>1437.3</v>
      </c>
      <c r="I9" s="14">
        <f t="shared" si="0"/>
        <v>0.40314708852238307</v>
      </c>
    </row>
    <row r="10" spans="1:9">
      <c r="A10" s="1" t="s">
        <v>24</v>
      </c>
      <c r="B10" s="5">
        <v>45106</v>
      </c>
      <c r="C10" s="2" t="s">
        <v>9</v>
      </c>
      <c r="D10" s="3" t="s">
        <v>12</v>
      </c>
      <c r="E10" s="1">
        <v>3805.25</v>
      </c>
      <c r="F10" s="1">
        <v>19</v>
      </c>
      <c r="G10" s="1">
        <v>3</v>
      </c>
      <c r="H10" s="1">
        <v>1537.28</v>
      </c>
      <c r="I10" s="14">
        <f t="shared" si="0"/>
        <v>0.40398922541225935</v>
      </c>
    </row>
    <row r="11" spans="1:9">
      <c r="A11" s="1" t="s">
        <v>25</v>
      </c>
      <c r="B11" s="5">
        <v>44998</v>
      </c>
      <c r="C11" s="2" t="s">
        <v>10</v>
      </c>
      <c r="D11" s="3" t="s">
        <v>12</v>
      </c>
      <c r="E11" s="1">
        <v>2178.7199999999998</v>
      </c>
      <c r="F11" s="1">
        <v>15</v>
      </c>
      <c r="G11" s="1">
        <v>24</v>
      </c>
      <c r="H11" s="1">
        <v>1696.65</v>
      </c>
      <c r="I11" s="14">
        <f t="shared" si="0"/>
        <v>0.77873705662040105</v>
      </c>
    </row>
    <row r="12" spans="1:9">
      <c r="A12" s="1" t="s">
        <v>26</v>
      </c>
      <c r="B12" s="5">
        <v>45439</v>
      </c>
      <c r="C12" s="2" t="s">
        <v>8</v>
      </c>
      <c r="D12" s="3" t="s">
        <v>11</v>
      </c>
      <c r="E12" s="1">
        <v>2844.93</v>
      </c>
      <c r="F12" s="1">
        <v>34</v>
      </c>
      <c r="G12" s="1">
        <v>12</v>
      </c>
      <c r="H12" s="1">
        <v>1166.3900000000001</v>
      </c>
      <c r="I12" s="14">
        <f t="shared" si="0"/>
        <v>0.40998899797183064</v>
      </c>
    </row>
    <row r="13" spans="1:9">
      <c r="A13" s="1" t="s">
        <v>27</v>
      </c>
      <c r="B13" s="5">
        <v>45291</v>
      </c>
      <c r="C13" s="2" t="s">
        <v>8</v>
      </c>
      <c r="D13" s="3" t="s">
        <v>15</v>
      </c>
      <c r="E13" s="1">
        <v>3600.04</v>
      </c>
      <c r="F13" s="1">
        <v>10</v>
      </c>
      <c r="G13" s="1">
        <v>2</v>
      </c>
      <c r="H13" s="1">
        <v>1632.75</v>
      </c>
      <c r="I13" s="14">
        <f t="shared" si="0"/>
        <v>0.45353662737080702</v>
      </c>
    </row>
    <row r="14" spans="1:9">
      <c r="A14" s="1" t="s">
        <v>28</v>
      </c>
      <c r="B14" s="5">
        <v>45239</v>
      </c>
      <c r="C14" s="2" t="s">
        <v>9</v>
      </c>
      <c r="D14" s="3" t="s">
        <v>14</v>
      </c>
      <c r="E14" s="1">
        <v>941.88</v>
      </c>
      <c r="F14" s="1">
        <v>13</v>
      </c>
      <c r="G14" s="1">
        <v>28</v>
      </c>
      <c r="H14" s="1">
        <v>646.49</v>
      </c>
      <c r="I14" s="14">
        <f t="shared" si="0"/>
        <v>0.68638255404085446</v>
      </c>
    </row>
    <row r="15" spans="1:9">
      <c r="A15" s="1" t="s">
        <v>29</v>
      </c>
      <c r="B15" s="5">
        <v>44919</v>
      </c>
      <c r="C15" s="2" t="s">
        <v>10</v>
      </c>
      <c r="D15" s="3" t="s">
        <v>14</v>
      </c>
      <c r="E15" s="1">
        <v>3300.86</v>
      </c>
      <c r="F15" s="1">
        <v>1</v>
      </c>
      <c r="G15" s="1">
        <v>48</v>
      </c>
      <c r="H15" s="1">
        <v>86.9</v>
      </c>
      <c r="I15" s="14">
        <f t="shared" si="0"/>
        <v>2.6326472495046747E-2</v>
      </c>
    </row>
    <row r="16" spans="1:9">
      <c r="A16" s="1" t="s">
        <v>30</v>
      </c>
      <c r="B16" s="5">
        <v>45329</v>
      </c>
      <c r="C16" s="2" t="s">
        <v>9</v>
      </c>
      <c r="D16" s="3" t="s">
        <v>11</v>
      </c>
      <c r="E16" s="1">
        <v>1081.6199999999999</v>
      </c>
      <c r="F16" s="1">
        <v>4</v>
      </c>
      <c r="G16" s="1">
        <v>19</v>
      </c>
      <c r="H16" s="1">
        <v>611.05999999999995</v>
      </c>
      <c r="I16" s="14">
        <f t="shared" si="0"/>
        <v>0.56494887298681606</v>
      </c>
    </row>
    <row r="17" spans="1:9">
      <c r="A17" s="1" t="s">
        <v>31</v>
      </c>
      <c r="B17" s="5">
        <v>45318</v>
      </c>
      <c r="C17" s="2" t="s">
        <v>9</v>
      </c>
      <c r="D17" s="3" t="s">
        <v>13</v>
      </c>
      <c r="E17" s="1">
        <v>3455.67</v>
      </c>
      <c r="F17" s="1">
        <v>39</v>
      </c>
      <c r="G17" s="1">
        <v>21</v>
      </c>
      <c r="H17" s="1">
        <v>208.1</v>
      </c>
      <c r="I17" s="14">
        <f t="shared" si="0"/>
        <v>6.0219870531619049E-2</v>
      </c>
    </row>
    <row r="18" spans="1:9">
      <c r="A18" s="1" t="s">
        <v>32</v>
      </c>
      <c r="B18" s="5">
        <v>45078</v>
      </c>
      <c r="C18" s="2" t="s">
        <v>10</v>
      </c>
      <c r="D18" s="3" t="s">
        <v>11</v>
      </c>
      <c r="E18" s="1">
        <v>2381.5100000000002</v>
      </c>
      <c r="F18" s="1">
        <v>16</v>
      </c>
      <c r="G18" s="1">
        <v>39</v>
      </c>
      <c r="H18" s="1">
        <v>1083.96</v>
      </c>
      <c r="I18" s="14">
        <f t="shared" si="0"/>
        <v>0.45515660232373578</v>
      </c>
    </row>
    <row r="19" spans="1:9">
      <c r="A19" s="1" t="s">
        <v>33</v>
      </c>
      <c r="B19" s="5">
        <v>45471</v>
      </c>
      <c r="C19" s="2" t="str">
        <f>PROPER("norTh")</f>
        <v>North</v>
      </c>
      <c r="D19" s="3" t="s">
        <v>12</v>
      </c>
      <c r="E19" s="1">
        <v>2784.79</v>
      </c>
      <c r="F19" s="1">
        <v>35</v>
      </c>
      <c r="G19" s="1">
        <v>40</v>
      </c>
      <c r="H19" s="1">
        <v>999.6</v>
      </c>
      <c r="I19" s="14">
        <f t="shared" si="0"/>
        <v>0.35894986695585662</v>
      </c>
    </row>
    <row r="20" spans="1:9">
      <c r="A20" s="1" t="s">
        <v>34</v>
      </c>
      <c r="B20" s="5">
        <v>45246</v>
      </c>
      <c r="C20" s="2" t="s">
        <v>10</v>
      </c>
      <c r="D20" s="3" t="s">
        <v>12</v>
      </c>
      <c r="E20" s="1">
        <v>1082.98</v>
      </c>
      <c r="F20" s="1">
        <v>8</v>
      </c>
      <c r="G20" s="1">
        <v>11</v>
      </c>
      <c r="H20" s="1">
        <v>1604.19</v>
      </c>
      <c r="I20" s="14">
        <f t="shared" si="0"/>
        <v>1.4812738924079853</v>
      </c>
    </row>
    <row r="21" spans="1:9">
      <c r="A21" s="1" t="s">
        <v>35</v>
      </c>
      <c r="B21" s="5">
        <v>45556</v>
      </c>
      <c r="C21" s="2" t="s">
        <v>9</v>
      </c>
      <c r="D21" s="3" t="s">
        <v>12</v>
      </c>
      <c r="E21" s="1">
        <v>787.79</v>
      </c>
      <c r="F21" s="1">
        <v>47</v>
      </c>
      <c r="G21" s="1">
        <v>18</v>
      </c>
      <c r="H21" s="1">
        <v>1313.33</v>
      </c>
      <c r="I21" s="14">
        <f t="shared" si="0"/>
        <v>1.6671067162568705</v>
      </c>
    </row>
    <row r="22" spans="1:9">
      <c r="A22" s="1" t="s">
        <v>36</v>
      </c>
      <c r="B22" s="5">
        <v>45566</v>
      </c>
      <c r="C22" s="2" t="s">
        <v>10</v>
      </c>
      <c r="D22" s="3" t="s">
        <v>13</v>
      </c>
      <c r="E22" s="1">
        <v>312.7</v>
      </c>
      <c r="F22" s="1">
        <v>36</v>
      </c>
      <c r="G22" s="1">
        <v>43</v>
      </c>
      <c r="H22" s="1">
        <v>559.52</v>
      </c>
      <c r="I22" s="14">
        <f t="shared" si="0"/>
        <v>1.7893188359449952</v>
      </c>
    </row>
    <row r="23" spans="1:9">
      <c r="A23" s="1" t="s">
        <v>37</v>
      </c>
      <c r="B23" s="5">
        <v>45077</v>
      </c>
      <c r="C23" s="2" t="s">
        <v>9</v>
      </c>
      <c r="D23" s="3" t="s">
        <v>14</v>
      </c>
      <c r="E23" s="1">
        <v>265.32</v>
      </c>
      <c r="F23" s="1">
        <v>21</v>
      </c>
      <c r="G23" s="1">
        <v>36</v>
      </c>
      <c r="H23" s="1">
        <v>595.91</v>
      </c>
      <c r="I23" s="14">
        <f t="shared" si="0"/>
        <v>2.2460048243630331</v>
      </c>
    </row>
    <row r="24" spans="1:9">
      <c r="A24" s="1" t="s">
        <v>38</v>
      </c>
      <c r="B24" s="5">
        <v>45400</v>
      </c>
      <c r="C24" s="2" t="s">
        <v>8</v>
      </c>
      <c r="D24" s="3" t="s">
        <v>13</v>
      </c>
      <c r="E24" s="1">
        <v>1253.6400000000001</v>
      </c>
      <c r="F24" s="1">
        <v>35</v>
      </c>
      <c r="G24" s="1">
        <v>14</v>
      </c>
      <c r="H24" s="1">
        <v>1653.66</v>
      </c>
      <c r="I24" s="14">
        <f t="shared" si="0"/>
        <v>1.3190868191825404</v>
      </c>
    </row>
    <row r="25" spans="1:9">
      <c r="A25" s="1" t="s">
        <v>39</v>
      </c>
      <c r="B25" s="5">
        <v>45341</v>
      </c>
      <c r="C25" s="2" t="s">
        <v>8</v>
      </c>
      <c r="D25" s="3" t="s">
        <v>12</v>
      </c>
      <c r="E25" s="1">
        <v>1874.07</v>
      </c>
      <c r="F25" s="1">
        <v>28</v>
      </c>
      <c r="G25" s="1">
        <v>23</v>
      </c>
      <c r="H25" s="1">
        <v>1783.26</v>
      </c>
      <c r="I25" s="14">
        <f t="shared" si="0"/>
        <v>0.95154396580704037</v>
      </c>
    </row>
    <row r="26" spans="1:9">
      <c r="A26" s="1" t="s">
        <v>40</v>
      </c>
      <c r="B26" s="5">
        <v>45041</v>
      </c>
      <c r="C26" s="2" t="s">
        <v>9</v>
      </c>
      <c r="D26" s="3" t="s">
        <v>12</v>
      </c>
      <c r="E26" s="1">
        <v>2561.71</v>
      </c>
      <c r="F26" s="1">
        <v>44</v>
      </c>
      <c r="G26" s="1">
        <v>10</v>
      </c>
      <c r="H26" s="1">
        <v>1007.97</v>
      </c>
      <c r="I26" s="14">
        <f t="shared" si="0"/>
        <v>0.39347545194420913</v>
      </c>
    </row>
    <row r="27" spans="1:9">
      <c r="A27" s="1" t="s">
        <v>41</v>
      </c>
      <c r="B27" s="5">
        <v>45059</v>
      </c>
      <c r="C27" s="2" t="s">
        <v>8</v>
      </c>
      <c r="D27" s="3" t="s">
        <v>14</v>
      </c>
      <c r="E27" s="1">
        <v>1960.74</v>
      </c>
      <c r="F27" s="1">
        <v>50</v>
      </c>
      <c r="G27" s="1">
        <v>6</v>
      </c>
      <c r="H27" s="1">
        <v>1530.61</v>
      </c>
      <c r="I27" s="14">
        <f t="shared" si="0"/>
        <v>0.7806287422095739</v>
      </c>
    </row>
    <row r="28" spans="1:9">
      <c r="A28" s="1" t="s">
        <v>42</v>
      </c>
      <c r="B28" s="5">
        <v>45037</v>
      </c>
      <c r="C28" s="2" t="s">
        <v>9</v>
      </c>
      <c r="D28" s="3" t="s">
        <v>15</v>
      </c>
      <c r="E28" s="1">
        <v>2415.44</v>
      </c>
      <c r="F28" s="1">
        <v>35</v>
      </c>
      <c r="G28" s="1">
        <v>14</v>
      </c>
      <c r="H28" s="1">
        <v>335.57</v>
      </c>
      <c r="I28" s="14">
        <f t="shared" si="0"/>
        <v>0.13892706918822242</v>
      </c>
    </row>
    <row r="29" spans="1:9">
      <c r="A29" s="1" t="s">
        <v>43</v>
      </c>
      <c r="B29" s="5">
        <v>45290</v>
      </c>
      <c r="C29" s="2" t="s">
        <v>9</v>
      </c>
      <c r="D29" s="3" t="s">
        <v>15</v>
      </c>
      <c r="E29" s="1">
        <v>2284.2199999999998</v>
      </c>
      <c r="F29" s="1">
        <v>8</v>
      </c>
      <c r="G29" s="1">
        <v>41</v>
      </c>
      <c r="H29" s="1">
        <v>1866.59</v>
      </c>
      <c r="I29" s="14">
        <f t="shared" si="0"/>
        <v>0.81716734815385561</v>
      </c>
    </row>
    <row r="30" spans="1:9">
      <c r="A30" s="1" t="s">
        <v>44</v>
      </c>
      <c r="B30" s="5">
        <v>44885</v>
      </c>
      <c r="C30" s="2" t="s">
        <v>8</v>
      </c>
      <c r="D30" s="3" t="s">
        <v>14</v>
      </c>
      <c r="E30" s="1">
        <v>2118.5500000000002</v>
      </c>
      <c r="F30" s="1">
        <v>29</v>
      </c>
      <c r="G30" s="1">
        <v>24</v>
      </c>
      <c r="H30" s="1">
        <v>702.15</v>
      </c>
      <c r="I30" s="14">
        <f t="shared" si="0"/>
        <v>0.33142951547048682</v>
      </c>
    </row>
    <row r="31" spans="1:9">
      <c r="A31" s="1" t="s">
        <v>45</v>
      </c>
      <c r="B31" s="5">
        <v>45248</v>
      </c>
      <c r="C31" s="2" t="s">
        <v>10</v>
      </c>
      <c r="D31" s="3" t="s">
        <v>11</v>
      </c>
      <c r="E31" s="1">
        <v>4803.6000000000004</v>
      </c>
      <c r="F31" s="1">
        <v>11</v>
      </c>
      <c r="G31" s="1">
        <v>12</v>
      </c>
      <c r="H31" s="1">
        <v>1086.74</v>
      </c>
      <c r="I31" s="14">
        <f t="shared" si="0"/>
        <v>0.22623449079856772</v>
      </c>
    </row>
    <row r="32" spans="1:9">
      <c r="A32" s="1" t="s">
        <v>46</v>
      </c>
      <c r="B32" s="5">
        <v>45533</v>
      </c>
      <c r="C32" s="2" t="str">
        <f>PROPER("norTh")</f>
        <v>North</v>
      </c>
      <c r="D32" s="3" t="s">
        <v>11</v>
      </c>
      <c r="E32" s="1">
        <v>4297</v>
      </c>
      <c r="F32" s="1">
        <v>17</v>
      </c>
      <c r="G32" s="1">
        <v>49</v>
      </c>
      <c r="H32" s="1">
        <v>678.7</v>
      </c>
      <c r="I32" s="14">
        <f t="shared" si="0"/>
        <v>0.15794740516639516</v>
      </c>
    </row>
    <row r="33" spans="1:9">
      <c r="A33" s="1" t="s">
        <v>47</v>
      </c>
      <c r="B33" s="5">
        <v>45449</v>
      </c>
      <c r="C33" s="2" t="s">
        <v>9</v>
      </c>
      <c r="D33" s="3" t="s">
        <v>14</v>
      </c>
      <c r="E33" s="1">
        <v>804.64</v>
      </c>
      <c r="F33" s="1">
        <v>43</v>
      </c>
      <c r="G33" s="1">
        <v>1</v>
      </c>
      <c r="H33" s="1">
        <v>60.68</v>
      </c>
      <c r="I33" s="14">
        <f t="shared" si="0"/>
        <v>7.5412606880095448E-2</v>
      </c>
    </row>
    <row r="34" spans="1:9">
      <c r="A34" s="1" t="s">
        <v>48</v>
      </c>
      <c r="B34" s="5">
        <v>45228</v>
      </c>
      <c r="C34" s="2" t="s">
        <v>8</v>
      </c>
      <c r="D34" s="3" t="s">
        <v>12</v>
      </c>
      <c r="E34" s="1">
        <v>2903.83</v>
      </c>
      <c r="F34" s="1">
        <v>16</v>
      </c>
      <c r="G34" s="1">
        <v>31</v>
      </c>
      <c r="H34" s="1">
        <v>27.53</v>
      </c>
      <c r="I34" s="14">
        <f t="shared" si="0"/>
        <v>9.4805825409889702E-3</v>
      </c>
    </row>
    <row r="35" spans="1:9">
      <c r="A35" s="1" t="s">
        <v>49</v>
      </c>
      <c r="B35" s="5">
        <v>45114</v>
      </c>
      <c r="C35" s="2" t="s">
        <v>9</v>
      </c>
      <c r="D35" s="3" t="s">
        <v>15</v>
      </c>
      <c r="E35" s="1">
        <v>3436.78</v>
      </c>
      <c r="F35" s="1">
        <v>21</v>
      </c>
      <c r="G35" s="1">
        <v>27</v>
      </c>
      <c r="H35" s="1">
        <v>75.19</v>
      </c>
      <c r="I35" s="14">
        <f t="shared" si="0"/>
        <v>2.1878036999749762E-2</v>
      </c>
    </row>
    <row r="36" spans="1:9">
      <c r="A36" s="1" t="s">
        <v>50</v>
      </c>
      <c r="B36" s="5">
        <v>45557</v>
      </c>
      <c r="C36" s="2" t="s">
        <v>10</v>
      </c>
      <c r="D36" s="3" t="s">
        <v>15</v>
      </c>
      <c r="E36" s="1">
        <v>581.5</v>
      </c>
      <c r="F36" s="1">
        <v>39</v>
      </c>
      <c r="G36" s="1">
        <v>34</v>
      </c>
      <c r="H36" s="1">
        <v>863</v>
      </c>
      <c r="I36" s="14">
        <f t="shared" si="0"/>
        <v>1.4840928632846089</v>
      </c>
    </row>
    <row r="37" spans="1:9">
      <c r="A37" s="1" t="s">
        <v>51</v>
      </c>
      <c r="B37" s="5">
        <v>45018</v>
      </c>
      <c r="C37" s="2" t="s">
        <v>8</v>
      </c>
      <c r="D37" s="3" t="s">
        <v>15</v>
      </c>
      <c r="E37" s="1">
        <v>1939.1</v>
      </c>
      <c r="F37" s="1">
        <v>26</v>
      </c>
      <c r="G37" s="1">
        <v>47</v>
      </c>
      <c r="H37" s="1">
        <v>1273.29</v>
      </c>
      <c r="I37" s="14">
        <f t="shared" si="0"/>
        <v>0.65663967820122737</v>
      </c>
    </row>
    <row r="38" spans="1:9">
      <c r="A38" s="1" t="s">
        <v>52</v>
      </c>
      <c r="B38" s="5">
        <v>44899</v>
      </c>
      <c r="C38" s="2" t="s">
        <v>10</v>
      </c>
      <c r="D38" s="3" t="s">
        <v>13</v>
      </c>
      <c r="E38" s="1">
        <v>3252.47</v>
      </c>
      <c r="F38" s="1">
        <v>24</v>
      </c>
      <c r="G38" s="1">
        <v>4</v>
      </c>
      <c r="H38" s="1">
        <v>1643.65</v>
      </c>
      <c r="I38" s="14">
        <f t="shared" si="0"/>
        <v>0.50535439220038925</v>
      </c>
    </row>
    <row r="39" spans="1:9">
      <c r="A39" s="1" t="s">
        <v>53</v>
      </c>
      <c r="B39" s="5">
        <v>45190</v>
      </c>
      <c r="C39" s="2" t="str">
        <f>PROPER("norTh")</f>
        <v>North</v>
      </c>
      <c r="D39" s="3" t="s">
        <v>12</v>
      </c>
      <c r="E39" s="1">
        <v>3153.71</v>
      </c>
      <c r="F39" s="1">
        <v>2</v>
      </c>
      <c r="G39" s="1">
        <v>13</v>
      </c>
      <c r="H39" s="1">
        <v>101.03</v>
      </c>
      <c r="I39" s="14">
        <f t="shared" si="0"/>
        <v>3.2035285425736672E-2</v>
      </c>
    </row>
    <row r="40" spans="1:9">
      <c r="A40" s="1" t="s">
        <v>54</v>
      </c>
      <c r="B40" s="5">
        <v>45538</v>
      </c>
      <c r="C40" s="2" t="s">
        <v>9</v>
      </c>
      <c r="D40" s="3" t="s">
        <v>15</v>
      </c>
      <c r="E40" s="1">
        <v>322.61</v>
      </c>
      <c r="F40" s="1">
        <v>25</v>
      </c>
      <c r="G40" s="1">
        <v>39</v>
      </c>
      <c r="H40" s="1">
        <v>556.48</v>
      </c>
      <c r="I40" s="14">
        <f t="shared" si="0"/>
        <v>1.7249310312761539</v>
      </c>
    </row>
    <row r="41" spans="1:9">
      <c r="A41" s="1" t="s">
        <v>55</v>
      </c>
      <c r="B41" s="5">
        <v>45349</v>
      </c>
      <c r="C41" s="2" t="s">
        <v>9</v>
      </c>
      <c r="D41" s="3" t="s">
        <v>13</v>
      </c>
      <c r="E41" s="1">
        <v>2100.4699999999998</v>
      </c>
      <c r="F41" s="1">
        <v>5</v>
      </c>
      <c r="G41" s="1">
        <v>13</v>
      </c>
      <c r="H41" s="1">
        <v>1047.83</v>
      </c>
      <c r="I41" s="14">
        <f t="shared" si="0"/>
        <v>0.49885501816260169</v>
      </c>
    </row>
    <row r="42" spans="1:9">
      <c r="A42" s="1" t="s">
        <v>56</v>
      </c>
      <c r="B42" s="5">
        <v>44965</v>
      </c>
      <c r="C42" s="2" t="s">
        <v>8</v>
      </c>
      <c r="D42" s="3" t="s">
        <v>15</v>
      </c>
      <c r="E42" s="1">
        <v>2210.87</v>
      </c>
      <c r="F42" s="1">
        <v>9</v>
      </c>
      <c r="G42" s="1">
        <v>49</v>
      </c>
      <c r="H42" s="1">
        <v>1646.08</v>
      </c>
      <c r="I42" s="14">
        <f t="shared" si="0"/>
        <v>0.74453947993323899</v>
      </c>
    </row>
    <row r="43" spans="1:9">
      <c r="A43" s="1" t="s">
        <v>57</v>
      </c>
      <c r="B43" s="5">
        <v>44989</v>
      </c>
      <c r="C43" s="2" t="s">
        <v>9</v>
      </c>
      <c r="D43" s="3" t="s">
        <v>12</v>
      </c>
      <c r="E43" s="1">
        <v>2128.58</v>
      </c>
      <c r="F43" s="1">
        <v>46</v>
      </c>
      <c r="G43" s="1">
        <v>13</v>
      </c>
      <c r="H43" s="1">
        <v>1671.36</v>
      </c>
      <c r="I43" s="14">
        <f t="shared" si="0"/>
        <v>0.78519952268648585</v>
      </c>
    </row>
    <row r="44" spans="1:9">
      <c r="A44" s="1" t="s">
        <v>58</v>
      </c>
      <c r="B44" s="5">
        <v>45583</v>
      </c>
      <c r="C44" s="2" t="s">
        <v>10</v>
      </c>
      <c r="D44" s="3" t="s">
        <v>13</v>
      </c>
      <c r="E44" s="1">
        <v>3242.89</v>
      </c>
      <c r="F44" s="1">
        <v>22</v>
      </c>
      <c r="G44" s="1">
        <v>7</v>
      </c>
      <c r="H44" s="1">
        <v>1746.32</v>
      </c>
      <c r="I44" s="14">
        <f t="shared" si="0"/>
        <v>0.53850731908883742</v>
      </c>
    </row>
    <row r="45" spans="1:9">
      <c r="A45" s="1" t="s">
        <v>59</v>
      </c>
      <c r="B45" s="5">
        <v>45580</v>
      </c>
      <c r="C45" s="2" t="s">
        <v>9</v>
      </c>
      <c r="D45" s="3" t="s">
        <v>15</v>
      </c>
      <c r="E45" s="1">
        <v>229.66</v>
      </c>
      <c r="F45" s="1">
        <v>2</v>
      </c>
      <c r="G45" s="1">
        <v>2</v>
      </c>
      <c r="H45" s="1">
        <v>417.82</v>
      </c>
      <c r="I45" s="14">
        <f t="shared" si="0"/>
        <v>1.8192980928328835</v>
      </c>
    </row>
    <row r="46" spans="1:9">
      <c r="A46" s="1" t="s">
        <v>60</v>
      </c>
      <c r="B46" s="5">
        <v>45378</v>
      </c>
      <c r="C46" s="2" t="str">
        <f>PROPER("norTh")</f>
        <v>North</v>
      </c>
      <c r="D46" s="3" t="s">
        <v>14</v>
      </c>
      <c r="E46" s="1">
        <v>424.59</v>
      </c>
      <c r="F46" s="1">
        <v>6</v>
      </c>
      <c r="G46" s="1">
        <v>27</v>
      </c>
      <c r="H46" s="1">
        <v>1509.87</v>
      </c>
      <c r="I46" s="14">
        <f t="shared" si="0"/>
        <v>3.5560658517628769</v>
      </c>
    </row>
    <row r="47" spans="1:9">
      <c r="A47" s="1" t="s">
        <v>61</v>
      </c>
      <c r="B47" s="5">
        <v>45305</v>
      </c>
      <c r="C47" s="2" t="s">
        <v>9</v>
      </c>
      <c r="D47" s="3" t="s">
        <v>15</v>
      </c>
      <c r="E47" s="1">
        <v>636.44000000000005</v>
      </c>
      <c r="F47" s="1">
        <v>30</v>
      </c>
      <c r="G47" s="1">
        <v>10</v>
      </c>
      <c r="H47" s="1">
        <v>1965.35</v>
      </c>
      <c r="I47" s="14">
        <f t="shared" si="0"/>
        <v>3.0880365784677264</v>
      </c>
    </row>
    <row r="48" spans="1:9">
      <c r="A48" s="1" t="s">
        <v>62</v>
      </c>
      <c r="B48" s="5">
        <v>44979</v>
      </c>
      <c r="C48" s="2" t="s">
        <v>9</v>
      </c>
      <c r="D48" s="3" t="s">
        <v>14</v>
      </c>
      <c r="E48" s="1">
        <v>82.77</v>
      </c>
      <c r="F48" s="1">
        <v>3</v>
      </c>
      <c r="G48" s="1">
        <v>33</v>
      </c>
      <c r="H48" s="1">
        <v>1416.52</v>
      </c>
      <c r="I48" s="14">
        <f t="shared" si="0"/>
        <v>17.113930167935244</v>
      </c>
    </row>
    <row r="49" spans="1:9">
      <c r="A49" s="1" t="s">
        <v>63</v>
      </c>
      <c r="B49" s="5">
        <v>45238</v>
      </c>
      <c r="C49" s="2" t="s">
        <v>9</v>
      </c>
      <c r="D49" s="3" t="s">
        <v>14</v>
      </c>
      <c r="E49" s="1">
        <v>3666.86</v>
      </c>
      <c r="F49" s="1">
        <v>42</v>
      </c>
      <c r="G49" s="1">
        <v>2</v>
      </c>
      <c r="H49" s="1">
        <v>1455.39</v>
      </c>
      <c r="I49" s="14">
        <f t="shared" si="0"/>
        <v>0.39690361780924283</v>
      </c>
    </row>
    <row r="50" spans="1:9">
      <c r="A50" s="1" t="s">
        <v>64</v>
      </c>
      <c r="B50" s="5">
        <v>45326</v>
      </c>
      <c r="C50" s="2" t="s">
        <v>9</v>
      </c>
      <c r="D50" s="3" t="s">
        <v>11</v>
      </c>
      <c r="E50" s="1">
        <v>1864.97</v>
      </c>
      <c r="F50" s="1">
        <v>35</v>
      </c>
      <c r="G50" s="1">
        <v>5</v>
      </c>
      <c r="H50" s="1">
        <v>766.36</v>
      </c>
      <c r="I50" s="14">
        <f t="shared" si="0"/>
        <v>0.41092350010992135</v>
      </c>
    </row>
    <row r="51" spans="1:9">
      <c r="A51" s="1" t="s">
        <v>65</v>
      </c>
      <c r="B51" s="5">
        <v>45227</v>
      </c>
      <c r="C51" s="2" t="s">
        <v>9</v>
      </c>
      <c r="D51" s="3" t="s">
        <v>15</v>
      </c>
      <c r="E51" s="1">
        <v>1992.19</v>
      </c>
      <c r="F51" s="1">
        <v>1</v>
      </c>
      <c r="G51" s="1">
        <v>43</v>
      </c>
      <c r="H51" s="1">
        <v>1273.72</v>
      </c>
      <c r="I51" s="14">
        <f t="shared" si="0"/>
        <v>0.63935668786611721</v>
      </c>
    </row>
    <row r="52" spans="1:9">
      <c r="A52" s="1" t="s">
        <v>66</v>
      </c>
      <c r="B52" s="5">
        <v>45068</v>
      </c>
      <c r="C52" s="2" t="s">
        <v>8</v>
      </c>
      <c r="D52" s="3" t="s">
        <v>14</v>
      </c>
      <c r="E52" s="1">
        <v>1154.47</v>
      </c>
      <c r="F52" s="1">
        <v>41</v>
      </c>
      <c r="G52" s="1">
        <v>25</v>
      </c>
      <c r="H52" s="1">
        <v>402.81</v>
      </c>
      <c r="I52" s="14">
        <f t="shared" si="0"/>
        <v>0.3489133541798401</v>
      </c>
    </row>
    <row r="53" spans="1:9">
      <c r="A53" s="1" t="s">
        <v>67</v>
      </c>
      <c r="B53" s="5">
        <v>45336</v>
      </c>
      <c r="C53" s="2" t="s">
        <v>10</v>
      </c>
      <c r="D53" s="3" t="s">
        <v>15</v>
      </c>
      <c r="E53" s="1">
        <v>875.31</v>
      </c>
      <c r="F53" s="1">
        <v>34</v>
      </c>
      <c r="G53" s="1">
        <v>30</v>
      </c>
      <c r="H53" s="1">
        <v>1216.75</v>
      </c>
      <c r="I53" s="14">
        <f t="shared" si="0"/>
        <v>1.3900789434600314</v>
      </c>
    </row>
    <row r="54" spans="1:9">
      <c r="A54" s="1" t="s">
        <v>68</v>
      </c>
      <c r="B54" s="5">
        <v>45259</v>
      </c>
      <c r="C54" s="2" t="s">
        <v>10</v>
      </c>
      <c r="D54" s="3" t="s">
        <v>15</v>
      </c>
      <c r="E54" s="1">
        <v>3395.86</v>
      </c>
      <c r="F54" s="1">
        <v>43</v>
      </c>
      <c r="G54" s="1">
        <v>11</v>
      </c>
      <c r="H54" s="1">
        <v>755.41</v>
      </c>
      <c r="I54" s="14">
        <f t="shared" si="0"/>
        <v>0.22245027769107087</v>
      </c>
    </row>
    <row r="55" spans="1:9">
      <c r="A55" s="1" t="s">
        <v>69</v>
      </c>
      <c r="B55" s="5">
        <v>45603</v>
      </c>
      <c r="C55" s="2" t="s">
        <v>8</v>
      </c>
      <c r="D55" s="3" t="s">
        <v>12</v>
      </c>
      <c r="E55" s="1">
        <v>2559.15</v>
      </c>
      <c r="F55" s="1">
        <v>43</v>
      </c>
      <c r="G55" s="1">
        <v>4</v>
      </c>
      <c r="H55" s="1">
        <v>432.75</v>
      </c>
      <c r="I55" s="14">
        <f t="shared" si="0"/>
        <v>0.16909911494050758</v>
      </c>
    </row>
    <row r="56" spans="1:9">
      <c r="A56" s="1" t="s">
        <v>70</v>
      </c>
      <c r="B56" s="5">
        <v>44925</v>
      </c>
      <c r="C56" s="2" t="str">
        <f t="shared" ref="C56:C57" si="1">PROPER("norTh")</f>
        <v>North</v>
      </c>
      <c r="D56" s="3" t="s">
        <v>11</v>
      </c>
      <c r="E56" s="1">
        <v>1803.62</v>
      </c>
      <c r="F56" s="1">
        <v>5</v>
      </c>
      <c r="G56" s="1">
        <v>17</v>
      </c>
      <c r="H56" s="1">
        <v>457.27</v>
      </c>
      <c r="I56" s="14">
        <f t="shared" si="0"/>
        <v>0.25352901387210169</v>
      </c>
    </row>
    <row r="57" spans="1:9">
      <c r="A57" s="1" t="s">
        <v>71</v>
      </c>
      <c r="B57" s="5">
        <v>45122</v>
      </c>
      <c r="C57" s="2" t="str">
        <f t="shared" si="1"/>
        <v>North</v>
      </c>
      <c r="D57" s="3" t="s">
        <v>15</v>
      </c>
      <c r="E57" s="1">
        <v>2676.35</v>
      </c>
      <c r="F57" s="1">
        <v>43</v>
      </c>
      <c r="G57" s="1">
        <v>36</v>
      </c>
      <c r="H57" s="1">
        <v>877.09</v>
      </c>
      <c r="I57" s="14">
        <f t="shared" si="0"/>
        <v>0.32771872139294189</v>
      </c>
    </row>
    <row r="58" spans="1:9">
      <c r="A58" s="1" t="s">
        <v>72</v>
      </c>
      <c r="B58" s="5">
        <v>45449</v>
      </c>
      <c r="C58" s="2" t="s">
        <v>10</v>
      </c>
      <c r="D58" s="3" t="s">
        <v>15</v>
      </c>
      <c r="E58" s="1">
        <v>1696.76</v>
      </c>
      <c r="F58" s="1">
        <v>4</v>
      </c>
      <c r="G58" s="1">
        <v>34</v>
      </c>
      <c r="H58" s="1">
        <v>1342.89</v>
      </c>
      <c r="I58" s="14">
        <f t="shared" si="0"/>
        <v>0.79144369268488179</v>
      </c>
    </row>
    <row r="59" spans="1:9">
      <c r="A59" s="1" t="s">
        <v>73</v>
      </c>
      <c r="B59" s="5">
        <v>45506</v>
      </c>
      <c r="C59" s="2" t="s">
        <v>10</v>
      </c>
      <c r="D59" s="3" t="s">
        <v>14</v>
      </c>
      <c r="E59" s="1">
        <v>4694.4799999999996</v>
      </c>
      <c r="F59" s="1">
        <v>43</v>
      </c>
      <c r="G59" s="1">
        <v>18</v>
      </c>
      <c r="H59" s="1">
        <v>1318.49</v>
      </c>
      <c r="I59" s="14">
        <f t="shared" si="0"/>
        <v>0.28085964792692697</v>
      </c>
    </row>
    <row r="60" spans="1:9">
      <c r="A60" s="1" t="s">
        <v>74</v>
      </c>
      <c r="B60" s="5">
        <v>44992</v>
      </c>
      <c r="C60" s="2" t="s">
        <v>8</v>
      </c>
      <c r="D60" s="3" t="s">
        <v>15</v>
      </c>
      <c r="E60" s="1">
        <v>72.069999999999993</v>
      </c>
      <c r="F60" s="1">
        <v>36</v>
      </c>
      <c r="G60" s="1">
        <v>36</v>
      </c>
      <c r="H60" s="1">
        <v>1470.42</v>
      </c>
      <c r="I60" s="14">
        <f t="shared" si="0"/>
        <v>20.402664076592206</v>
      </c>
    </row>
    <row r="61" spans="1:9">
      <c r="A61" s="1" t="s">
        <v>75</v>
      </c>
      <c r="B61" s="5">
        <v>45184</v>
      </c>
      <c r="C61" s="2" t="s">
        <v>8</v>
      </c>
      <c r="D61" s="3" t="s">
        <v>14</v>
      </c>
      <c r="E61" s="1">
        <v>3510.15</v>
      </c>
      <c r="F61" s="1">
        <v>22</v>
      </c>
      <c r="G61" s="1">
        <v>37</v>
      </c>
      <c r="H61" s="1">
        <v>313.22000000000003</v>
      </c>
      <c r="I61" s="14">
        <f t="shared" si="0"/>
        <v>8.9232653875190526E-2</v>
      </c>
    </row>
    <row r="62" spans="1:9">
      <c r="A62" s="1" t="s">
        <v>76</v>
      </c>
      <c r="B62" s="5">
        <v>45276</v>
      </c>
      <c r="C62" s="2" t="s">
        <v>9</v>
      </c>
      <c r="D62" s="3" t="s">
        <v>13</v>
      </c>
      <c r="E62" s="1">
        <v>1268.99</v>
      </c>
      <c r="F62" s="1">
        <v>10</v>
      </c>
      <c r="G62" s="1">
        <v>28</v>
      </c>
      <c r="H62" s="1">
        <v>1193.02</v>
      </c>
      <c r="I62" s="14">
        <f t="shared" si="0"/>
        <v>0.94013349198969254</v>
      </c>
    </row>
    <row r="63" spans="1:9">
      <c r="A63" s="1" t="s">
        <v>77</v>
      </c>
      <c r="B63" s="5">
        <v>45265</v>
      </c>
      <c r="C63" s="2" t="s">
        <v>8</v>
      </c>
      <c r="D63" s="3" t="s">
        <v>15</v>
      </c>
      <c r="E63" s="1">
        <v>397.75</v>
      </c>
      <c r="F63" s="1">
        <v>49</v>
      </c>
      <c r="G63" s="1">
        <v>5</v>
      </c>
      <c r="H63" s="1">
        <v>335.09</v>
      </c>
      <c r="I63" s="14">
        <f t="shared" si="0"/>
        <v>0.84246385920804523</v>
      </c>
    </row>
    <row r="64" spans="1:9">
      <c r="A64" s="1" t="s">
        <v>78</v>
      </c>
      <c r="B64" s="5">
        <v>45196</v>
      </c>
      <c r="C64" s="2" t="s">
        <v>10</v>
      </c>
      <c r="D64" s="3" t="s">
        <v>14</v>
      </c>
      <c r="E64" s="1">
        <v>2946.65</v>
      </c>
      <c r="F64" s="1">
        <v>45</v>
      </c>
      <c r="G64" s="1">
        <v>32</v>
      </c>
      <c r="H64" s="1">
        <v>1418.29</v>
      </c>
      <c r="I64" s="14">
        <f t="shared" si="0"/>
        <v>0.48132285816096243</v>
      </c>
    </row>
    <row r="65" spans="1:9">
      <c r="A65" s="1" t="s">
        <v>79</v>
      </c>
      <c r="B65" s="5">
        <v>45383</v>
      </c>
      <c r="C65" s="2" t="str">
        <f>PROPER("norTh")</f>
        <v>North</v>
      </c>
      <c r="D65" s="3" t="s">
        <v>13</v>
      </c>
      <c r="E65" s="1">
        <v>3270.98</v>
      </c>
      <c r="F65" s="1">
        <v>47</v>
      </c>
      <c r="G65" s="1">
        <v>11</v>
      </c>
      <c r="H65" s="1">
        <v>1784.1</v>
      </c>
      <c r="I65" s="14">
        <f t="shared" si="0"/>
        <v>0.54543286721410711</v>
      </c>
    </row>
    <row r="66" spans="1:9">
      <c r="A66" s="1" t="s">
        <v>80</v>
      </c>
      <c r="B66" s="5">
        <v>45262</v>
      </c>
      <c r="C66" s="2" t="s">
        <v>9</v>
      </c>
      <c r="D66" s="3" t="s">
        <v>15</v>
      </c>
      <c r="E66" s="1">
        <v>2968.48</v>
      </c>
      <c r="F66" s="1">
        <v>27</v>
      </c>
      <c r="G66" s="1">
        <v>47</v>
      </c>
      <c r="H66" s="1">
        <v>1340.85</v>
      </c>
      <c r="I66" s="14">
        <f t="shared" si="0"/>
        <v>0.45169581738802345</v>
      </c>
    </row>
    <row r="67" spans="1:9">
      <c r="A67" s="1" t="s">
        <v>81</v>
      </c>
      <c r="B67" s="5">
        <v>45126</v>
      </c>
      <c r="C67" s="2" t="str">
        <f t="shared" ref="C67:C69" si="2">PROPER("norTh")</f>
        <v>North</v>
      </c>
      <c r="D67" s="3" t="s">
        <v>15</v>
      </c>
      <c r="E67" s="1">
        <v>3430.86</v>
      </c>
      <c r="F67" s="1">
        <v>24</v>
      </c>
      <c r="G67" s="1">
        <v>11</v>
      </c>
      <c r="H67" s="1">
        <v>1885.85</v>
      </c>
      <c r="I67" s="14">
        <f t="shared" ref="I67:I130" si="3">H67/E67</f>
        <v>0.54967267682155485</v>
      </c>
    </row>
    <row r="68" spans="1:9">
      <c r="A68" s="1" t="s">
        <v>82</v>
      </c>
      <c r="B68" s="5">
        <v>44941</v>
      </c>
      <c r="C68" s="2" t="str">
        <f t="shared" si="2"/>
        <v>North</v>
      </c>
      <c r="D68" s="3" t="s">
        <v>11</v>
      </c>
      <c r="E68" s="1">
        <v>2806.15</v>
      </c>
      <c r="F68" s="1">
        <v>38</v>
      </c>
      <c r="G68" s="1">
        <v>41</v>
      </c>
      <c r="H68" s="1">
        <v>1710.11</v>
      </c>
      <c r="I68" s="14">
        <f t="shared" si="3"/>
        <v>0.60941503483420334</v>
      </c>
    </row>
    <row r="69" spans="1:9">
      <c r="A69" s="1" t="s">
        <v>83</v>
      </c>
      <c r="B69" s="5">
        <v>45024</v>
      </c>
      <c r="C69" s="2" t="str">
        <f t="shared" si="2"/>
        <v>North</v>
      </c>
      <c r="D69" s="3" t="s">
        <v>13</v>
      </c>
      <c r="E69" s="1">
        <v>1356.62</v>
      </c>
      <c r="F69" s="1">
        <v>2</v>
      </c>
      <c r="G69" s="1">
        <v>21</v>
      </c>
      <c r="H69" s="1">
        <v>1213.3399999999999</v>
      </c>
      <c r="I69" s="14">
        <f t="shared" si="3"/>
        <v>0.89438457342513011</v>
      </c>
    </row>
    <row r="70" spans="1:9">
      <c r="A70" s="1" t="s">
        <v>84</v>
      </c>
      <c r="B70" s="5">
        <v>45201</v>
      </c>
      <c r="C70" s="2" t="s">
        <v>10</v>
      </c>
      <c r="D70" s="3" t="s">
        <v>15</v>
      </c>
      <c r="E70" s="1">
        <v>2905.8</v>
      </c>
      <c r="F70" s="1">
        <v>20</v>
      </c>
      <c r="G70" s="1">
        <v>10</v>
      </c>
      <c r="H70" s="1">
        <v>1417.43</v>
      </c>
      <c r="I70" s="14">
        <f t="shared" si="3"/>
        <v>0.48779337875972195</v>
      </c>
    </row>
    <row r="71" spans="1:9">
      <c r="A71" s="1" t="s">
        <v>85</v>
      </c>
      <c r="B71" s="5">
        <v>45060</v>
      </c>
      <c r="C71" s="2" t="s">
        <v>10</v>
      </c>
      <c r="D71" s="3" t="s">
        <v>13</v>
      </c>
      <c r="E71" s="1">
        <v>2065.42</v>
      </c>
      <c r="F71" s="1">
        <v>22</v>
      </c>
      <c r="G71" s="1">
        <v>15</v>
      </c>
      <c r="H71" s="1">
        <v>787.51</v>
      </c>
      <c r="I71" s="14">
        <f t="shared" si="3"/>
        <v>0.38128322568775358</v>
      </c>
    </row>
    <row r="72" spans="1:9">
      <c r="A72" s="1" t="s">
        <v>86</v>
      </c>
      <c r="B72" s="5">
        <v>45094</v>
      </c>
      <c r="C72" s="2" t="s">
        <v>9</v>
      </c>
      <c r="D72" s="3" t="s">
        <v>12</v>
      </c>
      <c r="E72" s="1">
        <v>272.88</v>
      </c>
      <c r="F72" s="1">
        <v>47</v>
      </c>
      <c r="G72" s="1">
        <v>29</v>
      </c>
      <c r="H72" s="1">
        <v>1208.68</v>
      </c>
      <c r="I72" s="14">
        <f t="shared" si="3"/>
        <v>4.4293462327763127</v>
      </c>
    </row>
    <row r="73" spans="1:9">
      <c r="A73" s="1" t="s">
        <v>87</v>
      </c>
      <c r="B73" s="5">
        <v>45594</v>
      </c>
      <c r="C73" s="2" t="s">
        <v>9</v>
      </c>
      <c r="D73" s="3" t="s">
        <v>12</v>
      </c>
      <c r="E73" s="1">
        <v>4126.3999999999996</v>
      </c>
      <c r="F73" s="1">
        <v>34</v>
      </c>
      <c r="G73" s="1">
        <v>13</v>
      </c>
      <c r="H73" s="1">
        <v>1690.11</v>
      </c>
      <c r="I73" s="14">
        <f t="shared" si="3"/>
        <v>0.40958462582396277</v>
      </c>
    </row>
    <row r="74" spans="1:9">
      <c r="A74" s="1" t="s">
        <v>88</v>
      </c>
      <c r="B74" s="5">
        <v>45195</v>
      </c>
      <c r="C74" s="2" t="str">
        <f>PROPER("norTh")</f>
        <v>North</v>
      </c>
      <c r="D74" s="3" t="s">
        <v>13</v>
      </c>
      <c r="E74" s="1">
        <v>4204.55</v>
      </c>
      <c r="F74" s="1">
        <v>49</v>
      </c>
      <c r="G74" s="1">
        <v>1</v>
      </c>
      <c r="H74" s="1">
        <v>1534.82</v>
      </c>
      <c r="I74" s="14">
        <f t="shared" si="3"/>
        <v>0.365037875634729</v>
      </c>
    </row>
    <row r="75" spans="1:9">
      <c r="A75" s="1" t="s">
        <v>89</v>
      </c>
      <c r="B75" s="5">
        <v>45226</v>
      </c>
      <c r="C75" s="2" t="s">
        <v>8</v>
      </c>
      <c r="D75" s="3" t="s">
        <v>12</v>
      </c>
      <c r="E75" s="1">
        <v>2130.98</v>
      </c>
      <c r="F75" s="1">
        <v>7</v>
      </c>
      <c r="G75" s="1">
        <v>29</v>
      </c>
      <c r="H75" s="1">
        <v>679.16</v>
      </c>
      <c r="I75" s="14">
        <f t="shared" si="3"/>
        <v>0.31870782456897762</v>
      </c>
    </row>
    <row r="76" spans="1:9">
      <c r="A76" s="1" t="s">
        <v>90</v>
      </c>
      <c r="B76" s="5">
        <v>45436</v>
      </c>
      <c r="C76" s="2" t="s">
        <v>10</v>
      </c>
      <c r="D76" s="3" t="s">
        <v>13</v>
      </c>
      <c r="E76" s="1">
        <v>1253.28</v>
      </c>
      <c r="F76" s="1">
        <v>4</v>
      </c>
      <c r="G76" s="1">
        <v>48</v>
      </c>
      <c r="H76" s="1">
        <v>317.33</v>
      </c>
      <c r="I76" s="14">
        <f t="shared" si="3"/>
        <v>0.2531996042384782</v>
      </c>
    </row>
    <row r="77" spans="1:9">
      <c r="A77" s="1" t="s">
        <v>91</v>
      </c>
      <c r="B77" s="5">
        <v>45478</v>
      </c>
      <c r="C77" s="2" t="s">
        <v>10</v>
      </c>
      <c r="D77" s="3" t="s">
        <v>14</v>
      </c>
      <c r="E77" s="1">
        <v>1050.29</v>
      </c>
      <c r="F77" s="1">
        <v>30</v>
      </c>
      <c r="G77" s="1">
        <v>4</v>
      </c>
      <c r="H77" s="1">
        <v>423.5</v>
      </c>
      <c r="I77" s="14">
        <f t="shared" si="3"/>
        <v>0.40322196726618365</v>
      </c>
    </row>
    <row r="78" spans="1:9">
      <c r="A78" s="1" t="s">
        <v>92</v>
      </c>
      <c r="B78" s="5">
        <v>45079</v>
      </c>
      <c r="C78" s="2" t="str">
        <f>PROPER("norTh")</f>
        <v>North</v>
      </c>
      <c r="D78" s="3" t="s">
        <v>13</v>
      </c>
      <c r="E78" s="1">
        <v>1269.0999999999999</v>
      </c>
      <c r="F78" s="1">
        <v>3</v>
      </c>
      <c r="G78" s="1">
        <v>7</v>
      </c>
      <c r="H78" s="1">
        <v>1819.88</v>
      </c>
      <c r="I78" s="14">
        <f t="shared" si="3"/>
        <v>1.4339925931762669</v>
      </c>
    </row>
    <row r="79" spans="1:9">
      <c r="A79" s="4" t="s">
        <v>93</v>
      </c>
      <c r="B79" s="5">
        <v>45192</v>
      </c>
      <c r="C79" s="2" t="s">
        <v>8</v>
      </c>
      <c r="D79" s="3" t="s">
        <v>11</v>
      </c>
      <c r="E79" s="1">
        <v>4229.47</v>
      </c>
      <c r="F79" s="1">
        <v>3</v>
      </c>
      <c r="G79" s="1">
        <v>9</v>
      </c>
      <c r="H79" s="1">
        <v>11.29</v>
      </c>
      <c r="I79" s="14">
        <f t="shared" si="3"/>
        <v>2.6693651923290623E-3</v>
      </c>
    </row>
    <row r="80" spans="1:9">
      <c r="A80" s="1" t="s">
        <v>94</v>
      </c>
      <c r="B80" s="5">
        <v>45243</v>
      </c>
      <c r="C80" s="2" t="s">
        <v>10</v>
      </c>
      <c r="D80" s="3" t="s">
        <v>11</v>
      </c>
      <c r="E80" s="1">
        <v>3767.63</v>
      </c>
      <c r="F80" s="1">
        <v>30</v>
      </c>
      <c r="G80" s="1">
        <v>41</v>
      </c>
      <c r="H80" s="1">
        <v>1031.74</v>
      </c>
      <c r="I80" s="14">
        <f t="shared" si="3"/>
        <v>0.27384323832223439</v>
      </c>
    </row>
    <row r="81" spans="1:9">
      <c r="A81" s="1" t="s">
        <v>95</v>
      </c>
      <c r="B81" s="5">
        <v>45068</v>
      </c>
      <c r="C81" s="2" t="s">
        <v>8</v>
      </c>
      <c r="D81" s="3" t="s">
        <v>14</v>
      </c>
      <c r="E81" s="1">
        <v>640.91</v>
      </c>
      <c r="F81" s="1">
        <v>19</v>
      </c>
      <c r="G81" s="1">
        <v>19</v>
      </c>
      <c r="H81" s="1">
        <v>1148.6199999999999</v>
      </c>
      <c r="I81" s="14">
        <f t="shared" si="3"/>
        <v>1.7921705075595638</v>
      </c>
    </row>
    <row r="82" spans="1:9">
      <c r="A82" s="1" t="s">
        <v>96</v>
      </c>
      <c r="B82" s="5">
        <v>45461</v>
      </c>
      <c r="C82" s="2" t="str">
        <f>PROPER("norTh")</f>
        <v>North</v>
      </c>
      <c r="D82" s="3" t="s">
        <v>13</v>
      </c>
      <c r="E82" s="1">
        <v>2958</v>
      </c>
      <c r="F82" s="1">
        <v>4</v>
      </c>
      <c r="G82" s="1">
        <v>22</v>
      </c>
      <c r="H82" s="1">
        <v>1968.62</v>
      </c>
      <c r="I82" s="14">
        <f t="shared" si="3"/>
        <v>0.66552400270453005</v>
      </c>
    </row>
    <row r="83" spans="1:9">
      <c r="A83" s="1" t="s">
        <v>97</v>
      </c>
      <c r="B83" s="5">
        <v>44948</v>
      </c>
      <c r="C83" s="2" t="s">
        <v>8</v>
      </c>
      <c r="D83" s="3" t="s">
        <v>14</v>
      </c>
      <c r="E83" s="1">
        <v>4049.49</v>
      </c>
      <c r="F83" s="1">
        <v>5</v>
      </c>
      <c r="G83" s="1">
        <v>1</v>
      </c>
      <c r="H83" s="1">
        <v>1151.9000000000001</v>
      </c>
      <c r="I83" s="14">
        <f t="shared" si="3"/>
        <v>0.28445557341788724</v>
      </c>
    </row>
    <row r="84" spans="1:9">
      <c r="A84" s="1" t="s">
        <v>98</v>
      </c>
      <c r="B84" s="5">
        <v>45385</v>
      </c>
      <c r="C84" s="2" t="str">
        <f t="shared" ref="C84:C85" si="4">PROPER("norTh")</f>
        <v>North</v>
      </c>
      <c r="D84" s="3" t="s">
        <v>14</v>
      </c>
      <c r="E84" s="1">
        <v>4155.03</v>
      </c>
      <c r="F84" s="1">
        <v>32</v>
      </c>
      <c r="G84" s="1">
        <v>5</v>
      </c>
      <c r="H84" s="1">
        <v>1637.7</v>
      </c>
      <c r="I84" s="14">
        <f t="shared" si="3"/>
        <v>0.39414877870917903</v>
      </c>
    </row>
    <row r="85" spans="1:9">
      <c r="A85" s="1" t="s">
        <v>99</v>
      </c>
      <c r="B85" s="5">
        <v>45556</v>
      </c>
      <c r="C85" s="2" t="str">
        <f t="shared" si="4"/>
        <v>North</v>
      </c>
      <c r="D85" s="3" t="s">
        <v>13</v>
      </c>
      <c r="E85" s="1">
        <v>2011.35</v>
      </c>
      <c r="F85" s="1">
        <v>44</v>
      </c>
      <c r="G85" s="1">
        <v>10</v>
      </c>
      <c r="H85" s="1">
        <v>829.69</v>
      </c>
      <c r="I85" s="14">
        <f t="shared" si="3"/>
        <v>0.4125040395754096</v>
      </c>
    </row>
    <row r="86" spans="1:9">
      <c r="A86" s="1" t="s">
        <v>100</v>
      </c>
      <c r="B86" s="5">
        <v>45299</v>
      </c>
      <c r="C86" s="2" t="s">
        <v>8</v>
      </c>
      <c r="D86" s="3" t="s">
        <v>15</v>
      </c>
      <c r="E86" s="1">
        <v>2365.2399999999998</v>
      </c>
      <c r="F86" s="1">
        <v>10</v>
      </c>
      <c r="G86" s="1">
        <v>33</v>
      </c>
      <c r="H86" s="1">
        <v>1970.1</v>
      </c>
      <c r="I86" s="14">
        <f t="shared" si="3"/>
        <v>0.83293872926214685</v>
      </c>
    </row>
    <row r="87" spans="1:9">
      <c r="A87" s="1" t="s">
        <v>101</v>
      </c>
      <c r="B87" s="5">
        <v>45321</v>
      </c>
      <c r="C87" s="2" t="s">
        <v>10</v>
      </c>
      <c r="D87" s="3" t="s">
        <v>12</v>
      </c>
      <c r="E87" s="1">
        <v>2615.84</v>
      </c>
      <c r="F87" s="1">
        <v>31</v>
      </c>
      <c r="G87" s="1">
        <v>9</v>
      </c>
      <c r="H87" s="1">
        <v>1276.8699999999999</v>
      </c>
      <c r="I87" s="14">
        <f t="shared" si="3"/>
        <v>0.48813000795155659</v>
      </c>
    </row>
    <row r="88" spans="1:9">
      <c r="A88" s="1" t="s">
        <v>102</v>
      </c>
      <c r="B88" s="5">
        <v>45399</v>
      </c>
      <c r="C88" s="2" t="s">
        <v>8</v>
      </c>
      <c r="D88" s="3" t="s">
        <v>12</v>
      </c>
      <c r="E88" s="1">
        <v>4954.33</v>
      </c>
      <c r="F88" s="1">
        <v>26</v>
      </c>
      <c r="G88" s="1">
        <v>43</v>
      </c>
      <c r="H88" s="1">
        <v>1723.31</v>
      </c>
      <c r="I88" s="14">
        <f t="shared" si="3"/>
        <v>0.34783916291405698</v>
      </c>
    </row>
    <row r="89" spans="1:9">
      <c r="A89" s="1" t="s">
        <v>103</v>
      </c>
      <c r="B89" s="5">
        <v>45082</v>
      </c>
      <c r="C89" s="2" t="str">
        <f t="shared" ref="C89:C90" si="5">PROPER("norTh")</f>
        <v>North</v>
      </c>
      <c r="D89" s="3" t="s">
        <v>12</v>
      </c>
      <c r="E89" s="1">
        <v>1969.35</v>
      </c>
      <c r="F89" s="1">
        <v>27</v>
      </c>
      <c r="G89" s="1">
        <v>11</v>
      </c>
      <c r="H89" s="1">
        <v>1532.9</v>
      </c>
      <c r="I89" s="14">
        <f t="shared" si="3"/>
        <v>0.77837865285500296</v>
      </c>
    </row>
    <row r="90" spans="1:9">
      <c r="A90" s="1" t="s">
        <v>104</v>
      </c>
      <c r="B90" s="5">
        <v>45383</v>
      </c>
      <c r="C90" s="2" t="str">
        <f t="shared" si="5"/>
        <v>North</v>
      </c>
      <c r="D90" s="3" t="s">
        <v>12</v>
      </c>
      <c r="E90" s="1">
        <v>2083.02</v>
      </c>
      <c r="F90" s="1">
        <v>49</v>
      </c>
      <c r="G90" s="1">
        <v>11</v>
      </c>
      <c r="H90" s="1">
        <v>105.26</v>
      </c>
      <c r="I90" s="14">
        <f t="shared" si="3"/>
        <v>5.0532400072970975E-2</v>
      </c>
    </row>
    <row r="91" spans="1:9">
      <c r="A91" s="1" t="s">
        <v>105</v>
      </c>
      <c r="B91" s="5">
        <v>45530</v>
      </c>
      <c r="C91" s="2" t="s">
        <v>10</v>
      </c>
      <c r="D91" s="3" t="s">
        <v>15</v>
      </c>
      <c r="E91" s="1">
        <v>4752.49</v>
      </c>
      <c r="F91" s="1">
        <v>36</v>
      </c>
      <c r="G91" s="1">
        <v>8</v>
      </c>
      <c r="H91" s="1">
        <v>1903.35</v>
      </c>
      <c r="I91" s="14">
        <f t="shared" si="3"/>
        <v>0.40049531929577969</v>
      </c>
    </row>
    <row r="92" spans="1:9">
      <c r="A92" s="1" t="s">
        <v>106</v>
      </c>
      <c r="B92" s="5">
        <v>45097</v>
      </c>
      <c r="C92" s="2" t="str">
        <f>PROPER("norTh")</f>
        <v>North</v>
      </c>
      <c r="D92" s="3" t="s">
        <v>12</v>
      </c>
      <c r="E92" s="1">
        <v>4031.47</v>
      </c>
      <c r="F92" s="1">
        <v>20</v>
      </c>
      <c r="G92" s="1">
        <v>4</v>
      </c>
      <c r="H92" s="1">
        <v>1722.65</v>
      </c>
      <c r="I92" s="14">
        <f t="shared" si="3"/>
        <v>0.42730071165108513</v>
      </c>
    </row>
    <row r="93" spans="1:9">
      <c r="A93" s="1" t="s">
        <v>107</v>
      </c>
      <c r="B93" s="5">
        <v>45426</v>
      </c>
      <c r="C93" s="2" t="s">
        <v>9</v>
      </c>
      <c r="D93" s="3" t="s">
        <v>13</v>
      </c>
      <c r="E93" s="1">
        <v>3299.15</v>
      </c>
      <c r="F93" s="1">
        <v>22</v>
      </c>
      <c r="G93" s="1">
        <v>45</v>
      </c>
      <c r="H93" s="1">
        <v>1352.78</v>
      </c>
      <c r="I93" s="14">
        <f t="shared" si="3"/>
        <v>0.41003894942636737</v>
      </c>
    </row>
    <row r="94" spans="1:9">
      <c r="A94" s="1" t="s">
        <v>108</v>
      </c>
      <c r="B94" s="5">
        <v>45465</v>
      </c>
      <c r="C94" s="2" t="str">
        <f>PROPER("norTh")</f>
        <v>North</v>
      </c>
      <c r="D94" s="3" t="s">
        <v>12</v>
      </c>
      <c r="E94" s="1">
        <v>4132.07</v>
      </c>
      <c r="F94" s="1">
        <v>4</v>
      </c>
      <c r="G94" s="1">
        <v>19</v>
      </c>
      <c r="H94" s="1">
        <v>763.86</v>
      </c>
      <c r="I94" s="14">
        <f t="shared" si="3"/>
        <v>0.18486134068396715</v>
      </c>
    </row>
    <row r="95" spans="1:9">
      <c r="A95" s="1" t="s">
        <v>109</v>
      </c>
      <c r="B95" s="5">
        <v>45084</v>
      </c>
      <c r="C95" s="2" t="s">
        <v>10</v>
      </c>
      <c r="D95" s="3" t="s">
        <v>15</v>
      </c>
      <c r="E95" s="1">
        <v>1053.19</v>
      </c>
      <c r="F95" s="1">
        <v>22</v>
      </c>
      <c r="G95" s="1">
        <v>20</v>
      </c>
      <c r="H95" s="1">
        <v>570.11</v>
      </c>
      <c r="I95" s="14">
        <f t="shared" si="3"/>
        <v>0.54131733115582181</v>
      </c>
    </row>
    <row r="96" spans="1:9">
      <c r="A96" s="1" t="s">
        <v>110</v>
      </c>
      <c r="B96" s="5">
        <v>45425</v>
      </c>
      <c r="C96" s="2" t="str">
        <f>PROPER("norTh")</f>
        <v>North</v>
      </c>
      <c r="D96" s="3" t="s">
        <v>15</v>
      </c>
      <c r="E96" s="1">
        <v>3864.26</v>
      </c>
      <c r="F96" s="1">
        <v>22</v>
      </c>
      <c r="G96" s="1">
        <v>28</v>
      </c>
      <c r="H96" s="1">
        <v>908.02</v>
      </c>
      <c r="I96" s="14">
        <f t="shared" si="3"/>
        <v>0.23497901279934577</v>
      </c>
    </row>
    <row r="97" spans="1:9">
      <c r="A97" s="1" t="s">
        <v>111</v>
      </c>
      <c r="B97" s="5">
        <v>45399</v>
      </c>
      <c r="C97" s="2" t="s">
        <v>9</v>
      </c>
      <c r="D97" s="3" t="s">
        <v>12</v>
      </c>
      <c r="E97" s="1">
        <v>554.26</v>
      </c>
      <c r="F97" s="1">
        <v>17</v>
      </c>
      <c r="G97" s="1">
        <v>7</v>
      </c>
      <c r="H97" s="1">
        <v>1898.3</v>
      </c>
      <c r="I97" s="14">
        <f t="shared" si="3"/>
        <v>3.4249269295998266</v>
      </c>
    </row>
    <row r="98" spans="1:9">
      <c r="A98" s="1" t="s">
        <v>112</v>
      </c>
      <c r="B98" s="5">
        <v>44926</v>
      </c>
      <c r="C98" s="2" t="str">
        <f>PROPER("norTh")</f>
        <v>North</v>
      </c>
      <c r="D98" s="3" t="s">
        <v>11</v>
      </c>
      <c r="E98" s="1">
        <v>1781.92</v>
      </c>
      <c r="F98" s="1">
        <v>36</v>
      </c>
      <c r="G98" s="1">
        <v>39</v>
      </c>
      <c r="H98" s="1">
        <v>795.64</v>
      </c>
      <c r="I98" s="14">
        <f t="shared" si="3"/>
        <v>0.44650713836760347</v>
      </c>
    </row>
    <row r="99" spans="1:9">
      <c r="A99" s="1" t="s">
        <v>113</v>
      </c>
      <c r="B99" s="5">
        <v>45123</v>
      </c>
      <c r="C99" s="2" t="s">
        <v>10</v>
      </c>
      <c r="D99" s="3" t="s">
        <v>11</v>
      </c>
      <c r="E99" s="1">
        <v>558.24</v>
      </c>
      <c r="F99" s="1">
        <v>35</v>
      </c>
      <c r="G99" s="1">
        <v>13</v>
      </c>
      <c r="H99" s="1">
        <v>1101.43</v>
      </c>
      <c r="I99" s="14">
        <f t="shared" si="3"/>
        <v>1.9730402694181715</v>
      </c>
    </row>
    <row r="100" spans="1:9">
      <c r="A100" s="1" t="s">
        <v>114</v>
      </c>
      <c r="B100" s="5">
        <v>45517</v>
      </c>
      <c r="C100" s="2" t="s">
        <v>10</v>
      </c>
      <c r="D100" s="3" t="s">
        <v>15</v>
      </c>
      <c r="E100" s="1">
        <v>1132.27</v>
      </c>
      <c r="F100" s="1">
        <v>24</v>
      </c>
      <c r="G100" s="1">
        <v>45</v>
      </c>
      <c r="H100" s="1">
        <v>1667.35</v>
      </c>
      <c r="I100" s="14">
        <f t="shared" si="3"/>
        <v>1.4725727962411792</v>
      </c>
    </row>
    <row r="101" spans="1:9">
      <c r="A101" s="1" t="s">
        <v>115</v>
      </c>
      <c r="B101" s="5">
        <v>45586</v>
      </c>
      <c r="C101" s="2" t="s">
        <v>8</v>
      </c>
      <c r="D101" s="3" t="s">
        <v>13</v>
      </c>
      <c r="E101" s="1">
        <v>4270.95</v>
      </c>
      <c r="F101" s="1">
        <v>3</v>
      </c>
      <c r="G101" s="1">
        <v>37</v>
      </c>
      <c r="H101" s="1">
        <v>49.76</v>
      </c>
      <c r="I101" s="14">
        <f t="shared" si="3"/>
        <v>1.1650803685362742E-2</v>
      </c>
    </row>
    <row r="102" spans="1:9">
      <c r="A102" s="1" t="s">
        <v>116</v>
      </c>
      <c r="B102" s="5">
        <v>45071</v>
      </c>
      <c r="C102" s="2" t="s">
        <v>8</v>
      </c>
      <c r="D102" s="3" t="s">
        <v>15</v>
      </c>
      <c r="E102" s="1">
        <v>633.82000000000005</v>
      </c>
      <c r="F102" s="1">
        <v>13</v>
      </c>
      <c r="G102" s="1">
        <v>10</v>
      </c>
      <c r="H102" s="1">
        <v>1830.09</v>
      </c>
      <c r="I102" s="14">
        <f t="shared" si="3"/>
        <v>2.8873970527910129</v>
      </c>
    </row>
    <row r="103" spans="1:9">
      <c r="A103" s="1" t="s">
        <v>117</v>
      </c>
      <c r="B103" s="5">
        <v>45261</v>
      </c>
      <c r="C103" s="2" t="s">
        <v>8</v>
      </c>
      <c r="D103" s="3" t="s">
        <v>14</v>
      </c>
      <c r="E103" s="1">
        <v>1024.68</v>
      </c>
      <c r="F103" s="1">
        <v>33</v>
      </c>
      <c r="G103" s="1">
        <v>47</v>
      </c>
      <c r="H103" s="1">
        <v>241.15</v>
      </c>
      <c r="I103" s="14">
        <f t="shared" si="3"/>
        <v>0.23534176523402428</v>
      </c>
    </row>
    <row r="104" spans="1:9">
      <c r="A104" s="1" t="s">
        <v>118</v>
      </c>
      <c r="B104" s="5">
        <v>45356</v>
      </c>
      <c r="C104" s="2" t="str">
        <f>PROPER("norTh")</f>
        <v>North</v>
      </c>
      <c r="D104" s="3" t="s">
        <v>13</v>
      </c>
      <c r="E104" s="1">
        <v>218.83</v>
      </c>
      <c r="F104" s="1">
        <v>7</v>
      </c>
      <c r="G104" s="1">
        <v>13</v>
      </c>
      <c r="H104" s="1">
        <v>863.98</v>
      </c>
      <c r="I104" s="14">
        <f t="shared" si="3"/>
        <v>3.9481789516976646</v>
      </c>
    </row>
    <row r="105" spans="1:9">
      <c r="A105" s="1" t="s">
        <v>119</v>
      </c>
      <c r="B105" s="5">
        <v>45532</v>
      </c>
      <c r="C105" s="2" t="s">
        <v>10</v>
      </c>
      <c r="D105" s="3" t="s">
        <v>14</v>
      </c>
      <c r="E105" s="1">
        <v>3563.26</v>
      </c>
      <c r="F105" s="1">
        <v>14</v>
      </c>
      <c r="G105" s="1">
        <v>3</v>
      </c>
      <c r="H105" s="1">
        <v>1939.69</v>
      </c>
      <c r="I105" s="14">
        <f t="shared" si="3"/>
        <v>0.5443582562035888</v>
      </c>
    </row>
    <row r="106" spans="1:9">
      <c r="A106" s="1" t="s">
        <v>120</v>
      </c>
      <c r="B106" s="5">
        <v>45433</v>
      </c>
      <c r="C106" s="2" t="s">
        <v>8</v>
      </c>
      <c r="D106" s="3" t="s">
        <v>14</v>
      </c>
      <c r="E106" s="1">
        <v>879.56</v>
      </c>
      <c r="F106" s="1">
        <v>45</v>
      </c>
      <c r="G106" s="1">
        <v>15</v>
      </c>
      <c r="H106" s="1">
        <v>1898.75</v>
      </c>
      <c r="I106" s="14">
        <f t="shared" si="3"/>
        <v>2.1587498294601848</v>
      </c>
    </row>
    <row r="107" spans="1:9">
      <c r="A107" s="1" t="s">
        <v>121</v>
      </c>
      <c r="B107" s="5">
        <v>45450</v>
      </c>
      <c r="C107" s="2" t="s">
        <v>10</v>
      </c>
      <c r="D107" s="3" t="s">
        <v>13</v>
      </c>
      <c r="E107" s="1">
        <v>239.31</v>
      </c>
      <c r="F107" s="1">
        <v>45</v>
      </c>
      <c r="G107" s="1">
        <v>6</v>
      </c>
      <c r="H107" s="1">
        <v>434.28</v>
      </c>
      <c r="I107" s="14">
        <f t="shared" si="3"/>
        <v>1.8147173122727842</v>
      </c>
    </row>
    <row r="108" spans="1:9">
      <c r="A108" s="1" t="s">
        <v>122</v>
      </c>
      <c r="B108" s="5">
        <v>45423</v>
      </c>
      <c r="C108" s="2" t="s">
        <v>10</v>
      </c>
      <c r="D108" s="3" t="s">
        <v>11</v>
      </c>
      <c r="E108" s="1">
        <v>795.32</v>
      </c>
      <c r="F108" s="1">
        <v>31</v>
      </c>
      <c r="G108" s="1">
        <v>9</v>
      </c>
      <c r="H108" s="1">
        <v>1251.72</v>
      </c>
      <c r="I108" s="14">
        <f t="shared" si="3"/>
        <v>1.5738570638233667</v>
      </c>
    </row>
    <row r="109" spans="1:9">
      <c r="A109" s="1" t="s">
        <v>123</v>
      </c>
      <c r="B109" s="5">
        <v>45002</v>
      </c>
      <c r="C109" s="2" t="s">
        <v>9</v>
      </c>
      <c r="D109" s="3" t="s">
        <v>15</v>
      </c>
      <c r="E109" s="1">
        <v>1606.99</v>
      </c>
      <c r="F109" s="1">
        <v>10</v>
      </c>
      <c r="G109" s="1">
        <v>14</v>
      </c>
      <c r="H109" s="1">
        <v>1127.8599999999999</v>
      </c>
      <c r="I109" s="14">
        <f t="shared" si="3"/>
        <v>0.70184630893782785</v>
      </c>
    </row>
    <row r="110" spans="1:9">
      <c r="A110" s="1" t="s">
        <v>124</v>
      </c>
      <c r="B110" s="5">
        <v>45580</v>
      </c>
      <c r="C110" s="2" t="s">
        <v>10</v>
      </c>
      <c r="D110" s="3" t="s">
        <v>11</v>
      </c>
      <c r="E110" s="1">
        <v>4480.71</v>
      </c>
      <c r="F110" s="1">
        <v>16</v>
      </c>
      <c r="G110" s="1">
        <v>48</v>
      </c>
      <c r="H110" s="1">
        <v>45.94</v>
      </c>
      <c r="I110" s="14">
        <f t="shared" si="3"/>
        <v>1.0252839393756792E-2</v>
      </c>
    </row>
    <row r="111" spans="1:9">
      <c r="A111" s="1" t="s">
        <v>125</v>
      </c>
      <c r="B111" s="5">
        <v>44987</v>
      </c>
      <c r="C111" s="2" t="s">
        <v>9</v>
      </c>
      <c r="D111" s="3" t="s">
        <v>13</v>
      </c>
      <c r="E111" s="1">
        <v>3901.29</v>
      </c>
      <c r="F111" s="1">
        <v>36</v>
      </c>
      <c r="G111" s="1">
        <v>17</v>
      </c>
      <c r="H111" s="1">
        <v>1250.83</v>
      </c>
      <c r="I111" s="14">
        <f t="shared" si="3"/>
        <v>0.32061958993051015</v>
      </c>
    </row>
    <row r="112" spans="1:9">
      <c r="A112" s="1" t="s">
        <v>126</v>
      </c>
      <c r="B112" s="5">
        <v>44974</v>
      </c>
      <c r="C112" s="2" t="s">
        <v>9</v>
      </c>
      <c r="D112" s="3" t="s">
        <v>14</v>
      </c>
      <c r="E112" s="1">
        <v>2584.6799999999998</v>
      </c>
      <c r="F112" s="1">
        <v>25</v>
      </c>
      <c r="G112" s="1">
        <v>14</v>
      </c>
      <c r="H112" s="1">
        <v>834.99</v>
      </c>
      <c r="I112" s="14">
        <f t="shared" si="3"/>
        <v>0.32305353080458704</v>
      </c>
    </row>
    <row r="113" spans="1:9">
      <c r="A113" s="1" t="s">
        <v>127</v>
      </c>
      <c r="B113" s="5">
        <v>45170</v>
      </c>
      <c r="C113" s="2" t="s">
        <v>8</v>
      </c>
      <c r="D113" s="3" t="s">
        <v>13</v>
      </c>
      <c r="E113" s="1">
        <v>1894.09</v>
      </c>
      <c r="F113" s="1">
        <v>22</v>
      </c>
      <c r="G113" s="1">
        <v>1</v>
      </c>
      <c r="H113" s="1">
        <v>778.98</v>
      </c>
      <c r="I113" s="14">
        <f t="shared" si="3"/>
        <v>0.41126873591012048</v>
      </c>
    </row>
    <row r="114" spans="1:9">
      <c r="A114" s="1" t="s">
        <v>128</v>
      </c>
      <c r="B114" s="5">
        <v>45539</v>
      </c>
      <c r="C114" s="2" t="s">
        <v>10</v>
      </c>
      <c r="D114" s="3" t="s">
        <v>13</v>
      </c>
      <c r="E114" s="1">
        <v>2748.36</v>
      </c>
      <c r="F114" s="1">
        <v>43</v>
      </c>
      <c r="G114" s="1">
        <v>40</v>
      </c>
      <c r="H114" s="1">
        <v>821.39</v>
      </c>
      <c r="I114" s="14">
        <f t="shared" si="3"/>
        <v>0.29886550524676531</v>
      </c>
    </row>
    <row r="115" spans="1:9">
      <c r="A115" s="1" t="s">
        <v>129</v>
      </c>
      <c r="B115" s="5">
        <v>45070</v>
      </c>
      <c r="C115" s="2" t="s">
        <v>10</v>
      </c>
      <c r="D115" s="3" t="s">
        <v>15</v>
      </c>
      <c r="E115" s="1">
        <v>4464.8599999999997</v>
      </c>
      <c r="F115" s="1">
        <v>36</v>
      </c>
      <c r="G115" s="1">
        <v>24</v>
      </c>
      <c r="H115" s="1">
        <v>695.05</v>
      </c>
      <c r="I115" s="14">
        <f t="shared" si="3"/>
        <v>0.15567117446011744</v>
      </c>
    </row>
    <row r="116" spans="1:9">
      <c r="A116" s="1" t="s">
        <v>130</v>
      </c>
      <c r="B116" s="5">
        <v>45338</v>
      </c>
      <c r="C116" s="2" t="str">
        <f>PROPER("norTh")</f>
        <v>North</v>
      </c>
      <c r="D116" s="3" t="s">
        <v>13</v>
      </c>
      <c r="E116" s="1">
        <v>2387</v>
      </c>
      <c r="F116" s="1">
        <v>39</v>
      </c>
      <c r="G116" s="1">
        <v>24</v>
      </c>
      <c r="H116" s="1">
        <v>1353.49</v>
      </c>
      <c r="I116" s="14">
        <f t="shared" si="3"/>
        <v>0.56702555509007124</v>
      </c>
    </row>
    <row r="117" spans="1:9">
      <c r="A117" s="1" t="s">
        <v>131</v>
      </c>
      <c r="B117" s="5">
        <v>45379</v>
      </c>
      <c r="C117" s="2" t="s">
        <v>8</v>
      </c>
      <c r="D117" s="3" t="s">
        <v>15</v>
      </c>
      <c r="E117" s="1">
        <v>1283.8399999999999</v>
      </c>
      <c r="F117" s="1">
        <v>19</v>
      </c>
      <c r="G117" s="1">
        <v>2</v>
      </c>
      <c r="H117" s="1">
        <v>1911.6</v>
      </c>
      <c r="I117" s="14">
        <f t="shared" si="3"/>
        <v>1.4889705882352942</v>
      </c>
    </row>
    <row r="118" spans="1:9">
      <c r="A118" s="1" t="s">
        <v>132</v>
      </c>
      <c r="B118" s="5">
        <v>45141</v>
      </c>
      <c r="C118" s="2" t="s">
        <v>9</v>
      </c>
      <c r="D118" s="3" t="s">
        <v>13</v>
      </c>
      <c r="E118" s="1">
        <v>3030.58</v>
      </c>
      <c r="F118" s="1">
        <v>43</v>
      </c>
      <c r="G118" s="1">
        <v>47</v>
      </c>
      <c r="H118" s="1">
        <v>491.17</v>
      </c>
      <c r="I118" s="14">
        <f t="shared" si="3"/>
        <v>0.16207128668439705</v>
      </c>
    </row>
    <row r="119" spans="1:9">
      <c r="A119" s="1" t="s">
        <v>133</v>
      </c>
      <c r="B119" s="5">
        <v>45289</v>
      </c>
      <c r="C119" s="2" t="s">
        <v>10</v>
      </c>
      <c r="D119" s="3" t="s">
        <v>13</v>
      </c>
      <c r="E119" s="1">
        <v>1729.53</v>
      </c>
      <c r="F119" s="1">
        <v>13</v>
      </c>
      <c r="G119" s="1">
        <v>29</v>
      </c>
      <c r="H119" s="1">
        <v>1892.43</v>
      </c>
      <c r="I119" s="14">
        <f t="shared" si="3"/>
        <v>1.0941874382057555</v>
      </c>
    </row>
    <row r="120" spans="1:9">
      <c r="A120" s="1" t="s">
        <v>134</v>
      </c>
      <c r="B120" s="5">
        <v>45608</v>
      </c>
      <c r="C120" s="2" t="s">
        <v>10</v>
      </c>
      <c r="D120" s="3" t="s">
        <v>15</v>
      </c>
      <c r="E120" s="1">
        <v>2206.92</v>
      </c>
      <c r="F120" s="1">
        <v>40</v>
      </c>
      <c r="G120" s="1">
        <v>3</v>
      </c>
      <c r="H120" s="1">
        <v>87.05</v>
      </c>
      <c r="I120" s="14">
        <f t="shared" si="3"/>
        <v>3.9444112156308338E-2</v>
      </c>
    </row>
    <row r="121" spans="1:9">
      <c r="A121" s="1" t="s">
        <v>135</v>
      </c>
      <c r="B121" s="5">
        <v>45560</v>
      </c>
      <c r="C121" s="2" t="s">
        <v>9</v>
      </c>
      <c r="D121" s="3" t="s">
        <v>15</v>
      </c>
      <c r="E121" s="1">
        <v>2723.27</v>
      </c>
      <c r="F121" s="1">
        <v>22</v>
      </c>
      <c r="G121" s="1">
        <v>15</v>
      </c>
      <c r="H121" s="1">
        <v>1190.99</v>
      </c>
      <c r="I121" s="14">
        <f t="shared" si="3"/>
        <v>0.43733820003157969</v>
      </c>
    </row>
    <row r="122" spans="1:9">
      <c r="A122" s="1" t="s">
        <v>136</v>
      </c>
      <c r="B122" s="5">
        <v>45569</v>
      </c>
      <c r="C122" s="2" t="s">
        <v>9</v>
      </c>
      <c r="D122" s="3" t="s">
        <v>13</v>
      </c>
      <c r="E122" s="1">
        <v>3835.55</v>
      </c>
      <c r="F122" s="1">
        <v>27</v>
      </c>
      <c r="G122" s="1">
        <v>17</v>
      </c>
      <c r="H122" s="1">
        <v>1205.8900000000001</v>
      </c>
      <c r="I122" s="14">
        <f t="shared" si="3"/>
        <v>0.31439819582589201</v>
      </c>
    </row>
    <row r="123" spans="1:9">
      <c r="A123" s="1" t="s">
        <v>137</v>
      </c>
      <c r="B123" s="5">
        <v>45471</v>
      </c>
      <c r="C123" s="2" t="str">
        <f t="shared" ref="C123:C125" si="6">PROPER("norTh")</f>
        <v>North</v>
      </c>
      <c r="D123" s="3" t="s">
        <v>12</v>
      </c>
      <c r="E123" s="1">
        <v>1348.82</v>
      </c>
      <c r="F123" s="1">
        <v>47</v>
      </c>
      <c r="G123" s="1">
        <v>14</v>
      </c>
      <c r="H123" s="1">
        <v>110.54</v>
      </c>
      <c r="I123" s="14">
        <f t="shared" si="3"/>
        <v>8.1953114574220443E-2</v>
      </c>
    </row>
    <row r="124" spans="1:9">
      <c r="A124" s="1" t="s">
        <v>138</v>
      </c>
      <c r="B124" s="5">
        <v>45189</v>
      </c>
      <c r="C124" s="2" t="str">
        <f t="shared" si="6"/>
        <v>North</v>
      </c>
      <c r="D124" s="3" t="s">
        <v>13</v>
      </c>
      <c r="E124" s="1">
        <v>487.67</v>
      </c>
      <c r="F124" s="1">
        <v>16</v>
      </c>
      <c r="G124" s="1">
        <v>42</v>
      </c>
      <c r="H124" s="1">
        <v>810.07</v>
      </c>
      <c r="I124" s="14">
        <f t="shared" si="3"/>
        <v>1.6611027949227961</v>
      </c>
    </row>
    <row r="125" spans="1:9">
      <c r="A125" s="1" t="s">
        <v>139</v>
      </c>
      <c r="B125" s="5">
        <v>44930</v>
      </c>
      <c r="C125" s="2" t="str">
        <f t="shared" si="6"/>
        <v>North</v>
      </c>
      <c r="D125" s="3" t="s">
        <v>14</v>
      </c>
      <c r="E125" s="1">
        <v>3338.32</v>
      </c>
      <c r="F125" s="1">
        <v>45</v>
      </c>
      <c r="G125" s="1">
        <v>6</v>
      </c>
      <c r="H125" s="1">
        <v>1639.12</v>
      </c>
      <c r="I125" s="14">
        <f t="shared" si="3"/>
        <v>0.49100146181312748</v>
      </c>
    </row>
    <row r="126" spans="1:9">
      <c r="A126" s="1" t="s">
        <v>140</v>
      </c>
      <c r="B126" s="5">
        <v>45431</v>
      </c>
      <c r="C126" s="2" t="s">
        <v>9</v>
      </c>
      <c r="D126" s="3" t="s">
        <v>11</v>
      </c>
      <c r="E126" s="1">
        <v>50.75</v>
      </c>
      <c r="F126" s="1">
        <v>10</v>
      </c>
      <c r="G126" s="1">
        <v>43</v>
      </c>
      <c r="H126" s="1">
        <v>121.05</v>
      </c>
      <c r="I126" s="14">
        <f t="shared" si="3"/>
        <v>2.3852216748768473</v>
      </c>
    </row>
    <row r="127" spans="1:9">
      <c r="A127" s="1" t="s">
        <v>141</v>
      </c>
      <c r="B127" s="5">
        <v>45018</v>
      </c>
      <c r="C127" s="2" t="str">
        <f>PROPER("norTh")</f>
        <v>North</v>
      </c>
      <c r="D127" s="3" t="s">
        <v>13</v>
      </c>
      <c r="E127" s="1">
        <v>906.4</v>
      </c>
      <c r="F127" s="1">
        <v>47</v>
      </c>
      <c r="G127" s="1">
        <v>26</v>
      </c>
      <c r="H127" s="1">
        <v>1853.84</v>
      </c>
      <c r="I127" s="14">
        <f t="shared" si="3"/>
        <v>2.0452780229479259</v>
      </c>
    </row>
    <row r="128" spans="1:9">
      <c r="A128" s="1" t="s">
        <v>142</v>
      </c>
      <c r="B128" s="5">
        <v>45528</v>
      </c>
      <c r="C128" s="2" t="s">
        <v>10</v>
      </c>
      <c r="D128" s="3" t="s">
        <v>14</v>
      </c>
      <c r="E128" s="1">
        <v>657.56</v>
      </c>
      <c r="F128" s="1">
        <v>22</v>
      </c>
      <c r="G128" s="1">
        <v>0</v>
      </c>
      <c r="H128" s="1">
        <v>104.11</v>
      </c>
      <c r="I128" s="14">
        <f t="shared" si="3"/>
        <v>0.15832775716284447</v>
      </c>
    </row>
    <row r="129" spans="1:9">
      <c r="A129" s="1" t="s">
        <v>143</v>
      </c>
      <c r="B129" s="5">
        <v>45047</v>
      </c>
      <c r="C129" s="2" t="str">
        <f>PROPER("norTh")</f>
        <v>North</v>
      </c>
      <c r="D129" s="3" t="s">
        <v>13</v>
      </c>
      <c r="E129" s="1">
        <v>2252.12</v>
      </c>
      <c r="F129" s="1">
        <v>23</v>
      </c>
      <c r="G129" s="1">
        <v>38</v>
      </c>
      <c r="H129" s="1">
        <v>1529.45</v>
      </c>
      <c r="I129" s="14">
        <f t="shared" si="3"/>
        <v>0.67911567767259295</v>
      </c>
    </row>
    <row r="130" spans="1:9">
      <c r="A130" s="1" t="s">
        <v>144</v>
      </c>
      <c r="B130" s="5">
        <v>45030</v>
      </c>
      <c r="C130" s="2" t="s">
        <v>9</v>
      </c>
      <c r="D130" s="3" t="s">
        <v>14</v>
      </c>
      <c r="E130" s="1">
        <v>713.95</v>
      </c>
      <c r="F130" s="1">
        <v>25</v>
      </c>
      <c r="G130" s="1">
        <v>15</v>
      </c>
      <c r="H130" s="1">
        <v>78.73</v>
      </c>
      <c r="I130" s="14">
        <f t="shared" si="3"/>
        <v>0.11027382869948876</v>
      </c>
    </row>
    <row r="131" spans="1:9">
      <c r="A131" s="1" t="s">
        <v>145</v>
      </c>
      <c r="B131" s="5">
        <v>45274</v>
      </c>
      <c r="C131" s="2" t="s">
        <v>8</v>
      </c>
      <c r="D131" s="3" t="s">
        <v>11</v>
      </c>
      <c r="E131" s="1">
        <v>3155.7</v>
      </c>
      <c r="F131" s="1">
        <v>43</v>
      </c>
      <c r="G131" s="1">
        <v>13</v>
      </c>
      <c r="H131" s="1">
        <v>393.8</v>
      </c>
      <c r="I131" s="14">
        <f t="shared" ref="I131:I194" si="7">H131/E131</f>
        <v>0.12479006242671992</v>
      </c>
    </row>
    <row r="132" spans="1:9">
      <c r="A132" s="1" t="s">
        <v>146</v>
      </c>
      <c r="B132" s="5">
        <v>45302</v>
      </c>
      <c r="C132" s="2" t="str">
        <f>PROPER("norTh")</f>
        <v>North</v>
      </c>
      <c r="D132" s="3" t="s">
        <v>12</v>
      </c>
      <c r="E132" s="1">
        <v>427.47</v>
      </c>
      <c r="F132" s="1">
        <v>8</v>
      </c>
      <c r="G132" s="1">
        <v>22</v>
      </c>
      <c r="H132" s="1">
        <v>220.36</v>
      </c>
      <c r="I132" s="14">
        <f t="shared" si="7"/>
        <v>0.51549816361382084</v>
      </c>
    </row>
    <row r="133" spans="1:9">
      <c r="A133" s="1" t="s">
        <v>147</v>
      </c>
      <c r="B133" s="5">
        <v>45198</v>
      </c>
      <c r="C133" s="2" t="s">
        <v>9</v>
      </c>
      <c r="D133" s="3" t="s">
        <v>13</v>
      </c>
      <c r="E133" s="1">
        <v>2997</v>
      </c>
      <c r="F133" s="1">
        <v>13</v>
      </c>
      <c r="G133" s="1">
        <v>0</v>
      </c>
      <c r="H133" s="1">
        <v>684.39</v>
      </c>
      <c r="I133" s="14">
        <f t="shared" si="7"/>
        <v>0.22835835835835835</v>
      </c>
    </row>
    <row r="134" spans="1:9">
      <c r="A134" s="1" t="s">
        <v>148</v>
      </c>
      <c r="B134" s="5">
        <v>45135</v>
      </c>
      <c r="C134" s="2" t="str">
        <f>PROPER("norTh")</f>
        <v>North</v>
      </c>
      <c r="D134" s="3" t="s">
        <v>15</v>
      </c>
      <c r="E134" s="1">
        <v>1485.73</v>
      </c>
      <c r="F134" s="1">
        <v>41</v>
      </c>
      <c r="G134" s="1">
        <v>8</v>
      </c>
      <c r="H134" s="1">
        <v>30.51</v>
      </c>
      <c r="I134" s="14">
        <f t="shared" si="7"/>
        <v>2.0535359722156785E-2</v>
      </c>
    </row>
    <row r="135" spans="1:9">
      <c r="A135" s="1" t="s">
        <v>149</v>
      </c>
      <c r="B135" s="5">
        <v>45050</v>
      </c>
      <c r="C135" s="2" t="s">
        <v>9</v>
      </c>
      <c r="D135" s="3" t="s">
        <v>12</v>
      </c>
      <c r="E135" s="1">
        <v>2607.64</v>
      </c>
      <c r="F135" s="1">
        <v>25</v>
      </c>
      <c r="G135" s="1">
        <v>16</v>
      </c>
      <c r="H135" s="1">
        <v>940.4</v>
      </c>
      <c r="I135" s="14">
        <f t="shared" si="7"/>
        <v>0.36063260265987634</v>
      </c>
    </row>
    <row r="136" spans="1:9">
      <c r="A136" s="1" t="s">
        <v>150</v>
      </c>
      <c r="B136" s="5">
        <v>45496</v>
      </c>
      <c r="C136" s="2" t="s">
        <v>9</v>
      </c>
      <c r="D136" s="3" t="s">
        <v>13</v>
      </c>
      <c r="E136" s="1">
        <v>1351.29</v>
      </c>
      <c r="F136" s="1">
        <v>50</v>
      </c>
      <c r="G136" s="1">
        <v>17</v>
      </c>
      <c r="H136" s="1">
        <v>863.33</v>
      </c>
      <c r="I136" s="14">
        <f t="shared" si="7"/>
        <v>0.63889320575154118</v>
      </c>
    </row>
    <row r="137" spans="1:9">
      <c r="A137" s="1" t="s">
        <v>151</v>
      </c>
      <c r="B137" s="5">
        <v>45461</v>
      </c>
      <c r="C137" s="2" t="str">
        <f t="shared" ref="C137:C139" si="8">PROPER("norTh")</f>
        <v>North</v>
      </c>
      <c r="D137" s="3" t="s">
        <v>12</v>
      </c>
      <c r="E137" s="1">
        <v>2901.66</v>
      </c>
      <c r="F137" s="1">
        <v>15</v>
      </c>
      <c r="G137" s="1">
        <v>18</v>
      </c>
      <c r="H137" s="1">
        <v>1362.08</v>
      </c>
      <c r="I137" s="14">
        <f t="shared" si="7"/>
        <v>0.46941405953833321</v>
      </c>
    </row>
    <row r="138" spans="1:9">
      <c r="A138" s="1" t="s">
        <v>152</v>
      </c>
      <c r="B138" s="5">
        <v>45398</v>
      </c>
      <c r="C138" s="2" t="str">
        <f t="shared" si="8"/>
        <v>North</v>
      </c>
      <c r="D138" s="3" t="s">
        <v>14</v>
      </c>
      <c r="E138" s="1">
        <v>215.33</v>
      </c>
      <c r="F138" s="1">
        <v>37</v>
      </c>
      <c r="G138" s="1">
        <v>0</v>
      </c>
      <c r="H138" s="1">
        <v>1665.67</v>
      </c>
      <c r="I138" s="14">
        <f t="shared" si="7"/>
        <v>7.7354293410114705</v>
      </c>
    </row>
    <row r="139" spans="1:9">
      <c r="A139" s="1" t="s">
        <v>153</v>
      </c>
      <c r="B139" s="5">
        <v>44949</v>
      </c>
      <c r="C139" s="2" t="str">
        <f t="shared" si="8"/>
        <v>North</v>
      </c>
      <c r="D139" s="3" t="s">
        <v>14</v>
      </c>
      <c r="E139" s="1">
        <v>3359.02</v>
      </c>
      <c r="F139" s="1">
        <v>2</v>
      </c>
      <c r="G139" s="1">
        <v>28</v>
      </c>
      <c r="H139" s="1">
        <v>1942.48</v>
      </c>
      <c r="I139" s="14">
        <f t="shared" si="7"/>
        <v>0.57828771486921782</v>
      </c>
    </row>
    <row r="140" spans="1:9">
      <c r="A140" s="1" t="s">
        <v>154</v>
      </c>
      <c r="B140" s="5">
        <v>45471</v>
      </c>
      <c r="C140" s="2" t="s">
        <v>8</v>
      </c>
      <c r="D140" s="3" t="s">
        <v>13</v>
      </c>
      <c r="E140" s="1">
        <v>300.58</v>
      </c>
      <c r="F140" s="1">
        <v>30</v>
      </c>
      <c r="G140" s="1">
        <v>19</v>
      </c>
      <c r="H140" s="1">
        <v>376.97</v>
      </c>
      <c r="I140" s="14">
        <f t="shared" si="7"/>
        <v>1.2541419921485131</v>
      </c>
    </row>
    <row r="141" spans="1:9">
      <c r="A141" s="1" t="s">
        <v>155</v>
      </c>
      <c r="B141" s="5">
        <v>45094</v>
      </c>
      <c r="C141" s="2" t="s">
        <v>8</v>
      </c>
      <c r="D141" s="3" t="s">
        <v>14</v>
      </c>
      <c r="E141" s="1">
        <v>1076.95</v>
      </c>
      <c r="F141" s="1">
        <v>1</v>
      </c>
      <c r="G141" s="1">
        <v>5</v>
      </c>
      <c r="H141" s="1">
        <v>837.87</v>
      </c>
      <c r="I141" s="14">
        <f t="shared" si="7"/>
        <v>0.77800269278982304</v>
      </c>
    </row>
    <row r="142" spans="1:9">
      <c r="A142" s="1" t="s">
        <v>156</v>
      </c>
      <c r="B142" s="5">
        <v>45269</v>
      </c>
      <c r="C142" s="2" t="s">
        <v>9</v>
      </c>
      <c r="D142" s="3" t="s">
        <v>15</v>
      </c>
      <c r="E142" s="1">
        <v>1739.95</v>
      </c>
      <c r="F142" s="1">
        <v>26</v>
      </c>
      <c r="G142" s="1">
        <v>2</v>
      </c>
      <c r="H142" s="1">
        <v>1112.49</v>
      </c>
      <c r="I142" s="14">
        <f t="shared" si="7"/>
        <v>0.63938044196672317</v>
      </c>
    </row>
    <row r="143" spans="1:9">
      <c r="A143" s="1" t="s">
        <v>157</v>
      </c>
      <c r="B143" s="5">
        <v>45215</v>
      </c>
      <c r="C143" s="2" t="s">
        <v>9</v>
      </c>
      <c r="D143" s="3" t="s">
        <v>14</v>
      </c>
      <c r="E143" s="1">
        <v>3047.27</v>
      </c>
      <c r="F143" s="1">
        <v>18</v>
      </c>
      <c r="G143" s="1">
        <v>13</v>
      </c>
      <c r="H143" s="1">
        <v>1639.74</v>
      </c>
      <c r="I143" s="14">
        <f t="shared" si="7"/>
        <v>0.53810131691645313</v>
      </c>
    </row>
    <row r="144" spans="1:9">
      <c r="A144" s="1" t="s">
        <v>158</v>
      </c>
      <c r="B144" s="5">
        <v>45062</v>
      </c>
      <c r="C144" s="2" t="s">
        <v>9</v>
      </c>
      <c r="D144" s="3" t="s">
        <v>12</v>
      </c>
      <c r="E144" s="1">
        <v>1014.79</v>
      </c>
      <c r="F144" s="1">
        <v>4</v>
      </c>
      <c r="G144" s="1">
        <v>9</v>
      </c>
      <c r="H144" s="1">
        <v>1269.54</v>
      </c>
      <c r="I144" s="14">
        <f t="shared" si="7"/>
        <v>1.2510371603977177</v>
      </c>
    </row>
    <row r="145" spans="1:9">
      <c r="A145" s="1" t="s">
        <v>159</v>
      </c>
      <c r="B145" s="5">
        <v>45453</v>
      </c>
      <c r="C145" s="2" t="s">
        <v>8</v>
      </c>
      <c r="D145" s="3" t="s">
        <v>12</v>
      </c>
      <c r="E145" s="1">
        <v>4764.2</v>
      </c>
      <c r="F145" s="1">
        <v>11</v>
      </c>
      <c r="G145" s="1">
        <v>31</v>
      </c>
      <c r="H145" s="1">
        <v>1056.49</v>
      </c>
      <c r="I145" s="14">
        <f t="shared" si="7"/>
        <v>0.22175601360144412</v>
      </c>
    </row>
    <row r="146" spans="1:9">
      <c r="A146" s="1" t="s">
        <v>160</v>
      </c>
      <c r="B146" s="5">
        <v>45133</v>
      </c>
      <c r="C146" s="2" t="s">
        <v>9</v>
      </c>
      <c r="D146" s="3" t="s">
        <v>15</v>
      </c>
      <c r="E146" s="1">
        <v>3930.05</v>
      </c>
      <c r="F146" s="1">
        <v>23</v>
      </c>
      <c r="G146" s="1">
        <v>29</v>
      </c>
      <c r="H146" s="1">
        <v>1968.25</v>
      </c>
      <c r="I146" s="14">
        <f t="shared" si="7"/>
        <v>0.50082060024681618</v>
      </c>
    </row>
    <row r="147" spans="1:9">
      <c r="A147" s="1" t="s">
        <v>161</v>
      </c>
      <c r="B147" s="5">
        <v>44939</v>
      </c>
      <c r="C147" s="2" t="s">
        <v>10</v>
      </c>
      <c r="D147" s="3" t="s">
        <v>11</v>
      </c>
      <c r="E147" s="1">
        <v>873.97</v>
      </c>
      <c r="F147" s="1">
        <v>41</v>
      </c>
      <c r="G147" s="1">
        <v>15</v>
      </c>
      <c r="H147" s="1">
        <v>213.98</v>
      </c>
      <c r="I147" s="14">
        <f t="shared" si="7"/>
        <v>0.24483677929448378</v>
      </c>
    </row>
    <row r="148" spans="1:9">
      <c r="A148" s="1" t="s">
        <v>162</v>
      </c>
      <c r="B148" s="5">
        <v>45166</v>
      </c>
      <c r="C148" s="2" t="s">
        <v>10</v>
      </c>
      <c r="D148" s="3" t="s">
        <v>11</v>
      </c>
      <c r="E148" s="1">
        <v>959.04</v>
      </c>
      <c r="F148" s="1">
        <v>1</v>
      </c>
      <c r="G148" s="1">
        <v>18</v>
      </c>
      <c r="H148" s="1">
        <v>1832.28</v>
      </c>
      <c r="I148" s="14">
        <f t="shared" si="7"/>
        <v>1.9105355355355356</v>
      </c>
    </row>
    <row r="149" spans="1:9">
      <c r="A149" s="1" t="s">
        <v>163</v>
      </c>
      <c r="B149" s="5">
        <v>44975</v>
      </c>
      <c r="C149" s="2" t="s">
        <v>8</v>
      </c>
      <c r="D149" s="3" t="s">
        <v>13</v>
      </c>
      <c r="E149" s="1">
        <v>1586.65</v>
      </c>
      <c r="F149" s="1">
        <v>26</v>
      </c>
      <c r="G149" s="1">
        <v>3</v>
      </c>
      <c r="H149" s="1">
        <v>1090.6400000000001</v>
      </c>
      <c r="I149" s="14">
        <f t="shared" si="7"/>
        <v>0.68738537169508085</v>
      </c>
    </row>
    <row r="150" spans="1:9">
      <c r="A150" s="1" t="s">
        <v>164</v>
      </c>
      <c r="B150" s="5">
        <v>45434</v>
      </c>
      <c r="C150" s="2" t="s">
        <v>10</v>
      </c>
      <c r="D150" s="3" t="s">
        <v>13</v>
      </c>
      <c r="E150" s="1">
        <v>1453.8</v>
      </c>
      <c r="F150" s="1">
        <v>13</v>
      </c>
      <c r="G150" s="1">
        <v>16</v>
      </c>
      <c r="H150" s="1">
        <v>385.22</v>
      </c>
      <c r="I150" s="14">
        <f t="shared" si="7"/>
        <v>0.26497454945659654</v>
      </c>
    </row>
    <row r="151" spans="1:9">
      <c r="A151" s="1" t="s">
        <v>165</v>
      </c>
      <c r="B151" s="5">
        <v>44923</v>
      </c>
      <c r="C151" s="2" t="s">
        <v>9</v>
      </c>
      <c r="D151" s="3" t="s">
        <v>14</v>
      </c>
      <c r="E151" s="1">
        <v>4889.46</v>
      </c>
      <c r="F151" s="1">
        <v>1</v>
      </c>
      <c r="G151" s="1">
        <v>20</v>
      </c>
      <c r="H151" s="1">
        <v>807.13</v>
      </c>
      <c r="I151" s="14">
        <f t="shared" si="7"/>
        <v>0.16507548890879564</v>
      </c>
    </row>
    <row r="152" spans="1:9">
      <c r="A152" s="1" t="s">
        <v>166</v>
      </c>
      <c r="B152" s="5">
        <v>45106</v>
      </c>
      <c r="C152" s="2" t="s">
        <v>9</v>
      </c>
      <c r="D152" s="3" t="s">
        <v>14</v>
      </c>
      <c r="E152" s="1">
        <v>2548.91</v>
      </c>
      <c r="F152" s="1">
        <v>3</v>
      </c>
      <c r="G152" s="1">
        <v>7</v>
      </c>
      <c r="H152" s="1">
        <v>694.24</v>
      </c>
      <c r="I152" s="14">
        <f t="shared" si="7"/>
        <v>0.27236740410606891</v>
      </c>
    </row>
    <row r="153" spans="1:9">
      <c r="A153" s="1" t="s">
        <v>167</v>
      </c>
      <c r="B153" s="5">
        <v>45144</v>
      </c>
      <c r="C153" s="2" t="s">
        <v>10</v>
      </c>
      <c r="D153" s="3" t="s">
        <v>12</v>
      </c>
      <c r="E153" s="1">
        <v>3804.77</v>
      </c>
      <c r="F153" s="1">
        <v>31</v>
      </c>
      <c r="G153" s="1">
        <v>47</v>
      </c>
      <c r="H153" s="1">
        <v>185.46</v>
      </c>
      <c r="I153" s="14">
        <f t="shared" si="7"/>
        <v>4.8744076514480511E-2</v>
      </c>
    </row>
    <row r="154" spans="1:9">
      <c r="A154" s="1" t="s">
        <v>168</v>
      </c>
      <c r="B154" s="5">
        <v>45499</v>
      </c>
      <c r="C154" s="2" t="s">
        <v>9</v>
      </c>
      <c r="D154" s="3" t="s">
        <v>11</v>
      </c>
      <c r="E154" s="1">
        <v>372.53</v>
      </c>
      <c r="F154" s="1">
        <v>19</v>
      </c>
      <c r="G154" s="1">
        <v>13</v>
      </c>
      <c r="H154" s="1">
        <v>232.82</v>
      </c>
      <c r="I154" s="14">
        <f t="shared" si="7"/>
        <v>0.62496980108984512</v>
      </c>
    </row>
    <row r="155" spans="1:9">
      <c r="A155" s="1" t="s">
        <v>169</v>
      </c>
      <c r="B155" s="5">
        <v>45497</v>
      </c>
      <c r="C155" s="2" t="str">
        <f>PROPER("norTh")</f>
        <v>North</v>
      </c>
      <c r="D155" s="3" t="s">
        <v>15</v>
      </c>
      <c r="E155" s="1">
        <v>2573.5500000000002</v>
      </c>
      <c r="F155" s="1">
        <v>48</v>
      </c>
      <c r="G155" s="1">
        <v>36</v>
      </c>
      <c r="H155" s="1">
        <v>1707.54</v>
      </c>
      <c r="I155" s="14">
        <f t="shared" si="7"/>
        <v>0.66349594917526367</v>
      </c>
    </row>
    <row r="156" spans="1:9">
      <c r="A156" s="1" t="s">
        <v>170</v>
      </c>
      <c r="B156" s="5">
        <v>45235</v>
      </c>
      <c r="C156" s="2" t="s">
        <v>8</v>
      </c>
      <c r="D156" s="3" t="s">
        <v>12</v>
      </c>
      <c r="E156" s="1">
        <v>1761.29</v>
      </c>
      <c r="F156" s="1">
        <v>27</v>
      </c>
      <c r="G156" s="1">
        <v>12</v>
      </c>
      <c r="H156" s="1">
        <v>492.03</v>
      </c>
      <c r="I156" s="14">
        <f t="shared" si="7"/>
        <v>0.27935774347211417</v>
      </c>
    </row>
    <row r="157" spans="1:9">
      <c r="A157" s="1" t="s">
        <v>171</v>
      </c>
      <c r="B157" s="5">
        <v>44972</v>
      </c>
      <c r="C157" s="2" t="s">
        <v>9</v>
      </c>
      <c r="D157" s="3" t="s">
        <v>11</v>
      </c>
      <c r="E157" s="1">
        <v>4113.3999999999996</v>
      </c>
      <c r="F157" s="1">
        <v>32</v>
      </c>
      <c r="G157" s="1">
        <v>3</v>
      </c>
      <c r="H157" s="1">
        <v>1726.09</v>
      </c>
      <c r="I157" s="14">
        <f t="shared" si="7"/>
        <v>0.41962610006320805</v>
      </c>
    </row>
    <row r="158" spans="1:9">
      <c r="A158" s="1" t="s">
        <v>172</v>
      </c>
      <c r="B158" s="5">
        <v>45147</v>
      </c>
      <c r="C158" s="2" t="s">
        <v>8</v>
      </c>
      <c r="D158" s="3" t="s">
        <v>15</v>
      </c>
      <c r="E158" s="1">
        <v>202.21</v>
      </c>
      <c r="F158" s="1">
        <v>6</v>
      </c>
      <c r="G158" s="1">
        <v>43</v>
      </c>
      <c r="H158" s="1">
        <v>734.47</v>
      </c>
      <c r="I158" s="14">
        <f t="shared" si="7"/>
        <v>3.632214034914198</v>
      </c>
    </row>
    <row r="159" spans="1:9">
      <c r="A159" s="1" t="s">
        <v>173</v>
      </c>
      <c r="B159" s="5">
        <v>45576</v>
      </c>
      <c r="C159" s="2" t="str">
        <f>PROPER("norTh")</f>
        <v>North</v>
      </c>
      <c r="D159" s="3" t="s">
        <v>14</v>
      </c>
      <c r="E159" s="1">
        <v>4347.1499999999996</v>
      </c>
      <c r="F159" s="1">
        <v>20</v>
      </c>
      <c r="G159" s="1">
        <v>34</v>
      </c>
      <c r="H159" s="1">
        <v>1392.45</v>
      </c>
      <c r="I159" s="14">
        <f t="shared" si="7"/>
        <v>0.32031330871950592</v>
      </c>
    </row>
    <row r="160" spans="1:9">
      <c r="A160" s="1" t="s">
        <v>174</v>
      </c>
      <c r="B160" s="5">
        <v>45364</v>
      </c>
      <c r="C160" s="2" t="s">
        <v>8</v>
      </c>
      <c r="D160" s="3" t="s">
        <v>12</v>
      </c>
      <c r="E160" s="1">
        <v>4992.83</v>
      </c>
      <c r="F160" s="1">
        <v>2</v>
      </c>
      <c r="G160" s="1">
        <v>28</v>
      </c>
      <c r="H160" s="1">
        <v>1468.94</v>
      </c>
      <c r="I160" s="14">
        <f t="shared" si="7"/>
        <v>0.29420989699228695</v>
      </c>
    </row>
    <row r="161" spans="1:9">
      <c r="A161" s="1" t="s">
        <v>175</v>
      </c>
      <c r="B161" s="5">
        <v>45500</v>
      </c>
      <c r="C161" s="2" t="s">
        <v>9</v>
      </c>
      <c r="D161" s="3" t="s">
        <v>14</v>
      </c>
      <c r="E161" s="1">
        <v>1387.18</v>
      </c>
      <c r="F161" s="1">
        <v>28</v>
      </c>
      <c r="G161" s="1">
        <v>9</v>
      </c>
      <c r="H161" s="1">
        <v>381.96</v>
      </c>
      <c r="I161" s="14">
        <f t="shared" si="7"/>
        <v>0.27534999062846927</v>
      </c>
    </row>
    <row r="162" spans="1:9">
      <c r="A162" s="1" t="s">
        <v>176</v>
      </c>
      <c r="B162" s="5">
        <v>45566</v>
      </c>
      <c r="C162" s="2" t="str">
        <f>PROPER("norTh")</f>
        <v>North</v>
      </c>
      <c r="D162" s="3" t="s">
        <v>12</v>
      </c>
      <c r="E162" s="1">
        <v>4642.87</v>
      </c>
      <c r="F162" s="1">
        <v>35</v>
      </c>
      <c r="G162" s="1">
        <v>14</v>
      </c>
      <c r="H162" s="1">
        <v>216.96</v>
      </c>
      <c r="I162" s="14">
        <f t="shared" si="7"/>
        <v>4.6729716748476702E-2</v>
      </c>
    </row>
    <row r="163" spans="1:9">
      <c r="A163" s="1" t="s">
        <v>177</v>
      </c>
      <c r="B163" s="5">
        <v>45165</v>
      </c>
      <c r="C163" s="2" t="s">
        <v>9</v>
      </c>
      <c r="D163" s="3" t="s">
        <v>15</v>
      </c>
      <c r="E163" s="1">
        <v>4879.8999999999996</v>
      </c>
      <c r="F163" s="1">
        <v>37</v>
      </c>
      <c r="G163" s="1">
        <v>5</v>
      </c>
      <c r="H163" s="1">
        <v>1424.1</v>
      </c>
      <c r="I163" s="14">
        <f t="shared" si="7"/>
        <v>0.29182975060964367</v>
      </c>
    </row>
    <row r="164" spans="1:9">
      <c r="A164" s="1" t="s">
        <v>178</v>
      </c>
      <c r="B164" s="5">
        <v>45298</v>
      </c>
      <c r="C164" s="2" t="s">
        <v>9</v>
      </c>
      <c r="D164" s="3" t="s">
        <v>15</v>
      </c>
      <c r="E164" s="1">
        <v>932.08</v>
      </c>
      <c r="F164" s="1">
        <v>36</v>
      </c>
      <c r="G164" s="1">
        <v>4</v>
      </c>
      <c r="H164" s="1">
        <v>833.05</v>
      </c>
      <c r="I164" s="14">
        <f t="shared" si="7"/>
        <v>0.89375375504248555</v>
      </c>
    </row>
    <row r="165" spans="1:9">
      <c r="A165" s="1" t="s">
        <v>179</v>
      </c>
      <c r="B165" s="5">
        <v>45288</v>
      </c>
      <c r="C165" s="2" t="s">
        <v>8</v>
      </c>
      <c r="D165" s="3" t="s">
        <v>15</v>
      </c>
      <c r="E165" s="1">
        <v>3673.01</v>
      </c>
      <c r="F165" s="1">
        <v>33</v>
      </c>
      <c r="G165" s="1">
        <v>31</v>
      </c>
      <c r="H165" s="1">
        <v>344.49</v>
      </c>
      <c r="I165" s="14">
        <f t="shared" si="7"/>
        <v>9.3789562239144461E-2</v>
      </c>
    </row>
    <row r="166" spans="1:9">
      <c r="A166" s="1" t="s">
        <v>180</v>
      </c>
      <c r="B166" s="5">
        <v>44914</v>
      </c>
      <c r="C166" s="2" t="s">
        <v>9</v>
      </c>
      <c r="D166" s="3" t="s">
        <v>15</v>
      </c>
      <c r="E166" s="1">
        <v>1275.02</v>
      </c>
      <c r="F166" s="1">
        <v>30</v>
      </c>
      <c r="G166" s="1">
        <v>27</v>
      </c>
      <c r="H166" s="1">
        <v>362.35</v>
      </c>
      <c r="I166" s="14">
        <f t="shared" si="7"/>
        <v>0.28419162052359964</v>
      </c>
    </row>
    <row r="167" spans="1:9">
      <c r="A167" s="1" t="s">
        <v>181</v>
      </c>
      <c r="B167" s="5">
        <v>44969</v>
      </c>
      <c r="C167" s="2" t="str">
        <f>PROPER("norTh")</f>
        <v>North</v>
      </c>
      <c r="D167" s="3" t="s">
        <v>11</v>
      </c>
      <c r="E167" s="1">
        <v>2552.92</v>
      </c>
      <c r="F167" s="1">
        <v>31</v>
      </c>
      <c r="G167" s="1">
        <v>31</v>
      </c>
      <c r="H167" s="1">
        <v>1907.44</v>
      </c>
      <c r="I167" s="14">
        <f t="shared" si="7"/>
        <v>0.74716011469219556</v>
      </c>
    </row>
    <row r="168" spans="1:9">
      <c r="A168" s="1" t="s">
        <v>182</v>
      </c>
      <c r="B168" s="5">
        <v>45012</v>
      </c>
      <c r="C168" s="2" t="s">
        <v>8</v>
      </c>
      <c r="D168" s="3" t="s">
        <v>13</v>
      </c>
      <c r="E168" s="1">
        <v>1034.27</v>
      </c>
      <c r="F168" s="1">
        <v>16</v>
      </c>
      <c r="G168" s="1">
        <v>50</v>
      </c>
      <c r="H168" s="1">
        <v>1699.35</v>
      </c>
      <c r="I168" s="14">
        <f t="shared" si="7"/>
        <v>1.6430429191603739</v>
      </c>
    </row>
    <row r="169" spans="1:9">
      <c r="A169" s="1" t="s">
        <v>183</v>
      </c>
      <c r="B169" s="5">
        <v>45440</v>
      </c>
      <c r="C169" s="2" t="str">
        <f t="shared" ref="C169:C170" si="9">PROPER("norTh")</f>
        <v>North</v>
      </c>
      <c r="D169" s="3" t="s">
        <v>15</v>
      </c>
      <c r="E169" s="1">
        <v>1844.22</v>
      </c>
      <c r="F169" s="1">
        <v>37</v>
      </c>
      <c r="G169" s="1">
        <v>35</v>
      </c>
      <c r="H169" s="1">
        <v>900.79</v>
      </c>
      <c r="I169" s="14">
        <f t="shared" si="7"/>
        <v>0.48843955710273174</v>
      </c>
    </row>
    <row r="170" spans="1:9">
      <c r="A170" s="1" t="s">
        <v>184</v>
      </c>
      <c r="B170" s="5">
        <v>45264</v>
      </c>
      <c r="C170" s="2" t="str">
        <f t="shared" si="9"/>
        <v>North</v>
      </c>
      <c r="D170" s="3" t="s">
        <v>15</v>
      </c>
      <c r="E170" s="1">
        <v>2034.58</v>
      </c>
      <c r="F170" s="1">
        <v>25</v>
      </c>
      <c r="G170" s="1">
        <v>22</v>
      </c>
      <c r="H170" s="1">
        <v>983.94</v>
      </c>
      <c r="I170" s="14">
        <f t="shared" si="7"/>
        <v>0.48360841058105364</v>
      </c>
    </row>
    <row r="171" spans="1:9">
      <c r="A171" s="1" t="s">
        <v>185</v>
      </c>
      <c r="B171" s="5">
        <v>45364</v>
      </c>
      <c r="C171" s="2" t="s">
        <v>8</v>
      </c>
      <c r="D171" s="3" t="s">
        <v>13</v>
      </c>
      <c r="E171" s="1">
        <v>2299.83</v>
      </c>
      <c r="F171" s="1">
        <v>8</v>
      </c>
      <c r="G171" s="1">
        <v>3</v>
      </c>
      <c r="H171" s="1">
        <v>522.23</v>
      </c>
      <c r="I171" s="14">
        <f t="shared" si="7"/>
        <v>0.22707330541822657</v>
      </c>
    </row>
    <row r="172" spans="1:9">
      <c r="A172" s="1" t="s">
        <v>186</v>
      </c>
      <c r="B172" s="5">
        <v>45274</v>
      </c>
      <c r="C172" s="2" t="s">
        <v>8</v>
      </c>
      <c r="D172" s="3" t="s">
        <v>13</v>
      </c>
      <c r="E172" s="1">
        <v>3657.96</v>
      </c>
      <c r="F172" s="1">
        <v>43</v>
      </c>
      <c r="G172" s="1">
        <v>27</v>
      </c>
      <c r="H172" s="1">
        <v>956.92</v>
      </c>
      <c r="I172" s="14">
        <f t="shared" si="7"/>
        <v>0.2615993613926888</v>
      </c>
    </row>
    <row r="173" spans="1:9">
      <c r="A173" s="1" t="s">
        <v>187</v>
      </c>
      <c r="B173" s="5">
        <v>45026</v>
      </c>
      <c r="C173" s="2" t="s">
        <v>9</v>
      </c>
      <c r="D173" s="3" t="s">
        <v>15</v>
      </c>
      <c r="E173" s="1">
        <v>2852.97</v>
      </c>
      <c r="F173" s="1">
        <v>4</v>
      </c>
      <c r="G173" s="1">
        <v>5</v>
      </c>
      <c r="H173" s="1">
        <v>418.25</v>
      </c>
      <c r="I173" s="14">
        <f t="shared" si="7"/>
        <v>0.14660161165382041</v>
      </c>
    </row>
    <row r="174" spans="1:9">
      <c r="A174" s="1" t="s">
        <v>188</v>
      </c>
      <c r="B174" s="5">
        <v>45359</v>
      </c>
      <c r="C174" s="2" t="s">
        <v>10</v>
      </c>
      <c r="D174" s="3" t="s">
        <v>11</v>
      </c>
      <c r="E174" s="1">
        <v>2168.4899999999998</v>
      </c>
      <c r="F174" s="1">
        <v>16</v>
      </c>
      <c r="G174" s="1">
        <v>0</v>
      </c>
      <c r="H174" s="1">
        <v>1301.1199999999999</v>
      </c>
      <c r="I174" s="14">
        <f t="shared" si="7"/>
        <v>0.60001198991002958</v>
      </c>
    </row>
    <row r="175" spans="1:9">
      <c r="A175" s="1" t="s">
        <v>189</v>
      </c>
      <c r="B175" s="5">
        <v>45155</v>
      </c>
      <c r="C175" s="2" t="str">
        <f>PROPER("norTh")</f>
        <v>North</v>
      </c>
      <c r="D175" s="3" t="s">
        <v>12</v>
      </c>
      <c r="E175" s="1">
        <v>2152.8200000000002</v>
      </c>
      <c r="F175" s="1">
        <v>19</v>
      </c>
      <c r="G175" s="1">
        <v>16</v>
      </c>
      <c r="H175" s="1">
        <v>1396.93</v>
      </c>
      <c r="I175" s="14">
        <f t="shared" si="7"/>
        <v>0.64888378963406135</v>
      </c>
    </row>
    <row r="176" spans="1:9">
      <c r="A176" s="1" t="s">
        <v>190</v>
      </c>
      <c r="B176" s="5">
        <v>45195</v>
      </c>
      <c r="C176" s="2" t="s">
        <v>9</v>
      </c>
      <c r="D176" s="3" t="s">
        <v>11</v>
      </c>
      <c r="E176" s="1">
        <v>497.78</v>
      </c>
      <c r="F176" s="1">
        <v>20</v>
      </c>
      <c r="G176" s="1">
        <v>31</v>
      </c>
      <c r="H176" s="1">
        <v>853.81</v>
      </c>
      <c r="I176" s="14">
        <f t="shared" si="7"/>
        <v>1.7152356462694363</v>
      </c>
    </row>
    <row r="177" spans="1:9">
      <c r="A177" s="1" t="s">
        <v>191</v>
      </c>
      <c r="B177" s="5">
        <v>44901</v>
      </c>
      <c r="C177" s="2" t="s">
        <v>8</v>
      </c>
      <c r="D177" s="3" t="s">
        <v>13</v>
      </c>
      <c r="E177" s="1">
        <v>1611.31</v>
      </c>
      <c r="F177" s="1">
        <v>39</v>
      </c>
      <c r="G177" s="1">
        <v>42</v>
      </c>
      <c r="H177" s="1">
        <v>1038.25</v>
      </c>
      <c r="I177" s="14">
        <f t="shared" si="7"/>
        <v>0.64435149040221928</v>
      </c>
    </row>
    <row r="178" spans="1:9">
      <c r="A178" s="1" t="s">
        <v>192</v>
      </c>
      <c r="B178" s="5">
        <v>44956</v>
      </c>
      <c r="C178" s="2" t="s">
        <v>8</v>
      </c>
      <c r="D178" s="3" t="s">
        <v>13</v>
      </c>
      <c r="E178" s="1">
        <v>4586.33</v>
      </c>
      <c r="F178" s="1">
        <v>1</v>
      </c>
      <c r="G178" s="1">
        <v>20</v>
      </c>
      <c r="H178" s="1">
        <v>105.86</v>
      </c>
      <c r="I178" s="14">
        <f t="shared" si="7"/>
        <v>2.3081636079392457E-2</v>
      </c>
    </row>
    <row r="179" spans="1:9">
      <c r="A179" s="1" t="s">
        <v>193</v>
      </c>
      <c r="B179" s="5">
        <v>45114</v>
      </c>
      <c r="C179" s="2" t="s">
        <v>8</v>
      </c>
      <c r="D179" s="3" t="s">
        <v>14</v>
      </c>
      <c r="E179" s="1">
        <v>4680.21</v>
      </c>
      <c r="F179" s="1">
        <v>17</v>
      </c>
      <c r="G179" s="1">
        <v>7</v>
      </c>
      <c r="H179" s="1">
        <v>1891.83</v>
      </c>
      <c r="I179" s="14">
        <f t="shared" si="7"/>
        <v>0.40421904145326809</v>
      </c>
    </row>
    <row r="180" spans="1:9">
      <c r="A180" s="1" t="s">
        <v>194</v>
      </c>
      <c r="B180" s="5">
        <v>45522</v>
      </c>
      <c r="C180" s="2" t="s">
        <v>8</v>
      </c>
      <c r="D180" s="3" t="s">
        <v>14</v>
      </c>
      <c r="E180" s="1">
        <v>2420.41</v>
      </c>
      <c r="F180" s="1">
        <v>22</v>
      </c>
      <c r="G180" s="1">
        <v>11</v>
      </c>
      <c r="H180" s="1">
        <v>326.32</v>
      </c>
      <c r="I180" s="14">
        <f t="shared" si="7"/>
        <v>0.13482013377898786</v>
      </c>
    </row>
    <row r="181" spans="1:9">
      <c r="A181" s="1" t="s">
        <v>195</v>
      </c>
      <c r="B181" s="5">
        <v>45178</v>
      </c>
      <c r="C181" s="2" t="str">
        <f>PROPER("norTh")</f>
        <v>North</v>
      </c>
      <c r="D181" s="3" t="s">
        <v>11</v>
      </c>
      <c r="E181" s="1">
        <v>2366.73</v>
      </c>
      <c r="F181" s="1">
        <v>46</v>
      </c>
      <c r="G181" s="1">
        <v>2</v>
      </c>
      <c r="H181" s="1">
        <v>719.48</v>
      </c>
      <c r="I181" s="14">
        <f t="shared" si="7"/>
        <v>0.30399749865848663</v>
      </c>
    </row>
    <row r="182" spans="1:9">
      <c r="A182" s="1" t="s">
        <v>196</v>
      </c>
      <c r="B182" s="5">
        <v>45136</v>
      </c>
      <c r="C182" s="2" t="s">
        <v>10</v>
      </c>
      <c r="D182" s="3" t="s">
        <v>11</v>
      </c>
      <c r="E182" s="1">
        <v>2762.66</v>
      </c>
      <c r="F182" s="1">
        <v>35</v>
      </c>
      <c r="G182" s="1">
        <v>30</v>
      </c>
      <c r="H182" s="1">
        <v>422.52</v>
      </c>
      <c r="I182" s="14">
        <f t="shared" si="7"/>
        <v>0.15293955825182975</v>
      </c>
    </row>
    <row r="183" spans="1:9">
      <c r="A183" s="1" t="s">
        <v>197</v>
      </c>
      <c r="B183" s="5">
        <v>45577</v>
      </c>
      <c r="C183" s="2" t="s">
        <v>10</v>
      </c>
      <c r="D183" s="3" t="s">
        <v>12</v>
      </c>
      <c r="E183" s="1">
        <v>1559.92</v>
      </c>
      <c r="F183" s="1">
        <v>33</v>
      </c>
      <c r="G183" s="1">
        <v>43</v>
      </c>
      <c r="H183" s="1">
        <v>1731.83</v>
      </c>
      <c r="I183" s="14">
        <f t="shared" si="7"/>
        <v>1.1102043694548438</v>
      </c>
    </row>
    <row r="184" spans="1:9">
      <c r="A184" s="1" t="s">
        <v>198</v>
      </c>
      <c r="B184" s="5">
        <v>45150</v>
      </c>
      <c r="C184" s="2" t="s">
        <v>8</v>
      </c>
      <c r="D184" s="3" t="s">
        <v>11</v>
      </c>
      <c r="E184" s="1">
        <v>2680.05</v>
      </c>
      <c r="F184" s="1">
        <v>5</v>
      </c>
      <c r="G184" s="1">
        <v>16</v>
      </c>
      <c r="H184" s="1">
        <v>1116.5</v>
      </c>
      <c r="I184" s="14">
        <f t="shared" si="7"/>
        <v>0.41659670528534914</v>
      </c>
    </row>
    <row r="185" spans="1:9">
      <c r="A185" s="1" t="s">
        <v>199</v>
      </c>
      <c r="B185" s="5">
        <v>45595</v>
      </c>
      <c r="C185" s="2" t="s">
        <v>8</v>
      </c>
      <c r="D185" s="3" t="s">
        <v>12</v>
      </c>
      <c r="E185" s="1">
        <v>4248.76</v>
      </c>
      <c r="F185" s="1">
        <v>48</v>
      </c>
      <c r="G185" s="1">
        <v>23</v>
      </c>
      <c r="H185" s="1">
        <v>1078.77</v>
      </c>
      <c r="I185" s="14">
        <f t="shared" si="7"/>
        <v>0.25390231502838473</v>
      </c>
    </row>
    <row r="186" spans="1:9">
      <c r="A186" s="1" t="s">
        <v>200</v>
      </c>
      <c r="B186" s="5">
        <v>44927</v>
      </c>
      <c r="C186" s="2" t="s">
        <v>8</v>
      </c>
      <c r="D186" s="3" t="s">
        <v>15</v>
      </c>
      <c r="E186" s="1">
        <v>3946.9</v>
      </c>
      <c r="F186" s="1">
        <v>36</v>
      </c>
      <c r="G186" s="1">
        <v>44</v>
      </c>
      <c r="H186" s="1">
        <v>823.62</v>
      </c>
      <c r="I186" s="14">
        <f t="shared" si="7"/>
        <v>0.20867516278598394</v>
      </c>
    </row>
    <row r="187" spans="1:9">
      <c r="A187" s="1" t="s">
        <v>201</v>
      </c>
      <c r="B187" s="5">
        <v>45565</v>
      </c>
      <c r="C187" s="2" t="str">
        <f t="shared" ref="C187:C188" si="10">PROPER("norTh")</f>
        <v>North</v>
      </c>
      <c r="D187" s="3" t="s">
        <v>14</v>
      </c>
      <c r="E187" s="1">
        <v>478.76</v>
      </c>
      <c r="F187" s="1">
        <v>50</v>
      </c>
      <c r="G187" s="1">
        <v>15</v>
      </c>
      <c r="H187" s="1">
        <v>1421.97</v>
      </c>
      <c r="I187" s="14">
        <f t="shared" si="7"/>
        <v>2.9701102849026655</v>
      </c>
    </row>
    <row r="188" spans="1:9">
      <c r="A188" s="1" t="s">
        <v>202</v>
      </c>
      <c r="B188" s="5">
        <v>44924</v>
      </c>
      <c r="C188" s="2" t="str">
        <f t="shared" si="10"/>
        <v>North</v>
      </c>
      <c r="D188" s="3" t="s">
        <v>14</v>
      </c>
      <c r="E188" s="1">
        <v>2323.7600000000002</v>
      </c>
      <c r="F188" s="1">
        <v>11</v>
      </c>
      <c r="G188" s="1">
        <v>18</v>
      </c>
      <c r="H188" s="1">
        <v>440.68</v>
      </c>
      <c r="I188" s="14">
        <f t="shared" si="7"/>
        <v>0.18964092677384928</v>
      </c>
    </row>
    <row r="189" spans="1:9">
      <c r="A189" s="1" t="s">
        <v>203</v>
      </c>
      <c r="B189" s="5">
        <v>45338</v>
      </c>
      <c r="C189" s="2" t="s">
        <v>10</v>
      </c>
      <c r="D189" s="3" t="s">
        <v>11</v>
      </c>
      <c r="E189" s="1">
        <v>2332.87</v>
      </c>
      <c r="F189" s="1">
        <v>10</v>
      </c>
      <c r="G189" s="1">
        <v>4</v>
      </c>
      <c r="H189" s="1">
        <v>1656.79</v>
      </c>
      <c r="I189" s="14">
        <f t="shared" si="7"/>
        <v>0.71019388135644079</v>
      </c>
    </row>
    <row r="190" spans="1:9">
      <c r="A190" s="1" t="s">
        <v>204</v>
      </c>
      <c r="B190" s="5">
        <v>45096</v>
      </c>
      <c r="C190" s="2" t="s">
        <v>9</v>
      </c>
      <c r="D190" s="3" t="s">
        <v>11</v>
      </c>
      <c r="E190" s="1">
        <v>293.32</v>
      </c>
      <c r="F190" s="1">
        <v>7</v>
      </c>
      <c r="G190" s="1">
        <v>17</v>
      </c>
      <c r="H190" s="1">
        <v>1730.03</v>
      </c>
      <c r="I190" s="14">
        <f t="shared" si="7"/>
        <v>5.8980976408018551</v>
      </c>
    </row>
    <row r="191" spans="1:9">
      <c r="A191" s="1" t="s">
        <v>205</v>
      </c>
      <c r="B191" s="5">
        <v>45168</v>
      </c>
      <c r="C191" s="2" t="s">
        <v>10</v>
      </c>
      <c r="D191" s="3" t="s">
        <v>12</v>
      </c>
      <c r="E191" s="1">
        <v>2710.58</v>
      </c>
      <c r="F191" s="1">
        <v>50</v>
      </c>
      <c r="G191" s="1">
        <v>13</v>
      </c>
      <c r="H191" s="1">
        <v>1478.8</v>
      </c>
      <c r="I191" s="14">
        <f t="shared" si="7"/>
        <v>0.54556589364637831</v>
      </c>
    </row>
    <row r="192" spans="1:9">
      <c r="A192" s="1" t="s">
        <v>206</v>
      </c>
      <c r="B192" s="5">
        <v>45212</v>
      </c>
      <c r="C192" s="2" t="s">
        <v>8</v>
      </c>
      <c r="D192" s="3" t="s">
        <v>15</v>
      </c>
      <c r="E192" s="1">
        <v>3521.44</v>
      </c>
      <c r="F192" s="1">
        <v>15</v>
      </c>
      <c r="G192" s="1">
        <v>9</v>
      </c>
      <c r="H192" s="1">
        <v>1124.96</v>
      </c>
      <c r="I192" s="14">
        <f t="shared" si="7"/>
        <v>0.31946022081875597</v>
      </c>
    </row>
    <row r="193" spans="1:9">
      <c r="A193" s="1" t="s">
        <v>207</v>
      </c>
      <c r="B193" s="5">
        <v>45089</v>
      </c>
      <c r="C193" s="2" t="s">
        <v>10</v>
      </c>
      <c r="D193" s="3" t="s">
        <v>13</v>
      </c>
      <c r="E193" s="1">
        <v>82.08</v>
      </c>
      <c r="F193" s="1">
        <v>36</v>
      </c>
      <c r="G193" s="1">
        <v>33</v>
      </c>
      <c r="H193" s="1">
        <v>828.16</v>
      </c>
      <c r="I193" s="14">
        <f t="shared" si="7"/>
        <v>10.089668615984404</v>
      </c>
    </row>
    <row r="194" spans="1:9">
      <c r="A194" s="1" t="s">
        <v>208</v>
      </c>
      <c r="B194" s="5">
        <v>45370</v>
      </c>
      <c r="C194" s="2" t="s">
        <v>10</v>
      </c>
      <c r="D194" s="3" t="s">
        <v>15</v>
      </c>
      <c r="E194" s="1">
        <v>3767.5</v>
      </c>
      <c r="F194" s="1">
        <v>11</v>
      </c>
      <c r="G194" s="1">
        <v>0</v>
      </c>
      <c r="H194" s="1">
        <v>922.22</v>
      </c>
      <c r="I194" s="14">
        <f t="shared" si="7"/>
        <v>0.24478301260783014</v>
      </c>
    </row>
    <row r="195" spans="1:9">
      <c r="A195" s="1" t="s">
        <v>209</v>
      </c>
      <c r="B195" s="5">
        <v>45050</v>
      </c>
      <c r="C195" s="2" t="s">
        <v>8</v>
      </c>
      <c r="D195" s="3" t="s">
        <v>15</v>
      </c>
      <c r="E195" s="1">
        <v>2821.33</v>
      </c>
      <c r="F195" s="1">
        <v>7</v>
      </c>
      <c r="G195" s="1">
        <v>50</v>
      </c>
      <c r="H195" s="1">
        <v>519.76</v>
      </c>
      <c r="I195" s="14">
        <f t="shared" ref="I195:I258" si="11">H195/E195</f>
        <v>0.18422517039835823</v>
      </c>
    </row>
    <row r="196" spans="1:9">
      <c r="A196" s="1" t="s">
        <v>210</v>
      </c>
      <c r="B196" s="5">
        <v>45224</v>
      </c>
      <c r="C196" s="2" t="s">
        <v>9</v>
      </c>
      <c r="D196" s="3" t="s">
        <v>11</v>
      </c>
      <c r="E196" s="1">
        <v>4352.9799999999996</v>
      </c>
      <c r="F196" s="1">
        <v>16</v>
      </c>
      <c r="G196" s="1">
        <v>3</v>
      </c>
      <c r="H196" s="1">
        <v>1870.83</v>
      </c>
      <c r="I196" s="14">
        <f t="shared" si="11"/>
        <v>0.42978143708448008</v>
      </c>
    </row>
    <row r="197" spans="1:9">
      <c r="A197" s="1" t="s">
        <v>211</v>
      </c>
      <c r="B197" s="5">
        <v>45168</v>
      </c>
      <c r="C197" s="2" t="s">
        <v>10</v>
      </c>
      <c r="D197" s="3" t="s">
        <v>14</v>
      </c>
      <c r="E197" s="1">
        <v>3680.41</v>
      </c>
      <c r="F197" s="1">
        <v>41</v>
      </c>
      <c r="G197" s="1">
        <v>43</v>
      </c>
      <c r="H197" s="1">
        <v>847.16</v>
      </c>
      <c r="I197" s="14">
        <f t="shared" si="11"/>
        <v>0.23018087658711936</v>
      </c>
    </row>
    <row r="198" spans="1:9">
      <c r="A198" s="1" t="s">
        <v>212</v>
      </c>
      <c r="B198" s="5">
        <v>45433</v>
      </c>
      <c r="C198" s="2" t="s">
        <v>10</v>
      </c>
      <c r="D198" s="3" t="s">
        <v>15</v>
      </c>
      <c r="E198" s="1">
        <v>1251.3800000000001</v>
      </c>
      <c r="F198" s="1">
        <v>2</v>
      </c>
      <c r="G198" s="1">
        <v>11</v>
      </c>
      <c r="H198" s="1">
        <v>185.29</v>
      </c>
      <c r="I198" s="14">
        <f t="shared" si="11"/>
        <v>0.14806853234029629</v>
      </c>
    </row>
    <row r="199" spans="1:9">
      <c r="A199" s="1" t="s">
        <v>213</v>
      </c>
      <c r="B199" s="5">
        <v>44931</v>
      </c>
      <c r="C199" s="2" t="str">
        <f>PROPER("norTh")</f>
        <v>North</v>
      </c>
      <c r="D199" s="3" t="s">
        <v>12</v>
      </c>
      <c r="E199" s="1">
        <v>2925.27</v>
      </c>
      <c r="F199" s="1">
        <v>24</v>
      </c>
      <c r="G199" s="1">
        <v>4</v>
      </c>
      <c r="H199" s="1">
        <v>1753.87</v>
      </c>
      <c r="I199" s="14">
        <f t="shared" si="11"/>
        <v>0.59955833136770276</v>
      </c>
    </row>
    <row r="200" spans="1:9">
      <c r="A200" s="4" t="s">
        <v>214</v>
      </c>
      <c r="B200" s="5">
        <v>45161</v>
      </c>
      <c r="C200" s="2" t="s">
        <v>10</v>
      </c>
      <c r="D200" s="3" t="s">
        <v>11</v>
      </c>
      <c r="E200" s="1">
        <v>2454.67</v>
      </c>
      <c r="F200" s="1">
        <v>10</v>
      </c>
      <c r="G200" s="1">
        <v>28</v>
      </c>
      <c r="H200" s="1">
        <v>47.54</v>
      </c>
      <c r="I200" s="14">
        <f t="shared" si="11"/>
        <v>1.936716544382748E-2</v>
      </c>
    </row>
    <row r="201" spans="1:9">
      <c r="A201" s="1" t="s">
        <v>215</v>
      </c>
      <c r="B201" s="5">
        <v>45040</v>
      </c>
      <c r="C201" s="2" t="str">
        <f>PROPER("norTh")</f>
        <v>North</v>
      </c>
      <c r="D201" s="3" t="s">
        <v>11</v>
      </c>
      <c r="E201" s="1">
        <v>4662.47</v>
      </c>
      <c r="F201" s="1">
        <v>13</v>
      </c>
      <c r="G201" s="1">
        <v>22</v>
      </c>
      <c r="H201" s="1">
        <v>735.39</v>
      </c>
      <c r="I201" s="14">
        <f t="shared" si="11"/>
        <v>0.15772541163803733</v>
      </c>
    </row>
    <row r="202" spans="1:9">
      <c r="A202" s="1" t="s">
        <v>216</v>
      </c>
      <c r="B202" s="5">
        <v>45113</v>
      </c>
      <c r="C202" s="2" t="s">
        <v>8</v>
      </c>
      <c r="D202" s="3" t="s">
        <v>12</v>
      </c>
      <c r="E202" s="1">
        <v>2943.33</v>
      </c>
      <c r="F202" s="1">
        <v>45</v>
      </c>
      <c r="G202" s="1">
        <v>8</v>
      </c>
      <c r="H202" s="1">
        <v>571.04</v>
      </c>
      <c r="I202" s="14">
        <f t="shared" si="11"/>
        <v>0.1940115447469363</v>
      </c>
    </row>
    <row r="203" spans="1:9">
      <c r="A203" s="1" t="s">
        <v>217</v>
      </c>
      <c r="B203" s="5">
        <v>45022</v>
      </c>
      <c r="C203" s="2" t="s">
        <v>10</v>
      </c>
      <c r="D203" s="3" t="s">
        <v>11</v>
      </c>
      <c r="E203" s="1">
        <v>2261.46</v>
      </c>
      <c r="F203" s="1">
        <v>46</v>
      </c>
      <c r="G203" s="1">
        <v>39</v>
      </c>
      <c r="H203" s="1">
        <v>373.45</v>
      </c>
      <c r="I203" s="14">
        <f t="shared" si="11"/>
        <v>0.16513668161276343</v>
      </c>
    </row>
    <row r="204" spans="1:9">
      <c r="A204" s="1" t="s">
        <v>218</v>
      </c>
      <c r="B204" s="5">
        <v>45180</v>
      </c>
      <c r="C204" s="2" t="str">
        <f>PROPER("norTh")</f>
        <v>North</v>
      </c>
      <c r="D204" s="3" t="s">
        <v>14</v>
      </c>
      <c r="E204" s="1">
        <v>2679.53</v>
      </c>
      <c r="F204" s="1">
        <v>36</v>
      </c>
      <c r="G204" s="1">
        <v>6</v>
      </c>
      <c r="H204" s="1">
        <v>1471</v>
      </c>
      <c r="I204" s="14">
        <f t="shared" si="11"/>
        <v>0.5489768728097838</v>
      </c>
    </row>
    <row r="205" spans="1:9">
      <c r="A205" s="1" t="s">
        <v>219</v>
      </c>
      <c r="B205" s="5">
        <v>45011</v>
      </c>
      <c r="C205" s="2" t="s">
        <v>9</v>
      </c>
      <c r="D205" s="3" t="s">
        <v>15</v>
      </c>
      <c r="E205" s="1">
        <v>1290.6600000000001</v>
      </c>
      <c r="F205" s="1">
        <v>46</v>
      </c>
      <c r="G205" s="1">
        <v>8</v>
      </c>
      <c r="H205" s="1">
        <v>147.38999999999999</v>
      </c>
      <c r="I205" s="14">
        <f t="shared" si="11"/>
        <v>0.11419738738319928</v>
      </c>
    </row>
    <row r="206" spans="1:9">
      <c r="A206" s="1" t="s">
        <v>220</v>
      </c>
      <c r="B206" s="5">
        <v>45410</v>
      </c>
      <c r="C206" s="2" t="s">
        <v>9</v>
      </c>
      <c r="D206" s="3" t="s">
        <v>11</v>
      </c>
      <c r="E206" s="1">
        <v>211.31</v>
      </c>
      <c r="F206" s="1">
        <v>45</v>
      </c>
      <c r="G206" s="1">
        <v>48</v>
      </c>
      <c r="H206" s="1">
        <v>1844.45</v>
      </c>
      <c r="I206" s="14">
        <f t="shared" si="11"/>
        <v>8.7286451185462113</v>
      </c>
    </row>
    <row r="207" spans="1:9">
      <c r="A207" s="1" t="s">
        <v>221</v>
      </c>
      <c r="B207" s="5">
        <v>45310</v>
      </c>
      <c r="C207" s="2" t="s">
        <v>8</v>
      </c>
      <c r="D207" s="3" t="s">
        <v>13</v>
      </c>
      <c r="E207" s="1">
        <v>3582.85</v>
      </c>
      <c r="F207" s="1">
        <v>42</v>
      </c>
      <c r="G207" s="1">
        <v>48</v>
      </c>
      <c r="H207" s="1">
        <v>1359.36</v>
      </c>
      <c r="I207" s="14">
        <f t="shared" si="11"/>
        <v>0.37940745495904099</v>
      </c>
    </row>
    <row r="208" spans="1:9">
      <c r="A208" s="1" t="s">
        <v>222</v>
      </c>
      <c r="B208" s="5">
        <v>45097</v>
      </c>
      <c r="C208" s="2" t="s">
        <v>8</v>
      </c>
      <c r="D208" s="3" t="s">
        <v>13</v>
      </c>
      <c r="E208" s="1">
        <v>419.94</v>
      </c>
      <c r="F208" s="1">
        <v>12</v>
      </c>
      <c r="G208" s="1">
        <v>22</v>
      </c>
      <c r="H208" s="1">
        <v>1047.8</v>
      </c>
      <c r="I208" s="14">
        <f t="shared" si="11"/>
        <v>2.4951183502405105</v>
      </c>
    </row>
    <row r="209" spans="1:9">
      <c r="A209" s="1" t="s">
        <v>223</v>
      </c>
      <c r="B209" s="5">
        <v>45259</v>
      </c>
      <c r="C209" s="2" t="s">
        <v>9</v>
      </c>
      <c r="D209" s="3" t="s">
        <v>14</v>
      </c>
      <c r="E209" s="1">
        <v>4422.18</v>
      </c>
      <c r="F209" s="1">
        <v>14</v>
      </c>
      <c r="G209" s="1">
        <v>33</v>
      </c>
      <c r="H209" s="1">
        <v>237.47</v>
      </c>
      <c r="I209" s="14">
        <f t="shared" si="11"/>
        <v>5.3699758942422057E-2</v>
      </c>
    </row>
    <row r="210" spans="1:9">
      <c r="A210" s="1" t="s">
        <v>224</v>
      </c>
      <c r="B210" s="5">
        <v>44907</v>
      </c>
      <c r="C210" s="2" t="s">
        <v>9</v>
      </c>
      <c r="D210" s="3" t="s">
        <v>13</v>
      </c>
      <c r="E210" s="1">
        <v>3277.47</v>
      </c>
      <c r="F210" s="1">
        <v>11</v>
      </c>
      <c r="G210" s="1">
        <v>2</v>
      </c>
      <c r="H210" s="1">
        <v>379.92</v>
      </c>
      <c r="I210" s="14">
        <f t="shared" si="11"/>
        <v>0.11591868117785976</v>
      </c>
    </row>
    <row r="211" spans="1:9">
      <c r="A211" s="1" t="s">
        <v>225</v>
      </c>
      <c r="B211" s="5">
        <v>45524</v>
      </c>
      <c r="C211" s="2" t="str">
        <f>PROPER("norTh")</f>
        <v>North</v>
      </c>
      <c r="D211" s="3" t="s">
        <v>12</v>
      </c>
      <c r="E211" s="1">
        <v>4264.38</v>
      </c>
      <c r="F211" s="1">
        <v>31</v>
      </c>
      <c r="G211" s="1">
        <v>24</v>
      </c>
      <c r="H211" s="1">
        <v>1179.93</v>
      </c>
      <c r="I211" s="14">
        <f t="shared" si="11"/>
        <v>0.27669438464677165</v>
      </c>
    </row>
    <row r="212" spans="1:9">
      <c r="A212" s="1" t="s">
        <v>226</v>
      </c>
      <c r="B212" s="5">
        <v>45016</v>
      </c>
      <c r="C212" s="2" t="s">
        <v>10</v>
      </c>
      <c r="D212" s="3" t="s">
        <v>13</v>
      </c>
      <c r="E212" s="1">
        <v>647.38</v>
      </c>
      <c r="F212" s="1">
        <v>16</v>
      </c>
      <c r="G212" s="1">
        <v>34</v>
      </c>
      <c r="H212" s="1">
        <v>1937.88</v>
      </c>
      <c r="I212" s="14">
        <f t="shared" si="11"/>
        <v>2.9934196298927986</v>
      </c>
    </row>
    <row r="213" spans="1:9">
      <c r="A213" s="1" t="s">
        <v>227</v>
      </c>
      <c r="B213" s="5">
        <v>45053</v>
      </c>
      <c r="C213" s="2" t="s">
        <v>9</v>
      </c>
      <c r="D213" s="3" t="s">
        <v>11</v>
      </c>
      <c r="E213" s="1">
        <v>3097.39</v>
      </c>
      <c r="F213" s="1">
        <v>17</v>
      </c>
      <c r="G213" s="1">
        <v>42</v>
      </c>
      <c r="H213" s="1">
        <v>33.520000000000003</v>
      </c>
      <c r="I213" s="14">
        <f t="shared" si="11"/>
        <v>1.0822014663959012E-2</v>
      </c>
    </row>
    <row r="214" spans="1:9">
      <c r="A214" s="1" t="s">
        <v>228</v>
      </c>
      <c r="B214" s="5">
        <v>45125</v>
      </c>
      <c r="C214" s="2" t="str">
        <f t="shared" ref="C214:C215" si="12">PROPER("norTh")</f>
        <v>North</v>
      </c>
      <c r="D214" s="3" t="s">
        <v>14</v>
      </c>
      <c r="E214" s="1">
        <v>619.80999999999995</v>
      </c>
      <c r="F214" s="1">
        <v>38</v>
      </c>
      <c r="G214" s="1">
        <v>41</v>
      </c>
      <c r="H214" s="1">
        <v>926.27</v>
      </c>
      <c r="I214" s="14">
        <f t="shared" si="11"/>
        <v>1.4944418450815573</v>
      </c>
    </row>
    <row r="215" spans="1:9">
      <c r="A215" s="1" t="s">
        <v>229</v>
      </c>
      <c r="B215" s="5">
        <v>44943</v>
      </c>
      <c r="C215" s="2" t="str">
        <f t="shared" si="12"/>
        <v>North</v>
      </c>
      <c r="D215" s="3" t="s">
        <v>12</v>
      </c>
      <c r="E215" s="1">
        <v>3697.98</v>
      </c>
      <c r="F215" s="1">
        <v>8</v>
      </c>
      <c r="G215" s="1">
        <v>21</v>
      </c>
      <c r="H215" s="1">
        <v>941.76</v>
      </c>
      <c r="I215" s="14">
        <f t="shared" si="11"/>
        <v>0.25466876510960035</v>
      </c>
    </row>
    <row r="216" spans="1:9">
      <c r="A216" s="1" t="s">
        <v>230</v>
      </c>
      <c r="B216" s="5">
        <v>44934</v>
      </c>
      <c r="C216" s="2" t="s">
        <v>10</v>
      </c>
      <c r="D216" s="3" t="s">
        <v>12</v>
      </c>
      <c r="E216" s="1">
        <v>4559.22</v>
      </c>
      <c r="F216" s="1">
        <v>14</v>
      </c>
      <c r="G216" s="1">
        <v>29</v>
      </c>
      <c r="H216" s="1">
        <v>1055.8599999999999</v>
      </c>
      <c r="I216" s="14">
        <f t="shared" si="11"/>
        <v>0.23158785932681464</v>
      </c>
    </row>
    <row r="217" spans="1:9">
      <c r="A217" s="1" t="s">
        <v>231</v>
      </c>
      <c r="B217" s="5">
        <v>45529</v>
      </c>
      <c r="C217" s="2" t="s">
        <v>10</v>
      </c>
      <c r="D217" s="3" t="s">
        <v>14</v>
      </c>
      <c r="E217" s="1">
        <v>1787.05</v>
      </c>
      <c r="F217" s="1">
        <v>11</v>
      </c>
      <c r="G217" s="1">
        <v>19</v>
      </c>
      <c r="H217" s="1">
        <v>40.81</v>
      </c>
      <c r="I217" s="14">
        <f t="shared" si="11"/>
        <v>2.2836518284323329E-2</v>
      </c>
    </row>
    <row r="218" spans="1:9">
      <c r="A218" s="1" t="s">
        <v>232</v>
      </c>
      <c r="B218" s="5">
        <v>45104</v>
      </c>
      <c r="C218" s="2" t="s">
        <v>8</v>
      </c>
      <c r="D218" s="3" t="s">
        <v>13</v>
      </c>
      <c r="E218" s="1">
        <v>901.68</v>
      </c>
      <c r="F218" s="1">
        <v>7</v>
      </c>
      <c r="G218" s="1">
        <v>48</v>
      </c>
      <c r="H218" s="1">
        <v>903.11</v>
      </c>
      <c r="I218" s="14">
        <f t="shared" si="11"/>
        <v>1.0015859284890427</v>
      </c>
    </row>
    <row r="219" spans="1:9">
      <c r="A219" s="1" t="s">
        <v>233</v>
      </c>
      <c r="B219" s="5">
        <v>45423</v>
      </c>
      <c r="C219" s="2" t="str">
        <f>PROPER("norTh")</f>
        <v>North</v>
      </c>
      <c r="D219" s="3" t="s">
        <v>15</v>
      </c>
      <c r="E219" s="1">
        <v>2934.72</v>
      </c>
      <c r="F219" s="1">
        <v>20</v>
      </c>
      <c r="G219" s="1">
        <v>12</v>
      </c>
      <c r="H219" s="1">
        <v>528.02</v>
      </c>
      <c r="I219" s="14">
        <f t="shared" si="11"/>
        <v>0.17992176425689674</v>
      </c>
    </row>
    <row r="220" spans="1:9">
      <c r="A220" s="1" t="s">
        <v>234</v>
      </c>
      <c r="B220" s="5">
        <v>45388</v>
      </c>
      <c r="C220" s="2" t="s">
        <v>8</v>
      </c>
      <c r="D220" s="3" t="s">
        <v>11</v>
      </c>
      <c r="E220" s="1">
        <v>1058.57</v>
      </c>
      <c r="F220" s="1">
        <v>6</v>
      </c>
      <c r="G220" s="1">
        <v>13</v>
      </c>
      <c r="H220" s="1">
        <v>697.72</v>
      </c>
      <c r="I220" s="14">
        <f t="shared" si="11"/>
        <v>0.65911559934628794</v>
      </c>
    </row>
    <row r="221" spans="1:9">
      <c r="A221" s="1" t="s">
        <v>235</v>
      </c>
      <c r="B221" s="5">
        <v>44965</v>
      </c>
      <c r="C221" s="2" t="s">
        <v>9</v>
      </c>
      <c r="D221" s="3" t="s">
        <v>13</v>
      </c>
      <c r="E221" s="1">
        <v>3988.42</v>
      </c>
      <c r="F221" s="1">
        <v>36</v>
      </c>
      <c r="G221" s="1">
        <v>1</v>
      </c>
      <c r="H221" s="1">
        <v>1637.88</v>
      </c>
      <c r="I221" s="14">
        <f t="shared" si="11"/>
        <v>0.4106588573921503</v>
      </c>
    </row>
    <row r="222" spans="1:9">
      <c r="A222" s="1" t="s">
        <v>236</v>
      </c>
      <c r="B222" s="5">
        <v>45010</v>
      </c>
      <c r="C222" s="2" t="s">
        <v>10</v>
      </c>
      <c r="D222" s="3" t="s">
        <v>14</v>
      </c>
      <c r="E222" s="1">
        <v>2727.47</v>
      </c>
      <c r="F222" s="1">
        <v>35</v>
      </c>
      <c r="G222" s="1">
        <v>1</v>
      </c>
      <c r="H222" s="1">
        <v>1875.23</v>
      </c>
      <c r="I222" s="14">
        <f t="shared" si="11"/>
        <v>0.68753460166381308</v>
      </c>
    </row>
    <row r="223" spans="1:9">
      <c r="A223" s="1" t="s">
        <v>237</v>
      </c>
      <c r="B223" s="5">
        <v>45275</v>
      </c>
      <c r="C223" s="2" t="s">
        <v>10</v>
      </c>
      <c r="D223" s="3" t="s">
        <v>11</v>
      </c>
      <c r="E223" s="1">
        <v>1765.49</v>
      </c>
      <c r="F223" s="1">
        <v>13</v>
      </c>
      <c r="G223" s="1">
        <v>24</v>
      </c>
      <c r="H223" s="1">
        <v>1951.72</v>
      </c>
      <c r="I223" s="14">
        <f t="shared" si="11"/>
        <v>1.1054834635143784</v>
      </c>
    </row>
    <row r="224" spans="1:9">
      <c r="A224" s="1" t="s">
        <v>238</v>
      </c>
      <c r="B224" s="5">
        <v>44947</v>
      </c>
      <c r="C224" s="2" t="str">
        <f>PROPER("norTh")</f>
        <v>North</v>
      </c>
      <c r="D224" s="3" t="s">
        <v>13</v>
      </c>
      <c r="E224" s="1">
        <v>4383.76</v>
      </c>
      <c r="F224" s="1">
        <v>40</v>
      </c>
      <c r="G224" s="1">
        <v>21</v>
      </c>
      <c r="H224" s="1">
        <v>1013.33</v>
      </c>
      <c r="I224" s="14">
        <f t="shared" si="11"/>
        <v>0.23115544646604741</v>
      </c>
    </row>
    <row r="225" spans="1:9">
      <c r="A225" s="1" t="s">
        <v>239</v>
      </c>
      <c r="B225" s="5">
        <v>45476</v>
      </c>
      <c r="C225" s="2" t="s">
        <v>10</v>
      </c>
      <c r="D225" s="3" t="s">
        <v>11</v>
      </c>
      <c r="E225" s="1">
        <v>4240.6400000000003</v>
      </c>
      <c r="F225" s="1">
        <v>49</v>
      </c>
      <c r="G225" s="1">
        <v>14</v>
      </c>
      <c r="H225" s="1">
        <v>1765.62</v>
      </c>
      <c r="I225" s="14">
        <f t="shared" si="11"/>
        <v>0.41635696498641711</v>
      </c>
    </row>
    <row r="226" spans="1:9">
      <c r="A226" s="1" t="s">
        <v>240</v>
      </c>
      <c r="B226" s="5">
        <v>44970</v>
      </c>
      <c r="C226" s="2" t="s">
        <v>10</v>
      </c>
      <c r="D226" s="3" t="s">
        <v>13</v>
      </c>
      <c r="E226" s="1">
        <v>273.83999999999997</v>
      </c>
      <c r="F226" s="1">
        <v>44</v>
      </c>
      <c r="G226" s="1">
        <v>29</v>
      </c>
      <c r="H226" s="1">
        <v>821</v>
      </c>
      <c r="I226" s="14">
        <f t="shared" si="11"/>
        <v>2.998101080923167</v>
      </c>
    </row>
    <row r="227" spans="1:9">
      <c r="A227" s="1" t="s">
        <v>241</v>
      </c>
      <c r="B227" s="5">
        <v>45019</v>
      </c>
      <c r="C227" s="2" t="s">
        <v>9</v>
      </c>
      <c r="D227" s="3" t="s">
        <v>14</v>
      </c>
      <c r="E227" s="1">
        <v>152.53</v>
      </c>
      <c r="F227" s="1">
        <v>10</v>
      </c>
      <c r="G227" s="1">
        <v>16</v>
      </c>
      <c r="H227" s="1">
        <v>1958.8</v>
      </c>
      <c r="I227" s="14">
        <f t="shared" si="11"/>
        <v>12.842063856290565</v>
      </c>
    </row>
    <row r="228" spans="1:9">
      <c r="A228" s="1" t="s">
        <v>242</v>
      </c>
      <c r="B228" s="5">
        <v>45106</v>
      </c>
      <c r="C228" s="2" t="s">
        <v>8</v>
      </c>
      <c r="D228" s="3" t="s">
        <v>11</v>
      </c>
      <c r="E228" s="1">
        <v>1407.97</v>
      </c>
      <c r="F228" s="1">
        <v>26</v>
      </c>
      <c r="G228" s="1">
        <v>35</v>
      </c>
      <c r="H228" s="1">
        <v>978.17</v>
      </c>
      <c r="I228" s="14">
        <f t="shared" si="11"/>
        <v>0.6947378140159236</v>
      </c>
    </row>
    <row r="229" spans="1:9">
      <c r="A229" s="1" t="s">
        <v>243</v>
      </c>
      <c r="B229" s="5">
        <v>45459</v>
      </c>
      <c r="C229" s="2" t="s">
        <v>8</v>
      </c>
      <c r="D229" s="3" t="s">
        <v>13</v>
      </c>
      <c r="E229" s="1">
        <v>4083.3</v>
      </c>
      <c r="F229" s="1">
        <v>22</v>
      </c>
      <c r="G229" s="1">
        <v>40</v>
      </c>
      <c r="H229" s="1">
        <v>1003.31</v>
      </c>
      <c r="I229" s="14">
        <f t="shared" si="11"/>
        <v>0.24571057722920184</v>
      </c>
    </row>
    <row r="230" spans="1:9">
      <c r="A230" s="1" t="s">
        <v>244</v>
      </c>
      <c r="B230" s="5">
        <v>45420</v>
      </c>
      <c r="C230" s="2" t="s">
        <v>8</v>
      </c>
      <c r="D230" s="3" t="s">
        <v>13</v>
      </c>
      <c r="E230" s="1">
        <v>2147.9299999999998</v>
      </c>
      <c r="F230" s="1">
        <v>7</v>
      </c>
      <c r="G230" s="1">
        <v>1</v>
      </c>
      <c r="H230" s="1">
        <v>1704.65</v>
      </c>
      <c r="I230" s="14">
        <f t="shared" si="11"/>
        <v>0.79362455945957278</v>
      </c>
    </row>
    <row r="231" spans="1:9">
      <c r="A231" s="1" t="s">
        <v>245</v>
      </c>
      <c r="B231" s="5">
        <v>45189</v>
      </c>
      <c r="C231" s="2" t="s">
        <v>9</v>
      </c>
      <c r="D231" s="3" t="s">
        <v>12</v>
      </c>
      <c r="E231" s="1">
        <v>4147.42</v>
      </c>
      <c r="F231" s="1">
        <v>49</v>
      </c>
      <c r="G231" s="1">
        <v>29</v>
      </c>
      <c r="H231" s="1">
        <v>1416.19</v>
      </c>
      <c r="I231" s="14">
        <f t="shared" si="11"/>
        <v>0.3414628853600552</v>
      </c>
    </row>
    <row r="232" spans="1:9">
      <c r="A232" s="1" t="s">
        <v>246</v>
      </c>
      <c r="B232" s="5">
        <v>45436</v>
      </c>
      <c r="C232" s="2" t="str">
        <f t="shared" ref="C232:C233" si="13">PROPER("norTh")</f>
        <v>North</v>
      </c>
      <c r="D232" s="3" t="s">
        <v>12</v>
      </c>
      <c r="E232" s="1">
        <v>1000.26</v>
      </c>
      <c r="F232" s="1">
        <v>9</v>
      </c>
      <c r="G232" s="1">
        <v>48</v>
      </c>
      <c r="H232" s="1">
        <v>1107.1300000000001</v>
      </c>
      <c r="I232" s="14">
        <f t="shared" si="11"/>
        <v>1.1068422210225342</v>
      </c>
    </row>
    <row r="233" spans="1:9">
      <c r="A233" s="1" t="s">
        <v>247</v>
      </c>
      <c r="B233" s="5">
        <v>44977</v>
      </c>
      <c r="C233" s="2" t="str">
        <f t="shared" si="13"/>
        <v>North</v>
      </c>
      <c r="D233" s="3" t="s">
        <v>11</v>
      </c>
      <c r="E233" s="1">
        <v>464</v>
      </c>
      <c r="F233" s="1">
        <v>25</v>
      </c>
      <c r="G233" s="1">
        <v>14</v>
      </c>
      <c r="H233" s="1">
        <v>772.55</v>
      </c>
      <c r="I233" s="14">
        <f t="shared" si="11"/>
        <v>1.6649784482758621</v>
      </c>
    </row>
    <row r="234" spans="1:9">
      <c r="A234" s="1" t="s">
        <v>248</v>
      </c>
      <c r="B234" s="5">
        <v>45223</v>
      </c>
      <c r="C234" s="2" t="s">
        <v>10</v>
      </c>
      <c r="D234" s="3" t="s">
        <v>12</v>
      </c>
      <c r="E234" s="1">
        <v>1591.64</v>
      </c>
      <c r="F234" s="1">
        <v>30</v>
      </c>
      <c r="G234" s="1">
        <v>9</v>
      </c>
      <c r="H234" s="1">
        <v>534.29999999999995</v>
      </c>
      <c r="I234" s="14">
        <f t="shared" si="11"/>
        <v>0.33569148802493021</v>
      </c>
    </row>
    <row r="235" spans="1:9">
      <c r="A235" s="1" t="s">
        <v>249</v>
      </c>
      <c r="B235" s="5">
        <v>45086</v>
      </c>
      <c r="C235" s="2" t="str">
        <f>PROPER("norTh")</f>
        <v>North</v>
      </c>
      <c r="D235" s="3" t="s">
        <v>15</v>
      </c>
      <c r="E235" s="1">
        <v>4954.6400000000003</v>
      </c>
      <c r="F235" s="1">
        <v>34</v>
      </c>
      <c r="G235" s="1">
        <v>30</v>
      </c>
      <c r="H235" s="1">
        <v>1244.4000000000001</v>
      </c>
      <c r="I235" s="14">
        <f t="shared" si="11"/>
        <v>0.25115851000274492</v>
      </c>
    </row>
    <row r="236" spans="1:9">
      <c r="A236" s="1" t="s">
        <v>250</v>
      </c>
      <c r="B236" s="5">
        <v>45163</v>
      </c>
      <c r="C236" s="2" t="s">
        <v>9</v>
      </c>
      <c r="D236" s="3" t="s">
        <v>11</v>
      </c>
      <c r="E236" s="1">
        <v>325.22000000000003</v>
      </c>
      <c r="F236" s="1">
        <v>22</v>
      </c>
      <c r="G236" s="1">
        <v>33</v>
      </c>
      <c r="H236" s="1">
        <v>508.36</v>
      </c>
      <c r="I236" s="14">
        <f t="shared" si="11"/>
        <v>1.5631264989853022</v>
      </c>
    </row>
    <row r="237" spans="1:9">
      <c r="A237" s="1" t="s">
        <v>251</v>
      </c>
      <c r="B237" s="5">
        <v>45536</v>
      </c>
      <c r="C237" s="2" t="str">
        <f>PROPER("norTh")</f>
        <v>North</v>
      </c>
      <c r="D237" s="3" t="s">
        <v>12</v>
      </c>
      <c r="E237" s="1">
        <v>4535.9399999999996</v>
      </c>
      <c r="F237" s="1">
        <v>26</v>
      </c>
      <c r="G237" s="1">
        <v>36</v>
      </c>
      <c r="H237" s="1">
        <v>1062.1300000000001</v>
      </c>
      <c r="I237" s="14">
        <f t="shared" si="11"/>
        <v>0.23415874107682205</v>
      </c>
    </row>
    <row r="238" spans="1:9">
      <c r="A238" s="1" t="s">
        <v>252</v>
      </c>
      <c r="B238" s="5">
        <v>45441</v>
      </c>
      <c r="C238" s="2" t="s">
        <v>9</v>
      </c>
      <c r="D238" s="3" t="s">
        <v>12</v>
      </c>
      <c r="E238" s="1">
        <v>296.61</v>
      </c>
      <c r="F238" s="1">
        <v>22</v>
      </c>
      <c r="G238" s="1">
        <v>34</v>
      </c>
      <c r="H238" s="1">
        <v>1144.07</v>
      </c>
      <c r="I238" s="14">
        <f t="shared" si="11"/>
        <v>3.8571524898014222</v>
      </c>
    </row>
    <row r="239" spans="1:9">
      <c r="A239" s="1" t="s">
        <v>253</v>
      </c>
      <c r="B239" s="5">
        <v>45390</v>
      </c>
      <c r="C239" s="2" t="s">
        <v>9</v>
      </c>
      <c r="D239" s="3" t="s">
        <v>11</v>
      </c>
      <c r="E239" s="1">
        <v>1395.71</v>
      </c>
      <c r="F239" s="1">
        <v>34</v>
      </c>
      <c r="G239" s="1">
        <v>38</v>
      </c>
      <c r="H239" s="1">
        <v>1804.57</v>
      </c>
      <c r="I239" s="14">
        <f t="shared" si="11"/>
        <v>1.2929405105645155</v>
      </c>
    </row>
    <row r="240" spans="1:9">
      <c r="A240" s="1" t="s">
        <v>254</v>
      </c>
      <c r="B240" s="5">
        <v>45567</v>
      </c>
      <c r="C240" s="2" t="s">
        <v>8</v>
      </c>
      <c r="D240" s="3" t="s">
        <v>13</v>
      </c>
      <c r="E240" s="1">
        <v>2443.79</v>
      </c>
      <c r="F240" s="1">
        <v>37</v>
      </c>
      <c r="G240" s="1">
        <v>38</v>
      </c>
      <c r="H240" s="1">
        <v>411.73</v>
      </c>
      <c r="I240" s="14">
        <f t="shared" si="11"/>
        <v>0.16848010671948083</v>
      </c>
    </row>
    <row r="241" spans="1:9">
      <c r="A241" s="1" t="s">
        <v>255</v>
      </c>
      <c r="B241" s="5">
        <v>45087</v>
      </c>
      <c r="C241" s="2" t="s">
        <v>8</v>
      </c>
      <c r="D241" s="3" t="s">
        <v>11</v>
      </c>
      <c r="E241" s="1">
        <v>2050.02</v>
      </c>
      <c r="F241" s="1">
        <v>28</v>
      </c>
      <c r="G241" s="1">
        <v>20</v>
      </c>
      <c r="H241" s="1">
        <v>1712.2</v>
      </c>
      <c r="I241" s="14">
        <f t="shared" si="11"/>
        <v>0.83521136379157279</v>
      </c>
    </row>
    <row r="242" spans="1:9">
      <c r="A242" s="1" t="s">
        <v>256</v>
      </c>
      <c r="B242" s="5">
        <v>44991</v>
      </c>
      <c r="C242" s="2" t="s">
        <v>9</v>
      </c>
      <c r="D242" s="3" t="s">
        <v>11</v>
      </c>
      <c r="E242" s="1">
        <v>2692.03</v>
      </c>
      <c r="F242" s="1">
        <v>50</v>
      </c>
      <c r="G242" s="1">
        <v>44</v>
      </c>
      <c r="H242" s="1">
        <v>891.49</v>
      </c>
      <c r="I242" s="14">
        <f t="shared" si="11"/>
        <v>0.33115901382971213</v>
      </c>
    </row>
    <row r="243" spans="1:9">
      <c r="A243" s="1" t="s">
        <v>257</v>
      </c>
      <c r="B243" s="5">
        <v>45182</v>
      </c>
      <c r="C243" s="2" t="s">
        <v>9</v>
      </c>
      <c r="D243" s="3" t="s">
        <v>12</v>
      </c>
      <c r="E243" s="1">
        <v>2045.78</v>
      </c>
      <c r="F243" s="1">
        <v>27</v>
      </c>
      <c r="G243" s="1">
        <v>0</v>
      </c>
      <c r="H243" s="1">
        <v>96.23</v>
      </c>
      <c r="I243" s="14">
        <f t="shared" si="11"/>
        <v>4.7038293462640171E-2</v>
      </c>
    </row>
    <row r="244" spans="1:9">
      <c r="A244" s="1" t="s">
        <v>258</v>
      </c>
      <c r="B244" s="5">
        <v>45165</v>
      </c>
      <c r="C244" s="2" t="s">
        <v>9</v>
      </c>
      <c r="D244" s="3" t="s">
        <v>14</v>
      </c>
      <c r="E244" s="1">
        <v>4115.93</v>
      </c>
      <c r="F244" s="1">
        <v>50</v>
      </c>
      <c r="G244" s="1">
        <v>48</v>
      </c>
      <c r="H244" s="1">
        <v>741.85</v>
      </c>
      <c r="I244" s="14">
        <f t="shared" si="11"/>
        <v>0.18023873097938983</v>
      </c>
    </row>
    <row r="245" spans="1:9">
      <c r="A245" s="1" t="s">
        <v>259</v>
      </c>
      <c r="B245" s="5">
        <v>45609</v>
      </c>
      <c r="C245" s="2" t="str">
        <f>PROPER("norTh")</f>
        <v>North</v>
      </c>
      <c r="D245" s="3" t="s">
        <v>12</v>
      </c>
      <c r="E245" s="1">
        <v>3825.01</v>
      </c>
      <c r="F245" s="1">
        <v>23</v>
      </c>
      <c r="G245" s="1">
        <v>17</v>
      </c>
      <c r="H245" s="1">
        <v>578.6</v>
      </c>
      <c r="I245" s="14">
        <f t="shared" si="11"/>
        <v>0.15126757838541599</v>
      </c>
    </row>
    <row r="246" spans="1:9">
      <c r="A246" s="1" t="s">
        <v>260</v>
      </c>
      <c r="B246" s="5">
        <v>45593</v>
      </c>
      <c r="C246" s="2" t="s">
        <v>8</v>
      </c>
      <c r="D246" s="3" t="s">
        <v>15</v>
      </c>
      <c r="E246" s="1">
        <v>4031.06</v>
      </c>
      <c r="F246" s="1">
        <v>33</v>
      </c>
      <c r="G246" s="1">
        <v>4</v>
      </c>
      <c r="H246" s="1">
        <v>1132.46</v>
      </c>
      <c r="I246" s="14">
        <f t="shared" si="11"/>
        <v>0.28093355097666622</v>
      </c>
    </row>
    <row r="247" spans="1:9">
      <c r="A247" s="1" t="s">
        <v>261</v>
      </c>
      <c r="B247" s="5">
        <v>45601</v>
      </c>
      <c r="C247" s="2" t="s">
        <v>9</v>
      </c>
      <c r="D247" s="3" t="s">
        <v>14</v>
      </c>
      <c r="E247" s="1">
        <v>1875.67</v>
      </c>
      <c r="F247" s="1">
        <v>6</v>
      </c>
      <c r="G247" s="1">
        <v>42</v>
      </c>
      <c r="H247" s="1">
        <v>405.84</v>
      </c>
      <c r="I247" s="14">
        <f t="shared" si="11"/>
        <v>0.21637068354241415</v>
      </c>
    </row>
    <row r="248" spans="1:9">
      <c r="A248" s="1" t="s">
        <v>262</v>
      </c>
      <c r="B248" s="5">
        <v>45092</v>
      </c>
      <c r="C248" s="2" t="s">
        <v>9</v>
      </c>
      <c r="D248" s="3" t="s">
        <v>13</v>
      </c>
      <c r="E248" s="1">
        <v>59</v>
      </c>
      <c r="F248" s="1">
        <v>50</v>
      </c>
      <c r="G248" s="1">
        <v>44</v>
      </c>
      <c r="H248" s="1">
        <v>781.02</v>
      </c>
      <c r="I248" s="14">
        <f t="shared" si="11"/>
        <v>13.237627118644067</v>
      </c>
    </row>
    <row r="249" spans="1:9">
      <c r="A249" s="1" t="s">
        <v>263</v>
      </c>
      <c r="B249" s="5">
        <v>45229</v>
      </c>
      <c r="C249" s="2" t="s">
        <v>9</v>
      </c>
      <c r="D249" s="3" t="s">
        <v>15</v>
      </c>
      <c r="E249" s="1">
        <v>4748.67</v>
      </c>
      <c r="F249" s="1">
        <v>40</v>
      </c>
      <c r="G249" s="1">
        <v>49</v>
      </c>
      <c r="H249" s="1">
        <v>488</v>
      </c>
      <c r="I249" s="14">
        <f t="shared" si="11"/>
        <v>0.10276561647787696</v>
      </c>
    </row>
    <row r="250" spans="1:9">
      <c r="A250" s="1" t="s">
        <v>264</v>
      </c>
      <c r="B250" s="5">
        <v>45472</v>
      </c>
      <c r="C250" s="2" t="s">
        <v>10</v>
      </c>
      <c r="D250" s="3" t="s">
        <v>13</v>
      </c>
      <c r="E250" s="1">
        <v>3074.29</v>
      </c>
      <c r="F250" s="1">
        <v>37</v>
      </c>
      <c r="G250" s="1">
        <v>29</v>
      </c>
      <c r="H250" s="1">
        <v>352.22</v>
      </c>
      <c r="I250" s="14">
        <f t="shared" si="11"/>
        <v>0.11456954288632498</v>
      </c>
    </row>
    <row r="251" spans="1:9">
      <c r="A251" s="1" t="s">
        <v>265</v>
      </c>
      <c r="B251" s="5">
        <v>45475</v>
      </c>
      <c r="C251" s="2" t="str">
        <f>PROPER("norTh")</f>
        <v>North</v>
      </c>
      <c r="D251" s="3" t="s">
        <v>15</v>
      </c>
      <c r="E251" s="1">
        <v>4723.8900000000003</v>
      </c>
      <c r="F251" s="1">
        <v>38</v>
      </c>
      <c r="G251" s="1">
        <v>29</v>
      </c>
      <c r="H251" s="1">
        <v>681.75</v>
      </c>
      <c r="I251" s="14">
        <f t="shared" si="11"/>
        <v>0.14431961794199272</v>
      </c>
    </row>
    <row r="252" spans="1:9">
      <c r="A252" s="1" t="s">
        <v>266</v>
      </c>
      <c r="B252" s="5">
        <v>45492</v>
      </c>
      <c r="C252" s="2" t="s">
        <v>10</v>
      </c>
      <c r="D252" s="3" t="s">
        <v>11</v>
      </c>
      <c r="E252" s="1">
        <v>2765.73</v>
      </c>
      <c r="F252" s="1">
        <v>45</v>
      </c>
      <c r="G252" s="1">
        <v>10</v>
      </c>
      <c r="H252" s="1">
        <v>1624.51</v>
      </c>
      <c r="I252" s="14">
        <f t="shared" si="11"/>
        <v>0.58737114613501684</v>
      </c>
    </row>
    <row r="253" spans="1:9">
      <c r="A253" s="1" t="s">
        <v>267</v>
      </c>
      <c r="B253" s="5">
        <v>45590</v>
      </c>
      <c r="C253" s="2" t="s">
        <v>9</v>
      </c>
      <c r="D253" s="3" t="s">
        <v>14</v>
      </c>
      <c r="E253" s="1">
        <v>4798.7</v>
      </c>
      <c r="F253" s="1">
        <v>37</v>
      </c>
      <c r="G253" s="1">
        <v>28</v>
      </c>
      <c r="H253" s="1">
        <v>156.88</v>
      </c>
      <c r="I253" s="14">
        <f t="shared" si="11"/>
        <v>3.2692187467439099E-2</v>
      </c>
    </row>
    <row r="254" spans="1:9">
      <c r="A254" s="1" t="s">
        <v>268</v>
      </c>
      <c r="B254" s="5">
        <v>45187</v>
      </c>
      <c r="C254" s="2" t="s">
        <v>10</v>
      </c>
      <c r="D254" s="3" t="s">
        <v>14</v>
      </c>
      <c r="E254" s="1">
        <v>1903.26</v>
      </c>
      <c r="F254" s="1">
        <v>23</v>
      </c>
      <c r="G254" s="1">
        <v>8</v>
      </c>
      <c r="H254" s="1">
        <v>266.18</v>
      </c>
      <c r="I254" s="14">
        <f t="shared" si="11"/>
        <v>0.13985477549047423</v>
      </c>
    </row>
    <row r="255" spans="1:9">
      <c r="A255" s="1" t="s">
        <v>269</v>
      </c>
      <c r="B255" s="5">
        <v>44966</v>
      </c>
      <c r="C255" s="2" t="s">
        <v>9</v>
      </c>
      <c r="D255" s="3" t="s">
        <v>13</v>
      </c>
      <c r="E255" s="1">
        <v>1728.17</v>
      </c>
      <c r="F255" s="1">
        <v>18</v>
      </c>
      <c r="G255" s="1">
        <v>2</v>
      </c>
      <c r="H255" s="1">
        <v>1527.95</v>
      </c>
      <c r="I255" s="14">
        <f t="shared" si="11"/>
        <v>0.88414334237951131</v>
      </c>
    </row>
    <row r="256" spans="1:9">
      <c r="A256" s="1" t="s">
        <v>270</v>
      </c>
      <c r="B256" s="5">
        <v>45369</v>
      </c>
      <c r="C256" s="2" t="s">
        <v>9</v>
      </c>
      <c r="D256" s="3" t="s">
        <v>14</v>
      </c>
      <c r="E256" s="1">
        <v>1169.1500000000001</v>
      </c>
      <c r="F256" s="1">
        <v>8</v>
      </c>
      <c r="G256" s="1">
        <v>24</v>
      </c>
      <c r="H256" s="1">
        <v>563.23</v>
      </c>
      <c r="I256" s="14">
        <f t="shared" si="11"/>
        <v>0.4817431467305307</v>
      </c>
    </row>
    <row r="257" spans="1:9">
      <c r="A257" s="1" t="s">
        <v>271</v>
      </c>
      <c r="B257" s="5">
        <v>45096</v>
      </c>
      <c r="C257" s="2" t="s">
        <v>9</v>
      </c>
      <c r="D257" s="3" t="s">
        <v>11</v>
      </c>
      <c r="E257" s="1">
        <v>1976.5</v>
      </c>
      <c r="F257" s="1">
        <v>15</v>
      </c>
      <c r="G257" s="1">
        <v>16</v>
      </c>
      <c r="H257" s="1">
        <v>729.2</v>
      </c>
      <c r="I257" s="14">
        <f t="shared" si="11"/>
        <v>0.36893498608651659</v>
      </c>
    </row>
    <row r="258" spans="1:9">
      <c r="A258" s="1" t="s">
        <v>272</v>
      </c>
      <c r="B258" s="5">
        <v>45302</v>
      </c>
      <c r="C258" s="2" t="str">
        <f t="shared" ref="C258:C260" si="14">PROPER("norTh")</f>
        <v>North</v>
      </c>
      <c r="D258" s="3" t="s">
        <v>12</v>
      </c>
      <c r="E258" s="1">
        <v>3714.22</v>
      </c>
      <c r="F258" s="1">
        <v>32</v>
      </c>
      <c r="G258" s="1">
        <v>41</v>
      </c>
      <c r="H258" s="1">
        <v>1992.87</v>
      </c>
      <c r="I258" s="14">
        <f t="shared" si="11"/>
        <v>0.53655141590966604</v>
      </c>
    </row>
    <row r="259" spans="1:9">
      <c r="A259" s="1" t="s">
        <v>273</v>
      </c>
      <c r="B259" s="5">
        <v>45491</v>
      </c>
      <c r="C259" s="2" t="str">
        <f t="shared" si="14"/>
        <v>North</v>
      </c>
      <c r="D259" s="3" t="s">
        <v>14</v>
      </c>
      <c r="E259" s="1">
        <v>3563.17</v>
      </c>
      <c r="F259" s="1">
        <v>31</v>
      </c>
      <c r="G259" s="1">
        <v>9</v>
      </c>
      <c r="H259" s="1">
        <v>1647.33</v>
      </c>
      <c r="I259" s="14">
        <f t="shared" ref="I259:I322" si="15">H259/E259</f>
        <v>0.46232147217225106</v>
      </c>
    </row>
    <row r="260" spans="1:9">
      <c r="A260" s="1" t="s">
        <v>274</v>
      </c>
      <c r="B260" s="5">
        <v>45063</v>
      </c>
      <c r="C260" s="2" t="str">
        <f t="shared" si="14"/>
        <v>North</v>
      </c>
      <c r="D260" s="3" t="s">
        <v>11</v>
      </c>
      <c r="E260" s="1">
        <v>3986.86</v>
      </c>
      <c r="F260" s="1">
        <v>18</v>
      </c>
      <c r="G260" s="1">
        <v>24</v>
      </c>
      <c r="H260" s="1">
        <v>432.51</v>
      </c>
      <c r="I260" s="14">
        <f t="shared" si="15"/>
        <v>0.10848386951134477</v>
      </c>
    </row>
    <row r="261" spans="1:9">
      <c r="A261" s="1" t="s">
        <v>275</v>
      </c>
      <c r="B261" s="5">
        <v>45142</v>
      </c>
      <c r="C261" s="2" t="s">
        <v>10</v>
      </c>
      <c r="D261" s="3" t="s">
        <v>15</v>
      </c>
      <c r="E261" s="1">
        <v>661.84</v>
      </c>
      <c r="F261" s="1">
        <v>21</v>
      </c>
      <c r="G261" s="1">
        <v>28</v>
      </c>
      <c r="H261" s="1">
        <v>849.94</v>
      </c>
      <c r="I261" s="14">
        <f t="shared" si="15"/>
        <v>1.2842076634836215</v>
      </c>
    </row>
    <row r="262" spans="1:9">
      <c r="A262" s="1" t="s">
        <v>276</v>
      </c>
      <c r="B262" s="5">
        <v>45079</v>
      </c>
      <c r="C262" s="2" t="s">
        <v>9</v>
      </c>
      <c r="D262" s="3" t="s">
        <v>14</v>
      </c>
      <c r="E262" s="1">
        <v>2388.75</v>
      </c>
      <c r="F262" s="1">
        <v>40</v>
      </c>
      <c r="G262" s="1">
        <v>12</v>
      </c>
      <c r="H262" s="1">
        <v>1868.2</v>
      </c>
      <c r="I262" s="14">
        <f t="shared" si="15"/>
        <v>0.78208267922553643</v>
      </c>
    </row>
    <row r="263" spans="1:9">
      <c r="A263" s="1" t="s">
        <v>277</v>
      </c>
      <c r="B263" s="5">
        <v>44969</v>
      </c>
      <c r="C263" s="2" t="s">
        <v>8</v>
      </c>
      <c r="D263" s="3" t="s">
        <v>15</v>
      </c>
      <c r="E263" s="1">
        <v>3419.8</v>
      </c>
      <c r="F263" s="1">
        <v>7</v>
      </c>
      <c r="G263" s="1">
        <v>35</v>
      </c>
      <c r="H263" s="1">
        <v>1567.08</v>
      </c>
      <c r="I263" s="14">
        <f t="shared" si="15"/>
        <v>0.4582373238201064</v>
      </c>
    </row>
    <row r="264" spans="1:9">
      <c r="A264" s="1" t="s">
        <v>278</v>
      </c>
      <c r="B264" s="5">
        <v>45108</v>
      </c>
      <c r="C264" s="2" t="str">
        <f>PROPER("norTh")</f>
        <v>North</v>
      </c>
      <c r="D264" s="3" t="s">
        <v>11</v>
      </c>
      <c r="E264" s="1">
        <v>3525.34</v>
      </c>
      <c r="F264" s="1">
        <v>29</v>
      </c>
      <c r="G264" s="1">
        <v>45</v>
      </c>
      <c r="H264" s="1">
        <v>278.89999999999998</v>
      </c>
      <c r="I264" s="14">
        <f t="shared" si="15"/>
        <v>7.9112936624552516E-2</v>
      </c>
    </row>
    <row r="265" spans="1:9">
      <c r="A265" s="1" t="s">
        <v>279</v>
      </c>
      <c r="B265" s="5">
        <v>45054</v>
      </c>
      <c r="C265" s="2" t="s">
        <v>8</v>
      </c>
      <c r="D265" s="3" t="s">
        <v>15</v>
      </c>
      <c r="E265" s="1">
        <v>438.53</v>
      </c>
      <c r="F265" s="1">
        <v>14</v>
      </c>
      <c r="G265" s="1">
        <v>14</v>
      </c>
      <c r="H265" s="1">
        <v>55.24</v>
      </c>
      <c r="I265" s="14">
        <f t="shared" si="15"/>
        <v>0.12596629649054797</v>
      </c>
    </row>
    <row r="266" spans="1:9">
      <c r="A266" s="1" t="s">
        <v>280</v>
      </c>
      <c r="B266" s="5">
        <v>45007</v>
      </c>
      <c r="C266" s="2" t="s">
        <v>10</v>
      </c>
      <c r="D266" s="3" t="s">
        <v>15</v>
      </c>
      <c r="E266" s="1">
        <v>1947.55</v>
      </c>
      <c r="F266" s="1">
        <v>24</v>
      </c>
      <c r="G266" s="1">
        <v>16</v>
      </c>
      <c r="H266" s="1">
        <v>1387.77</v>
      </c>
      <c r="I266" s="14">
        <f t="shared" si="15"/>
        <v>0.71257220610510641</v>
      </c>
    </row>
    <row r="267" spans="1:9">
      <c r="A267" s="1" t="s">
        <v>281</v>
      </c>
      <c r="B267" s="5">
        <v>45567</v>
      </c>
      <c r="C267" s="2" t="s">
        <v>8</v>
      </c>
      <c r="D267" s="3" t="s">
        <v>12</v>
      </c>
      <c r="E267" s="1">
        <v>4684.16</v>
      </c>
      <c r="F267" s="1">
        <v>16</v>
      </c>
      <c r="G267" s="1">
        <v>30</v>
      </c>
      <c r="H267" s="1">
        <v>1607.78</v>
      </c>
      <c r="I267" s="14">
        <f t="shared" si="15"/>
        <v>0.34323763492280368</v>
      </c>
    </row>
    <row r="268" spans="1:9">
      <c r="A268" s="1" t="s">
        <v>282</v>
      </c>
      <c r="B268" s="5">
        <v>45522</v>
      </c>
      <c r="C268" s="2" t="str">
        <f>PROPER("norTh")</f>
        <v>North</v>
      </c>
      <c r="D268" s="3" t="s">
        <v>15</v>
      </c>
      <c r="E268" s="1">
        <v>118.07</v>
      </c>
      <c r="F268" s="1">
        <v>34</v>
      </c>
      <c r="G268" s="1">
        <v>35</v>
      </c>
      <c r="H268" s="1">
        <v>1266.5899999999999</v>
      </c>
      <c r="I268" s="14">
        <f t="shared" si="15"/>
        <v>10.727449817904633</v>
      </c>
    </row>
    <row r="269" spans="1:9">
      <c r="A269" s="1" t="s">
        <v>283</v>
      </c>
      <c r="B269" s="5">
        <v>44903</v>
      </c>
      <c r="C269" s="2" t="s">
        <v>8</v>
      </c>
      <c r="D269" s="3" t="s">
        <v>15</v>
      </c>
      <c r="E269" s="1">
        <v>4683.04</v>
      </c>
      <c r="F269" s="1">
        <v>31</v>
      </c>
      <c r="G269" s="1">
        <v>47</v>
      </c>
      <c r="H269" s="1">
        <v>945.65</v>
      </c>
      <c r="I269" s="14">
        <f t="shared" si="15"/>
        <v>0.20193079708907036</v>
      </c>
    </row>
    <row r="270" spans="1:9">
      <c r="A270" s="1" t="s">
        <v>284</v>
      </c>
      <c r="B270" s="5">
        <v>45411</v>
      </c>
      <c r="C270" s="2" t="s">
        <v>8</v>
      </c>
      <c r="D270" s="3" t="s">
        <v>14</v>
      </c>
      <c r="E270" s="1">
        <v>2731.26</v>
      </c>
      <c r="F270" s="1">
        <v>29</v>
      </c>
      <c r="G270" s="1">
        <v>5</v>
      </c>
      <c r="H270" s="1">
        <v>795.38</v>
      </c>
      <c r="I270" s="14">
        <f t="shared" si="15"/>
        <v>0.29121357908071732</v>
      </c>
    </row>
    <row r="271" spans="1:9">
      <c r="A271" s="1" t="s">
        <v>285</v>
      </c>
      <c r="B271" s="5">
        <v>45135</v>
      </c>
      <c r="C271" s="2" t="s">
        <v>9</v>
      </c>
      <c r="D271" s="3" t="s">
        <v>13</v>
      </c>
      <c r="E271" s="1">
        <v>3012.88</v>
      </c>
      <c r="F271" s="1">
        <v>16</v>
      </c>
      <c r="G271" s="1">
        <v>16</v>
      </c>
      <c r="H271" s="1">
        <v>789.81</v>
      </c>
      <c r="I271" s="14">
        <f t="shared" si="15"/>
        <v>0.26214452616765349</v>
      </c>
    </row>
    <row r="272" spans="1:9">
      <c r="A272" s="4" t="s">
        <v>286</v>
      </c>
      <c r="B272" s="5">
        <v>44970</v>
      </c>
      <c r="C272" s="2" t="str">
        <f>PROPER("norTh")</f>
        <v>North</v>
      </c>
      <c r="D272" s="3" t="s">
        <v>12</v>
      </c>
      <c r="E272" s="1">
        <v>1877.37</v>
      </c>
      <c r="F272" s="1">
        <v>40</v>
      </c>
      <c r="G272" s="1">
        <v>46</v>
      </c>
      <c r="H272" s="1">
        <v>730.86</v>
      </c>
      <c r="I272" s="14">
        <f t="shared" si="15"/>
        <v>0.38929992489493281</v>
      </c>
    </row>
    <row r="273" spans="1:9">
      <c r="A273" s="1" t="s">
        <v>287</v>
      </c>
      <c r="B273" s="5">
        <v>45595</v>
      </c>
      <c r="C273" s="2" t="s">
        <v>8</v>
      </c>
      <c r="D273" s="3" t="s">
        <v>15</v>
      </c>
      <c r="E273" s="1">
        <v>2634.24</v>
      </c>
      <c r="F273" s="1">
        <v>19</v>
      </c>
      <c r="G273" s="1">
        <v>35</v>
      </c>
      <c r="H273" s="1">
        <v>38.85</v>
      </c>
      <c r="I273" s="14">
        <f t="shared" si="15"/>
        <v>1.4748086734693879E-2</v>
      </c>
    </row>
    <row r="274" spans="1:9">
      <c r="A274" s="1" t="s">
        <v>288</v>
      </c>
      <c r="B274" s="5">
        <v>45023</v>
      </c>
      <c r="C274" s="2" t="s">
        <v>9</v>
      </c>
      <c r="D274" s="3" t="s">
        <v>14</v>
      </c>
      <c r="E274" s="1">
        <v>2112.39</v>
      </c>
      <c r="F274" s="1">
        <v>29</v>
      </c>
      <c r="G274" s="1">
        <v>15</v>
      </c>
      <c r="H274" s="1">
        <v>1063.3699999999999</v>
      </c>
      <c r="I274" s="14">
        <f t="shared" si="15"/>
        <v>0.50339662656990425</v>
      </c>
    </row>
    <row r="275" spans="1:9">
      <c r="A275" s="1" t="s">
        <v>289</v>
      </c>
      <c r="B275" s="5">
        <v>45028</v>
      </c>
      <c r="C275" s="2" t="str">
        <f>PROPER("norTh")</f>
        <v>North</v>
      </c>
      <c r="D275" s="3" t="s">
        <v>11</v>
      </c>
      <c r="E275" s="1">
        <v>1184.5899999999999</v>
      </c>
      <c r="F275" s="1">
        <v>10</v>
      </c>
      <c r="G275" s="1">
        <v>32</v>
      </c>
      <c r="H275" s="1">
        <v>1911.66</v>
      </c>
      <c r="I275" s="14">
        <f t="shared" si="15"/>
        <v>1.6137735419005734</v>
      </c>
    </row>
    <row r="276" spans="1:9">
      <c r="A276" s="1" t="s">
        <v>290</v>
      </c>
      <c r="B276" s="5">
        <v>45115</v>
      </c>
      <c r="C276" s="2" t="s">
        <v>10</v>
      </c>
      <c r="D276" s="3" t="s">
        <v>15</v>
      </c>
      <c r="E276" s="1">
        <v>3836.47</v>
      </c>
      <c r="F276" s="1">
        <v>17</v>
      </c>
      <c r="G276" s="1">
        <v>14</v>
      </c>
      <c r="H276" s="1">
        <v>1856.22</v>
      </c>
      <c r="I276" s="14">
        <f t="shared" si="15"/>
        <v>0.48383540077206394</v>
      </c>
    </row>
    <row r="277" spans="1:9">
      <c r="A277" s="1" t="s">
        <v>291</v>
      </c>
      <c r="B277" s="5">
        <v>45236</v>
      </c>
      <c r="C277" s="2" t="s">
        <v>8</v>
      </c>
      <c r="D277" s="3" t="s">
        <v>11</v>
      </c>
      <c r="E277" s="1">
        <v>781.32</v>
      </c>
      <c r="F277" s="1">
        <v>22</v>
      </c>
      <c r="G277" s="1">
        <v>8</v>
      </c>
      <c r="H277" s="1">
        <v>229.41</v>
      </c>
      <c r="I277" s="14">
        <f t="shared" si="15"/>
        <v>0.2936184917831362</v>
      </c>
    </row>
    <row r="278" spans="1:9">
      <c r="A278" s="1" t="s">
        <v>292</v>
      </c>
      <c r="B278" s="5">
        <v>44988</v>
      </c>
      <c r="C278" s="2" t="s">
        <v>10</v>
      </c>
      <c r="D278" s="3" t="s">
        <v>15</v>
      </c>
      <c r="E278" s="1">
        <v>2175.35</v>
      </c>
      <c r="F278" s="1">
        <v>22</v>
      </c>
      <c r="G278" s="1">
        <v>50</v>
      </c>
      <c r="H278" s="1">
        <v>1763.89</v>
      </c>
      <c r="I278" s="14">
        <f t="shared" si="15"/>
        <v>0.81085342588548981</v>
      </c>
    </row>
    <row r="279" spans="1:9">
      <c r="A279" s="1" t="s">
        <v>293</v>
      </c>
      <c r="B279" s="5">
        <v>44960</v>
      </c>
      <c r="C279" s="2" t="str">
        <f>PROPER("norTh")</f>
        <v>North</v>
      </c>
      <c r="D279" s="3" t="s">
        <v>11</v>
      </c>
      <c r="E279" s="1">
        <v>840.44</v>
      </c>
      <c r="F279" s="1">
        <v>50</v>
      </c>
      <c r="G279" s="1">
        <v>9</v>
      </c>
      <c r="H279" s="1">
        <v>593.4</v>
      </c>
      <c r="I279" s="14">
        <f t="shared" si="15"/>
        <v>0.70605873114083095</v>
      </c>
    </row>
    <row r="280" spans="1:9">
      <c r="A280" s="1" t="s">
        <v>294</v>
      </c>
      <c r="B280" s="5">
        <v>45240</v>
      </c>
      <c r="C280" s="2" t="s">
        <v>10</v>
      </c>
      <c r="D280" s="3" t="s">
        <v>15</v>
      </c>
      <c r="E280" s="1">
        <v>1375.14</v>
      </c>
      <c r="F280" s="1">
        <v>18</v>
      </c>
      <c r="G280" s="1">
        <v>42</v>
      </c>
      <c r="H280" s="1">
        <v>1337.36</v>
      </c>
      <c r="I280" s="14">
        <f t="shared" si="15"/>
        <v>0.97252643367220781</v>
      </c>
    </row>
    <row r="281" spans="1:9">
      <c r="A281" s="1" t="s">
        <v>295</v>
      </c>
      <c r="B281" s="5">
        <v>45354</v>
      </c>
      <c r="C281" s="2" t="str">
        <f>PROPER("norTh")</f>
        <v>North</v>
      </c>
      <c r="D281" s="3" t="s">
        <v>15</v>
      </c>
      <c r="E281" s="1">
        <v>4338.88</v>
      </c>
      <c r="F281" s="1">
        <v>5</v>
      </c>
      <c r="G281" s="1">
        <v>28</v>
      </c>
      <c r="H281" s="1">
        <v>483.38</v>
      </c>
      <c r="I281" s="14">
        <f t="shared" si="15"/>
        <v>0.11140663028246921</v>
      </c>
    </row>
    <row r="282" spans="1:9">
      <c r="A282" s="1" t="s">
        <v>296</v>
      </c>
      <c r="B282" s="5">
        <v>45167</v>
      </c>
      <c r="C282" s="2" t="s">
        <v>9</v>
      </c>
      <c r="D282" s="3" t="s">
        <v>15</v>
      </c>
      <c r="E282" s="1">
        <v>877.67</v>
      </c>
      <c r="F282" s="1">
        <v>36</v>
      </c>
      <c r="G282" s="1">
        <v>7</v>
      </c>
      <c r="H282" s="1">
        <v>534.41999999999996</v>
      </c>
      <c r="I282" s="14">
        <f t="shared" si="15"/>
        <v>0.60890767600578799</v>
      </c>
    </row>
    <row r="283" spans="1:9">
      <c r="A283" s="1" t="s">
        <v>297</v>
      </c>
      <c r="B283" s="5">
        <v>45518</v>
      </c>
      <c r="C283" s="2" t="s">
        <v>9</v>
      </c>
      <c r="D283" s="3" t="s">
        <v>12</v>
      </c>
      <c r="E283" s="1">
        <v>2915.13</v>
      </c>
      <c r="F283" s="1">
        <v>34</v>
      </c>
      <c r="G283" s="1">
        <v>25</v>
      </c>
      <c r="H283" s="1">
        <v>748.57</v>
      </c>
      <c r="I283" s="14">
        <f t="shared" si="15"/>
        <v>0.25678786194783765</v>
      </c>
    </row>
    <row r="284" spans="1:9">
      <c r="A284" s="1" t="s">
        <v>298</v>
      </c>
      <c r="B284" s="5">
        <v>44932</v>
      </c>
      <c r="C284" s="2" t="str">
        <f>PROPER("norTh")</f>
        <v>North</v>
      </c>
      <c r="D284" s="3" t="s">
        <v>14</v>
      </c>
      <c r="E284" s="1">
        <v>1825.2</v>
      </c>
      <c r="F284" s="1">
        <v>31</v>
      </c>
      <c r="G284" s="1">
        <v>11</v>
      </c>
      <c r="H284" s="1">
        <v>1217.25</v>
      </c>
      <c r="I284" s="14">
        <f t="shared" si="15"/>
        <v>0.666913214990138</v>
      </c>
    </row>
    <row r="285" spans="1:9">
      <c r="A285" s="1" t="s">
        <v>299</v>
      </c>
      <c r="B285" s="5">
        <v>45514</v>
      </c>
      <c r="C285" s="2" t="s">
        <v>8</v>
      </c>
      <c r="D285" s="3" t="s">
        <v>15</v>
      </c>
      <c r="E285" s="1">
        <v>1240.92</v>
      </c>
      <c r="F285" s="1">
        <v>18</v>
      </c>
      <c r="G285" s="1">
        <v>28</v>
      </c>
      <c r="H285" s="1">
        <v>174.4</v>
      </c>
      <c r="I285" s="14">
        <f t="shared" si="15"/>
        <v>0.14054088901782549</v>
      </c>
    </row>
    <row r="286" spans="1:9">
      <c r="A286" s="1" t="s">
        <v>300</v>
      </c>
      <c r="B286" s="5">
        <v>45359</v>
      </c>
      <c r="C286" s="2" t="s">
        <v>9</v>
      </c>
      <c r="D286" s="3" t="s">
        <v>14</v>
      </c>
      <c r="E286" s="1">
        <v>1748.99</v>
      </c>
      <c r="F286" s="1">
        <v>43</v>
      </c>
      <c r="G286" s="1">
        <v>39</v>
      </c>
      <c r="H286" s="1">
        <v>932.44</v>
      </c>
      <c r="I286" s="14">
        <f t="shared" si="15"/>
        <v>0.53313054963150164</v>
      </c>
    </row>
    <row r="287" spans="1:9">
      <c r="A287" s="1" t="s">
        <v>301</v>
      </c>
      <c r="B287" s="5">
        <v>45317</v>
      </c>
      <c r="C287" s="2" t="str">
        <f>PROPER("norTh")</f>
        <v>North</v>
      </c>
      <c r="D287" s="3" t="s">
        <v>14</v>
      </c>
      <c r="E287" s="1">
        <v>509.4</v>
      </c>
      <c r="F287" s="1">
        <v>33</v>
      </c>
      <c r="G287" s="1">
        <v>5</v>
      </c>
      <c r="H287" s="1">
        <v>1985.69</v>
      </c>
      <c r="I287" s="14">
        <f t="shared" si="15"/>
        <v>3.8980957989791913</v>
      </c>
    </row>
    <row r="288" spans="1:9">
      <c r="A288" s="1" t="s">
        <v>302</v>
      </c>
      <c r="B288" s="5">
        <v>45260</v>
      </c>
      <c r="C288" s="2" t="s">
        <v>9</v>
      </c>
      <c r="D288" s="3" t="s">
        <v>11</v>
      </c>
      <c r="E288" s="1">
        <v>1853.75</v>
      </c>
      <c r="F288" s="1">
        <v>2</v>
      </c>
      <c r="G288" s="1">
        <v>16</v>
      </c>
      <c r="H288" s="1">
        <v>947.28</v>
      </c>
      <c r="I288" s="14">
        <f t="shared" si="15"/>
        <v>0.51100741739716793</v>
      </c>
    </row>
    <row r="289" spans="1:9">
      <c r="A289" s="1" t="s">
        <v>303</v>
      </c>
      <c r="B289" s="5">
        <v>45573</v>
      </c>
      <c r="C289" s="2" t="str">
        <f>PROPER("norTh")</f>
        <v>North</v>
      </c>
      <c r="D289" s="3" t="s">
        <v>11</v>
      </c>
      <c r="E289" s="1">
        <v>1306.1300000000001</v>
      </c>
      <c r="F289" s="1">
        <v>15</v>
      </c>
      <c r="G289" s="1">
        <v>22</v>
      </c>
      <c r="H289" s="1">
        <v>349.72</v>
      </c>
      <c r="I289" s="14">
        <f t="shared" si="15"/>
        <v>0.26775282705396858</v>
      </c>
    </row>
    <row r="290" spans="1:9">
      <c r="A290" s="1" t="s">
        <v>304</v>
      </c>
      <c r="B290" s="5">
        <v>45022</v>
      </c>
      <c r="C290" s="2" t="s">
        <v>8</v>
      </c>
      <c r="D290" s="3" t="s">
        <v>12</v>
      </c>
      <c r="E290" s="1">
        <v>2633.39</v>
      </c>
      <c r="F290" s="1">
        <v>21</v>
      </c>
      <c r="G290" s="1">
        <v>24</v>
      </c>
      <c r="H290" s="1">
        <v>629.91999999999996</v>
      </c>
      <c r="I290" s="14">
        <f t="shared" si="15"/>
        <v>0.23920497913336042</v>
      </c>
    </row>
    <row r="291" spans="1:9">
      <c r="A291" s="1" t="s">
        <v>305</v>
      </c>
      <c r="B291" s="5">
        <v>45045</v>
      </c>
      <c r="C291" s="2" t="s">
        <v>9</v>
      </c>
      <c r="D291" s="3" t="s">
        <v>12</v>
      </c>
      <c r="E291" s="1">
        <v>3938.09</v>
      </c>
      <c r="F291" s="1">
        <v>18</v>
      </c>
      <c r="G291" s="1">
        <v>31</v>
      </c>
      <c r="H291" s="1">
        <v>1531.84</v>
      </c>
      <c r="I291" s="14">
        <f t="shared" si="15"/>
        <v>0.38898044483493266</v>
      </c>
    </row>
    <row r="292" spans="1:9">
      <c r="A292" s="1" t="s">
        <v>306</v>
      </c>
      <c r="B292" s="5">
        <v>45028</v>
      </c>
      <c r="C292" s="2" t="s">
        <v>10</v>
      </c>
      <c r="D292" s="3" t="s">
        <v>14</v>
      </c>
      <c r="E292" s="1">
        <v>4400.2299999999996</v>
      </c>
      <c r="F292" s="1">
        <v>48</v>
      </c>
      <c r="G292" s="1">
        <v>44</v>
      </c>
      <c r="H292" s="1">
        <v>1530.14</v>
      </c>
      <c r="I292" s="14">
        <f t="shared" si="15"/>
        <v>0.34774091354315578</v>
      </c>
    </row>
    <row r="293" spans="1:9">
      <c r="A293" s="1" t="s">
        <v>307</v>
      </c>
      <c r="B293" s="5">
        <v>45156</v>
      </c>
      <c r="C293" s="2" t="s">
        <v>9</v>
      </c>
      <c r="D293" s="3" t="s">
        <v>11</v>
      </c>
      <c r="E293" s="1">
        <v>2004.23</v>
      </c>
      <c r="F293" s="1">
        <v>35</v>
      </c>
      <c r="G293" s="1">
        <v>41</v>
      </c>
      <c r="H293" s="1">
        <v>1396.22</v>
      </c>
      <c r="I293" s="14">
        <f t="shared" si="15"/>
        <v>0.69663661356231565</v>
      </c>
    </row>
    <row r="294" spans="1:9">
      <c r="A294" s="1" t="s">
        <v>308</v>
      </c>
      <c r="B294" s="5">
        <v>45547</v>
      </c>
      <c r="C294" s="2" t="str">
        <f t="shared" ref="C294:C295" si="16">PROPER("norTh")</f>
        <v>North</v>
      </c>
      <c r="D294" s="3" t="s">
        <v>15</v>
      </c>
      <c r="E294" s="1">
        <v>1878.24</v>
      </c>
      <c r="F294" s="1">
        <v>20</v>
      </c>
      <c r="G294" s="1">
        <v>36</v>
      </c>
      <c r="H294" s="1">
        <v>1653.07</v>
      </c>
      <c r="I294" s="14">
        <f t="shared" si="15"/>
        <v>0.88011649203509668</v>
      </c>
    </row>
    <row r="295" spans="1:9">
      <c r="A295" s="1" t="s">
        <v>309</v>
      </c>
      <c r="B295" s="5">
        <v>44911</v>
      </c>
      <c r="C295" s="2" t="str">
        <f t="shared" si="16"/>
        <v>North</v>
      </c>
      <c r="D295" s="3" t="s">
        <v>14</v>
      </c>
      <c r="E295" s="1">
        <v>821.04</v>
      </c>
      <c r="F295" s="1">
        <v>24</v>
      </c>
      <c r="G295" s="1">
        <v>50</v>
      </c>
      <c r="H295" s="1">
        <v>193.79</v>
      </c>
      <c r="I295" s="14">
        <f t="shared" si="15"/>
        <v>0.23602991328071715</v>
      </c>
    </row>
    <row r="296" spans="1:9">
      <c r="A296" s="1" t="s">
        <v>310</v>
      </c>
      <c r="B296" s="5">
        <v>45237</v>
      </c>
      <c r="C296" s="2" t="s">
        <v>10</v>
      </c>
      <c r="D296" s="3" t="s">
        <v>15</v>
      </c>
      <c r="E296" s="1">
        <v>3688.49</v>
      </c>
      <c r="F296" s="1">
        <v>31</v>
      </c>
      <c r="G296" s="1">
        <v>39</v>
      </c>
      <c r="H296" s="1">
        <v>1916.28</v>
      </c>
      <c r="I296" s="14">
        <f t="shared" si="15"/>
        <v>0.51952967203381328</v>
      </c>
    </row>
    <row r="297" spans="1:9">
      <c r="A297" s="1" t="s">
        <v>311</v>
      </c>
      <c r="B297" s="5">
        <v>45166</v>
      </c>
      <c r="C297" s="2" t="s">
        <v>10</v>
      </c>
      <c r="D297" s="3" t="s">
        <v>11</v>
      </c>
      <c r="E297" s="1">
        <v>2626.75</v>
      </c>
      <c r="F297" s="1">
        <v>48</v>
      </c>
      <c r="G297" s="1">
        <v>22</v>
      </c>
      <c r="H297" s="1">
        <v>1996.41</v>
      </c>
      <c r="I297" s="14">
        <f t="shared" si="15"/>
        <v>0.76003045588655183</v>
      </c>
    </row>
    <row r="298" spans="1:9">
      <c r="A298" s="1" t="s">
        <v>312</v>
      </c>
      <c r="B298" s="5">
        <v>45408</v>
      </c>
      <c r="C298" s="2" t="str">
        <f>PROPER("norTh")</f>
        <v>North</v>
      </c>
      <c r="D298" s="3" t="s">
        <v>12</v>
      </c>
      <c r="E298" s="1">
        <v>2909.02</v>
      </c>
      <c r="F298" s="1">
        <v>50</v>
      </c>
      <c r="G298" s="1">
        <v>11</v>
      </c>
      <c r="H298" s="1">
        <v>1249.3399999999999</v>
      </c>
      <c r="I298" s="14">
        <f t="shared" si="15"/>
        <v>0.42947109335790057</v>
      </c>
    </row>
    <row r="299" spans="1:9">
      <c r="A299" s="1" t="s">
        <v>313</v>
      </c>
      <c r="B299" s="5">
        <v>45397</v>
      </c>
      <c r="C299" s="2" t="s">
        <v>8</v>
      </c>
      <c r="D299" s="3" t="s">
        <v>15</v>
      </c>
      <c r="E299" s="1">
        <v>1208.05</v>
      </c>
      <c r="F299" s="1">
        <v>10</v>
      </c>
      <c r="G299" s="1">
        <v>32</v>
      </c>
      <c r="H299" s="1">
        <v>1456.4</v>
      </c>
      <c r="I299" s="14">
        <f t="shared" si="15"/>
        <v>1.2055792392698979</v>
      </c>
    </row>
    <row r="300" spans="1:9">
      <c r="A300" s="1" t="s">
        <v>314</v>
      </c>
      <c r="B300" s="5">
        <v>45381</v>
      </c>
      <c r="C300" s="2" t="s">
        <v>8</v>
      </c>
      <c r="D300" s="3" t="s">
        <v>13</v>
      </c>
      <c r="E300" s="1">
        <v>3040.56</v>
      </c>
      <c r="F300" s="1">
        <v>12</v>
      </c>
      <c r="G300" s="1">
        <v>44</v>
      </c>
      <c r="H300" s="1">
        <v>1568.86</v>
      </c>
      <c r="I300" s="14">
        <f t="shared" si="15"/>
        <v>0.51597731996737439</v>
      </c>
    </row>
    <row r="301" spans="1:9">
      <c r="A301" s="1" t="s">
        <v>315</v>
      </c>
      <c r="B301" s="5">
        <v>45445</v>
      </c>
      <c r="C301" s="2" t="s">
        <v>8</v>
      </c>
      <c r="D301" s="3" t="s">
        <v>15</v>
      </c>
      <c r="E301" s="1">
        <v>3113.48</v>
      </c>
      <c r="F301" s="1">
        <v>6</v>
      </c>
      <c r="G301" s="1">
        <v>48</v>
      </c>
      <c r="H301" s="1">
        <v>1108.21</v>
      </c>
      <c r="I301" s="14">
        <f t="shared" si="15"/>
        <v>0.35593933476367279</v>
      </c>
    </row>
    <row r="302" spans="1:9">
      <c r="A302" s="1" t="s">
        <v>316</v>
      </c>
      <c r="B302" s="5">
        <v>45185</v>
      </c>
      <c r="C302" s="2" t="str">
        <f t="shared" ref="C302:C303" si="17">PROPER("norTh")</f>
        <v>North</v>
      </c>
      <c r="D302" s="3" t="s">
        <v>15</v>
      </c>
      <c r="E302" s="1">
        <v>1925.06</v>
      </c>
      <c r="F302" s="1">
        <v>21</v>
      </c>
      <c r="G302" s="1">
        <v>1</v>
      </c>
      <c r="H302" s="1">
        <v>460.01</v>
      </c>
      <c r="I302" s="14">
        <f t="shared" si="15"/>
        <v>0.23895878570018597</v>
      </c>
    </row>
    <row r="303" spans="1:9">
      <c r="A303" s="1" t="s">
        <v>317</v>
      </c>
      <c r="B303" s="5">
        <v>45418</v>
      </c>
      <c r="C303" s="2" t="str">
        <f t="shared" si="17"/>
        <v>North</v>
      </c>
      <c r="D303" s="3" t="s">
        <v>13</v>
      </c>
      <c r="E303" s="1">
        <v>586.41999999999996</v>
      </c>
      <c r="F303" s="1">
        <v>26</v>
      </c>
      <c r="G303" s="1">
        <v>13</v>
      </c>
      <c r="H303" s="1">
        <v>1477.88</v>
      </c>
      <c r="I303" s="14">
        <f t="shared" si="15"/>
        <v>2.5201732546638933</v>
      </c>
    </row>
    <row r="304" spans="1:9">
      <c r="A304" s="1" t="s">
        <v>318</v>
      </c>
      <c r="B304" s="5">
        <v>44963</v>
      </c>
      <c r="C304" s="2" t="s">
        <v>8</v>
      </c>
      <c r="D304" s="3" t="s">
        <v>15</v>
      </c>
      <c r="E304" s="1">
        <v>3918.22</v>
      </c>
      <c r="F304" s="1">
        <v>26</v>
      </c>
      <c r="G304" s="1">
        <v>22</v>
      </c>
      <c r="H304" s="1">
        <v>564.46</v>
      </c>
      <c r="I304" s="14">
        <f t="shared" si="15"/>
        <v>0.14406031310135728</v>
      </c>
    </row>
    <row r="305" spans="1:9">
      <c r="A305" s="1" t="s">
        <v>319</v>
      </c>
      <c r="B305" s="5">
        <v>45365</v>
      </c>
      <c r="C305" s="2" t="s">
        <v>9</v>
      </c>
      <c r="D305" s="3" t="s">
        <v>11</v>
      </c>
      <c r="E305" s="1">
        <v>1081.32</v>
      </c>
      <c r="F305" s="1">
        <v>18</v>
      </c>
      <c r="G305" s="1">
        <v>28</v>
      </c>
      <c r="H305" s="1">
        <v>993.98</v>
      </c>
      <c r="I305" s="14">
        <f t="shared" si="15"/>
        <v>0.91922835053453189</v>
      </c>
    </row>
    <row r="306" spans="1:9">
      <c r="A306" s="1" t="s">
        <v>320</v>
      </c>
      <c r="B306" s="5">
        <v>45201</v>
      </c>
      <c r="C306" s="2" t="s">
        <v>9</v>
      </c>
      <c r="D306" s="3" t="s">
        <v>14</v>
      </c>
      <c r="E306" s="1">
        <v>3764.38</v>
      </c>
      <c r="F306" s="1">
        <v>36</v>
      </c>
      <c r="G306" s="1">
        <v>21</v>
      </c>
      <c r="H306" s="1">
        <v>1553.93</v>
      </c>
      <c r="I306" s="14">
        <f t="shared" si="15"/>
        <v>0.41279838911055738</v>
      </c>
    </row>
    <row r="307" spans="1:9">
      <c r="A307" s="1" t="s">
        <v>321</v>
      </c>
      <c r="B307" s="5">
        <v>45204</v>
      </c>
      <c r="C307" s="2" t="s">
        <v>8</v>
      </c>
      <c r="D307" s="3" t="s">
        <v>15</v>
      </c>
      <c r="E307" s="1">
        <v>1054.04</v>
      </c>
      <c r="F307" s="1">
        <v>13</v>
      </c>
      <c r="G307" s="1">
        <v>39</v>
      </c>
      <c r="H307" s="1">
        <v>126.62</v>
      </c>
      <c r="I307" s="14">
        <f t="shared" si="15"/>
        <v>0.12012826837691171</v>
      </c>
    </row>
    <row r="308" spans="1:9">
      <c r="A308" s="1" t="s">
        <v>322</v>
      </c>
      <c r="B308" s="5">
        <v>45100</v>
      </c>
      <c r="C308" s="2" t="s">
        <v>9</v>
      </c>
      <c r="D308" s="3" t="s">
        <v>14</v>
      </c>
      <c r="E308" s="1">
        <v>478.01</v>
      </c>
      <c r="F308" s="1">
        <v>28</v>
      </c>
      <c r="G308" s="1">
        <v>29</v>
      </c>
      <c r="H308" s="1">
        <v>1057.74</v>
      </c>
      <c r="I308" s="14">
        <f t="shared" si="15"/>
        <v>2.2127988954205979</v>
      </c>
    </row>
    <row r="309" spans="1:9">
      <c r="A309" s="1" t="s">
        <v>323</v>
      </c>
      <c r="B309" s="5">
        <v>45279</v>
      </c>
      <c r="C309" s="2" t="s">
        <v>10</v>
      </c>
      <c r="D309" s="3" t="s">
        <v>14</v>
      </c>
      <c r="E309" s="1">
        <v>3815.58</v>
      </c>
      <c r="F309" s="1">
        <v>8</v>
      </c>
      <c r="G309" s="1">
        <v>6</v>
      </c>
      <c r="H309" s="1">
        <v>642.87</v>
      </c>
      <c r="I309" s="14">
        <f t="shared" si="15"/>
        <v>0.16848552513641438</v>
      </c>
    </row>
    <row r="310" spans="1:9">
      <c r="A310" s="1" t="s">
        <v>324</v>
      </c>
      <c r="B310" s="5">
        <v>44912</v>
      </c>
      <c r="C310" s="2" t="s">
        <v>9</v>
      </c>
      <c r="D310" s="3" t="s">
        <v>14</v>
      </c>
      <c r="E310" s="1">
        <v>2044.96</v>
      </c>
      <c r="F310" s="1">
        <v>34</v>
      </c>
      <c r="G310" s="1">
        <v>3</v>
      </c>
      <c r="H310" s="1">
        <v>960.79</v>
      </c>
      <c r="I310" s="14">
        <f t="shared" si="15"/>
        <v>0.46983315077067517</v>
      </c>
    </row>
    <row r="311" spans="1:9">
      <c r="A311" s="1" t="s">
        <v>325</v>
      </c>
      <c r="B311" s="5">
        <v>44959</v>
      </c>
      <c r="C311" s="2" t="s">
        <v>8</v>
      </c>
      <c r="D311" s="3" t="s">
        <v>11</v>
      </c>
      <c r="E311" s="1">
        <v>2231.1999999999998</v>
      </c>
      <c r="F311" s="1">
        <v>22</v>
      </c>
      <c r="G311" s="1">
        <v>10</v>
      </c>
      <c r="H311" s="1">
        <v>688.14</v>
      </c>
      <c r="I311" s="14">
        <f t="shared" si="15"/>
        <v>0.30841699533883116</v>
      </c>
    </row>
    <row r="312" spans="1:9">
      <c r="A312" s="1" t="s">
        <v>326</v>
      </c>
      <c r="B312" s="5">
        <v>45290</v>
      </c>
      <c r="C312" s="2" t="s">
        <v>10</v>
      </c>
      <c r="D312" s="3" t="s">
        <v>12</v>
      </c>
      <c r="E312" s="1">
        <v>835.26</v>
      </c>
      <c r="F312" s="1">
        <v>13</v>
      </c>
      <c r="G312" s="1">
        <v>36</v>
      </c>
      <c r="H312" s="1">
        <v>1674.81</v>
      </c>
      <c r="I312" s="14">
        <f t="shared" si="15"/>
        <v>2.0051361252783564</v>
      </c>
    </row>
    <row r="313" spans="1:9">
      <c r="A313" s="1" t="s">
        <v>327</v>
      </c>
      <c r="B313" s="5">
        <v>45112</v>
      </c>
      <c r="C313" s="2" t="s">
        <v>9</v>
      </c>
      <c r="D313" s="3" t="s">
        <v>15</v>
      </c>
      <c r="E313" s="1">
        <v>565.91</v>
      </c>
      <c r="F313" s="1">
        <v>10</v>
      </c>
      <c r="G313" s="1">
        <v>27</v>
      </c>
      <c r="H313" s="1">
        <v>1181.33</v>
      </c>
      <c r="I313" s="14">
        <f t="shared" si="15"/>
        <v>2.0874874096587797</v>
      </c>
    </row>
    <row r="314" spans="1:9">
      <c r="A314" s="1" t="s">
        <v>328</v>
      </c>
      <c r="B314" s="5">
        <v>45246</v>
      </c>
      <c r="C314" s="2" t="s">
        <v>8</v>
      </c>
      <c r="D314" s="3" t="s">
        <v>11</v>
      </c>
      <c r="E314" s="1">
        <v>3180.04</v>
      </c>
      <c r="F314" s="1">
        <v>21</v>
      </c>
      <c r="G314" s="1">
        <v>48</v>
      </c>
      <c r="H314" s="1">
        <v>1183.27</v>
      </c>
      <c r="I314" s="14">
        <f t="shared" si="15"/>
        <v>0.37209280386410232</v>
      </c>
    </row>
    <row r="315" spans="1:9">
      <c r="A315" s="1" t="s">
        <v>329</v>
      </c>
      <c r="B315" s="5">
        <v>45316</v>
      </c>
      <c r="C315" s="2" t="s">
        <v>8</v>
      </c>
      <c r="D315" s="3" t="s">
        <v>11</v>
      </c>
      <c r="E315" s="1">
        <v>1510.87</v>
      </c>
      <c r="F315" s="1">
        <v>5</v>
      </c>
      <c r="G315" s="1">
        <v>23</v>
      </c>
      <c r="H315" s="1">
        <v>835.6</v>
      </c>
      <c r="I315" s="14">
        <f t="shared" si="15"/>
        <v>0.55305883365213426</v>
      </c>
    </row>
    <row r="316" spans="1:9">
      <c r="A316" s="1" t="s">
        <v>330</v>
      </c>
      <c r="B316" s="5">
        <v>45567</v>
      </c>
      <c r="C316" s="2" t="s">
        <v>8</v>
      </c>
      <c r="D316" s="3" t="s">
        <v>11</v>
      </c>
      <c r="E316" s="1">
        <v>1717.94</v>
      </c>
      <c r="F316" s="1">
        <v>34</v>
      </c>
      <c r="G316" s="1">
        <v>5</v>
      </c>
      <c r="H316" s="1">
        <v>528.35</v>
      </c>
      <c r="I316" s="14">
        <f t="shared" si="15"/>
        <v>0.3075485756196375</v>
      </c>
    </row>
    <row r="317" spans="1:9">
      <c r="A317" s="1" t="s">
        <v>331</v>
      </c>
      <c r="B317" s="5">
        <v>45307</v>
      </c>
      <c r="C317" s="2" t="s">
        <v>8</v>
      </c>
      <c r="D317" s="3" t="s">
        <v>14</v>
      </c>
      <c r="E317" s="1">
        <v>2608.11</v>
      </c>
      <c r="F317" s="1">
        <v>34</v>
      </c>
      <c r="G317" s="1">
        <v>41</v>
      </c>
      <c r="H317" s="1">
        <v>1273.28</v>
      </c>
      <c r="I317" s="14">
        <f t="shared" si="15"/>
        <v>0.48820026762674884</v>
      </c>
    </row>
    <row r="318" spans="1:9">
      <c r="A318" s="1" t="s">
        <v>332</v>
      </c>
      <c r="B318" s="5">
        <v>45172</v>
      </c>
      <c r="C318" s="2" t="s">
        <v>8</v>
      </c>
      <c r="D318" s="3" t="s">
        <v>11</v>
      </c>
      <c r="E318" s="1">
        <v>2453.8000000000002</v>
      </c>
      <c r="F318" s="1">
        <v>39</v>
      </c>
      <c r="G318" s="1">
        <v>11</v>
      </c>
      <c r="H318" s="1">
        <v>1442.04</v>
      </c>
      <c r="I318" s="14">
        <f t="shared" si="15"/>
        <v>0.58767625723367833</v>
      </c>
    </row>
    <row r="319" spans="1:9">
      <c r="A319" s="1" t="s">
        <v>333</v>
      </c>
      <c r="B319" s="5">
        <v>45453</v>
      </c>
      <c r="C319" s="2" t="s">
        <v>10</v>
      </c>
      <c r="D319" s="3" t="s">
        <v>14</v>
      </c>
      <c r="E319" s="1">
        <v>1954.44</v>
      </c>
      <c r="F319" s="1">
        <v>10</v>
      </c>
      <c r="G319" s="1">
        <v>14</v>
      </c>
      <c r="H319" s="1">
        <v>1433.28</v>
      </c>
      <c r="I319" s="14">
        <f t="shared" si="15"/>
        <v>0.73334561306563517</v>
      </c>
    </row>
    <row r="320" spans="1:9">
      <c r="A320" s="1" t="s">
        <v>334</v>
      </c>
      <c r="B320" s="5">
        <v>44975</v>
      </c>
      <c r="C320" s="2" t="s">
        <v>9</v>
      </c>
      <c r="D320" s="3" t="s">
        <v>12</v>
      </c>
      <c r="E320" s="1">
        <v>4784.1099999999997</v>
      </c>
      <c r="F320" s="1">
        <v>40</v>
      </c>
      <c r="G320" s="1">
        <v>37</v>
      </c>
      <c r="H320" s="1">
        <v>985.48</v>
      </c>
      <c r="I320" s="14">
        <f t="shared" si="15"/>
        <v>0.20599024687977494</v>
      </c>
    </row>
    <row r="321" spans="1:9">
      <c r="A321" s="1" t="s">
        <v>335</v>
      </c>
      <c r="B321" s="5">
        <v>45577</v>
      </c>
      <c r="C321" s="2" t="s">
        <v>8</v>
      </c>
      <c r="D321" s="3" t="s">
        <v>11</v>
      </c>
      <c r="E321" s="1">
        <v>1608.13</v>
      </c>
      <c r="F321" s="1">
        <v>31</v>
      </c>
      <c r="G321" s="1">
        <v>31</v>
      </c>
      <c r="H321" s="1">
        <v>1758.35</v>
      </c>
      <c r="I321" s="14">
        <f t="shared" si="15"/>
        <v>1.0934128459763823</v>
      </c>
    </row>
    <row r="322" spans="1:9">
      <c r="A322" s="1" t="s">
        <v>336</v>
      </c>
      <c r="B322" s="5">
        <v>45437</v>
      </c>
      <c r="C322" s="2" t="s">
        <v>9</v>
      </c>
      <c r="D322" s="3" t="s">
        <v>15</v>
      </c>
      <c r="E322" s="1">
        <v>687.26</v>
      </c>
      <c r="F322" s="1">
        <v>43</v>
      </c>
      <c r="G322" s="1">
        <v>21</v>
      </c>
      <c r="H322" s="1">
        <v>1555.12</v>
      </c>
      <c r="I322" s="14">
        <f t="shared" si="15"/>
        <v>2.262782644123039</v>
      </c>
    </row>
    <row r="323" spans="1:9">
      <c r="A323" s="1" t="s">
        <v>337</v>
      </c>
      <c r="B323" s="5">
        <v>45519</v>
      </c>
      <c r="C323" s="2" t="s">
        <v>8</v>
      </c>
      <c r="D323" s="3" t="s">
        <v>13</v>
      </c>
      <c r="E323" s="1">
        <v>71.790000000000006</v>
      </c>
      <c r="F323" s="1">
        <v>36</v>
      </c>
      <c r="G323" s="1">
        <v>42</v>
      </c>
      <c r="H323" s="1">
        <v>1546.7</v>
      </c>
      <c r="I323" s="14">
        <f t="shared" ref="I323:I386" si="18">H323/E323</f>
        <v>21.544783396016157</v>
      </c>
    </row>
    <row r="324" spans="1:9">
      <c r="A324" s="1" t="s">
        <v>338</v>
      </c>
      <c r="B324" s="5">
        <v>45264</v>
      </c>
      <c r="C324" s="2" t="s">
        <v>8</v>
      </c>
      <c r="D324" s="3" t="s">
        <v>13</v>
      </c>
      <c r="E324" s="1">
        <v>2747.19</v>
      </c>
      <c r="F324" s="1">
        <v>21</v>
      </c>
      <c r="G324" s="1">
        <v>12</v>
      </c>
      <c r="H324" s="1">
        <v>1465.3</v>
      </c>
      <c r="I324" s="14">
        <f t="shared" si="18"/>
        <v>0.53338138243077471</v>
      </c>
    </row>
    <row r="325" spans="1:9">
      <c r="A325" s="1" t="s">
        <v>339</v>
      </c>
      <c r="B325" s="5">
        <v>45251</v>
      </c>
      <c r="C325" s="2" t="s">
        <v>8</v>
      </c>
      <c r="D325" s="3" t="s">
        <v>11</v>
      </c>
      <c r="E325" s="1">
        <v>1387.68</v>
      </c>
      <c r="F325" s="1">
        <v>18</v>
      </c>
      <c r="G325" s="1">
        <v>30</v>
      </c>
      <c r="H325" s="1">
        <v>904.34</v>
      </c>
      <c r="I325" s="14">
        <f t="shared" si="18"/>
        <v>0.65169203274530152</v>
      </c>
    </row>
    <row r="326" spans="1:9">
      <c r="A326" s="1" t="s">
        <v>340</v>
      </c>
      <c r="B326" s="5">
        <v>45555</v>
      </c>
      <c r="C326" s="2" t="s">
        <v>8</v>
      </c>
      <c r="D326" s="3" t="s">
        <v>14</v>
      </c>
      <c r="E326" s="1">
        <v>2530.77</v>
      </c>
      <c r="F326" s="1">
        <v>39</v>
      </c>
      <c r="G326" s="1">
        <v>42</v>
      </c>
      <c r="H326" s="1">
        <v>651.95000000000005</v>
      </c>
      <c r="I326" s="14">
        <f t="shared" si="18"/>
        <v>0.25760934419168874</v>
      </c>
    </row>
    <row r="327" spans="1:9">
      <c r="A327" s="1" t="s">
        <v>341</v>
      </c>
      <c r="B327" s="5">
        <v>45569</v>
      </c>
      <c r="C327" s="2" t="s">
        <v>10</v>
      </c>
      <c r="D327" s="3" t="s">
        <v>14</v>
      </c>
      <c r="E327" s="1">
        <v>2529.89</v>
      </c>
      <c r="F327" s="1">
        <v>12</v>
      </c>
      <c r="G327" s="1">
        <v>2</v>
      </c>
      <c r="H327" s="1">
        <v>1235.71</v>
      </c>
      <c r="I327" s="14">
        <f t="shared" si="18"/>
        <v>0.48844416160386422</v>
      </c>
    </row>
    <row r="328" spans="1:9">
      <c r="A328" s="1" t="s">
        <v>342</v>
      </c>
      <c r="B328" s="5">
        <v>45229</v>
      </c>
      <c r="C328" s="2" t="str">
        <f>PROPER("norTh")</f>
        <v>North</v>
      </c>
      <c r="D328" s="3" t="s">
        <v>15</v>
      </c>
      <c r="E328" s="1">
        <v>605.21</v>
      </c>
      <c r="F328" s="1">
        <v>46</v>
      </c>
      <c r="G328" s="1">
        <v>2</v>
      </c>
      <c r="H328" s="1">
        <v>1626.74</v>
      </c>
      <c r="I328" s="14">
        <f t="shared" si="18"/>
        <v>2.6878934584689609</v>
      </c>
    </row>
    <row r="329" spans="1:9">
      <c r="A329" s="1" t="s">
        <v>343</v>
      </c>
      <c r="B329" s="5">
        <v>45233</v>
      </c>
      <c r="C329" s="2" t="s">
        <v>8</v>
      </c>
      <c r="D329" s="3" t="s">
        <v>13</v>
      </c>
      <c r="E329" s="1">
        <v>3012.37</v>
      </c>
      <c r="F329" s="1">
        <v>4</v>
      </c>
      <c r="G329" s="1">
        <v>31</v>
      </c>
      <c r="H329" s="1">
        <v>430.04</v>
      </c>
      <c r="I329" s="14">
        <f t="shared" si="18"/>
        <v>0.14275802773231708</v>
      </c>
    </row>
    <row r="330" spans="1:9">
      <c r="A330" s="1" t="s">
        <v>344</v>
      </c>
      <c r="B330" s="5">
        <v>45266</v>
      </c>
      <c r="C330" s="2" t="str">
        <f>PROPER("norTh")</f>
        <v>North</v>
      </c>
      <c r="D330" s="3" t="s">
        <v>13</v>
      </c>
      <c r="E330" s="1">
        <v>4914.08</v>
      </c>
      <c r="F330" s="1">
        <v>29</v>
      </c>
      <c r="G330" s="1">
        <v>37</v>
      </c>
      <c r="H330" s="1">
        <v>1316.83</v>
      </c>
      <c r="I330" s="14">
        <f t="shared" si="18"/>
        <v>0.267970810406017</v>
      </c>
    </row>
    <row r="331" spans="1:9">
      <c r="A331" s="1" t="s">
        <v>345</v>
      </c>
      <c r="B331" s="5">
        <v>45567</v>
      </c>
      <c r="C331" s="2" t="s">
        <v>9</v>
      </c>
      <c r="D331" s="3" t="s">
        <v>13</v>
      </c>
      <c r="E331" s="1">
        <v>3146.59</v>
      </c>
      <c r="F331" s="1">
        <v>10</v>
      </c>
      <c r="G331" s="1">
        <v>6</v>
      </c>
      <c r="H331" s="1">
        <v>1696.32</v>
      </c>
      <c r="I331" s="14">
        <f t="shared" si="18"/>
        <v>0.53909788056276786</v>
      </c>
    </row>
    <row r="332" spans="1:9">
      <c r="A332" s="1" t="s">
        <v>346</v>
      </c>
      <c r="B332" s="5">
        <v>44890</v>
      </c>
      <c r="C332" s="2" t="str">
        <f>PROPER("norTh")</f>
        <v>North</v>
      </c>
      <c r="D332" s="3" t="s">
        <v>11</v>
      </c>
      <c r="E332" s="1">
        <v>2023.95</v>
      </c>
      <c r="F332" s="1">
        <v>42</v>
      </c>
      <c r="G332" s="1">
        <v>23</v>
      </c>
      <c r="H332" s="1">
        <v>1272.7</v>
      </c>
      <c r="I332" s="14">
        <f t="shared" si="18"/>
        <v>0.62881988191407889</v>
      </c>
    </row>
    <row r="333" spans="1:9">
      <c r="A333" s="1" t="s">
        <v>347</v>
      </c>
      <c r="B333" s="5">
        <v>44953</v>
      </c>
      <c r="C333" s="2" t="s">
        <v>9</v>
      </c>
      <c r="D333" s="3" t="s">
        <v>14</v>
      </c>
      <c r="E333" s="1">
        <v>4451.08</v>
      </c>
      <c r="F333" s="1">
        <v>29</v>
      </c>
      <c r="G333" s="1">
        <v>26</v>
      </c>
      <c r="H333" s="1">
        <v>1002.86</v>
      </c>
      <c r="I333" s="14">
        <f t="shared" si="18"/>
        <v>0.22530711647510268</v>
      </c>
    </row>
    <row r="334" spans="1:9">
      <c r="A334" s="1" t="s">
        <v>348</v>
      </c>
      <c r="B334" s="5">
        <v>44888</v>
      </c>
      <c r="C334" s="2" t="s">
        <v>10</v>
      </c>
      <c r="D334" s="3" t="s">
        <v>15</v>
      </c>
      <c r="E334" s="1">
        <v>2843.57</v>
      </c>
      <c r="F334" s="1">
        <v>22</v>
      </c>
      <c r="G334" s="1">
        <v>22</v>
      </c>
      <c r="H334" s="1">
        <v>419.23</v>
      </c>
      <c r="I334" s="14">
        <f t="shared" si="18"/>
        <v>0.14743087034959576</v>
      </c>
    </row>
    <row r="335" spans="1:9">
      <c r="A335" s="1" t="s">
        <v>349</v>
      </c>
      <c r="B335" s="5">
        <v>44938</v>
      </c>
      <c r="C335" s="2" t="s">
        <v>8</v>
      </c>
      <c r="D335" s="3" t="s">
        <v>12</v>
      </c>
      <c r="E335" s="1">
        <v>3288.61</v>
      </c>
      <c r="F335" s="1">
        <v>21</v>
      </c>
      <c r="G335" s="1">
        <v>21</v>
      </c>
      <c r="H335" s="1">
        <v>366.8</v>
      </c>
      <c r="I335" s="14">
        <f t="shared" si="18"/>
        <v>0.11153648501950672</v>
      </c>
    </row>
    <row r="336" spans="1:9">
      <c r="A336" s="1" t="s">
        <v>350</v>
      </c>
      <c r="B336" s="5">
        <v>44899</v>
      </c>
      <c r="C336" s="2" t="s">
        <v>10</v>
      </c>
      <c r="D336" s="3" t="s">
        <v>15</v>
      </c>
      <c r="E336" s="1">
        <v>3947.42</v>
      </c>
      <c r="F336" s="1">
        <v>26</v>
      </c>
      <c r="G336" s="1">
        <v>6</v>
      </c>
      <c r="H336" s="1">
        <v>1041.68</v>
      </c>
      <c r="I336" s="14">
        <f t="shared" si="18"/>
        <v>0.26388881851943802</v>
      </c>
    </row>
    <row r="337" spans="1:9">
      <c r="A337" s="1" t="s">
        <v>351</v>
      </c>
      <c r="B337" s="5">
        <v>44958</v>
      </c>
      <c r="C337" s="2" t="str">
        <f>PROPER("norTh")</f>
        <v>North</v>
      </c>
      <c r="D337" s="3" t="s">
        <v>14</v>
      </c>
      <c r="E337" s="1">
        <v>1899.53</v>
      </c>
      <c r="F337" s="1">
        <v>24</v>
      </c>
      <c r="G337" s="1">
        <v>12</v>
      </c>
      <c r="H337" s="1">
        <v>154.47999999999999</v>
      </c>
      <c r="I337" s="14">
        <f t="shared" si="18"/>
        <v>8.1325380488857762E-2</v>
      </c>
    </row>
    <row r="338" spans="1:9">
      <c r="A338" s="1" t="s">
        <v>352</v>
      </c>
      <c r="B338" s="5">
        <v>45373</v>
      </c>
      <c r="C338" s="2" t="s">
        <v>8</v>
      </c>
      <c r="D338" s="3" t="s">
        <v>14</v>
      </c>
      <c r="E338" s="1">
        <v>3347.49</v>
      </c>
      <c r="F338" s="1">
        <v>11</v>
      </c>
      <c r="G338" s="1">
        <v>30</v>
      </c>
      <c r="H338" s="1">
        <v>1814.86</v>
      </c>
      <c r="I338" s="14">
        <f t="shared" si="18"/>
        <v>0.5421554657370149</v>
      </c>
    </row>
    <row r="339" spans="1:9">
      <c r="A339" s="1" t="s">
        <v>353</v>
      </c>
      <c r="B339" s="5">
        <v>45445</v>
      </c>
      <c r="C339" s="2" t="s">
        <v>9</v>
      </c>
      <c r="D339" s="3" t="s">
        <v>13</v>
      </c>
      <c r="E339" s="1">
        <v>2832.18</v>
      </c>
      <c r="F339" s="1">
        <v>40</v>
      </c>
      <c r="G339" s="1">
        <v>27</v>
      </c>
      <c r="H339" s="1">
        <v>1043.3599999999999</v>
      </c>
      <c r="I339" s="14">
        <f t="shared" si="18"/>
        <v>0.36839466418094896</v>
      </c>
    </row>
    <row r="340" spans="1:9">
      <c r="A340" s="1" t="s">
        <v>354</v>
      </c>
      <c r="B340" s="5">
        <v>44965</v>
      </c>
      <c r="C340" s="2" t="str">
        <f t="shared" ref="C340:C342" si="19">PROPER("norTh")</f>
        <v>North</v>
      </c>
      <c r="D340" s="3" t="s">
        <v>12</v>
      </c>
      <c r="E340" s="1">
        <v>101.35</v>
      </c>
      <c r="F340" s="1">
        <v>38</v>
      </c>
      <c r="G340" s="1">
        <v>48</v>
      </c>
      <c r="H340" s="1">
        <v>1637.71</v>
      </c>
      <c r="I340" s="14">
        <f t="shared" si="18"/>
        <v>16.158954119388259</v>
      </c>
    </row>
    <row r="341" spans="1:9">
      <c r="A341" s="1" t="s">
        <v>355</v>
      </c>
      <c r="B341" s="5">
        <v>45284</v>
      </c>
      <c r="C341" s="2" t="str">
        <f t="shared" si="19"/>
        <v>North</v>
      </c>
      <c r="D341" s="3" t="s">
        <v>11</v>
      </c>
      <c r="E341" s="1">
        <v>2627.5</v>
      </c>
      <c r="F341" s="1">
        <v>25</v>
      </c>
      <c r="G341" s="1">
        <v>2</v>
      </c>
      <c r="H341" s="1">
        <v>1064.03</v>
      </c>
      <c r="I341" s="14">
        <f t="shared" si="18"/>
        <v>0.40495908658420549</v>
      </c>
    </row>
    <row r="342" spans="1:9">
      <c r="A342" s="1" t="s">
        <v>356</v>
      </c>
      <c r="B342" s="5">
        <v>45373</v>
      </c>
      <c r="C342" s="2" t="str">
        <f t="shared" si="19"/>
        <v>North</v>
      </c>
      <c r="D342" s="3" t="s">
        <v>13</v>
      </c>
      <c r="E342" s="1">
        <v>1562.89</v>
      </c>
      <c r="F342" s="1">
        <v>38</v>
      </c>
      <c r="G342" s="1">
        <v>31</v>
      </c>
      <c r="H342" s="1">
        <v>749</v>
      </c>
      <c r="I342" s="14">
        <f t="shared" si="18"/>
        <v>0.47924038160075244</v>
      </c>
    </row>
    <row r="343" spans="1:9">
      <c r="A343" s="1" t="s">
        <v>357</v>
      </c>
      <c r="B343" s="5">
        <v>45389</v>
      </c>
      <c r="C343" s="2" t="s">
        <v>8</v>
      </c>
      <c r="D343" s="3" t="s">
        <v>15</v>
      </c>
      <c r="E343" s="1">
        <v>2368.94</v>
      </c>
      <c r="F343" s="1">
        <v>36</v>
      </c>
      <c r="G343" s="1">
        <v>6</v>
      </c>
      <c r="H343" s="1">
        <v>1274.07</v>
      </c>
      <c r="I343" s="14">
        <f t="shared" si="18"/>
        <v>0.53782282371018253</v>
      </c>
    </row>
    <row r="344" spans="1:9">
      <c r="A344" s="1" t="s">
        <v>358</v>
      </c>
      <c r="B344" s="5">
        <v>45219</v>
      </c>
      <c r="C344" s="2" t="str">
        <f>PROPER("norTh")</f>
        <v>North</v>
      </c>
      <c r="D344" s="3" t="s">
        <v>14</v>
      </c>
      <c r="E344" s="1">
        <v>2670.33</v>
      </c>
      <c r="F344" s="1">
        <v>48</v>
      </c>
      <c r="G344" s="1">
        <v>6</v>
      </c>
      <c r="H344" s="1">
        <v>1618.28</v>
      </c>
      <c r="I344" s="14">
        <f t="shared" si="18"/>
        <v>0.60602247662273956</v>
      </c>
    </row>
    <row r="345" spans="1:9">
      <c r="A345" s="1" t="s">
        <v>359</v>
      </c>
      <c r="B345" s="5">
        <v>45335</v>
      </c>
      <c r="C345" s="2" t="s">
        <v>9</v>
      </c>
      <c r="D345" s="3" t="s">
        <v>14</v>
      </c>
      <c r="E345" s="1">
        <v>1316.85</v>
      </c>
      <c r="F345" s="1">
        <v>10</v>
      </c>
      <c r="G345" s="1">
        <v>15</v>
      </c>
      <c r="H345" s="1">
        <v>190.62</v>
      </c>
      <c r="I345" s="14">
        <f t="shared" si="18"/>
        <v>0.14475452785055246</v>
      </c>
    </row>
    <row r="346" spans="1:9">
      <c r="A346" s="1" t="s">
        <v>360</v>
      </c>
      <c r="B346" s="5">
        <v>45053</v>
      </c>
      <c r="C346" s="2" t="str">
        <f>PROPER("norTh")</f>
        <v>North</v>
      </c>
      <c r="D346" s="3" t="s">
        <v>15</v>
      </c>
      <c r="E346" s="1">
        <v>599.64</v>
      </c>
      <c r="F346" s="1">
        <v>23</v>
      </c>
      <c r="G346" s="1">
        <v>29</v>
      </c>
      <c r="H346" s="1">
        <v>1250.29</v>
      </c>
      <c r="I346" s="14">
        <f t="shared" si="18"/>
        <v>2.0850677072910413</v>
      </c>
    </row>
    <row r="347" spans="1:9">
      <c r="A347" s="1" t="s">
        <v>361</v>
      </c>
      <c r="B347" s="5">
        <v>45423</v>
      </c>
      <c r="C347" s="2" t="s">
        <v>8</v>
      </c>
      <c r="D347" s="3" t="s">
        <v>12</v>
      </c>
      <c r="E347" s="1">
        <v>158.33000000000001</v>
      </c>
      <c r="F347" s="1">
        <v>28</v>
      </c>
      <c r="G347" s="1">
        <v>44</v>
      </c>
      <c r="H347" s="1">
        <v>726.79</v>
      </c>
      <c r="I347" s="14">
        <f t="shared" si="18"/>
        <v>4.5903492705109574</v>
      </c>
    </row>
    <row r="348" spans="1:9">
      <c r="A348" s="1" t="s">
        <v>362</v>
      </c>
      <c r="B348" s="5">
        <v>45198</v>
      </c>
      <c r="C348" s="2" t="s">
        <v>8</v>
      </c>
      <c r="D348" s="3" t="s">
        <v>15</v>
      </c>
      <c r="E348" s="1">
        <v>4751.08</v>
      </c>
      <c r="F348" s="1">
        <v>31</v>
      </c>
      <c r="G348" s="1">
        <v>18</v>
      </c>
      <c r="H348" s="1">
        <v>1085.8900000000001</v>
      </c>
      <c r="I348" s="14">
        <f t="shared" si="18"/>
        <v>0.22855645453244317</v>
      </c>
    </row>
    <row r="349" spans="1:9">
      <c r="A349" s="1" t="s">
        <v>363</v>
      </c>
      <c r="B349" s="5">
        <v>45010</v>
      </c>
      <c r="C349" s="2" t="s">
        <v>9</v>
      </c>
      <c r="D349" s="3" t="s">
        <v>15</v>
      </c>
      <c r="E349" s="1">
        <v>3047.98</v>
      </c>
      <c r="F349" s="1">
        <v>36</v>
      </c>
      <c r="G349" s="1">
        <v>21</v>
      </c>
      <c r="H349" s="1">
        <v>740.43</v>
      </c>
      <c r="I349" s="14">
        <f t="shared" si="18"/>
        <v>0.24292482234135393</v>
      </c>
    </row>
    <row r="350" spans="1:9">
      <c r="A350" s="1" t="s">
        <v>364</v>
      </c>
      <c r="B350" s="5">
        <v>45577</v>
      </c>
      <c r="C350" s="2" t="s">
        <v>9</v>
      </c>
      <c r="D350" s="3" t="s">
        <v>12</v>
      </c>
      <c r="E350" s="1">
        <v>3474.13</v>
      </c>
      <c r="F350" s="1">
        <v>31</v>
      </c>
      <c r="G350" s="1">
        <v>2</v>
      </c>
      <c r="H350" s="1">
        <v>830.26</v>
      </c>
      <c r="I350" s="14">
        <f t="shared" si="18"/>
        <v>0.23898357286572464</v>
      </c>
    </row>
    <row r="351" spans="1:9">
      <c r="A351" s="1" t="s">
        <v>365</v>
      </c>
      <c r="B351" s="5">
        <v>44975</v>
      </c>
      <c r="C351" s="2" t="s">
        <v>8</v>
      </c>
      <c r="D351" s="3" t="s">
        <v>14</v>
      </c>
      <c r="E351" s="1">
        <v>1313.41</v>
      </c>
      <c r="F351" s="1">
        <v>7</v>
      </c>
      <c r="G351" s="1">
        <v>28</v>
      </c>
      <c r="H351" s="1">
        <v>709.47</v>
      </c>
      <c r="I351" s="14">
        <f t="shared" si="18"/>
        <v>0.54017405075338243</v>
      </c>
    </row>
    <row r="352" spans="1:9">
      <c r="A352" s="1" t="s">
        <v>366</v>
      </c>
      <c r="B352" s="5">
        <v>45061</v>
      </c>
      <c r="C352" s="2" t="s">
        <v>10</v>
      </c>
      <c r="D352" s="3" t="s">
        <v>12</v>
      </c>
      <c r="E352" s="1">
        <v>318.77999999999997</v>
      </c>
      <c r="F352" s="1">
        <v>40</v>
      </c>
      <c r="G352" s="1">
        <v>50</v>
      </c>
      <c r="H352" s="1">
        <v>1754.87</v>
      </c>
      <c r="I352" s="14">
        <f t="shared" si="18"/>
        <v>5.5049563962607442</v>
      </c>
    </row>
    <row r="353" spans="1:9">
      <c r="A353" s="1" t="s">
        <v>367</v>
      </c>
      <c r="B353" s="5">
        <v>44975</v>
      </c>
      <c r="C353" s="2" t="str">
        <f>PROPER("norTh")</f>
        <v>North</v>
      </c>
      <c r="D353" s="3" t="s">
        <v>15</v>
      </c>
      <c r="E353" s="1">
        <v>3933.43</v>
      </c>
      <c r="F353" s="1">
        <v>48</v>
      </c>
      <c r="G353" s="1">
        <v>38</v>
      </c>
      <c r="H353" s="1">
        <v>244.78</v>
      </c>
      <c r="I353" s="14">
        <f t="shared" si="18"/>
        <v>6.2230673991910374E-2</v>
      </c>
    </row>
    <row r="354" spans="1:9">
      <c r="A354" s="1" t="s">
        <v>368</v>
      </c>
      <c r="B354" s="5">
        <v>45373</v>
      </c>
      <c r="C354" s="2" t="s">
        <v>10</v>
      </c>
      <c r="D354" s="3" t="s">
        <v>13</v>
      </c>
      <c r="E354" s="1">
        <v>882.28</v>
      </c>
      <c r="F354" s="1">
        <v>23</v>
      </c>
      <c r="G354" s="1">
        <v>41</v>
      </c>
      <c r="H354" s="1">
        <v>1037.78</v>
      </c>
      <c r="I354" s="14">
        <f t="shared" si="18"/>
        <v>1.1762479031599946</v>
      </c>
    </row>
    <row r="355" spans="1:9">
      <c r="A355" s="1" t="s">
        <v>369</v>
      </c>
      <c r="B355" s="5">
        <v>44883</v>
      </c>
      <c r="C355" s="2" t="s">
        <v>10</v>
      </c>
      <c r="D355" s="3" t="s">
        <v>14</v>
      </c>
      <c r="E355" s="1">
        <v>4587.97</v>
      </c>
      <c r="F355" s="1">
        <v>34</v>
      </c>
      <c r="G355" s="1">
        <v>38</v>
      </c>
      <c r="H355" s="1">
        <v>1352.15</v>
      </c>
      <c r="I355" s="14">
        <f t="shared" si="18"/>
        <v>0.29471639962772206</v>
      </c>
    </row>
    <row r="356" spans="1:9">
      <c r="A356" s="1" t="s">
        <v>370</v>
      </c>
      <c r="B356" s="5">
        <v>45566</v>
      </c>
      <c r="C356" s="2" t="str">
        <f>PROPER("norTh")</f>
        <v>North</v>
      </c>
      <c r="D356" s="3" t="s">
        <v>14</v>
      </c>
      <c r="E356" s="1">
        <v>3805.92</v>
      </c>
      <c r="F356" s="1">
        <v>10</v>
      </c>
      <c r="G356" s="1">
        <v>3</v>
      </c>
      <c r="H356" s="1">
        <v>905.63</v>
      </c>
      <c r="I356" s="14">
        <f t="shared" si="18"/>
        <v>0.23795297851767772</v>
      </c>
    </row>
    <row r="357" spans="1:9">
      <c r="A357" s="1" t="s">
        <v>371</v>
      </c>
      <c r="B357" s="5">
        <v>45578</v>
      </c>
      <c r="C357" s="2" t="s">
        <v>10</v>
      </c>
      <c r="D357" s="3" t="s">
        <v>11</v>
      </c>
      <c r="E357" s="1">
        <v>1119.46</v>
      </c>
      <c r="F357" s="1">
        <v>1</v>
      </c>
      <c r="G357" s="1">
        <v>23</v>
      </c>
      <c r="H357" s="1">
        <v>427.52</v>
      </c>
      <c r="I357" s="14">
        <f t="shared" si="18"/>
        <v>0.38189841530738033</v>
      </c>
    </row>
    <row r="358" spans="1:9">
      <c r="A358" s="1" t="s">
        <v>372</v>
      </c>
      <c r="B358" s="5">
        <v>45012</v>
      </c>
      <c r="C358" s="2" t="s">
        <v>10</v>
      </c>
      <c r="D358" s="3" t="s">
        <v>12</v>
      </c>
      <c r="E358" s="1">
        <v>4095.13</v>
      </c>
      <c r="F358" s="1">
        <v>16</v>
      </c>
      <c r="G358" s="1">
        <v>15</v>
      </c>
      <c r="H358" s="1">
        <v>1952.45</v>
      </c>
      <c r="I358" s="14">
        <f t="shared" si="18"/>
        <v>0.47677363111793764</v>
      </c>
    </row>
    <row r="359" spans="1:9">
      <c r="A359" s="1" t="s">
        <v>373</v>
      </c>
      <c r="B359" s="5">
        <v>45503</v>
      </c>
      <c r="C359" s="2" t="s">
        <v>8</v>
      </c>
      <c r="D359" s="3" t="s">
        <v>12</v>
      </c>
      <c r="E359" s="1">
        <v>587.65</v>
      </c>
      <c r="F359" s="1">
        <v>2</v>
      </c>
      <c r="G359" s="1">
        <v>38</v>
      </c>
      <c r="H359" s="1">
        <v>1307.5</v>
      </c>
      <c r="I359" s="14">
        <f t="shared" si="18"/>
        <v>2.224963839019825</v>
      </c>
    </row>
    <row r="360" spans="1:9">
      <c r="A360" s="1" t="s">
        <v>374</v>
      </c>
      <c r="B360" s="5">
        <v>44925</v>
      </c>
      <c r="C360" s="2" t="s">
        <v>9</v>
      </c>
      <c r="D360" s="3" t="s">
        <v>12</v>
      </c>
      <c r="E360" s="1">
        <v>276.04000000000002</v>
      </c>
      <c r="F360" s="1">
        <v>34</v>
      </c>
      <c r="G360" s="1">
        <v>14</v>
      </c>
      <c r="H360" s="1">
        <v>1454.19</v>
      </c>
      <c r="I360" s="14">
        <f t="shared" si="18"/>
        <v>5.2680408636429501</v>
      </c>
    </row>
    <row r="361" spans="1:9">
      <c r="A361" s="1" t="s">
        <v>375</v>
      </c>
      <c r="B361" s="5">
        <v>44997</v>
      </c>
      <c r="C361" s="2" t="s">
        <v>8</v>
      </c>
      <c r="D361" s="3" t="s">
        <v>15</v>
      </c>
      <c r="E361" s="1">
        <v>4655.76</v>
      </c>
      <c r="F361" s="1">
        <v>35</v>
      </c>
      <c r="G361" s="1">
        <v>43</v>
      </c>
      <c r="H361" s="1">
        <v>41.95</v>
      </c>
      <c r="I361" s="14">
        <f t="shared" si="18"/>
        <v>9.0103441758166234E-3</v>
      </c>
    </row>
    <row r="362" spans="1:9">
      <c r="A362" s="1" t="s">
        <v>376</v>
      </c>
      <c r="B362" s="5">
        <v>45239</v>
      </c>
      <c r="C362" s="2" t="s">
        <v>8</v>
      </c>
      <c r="D362" s="3" t="s">
        <v>15</v>
      </c>
      <c r="E362" s="1">
        <v>1811.45</v>
      </c>
      <c r="F362" s="1">
        <v>25</v>
      </c>
      <c r="G362" s="1">
        <v>4</v>
      </c>
      <c r="H362" s="1">
        <v>1166.17</v>
      </c>
      <c r="I362" s="14">
        <f t="shared" si="18"/>
        <v>0.64377708465593864</v>
      </c>
    </row>
    <row r="363" spans="1:9">
      <c r="A363" s="1" t="s">
        <v>377</v>
      </c>
      <c r="B363" s="5">
        <v>45594</v>
      </c>
      <c r="C363" s="2" t="s">
        <v>9</v>
      </c>
      <c r="D363" s="3" t="s">
        <v>14</v>
      </c>
      <c r="E363" s="1">
        <v>1352.23</v>
      </c>
      <c r="F363" s="1">
        <v>50</v>
      </c>
      <c r="G363" s="1">
        <v>26</v>
      </c>
      <c r="H363" s="1">
        <v>1076.04</v>
      </c>
      <c r="I363" s="14">
        <f t="shared" si="18"/>
        <v>0.79575220191831264</v>
      </c>
    </row>
    <row r="364" spans="1:9">
      <c r="A364" s="1" t="s">
        <v>378</v>
      </c>
      <c r="B364" s="5">
        <v>45069</v>
      </c>
      <c r="C364" s="2" t="s">
        <v>10</v>
      </c>
      <c r="D364" s="3" t="s">
        <v>14</v>
      </c>
      <c r="E364" s="1">
        <v>2542.84</v>
      </c>
      <c r="F364" s="1">
        <v>48</v>
      </c>
      <c r="G364" s="1">
        <v>32</v>
      </c>
      <c r="H364" s="1">
        <v>543.46</v>
      </c>
      <c r="I364" s="14">
        <f t="shared" si="18"/>
        <v>0.21372166553931823</v>
      </c>
    </row>
    <row r="365" spans="1:9">
      <c r="A365" s="1" t="s">
        <v>379</v>
      </c>
      <c r="B365" s="5">
        <v>45066</v>
      </c>
      <c r="C365" s="2" t="s">
        <v>9</v>
      </c>
      <c r="D365" s="3" t="s">
        <v>15</v>
      </c>
      <c r="E365" s="1">
        <v>3678.54</v>
      </c>
      <c r="F365" s="1">
        <v>46</v>
      </c>
      <c r="G365" s="1">
        <v>4</v>
      </c>
      <c r="H365" s="1">
        <v>1829.99</v>
      </c>
      <c r="I365" s="14">
        <f t="shared" si="18"/>
        <v>0.49747725999989129</v>
      </c>
    </row>
    <row r="366" spans="1:9">
      <c r="A366" s="1" t="s">
        <v>380</v>
      </c>
      <c r="B366" s="5">
        <v>45527</v>
      </c>
      <c r="C366" s="2" t="str">
        <f>PROPER("norTh")</f>
        <v>North</v>
      </c>
      <c r="D366" s="3" t="s">
        <v>15</v>
      </c>
      <c r="E366" s="1">
        <v>1858.07</v>
      </c>
      <c r="F366" s="1">
        <v>42</v>
      </c>
      <c r="G366" s="1">
        <v>38</v>
      </c>
      <c r="H366" s="1">
        <v>294.99</v>
      </c>
      <c r="I366" s="14">
        <f t="shared" si="18"/>
        <v>0.15876151059970831</v>
      </c>
    </row>
    <row r="367" spans="1:9">
      <c r="A367" s="1" t="s">
        <v>381</v>
      </c>
      <c r="B367" s="5">
        <v>45358</v>
      </c>
      <c r="C367" s="2" t="s">
        <v>10</v>
      </c>
      <c r="D367" s="3" t="s">
        <v>14</v>
      </c>
      <c r="E367" s="1">
        <v>1643.46</v>
      </c>
      <c r="F367" s="1">
        <v>30</v>
      </c>
      <c r="G367" s="1">
        <v>13</v>
      </c>
      <c r="H367" s="1">
        <v>227.54</v>
      </c>
      <c r="I367" s="14">
        <f t="shared" si="18"/>
        <v>0.13845180290363013</v>
      </c>
    </row>
    <row r="368" spans="1:9">
      <c r="A368" s="1" t="s">
        <v>382</v>
      </c>
      <c r="B368" s="5">
        <v>45262</v>
      </c>
      <c r="C368" s="2" t="s">
        <v>8</v>
      </c>
      <c r="D368" s="3" t="s">
        <v>14</v>
      </c>
      <c r="E368" s="1">
        <v>3596.04</v>
      </c>
      <c r="F368" s="1">
        <v>34</v>
      </c>
      <c r="G368" s="1">
        <v>6</v>
      </c>
      <c r="H368" s="1">
        <v>1366.01</v>
      </c>
      <c r="I368" s="14">
        <f t="shared" si="18"/>
        <v>0.37986507380340595</v>
      </c>
    </row>
    <row r="369" spans="1:9">
      <c r="A369" s="1" t="s">
        <v>383</v>
      </c>
      <c r="B369" s="5">
        <v>45562</v>
      </c>
      <c r="C369" s="2" t="str">
        <f>PROPER("norTh")</f>
        <v>North</v>
      </c>
      <c r="D369" s="3" t="s">
        <v>13</v>
      </c>
      <c r="E369" s="1">
        <v>623.41999999999996</v>
      </c>
      <c r="F369" s="1">
        <v>9</v>
      </c>
      <c r="G369" s="1">
        <v>30</v>
      </c>
      <c r="H369" s="1">
        <v>1597.5</v>
      </c>
      <c r="I369" s="14">
        <f t="shared" si="18"/>
        <v>2.5624779442430468</v>
      </c>
    </row>
    <row r="370" spans="1:9">
      <c r="A370" s="1" t="s">
        <v>384</v>
      </c>
      <c r="B370" s="5">
        <v>45250</v>
      </c>
      <c r="C370" s="2" t="s">
        <v>8</v>
      </c>
      <c r="D370" s="3" t="s">
        <v>15</v>
      </c>
      <c r="E370" s="1">
        <v>4159.41</v>
      </c>
      <c r="F370" s="1">
        <v>33</v>
      </c>
      <c r="G370" s="1">
        <v>45</v>
      </c>
      <c r="H370" s="1">
        <v>564.71</v>
      </c>
      <c r="I370" s="14">
        <f t="shared" si="18"/>
        <v>0.13576685154865714</v>
      </c>
    </row>
    <row r="371" spans="1:9">
      <c r="A371" s="1" t="s">
        <v>385</v>
      </c>
      <c r="B371" s="5">
        <v>45215</v>
      </c>
      <c r="C371" s="2" t="s">
        <v>9</v>
      </c>
      <c r="D371" s="3" t="s">
        <v>14</v>
      </c>
      <c r="E371" s="1">
        <v>422.54</v>
      </c>
      <c r="F371" s="1">
        <v>46</v>
      </c>
      <c r="G371" s="1">
        <v>24</v>
      </c>
      <c r="H371" s="1">
        <v>1658.28</v>
      </c>
      <c r="I371" s="14">
        <f t="shared" si="18"/>
        <v>3.9245515217494198</v>
      </c>
    </row>
    <row r="372" spans="1:9">
      <c r="A372" s="1" t="s">
        <v>386</v>
      </c>
      <c r="B372" s="5">
        <v>44930</v>
      </c>
      <c r="C372" s="2" t="s">
        <v>8</v>
      </c>
      <c r="D372" s="3" t="s">
        <v>14</v>
      </c>
      <c r="E372" s="1">
        <v>4636.57</v>
      </c>
      <c r="F372" s="1">
        <v>27</v>
      </c>
      <c r="G372" s="1">
        <v>40</v>
      </c>
      <c r="H372" s="1">
        <v>923.03</v>
      </c>
      <c r="I372" s="14">
        <f t="shared" si="18"/>
        <v>0.19907604112522836</v>
      </c>
    </row>
    <row r="373" spans="1:9">
      <c r="A373" s="1" t="s">
        <v>387</v>
      </c>
      <c r="B373" s="5">
        <v>45177</v>
      </c>
      <c r="C373" s="2" t="str">
        <f t="shared" ref="C373:C376" si="20">PROPER("norTh")</f>
        <v>North</v>
      </c>
      <c r="D373" s="3" t="s">
        <v>11</v>
      </c>
      <c r="E373" s="1">
        <v>2858.13</v>
      </c>
      <c r="F373" s="1">
        <v>18</v>
      </c>
      <c r="G373" s="1">
        <v>14</v>
      </c>
      <c r="H373" s="1">
        <v>750.32</v>
      </c>
      <c r="I373" s="14">
        <f t="shared" si="18"/>
        <v>0.2625212988912331</v>
      </c>
    </row>
    <row r="374" spans="1:9">
      <c r="A374" s="1" t="s">
        <v>388</v>
      </c>
      <c r="B374" s="5">
        <v>45384</v>
      </c>
      <c r="C374" s="2" t="str">
        <f t="shared" si="20"/>
        <v>North</v>
      </c>
      <c r="D374" s="3" t="s">
        <v>15</v>
      </c>
      <c r="E374" s="1">
        <v>213.54</v>
      </c>
      <c r="F374" s="1">
        <v>8</v>
      </c>
      <c r="G374" s="1">
        <v>46</v>
      </c>
      <c r="H374" s="1">
        <v>1519.28</v>
      </c>
      <c r="I374" s="14">
        <f t="shared" si="18"/>
        <v>7.1147326027910465</v>
      </c>
    </row>
    <row r="375" spans="1:9">
      <c r="A375" s="1" t="s">
        <v>389</v>
      </c>
      <c r="B375" s="5">
        <v>44925</v>
      </c>
      <c r="C375" s="2" t="str">
        <f t="shared" si="20"/>
        <v>North</v>
      </c>
      <c r="D375" s="3" t="s">
        <v>11</v>
      </c>
      <c r="E375" s="1">
        <v>1488.39</v>
      </c>
      <c r="F375" s="1">
        <v>25</v>
      </c>
      <c r="G375" s="1">
        <v>21</v>
      </c>
      <c r="H375" s="1">
        <v>1720.51</v>
      </c>
      <c r="I375" s="14">
        <f t="shared" si="18"/>
        <v>1.1559537486814611</v>
      </c>
    </row>
    <row r="376" spans="1:9">
      <c r="A376" s="1" t="s">
        <v>390</v>
      </c>
      <c r="B376" s="5">
        <v>45101</v>
      </c>
      <c r="C376" s="2" t="str">
        <f t="shared" si="20"/>
        <v>North</v>
      </c>
      <c r="D376" s="3" t="s">
        <v>14</v>
      </c>
      <c r="E376" s="1">
        <v>2936.81</v>
      </c>
      <c r="F376" s="1">
        <v>16</v>
      </c>
      <c r="G376" s="1">
        <v>1</v>
      </c>
      <c r="H376" s="1">
        <v>1066.45</v>
      </c>
      <c r="I376" s="14">
        <f t="shared" si="18"/>
        <v>0.36313210592445549</v>
      </c>
    </row>
    <row r="377" spans="1:9">
      <c r="A377" s="1" t="s">
        <v>391</v>
      </c>
      <c r="B377" s="5">
        <v>45195</v>
      </c>
      <c r="C377" s="2" t="s">
        <v>9</v>
      </c>
      <c r="D377" s="3" t="s">
        <v>11</v>
      </c>
      <c r="E377" s="1">
        <v>2270.87</v>
      </c>
      <c r="F377" s="1">
        <v>49</v>
      </c>
      <c r="G377" s="1">
        <v>21</v>
      </c>
      <c r="H377" s="1">
        <v>1044.47</v>
      </c>
      <c r="I377" s="14">
        <f t="shared" si="18"/>
        <v>0.45994266514595733</v>
      </c>
    </row>
    <row r="378" spans="1:9">
      <c r="A378" s="1" t="s">
        <v>392</v>
      </c>
      <c r="B378" s="5">
        <v>45074</v>
      </c>
      <c r="C378" s="2" t="s">
        <v>9</v>
      </c>
      <c r="D378" s="3" t="s">
        <v>12</v>
      </c>
      <c r="E378" s="1">
        <v>872.63</v>
      </c>
      <c r="F378" s="1">
        <v>7</v>
      </c>
      <c r="G378" s="1">
        <v>3</v>
      </c>
      <c r="H378" s="1">
        <v>440.81</v>
      </c>
      <c r="I378" s="14">
        <f t="shared" si="18"/>
        <v>0.50515109496579302</v>
      </c>
    </row>
    <row r="379" spans="1:9">
      <c r="A379" s="1" t="s">
        <v>393</v>
      </c>
      <c r="B379" s="5">
        <v>45231</v>
      </c>
      <c r="C379" s="2" t="s">
        <v>8</v>
      </c>
      <c r="D379" s="3" t="s">
        <v>14</v>
      </c>
      <c r="E379" s="1">
        <v>3090.39</v>
      </c>
      <c r="F379" s="1">
        <v>36</v>
      </c>
      <c r="G379" s="1">
        <v>18</v>
      </c>
      <c r="H379" s="1">
        <v>958.92</v>
      </c>
      <c r="I379" s="14">
        <f t="shared" si="18"/>
        <v>0.31029093415394171</v>
      </c>
    </row>
    <row r="380" spans="1:9">
      <c r="A380" s="1" t="s">
        <v>394</v>
      </c>
      <c r="B380" s="5">
        <v>45514</v>
      </c>
      <c r="C380" s="2" t="s">
        <v>9</v>
      </c>
      <c r="D380" s="3" t="s">
        <v>11</v>
      </c>
      <c r="E380" s="1">
        <v>3915.94</v>
      </c>
      <c r="F380" s="1">
        <v>20</v>
      </c>
      <c r="G380" s="1">
        <v>16</v>
      </c>
      <c r="H380" s="1">
        <v>1076.21</v>
      </c>
      <c r="I380" s="14">
        <f t="shared" si="18"/>
        <v>0.2748280106436769</v>
      </c>
    </row>
    <row r="381" spans="1:9">
      <c r="A381" s="1" t="s">
        <v>395</v>
      </c>
      <c r="B381" s="5">
        <v>45225</v>
      </c>
      <c r="C381" s="2" t="s">
        <v>10</v>
      </c>
      <c r="D381" s="3" t="s">
        <v>14</v>
      </c>
      <c r="E381" s="1">
        <v>4548.37</v>
      </c>
      <c r="F381" s="1">
        <v>29</v>
      </c>
      <c r="G381" s="1">
        <v>50</v>
      </c>
      <c r="H381" s="1">
        <v>1639.81</v>
      </c>
      <c r="I381" s="14">
        <f t="shared" si="18"/>
        <v>0.36052695800913293</v>
      </c>
    </row>
    <row r="382" spans="1:9">
      <c r="A382" s="1" t="s">
        <v>396</v>
      </c>
      <c r="B382" s="5">
        <v>45238</v>
      </c>
      <c r="C382" s="2" t="str">
        <f t="shared" ref="C382:C384" si="21">PROPER("norTh")</f>
        <v>North</v>
      </c>
      <c r="D382" s="3" t="s">
        <v>11</v>
      </c>
      <c r="E382" s="1">
        <v>1736.1</v>
      </c>
      <c r="F382" s="1">
        <v>23</v>
      </c>
      <c r="G382" s="1">
        <v>11</v>
      </c>
      <c r="H382" s="1">
        <v>821.24</v>
      </c>
      <c r="I382" s="14">
        <f t="shared" si="18"/>
        <v>0.47303726743851165</v>
      </c>
    </row>
    <row r="383" spans="1:9">
      <c r="A383" s="1" t="s">
        <v>397</v>
      </c>
      <c r="B383" s="5">
        <v>45381</v>
      </c>
      <c r="C383" s="2" t="str">
        <f t="shared" si="21"/>
        <v>North</v>
      </c>
      <c r="D383" s="3" t="s">
        <v>13</v>
      </c>
      <c r="E383" s="1">
        <v>3030.3</v>
      </c>
      <c r="F383" s="1">
        <v>18</v>
      </c>
      <c r="G383" s="1">
        <v>12</v>
      </c>
      <c r="H383" s="1">
        <v>1882.67</v>
      </c>
      <c r="I383" s="14">
        <f t="shared" si="18"/>
        <v>0.62128172128172132</v>
      </c>
    </row>
    <row r="384" spans="1:9">
      <c r="A384" s="1" t="s">
        <v>398</v>
      </c>
      <c r="B384" s="5">
        <v>45175</v>
      </c>
      <c r="C384" s="2" t="str">
        <f t="shared" si="21"/>
        <v>North</v>
      </c>
      <c r="D384" s="3" t="s">
        <v>15</v>
      </c>
      <c r="E384" s="1">
        <v>3844.92</v>
      </c>
      <c r="F384" s="1">
        <v>38</v>
      </c>
      <c r="G384" s="1">
        <v>11</v>
      </c>
      <c r="H384" s="1">
        <v>258.93</v>
      </c>
      <c r="I384" s="14">
        <f t="shared" si="18"/>
        <v>6.7343403763927473E-2</v>
      </c>
    </row>
    <row r="385" spans="1:9">
      <c r="A385" s="1" t="s">
        <v>399</v>
      </c>
      <c r="B385" s="5">
        <v>44979</v>
      </c>
      <c r="C385" s="2" t="s">
        <v>8</v>
      </c>
      <c r="D385" s="3" t="s">
        <v>13</v>
      </c>
      <c r="E385" s="1">
        <v>3149.85</v>
      </c>
      <c r="F385" s="1">
        <v>45</v>
      </c>
      <c r="G385" s="1">
        <v>41</v>
      </c>
      <c r="H385" s="1">
        <v>362.73</v>
      </c>
      <c r="I385" s="14">
        <f t="shared" si="18"/>
        <v>0.11515786466022193</v>
      </c>
    </row>
    <row r="386" spans="1:9">
      <c r="A386" s="1" t="s">
        <v>400</v>
      </c>
      <c r="B386" s="5">
        <v>45349</v>
      </c>
      <c r="C386" s="2" t="s">
        <v>8</v>
      </c>
      <c r="D386" s="3" t="s">
        <v>12</v>
      </c>
      <c r="E386" s="1">
        <v>196.66</v>
      </c>
      <c r="F386" s="1">
        <v>32</v>
      </c>
      <c r="G386" s="1">
        <v>3</v>
      </c>
      <c r="H386" s="1">
        <v>112.75</v>
      </c>
      <c r="I386" s="14">
        <f t="shared" si="18"/>
        <v>0.57332451947523644</v>
      </c>
    </row>
    <row r="387" spans="1:9">
      <c r="A387" s="1" t="s">
        <v>401</v>
      </c>
      <c r="B387" s="5">
        <v>45366</v>
      </c>
      <c r="C387" s="2" t="str">
        <f>PROPER("norTh")</f>
        <v>North</v>
      </c>
      <c r="D387" s="3" t="s">
        <v>15</v>
      </c>
      <c r="E387" s="1">
        <v>2104.66</v>
      </c>
      <c r="F387" s="1">
        <v>44</v>
      </c>
      <c r="G387" s="1">
        <v>15</v>
      </c>
      <c r="H387" s="1">
        <v>539.63</v>
      </c>
      <c r="I387" s="14">
        <f t="shared" ref="I387:I450" si="22">H387/E387</f>
        <v>0.25639770794332578</v>
      </c>
    </row>
    <row r="388" spans="1:9">
      <c r="A388" s="1" t="s">
        <v>402</v>
      </c>
      <c r="B388" s="5">
        <v>45070</v>
      </c>
      <c r="C388" s="2" t="s">
        <v>8</v>
      </c>
      <c r="D388" s="3" t="s">
        <v>15</v>
      </c>
      <c r="E388" s="1">
        <v>1973.55</v>
      </c>
      <c r="F388" s="1">
        <v>13</v>
      </c>
      <c r="G388" s="1">
        <v>9</v>
      </c>
      <c r="H388" s="1">
        <v>915.14</v>
      </c>
      <c r="I388" s="14">
        <f t="shared" si="22"/>
        <v>0.46370246510096019</v>
      </c>
    </row>
    <row r="389" spans="1:9">
      <c r="A389" s="1" t="s">
        <v>403</v>
      </c>
      <c r="B389" s="5">
        <v>45184</v>
      </c>
      <c r="C389" s="2" t="s">
        <v>8</v>
      </c>
      <c r="D389" s="3" t="s">
        <v>11</v>
      </c>
      <c r="E389" s="1">
        <v>1997.57</v>
      </c>
      <c r="F389" s="1">
        <v>4</v>
      </c>
      <c r="G389" s="1">
        <v>9</v>
      </c>
      <c r="H389" s="1">
        <v>1392.8</v>
      </c>
      <c r="I389" s="14">
        <f t="shared" si="22"/>
        <v>0.69724715529368186</v>
      </c>
    </row>
    <row r="390" spans="1:9">
      <c r="A390" s="1" t="s">
        <v>404</v>
      </c>
      <c r="B390" s="5">
        <v>45465</v>
      </c>
      <c r="C390" s="2" t="s">
        <v>10</v>
      </c>
      <c r="D390" s="3" t="s">
        <v>14</v>
      </c>
      <c r="E390" s="1">
        <v>1585.3</v>
      </c>
      <c r="F390" s="1">
        <v>5</v>
      </c>
      <c r="G390" s="1">
        <v>20</v>
      </c>
      <c r="H390" s="1">
        <v>928.27</v>
      </c>
      <c r="I390" s="14">
        <f t="shared" si="22"/>
        <v>0.5855484766290292</v>
      </c>
    </row>
    <row r="391" spans="1:9">
      <c r="A391" s="1" t="s">
        <v>405</v>
      </c>
      <c r="B391" s="5">
        <v>45272</v>
      </c>
      <c r="C391" s="2" t="s">
        <v>9</v>
      </c>
      <c r="D391" s="3" t="s">
        <v>15</v>
      </c>
      <c r="E391" s="1">
        <v>1629.45</v>
      </c>
      <c r="F391" s="1">
        <v>29</v>
      </c>
      <c r="G391" s="1">
        <v>4</v>
      </c>
      <c r="H391" s="1">
        <v>758.45</v>
      </c>
      <c r="I391" s="14">
        <f t="shared" si="22"/>
        <v>0.46546380680597749</v>
      </c>
    </row>
    <row r="392" spans="1:9">
      <c r="A392" s="1" t="s">
        <v>406</v>
      </c>
      <c r="B392" s="5">
        <v>45369</v>
      </c>
      <c r="C392" s="2" t="s">
        <v>8</v>
      </c>
      <c r="D392" s="3" t="s">
        <v>13</v>
      </c>
      <c r="E392" s="1">
        <v>3200.45</v>
      </c>
      <c r="F392" s="1">
        <v>35</v>
      </c>
      <c r="G392" s="1">
        <v>44</v>
      </c>
      <c r="H392" s="1">
        <v>1908.14</v>
      </c>
      <c r="I392" s="14">
        <f t="shared" si="22"/>
        <v>0.59620990798169016</v>
      </c>
    </row>
    <row r="393" spans="1:9">
      <c r="A393" s="1" t="s">
        <v>407</v>
      </c>
      <c r="B393" s="5">
        <v>45143</v>
      </c>
      <c r="C393" s="2" t="str">
        <f>PROPER("norTh")</f>
        <v>North</v>
      </c>
      <c r="D393" s="3" t="s">
        <v>14</v>
      </c>
      <c r="E393" s="1">
        <v>2611.96</v>
      </c>
      <c r="F393" s="1">
        <v>12</v>
      </c>
      <c r="G393" s="1">
        <v>9</v>
      </c>
      <c r="H393" s="1">
        <v>264.14</v>
      </c>
      <c r="I393" s="14">
        <f t="shared" si="22"/>
        <v>0.1011271229268442</v>
      </c>
    </row>
    <row r="394" spans="1:9">
      <c r="A394" s="1" t="s">
        <v>408</v>
      </c>
      <c r="B394" s="5">
        <v>45223</v>
      </c>
      <c r="C394" s="2" t="s">
        <v>8</v>
      </c>
      <c r="D394" s="3" t="s">
        <v>13</v>
      </c>
      <c r="E394" s="1">
        <v>701.35</v>
      </c>
      <c r="F394" s="1">
        <v>18</v>
      </c>
      <c r="G394" s="1">
        <v>23</v>
      </c>
      <c r="H394" s="1">
        <v>1853.85</v>
      </c>
      <c r="I394" s="14">
        <f t="shared" si="22"/>
        <v>2.6432594282455262</v>
      </c>
    </row>
    <row r="395" spans="1:9">
      <c r="A395" s="1" t="s">
        <v>409</v>
      </c>
      <c r="B395" s="5">
        <v>45378</v>
      </c>
      <c r="C395" s="2" t="s">
        <v>8</v>
      </c>
      <c r="D395" s="3" t="s">
        <v>12</v>
      </c>
      <c r="E395" s="1">
        <v>579.08000000000004</v>
      </c>
      <c r="F395" s="1">
        <v>18</v>
      </c>
      <c r="G395" s="1">
        <v>0</v>
      </c>
      <c r="H395" s="1">
        <v>482.13</v>
      </c>
      <c r="I395" s="14">
        <f t="shared" si="22"/>
        <v>0.83257926365959789</v>
      </c>
    </row>
    <row r="396" spans="1:9">
      <c r="A396" s="1" t="s">
        <v>410</v>
      </c>
      <c r="B396" s="5">
        <v>45397</v>
      </c>
      <c r="C396" s="2" t="str">
        <f>PROPER("norTh")</f>
        <v>North</v>
      </c>
      <c r="D396" s="3" t="s">
        <v>12</v>
      </c>
      <c r="E396" s="1">
        <v>1543.72</v>
      </c>
      <c r="F396" s="1">
        <v>2</v>
      </c>
      <c r="G396" s="1">
        <v>11</v>
      </c>
      <c r="H396" s="1">
        <v>1745.53</v>
      </c>
      <c r="I396" s="14">
        <f t="shared" si="22"/>
        <v>1.1307296660016064</v>
      </c>
    </row>
    <row r="397" spans="1:9">
      <c r="A397" s="1" t="s">
        <v>411</v>
      </c>
      <c r="B397" s="5">
        <v>45386</v>
      </c>
      <c r="C397" s="2" t="s">
        <v>10</v>
      </c>
      <c r="D397" s="3" t="s">
        <v>12</v>
      </c>
      <c r="E397" s="1">
        <v>3242.24</v>
      </c>
      <c r="F397" s="1">
        <v>37</v>
      </c>
      <c r="G397" s="1">
        <v>49</v>
      </c>
      <c r="H397" s="1">
        <v>447.53</v>
      </c>
      <c r="I397" s="14">
        <f t="shared" si="22"/>
        <v>0.13803111429135412</v>
      </c>
    </row>
    <row r="398" spans="1:9">
      <c r="A398" s="1" t="s">
        <v>412</v>
      </c>
      <c r="B398" s="5">
        <v>45329</v>
      </c>
      <c r="C398" s="2" t="s">
        <v>8</v>
      </c>
      <c r="D398" s="3" t="s">
        <v>14</v>
      </c>
      <c r="E398" s="1">
        <v>3205.57</v>
      </c>
      <c r="F398" s="1">
        <v>9</v>
      </c>
      <c r="G398" s="1">
        <v>26</v>
      </c>
      <c r="H398" s="1">
        <v>1403</v>
      </c>
      <c r="I398" s="14">
        <f t="shared" si="22"/>
        <v>0.43767567078553887</v>
      </c>
    </row>
    <row r="399" spans="1:9">
      <c r="A399" s="1" t="s">
        <v>413</v>
      </c>
      <c r="B399" s="5">
        <v>45587</v>
      </c>
      <c r="C399" s="2" t="s">
        <v>8</v>
      </c>
      <c r="D399" s="3" t="s">
        <v>14</v>
      </c>
      <c r="E399" s="1">
        <v>4326.95</v>
      </c>
      <c r="F399" s="1">
        <v>25</v>
      </c>
      <c r="G399" s="1">
        <v>44</v>
      </c>
      <c r="H399" s="1">
        <v>683.97</v>
      </c>
      <c r="I399" s="14">
        <f t="shared" si="22"/>
        <v>0.15807208310703846</v>
      </c>
    </row>
    <row r="400" spans="1:9">
      <c r="A400" s="1" t="s">
        <v>414</v>
      </c>
      <c r="B400" s="5">
        <v>45527</v>
      </c>
      <c r="C400" s="2" t="s">
        <v>8</v>
      </c>
      <c r="D400" s="3" t="s">
        <v>11</v>
      </c>
      <c r="E400" s="1">
        <v>4237.95</v>
      </c>
      <c r="F400" s="1">
        <v>28</v>
      </c>
      <c r="G400" s="1">
        <v>46</v>
      </c>
      <c r="H400" s="1">
        <v>1882.05</v>
      </c>
      <c r="I400" s="14">
        <f t="shared" si="22"/>
        <v>0.44409443244965136</v>
      </c>
    </row>
    <row r="401" spans="1:9">
      <c r="A401" s="1" t="s">
        <v>415</v>
      </c>
      <c r="B401" s="5">
        <v>45169</v>
      </c>
      <c r="C401" s="2" t="s">
        <v>9</v>
      </c>
      <c r="D401" s="3" t="s">
        <v>12</v>
      </c>
      <c r="E401" s="1">
        <v>2654.9</v>
      </c>
      <c r="F401" s="1">
        <v>27</v>
      </c>
      <c r="G401" s="1">
        <v>6</v>
      </c>
      <c r="H401" s="1">
        <v>386.79</v>
      </c>
      <c r="I401" s="14">
        <f t="shared" si="22"/>
        <v>0.1456891031677276</v>
      </c>
    </row>
    <row r="402" spans="1:9">
      <c r="A402" s="1" t="s">
        <v>416</v>
      </c>
      <c r="B402" s="5">
        <v>45423</v>
      </c>
      <c r="C402" s="2" t="str">
        <f>PROPER("norTh")</f>
        <v>North</v>
      </c>
      <c r="D402" s="3" t="s">
        <v>15</v>
      </c>
      <c r="E402" s="1">
        <v>4725.34</v>
      </c>
      <c r="F402" s="1">
        <v>30</v>
      </c>
      <c r="G402" s="1">
        <v>36</v>
      </c>
      <c r="H402" s="1">
        <v>143.62</v>
      </c>
      <c r="I402" s="14">
        <f t="shared" si="22"/>
        <v>3.0393580144497539E-2</v>
      </c>
    </row>
    <row r="403" spans="1:9">
      <c r="A403" s="1" t="s">
        <v>417</v>
      </c>
      <c r="B403" s="5">
        <v>45385</v>
      </c>
      <c r="C403" s="2" t="s">
        <v>8</v>
      </c>
      <c r="D403" s="3" t="s">
        <v>14</v>
      </c>
      <c r="E403" s="1">
        <v>4913.43</v>
      </c>
      <c r="F403" s="1">
        <v>6</v>
      </c>
      <c r="G403" s="1">
        <v>29</v>
      </c>
      <c r="H403" s="1">
        <v>1526.48</v>
      </c>
      <c r="I403" s="14">
        <f t="shared" si="22"/>
        <v>0.31067502742483355</v>
      </c>
    </row>
    <row r="404" spans="1:9">
      <c r="A404" s="1" t="s">
        <v>418</v>
      </c>
      <c r="B404" s="5">
        <v>45392</v>
      </c>
      <c r="C404" s="2" t="s">
        <v>10</v>
      </c>
      <c r="D404" s="3" t="s">
        <v>15</v>
      </c>
      <c r="E404" s="1">
        <v>3606.92</v>
      </c>
      <c r="F404" s="1">
        <v>23</v>
      </c>
      <c r="G404" s="1">
        <v>15</v>
      </c>
      <c r="H404" s="1">
        <v>296.83999999999997</v>
      </c>
      <c r="I404" s="14">
        <f t="shared" si="22"/>
        <v>8.2297361737992514E-2</v>
      </c>
    </row>
    <row r="405" spans="1:9">
      <c r="A405" s="1" t="s">
        <v>419</v>
      </c>
      <c r="B405" s="5">
        <v>45255</v>
      </c>
      <c r="C405" s="2" t="s">
        <v>8</v>
      </c>
      <c r="D405" s="3" t="s">
        <v>13</v>
      </c>
      <c r="E405" s="1">
        <v>3181.67</v>
      </c>
      <c r="F405" s="1">
        <v>34</v>
      </c>
      <c r="G405" s="1">
        <v>9</v>
      </c>
      <c r="H405" s="1">
        <v>488.45</v>
      </c>
      <c r="I405" s="14">
        <f t="shared" si="22"/>
        <v>0.15352000678888758</v>
      </c>
    </row>
    <row r="406" spans="1:9">
      <c r="A406" s="1" t="s">
        <v>420</v>
      </c>
      <c r="B406" s="5">
        <v>45110</v>
      </c>
      <c r="C406" s="2" t="s">
        <v>8</v>
      </c>
      <c r="D406" s="3" t="s">
        <v>11</v>
      </c>
      <c r="E406" s="1">
        <v>2379.5100000000002</v>
      </c>
      <c r="F406" s="1">
        <v>39</v>
      </c>
      <c r="G406" s="1">
        <v>5</v>
      </c>
      <c r="H406" s="1">
        <v>1714.22</v>
      </c>
      <c r="I406" s="14">
        <f t="shared" si="22"/>
        <v>0.7204088236653764</v>
      </c>
    </row>
    <row r="407" spans="1:9">
      <c r="A407" s="1" t="s">
        <v>421</v>
      </c>
      <c r="B407" s="5">
        <v>45082</v>
      </c>
      <c r="C407" s="2" t="s">
        <v>10</v>
      </c>
      <c r="D407" s="3" t="s">
        <v>14</v>
      </c>
      <c r="E407" s="1">
        <v>1467.12</v>
      </c>
      <c r="F407" s="1">
        <v>11</v>
      </c>
      <c r="G407" s="1">
        <v>5</v>
      </c>
      <c r="H407" s="1">
        <v>400.53</v>
      </c>
      <c r="I407" s="14">
        <f t="shared" si="22"/>
        <v>0.27300425323081956</v>
      </c>
    </row>
    <row r="408" spans="1:9">
      <c r="A408" s="1" t="s">
        <v>422</v>
      </c>
      <c r="B408" s="5">
        <v>45581</v>
      </c>
      <c r="C408" s="2" t="s">
        <v>10</v>
      </c>
      <c r="D408" s="3" t="s">
        <v>14</v>
      </c>
      <c r="E408" s="1">
        <v>2869.73</v>
      </c>
      <c r="F408" s="1">
        <v>9</v>
      </c>
      <c r="G408" s="1">
        <v>8</v>
      </c>
      <c r="H408" s="1">
        <v>675.46</v>
      </c>
      <c r="I408" s="14">
        <f t="shared" si="22"/>
        <v>0.23537405958051805</v>
      </c>
    </row>
    <row r="409" spans="1:9">
      <c r="A409" s="1" t="s">
        <v>423</v>
      </c>
      <c r="B409" s="5">
        <v>45565</v>
      </c>
      <c r="C409" s="2" t="str">
        <f>PROPER("norTh")</f>
        <v>North</v>
      </c>
      <c r="D409" s="3" t="s">
        <v>12</v>
      </c>
      <c r="E409" s="1">
        <v>275.35000000000002</v>
      </c>
      <c r="F409" s="1">
        <v>29</v>
      </c>
      <c r="G409" s="1">
        <v>25</v>
      </c>
      <c r="H409" s="1">
        <v>1860.04</v>
      </c>
      <c r="I409" s="14">
        <f t="shared" si="22"/>
        <v>6.7551843108770653</v>
      </c>
    </row>
    <row r="410" spans="1:9">
      <c r="A410" s="1" t="s">
        <v>424</v>
      </c>
      <c r="B410" s="5">
        <v>45332</v>
      </c>
      <c r="C410" s="2" t="s">
        <v>9</v>
      </c>
      <c r="D410" s="3" t="s">
        <v>12</v>
      </c>
      <c r="E410" s="1">
        <v>3956.33</v>
      </c>
      <c r="F410" s="1">
        <v>38</v>
      </c>
      <c r="G410" s="1">
        <v>48</v>
      </c>
      <c r="H410" s="1">
        <v>472.99</v>
      </c>
      <c r="I410" s="14">
        <f t="shared" si="22"/>
        <v>0.11955271678550576</v>
      </c>
    </row>
    <row r="411" spans="1:9">
      <c r="A411" s="1" t="s">
        <v>425</v>
      </c>
      <c r="B411" s="5">
        <v>45499</v>
      </c>
      <c r="C411" s="2" t="s">
        <v>8</v>
      </c>
      <c r="D411" s="3" t="s">
        <v>13</v>
      </c>
      <c r="E411" s="1">
        <v>777.75</v>
      </c>
      <c r="F411" s="1">
        <v>39</v>
      </c>
      <c r="G411" s="1">
        <v>29</v>
      </c>
      <c r="H411" s="1">
        <v>437.32</v>
      </c>
      <c r="I411" s="14">
        <f t="shared" si="22"/>
        <v>0.56228865316618448</v>
      </c>
    </row>
    <row r="412" spans="1:9">
      <c r="A412" s="1" t="s">
        <v>426</v>
      </c>
      <c r="B412" s="5">
        <v>45148</v>
      </c>
      <c r="C412" s="2" t="s">
        <v>8</v>
      </c>
      <c r="D412" s="3" t="s">
        <v>13</v>
      </c>
      <c r="E412" s="1">
        <v>2033.72</v>
      </c>
      <c r="F412" s="1">
        <v>21</v>
      </c>
      <c r="G412" s="1">
        <v>12</v>
      </c>
      <c r="H412" s="1">
        <v>455.32</v>
      </c>
      <c r="I412" s="14">
        <f t="shared" si="22"/>
        <v>0.22388529394410242</v>
      </c>
    </row>
    <row r="413" spans="1:9">
      <c r="A413" s="1" t="s">
        <v>427</v>
      </c>
      <c r="B413" s="5">
        <v>45330</v>
      </c>
      <c r="C413" s="2" t="s">
        <v>10</v>
      </c>
      <c r="D413" s="3" t="s">
        <v>13</v>
      </c>
      <c r="E413" s="1">
        <v>2067.4899999999998</v>
      </c>
      <c r="F413" s="1">
        <v>44</v>
      </c>
      <c r="G413" s="1">
        <v>21</v>
      </c>
      <c r="H413" s="1">
        <v>972.12</v>
      </c>
      <c r="I413" s="14">
        <f t="shared" si="22"/>
        <v>0.47019332620714011</v>
      </c>
    </row>
    <row r="414" spans="1:9">
      <c r="A414" s="1" t="s">
        <v>428</v>
      </c>
      <c r="B414" s="5">
        <v>45321</v>
      </c>
      <c r="C414" s="2" t="str">
        <f>PROPER("norTh")</f>
        <v>North</v>
      </c>
      <c r="D414" s="3" t="s">
        <v>13</v>
      </c>
      <c r="E414" s="1">
        <v>804.25</v>
      </c>
      <c r="F414" s="1">
        <v>17</v>
      </c>
      <c r="G414" s="1">
        <v>42</v>
      </c>
      <c r="H414" s="1">
        <v>219.6</v>
      </c>
      <c r="I414" s="14">
        <f t="shared" si="22"/>
        <v>0.27304942493005907</v>
      </c>
    </row>
    <row r="415" spans="1:9">
      <c r="A415" s="1" t="s">
        <v>429</v>
      </c>
      <c r="B415" s="5">
        <v>45024</v>
      </c>
      <c r="C415" s="2" t="s">
        <v>8</v>
      </c>
      <c r="D415" s="3" t="s">
        <v>12</v>
      </c>
      <c r="E415" s="1">
        <v>3192.94</v>
      </c>
      <c r="F415" s="1">
        <v>26</v>
      </c>
      <c r="G415" s="1">
        <v>43</v>
      </c>
      <c r="H415" s="1">
        <v>1184.28</v>
      </c>
      <c r="I415" s="14">
        <f t="shared" si="22"/>
        <v>0.37090581094539826</v>
      </c>
    </row>
    <row r="416" spans="1:9">
      <c r="A416" s="1" t="s">
        <v>430</v>
      </c>
      <c r="B416" s="5">
        <v>45221</v>
      </c>
      <c r="C416" s="2" t="s">
        <v>10</v>
      </c>
      <c r="D416" s="3" t="s">
        <v>11</v>
      </c>
      <c r="E416" s="1">
        <v>3961.53</v>
      </c>
      <c r="F416" s="1">
        <v>22</v>
      </c>
      <c r="G416" s="1">
        <v>49</v>
      </c>
      <c r="H416" s="1">
        <v>62.46</v>
      </c>
      <c r="I416" s="14">
        <f t="shared" si="22"/>
        <v>1.5766635618056659E-2</v>
      </c>
    </row>
    <row r="417" spans="1:9">
      <c r="A417" s="1" t="s">
        <v>431</v>
      </c>
      <c r="B417" s="5">
        <v>44901</v>
      </c>
      <c r="C417" s="2" t="s">
        <v>9</v>
      </c>
      <c r="D417" s="3" t="s">
        <v>11</v>
      </c>
      <c r="E417" s="1">
        <v>4673.93</v>
      </c>
      <c r="F417" s="1">
        <v>36</v>
      </c>
      <c r="G417" s="1">
        <v>37</v>
      </c>
      <c r="H417" s="1">
        <v>598.58000000000004</v>
      </c>
      <c r="I417" s="14">
        <f t="shared" si="22"/>
        <v>0.12806781445164989</v>
      </c>
    </row>
    <row r="418" spans="1:9">
      <c r="A418" s="1" t="s">
        <v>432</v>
      </c>
      <c r="B418" s="5">
        <v>45341</v>
      </c>
      <c r="C418" s="2" t="str">
        <f>PROPER("norTh")</f>
        <v>North</v>
      </c>
      <c r="D418" s="3" t="s">
        <v>14</v>
      </c>
      <c r="E418" s="1">
        <v>3075.53</v>
      </c>
      <c r="F418" s="1">
        <v>33</v>
      </c>
      <c r="G418" s="1">
        <v>29</v>
      </c>
      <c r="H418" s="1">
        <v>757.09</v>
      </c>
      <c r="I418" s="14">
        <f t="shared" si="22"/>
        <v>0.2461657015213638</v>
      </c>
    </row>
    <row r="419" spans="1:9">
      <c r="A419" s="1" t="s">
        <v>433</v>
      </c>
      <c r="B419" s="5">
        <v>44996</v>
      </c>
      <c r="C419" s="2" t="s">
        <v>8</v>
      </c>
      <c r="D419" s="3" t="s">
        <v>12</v>
      </c>
      <c r="E419" s="1">
        <v>4298.16</v>
      </c>
      <c r="F419" s="1">
        <v>40</v>
      </c>
      <c r="G419" s="1">
        <v>45</v>
      </c>
      <c r="H419" s="1">
        <v>1874.36</v>
      </c>
      <c r="I419" s="14">
        <f t="shared" si="22"/>
        <v>0.43608427792357657</v>
      </c>
    </row>
    <row r="420" spans="1:9">
      <c r="A420" s="1" t="s">
        <v>434</v>
      </c>
      <c r="B420" s="5">
        <v>45311</v>
      </c>
      <c r="C420" s="2" t="s">
        <v>10</v>
      </c>
      <c r="D420" s="3" t="s">
        <v>15</v>
      </c>
      <c r="E420" s="1">
        <v>3686.95</v>
      </c>
      <c r="F420" s="1">
        <v>15</v>
      </c>
      <c r="G420" s="1">
        <v>44</v>
      </c>
      <c r="H420" s="1">
        <v>1554.25</v>
      </c>
      <c r="I420" s="14">
        <f t="shared" si="22"/>
        <v>0.42155440133443633</v>
      </c>
    </row>
    <row r="421" spans="1:9">
      <c r="A421" s="1" t="s">
        <v>435</v>
      </c>
      <c r="B421" s="5">
        <v>45361</v>
      </c>
      <c r="C421" s="2" t="str">
        <f t="shared" ref="C421:C422" si="23">PROPER("norTh")</f>
        <v>North</v>
      </c>
      <c r="D421" s="3" t="s">
        <v>12</v>
      </c>
      <c r="E421" s="1">
        <v>2440.89</v>
      </c>
      <c r="F421" s="1">
        <v>44</v>
      </c>
      <c r="G421" s="1">
        <v>49</v>
      </c>
      <c r="H421" s="1">
        <v>349.44</v>
      </c>
      <c r="I421" s="14">
        <f t="shared" si="22"/>
        <v>0.14316089623047332</v>
      </c>
    </row>
    <row r="422" spans="1:9">
      <c r="A422" s="1" t="s">
        <v>436</v>
      </c>
      <c r="B422" s="5">
        <v>44899</v>
      </c>
      <c r="C422" s="2" t="str">
        <f t="shared" si="23"/>
        <v>North</v>
      </c>
      <c r="D422" s="3" t="s">
        <v>14</v>
      </c>
      <c r="E422" s="1">
        <v>1958.06</v>
      </c>
      <c r="F422" s="1">
        <v>44</v>
      </c>
      <c r="G422" s="1">
        <v>21</v>
      </c>
      <c r="H422" s="1">
        <v>972.58</v>
      </c>
      <c r="I422" s="14">
        <f t="shared" si="22"/>
        <v>0.49670592320970758</v>
      </c>
    </row>
    <row r="423" spans="1:9">
      <c r="A423" s="1" t="s">
        <v>437</v>
      </c>
      <c r="B423" s="5">
        <v>45517</v>
      </c>
      <c r="C423" s="2" t="s">
        <v>10</v>
      </c>
      <c r="D423" s="3" t="s">
        <v>14</v>
      </c>
      <c r="E423" s="1">
        <v>1011.3</v>
      </c>
      <c r="F423" s="1">
        <v>6</v>
      </c>
      <c r="G423" s="1">
        <v>14</v>
      </c>
      <c r="H423" s="1">
        <v>369.32</v>
      </c>
      <c r="I423" s="14">
        <f t="shared" si="22"/>
        <v>0.36519331553446061</v>
      </c>
    </row>
    <row r="424" spans="1:9">
      <c r="A424" s="1" t="s">
        <v>438</v>
      </c>
      <c r="B424" s="5">
        <v>44973</v>
      </c>
      <c r="C424" s="2" t="str">
        <f>PROPER("norTh")</f>
        <v>North</v>
      </c>
      <c r="D424" s="3" t="s">
        <v>12</v>
      </c>
      <c r="E424" s="1">
        <v>2472.14</v>
      </c>
      <c r="F424" s="1">
        <v>45</v>
      </c>
      <c r="G424" s="1">
        <v>40</v>
      </c>
      <c r="H424" s="1">
        <v>635.9</v>
      </c>
      <c r="I424" s="14">
        <f t="shared" si="22"/>
        <v>0.25722653247793409</v>
      </c>
    </row>
    <row r="425" spans="1:9">
      <c r="A425" s="1" t="s">
        <v>439</v>
      </c>
      <c r="B425" s="5">
        <v>45087</v>
      </c>
      <c r="C425" s="2" t="s">
        <v>10</v>
      </c>
      <c r="D425" s="3" t="s">
        <v>15</v>
      </c>
      <c r="E425" s="1">
        <v>4762.26</v>
      </c>
      <c r="F425" s="1">
        <v>44</v>
      </c>
      <c r="G425" s="1">
        <v>47</v>
      </c>
      <c r="H425" s="1">
        <v>1384.65</v>
      </c>
      <c r="I425" s="14">
        <f t="shared" si="22"/>
        <v>0.29075480969119705</v>
      </c>
    </row>
    <row r="426" spans="1:9">
      <c r="A426" s="1" t="s">
        <v>440</v>
      </c>
      <c r="B426" s="5">
        <v>45373</v>
      </c>
      <c r="C426" s="2" t="str">
        <f>PROPER("norTh")</f>
        <v>North</v>
      </c>
      <c r="D426" s="3" t="s">
        <v>13</v>
      </c>
      <c r="E426" s="1">
        <v>4551.51</v>
      </c>
      <c r="F426" s="1">
        <v>4</v>
      </c>
      <c r="G426" s="1">
        <v>0</v>
      </c>
      <c r="H426" s="1">
        <v>1384.53</v>
      </c>
      <c r="I426" s="14">
        <f t="shared" si="22"/>
        <v>0.30419135627517019</v>
      </c>
    </row>
    <row r="427" spans="1:9">
      <c r="A427" s="1" t="s">
        <v>441</v>
      </c>
      <c r="B427" s="5">
        <v>45164</v>
      </c>
      <c r="C427" s="2" t="s">
        <v>8</v>
      </c>
      <c r="D427" s="3" t="s">
        <v>12</v>
      </c>
      <c r="E427" s="1">
        <v>778.34</v>
      </c>
      <c r="F427" s="1">
        <v>28</v>
      </c>
      <c r="G427" s="1">
        <v>31</v>
      </c>
      <c r="H427" s="1">
        <v>110.66</v>
      </c>
      <c r="I427" s="14">
        <f t="shared" si="22"/>
        <v>0.14217437109746384</v>
      </c>
    </row>
    <row r="428" spans="1:9">
      <c r="A428" s="1" t="s">
        <v>442</v>
      </c>
      <c r="B428" s="5">
        <v>45005</v>
      </c>
      <c r="C428" s="2" t="s">
        <v>8</v>
      </c>
      <c r="D428" s="3" t="s">
        <v>12</v>
      </c>
      <c r="E428" s="1">
        <v>3323.74</v>
      </c>
      <c r="F428" s="1">
        <v>29</v>
      </c>
      <c r="G428" s="1">
        <v>38</v>
      </c>
      <c r="H428" s="1">
        <v>1390.5</v>
      </c>
      <c r="I428" s="14">
        <f t="shared" si="22"/>
        <v>0.41835402287784246</v>
      </c>
    </row>
    <row r="429" spans="1:9">
      <c r="A429" s="1" t="s">
        <v>443</v>
      </c>
      <c r="B429" s="5">
        <v>45371</v>
      </c>
      <c r="C429" s="2" t="s">
        <v>9</v>
      </c>
      <c r="D429" s="3" t="s">
        <v>12</v>
      </c>
      <c r="E429" s="1">
        <v>4040.89</v>
      </c>
      <c r="F429" s="1">
        <v>2</v>
      </c>
      <c r="G429" s="1">
        <v>7</v>
      </c>
      <c r="H429" s="1">
        <v>1717.12</v>
      </c>
      <c r="I429" s="14">
        <f t="shared" si="22"/>
        <v>0.4249360908116776</v>
      </c>
    </row>
    <row r="430" spans="1:9">
      <c r="A430" s="1" t="s">
        <v>444</v>
      </c>
      <c r="B430" s="5">
        <v>44906</v>
      </c>
      <c r="C430" s="2" t="s">
        <v>8</v>
      </c>
      <c r="D430" s="3" t="s">
        <v>13</v>
      </c>
      <c r="E430" s="1">
        <v>1870.44</v>
      </c>
      <c r="F430" s="1">
        <v>45</v>
      </c>
      <c r="G430" s="1">
        <v>6</v>
      </c>
      <c r="H430" s="1">
        <v>1800.42</v>
      </c>
      <c r="I430" s="14">
        <f t="shared" si="22"/>
        <v>0.96256495797780206</v>
      </c>
    </row>
    <row r="431" spans="1:9">
      <c r="A431" s="1" t="s">
        <v>445</v>
      </c>
      <c r="B431" s="5">
        <v>45551</v>
      </c>
      <c r="C431" s="2" t="s">
        <v>8</v>
      </c>
      <c r="D431" s="3" t="s">
        <v>11</v>
      </c>
      <c r="E431" s="1">
        <v>3142.49</v>
      </c>
      <c r="F431" s="1">
        <v>42</v>
      </c>
      <c r="G431" s="1">
        <v>7</v>
      </c>
      <c r="H431" s="1">
        <v>1981.52</v>
      </c>
      <c r="I431" s="14">
        <f t="shared" si="22"/>
        <v>0.63055729692059481</v>
      </c>
    </row>
    <row r="432" spans="1:9">
      <c r="A432" s="1" t="s">
        <v>446</v>
      </c>
      <c r="B432" s="5">
        <v>45173</v>
      </c>
      <c r="C432" s="2" t="s">
        <v>9</v>
      </c>
      <c r="D432" s="3" t="s">
        <v>12</v>
      </c>
      <c r="E432" s="1">
        <v>4466.6400000000003</v>
      </c>
      <c r="F432" s="1">
        <v>40</v>
      </c>
      <c r="G432" s="1">
        <v>38</v>
      </c>
      <c r="H432" s="1">
        <v>214.72</v>
      </c>
      <c r="I432" s="14">
        <f t="shared" si="22"/>
        <v>4.8071928787634548E-2</v>
      </c>
    </row>
    <row r="433" spans="1:9">
      <c r="A433" s="1" t="s">
        <v>447</v>
      </c>
      <c r="B433" s="5">
        <v>45566</v>
      </c>
      <c r="C433" s="2" t="s">
        <v>9</v>
      </c>
      <c r="D433" s="3" t="s">
        <v>15</v>
      </c>
      <c r="E433" s="1">
        <v>2986.4</v>
      </c>
      <c r="F433" s="1">
        <v>31</v>
      </c>
      <c r="G433" s="1">
        <v>20</v>
      </c>
      <c r="H433" s="1">
        <v>659.21</v>
      </c>
      <c r="I433" s="14">
        <f t="shared" si="22"/>
        <v>0.22073734261987679</v>
      </c>
    </row>
    <row r="434" spans="1:9">
      <c r="A434" s="1" t="s">
        <v>448</v>
      </c>
      <c r="B434" s="5">
        <v>45040</v>
      </c>
      <c r="C434" s="2" t="s">
        <v>9</v>
      </c>
      <c r="D434" s="3" t="s">
        <v>14</v>
      </c>
      <c r="E434" s="1">
        <v>1986.99</v>
      </c>
      <c r="F434" s="1">
        <v>6</v>
      </c>
      <c r="G434" s="1">
        <v>33</v>
      </c>
      <c r="H434" s="1">
        <v>1890.48</v>
      </c>
      <c r="I434" s="14">
        <f t="shared" si="22"/>
        <v>0.95142904594386479</v>
      </c>
    </row>
    <row r="435" spans="1:9">
      <c r="A435" s="1" t="s">
        <v>449</v>
      </c>
      <c r="B435" s="5">
        <v>44920</v>
      </c>
      <c r="C435" s="2" t="s">
        <v>8</v>
      </c>
      <c r="D435" s="3" t="s">
        <v>12</v>
      </c>
      <c r="E435" s="1">
        <v>2093.9299999999998</v>
      </c>
      <c r="F435" s="1">
        <v>6</v>
      </c>
      <c r="G435" s="1">
        <v>31</v>
      </c>
      <c r="H435" s="1">
        <v>486.63</v>
      </c>
      <c r="I435" s="14">
        <f t="shared" si="22"/>
        <v>0.23240031901735017</v>
      </c>
    </row>
    <row r="436" spans="1:9">
      <c r="A436" s="1" t="s">
        <v>450</v>
      </c>
      <c r="B436" s="5">
        <v>45451</v>
      </c>
      <c r="C436" s="2" t="s">
        <v>8</v>
      </c>
      <c r="D436" s="3" t="s">
        <v>15</v>
      </c>
      <c r="E436" s="1">
        <v>4584.59</v>
      </c>
      <c r="F436" s="1">
        <v>3</v>
      </c>
      <c r="G436" s="1">
        <v>25</v>
      </c>
      <c r="H436" s="1">
        <v>1530.29</v>
      </c>
      <c r="I436" s="14">
        <f t="shared" si="22"/>
        <v>0.33378993541407193</v>
      </c>
    </row>
    <row r="437" spans="1:9">
      <c r="A437" s="1" t="s">
        <v>451</v>
      </c>
      <c r="B437" s="5">
        <v>45380</v>
      </c>
      <c r="C437" s="2" t="s">
        <v>9</v>
      </c>
      <c r="D437" s="3" t="s">
        <v>12</v>
      </c>
      <c r="E437" s="1">
        <v>974.86</v>
      </c>
      <c r="F437" s="1">
        <v>38</v>
      </c>
      <c r="G437" s="1">
        <v>48</v>
      </c>
      <c r="H437" s="1">
        <v>871.02</v>
      </c>
      <c r="I437" s="14">
        <f t="shared" si="22"/>
        <v>0.89348214102537793</v>
      </c>
    </row>
    <row r="438" spans="1:9">
      <c r="A438" s="1" t="s">
        <v>452</v>
      </c>
      <c r="B438" s="5">
        <v>45379</v>
      </c>
      <c r="C438" s="2" t="s">
        <v>10</v>
      </c>
      <c r="D438" s="3" t="s">
        <v>15</v>
      </c>
      <c r="E438" s="1">
        <v>1313.21</v>
      </c>
      <c r="F438" s="1">
        <v>48</v>
      </c>
      <c r="G438" s="1">
        <v>8</v>
      </c>
      <c r="H438" s="1">
        <v>1906.22</v>
      </c>
      <c r="I438" s="14">
        <f t="shared" si="22"/>
        <v>1.4515728634414906</v>
      </c>
    </row>
    <row r="439" spans="1:9">
      <c r="A439" s="1" t="s">
        <v>453</v>
      </c>
      <c r="B439" s="5">
        <v>45270</v>
      </c>
      <c r="C439" s="2" t="s">
        <v>10</v>
      </c>
      <c r="D439" s="3" t="s">
        <v>11</v>
      </c>
      <c r="E439" s="1">
        <v>4212.21</v>
      </c>
      <c r="F439" s="1">
        <v>21</v>
      </c>
      <c r="G439" s="1">
        <v>41</v>
      </c>
      <c r="H439" s="1">
        <v>1806.23</v>
      </c>
      <c r="I439" s="14">
        <f t="shared" si="22"/>
        <v>0.42880815533888389</v>
      </c>
    </row>
    <row r="440" spans="1:9">
      <c r="A440" s="1" t="s">
        <v>454</v>
      </c>
      <c r="B440" s="5">
        <v>45171</v>
      </c>
      <c r="C440" s="2" t="s">
        <v>8</v>
      </c>
      <c r="D440" s="3" t="s">
        <v>15</v>
      </c>
      <c r="E440" s="1">
        <v>2406.15</v>
      </c>
      <c r="F440" s="1">
        <v>37</v>
      </c>
      <c r="G440" s="1">
        <v>18</v>
      </c>
      <c r="H440" s="1">
        <v>616.26</v>
      </c>
      <c r="I440" s="14">
        <f t="shared" si="22"/>
        <v>0.25611869584190511</v>
      </c>
    </row>
    <row r="441" spans="1:9">
      <c r="A441" s="1" t="s">
        <v>455</v>
      </c>
      <c r="B441" s="5">
        <v>45134</v>
      </c>
      <c r="C441" s="2" t="s">
        <v>9</v>
      </c>
      <c r="D441" s="3" t="s">
        <v>13</v>
      </c>
      <c r="E441" s="1">
        <v>3494.36</v>
      </c>
      <c r="F441" s="1">
        <v>13</v>
      </c>
      <c r="G441" s="1">
        <v>13</v>
      </c>
      <c r="H441" s="1">
        <v>561.04</v>
      </c>
      <c r="I441" s="14">
        <f t="shared" si="22"/>
        <v>0.16055586716880915</v>
      </c>
    </row>
    <row r="442" spans="1:9">
      <c r="A442" s="1" t="s">
        <v>456</v>
      </c>
      <c r="B442" s="5">
        <v>45388</v>
      </c>
      <c r="C442" s="2" t="s">
        <v>10</v>
      </c>
      <c r="D442" s="3" t="s">
        <v>12</v>
      </c>
      <c r="E442" s="1">
        <v>3724.52</v>
      </c>
      <c r="F442" s="1">
        <v>42</v>
      </c>
      <c r="G442" s="1">
        <v>13</v>
      </c>
      <c r="H442" s="1">
        <v>1947.91</v>
      </c>
      <c r="I442" s="14">
        <f t="shared" si="22"/>
        <v>0.52299625186601228</v>
      </c>
    </row>
    <row r="443" spans="1:9">
      <c r="A443" s="1" t="s">
        <v>457</v>
      </c>
      <c r="B443" s="5">
        <v>45249</v>
      </c>
      <c r="C443" s="2" t="s">
        <v>9</v>
      </c>
      <c r="D443" s="3" t="s">
        <v>13</v>
      </c>
      <c r="E443" s="1">
        <v>4350.38</v>
      </c>
      <c r="F443" s="1">
        <v>3</v>
      </c>
      <c r="G443" s="1">
        <v>14</v>
      </c>
      <c r="H443" s="1">
        <v>513.85</v>
      </c>
      <c r="I443" s="14">
        <f t="shared" si="22"/>
        <v>0.1181161185919391</v>
      </c>
    </row>
    <row r="444" spans="1:9">
      <c r="A444" s="1" t="s">
        <v>458</v>
      </c>
      <c r="B444" s="5">
        <v>45510</v>
      </c>
      <c r="C444" s="2" t="s">
        <v>8</v>
      </c>
      <c r="D444" s="3" t="s">
        <v>12</v>
      </c>
      <c r="E444" s="1">
        <v>4373.8100000000004</v>
      </c>
      <c r="F444" s="1">
        <v>24</v>
      </c>
      <c r="G444" s="1">
        <v>29</v>
      </c>
      <c r="H444" s="1">
        <v>631.04</v>
      </c>
      <c r="I444" s="14">
        <f t="shared" si="22"/>
        <v>0.1442769576181864</v>
      </c>
    </row>
    <row r="445" spans="1:9">
      <c r="A445" s="1" t="s">
        <v>459</v>
      </c>
      <c r="B445" s="5">
        <v>44971</v>
      </c>
      <c r="C445" s="2" t="s">
        <v>8</v>
      </c>
      <c r="D445" s="3" t="s">
        <v>14</v>
      </c>
      <c r="E445" s="1">
        <v>4101.04</v>
      </c>
      <c r="F445" s="1">
        <v>34</v>
      </c>
      <c r="G445" s="1">
        <v>3</v>
      </c>
      <c r="H445" s="1">
        <v>1751.16</v>
      </c>
      <c r="I445" s="14">
        <f t="shared" si="22"/>
        <v>0.42700388194214151</v>
      </c>
    </row>
    <row r="446" spans="1:9">
      <c r="A446" s="1" t="s">
        <v>460</v>
      </c>
      <c r="B446" s="5">
        <v>45529</v>
      </c>
      <c r="C446" s="2" t="s">
        <v>10</v>
      </c>
      <c r="D446" s="3" t="s">
        <v>11</v>
      </c>
      <c r="E446" s="1">
        <v>3326.03</v>
      </c>
      <c r="F446" s="1">
        <v>8</v>
      </c>
      <c r="G446" s="1">
        <v>4</v>
      </c>
      <c r="H446" s="1">
        <v>482.77</v>
      </c>
      <c r="I446" s="14">
        <f t="shared" si="22"/>
        <v>0.14514902150611989</v>
      </c>
    </row>
    <row r="447" spans="1:9">
      <c r="A447" s="1" t="s">
        <v>461</v>
      </c>
      <c r="B447" s="5">
        <v>45220</v>
      </c>
      <c r="C447" s="2" t="s">
        <v>9</v>
      </c>
      <c r="D447" s="3" t="s">
        <v>11</v>
      </c>
      <c r="E447" s="1">
        <v>669.76</v>
      </c>
      <c r="F447" s="1">
        <v>34</v>
      </c>
      <c r="G447" s="1">
        <v>8</v>
      </c>
      <c r="H447" s="1">
        <v>720.04</v>
      </c>
      <c r="I447" s="14">
        <f t="shared" si="22"/>
        <v>1.0750716674629717</v>
      </c>
    </row>
    <row r="448" spans="1:9">
      <c r="A448" s="1" t="s">
        <v>462</v>
      </c>
      <c r="B448" s="5">
        <v>45579</v>
      </c>
      <c r="C448" s="2" t="str">
        <f>PROPER("norTh")</f>
        <v>North</v>
      </c>
      <c r="D448" s="3" t="s">
        <v>13</v>
      </c>
      <c r="E448" s="1">
        <v>2906.79</v>
      </c>
      <c r="F448" s="1">
        <v>31</v>
      </c>
      <c r="G448" s="1">
        <v>33</v>
      </c>
      <c r="H448" s="1">
        <v>130.99</v>
      </c>
      <c r="I448" s="14">
        <f t="shared" si="22"/>
        <v>4.5063454876341259E-2</v>
      </c>
    </row>
    <row r="449" spans="1:9">
      <c r="A449" s="1" t="s">
        <v>463</v>
      </c>
      <c r="B449" s="5">
        <v>45557</v>
      </c>
      <c r="C449" s="2" t="s">
        <v>9</v>
      </c>
      <c r="D449" s="3" t="s">
        <v>11</v>
      </c>
      <c r="E449" s="1">
        <v>1083.31</v>
      </c>
      <c r="F449" s="1">
        <v>6</v>
      </c>
      <c r="G449" s="1">
        <v>12</v>
      </c>
      <c r="H449" s="1">
        <v>1002.46</v>
      </c>
      <c r="I449" s="14">
        <f t="shared" si="22"/>
        <v>0.92536762330265587</v>
      </c>
    </row>
    <row r="450" spans="1:9">
      <c r="A450" s="1" t="s">
        <v>464</v>
      </c>
      <c r="B450" s="5">
        <v>45480</v>
      </c>
      <c r="C450" s="2" t="s">
        <v>10</v>
      </c>
      <c r="D450" s="3" t="s">
        <v>11</v>
      </c>
      <c r="E450" s="1">
        <v>193.64</v>
      </c>
      <c r="F450" s="1">
        <v>36</v>
      </c>
      <c r="G450" s="1">
        <v>17</v>
      </c>
      <c r="H450" s="1">
        <v>818.94</v>
      </c>
      <c r="I450" s="14">
        <f t="shared" si="22"/>
        <v>4.229188184259451</v>
      </c>
    </row>
    <row r="451" spans="1:9">
      <c r="A451" s="1" t="s">
        <v>465</v>
      </c>
      <c r="B451" s="5">
        <v>44990</v>
      </c>
      <c r="C451" s="2" t="s">
        <v>8</v>
      </c>
      <c r="D451" s="3" t="s">
        <v>11</v>
      </c>
      <c r="E451" s="1">
        <v>3154.25</v>
      </c>
      <c r="F451" s="1">
        <v>43</v>
      </c>
      <c r="G451" s="1">
        <v>28</v>
      </c>
      <c r="H451" s="1">
        <v>467.13</v>
      </c>
      <c r="I451" s="14">
        <f t="shared" ref="I451:I514" si="24">H451/E451</f>
        <v>0.14809542680510424</v>
      </c>
    </row>
    <row r="452" spans="1:9">
      <c r="A452" s="1" t="s">
        <v>466</v>
      </c>
      <c r="B452" s="5">
        <v>45330</v>
      </c>
      <c r="C452" s="2" t="s">
        <v>8</v>
      </c>
      <c r="D452" s="3" t="s">
        <v>13</v>
      </c>
      <c r="E452" s="1">
        <v>4809.3100000000004</v>
      </c>
      <c r="F452" s="1">
        <v>15</v>
      </c>
      <c r="G452" s="1">
        <v>37</v>
      </c>
      <c r="H452" s="1">
        <v>274.91000000000003</v>
      </c>
      <c r="I452" s="14">
        <f t="shared" si="24"/>
        <v>5.7162046114723315E-2</v>
      </c>
    </row>
    <row r="453" spans="1:9">
      <c r="A453" s="1" t="s">
        <v>467</v>
      </c>
      <c r="B453" s="5">
        <v>45337</v>
      </c>
      <c r="C453" s="2" t="s">
        <v>10</v>
      </c>
      <c r="D453" s="3" t="s">
        <v>12</v>
      </c>
      <c r="E453" s="1">
        <v>2267.37</v>
      </c>
      <c r="F453" s="1">
        <v>4</v>
      </c>
      <c r="G453" s="1">
        <v>23</v>
      </c>
      <c r="H453" s="1">
        <v>606.70000000000005</v>
      </c>
      <c r="I453" s="14">
        <f t="shared" si="24"/>
        <v>0.26757873659790865</v>
      </c>
    </row>
    <row r="454" spans="1:9">
      <c r="A454" s="1" t="s">
        <v>468</v>
      </c>
      <c r="B454" s="5">
        <v>45176</v>
      </c>
      <c r="C454" s="2" t="s">
        <v>10</v>
      </c>
      <c r="D454" s="3" t="s">
        <v>15</v>
      </c>
      <c r="E454" s="1">
        <v>398.13</v>
      </c>
      <c r="F454" s="1">
        <v>42</v>
      </c>
      <c r="G454" s="1">
        <v>17</v>
      </c>
      <c r="H454" s="1">
        <v>908.46</v>
      </c>
      <c r="I454" s="14">
        <f t="shared" si="24"/>
        <v>2.2818174967975287</v>
      </c>
    </row>
    <row r="455" spans="1:9">
      <c r="A455" s="1" t="s">
        <v>469</v>
      </c>
      <c r="B455" s="5">
        <v>45611</v>
      </c>
      <c r="C455" s="2" t="s">
        <v>8</v>
      </c>
      <c r="D455" s="3" t="s">
        <v>15</v>
      </c>
      <c r="E455" s="1">
        <v>1692.79</v>
      </c>
      <c r="F455" s="1">
        <v>12</v>
      </c>
      <c r="G455" s="1">
        <v>50</v>
      </c>
      <c r="H455" s="1">
        <v>447.22</v>
      </c>
      <c r="I455" s="14">
        <f t="shared" si="24"/>
        <v>0.26419106918164686</v>
      </c>
    </row>
    <row r="456" spans="1:9">
      <c r="A456" s="1" t="s">
        <v>470</v>
      </c>
      <c r="B456" s="5">
        <v>45544</v>
      </c>
      <c r="C456" s="2" t="s">
        <v>8</v>
      </c>
      <c r="D456" s="3" t="s">
        <v>14</v>
      </c>
      <c r="E456" s="1">
        <v>1834.43</v>
      </c>
      <c r="F456" s="1">
        <v>48</v>
      </c>
      <c r="G456" s="1">
        <v>30</v>
      </c>
      <c r="H456" s="1">
        <v>1710.58</v>
      </c>
      <c r="I456" s="14">
        <f t="shared" si="24"/>
        <v>0.93248584028826387</v>
      </c>
    </row>
    <row r="457" spans="1:9">
      <c r="A457" s="1" t="s">
        <v>471</v>
      </c>
      <c r="B457" s="5">
        <v>45240</v>
      </c>
      <c r="C457" s="2" t="s">
        <v>10</v>
      </c>
      <c r="D457" s="3" t="s">
        <v>11</v>
      </c>
      <c r="E457" s="1">
        <v>2753.34</v>
      </c>
      <c r="F457" s="1">
        <v>47</v>
      </c>
      <c r="G457" s="1">
        <v>40</v>
      </c>
      <c r="H457" s="1">
        <v>1174.1400000000001</v>
      </c>
      <c r="I457" s="14">
        <f t="shared" si="24"/>
        <v>0.4264420667262307</v>
      </c>
    </row>
    <row r="458" spans="1:9">
      <c r="A458" s="1" t="s">
        <v>472</v>
      </c>
      <c r="B458" s="5">
        <v>45461</v>
      </c>
      <c r="C458" s="2" t="s">
        <v>9</v>
      </c>
      <c r="D458" s="3" t="s">
        <v>12</v>
      </c>
      <c r="E458" s="1">
        <v>4388.68</v>
      </c>
      <c r="F458" s="1">
        <v>42</v>
      </c>
      <c r="G458" s="1">
        <v>24</v>
      </c>
      <c r="H458" s="1">
        <v>15.98</v>
      </c>
      <c r="I458" s="14">
        <f t="shared" si="24"/>
        <v>3.6411859602431709E-3</v>
      </c>
    </row>
    <row r="459" spans="1:9">
      <c r="A459" s="1" t="s">
        <v>473</v>
      </c>
      <c r="B459" s="5">
        <v>45359</v>
      </c>
      <c r="C459" s="2" t="s">
        <v>9</v>
      </c>
      <c r="D459" s="3" t="s">
        <v>15</v>
      </c>
      <c r="E459" s="1">
        <v>4667.93</v>
      </c>
      <c r="F459" s="1">
        <v>24</v>
      </c>
      <c r="G459" s="1">
        <v>11</v>
      </c>
      <c r="H459" s="1">
        <v>916.86</v>
      </c>
      <c r="I459" s="14">
        <f t="shared" si="24"/>
        <v>0.19641682715893338</v>
      </c>
    </row>
    <row r="460" spans="1:9">
      <c r="A460" s="1" t="s">
        <v>474</v>
      </c>
      <c r="B460" s="5">
        <v>45153</v>
      </c>
      <c r="C460" s="2" t="s">
        <v>8</v>
      </c>
      <c r="D460" s="3" t="s">
        <v>14</v>
      </c>
      <c r="E460" s="1">
        <v>976.14</v>
      </c>
      <c r="F460" s="1">
        <v>13</v>
      </c>
      <c r="G460" s="1">
        <v>15</v>
      </c>
      <c r="H460" s="1">
        <v>129.28</v>
      </c>
      <c r="I460" s="14">
        <f t="shared" si="24"/>
        <v>0.13244001884975515</v>
      </c>
    </row>
    <row r="461" spans="1:9">
      <c r="A461" s="1" t="s">
        <v>475</v>
      </c>
      <c r="B461" s="5">
        <v>45355</v>
      </c>
      <c r="C461" s="2" t="s">
        <v>9</v>
      </c>
      <c r="D461" s="3" t="s">
        <v>15</v>
      </c>
      <c r="E461" s="1">
        <v>281.39</v>
      </c>
      <c r="F461" s="1">
        <v>2</v>
      </c>
      <c r="G461" s="1">
        <v>41</v>
      </c>
      <c r="H461" s="1">
        <v>1128.3</v>
      </c>
      <c r="I461" s="14">
        <f t="shared" si="24"/>
        <v>4.0097373751732475</v>
      </c>
    </row>
    <row r="462" spans="1:9">
      <c r="A462" s="1" t="s">
        <v>476</v>
      </c>
      <c r="B462" s="5">
        <v>45315</v>
      </c>
      <c r="C462" s="2" t="s">
        <v>9</v>
      </c>
      <c r="D462" s="3" t="s">
        <v>15</v>
      </c>
      <c r="E462" s="1">
        <v>1460.11</v>
      </c>
      <c r="F462" s="1">
        <v>38</v>
      </c>
      <c r="G462" s="1">
        <v>17</v>
      </c>
      <c r="H462" s="1">
        <v>319.16000000000003</v>
      </c>
      <c r="I462" s="14">
        <f t="shared" si="24"/>
        <v>0.21858627089739818</v>
      </c>
    </row>
    <row r="463" spans="1:9">
      <c r="A463" s="1" t="s">
        <v>477</v>
      </c>
      <c r="B463" s="5">
        <v>44893</v>
      </c>
      <c r="C463" s="2" t="s">
        <v>8</v>
      </c>
      <c r="D463" s="3" t="s">
        <v>12</v>
      </c>
      <c r="E463" s="1">
        <v>1022.02</v>
      </c>
      <c r="F463" s="1">
        <v>38</v>
      </c>
      <c r="G463" s="1">
        <v>20</v>
      </c>
      <c r="H463" s="1">
        <v>1355.93</v>
      </c>
      <c r="I463" s="14">
        <f t="shared" si="24"/>
        <v>1.3267157198489268</v>
      </c>
    </row>
    <row r="464" spans="1:9">
      <c r="A464" s="1" t="s">
        <v>478</v>
      </c>
      <c r="B464" s="5">
        <v>45572</v>
      </c>
      <c r="C464" s="2" t="str">
        <f>PROPER("norTh")</f>
        <v>North</v>
      </c>
      <c r="D464" s="3" t="s">
        <v>12</v>
      </c>
      <c r="E464" s="1">
        <v>2637.37</v>
      </c>
      <c r="F464" s="1">
        <v>45</v>
      </c>
      <c r="G464" s="1">
        <v>33</v>
      </c>
      <c r="H464" s="1">
        <v>1725.56</v>
      </c>
      <c r="I464" s="14">
        <f t="shared" si="24"/>
        <v>0.65427300682118927</v>
      </c>
    </row>
    <row r="465" spans="1:9">
      <c r="A465" s="1" t="s">
        <v>479</v>
      </c>
      <c r="B465" s="5">
        <v>44895</v>
      </c>
      <c r="C465" s="2" t="s">
        <v>9</v>
      </c>
      <c r="D465" s="3" t="s">
        <v>14</v>
      </c>
      <c r="E465" s="1">
        <v>1538.27</v>
      </c>
      <c r="F465" s="1">
        <v>13</v>
      </c>
      <c r="G465" s="1">
        <v>34</v>
      </c>
      <c r="H465" s="1">
        <v>607.27</v>
      </c>
      <c r="I465" s="14">
        <f t="shared" si="24"/>
        <v>0.39477464944385576</v>
      </c>
    </row>
    <row r="466" spans="1:9">
      <c r="A466" s="1" t="s">
        <v>480</v>
      </c>
      <c r="B466" s="5">
        <v>44998</v>
      </c>
      <c r="C466" s="2" t="s">
        <v>9</v>
      </c>
      <c r="D466" s="3" t="s">
        <v>11</v>
      </c>
      <c r="E466" s="1">
        <v>3269.09</v>
      </c>
      <c r="F466" s="1">
        <v>50</v>
      </c>
      <c r="G466" s="1">
        <v>9</v>
      </c>
      <c r="H466" s="1">
        <v>810.69</v>
      </c>
      <c r="I466" s="14">
        <f t="shared" si="24"/>
        <v>0.24798644271035672</v>
      </c>
    </row>
    <row r="467" spans="1:9">
      <c r="A467" s="1" t="s">
        <v>481</v>
      </c>
      <c r="B467" s="5">
        <v>45075</v>
      </c>
      <c r="C467" s="2" t="str">
        <f>PROPER("norTh")</f>
        <v>North</v>
      </c>
      <c r="D467" s="3" t="s">
        <v>15</v>
      </c>
      <c r="E467" s="1">
        <v>417.48</v>
      </c>
      <c r="F467" s="1">
        <v>1</v>
      </c>
      <c r="G467" s="1">
        <v>11</v>
      </c>
      <c r="H467" s="1">
        <v>1447.27</v>
      </c>
      <c r="I467" s="14">
        <f t="shared" si="24"/>
        <v>3.4666810386126281</v>
      </c>
    </row>
    <row r="468" spans="1:9">
      <c r="A468" s="1" t="s">
        <v>482</v>
      </c>
      <c r="B468" s="5">
        <v>45142</v>
      </c>
      <c r="C468" s="2" t="s">
        <v>9</v>
      </c>
      <c r="D468" s="3" t="s">
        <v>11</v>
      </c>
      <c r="E468" s="1">
        <v>4804.3900000000003</v>
      </c>
      <c r="F468" s="1">
        <v>41</v>
      </c>
      <c r="G468" s="1">
        <v>41</v>
      </c>
      <c r="H468" s="1">
        <v>429.51</v>
      </c>
      <c r="I468" s="14">
        <f t="shared" si="24"/>
        <v>8.9399486719437843E-2</v>
      </c>
    </row>
    <row r="469" spans="1:9">
      <c r="A469" s="1" t="s">
        <v>483</v>
      </c>
      <c r="B469" s="5">
        <v>45373</v>
      </c>
      <c r="C469" s="2" t="str">
        <f>PROPER("norTh")</f>
        <v>North</v>
      </c>
      <c r="D469" s="3" t="s">
        <v>13</v>
      </c>
      <c r="E469" s="1">
        <v>109.58</v>
      </c>
      <c r="F469" s="1">
        <v>37</v>
      </c>
      <c r="G469" s="1">
        <v>35</v>
      </c>
      <c r="H469" s="1">
        <v>1367.03</v>
      </c>
      <c r="I469" s="14">
        <f t="shared" si="24"/>
        <v>12.475177952181054</v>
      </c>
    </row>
    <row r="470" spans="1:9">
      <c r="A470" s="1" t="s">
        <v>484</v>
      </c>
      <c r="B470" s="5">
        <v>45232</v>
      </c>
      <c r="C470" s="2" t="s">
        <v>9</v>
      </c>
      <c r="D470" s="3" t="s">
        <v>15</v>
      </c>
      <c r="E470" s="1">
        <v>1304.68</v>
      </c>
      <c r="F470" s="1">
        <v>48</v>
      </c>
      <c r="G470" s="1">
        <v>34</v>
      </c>
      <c r="H470" s="1">
        <v>675.29</v>
      </c>
      <c r="I470" s="14">
        <f t="shared" si="24"/>
        <v>0.51759052028083508</v>
      </c>
    </row>
    <row r="471" spans="1:9">
      <c r="A471" s="1" t="s">
        <v>485</v>
      </c>
      <c r="B471" s="5">
        <v>45092</v>
      </c>
      <c r="C471" s="2" t="s">
        <v>8</v>
      </c>
      <c r="D471" s="3" t="s">
        <v>15</v>
      </c>
      <c r="E471" s="1">
        <v>841.35</v>
      </c>
      <c r="F471" s="1">
        <v>29</v>
      </c>
      <c r="G471" s="1">
        <v>5</v>
      </c>
      <c r="H471" s="1">
        <v>223.56</v>
      </c>
      <c r="I471" s="14">
        <f t="shared" si="24"/>
        <v>0.26571581387056514</v>
      </c>
    </row>
    <row r="472" spans="1:9">
      <c r="A472" s="1" t="s">
        <v>486</v>
      </c>
      <c r="B472" s="5">
        <v>45539</v>
      </c>
      <c r="C472" s="2" t="str">
        <f>PROPER("norTh")</f>
        <v>North</v>
      </c>
      <c r="D472" s="3" t="s">
        <v>15</v>
      </c>
      <c r="E472" s="1">
        <v>242.92</v>
      </c>
      <c r="F472" s="1">
        <v>49</v>
      </c>
      <c r="G472" s="1">
        <v>6</v>
      </c>
      <c r="H472" s="1">
        <v>1099.3800000000001</v>
      </c>
      <c r="I472" s="14">
        <f t="shared" si="24"/>
        <v>4.5256874691256384</v>
      </c>
    </row>
    <row r="473" spans="1:9">
      <c r="A473" s="1" t="s">
        <v>487</v>
      </c>
      <c r="B473" s="5">
        <v>44955</v>
      </c>
      <c r="C473" s="2" t="s">
        <v>10</v>
      </c>
      <c r="D473" s="3" t="s">
        <v>12</v>
      </c>
      <c r="E473" s="1">
        <v>1107.83</v>
      </c>
      <c r="F473" s="1">
        <v>31</v>
      </c>
      <c r="G473" s="1">
        <v>5</v>
      </c>
      <c r="H473" s="1">
        <v>590.08000000000004</v>
      </c>
      <c r="I473" s="14">
        <f t="shared" si="24"/>
        <v>0.53264490039085421</v>
      </c>
    </row>
    <row r="474" spans="1:9">
      <c r="A474" s="1" t="s">
        <v>488</v>
      </c>
      <c r="B474" s="5">
        <v>45465</v>
      </c>
      <c r="C474" s="2" t="str">
        <f>PROPER("norTh")</f>
        <v>North</v>
      </c>
      <c r="D474" s="3" t="s">
        <v>11</v>
      </c>
      <c r="E474" s="1">
        <v>2154.71</v>
      </c>
      <c r="F474" s="1">
        <v>35</v>
      </c>
      <c r="G474" s="1">
        <v>36</v>
      </c>
      <c r="H474" s="1">
        <v>569.14</v>
      </c>
      <c r="I474" s="14">
        <f t="shared" si="24"/>
        <v>0.26413763337061597</v>
      </c>
    </row>
    <row r="475" spans="1:9">
      <c r="A475" s="1" t="s">
        <v>489</v>
      </c>
      <c r="B475" s="5">
        <v>45038</v>
      </c>
      <c r="C475" s="2" t="s">
        <v>8</v>
      </c>
      <c r="D475" s="3" t="s">
        <v>13</v>
      </c>
      <c r="E475" s="1">
        <v>4722.4399999999996</v>
      </c>
      <c r="F475" s="1">
        <v>12</v>
      </c>
      <c r="G475" s="1">
        <v>41</v>
      </c>
      <c r="H475" s="1">
        <v>1992.71</v>
      </c>
      <c r="I475" s="14">
        <f t="shared" si="24"/>
        <v>0.42196618697114208</v>
      </c>
    </row>
    <row r="476" spans="1:9">
      <c r="A476" s="1" t="s">
        <v>490</v>
      </c>
      <c r="B476" s="5">
        <v>45565</v>
      </c>
      <c r="C476" s="2" t="s">
        <v>9</v>
      </c>
      <c r="D476" s="3" t="s">
        <v>12</v>
      </c>
      <c r="E476" s="1">
        <v>4055.55</v>
      </c>
      <c r="F476" s="1">
        <v>17</v>
      </c>
      <c r="G476" s="1">
        <v>48</v>
      </c>
      <c r="H476" s="1">
        <v>1536.46</v>
      </c>
      <c r="I476" s="14">
        <f t="shared" si="24"/>
        <v>0.37885366966256118</v>
      </c>
    </row>
    <row r="477" spans="1:9">
      <c r="A477" s="1" t="s">
        <v>491</v>
      </c>
      <c r="B477" s="5">
        <v>45225</v>
      </c>
      <c r="C477" s="2" t="s">
        <v>9</v>
      </c>
      <c r="D477" s="3" t="s">
        <v>12</v>
      </c>
      <c r="E477" s="1">
        <v>4581.83</v>
      </c>
      <c r="F477" s="1">
        <v>30</v>
      </c>
      <c r="G477" s="1">
        <v>46</v>
      </c>
      <c r="H477" s="1">
        <v>1556.48</v>
      </c>
      <c r="I477" s="14">
        <f t="shared" si="24"/>
        <v>0.339707060279408</v>
      </c>
    </row>
    <row r="478" spans="1:9">
      <c r="A478" s="1" t="s">
        <v>492</v>
      </c>
      <c r="B478" s="5">
        <v>45554</v>
      </c>
      <c r="C478" s="2" t="s">
        <v>8</v>
      </c>
      <c r="D478" s="3" t="s">
        <v>15</v>
      </c>
      <c r="E478" s="1">
        <v>714.76</v>
      </c>
      <c r="F478" s="1">
        <v>22</v>
      </c>
      <c r="G478" s="1">
        <v>40</v>
      </c>
      <c r="H478" s="1">
        <v>660.57</v>
      </c>
      <c r="I478" s="14">
        <f t="shared" si="24"/>
        <v>0.92418434159717955</v>
      </c>
    </row>
    <row r="479" spans="1:9">
      <c r="A479" s="1" t="s">
        <v>493</v>
      </c>
      <c r="B479" s="5">
        <v>45319</v>
      </c>
      <c r="C479" s="2" t="s">
        <v>9</v>
      </c>
      <c r="D479" s="3" t="s">
        <v>13</v>
      </c>
      <c r="E479" s="1">
        <v>3971.01</v>
      </c>
      <c r="F479" s="1">
        <v>45</v>
      </c>
      <c r="G479" s="1">
        <v>37</v>
      </c>
      <c r="H479" s="1">
        <v>1437.34</v>
      </c>
      <c r="I479" s="14">
        <f t="shared" si="24"/>
        <v>0.36195829272653551</v>
      </c>
    </row>
    <row r="480" spans="1:9">
      <c r="A480" s="1" t="s">
        <v>494</v>
      </c>
      <c r="B480" s="5">
        <v>45340</v>
      </c>
      <c r="C480" s="2" t="str">
        <f>PROPER("norTh")</f>
        <v>North</v>
      </c>
      <c r="D480" s="3" t="s">
        <v>13</v>
      </c>
      <c r="E480" s="1">
        <v>756.27</v>
      </c>
      <c r="F480" s="1">
        <v>44</v>
      </c>
      <c r="G480" s="1">
        <v>7</v>
      </c>
      <c r="H480" s="1">
        <v>839.15</v>
      </c>
      <c r="I480" s="14">
        <f t="shared" si="24"/>
        <v>1.1095904901688551</v>
      </c>
    </row>
    <row r="481" spans="1:9">
      <c r="A481" s="1" t="s">
        <v>495</v>
      </c>
      <c r="B481" s="5">
        <v>45461</v>
      </c>
      <c r="C481" s="2" t="s">
        <v>10</v>
      </c>
      <c r="D481" s="3" t="s">
        <v>11</v>
      </c>
      <c r="E481" s="1">
        <v>3932.01</v>
      </c>
      <c r="F481" s="1">
        <v>47</v>
      </c>
      <c r="G481" s="1">
        <v>40</v>
      </c>
      <c r="H481" s="1">
        <v>892.77</v>
      </c>
      <c r="I481" s="14">
        <f t="shared" si="24"/>
        <v>0.22705181319477821</v>
      </c>
    </row>
    <row r="482" spans="1:9">
      <c r="A482" s="1" t="s">
        <v>496</v>
      </c>
      <c r="B482" s="5">
        <v>45513</v>
      </c>
      <c r="C482" s="2" t="str">
        <f>PROPER("norTh")</f>
        <v>North</v>
      </c>
      <c r="D482" s="3" t="s">
        <v>14</v>
      </c>
      <c r="E482" s="1">
        <v>4313.04</v>
      </c>
      <c r="F482" s="1">
        <v>33</v>
      </c>
      <c r="G482" s="1">
        <v>19</v>
      </c>
      <c r="H482" s="1">
        <v>873.86</v>
      </c>
      <c r="I482" s="14">
        <f t="shared" si="24"/>
        <v>0.20260883274905866</v>
      </c>
    </row>
    <row r="483" spans="1:9">
      <c r="A483" s="1" t="s">
        <v>497</v>
      </c>
      <c r="B483" s="5">
        <v>45366</v>
      </c>
      <c r="C483" s="2" t="s">
        <v>8</v>
      </c>
      <c r="D483" s="3" t="s">
        <v>15</v>
      </c>
      <c r="E483" s="1">
        <v>2880.15</v>
      </c>
      <c r="F483" s="1">
        <v>49</v>
      </c>
      <c r="G483" s="1">
        <v>15</v>
      </c>
      <c r="H483" s="1">
        <v>1742.36</v>
      </c>
      <c r="I483" s="14">
        <f t="shared" si="24"/>
        <v>0.60495460305886839</v>
      </c>
    </row>
    <row r="484" spans="1:9">
      <c r="A484" s="1" t="s">
        <v>498</v>
      </c>
      <c r="B484" s="5">
        <v>45530</v>
      </c>
      <c r="C484" s="2" t="s">
        <v>9</v>
      </c>
      <c r="D484" s="3" t="s">
        <v>11</v>
      </c>
      <c r="E484" s="1">
        <v>443.68</v>
      </c>
      <c r="F484" s="1">
        <v>43</v>
      </c>
      <c r="G484" s="1">
        <v>7</v>
      </c>
      <c r="H484" s="1">
        <v>261.14999999999998</v>
      </c>
      <c r="I484" s="14">
        <f t="shared" si="24"/>
        <v>0.58859989181391992</v>
      </c>
    </row>
    <row r="485" spans="1:9">
      <c r="A485" s="1" t="s">
        <v>499</v>
      </c>
      <c r="B485" s="5">
        <v>45119</v>
      </c>
      <c r="C485" s="2" t="s">
        <v>10</v>
      </c>
      <c r="D485" s="3" t="s">
        <v>12</v>
      </c>
      <c r="E485" s="1">
        <v>750.99</v>
      </c>
      <c r="F485" s="1">
        <v>46</v>
      </c>
      <c r="G485" s="1">
        <v>6</v>
      </c>
      <c r="H485" s="1">
        <v>1346.95</v>
      </c>
      <c r="I485" s="14">
        <f t="shared" si="24"/>
        <v>1.7935658264424295</v>
      </c>
    </row>
    <row r="486" spans="1:9">
      <c r="A486" s="1" t="s">
        <v>500</v>
      </c>
      <c r="B486" s="5">
        <v>45586</v>
      </c>
      <c r="C486" s="2" t="s">
        <v>8</v>
      </c>
      <c r="D486" s="3" t="s">
        <v>15</v>
      </c>
      <c r="E486" s="1">
        <v>4836.93</v>
      </c>
      <c r="F486" s="1">
        <v>20</v>
      </c>
      <c r="G486" s="1">
        <v>40</v>
      </c>
      <c r="H486" s="1">
        <v>466.79</v>
      </c>
      <c r="I486" s="14">
        <f t="shared" si="24"/>
        <v>9.6505428029762683E-2</v>
      </c>
    </row>
    <row r="487" spans="1:9">
      <c r="A487" s="1" t="s">
        <v>501</v>
      </c>
      <c r="B487" s="5">
        <v>45368</v>
      </c>
      <c r="C487" s="2" t="s">
        <v>8</v>
      </c>
      <c r="D487" s="3" t="s">
        <v>14</v>
      </c>
      <c r="E487" s="1">
        <v>1283.8800000000001</v>
      </c>
      <c r="F487" s="1">
        <v>49</v>
      </c>
      <c r="G487" s="1">
        <v>1</v>
      </c>
      <c r="H487" s="1">
        <v>1740.72</v>
      </c>
      <c r="I487" s="14">
        <f t="shared" si="24"/>
        <v>1.3558276474436863</v>
      </c>
    </row>
    <row r="488" spans="1:9">
      <c r="A488" s="1" t="s">
        <v>502</v>
      </c>
      <c r="B488" s="5">
        <v>45530</v>
      </c>
      <c r="C488" s="2" t="s">
        <v>10</v>
      </c>
      <c r="D488" s="3" t="s">
        <v>12</v>
      </c>
      <c r="E488" s="1">
        <v>4424.4799999999996</v>
      </c>
      <c r="F488" s="1">
        <v>41</v>
      </c>
      <c r="G488" s="1">
        <v>46</v>
      </c>
      <c r="H488" s="1">
        <v>374.9</v>
      </c>
      <c r="I488" s="14">
        <f t="shared" si="24"/>
        <v>8.4733121180342097E-2</v>
      </c>
    </row>
    <row r="489" spans="1:9">
      <c r="A489" s="1" t="s">
        <v>503</v>
      </c>
      <c r="B489" s="5">
        <v>45306</v>
      </c>
      <c r="C489" s="2" t="s">
        <v>9</v>
      </c>
      <c r="D489" s="3" t="s">
        <v>15</v>
      </c>
      <c r="E489" s="1">
        <v>3156.44</v>
      </c>
      <c r="F489" s="1">
        <v>2</v>
      </c>
      <c r="G489" s="1">
        <v>12</v>
      </c>
      <c r="H489" s="1">
        <v>89.58</v>
      </c>
      <c r="I489" s="14">
        <f t="shared" si="24"/>
        <v>2.8380073753975998E-2</v>
      </c>
    </row>
    <row r="490" spans="1:9">
      <c r="A490" s="1" t="s">
        <v>504</v>
      </c>
      <c r="B490" s="5">
        <v>45087</v>
      </c>
      <c r="C490" s="2" t="str">
        <f t="shared" ref="C490:C491" si="25">PROPER("norTh")</f>
        <v>North</v>
      </c>
      <c r="D490" s="3" t="s">
        <v>13</v>
      </c>
      <c r="E490" s="1">
        <v>2642.2</v>
      </c>
      <c r="F490" s="1">
        <v>9</v>
      </c>
      <c r="G490" s="1">
        <v>20</v>
      </c>
      <c r="H490" s="1">
        <v>1152.94</v>
      </c>
      <c r="I490" s="14">
        <f t="shared" si="24"/>
        <v>0.43635606691393541</v>
      </c>
    </row>
    <row r="491" spans="1:9">
      <c r="A491" s="1" t="s">
        <v>505</v>
      </c>
      <c r="B491" s="5">
        <v>45372</v>
      </c>
      <c r="C491" s="2" t="str">
        <f t="shared" si="25"/>
        <v>North</v>
      </c>
      <c r="D491" s="3" t="s">
        <v>11</v>
      </c>
      <c r="E491" s="1">
        <v>89.82</v>
      </c>
      <c r="F491" s="1">
        <v>8</v>
      </c>
      <c r="G491" s="1">
        <v>29</v>
      </c>
      <c r="H491" s="1">
        <v>1421.27</v>
      </c>
      <c r="I491" s="14">
        <f t="shared" si="24"/>
        <v>15.823535960810512</v>
      </c>
    </row>
    <row r="492" spans="1:9">
      <c r="A492" s="1" t="s">
        <v>506</v>
      </c>
      <c r="B492" s="5">
        <v>45319</v>
      </c>
      <c r="C492" s="2" t="s">
        <v>10</v>
      </c>
      <c r="D492" s="3" t="s">
        <v>13</v>
      </c>
      <c r="E492" s="1">
        <v>2010.13</v>
      </c>
      <c r="F492" s="1">
        <v>31</v>
      </c>
      <c r="G492" s="1">
        <v>13</v>
      </c>
      <c r="H492" s="1">
        <v>622.95000000000005</v>
      </c>
      <c r="I492" s="14">
        <f t="shared" si="24"/>
        <v>0.30990532950605187</v>
      </c>
    </row>
    <row r="493" spans="1:9">
      <c r="A493" s="1" t="s">
        <v>507</v>
      </c>
      <c r="B493" s="5">
        <v>45150</v>
      </c>
      <c r="C493" s="2" t="s">
        <v>9</v>
      </c>
      <c r="D493" s="3" t="s">
        <v>11</v>
      </c>
      <c r="E493" s="1">
        <v>2174.9699999999998</v>
      </c>
      <c r="F493" s="1">
        <v>31</v>
      </c>
      <c r="G493" s="1">
        <v>9</v>
      </c>
      <c r="H493" s="1">
        <v>1022.89</v>
      </c>
      <c r="I493" s="14">
        <f t="shared" si="24"/>
        <v>0.47030073978031883</v>
      </c>
    </row>
    <row r="494" spans="1:9">
      <c r="A494" s="1" t="s">
        <v>508</v>
      </c>
      <c r="B494" s="5">
        <v>45429</v>
      </c>
      <c r="C494" s="2" t="s">
        <v>10</v>
      </c>
      <c r="D494" s="3" t="s">
        <v>11</v>
      </c>
      <c r="E494" s="1">
        <v>1684.31</v>
      </c>
      <c r="F494" s="1">
        <v>2</v>
      </c>
      <c r="G494" s="1">
        <v>37</v>
      </c>
      <c r="H494" s="1">
        <v>1995.53</v>
      </c>
      <c r="I494" s="14">
        <f t="shared" si="24"/>
        <v>1.184775961669764</v>
      </c>
    </row>
    <row r="495" spans="1:9">
      <c r="A495" s="1" t="s">
        <v>509</v>
      </c>
      <c r="B495" s="5">
        <v>45300</v>
      </c>
      <c r="C495" s="2" t="str">
        <f>PROPER("norTh")</f>
        <v>North</v>
      </c>
      <c r="D495" s="3" t="s">
        <v>12</v>
      </c>
      <c r="E495" s="1">
        <v>1246.9100000000001</v>
      </c>
      <c r="F495" s="1">
        <v>44</v>
      </c>
      <c r="G495" s="1">
        <v>45</v>
      </c>
      <c r="H495" s="1">
        <v>1338.04</v>
      </c>
      <c r="I495" s="14">
        <f t="shared" si="24"/>
        <v>1.0730846652926032</v>
      </c>
    </row>
    <row r="496" spans="1:9">
      <c r="A496" s="1" t="s">
        <v>510</v>
      </c>
      <c r="B496" s="5">
        <v>45297</v>
      </c>
      <c r="C496" s="2" t="s">
        <v>9</v>
      </c>
      <c r="D496" s="3" t="s">
        <v>12</v>
      </c>
      <c r="E496" s="1">
        <v>3341.24</v>
      </c>
      <c r="F496" s="1">
        <v>43</v>
      </c>
      <c r="G496" s="1">
        <v>20</v>
      </c>
      <c r="H496" s="1">
        <v>1604.84</v>
      </c>
      <c r="I496" s="14">
        <f t="shared" si="24"/>
        <v>0.48031269827968059</v>
      </c>
    </row>
    <row r="497" spans="1:9">
      <c r="A497" s="1" t="s">
        <v>511</v>
      </c>
      <c r="B497" s="5">
        <v>45268</v>
      </c>
      <c r="C497" s="2" t="s">
        <v>9</v>
      </c>
      <c r="D497" s="3" t="s">
        <v>14</v>
      </c>
      <c r="E497" s="1">
        <v>734.13</v>
      </c>
      <c r="F497" s="1">
        <v>4</v>
      </c>
      <c r="G497" s="1">
        <v>21</v>
      </c>
      <c r="H497" s="1">
        <v>1579.6</v>
      </c>
      <c r="I497" s="14">
        <f t="shared" si="24"/>
        <v>2.1516625120891395</v>
      </c>
    </row>
    <row r="498" spans="1:9">
      <c r="A498" s="1" t="s">
        <v>512</v>
      </c>
      <c r="B498" s="5">
        <v>45467</v>
      </c>
      <c r="C498" s="2" t="s">
        <v>9</v>
      </c>
      <c r="D498" s="3" t="s">
        <v>12</v>
      </c>
      <c r="E498" s="1">
        <v>3713.15</v>
      </c>
      <c r="F498" s="1">
        <v>23</v>
      </c>
      <c r="G498" s="1">
        <v>35</v>
      </c>
      <c r="H498" s="1">
        <v>778.03</v>
      </c>
      <c r="I498" s="14">
        <f t="shared" si="24"/>
        <v>0.20953368433809569</v>
      </c>
    </row>
    <row r="499" spans="1:9">
      <c r="A499" s="1" t="s">
        <v>513</v>
      </c>
      <c r="B499" s="5">
        <v>45475</v>
      </c>
      <c r="C499" s="2" t="str">
        <f>PROPER("norTh")</f>
        <v>North</v>
      </c>
      <c r="D499" s="3" t="s">
        <v>15</v>
      </c>
      <c r="E499" s="1">
        <v>1847.34</v>
      </c>
      <c r="F499" s="1">
        <v>49</v>
      </c>
      <c r="G499" s="1">
        <v>44</v>
      </c>
      <c r="H499" s="1">
        <v>1068.56</v>
      </c>
      <c r="I499" s="14">
        <f t="shared" si="24"/>
        <v>0.57843169097188385</v>
      </c>
    </row>
    <row r="500" spans="1:9">
      <c r="A500" s="1" t="s">
        <v>514</v>
      </c>
      <c r="B500" s="5">
        <v>45366</v>
      </c>
      <c r="C500" s="2" t="s">
        <v>10</v>
      </c>
      <c r="D500" s="3" t="s">
        <v>12</v>
      </c>
      <c r="E500" s="1">
        <v>1072.5999999999999</v>
      </c>
      <c r="F500" s="1">
        <v>33</v>
      </c>
      <c r="G500" s="1">
        <v>9</v>
      </c>
      <c r="H500" s="1">
        <v>1702.79</v>
      </c>
      <c r="I500" s="14">
        <f t="shared" si="24"/>
        <v>1.587534961775126</v>
      </c>
    </row>
    <row r="501" spans="1:9">
      <c r="A501" s="1" t="s">
        <v>515</v>
      </c>
      <c r="B501" s="5">
        <v>45518</v>
      </c>
      <c r="C501" s="2" t="str">
        <f>PROPER("norTh")</f>
        <v>North</v>
      </c>
      <c r="D501" s="3" t="s">
        <v>15</v>
      </c>
      <c r="E501" s="1">
        <v>1290.3599999999999</v>
      </c>
      <c r="F501" s="1">
        <v>50</v>
      </c>
      <c r="G501" s="1">
        <v>17</v>
      </c>
      <c r="H501" s="1">
        <v>1855.82</v>
      </c>
      <c r="I501" s="14">
        <f t="shared" si="24"/>
        <v>1.438218791655042</v>
      </c>
    </row>
    <row r="502" spans="1:9">
      <c r="A502" s="1" t="s">
        <v>516</v>
      </c>
      <c r="B502" s="5">
        <v>45580</v>
      </c>
      <c r="C502" s="2" t="s">
        <v>10</v>
      </c>
      <c r="D502" s="3" t="s">
        <v>11</v>
      </c>
      <c r="E502" s="1">
        <v>594.74</v>
      </c>
      <c r="F502" s="1">
        <v>36</v>
      </c>
      <c r="G502" s="1">
        <v>16</v>
      </c>
      <c r="H502" s="1">
        <v>1673.95</v>
      </c>
      <c r="I502" s="14">
        <f t="shared" si="24"/>
        <v>2.8145912499579651</v>
      </c>
    </row>
    <row r="503" spans="1:9">
      <c r="A503" s="1" t="s">
        <v>517</v>
      </c>
      <c r="B503" s="5">
        <v>44954</v>
      </c>
      <c r="C503" s="2" t="s">
        <v>8</v>
      </c>
      <c r="D503" s="3" t="s">
        <v>11</v>
      </c>
      <c r="E503" s="1">
        <v>3029.39</v>
      </c>
      <c r="F503" s="1">
        <v>14</v>
      </c>
      <c r="G503" s="1">
        <v>46</v>
      </c>
      <c r="H503" s="1">
        <v>731.82</v>
      </c>
      <c r="I503" s="14">
        <f t="shared" si="24"/>
        <v>0.24157338606122028</v>
      </c>
    </row>
    <row r="504" spans="1:9">
      <c r="A504" s="1" t="s">
        <v>518</v>
      </c>
      <c r="B504" s="5">
        <v>45314</v>
      </c>
      <c r="C504" s="2" t="s">
        <v>8</v>
      </c>
      <c r="D504" s="3" t="s">
        <v>11</v>
      </c>
      <c r="E504" s="1">
        <v>1133.72</v>
      </c>
      <c r="F504" s="1">
        <v>41</v>
      </c>
      <c r="G504" s="1">
        <v>5</v>
      </c>
      <c r="H504" s="1">
        <v>1083.6500000000001</v>
      </c>
      <c r="I504" s="14">
        <f t="shared" si="24"/>
        <v>0.95583565607028198</v>
      </c>
    </row>
    <row r="505" spans="1:9">
      <c r="A505" s="1" t="s">
        <v>519</v>
      </c>
      <c r="B505" s="5">
        <v>45307</v>
      </c>
      <c r="C505" s="2" t="s">
        <v>10</v>
      </c>
      <c r="D505" s="3" t="s">
        <v>11</v>
      </c>
      <c r="E505" s="1">
        <v>1715.28</v>
      </c>
      <c r="F505" s="1">
        <v>12</v>
      </c>
      <c r="G505" s="1">
        <v>12</v>
      </c>
      <c r="H505" s="1">
        <v>1454.94</v>
      </c>
      <c r="I505" s="14">
        <f t="shared" si="24"/>
        <v>0.84822303064222759</v>
      </c>
    </row>
    <row r="506" spans="1:9">
      <c r="A506" s="1" t="s">
        <v>520</v>
      </c>
      <c r="B506" s="5">
        <v>45344</v>
      </c>
      <c r="C506" s="2" t="s">
        <v>8</v>
      </c>
      <c r="D506" s="3" t="s">
        <v>15</v>
      </c>
      <c r="E506" s="1">
        <v>3001.85</v>
      </c>
      <c r="F506" s="1">
        <v>45</v>
      </c>
      <c r="G506" s="1">
        <v>41</v>
      </c>
      <c r="H506" s="1">
        <v>1125.27</v>
      </c>
      <c r="I506" s="14">
        <f t="shared" si="24"/>
        <v>0.37485883705048556</v>
      </c>
    </row>
    <row r="507" spans="1:9">
      <c r="A507" s="1" t="s">
        <v>521</v>
      </c>
      <c r="B507" s="5">
        <v>45588</v>
      </c>
      <c r="C507" s="2" t="s">
        <v>9</v>
      </c>
      <c r="D507" s="3" t="s">
        <v>11</v>
      </c>
      <c r="E507" s="1">
        <v>3981.19</v>
      </c>
      <c r="F507" s="1">
        <v>43</v>
      </c>
      <c r="G507" s="1">
        <v>34</v>
      </c>
      <c r="H507" s="1">
        <v>1545.1</v>
      </c>
      <c r="I507" s="14">
        <f t="shared" si="24"/>
        <v>0.38810004044016988</v>
      </c>
    </row>
    <row r="508" spans="1:9">
      <c r="A508" s="1" t="s">
        <v>522</v>
      </c>
      <c r="B508" s="5">
        <v>45113</v>
      </c>
      <c r="C508" s="2" t="s">
        <v>10</v>
      </c>
      <c r="D508" s="3" t="s">
        <v>13</v>
      </c>
      <c r="E508" s="1">
        <v>4835.71</v>
      </c>
      <c r="F508" s="1">
        <v>17</v>
      </c>
      <c r="G508" s="1">
        <v>15</v>
      </c>
      <c r="H508" s="1">
        <v>140.03</v>
      </c>
      <c r="I508" s="14">
        <f t="shared" si="24"/>
        <v>2.895748504356134E-2</v>
      </c>
    </row>
    <row r="509" spans="1:9">
      <c r="A509" s="1" t="s">
        <v>523</v>
      </c>
      <c r="B509" s="5">
        <v>45264</v>
      </c>
      <c r="C509" s="2" t="s">
        <v>8</v>
      </c>
      <c r="D509" s="3" t="s">
        <v>13</v>
      </c>
      <c r="E509" s="1">
        <v>807.55</v>
      </c>
      <c r="F509" s="1">
        <v>26</v>
      </c>
      <c r="G509" s="1">
        <v>9</v>
      </c>
      <c r="H509" s="1">
        <v>1887.56</v>
      </c>
      <c r="I509" s="14">
        <f t="shared" si="24"/>
        <v>2.3373908736301159</v>
      </c>
    </row>
    <row r="510" spans="1:9">
      <c r="A510" s="1" t="s">
        <v>524</v>
      </c>
      <c r="B510" s="5">
        <v>44972</v>
      </c>
      <c r="C510" s="2" t="s">
        <v>10</v>
      </c>
      <c r="D510" s="3" t="s">
        <v>15</v>
      </c>
      <c r="E510" s="1">
        <v>4846.66</v>
      </c>
      <c r="F510" s="1">
        <v>48</v>
      </c>
      <c r="G510" s="1">
        <v>13</v>
      </c>
      <c r="H510" s="1">
        <v>484.77</v>
      </c>
      <c r="I510" s="14">
        <f t="shared" si="24"/>
        <v>0.10002145807628346</v>
      </c>
    </row>
    <row r="511" spans="1:9">
      <c r="A511" s="1" t="s">
        <v>525</v>
      </c>
      <c r="B511" s="5">
        <v>45532</v>
      </c>
      <c r="C511" s="2" t="s">
        <v>10</v>
      </c>
      <c r="D511" s="3" t="s">
        <v>15</v>
      </c>
      <c r="E511" s="1">
        <v>942.53</v>
      </c>
      <c r="F511" s="1">
        <v>27</v>
      </c>
      <c r="G511" s="1">
        <v>29</v>
      </c>
      <c r="H511" s="1">
        <v>234.32</v>
      </c>
      <c r="I511" s="14">
        <f t="shared" si="24"/>
        <v>0.24860747138022132</v>
      </c>
    </row>
    <row r="512" spans="1:9">
      <c r="A512" s="1" t="s">
        <v>526</v>
      </c>
      <c r="B512" s="5">
        <v>45186</v>
      </c>
      <c r="C512" s="2" t="str">
        <f t="shared" ref="C512:C513" si="26">PROPER("norTh")</f>
        <v>North</v>
      </c>
      <c r="D512" s="3" t="s">
        <v>11</v>
      </c>
      <c r="E512" s="1">
        <v>4468.1000000000004</v>
      </c>
      <c r="F512" s="1">
        <v>31</v>
      </c>
      <c r="G512" s="1">
        <v>27</v>
      </c>
      <c r="H512" s="1">
        <v>413.69</v>
      </c>
      <c r="I512" s="14">
        <f t="shared" si="24"/>
        <v>9.2587453279917631E-2</v>
      </c>
    </row>
    <row r="513" spans="1:9">
      <c r="A513" s="1" t="s">
        <v>527</v>
      </c>
      <c r="B513" s="5">
        <v>45517</v>
      </c>
      <c r="C513" s="2" t="str">
        <f t="shared" si="26"/>
        <v>North</v>
      </c>
      <c r="D513" s="3" t="s">
        <v>15</v>
      </c>
      <c r="E513" s="1">
        <v>1539.39</v>
      </c>
      <c r="F513" s="1">
        <v>41</v>
      </c>
      <c r="G513" s="1">
        <v>24</v>
      </c>
      <c r="H513" s="1">
        <v>735.2</v>
      </c>
      <c r="I513" s="14">
        <f t="shared" si="24"/>
        <v>0.47759177336477437</v>
      </c>
    </row>
    <row r="514" spans="1:9">
      <c r="A514" s="1" t="s">
        <v>528</v>
      </c>
      <c r="B514" s="5">
        <v>45487</v>
      </c>
      <c r="C514" s="2" t="s">
        <v>8</v>
      </c>
      <c r="D514" s="3" t="s">
        <v>15</v>
      </c>
      <c r="E514" s="1">
        <v>4432.6499999999996</v>
      </c>
      <c r="F514" s="1">
        <v>17</v>
      </c>
      <c r="G514" s="1">
        <v>2</v>
      </c>
      <c r="H514" s="1">
        <v>70.95</v>
      </c>
      <c r="I514" s="14">
        <f t="shared" si="24"/>
        <v>1.6006226523637104E-2</v>
      </c>
    </row>
    <row r="515" spans="1:9">
      <c r="A515" s="1" t="s">
        <v>529</v>
      </c>
      <c r="B515" s="5">
        <v>45056</v>
      </c>
      <c r="C515" s="2" t="str">
        <f>PROPER("norTh")</f>
        <v>North</v>
      </c>
      <c r="D515" s="3" t="s">
        <v>14</v>
      </c>
      <c r="E515" s="1">
        <v>3665.8</v>
      </c>
      <c r="F515" s="1">
        <v>19</v>
      </c>
      <c r="G515" s="1">
        <v>26</v>
      </c>
      <c r="H515" s="1">
        <v>1962.26</v>
      </c>
      <c r="I515" s="14">
        <f t="shared" ref="I515:I578" si="27">H515/E515</f>
        <v>0.53528834088057176</v>
      </c>
    </row>
    <row r="516" spans="1:9">
      <c r="A516" s="1" t="s">
        <v>530</v>
      </c>
      <c r="B516" s="5">
        <v>45186</v>
      </c>
      <c r="C516" s="2" t="s">
        <v>9</v>
      </c>
      <c r="D516" s="3" t="s">
        <v>14</v>
      </c>
      <c r="E516" s="1">
        <v>3570.62</v>
      </c>
      <c r="F516" s="1">
        <v>4</v>
      </c>
      <c r="G516" s="1">
        <v>23</v>
      </c>
      <c r="H516" s="1">
        <v>819.96</v>
      </c>
      <c r="I516" s="14">
        <f t="shared" si="27"/>
        <v>0.22964079067500884</v>
      </c>
    </row>
    <row r="517" spans="1:9">
      <c r="A517" s="1" t="s">
        <v>531</v>
      </c>
      <c r="B517" s="5">
        <v>45582</v>
      </c>
      <c r="C517" s="2" t="s">
        <v>10</v>
      </c>
      <c r="D517" s="3" t="s">
        <v>12</v>
      </c>
      <c r="E517" s="1">
        <v>1365.35</v>
      </c>
      <c r="F517" s="1">
        <v>49</v>
      </c>
      <c r="G517" s="1">
        <v>49</v>
      </c>
      <c r="H517" s="1">
        <v>966.61</v>
      </c>
      <c r="I517" s="14">
        <f t="shared" si="27"/>
        <v>0.70795766653239101</v>
      </c>
    </row>
    <row r="518" spans="1:9">
      <c r="A518" s="1" t="s">
        <v>532</v>
      </c>
      <c r="B518" s="5">
        <v>45371</v>
      </c>
      <c r="C518" s="2" t="str">
        <f t="shared" ref="C518:C519" si="28">PROPER("norTh")</f>
        <v>North</v>
      </c>
      <c r="D518" s="3" t="s">
        <v>12</v>
      </c>
      <c r="E518" s="1">
        <v>2187.34</v>
      </c>
      <c r="F518" s="1">
        <v>41</v>
      </c>
      <c r="G518" s="1">
        <v>33</v>
      </c>
      <c r="H518" s="1">
        <v>891.68</v>
      </c>
      <c r="I518" s="14">
        <f t="shared" si="27"/>
        <v>0.40765495990563877</v>
      </c>
    </row>
    <row r="519" spans="1:9">
      <c r="A519" s="1" t="s">
        <v>533</v>
      </c>
      <c r="B519" s="5">
        <v>44957</v>
      </c>
      <c r="C519" s="2" t="str">
        <f t="shared" si="28"/>
        <v>North</v>
      </c>
      <c r="D519" s="3" t="s">
        <v>12</v>
      </c>
      <c r="E519" s="1">
        <v>4619.55</v>
      </c>
      <c r="F519" s="1">
        <v>34</v>
      </c>
      <c r="G519" s="1">
        <v>7</v>
      </c>
      <c r="H519" s="1">
        <v>1034.5</v>
      </c>
      <c r="I519" s="14">
        <f t="shared" si="27"/>
        <v>0.22393956121267222</v>
      </c>
    </row>
    <row r="520" spans="1:9">
      <c r="A520" s="1" t="s">
        <v>534</v>
      </c>
      <c r="B520" s="5">
        <v>45307</v>
      </c>
      <c r="C520" s="2" t="s">
        <v>8</v>
      </c>
      <c r="D520" s="3" t="s">
        <v>14</v>
      </c>
      <c r="E520" s="1">
        <v>666.03</v>
      </c>
      <c r="F520" s="1">
        <v>20</v>
      </c>
      <c r="G520" s="1">
        <v>25</v>
      </c>
      <c r="H520" s="1">
        <v>615.03</v>
      </c>
      <c r="I520" s="14">
        <f t="shared" si="27"/>
        <v>0.92342687266339352</v>
      </c>
    </row>
    <row r="521" spans="1:9">
      <c r="A521" s="1" t="s">
        <v>535</v>
      </c>
      <c r="B521" s="5">
        <v>45095</v>
      </c>
      <c r="C521" s="2" t="s">
        <v>10</v>
      </c>
      <c r="D521" s="3" t="s">
        <v>12</v>
      </c>
      <c r="E521" s="1">
        <v>2224.1799999999998</v>
      </c>
      <c r="F521" s="1">
        <v>37</v>
      </c>
      <c r="G521" s="1">
        <v>47</v>
      </c>
      <c r="H521" s="1">
        <v>407.87</v>
      </c>
      <c r="I521" s="14">
        <f t="shared" si="27"/>
        <v>0.18337994227085938</v>
      </c>
    </row>
    <row r="522" spans="1:9">
      <c r="A522" s="1" t="s">
        <v>536</v>
      </c>
      <c r="B522" s="5">
        <v>45213</v>
      </c>
      <c r="C522" s="2" t="s">
        <v>10</v>
      </c>
      <c r="D522" s="3" t="s">
        <v>13</v>
      </c>
      <c r="E522" s="1">
        <v>1552</v>
      </c>
      <c r="F522" s="1">
        <v>18</v>
      </c>
      <c r="G522" s="1">
        <v>24</v>
      </c>
      <c r="H522" s="1">
        <v>1316.94</v>
      </c>
      <c r="I522" s="14">
        <f t="shared" si="27"/>
        <v>0.84854381443298976</v>
      </c>
    </row>
    <row r="523" spans="1:9">
      <c r="A523" s="1" t="s">
        <v>537</v>
      </c>
      <c r="B523" s="5">
        <v>44994</v>
      </c>
      <c r="C523" s="2" t="s">
        <v>10</v>
      </c>
      <c r="D523" s="3" t="s">
        <v>15</v>
      </c>
      <c r="E523" s="1">
        <v>2958.85</v>
      </c>
      <c r="F523" s="1">
        <v>44</v>
      </c>
      <c r="G523" s="1">
        <v>37</v>
      </c>
      <c r="H523" s="1">
        <v>1330.37</v>
      </c>
      <c r="I523" s="14">
        <f t="shared" si="27"/>
        <v>0.44962400932794833</v>
      </c>
    </row>
    <row r="524" spans="1:9">
      <c r="A524" s="1" t="s">
        <v>538</v>
      </c>
      <c r="B524" s="5">
        <v>45548</v>
      </c>
      <c r="C524" s="2" t="s">
        <v>10</v>
      </c>
      <c r="D524" s="3" t="s">
        <v>11</v>
      </c>
      <c r="E524" s="1">
        <v>4314.87</v>
      </c>
      <c r="F524" s="1">
        <v>39</v>
      </c>
      <c r="G524" s="1">
        <v>40</v>
      </c>
      <c r="H524" s="1">
        <v>1365.13</v>
      </c>
      <c r="I524" s="14">
        <f t="shared" si="27"/>
        <v>0.31637801370609081</v>
      </c>
    </row>
    <row r="525" spans="1:9">
      <c r="A525" s="1" t="s">
        <v>539</v>
      </c>
      <c r="B525" s="5">
        <v>45159</v>
      </c>
      <c r="C525" s="2" t="s">
        <v>8</v>
      </c>
      <c r="D525" s="3" t="s">
        <v>14</v>
      </c>
      <c r="E525" s="1">
        <v>1496.03</v>
      </c>
      <c r="F525" s="1">
        <v>41</v>
      </c>
      <c r="G525" s="1">
        <v>15</v>
      </c>
      <c r="H525" s="1">
        <v>106.27</v>
      </c>
      <c r="I525" s="14">
        <f t="shared" si="27"/>
        <v>7.1034671764603652E-2</v>
      </c>
    </row>
    <row r="526" spans="1:9">
      <c r="A526" s="1" t="s">
        <v>540</v>
      </c>
      <c r="B526" s="5">
        <v>45029</v>
      </c>
      <c r="C526" s="2" t="s">
        <v>8</v>
      </c>
      <c r="D526" s="3" t="s">
        <v>13</v>
      </c>
      <c r="E526" s="1">
        <v>4212.0200000000004</v>
      </c>
      <c r="F526" s="1">
        <v>38</v>
      </c>
      <c r="G526" s="1">
        <v>20</v>
      </c>
      <c r="H526" s="1">
        <v>737.78</v>
      </c>
      <c r="I526" s="14">
        <f t="shared" si="27"/>
        <v>0.17516061177297351</v>
      </c>
    </row>
    <row r="527" spans="1:9">
      <c r="A527" s="1" t="s">
        <v>541</v>
      </c>
      <c r="B527" s="5">
        <v>45582</v>
      </c>
      <c r="C527" s="2" t="s">
        <v>8</v>
      </c>
      <c r="D527" s="3" t="s">
        <v>14</v>
      </c>
      <c r="E527" s="1">
        <v>3878.86</v>
      </c>
      <c r="F527" s="1">
        <v>40</v>
      </c>
      <c r="G527" s="1">
        <v>48</v>
      </c>
      <c r="H527" s="1">
        <v>1048.33</v>
      </c>
      <c r="I527" s="14">
        <f t="shared" si="27"/>
        <v>0.27026755283768938</v>
      </c>
    </row>
    <row r="528" spans="1:9">
      <c r="A528" s="1" t="s">
        <v>542</v>
      </c>
      <c r="B528" s="5">
        <v>45331</v>
      </c>
      <c r="C528" s="2" t="str">
        <f t="shared" ref="C528:C530" si="29">PROPER("norTh")</f>
        <v>North</v>
      </c>
      <c r="D528" s="3" t="s">
        <v>15</v>
      </c>
      <c r="E528" s="1">
        <v>1979.35</v>
      </c>
      <c r="F528" s="1">
        <v>21</v>
      </c>
      <c r="G528" s="1">
        <v>13</v>
      </c>
      <c r="H528" s="1">
        <v>907.03</v>
      </c>
      <c r="I528" s="14">
        <f t="shared" si="27"/>
        <v>0.4582463940182383</v>
      </c>
    </row>
    <row r="529" spans="1:9">
      <c r="A529" s="1" t="s">
        <v>543</v>
      </c>
      <c r="B529" s="5">
        <v>45353</v>
      </c>
      <c r="C529" s="2" t="str">
        <f t="shared" si="29"/>
        <v>North</v>
      </c>
      <c r="D529" s="3" t="s">
        <v>13</v>
      </c>
      <c r="E529" s="1">
        <v>306.8</v>
      </c>
      <c r="F529" s="1">
        <v>10</v>
      </c>
      <c r="G529" s="1">
        <v>16</v>
      </c>
      <c r="H529" s="1">
        <v>1607.25</v>
      </c>
      <c r="I529" s="14">
        <f t="shared" si="27"/>
        <v>5.238754889178618</v>
      </c>
    </row>
    <row r="530" spans="1:9">
      <c r="A530" s="1" t="s">
        <v>544</v>
      </c>
      <c r="B530" s="5">
        <v>45336</v>
      </c>
      <c r="C530" s="2" t="str">
        <f t="shared" si="29"/>
        <v>North</v>
      </c>
      <c r="D530" s="3" t="s">
        <v>12</v>
      </c>
      <c r="E530" s="1">
        <v>1511.4</v>
      </c>
      <c r="F530" s="1">
        <v>37</v>
      </c>
      <c r="G530" s="1">
        <v>3</v>
      </c>
      <c r="H530" s="1">
        <v>1648.83</v>
      </c>
      <c r="I530" s="14">
        <f t="shared" si="27"/>
        <v>1.0909289400555775</v>
      </c>
    </row>
    <row r="531" spans="1:9">
      <c r="A531" s="1" t="s">
        <v>545</v>
      </c>
      <c r="B531" s="5">
        <v>45592</v>
      </c>
      <c r="C531" s="2" t="s">
        <v>8</v>
      </c>
      <c r="D531" s="3" t="s">
        <v>15</v>
      </c>
      <c r="E531" s="1">
        <v>3419.3</v>
      </c>
      <c r="F531" s="1">
        <v>3</v>
      </c>
      <c r="G531" s="1">
        <v>41</v>
      </c>
      <c r="H531" s="1">
        <v>1524.02</v>
      </c>
      <c r="I531" s="14">
        <f t="shared" si="27"/>
        <v>0.44571111046120548</v>
      </c>
    </row>
    <row r="532" spans="1:9">
      <c r="A532" s="1" t="s">
        <v>546</v>
      </c>
      <c r="B532" s="5">
        <v>45187</v>
      </c>
      <c r="C532" s="2" t="str">
        <f>PROPER("norTh")</f>
        <v>North</v>
      </c>
      <c r="D532" s="3" t="s">
        <v>13</v>
      </c>
      <c r="E532" s="1">
        <v>4656.6499999999996</v>
      </c>
      <c r="F532" s="1">
        <v>10</v>
      </c>
      <c r="G532" s="1">
        <v>41</v>
      </c>
      <c r="H532" s="1">
        <v>1672.8</v>
      </c>
      <c r="I532" s="14">
        <f t="shared" si="27"/>
        <v>0.35922820053042426</v>
      </c>
    </row>
    <row r="533" spans="1:9">
      <c r="A533" s="1" t="s">
        <v>547</v>
      </c>
      <c r="B533" s="5">
        <v>45080</v>
      </c>
      <c r="C533" s="2" t="s">
        <v>9</v>
      </c>
      <c r="D533" s="3" t="s">
        <v>11</v>
      </c>
      <c r="E533" s="1">
        <v>414.85</v>
      </c>
      <c r="F533" s="1">
        <v>49</v>
      </c>
      <c r="G533" s="1">
        <v>14</v>
      </c>
      <c r="H533" s="1">
        <v>962.56</v>
      </c>
      <c r="I533" s="14">
        <f t="shared" si="27"/>
        <v>2.320260335060865</v>
      </c>
    </row>
    <row r="534" spans="1:9">
      <c r="A534" s="1" t="s">
        <v>548</v>
      </c>
      <c r="B534" s="5">
        <v>45050</v>
      </c>
      <c r="C534" s="2" t="s">
        <v>9</v>
      </c>
      <c r="D534" s="3" t="s">
        <v>11</v>
      </c>
      <c r="E534" s="1">
        <v>886.58</v>
      </c>
      <c r="F534" s="1">
        <v>15</v>
      </c>
      <c r="G534" s="1">
        <v>10</v>
      </c>
      <c r="H534" s="1">
        <v>1483.68</v>
      </c>
      <c r="I534" s="14">
        <f t="shared" si="27"/>
        <v>1.6734868821764532</v>
      </c>
    </row>
    <row r="535" spans="1:9">
      <c r="A535" s="1" t="s">
        <v>549</v>
      </c>
      <c r="B535" s="5">
        <v>45285</v>
      </c>
      <c r="C535" s="2" t="s">
        <v>10</v>
      </c>
      <c r="D535" s="3" t="s">
        <v>11</v>
      </c>
      <c r="E535" s="1">
        <v>1043.81</v>
      </c>
      <c r="F535" s="1">
        <v>15</v>
      </c>
      <c r="G535" s="1">
        <v>40</v>
      </c>
      <c r="H535" s="1">
        <v>409.33</v>
      </c>
      <c r="I535" s="14">
        <f t="shared" si="27"/>
        <v>0.39214991234036845</v>
      </c>
    </row>
    <row r="536" spans="1:9">
      <c r="A536" s="1" t="s">
        <v>550</v>
      </c>
      <c r="B536" s="5">
        <v>45107</v>
      </c>
      <c r="C536" s="2" t="s">
        <v>9</v>
      </c>
      <c r="D536" s="3" t="s">
        <v>13</v>
      </c>
      <c r="E536" s="1">
        <v>1549.71</v>
      </c>
      <c r="F536" s="1">
        <v>37</v>
      </c>
      <c r="G536" s="1">
        <v>46</v>
      </c>
      <c r="H536" s="1">
        <v>1238.28</v>
      </c>
      <c r="I536" s="14">
        <f t="shared" si="27"/>
        <v>0.79903982035348542</v>
      </c>
    </row>
    <row r="537" spans="1:9">
      <c r="A537" s="1" t="s">
        <v>551</v>
      </c>
      <c r="B537" s="5">
        <v>45353</v>
      </c>
      <c r="C537" s="2" t="str">
        <f>PROPER("norTh")</f>
        <v>North</v>
      </c>
      <c r="D537" s="3" t="s">
        <v>13</v>
      </c>
      <c r="E537" s="1">
        <v>2272.56</v>
      </c>
      <c r="F537" s="1">
        <v>44</v>
      </c>
      <c r="G537" s="1">
        <v>20</v>
      </c>
      <c r="H537" s="1">
        <v>221.94</v>
      </c>
      <c r="I537" s="14">
        <f t="shared" si="27"/>
        <v>9.7660787833984589E-2</v>
      </c>
    </row>
    <row r="538" spans="1:9">
      <c r="A538" s="1" t="s">
        <v>552</v>
      </c>
      <c r="B538" s="5">
        <v>45262</v>
      </c>
      <c r="C538" s="2" t="s">
        <v>8</v>
      </c>
      <c r="D538" s="3" t="s">
        <v>13</v>
      </c>
      <c r="E538" s="1">
        <v>4916.2700000000004</v>
      </c>
      <c r="F538" s="1">
        <v>11</v>
      </c>
      <c r="G538" s="1">
        <v>40</v>
      </c>
      <c r="H538" s="1">
        <v>1054.3900000000001</v>
      </c>
      <c r="I538" s="14">
        <f t="shared" si="27"/>
        <v>0.21446950635339393</v>
      </c>
    </row>
    <row r="539" spans="1:9">
      <c r="A539" s="1" t="s">
        <v>553</v>
      </c>
      <c r="B539" s="5">
        <v>45534</v>
      </c>
      <c r="C539" s="2" t="s">
        <v>10</v>
      </c>
      <c r="D539" s="3" t="s">
        <v>11</v>
      </c>
      <c r="E539" s="1">
        <v>55.33</v>
      </c>
      <c r="F539" s="1">
        <v>41</v>
      </c>
      <c r="G539" s="1">
        <v>45</v>
      </c>
      <c r="H539" s="1">
        <v>1699.31</v>
      </c>
      <c r="I539" s="14">
        <f t="shared" si="27"/>
        <v>30.712271823603832</v>
      </c>
    </row>
    <row r="540" spans="1:9">
      <c r="A540" s="1" t="s">
        <v>554</v>
      </c>
      <c r="B540" s="5">
        <v>45350</v>
      </c>
      <c r="C540" s="2" t="s">
        <v>8</v>
      </c>
      <c r="D540" s="3" t="s">
        <v>11</v>
      </c>
      <c r="E540" s="1">
        <v>3625.04</v>
      </c>
      <c r="F540" s="1">
        <v>33</v>
      </c>
      <c r="G540" s="1">
        <v>13</v>
      </c>
      <c r="H540" s="1">
        <v>1335.03</v>
      </c>
      <c r="I540" s="14">
        <f t="shared" si="27"/>
        <v>0.36828007415090591</v>
      </c>
    </row>
    <row r="541" spans="1:9">
      <c r="A541" s="1" t="s">
        <v>555</v>
      </c>
      <c r="B541" s="5">
        <v>45088</v>
      </c>
      <c r="C541" s="2" t="s">
        <v>10</v>
      </c>
      <c r="D541" s="3" t="s">
        <v>14</v>
      </c>
      <c r="E541" s="1">
        <v>4509.3900000000003</v>
      </c>
      <c r="F541" s="1">
        <v>49</v>
      </c>
      <c r="G541" s="1">
        <v>33</v>
      </c>
      <c r="H541" s="1">
        <v>732.88</v>
      </c>
      <c r="I541" s="14">
        <f t="shared" si="27"/>
        <v>0.16252309070628176</v>
      </c>
    </row>
    <row r="542" spans="1:9">
      <c r="A542" s="1" t="s">
        <v>556</v>
      </c>
      <c r="B542" s="5">
        <v>45000</v>
      </c>
      <c r="C542" s="2" t="str">
        <f t="shared" ref="C542:C543" si="30">PROPER("norTh")</f>
        <v>North</v>
      </c>
      <c r="D542" s="3" t="s">
        <v>15</v>
      </c>
      <c r="E542" s="1">
        <v>3734.62</v>
      </c>
      <c r="F542" s="1">
        <v>48</v>
      </c>
      <c r="G542" s="1">
        <v>22</v>
      </c>
      <c r="H542" s="1">
        <v>451.93</v>
      </c>
      <c r="I542" s="14">
        <f t="shared" si="27"/>
        <v>0.12101097300394686</v>
      </c>
    </row>
    <row r="543" spans="1:9">
      <c r="A543" s="1" t="s">
        <v>557</v>
      </c>
      <c r="B543" s="5">
        <v>45523</v>
      </c>
      <c r="C543" s="2" t="str">
        <f t="shared" si="30"/>
        <v>North</v>
      </c>
      <c r="D543" s="3" t="s">
        <v>11</v>
      </c>
      <c r="E543" s="1">
        <v>4433.99</v>
      </c>
      <c r="F543" s="1">
        <v>3</v>
      </c>
      <c r="G543" s="1">
        <v>10</v>
      </c>
      <c r="H543" s="1">
        <v>757.74</v>
      </c>
      <c r="I543" s="14">
        <f t="shared" si="27"/>
        <v>0.17089348419820524</v>
      </c>
    </row>
    <row r="544" spans="1:9">
      <c r="A544" s="1" t="s">
        <v>558</v>
      </c>
      <c r="B544" s="5">
        <v>45119</v>
      </c>
      <c r="C544" s="2" t="s">
        <v>8</v>
      </c>
      <c r="D544" s="3" t="s">
        <v>14</v>
      </c>
      <c r="E544" s="1">
        <v>867.7</v>
      </c>
      <c r="F544" s="1">
        <v>38</v>
      </c>
      <c r="G544" s="1">
        <v>41</v>
      </c>
      <c r="H544" s="1">
        <v>1625.2</v>
      </c>
      <c r="I544" s="14">
        <f t="shared" si="27"/>
        <v>1.8729975798086895</v>
      </c>
    </row>
    <row r="545" spans="1:9">
      <c r="A545" s="1" t="s">
        <v>559</v>
      </c>
      <c r="B545" s="5">
        <v>45594</v>
      </c>
      <c r="C545" s="2" t="s">
        <v>8</v>
      </c>
      <c r="D545" s="3" t="s">
        <v>15</v>
      </c>
      <c r="E545" s="1">
        <v>3023.71</v>
      </c>
      <c r="F545" s="1">
        <v>41</v>
      </c>
      <c r="G545" s="1">
        <v>8</v>
      </c>
      <c r="H545" s="1">
        <v>455.26</v>
      </c>
      <c r="I545" s="14">
        <f t="shared" si="27"/>
        <v>0.15056338074749231</v>
      </c>
    </row>
    <row r="546" spans="1:9">
      <c r="A546" s="1" t="s">
        <v>560</v>
      </c>
      <c r="B546" s="5">
        <v>45517</v>
      </c>
      <c r="C546" s="2" t="s">
        <v>10</v>
      </c>
      <c r="D546" s="3" t="s">
        <v>11</v>
      </c>
      <c r="E546" s="1">
        <v>2426.64</v>
      </c>
      <c r="F546" s="1">
        <v>3</v>
      </c>
      <c r="G546" s="1">
        <v>2</v>
      </c>
      <c r="H546" s="1">
        <v>1634.05</v>
      </c>
      <c r="I546" s="14">
        <f t="shared" si="27"/>
        <v>0.67337965252365417</v>
      </c>
    </row>
    <row r="547" spans="1:9">
      <c r="A547" s="1" t="s">
        <v>561</v>
      </c>
      <c r="B547" s="5">
        <v>45547</v>
      </c>
      <c r="C547" s="2" t="s">
        <v>10</v>
      </c>
      <c r="D547" s="3" t="s">
        <v>11</v>
      </c>
      <c r="E547" s="1">
        <v>3068.25</v>
      </c>
      <c r="F547" s="1">
        <v>45</v>
      </c>
      <c r="G547" s="1">
        <v>23</v>
      </c>
      <c r="H547" s="1">
        <v>107.33</v>
      </c>
      <c r="I547" s="14">
        <f t="shared" si="27"/>
        <v>3.4980852277356797E-2</v>
      </c>
    </row>
    <row r="548" spans="1:9">
      <c r="A548" s="1" t="s">
        <v>562</v>
      </c>
      <c r="B548" s="5">
        <v>44960</v>
      </c>
      <c r="C548" s="2" t="s">
        <v>10</v>
      </c>
      <c r="D548" s="3" t="s">
        <v>14</v>
      </c>
      <c r="E548" s="1">
        <v>2828.25</v>
      </c>
      <c r="F548" s="1">
        <v>5</v>
      </c>
      <c r="G548" s="1">
        <v>44</v>
      </c>
      <c r="H548" s="1">
        <v>1759.06</v>
      </c>
      <c r="I548" s="14">
        <f t="shared" si="27"/>
        <v>0.62196057632811808</v>
      </c>
    </row>
    <row r="549" spans="1:9">
      <c r="A549" s="1" t="s">
        <v>563</v>
      </c>
      <c r="B549" s="5">
        <v>45137</v>
      </c>
      <c r="C549" s="2" t="str">
        <f t="shared" ref="C549:C550" si="31">PROPER("norTh")</f>
        <v>North</v>
      </c>
      <c r="D549" s="3" t="s">
        <v>14</v>
      </c>
      <c r="E549" s="1">
        <v>2085.4699999999998</v>
      </c>
      <c r="F549" s="1">
        <v>42</v>
      </c>
      <c r="G549" s="1">
        <v>19</v>
      </c>
      <c r="H549" s="1">
        <v>716.16</v>
      </c>
      <c r="I549" s="14">
        <f t="shared" si="27"/>
        <v>0.34340460423789365</v>
      </c>
    </row>
    <row r="550" spans="1:9">
      <c r="A550" s="1" t="s">
        <v>564</v>
      </c>
      <c r="B550" s="5">
        <v>45041</v>
      </c>
      <c r="C550" s="2" t="str">
        <f t="shared" si="31"/>
        <v>North</v>
      </c>
      <c r="D550" s="3" t="s">
        <v>11</v>
      </c>
      <c r="E550" s="1">
        <v>142.56</v>
      </c>
      <c r="F550" s="1">
        <v>23</v>
      </c>
      <c r="G550" s="1">
        <v>50</v>
      </c>
      <c r="H550" s="1">
        <v>993.32</v>
      </c>
      <c r="I550" s="14">
        <f t="shared" si="27"/>
        <v>6.9677328843995516</v>
      </c>
    </row>
    <row r="551" spans="1:9">
      <c r="A551" s="1" t="s">
        <v>565</v>
      </c>
      <c r="B551" s="5">
        <v>45427</v>
      </c>
      <c r="C551" s="2" t="s">
        <v>8</v>
      </c>
      <c r="D551" s="3" t="s">
        <v>13</v>
      </c>
      <c r="E551" s="1">
        <v>2926.63</v>
      </c>
      <c r="F551" s="1">
        <v>23</v>
      </c>
      <c r="G551" s="1">
        <v>1</v>
      </c>
      <c r="H551" s="1">
        <v>1421.39</v>
      </c>
      <c r="I551" s="14">
        <f t="shared" si="27"/>
        <v>0.48567464968239921</v>
      </c>
    </row>
    <row r="552" spans="1:9">
      <c r="A552" s="1" t="s">
        <v>566</v>
      </c>
      <c r="B552" s="5">
        <v>45537</v>
      </c>
      <c r="C552" s="2" t="s">
        <v>8</v>
      </c>
      <c r="D552" s="3" t="s">
        <v>14</v>
      </c>
      <c r="E552" s="1">
        <v>3504.64</v>
      </c>
      <c r="F552" s="1">
        <v>11</v>
      </c>
      <c r="G552" s="1">
        <v>4</v>
      </c>
      <c r="H552" s="1">
        <v>1269.1400000000001</v>
      </c>
      <c r="I552" s="14">
        <f t="shared" si="27"/>
        <v>0.36213134587289997</v>
      </c>
    </row>
    <row r="553" spans="1:9">
      <c r="A553" s="1" t="s">
        <v>567</v>
      </c>
      <c r="B553" s="5">
        <v>45546</v>
      </c>
      <c r="C553" s="2" t="str">
        <f>PROPER("norTh")</f>
        <v>North</v>
      </c>
      <c r="D553" s="3" t="s">
        <v>14</v>
      </c>
      <c r="E553" s="1">
        <v>3806.78</v>
      </c>
      <c r="F553" s="1">
        <v>2</v>
      </c>
      <c r="G553" s="1">
        <v>44</v>
      </c>
      <c r="H553" s="1">
        <v>401.76</v>
      </c>
      <c r="I553" s="14">
        <f t="shared" si="27"/>
        <v>0.10553801375440661</v>
      </c>
    </row>
    <row r="554" spans="1:9">
      <c r="A554" s="1" t="s">
        <v>568</v>
      </c>
      <c r="B554" s="5">
        <v>45154</v>
      </c>
      <c r="C554" s="2" t="s">
        <v>10</v>
      </c>
      <c r="D554" s="3" t="s">
        <v>13</v>
      </c>
      <c r="E554" s="1">
        <v>4630.57</v>
      </c>
      <c r="F554" s="1">
        <v>19</v>
      </c>
      <c r="G554" s="1">
        <v>30</v>
      </c>
      <c r="H554" s="1">
        <v>501.61</v>
      </c>
      <c r="I554" s="14">
        <f t="shared" si="27"/>
        <v>0.10832575687226412</v>
      </c>
    </row>
    <row r="555" spans="1:9">
      <c r="A555" s="4" t="s">
        <v>569</v>
      </c>
      <c r="B555" s="5">
        <v>45371</v>
      </c>
      <c r="C555" s="2" t="s">
        <v>8</v>
      </c>
      <c r="D555" s="3" t="s">
        <v>15</v>
      </c>
      <c r="E555" s="1">
        <v>562.66</v>
      </c>
      <c r="F555" s="1">
        <v>46</v>
      </c>
      <c r="G555" s="1">
        <v>42</v>
      </c>
      <c r="H555" s="1">
        <v>348.54</v>
      </c>
      <c r="I555" s="14">
        <f t="shared" si="27"/>
        <v>0.6194504674225999</v>
      </c>
    </row>
    <row r="556" spans="1:9">
      <c r="A556" s="1" t="s">
        <v>570</v>
      </c>
      <c r="B556" s="5">
        <v>45350</v>
      </c>
      <c r="C556" s="2" t="s">
        <v>10</v>
      </c>
      <c r="D556" s="3" t="s">
        <v>11</v>
      </c>
      <c r="E556" s="1">
        <v>1023.79</v>
      </c>
      <c r="F556" s="1">
        <v>5</v>
      </c>
      <c r="G556" s="1">
        <v>12</v>
      </c>
      <c r="H556" s="1">
        <v>1985.69</v>
      </c>
      <c r="I556" s="14">
        <f t="shared" si="27"/>
        <v>1.9395481495228515</v>
      </c>
    </row>
    <row r="557" spans="1:9">
      <c r="A557" s="1" t="s">
        <v>571</v>
      </c>
      <c r="B557" s="5">
        <v>45484</v>
      </c>
      <c r="C557" s="2" t="s">
        <v>9</v>
      </c>
      <c r="D557" s="3" t="s">
        <v>13</v>
      </c>
      <c r="E557" s="1">
        <v>3652.59</v>
      </c>
      <c r="F557" s="1">
        <v>35</v>
      </c>
      <c r="G557" s="1">
        <v>30</v>
      </c>
      <c r="H557" s="1">
        <v>402.83</v>
      </c>
      <c r="I557" s="14">
        <f t="shared" si="27"/>
        <v>0.11028612573543704</v>
      </c>
    </row>
    <row r="558" spans="1:9">
      <c r="A558" s="1" t="s">
        <v>572</v>
      </c>
      <c r="B558" s="5">
        <v>45334</v>
      </c>
      <c r="C558" s="2" t="s">
        <v>9</v>
      </c>
      <c r="D558" s="3" t="s">
        <v>11</v>
      </c>
      <c r="E558" s="1">
        <v>1655.44</v>
      </c>
      <c r="F558" s="1">
        <v>25</v>
      </c>
      <c r="G558" s="1">
        <v>32</v>
      </c>
      <c r="H558" s="1">
        <v>1183.5999999999999</v>
      </c>
      <c r="I558" s="14">
        <f t="shared" si="27"/>
        <v>0.71497607886724968</v>
      </c>
    </row>
    <row r="559" spans="1:9">
      <c r="A559" s="1" t="s">
        <v>573</v>
      </c>
      <c r="B559" s="5">
        <v>45588</v>
      </c>
      <c r="C559" s="2" t="s">
        <v>10</v>
      </c>
      <c r="D559" s="3" t="s">
        <v>12</v>
      </c>
      <c r="E559" s="1">
        <v>378.63</v>
      </c>
      <c r="F559" s="1">
        <v>17</v>
      </c>
      <c r="G559" s="1">
        <v>32</v>
      </c>
      <c r="H559" s="1">
        <v>1801.88</v>
      </c>
      <c r="I559" s="14">
        <f t="shared" si="27"/>
        <v>4.7589467289966461</v>
      </c>
    </row>
    <row r="560" spans="1:9">
      <c r="A560" s="1" t="s">
        <v>574</v>
      </c>
      <c r="B560" s="5">
        <v>45389</v>
      </c>
      <c r="C560" s="2" t="s">
        <v>9</v>
      </c>
      <c r="D560" s="3" t="s">
        <v>11</v>
      </c>
      <c r="E560" s="1">
        <v>4052.53</v>
      </c>
      <c r="F560" s="1">
        <v>35</v>
      </c>
      <c r="G560" s="1">
        <v>36</v>
      </c>
      <c r="H560" s="1">
        <v>354.12</v>
      </c>
      <c r="I560" s="14">
        <f t="shared" si="27"/>
        <v>8.7382449975694193E-2</v>
      </c>
    </row>
    <row r="561" spans="1:9">
      <c r="A561" s="1" t="s">
        <v>575</v>
      </c>
      <c r="B561" s="5">
        <v>45591</v>
      </c>
      <c r="C561" s="2" t="s">
        <v>9</v>
      </c>
      <c r="D561" s="3" t="s">
        <v>14</v>
      </c>
      <c r="E561" s="1">
        <v>1807.03</v>
      </c>
      <c r="F561" s="1">
        <v>14</v>
      </c>
      <c r="G561" s="1">
        <v>39</v>
      </c>
      <c r="H561" s="1">
        <v>91.85</v>
      </c>
      <c r="I561" s="14">
        <f t="shared" si="27"/>
        <v>5.0829261274024228E-2</v>
      </c>
    </row>
    <row r="562" spans="1:9">
      <c r="A562" s="1" t="s">
        <v>576</v>
      </c>
      <c r="B562" s="5">
        <v>45207</v>
      </c>
      <c r="C562" s="2" t="str">
        <f>PROPER("norTh")</f>
        <v>North</v>
      </c>
      <c r="D562" s="3" t="s">
        <v>11</v>
      </c>
      <c r="E562" s="1">
        <v>2918.32</v>
      </c>
      <c r="F562" s="1">
        <v>6</v>
      </c>
      <c r="G562" s="1">
        <v>15</v>
      </c>
      <c r="H562" s="1">
        <v>1902.42</v>
      </c>
      <c r="I562" s="14">
        <f t="shared" si="27"/>
        <v>0.65188875791551304</v>
      </c>
    </row>
    <row r="563" spans="1:9">
      <c r="A563" s="1" t="s">
        <v>577</v>
      </c>
      <c r="B563" s="5">
        <v>44933</v>
      </c>
      <c r="C563" s="2" t="s">
        <v>10</v>
      </c>
      <c r="D563" s="3" t="s">
        <v>15</v>
      </c>
      <c r="E563" s="1">
        <v>411.4</v>
      </c>
      <c r="F563" s="1">
        <v>11</v>
      </c>
      <c r="G563" s="1">
        <v>36</v>
      </c>
      <c r="H563" s="1">
        <v>959.11</v>
      </c>
      <c r="I563" s="14">
        <f t="shared" si="27"/>
        <v>2.3313320369470105</v>
      </c>
    </row>
    <row r="564" spans="1:9">
      <c r="A564" s="1" t="s">
        <v>578</v>
      </c>
      <c r="B564" s="5">
        <v>45396</v>
      </c>
      <c r="C564" s="2" t="s">
        <v>8</v>
      </c>
      <c r="D564" s="3" t="s">
        <v>12</v>
      </c>
      <c r="E564" s="1">
        <v>2899.67</v>
      </c>
      <c r="F564" s="1">
        <v>8</v>
      </c>
      <c r="G564" s="1">
        <v>11</v>
      </c>
      <c r="H564" s="1">
        <v>335.03</v>
      </c>
      <c r="I564" s="14">
        <f t="shared" si="27"/>
        <v>0.11554073394558689</v>
      </c>
    </row>
    <row r="565" spans="1:9">
      <c r="A565" s="1" t="s">
        <v>579</v>
      </c>
      <c r="B565" s="5">
        <v>45342</v>
      </c>
      <c r="C565" s="2" t="s">
        <v>10</v>
      </c>
      <c r="D565" s="3" t="s">
        <v>12</v>
      </c>
      <c r="E565" s="1">
        <v>566.52</v>
      </c>
      <c r="F565" s="1">
        <v>11</v>
      </c>
      <c r="G565" s="1">
        <v>22</v>
      </c>
      <c r="H565" s="1">
        <v>443.67</v>
      </c>
      <c r="I565" s="14">
        <f t="shared" si="27"/>
        <v>0.78314975640754081</v>
      </c>
    </row>
    <row r="566" spans="1:9">
      <c r="A566" s="1" t="s">
        <v>580</v>
      </c>
      <c r="B566" s="5">
        <v>45021</v>
      </c>
      <c r="C566" s="2" t="str">
        <f>PROPER("norTh")</f>
        <v>North</v>
      </c>
      <c r="D566" s="3" t="s">
        <v>12</v>
      </c>
      <c r="E566" s="1">
        <v>3281.47</v>
      </c>
      <c r="F566" s="1">
        <v>17</v>
      </c>
      <c r="G566" s="1">
        <v>4</v>
      </c>
      <c r="H566" s="1">
        <v>414.48</v>
      </c>
      <c r="I566" s="14">
        <f t="shared" si="27"/>
        <v>0.12630924555153636</v>
      </c>
    </row>
    <row r="567" spans="1:9">
      <c r="A567" s="1" t="s">
        <v>581</v>
      </c>
      <c r="B567" s="5">
        <v>44992</v>
      </c>
      <c r="C567" s="2" t="s">
        <v>9</v>
      </c>
      <c r="D567" s="3" t="s">
        <v>15</v>
      </c>
      <c r="E567" s="1">
        <v>1914.2</v>
      </c>
      <c r="F567" s="1">
        <v>38</v>
      </c>
      <c r="G567" s="1">
        <v>22</v>
      </c>
      <c r="H567" s="1">
        <v>1117.1199999999999</v>
      </c>
      <c r="I567" s="14">
        <f t="shared" si="27"/>
        <v>0.58359628043046696</v>
      </c>
    </row>
    <row r="568" spans="1:9">
      <c r="A568" s="1" t="s">
        <v>582</v>
      </c>
      <c r="B568" s="5">
        <v>45573</v>
      </c>
      <c r="C568" s="2" t="s">
        <v>8</v>
      </c>
      <c r="D568" s="3" t="s">
        <v>15</v>
      </c>
      <c r="E568" s="1">
        <v>377.71</v>
      </c>
      <c r="F568" s="1">
        <v>23</v>
      </c>
      <c r="G568" s="1">
        <v>22</v>
      </c>
      <c r="H568" s="1">
        <v>1911.22</v>
      </c>
      <c r="I568" s="14">
        <f t="shared" si="27"/>
        <v>5.0600195917502848</v>
      </c>
    </row>
    <row r="569" spans="1:9">
      <c r="A569" s="1" t="s">
        <v>583</v>
      </c>
      <c r="B569" s="5">
        <v>45189</v>
      </c>
      <c r="C569" s="2" t="s">
        <v>10</v>
      </c>
      <c r="D569" s="3" t="s">
        <v>11</v>
      </c>
      <c r="E569" s="1">
        <v>4117.8</v>
      </c>
      <c r="F569" s="1">
        <v>21</v>
      </c>
      <c r="G569" s="1">
        <v>8</v>
      </c>
      <c r="H569" s="1">
        <v>646.32000000000005</v>
      </c>
      <c r="I569" s="14">
        <f t="shared" si="27"/>
        <v>0.15695759871776191</v>
      </c>
    </row>
    <row r="570" spans="1:9">
      <c r="A570" s="1" t="s">
        <v>584</v>
      </c>
      <c r="B570" s="5">
        <v>45126</v>
      </c>
      <c r="C570" s="2" t="s">
        <v>9</v>
      </c>
      <c r="D570" s="3" t="s">
        <v>13</v>
      </c>
      <c r="E570" s="1">
        <v>4574.1099999999997</v>
      </c>
      <c r="F570" s="1">
        <v>41</v>
      </c>
      <c r="G570" s="1">
        <v>49</v>
      </c>
      <c r="H570" s="1">
        <v>1647.44</v>
      </c>
      <c r="I570" s="14">
        <f t="shared" si="27"/>
        <v>0.36016623998985597</v>
      </c>
    </row>
    <row r="571" spans="1:9">
      <c r="A571" s="1" t="s">
        <v>585</v>
      </c>
      <c r="B571" s="5">
        <v>45118</v>
      </c>
      <c r="C571" s="2" t="s">
        <v>9</v>
      </c>
      <c r="D571" s="3" t="s">
        <v>15</v>
      </c>
      <c r="E571" s="1">
        <v>2565.13</v>
      </c>
      <c r="F571" s="1">
        <v>31</v>
      </c>
      <c r="G571" s="1">
        <v>45</v>
      </c>
      <c r="H571" s="1">
        <v>1193.1400000000001</v>
      </c>
      <c r="I571" s="14">
        <f t="shared" si="27"/>
        <v>0.46513821911560038</v>
      </c>
    </row>
    <row r="572" spans="1:9">
      <c r="A572" s="1" t="s">
        <v>586</v>
      </c>
      <c r="B572" s="5">
        <v>44888</v>
      </c>
      <c r="C572" s="2" t="str">
        <f>PROPER("norTh")</f>
        <v>North</v>
      </c>
      <c r="D572" s="3" t="s">
        <v>15</v>
      </c>
      <c r="E572" s="1">
        <v>238.89</v>
      </c>
      <c r="F572" s="1">
        <v>5</v>
      </c>
      <c r="G572" s="1">
        <v>46</v>
      </c>
      <c r="H572" s="1">
        <v>669.05</v>
      </c>
      <c r="I572" s="14">
        <f t="shared" si="27"/>
        <v>2.8006613922725943</v>
      </c>
    </row>
    <row r="573" spans="1:9">
      <c r="A573" s="1" t="s">
        <v>587</v>
      </c>
      <c r="B573" s="5">
        <v>45194</v>
      </c>
      <c r="C573" s="2" t="s">
        <v>9</v>
      </c>
      <c r="D573" s="3" t="s">
        <v>14</v>
      </c>
      <c r="E573" s="1">
        <v>4016.78</v>
      </c>
      <c r="F573" s="1">
        <v>13</v>
      </c>
      <c r="G573" s="1">
        <v>9</v>
      </c>
      <c r="H573" s="1">
        <v>113.09</v>
      </c>
      <c r="I573" s="14">
        <f t="shared" si="27"/>
        <v>2.815439232419998E-2</v>
      </c>
    </row>
    <row r="574" spans="1:9">
      <c r="A574" s="1" t="s">
        <v>588</v>
      </c>
      <c r="B574" s="5">
        <v>45471</v>
      </c>
      <c r="C574" s="2" t="str">
        <f>PROPER("norTh")</f>
        <v>North</v>
      </c>
      <c r="D574" s="3" t="s">
        <v>11</v>
      </c>
      <c r="E574" s="1">
        <v>1654.9</v>
      </c>
      <c r="F574" s="1">
        <v>6</v>
      </c>
      <c r="G574" s="1">
        <v>6</v>
      </c>
      <c r="H574" s="1">
        <v>662.08</v>
      </c>
      <c r="I574" s="14">
        <f t="shared" si="27"/>
        <v>0.40007251193425586</v>
      </c>
    </row>
    <row r="575" spans="1:9">
      <c r="A575" s="1" t="s">
        <v>589</v>
      </c>
      <c r="B575" s="5">
        <v>45468</v>
      </c>
      <c r="C575" s="2" t="s">
        <v>8</v>
      </c>
      <c r="D575" s="3" t="s">
        <v>13</v>
      </c>
      <c r="E575" s="1">
        <v>3493.46</v>
      </c>
      <c r="F575" s="1">
        <v>2</v>
      </c>
      <c r="G575" s="1">
        <v>0</v>
      </c>
      <c r="H575" s="1">
        <v>1324.31</v>
      </c>
      <c r="I575" s="14">
        <f t="shared" si="27"/>
        <v>0.37908262868331111</v>
      </c>
    </row>
    <row r="576" spans="1:9">
      <c r="A576" s="1" t="s">
        <v>590</v>
      </c>
      <c r="B576" s="5">
        <v>45071</v>
      </c>
      <c r="C576" s="2" t="s">
        <v>9</v>
      </c>
      <c r="D576" s="3" t="s">
        <v>14</v>
      </c>
      <c r="E576" s="1">
        <v>3964.45</v>
      </c>
      <c r="F576" s="1">
        <v>18</v>
      </c>
      <c r="G576" s="1">
        <v>0</v>
      </c>
      <c r="H576" s="1">
        <v>554.66999999999996</v>
      </c>
      <c r="I576" s="14">
        <f t="shared" si="27"/>
        <v>0.13991095864495706</v>
      </c>
    </row>
    <row r="577" spans="1:9">
      <c r="A577" s="1" t="s">
        <v>591</v>
      </c>
      <c r="B577" s="5">
        <v>45426</v>
      </c>
      <c r="C577" s="2" t="s">
        <v>10</v>
      </c>
      <c r="D577" s="3" t="s">
        <v>14</v>
      </c>
      <c r="E577" s="1">
        <v>4829.17</v>
      </c>
      <c r="F577" s="1">
        <v>6</v>
      </c>
      <c r="G577" s="1">
        <v>10</v>
      </c>
      <c r="H577" s="1">
        <v>1214.3499999999999</v>
      </c>
      <c r="I577" s="14">
        <f t="shared" si="27"/>
        <v>0.25146143126044435</v>
      </c>
    </row>
    <row r="578" spans="1:9">
      <c r="A578" s="1" t="s">
        <v>592</v>
      </c>
      <c r="B578" s="5">
        <v>45500</v>
      </c>
      <c r="C578" s="2" t="s">
        <v>9</v>
      </c>
      <c r="D578" s="3" t="s">
        <v>12</v>
      </c>
      <c r="E578" s="1">
        <v>1750.5</v>
      </c>
      <c r="F578" s="1">
        <v>35</v>
      </c>
      <c r="G578" s="1">
        <v>33</v>
      </c>
      <c r="H578" s="1">
        <v>658.25</v>
      </c>
      <c r="I578" s="14">
        <f t="shared" si="27"/>
        <v>0.37603541845187088</v>
      </c>
    </row>
    <row r="579" spans="1:9">
      <c r="A579" s="1" t="s">
        <v>593</v>
      </c>
      <c r="B579" s="5">
        <v>45462</v>
      </c>
      <c r="C579" s="2" t="s">
        <v>8</v>
      </c>
      <c r="D579" s="3" t="s">
        <v>15</v>
      </c>
      <c r="E579" s="1">
        <v>2553.42</v>
      </c>
      <c r="F579" s="1">
        <v>37</v>
      </c>
      <c r="G579" s="1">
        <v>19</v>
      </c>
      <c r="H579" s="1">
        <v>60.86</v>
      </c>
      <c r="I579" s="14">
        <f t="shared" ref="I579:I642" si="32">H579/E579</f>
        <v>2.3834700127671905E-2</v>
      </c>
    </row>
    <row r="580" spans="1:9">
      <c r="A580" s="1" t="s">
        <v>594</v>
      </c>
      <c r="B580" s="5">
        <v>45204</v>
      </c>
      <c r="C580" s="2" t="str">
        <f t="shared" ref="C580:C581" si="33">PROPER("norTh")</f>
        <v>North</v>
      </c>
      <c r="D580" s="3" t="s">
        <v>12</v>
      </c>
      <c r="E580" s="1">
        <v>3447.74</v>
      </c>
      <c r="F580" s="1">
        <v>46</v>
      </c>
      <c r="G580" s="1">
        <v>32</v>
      </c>
      <c r="H580" s="1">
        <v>786.37</v>
      </c>
      <c r="I580" s="14">
        <f t="shared" si="32"/>
        <v>0.22808274405842668</v>
      </c>
    </row>
    <row r="581" spans="1:9">
      <c r="A581" s="1" t="s">
        <v>595</v>
      </c>
      <c r="B581" s="5">
        <v>45135</v>
      </c>
      <c r="C581" s="2" t="str">
        <f t="shared" si="33"/>
        <v>North</v>
      </c>
      <c r="D581" s="3" t="s">
        <v>13</v>
      </c>
      <c r="E581" s="1">
        <v>3709.48</v>
      </c>
      <c r="F581" s="1">
        <v>2</v>
      </c>
      <c r="G581" s="1">
        <v>8</v>
      </c>
      <c r="H581" s="1">
        <v>639.24</v>
      </c>
      <c r="I581" s="14">
        <f t="shared" si="32"/>
        <v>0.17232604030753637</v>
      </c>
    </row>
    <row r="582" spans="1:9">
      <c r="A582" s="1" t="s">
        <v>596</v>
      </c>
      <c r="B582" s="5">
        <v>45507</v>
      </c>
      <c r="C582" s="2" t="s">
        <v>10</v>
      </c>
      <c r="D582" s="3" t="s">
        <v>12</v>
      </c>
      <c r="E582" s="1">
        <v>1304.73</v>
      </c>
      <c r="F582" s="1">
        <v>10</v>
      </c>
      <c r="G582" s="1">
        <v>27</v>
      </c>
      <c r="H582" s="1">
        <v>364.52</v>
      </c>
      <c r="I582" s="14">
        <f t="shared" si="32"/>
        <v>0.27938347397545849</v>
      </c>
    </row>
    <row r="583" spans="1:9">
      <c r="A583" s="1" t="s">
        <v>597</v>
      </c>
      <c r="B583" s="5">
        <v>45299</v>
      </c>
      <c r="C583" s="2" t="s">
        <v>10</v>
      </c>
      <c r="D583" s="3" t="s">
        <v>13</v>
      </c>
      <c r="E583" s="1">
        <v>4084</v>
      </c>
      <c r="F583" s="1">
        <v>17</v>
      </c>
      <c r="G583" s="1">
        <v>48</v>
      </c>
      <c r="H583" s="1">
        <v>596.29</v>
      </c>
      <c r="I583" s="14">
        <f t="shared" si="32"/>
        <v>0.14600636630754163</v>
      </c>
    </row>
    <row r="584" spans="1:9">
      <c r="A584" s="1" t="s">
        <v>598</v>
      </c>
      <c r="B584" s="5">
        <v>44892</v>
      </c>
      <c r="C584" s="2" t="s">
        <v>8</v>
      </c>
      <c r="D584" s="3" t="s">
        <v>15</v>
      </c>
      <c r="E584" s="1">
        <v>2596.75</v>
      </c>
      <c r="F584" s="1">
        <v>16</v>
      </c>
      <c r="G584" s="1">
        <v>5</v>
      </c>
      <c r="H584" s="1">
        <v>558.45000000000005</v>
      </c>
      <c r="I584" s="14">
        <f t="shared" si="32"/>
        <v>0.21505728314238953</v>
      </c>
    </row>
    <row r="585" spans="1:9">
      <c r="A585" s="1" t="s">
        <v>599</v>
      </c>
      <c r="B585" s="5">
        <v>45230</v>
      </c>
      <c r="C585" s="2" t="s">
        <v>10</v>
      </c>
      <c r="D585" s="3" t="s">
        <v>13</v>
      </c>
      <c r="E585" s="1">
        <v>3442.22</v>
      </c>
      <c r="F585" s="1">
        <v>1</v>
      </c>
      <c r="G585" s="1">
        <v>25</v>
      </c>
      <c r="H585" s="1">
        <v>1527.65</v>
      </c>
      <c r="I585" s="14">
        <f t="shared" si="32"/>
        <v>0.44379789786823626</v>
      </c>
    </row>
    <row r="586" spans="1:9">
      <c r="A586" s="1" t="s">
        <v>600</v>
      </c>
      <c r="B586" s="5">
        <v>45404</v>
      </c>
      <c r="C586" s="2" t="s">
        <v>8</v>
      </c>
      <c r="D586" s="3" t="s">
        <v>12</v>
      </c>
      <c r="E586" s="1">
        <v>1413.86</v>
      </c>
      <c r="F586" s="1">
        <v>31</v>
      </c>
      <c r="G586" s="1">
        <v>1</v>
      </c>
      <c r="H586" s="1">
        <v>1102.28</v>
      </c>
      <c r="I586" s="14">
        <f t="shared" si="32"/>
        <v>0.77962457386162709</v>
      </c>
    </row>
    <row r="587" spans="1:9">
      <c r="A587" s="1" t="s">
        <v>601</v>
      </c>
      <c r="B587" s="5">
        <v>44993</v>
      </c>
      <c r="C587" s="2" t="str">
        <f>PROPER("norTh")</f>
        <v>North</v>
      </c>
      <c r="D587" s="3" t="s">
        <v>15</v>
      </c>
      <c r="E587" s="1">
        <v>4068.17</v>
      </c>
      <c r="F587" s="1">
        <v>4</v>
      </c>
      <c r="G587" s="1">
        <v>39</v>
      </c>
      <c r="H587" s="1">
        <v>452.97</v>
      </c>
      <c r="I587" s="14">
        <f t="shared" si="32"/>
        <v>0.11134490446564427</v>
      </c>
    </row>
    <row r="588" spans="1:9">
      <c r="A588" s="1" t="s">
        <v>602</v>
      </c>
      <c r="B588" s="5">
        <v>45319</v>
      </c>
      <c r="C588" s="2" t="s">
        <v>9</v>
      </c>
      <c r="D588" s="3" t="s">
        <v>11</v>
      </c>
      <c r="E588" s="1">
        <v>3478.36</v>
      </c>
      <c r="F588" s="1">
        <v>13</v>
      </c>
      <c r="G588" s="1">
        <v>39</v>
      </c>
      <c r="H588" s="1">
        <v>1714.89</v>
      </c>
      <c r="I588" s="14">
        <f t="shared" si="32"/>
        <v>0.49301682402051544</v>
      </c>
    </row>
    <row r="589" spans="1:9">
      <c r="A589" s="1" t="s">
        <v>603</v>
      </c>
      <c r="B589" s="5">
        <v>45410</v>
      </c>
      <c r="C589" s="2" t="s">
        <v>9</v>
      </c>
      <c r="D589" s="3" t="s">
        <v>15</v>
      </c>
      <c r="E589" s="1">
        <v>172.12</v>
      </c>
      <c r="F589" s="1">
        <v>31</v>
      </c>
      <c r="G589" s="1">
        <v>7</v>
      </c>
      <c r="H589" s="1">
        <v>1434.94</v>
      </c>
      <c r="I589" s="14">
        <f t="shared" si="32"/>
        <v>8.3368580060422968</v>
      </c>
    </row>
    <row r="590" spans="1:9">
      <c r="A590" s="1" t="s">
        <v>604</v>
      </c>
      <c r="B590" s="5">
        <v>45068</v>
      </c>
      <c r="C590" s="2" t="s">
        <v>10</v>
      </c>
      <c r="D590" s="3" t="s">
        <v>14</v>
      </c>
      <c r="E590" s="1">
        <v>2052.8200000000002</v>
      </c>
      <c r="F590" s="1">
        <v>10</v>
      </c>
      <c r="G590" s="1">
        <v>49</v>
      </c>
      <c r="H590" s="1">
        <v>1524</v>
      </c>
      <c r="I590" s="14">
        <f t="shared" si="32"/>
        <v>0.74239339055543097</v>
      </c>
    </row>
    <row r="591" spans="1:9">
      <c r="A591" s="1" t="s">
        <v>605</v>
      </c>
      <c r="B591" s="5">
        <v>45475</v>
      </c>
      <c r="C591" s="2" t="str">
        <f t="shared" ref="C591:C592" si="34">PROPER("norTh")</f>
        <v>North</v>
      </c>
      <c r="D591" s="3" t="s">
        <v>12</v>
      </c>
      <c r="E591" s="1">
        <v>1524.48</v>
      </c>
      <c r="F591" s="1">
        <v>29</v>
      </c>
      <c r="G591" s="1">
        <v>6</v>
      </c>
      <c r="H591" s="1">
        <v>1342.96</v>
      </c>
      <c r="I591" s="14">
        <f t="shared" si="32"/>
        <v>0.88092989084802686</v>
      </c>
    </row>
    <row r="592" spans="1:9">
      <c r="A592" s="1" t="s">
        <v>606</v>
      </c>
      <c r="B592" s="5">
        <v>45481</v>
      </c>
      <c r="C592" s="2" t="str">
        <f t="shared" si="34"/>
        <v>North</v>
      </c>
      <c r="D592" s="3" t="s">
        <v>14</v>
      </c>
      <c r="E592" s="1">
        <v>211.54</v>
      </c>
      <c r="F592" s="1">
        <v>34</v>
      </c>
      <c r="G592" s="1">
        <v>3</v>
      </c>
      <c r="H592" s="1">
        <v>1767.47</v>
      </c>
      <c r="I592" s="14">
        <f t="shared" si="32"/>
        <v>8.3552519618039138</v>
      </c>
    </row>
    <row r="593" spans="1:9">
      <c r="A593" s="1" t="s">
        <v>607</v>
      </c>
      <c r="B593" s="5">
        <v>45412</v>
      </c>
      <c r="C593" s="2" t="s">
        <v>8</v>
      </c>
      <c r="D593" s="3" t="s">
        <v>12</v>
      </c>
      <c r="E593" s="1">
        <v>3026.39</v>
      </c>
      <c r="F593" s="1">
        <v>19</v>
      </c>
      <c r="G593" s="1">
        <v>9</v>
      </c>
      <c r="H593" s="1">
        <v>1437.9</v>
      </c>
      <c r="I593" s="14">
        <f t="shared" si="32"/>
        <v>0.47512052313151976</v>
      </c>
    </row>
    <row r="594" spans="1:9">
      <c r="A594" s="1" t="s">
        <v>608</v>
      </c>
      <c r="B594" s="5">
        <v>45587</v>
      </c>
      <c r="C594" s="2" t="str">
        <f>PROPER("norTh")</f>
        <v>North</v>
      </c>
      <c r="D594" s="3" t="s">
        <v>13</v>
      </c>
      <c r="E594" s="1">
        <v>3958.88</v>
      </c>
      <c r="F594" s="1">
        <v>24</v>
      </c>
      <c r="G594" s="1">
        <v>32</v>
      </c>
      <c r="H594" s="1">
        <v>287.31</v>
      </c>
      <c r="I594" s="14">
        <f t="shared" si="32"/>
        <v>7.2573556157297006E-2</v>
      </c>
    </row>
    <row r="595" spans="1:9">
      <c r="A595" s="1" t="s">
        <v>609</v>
      </c>
      <c r="B595" s="5">
        <v>45125</v>
      </c>
      <c r="C595" s="2" t="s">
        <v>8</v>
      </c>
      <c r="D595" s="3" t="s">
        <v>14</v>
      </c>
      <c r="E595" s="1">
        <v>1436.92</v>
      </c>
      <c r="F595" s="1">
        <v>9</v>
      </c>
      <c r="G595" s="1">
        <v>33</v>
      </c>
      <c r="H595" s="1">
        <v>404.82</v>
      </c>
      <c r="I595" s="14">
        <f t="shared" si="32"/>
        <v>0.28172758399910919</v>
      </c>
    </row>
    <row r="596" spans="1:9">
      <c r="A596" s="1" t="s">
        <v>610</v>
      </c>
      <c r="B596" s="5">
        <v>45291</v>
      </c>
      <c r="C596" s="2" t="s">
        <v>8</v>
      </c>
      <c r="D596" s="3" t="s">
        <v>12</v>
      </c>
      <c r="E596" s="1">
        <v>1949.45</v>
      </c>
      <c r="F596" s="1">
        <v>28</v>
      </c>
      <c r="G596" s="1">
        <v>8</v>
      </c>
      <c r="H596" s="1">
        <v>1349.58</v>
      </c>
      <c r="I596" s="14">
        <f t="shared" si="32"/>
        <v>0.69228756828849158</v>
      </c>
    </row>
    <row r="597" spans="1:9">
      <c r="A597" s="1" t="s">
        <v>611</v>
      </c>
      <c r="B597" s="5">
        <v>45371</v>
      </c>
      <c r="C597" s="2" t="s">
        <v>10</v>
      </c>
      <c r="D597" s="3" t="s">
        <v>12</v>
      </c>
      <c r="E597" s="1">
        <v>2580.63</v>
      </c>
      <c r="F597" s="1">
        <v>3</v>
      </c>
      <c r="G597" s="1">
        <v>27</v>
      </c>
      <c r="H597" s="1">
        <v>291.3</v>
      </c>
      <c r="I597" s="14">
        <f t="shared" si="32"/>
        <v>0.11287941316655235</v>
      </c>
    </row>
    <row r="598" spans="1:9">
      <c r="A598" s="1" t="s">
        <v>612</v>
      </c>
      <c r="B598" s="5">
        <v>45127</v>
      </c>
      <c r="C598" s="2" t="s">
        <v>10</v>
      </c>
      <c r="D598" s="3" t="s">
        <v>15</v>
      </c>
      <c r="E598" s="1">
        <v>2879.99</v>
      </c>
      <c r="F598" s="1">
        <v>16</v>
      </c>
      <c r="G598" s="1">
        <v>17</v>
      </c>
      <c r="H598" s="1">
        <v>740.84</v>
      </c>
      <c r="I598" s="14">
        <f t="shared" si="32"/>
        <v>0.25723700429515384</v>
      </c>
    </row>
    <row r="599" spans="1:9">
      <c r="A599" s="1" t="s">
        <v>613</v>
      </c>
      <c r="B599" s="5">
        <v>45192</v>
      </c>
      <c r="C599" s="2" t="s">
        <v>8</v>
      </c>
      <c r="D599" s="3" t="s">
        <v>12</v>
      </c>
      <c r="E599" s="1">
        <v>1079.75</v>
      </c>
      <c r="F599" s="1">
        <v>9</v>
      </c>
      <c r="G599" s="1">
        <v>1</v>
      </c>
      <c r="H599" s="1">
        <v>1343.05</v>
      </c>
      <c r="I599" s="14">
        <f t="shared" si="32"/>
        <v>1.243852743690669</v>
      </c>
    </row>
    <row r="600" spans="1:9">
      <c r="A600" s="1" t="s">
        <v>614</v>
      </c>
      <c r="B600" s="5">
        <v>45534</v>
      </c>
      <c r="C600" s="2" t="s">
        <v>9</v>
      </c>
      <c r="D600" s="3" t="s">
        <v>15</v>
      </c>
      <c r="E600" s="1">
        <v>4808.54</v>
      </c>
      <c r="F600" s="1">
        <v>29</v>
      </c>
      <c r="G600" s="1">
        <v>4</v>
      </c>
      <c r="H600" s="1">
        <v>556.36</v>
      </c>
      <c r="I600" s="14">
        <f t="shared" si="32"/>
        <v>0.11570247933884298</v>
      </c>
    </row>
    <row r="601" spans="1:9">
      <c r="A601" s="1" t="s">
        <v>615</v>
      </c>
      <c r="B601" s="5">
        <v>45531</v>
      </c>
      <c r="C601" s="2" t="s">
        <v>9</v>
      </c>
      <c r="D601" s="3" t="s">
        <v>12</v>
      </c>
      <c r="E601" s="1">
        <v>4773.25</v>
      </c>
      <c r="F601" s="1">
        <v>22</v>
      </c>
      <c r="G601" s="1">
        <v>24</v>
      </c>
      <c r="H601" s="1">
        <v>675.89</v>
      </c>
      <c r="I601" s="14">
        <f t="shared" si="32"/>
        <v>0.14159953909809878</v>
      </c>
    </row>
    <row r="602" spans="1:9">
      <c r="A602" s="1" t="s">
        <v>616</v>
      </c>
      <c r="B602" s="5">
        <v>45366</v>
      </c>
      <c r="C602" s="2" t="s">
        <v>9</v>
      </c>
      <c r="D602" s="3" t="s">
        <v>14</v>
      </c>
      <c r="E602" s="1">
        <v>3692.33</v>
      </c>
      <c r="F602" s="1">
        <v>13</v>
      </c>
      <c r="G602" s="1">
        <v>12</v>
      </c>
      <c r="H602" s="1">
        <v>775.85</v>
      </c>
      <c r="I602" s="14">
        <f t="shared" si="32"/>
        <v>0.21012477216283487</v>
      </c>
    </row>
    <row r="603" spans="1:9">
      <c r="A603" s="1" t="s">
        <v>617</v>
      </c>
      <c r="B603" s="5">
        <v>45271</v>
      </c>
      <c r="C603" s="2" t="s">
        <v>8</v>
      </c>
      <c r="D603" s="3" t="s">
        <v>14</v>
      </c>
      <c r="E603" s="1">
        <v>247.63</v>
      </c>
      <c r="F603" s="1">
        <v>44</v>
      </c>
      <c r="G603" s="1">
        <v>39</v>
      </c>
      <c r="H603" s="1">
        <v>1134.8399999999999</v>
      </c>
      <c r="I603" s="14">
        <f t="shared" si="32"/>
        <v>4.5828049913176914</v>
      </c>
    </row>
    <row r="604" spans="1:9">
      <c r="A604" s="1" t="s">
        <v>618</v>
      </c>
      <c r="B604" s="5">
        <v>45188</v>
      </c>
      <c r="C604" s="2" t="s">
        <v>10</v>
      </c>
      <c r="D604" s="3" t="s">
        <v>11</v>
      </c>
      <c r="E604" s="1">
        <v>2692.92</v>
      </c>
      <c r="F604" s="1">
        <v>50</v>
      </c>
      <c r="G604" s="1">
        <v>35</v>
      </c>
      <c r="H604" s="1">
        <v>1242.97</v>
      </c>
      <c r="I604" s="14">
        <f t="shared" si="32"/>
        <v>0.46156959731443936</v>
      </c>
    </row>
    <row r="605" spans="1:9">
      <c r="A605" s="1" t="s">
        <v>619</v>
      </c>
      <c r="B605" s="5">
        <v>45229</v>
      </c>
      <c r="C605" s="2" t="s">
        <v>9</v>
      </c>
      <c r="D605" s="3" t="s">
        <v>11</v>
      </c>
      <c r="E605" s="1">
        <v>672.79</v>
      </c>
      <c r="F605" s="1">
        <v>3</v>
      </c>
      <c r="G605" s="1">
        <v>3</v>
      </c>
      <c r="H605" s="1">
        <v>1885.71</v>
      </c>
      <c r="I605" s="14">
        <f t="shared" si="32"/>
        <v>2.8028210883039288</v>
      </c>
    </row>
    <row r="606" spans="1:9">
      <c r="A606" s="1" t="s">
        <v>620</v>
      </c>
      <c r="B606" s="5">
        <v>45277</v>
      </c>
      <c r="C606" s="2" t="str">
        <f>PROPER("norTh")</f>
        <v>North</v>
      </c>
      <c r="D606" s="3" t="s">
        <v>12</v>
      </c>
      <c r="E606" s="1">
        <v>1517.75</v>
      </c>
      <c r="F606" s="1">
        <v>36</v>
      </c>
      <c r="G606" s="1">
        <v>34</v>
      </c>
      <c r="H606" s="1">
        <v>57.77</v>
      </c>
      <c r="I606" s="14">
        <f t="shared" si="32"/>
        <v>3.8062922088618022E-2</v>
      </c>
    </row>
    <row r="607" spans="1:9">
      <c r="A607" s="1" t="s">
        <v>621</v>
      </c>
      <c r="B607" s="5">
        <v>45319</v>
      </c>
      <c r="C607" s="2" t="s">
        <v>9</v>
      </c>
      <c r="D607" s="3" t="s">
        <v>11</v>
      </c>
      <c r="E607" s="1">
        <v>4911.1899999999996</v>
      </c>
      <c r="F607" s="1">
        <v>2</v>
      </c>
      <c r="G607" s="1">
        <v>4</v>
      </c>
      <c r="H607" s="1">
        <v>1616.17</v>
      </c>
      <c r="I607" s="14">
        <f t="shared" si="32"/>
        <v>0.3290791030279831</v>
      </c>
    </row>
    <row r="608" spans="1:9">
      <c r="A608" s="1" t="s">
        <v>622</v>
      </c>
      <c r="B608" s="5">
        <v>45083</v>
      </c>
      <c r="C608" s="2" t="s">
        <v>8</v>
      </c>
      <c r="D608" s="3" t="s">
        <v>13</v>
      </c>
      <c r="E608" s="1">
        <v>2203.7199999999998</v>
      </c>
      <c r="F608" s="1">
        <v>48</v>
      </c>
      <c r="G608" s="1">
        <v>7</v>
      </c>
      <c r="H608" s="1">
        <v>426.65</v>
      </c>
      <c r="I608" s="14">
        <f t="shared" si="32"/>
        <v>0.19360445065616322</v>
      </c>
    </row>
    <row r="609" spans="1:9">
      <c r="A609" s="1" t="s">
        <v>623</v>
      </c>
      <c r="B609" s="5">
        <v>45571</v>
      </c>
      <c r="C609" s="2" t="s">
        <v>9</v>
      </c>
      <c r="D609" s="3" t="s">
        <v>13</v>
      </c>
      <c r="E609" s="1">
        <v>1020.23</v>
      </c>
      <c r="F609" s="1">
        <v>16</v>
      </c>
      <c r="G609" s="1">
        <v>42</v>
      </c>
      <c r="H609" s="1">
        <v>1981</v>
      </c>
      <c r="I609" s="14">
        <f t="shared" si="32"/>
        <v>1.9417190241416151</v>
      </c>
    </row>
    <row r="610" spans="1:9">
      <c r="A610" s="1" t="s">
        <v>624</v>
      </c>
      <c r="B610" s="5">
        <v>45324</v>
      </c>
      <c r="C610" s="2" t="s">
        <v>9</v>
      </c>
      <c r="D610" s="3" t="s">
        <v>14</v>
      </c>
      <c r="E610" s="1">
        <v>97.62</v>
      </c>
      <c r="F610" s="1">
        <v>15</v>
      </c>
      <c r="G610" s="1">
        <v>8</v>
      </c>
      <c r="H610" s="1">
        <v>1198.93</v>
      </c>
      <c r="I610" s="14">
        <f t="shared" si="32"/>
        <v>12.281602130710921</v>
      </c>
    </row>
    <row r="611" spans="1:9">
      <c r="A611" s="1" t="s">
        <v>625</v>
      </c>
      <c r="B611" s="5">
        <v>45266</v>
      </c>
      <c r="C611" s="2" t="s">
        <v>8</v>
      </c>
      <c r="D611" s="3" t="s">
        <v>12</v>
      </c>
      <c r="E611" s="1">
        <v>1558.49</v>
      </c>
      <c r="F611" s="1">
        <v>1</v>
      </c>
      <c r="G611" s="1">
        <v>14</v>
      </c>
      <c r="H611" s="1">
        <v>1472.67</v>
      </c>
      <c r="I611" s="14">
        <f t="shared" si="32"/>
        <v>0.94493387830528275</v>
      </c>
    </row>
    <row r="612" spans="1:9">
      <c r="A612" s="1" t="s">
        <v>626</v>
      </c>
      <c r="B612" s="5">
        <v>45429</v>
      </c>
      <c r="C612" s="2" t="s">
        <v>10</v>
      </c>
      <c r="D612" s="3" t="s">
        <v>14</v>
      </c>
      <c r="E612" s="1">
        <v>3179.71</v>
      </c>
      <c r="F612" s="1">
        <v>15</v>
      </c>
      <c r="G612" s="1">
        <v>19</v>
      </c>
      <c r="H612" s="1">
        <v>593.1</v>
      </c>
      <c r="I612" s="14">
        <f t="shared" si="32"/>
        <v>0.18652644423548059</v>
      </c>
    </row>
    <row r="613" spans="1:9">
      <c r="A613" s="1" t="s">
        <v>627</v>
      </c>
      <c r="B613" s="5">
        <v>45362</v>
      </c>
      <c r="C613" s="2" t="s">
        <v>8</v>
      </c>
      <c r="D613" s="3" t="s">
        <v>11</v>
      </c>
      <c r="E613" s="1">
        <v>4179.08</v>
      </c>
      <c r="F613" s="1">
        <v>48</v>
      </c>
      <c r="G613" s="1">
        <v>12</v>
      </c>
      <c r="H613" s="1">
        <v>223.86</v>
      </c>
      <c r="I613" s="14">
        <f t="shared" si="32"/>
        <v>5.3566813748480532E-2</v>
      </c>
    </row>
    <row r="614" spans="1:9">
      <c r="A614" s="1" t="s">
        <v>628</v>
      </c>
      <c r="B614" s="5">
        <v>45337</v>
      </c>
      <c r="C614" s="2" t="s">
        <v>9</v>
      </c>
      <c r="D614" s="3" t="s">
        <v>15</v>
      </c>
      <c r="E614" s="1">
        <v>3248.43</v>
      </c>
      <c r="F614" s="1">
        <v>7</v>
      </c>
      <c r="G614" s="1">
        <v>4</v>
      </c>
      <c r="H614" s="1">
        <v>894.86</v>
      </c>
      <c r="I614" s="14">
        <f t="shared" si="32"/>
        <v>0.27547461389040245</v>
      </c>
    </row>
    <row r="615" spans="1:9">
      <c r="A615" s="1" t="s">
        <v>629</v>
      </c>
      <c r="B615" s="5">
        <v>45540</v>
      </c>
      <c r="C615" s="2" t="s">
        <v>10</v>
      </c>
      <c r="D615" s="3" t="s">
        <v>14</v>
      </c>
      <c r="E615" s="1">
        <v>319.47000000000003</v>
      </c>
      <c r="F615" s="1">
        <v>44</v>
      </c>
      <c r="G615" s="1">
        <v>48</v>
      </c>
      <c r="H615" s="1">
        <v>380.72</v>
      </c>
      <c r="I615" s="14">
        <f t="shared" si="32"/>
        <v>1.1917237925313802</v>
      </c>
    </row>
    <row r="616" spans="1:9">
      <c r="A616" s="1" t="s">
        <v>630</v>
      </c>
      <c r="B616" s="5">
        <v>45308</v>
      </c>
      <c r="C616" s="2" t="s">
        <v>10</v>
      </c>
      <c r="D616" s="3" t="s">
        <v>12</v>
      </c>
      <c r="E616" s="1">
        <v>4085.94</v>
      </c>
      <c r="F616" s="1">
        <v>42</v>
      </c>
      <c r="G616" s="1">
        <v>21</v>
      </c>
      <c r="H616" s="1">
        <v>577.83000000000004</v>
      </c>
      <c r="I616" s="14">
        <f t="shared" si="32"/>
        <v>0.14141911041278141</v>
      </c>
    </row>
    <row r="617" spans="1:9">
      <c r="A617" s="1" t="s">
        <v>631</v>
      </c>
      <c r="B617" s="5">
        <v>45487</v>
      </c>
      <c r="C617" s="2" t="s">
        <v>10</v>
      </c>
      <c r="D617" s="3" t="s">
        <v>13</v>
      </c>
      <c r="E617" s="1">
        <v>3987.19</v>
      </c>
      <c r="F617" s="1">
        <v>4</v>
      </c>
      <c r="G617" s="1">
        <v>16</v>
      </c>
      <c r="H617" s="1">
        <v>1545.85</v>
      </c>
      <c r="I617" s="14">
        <f t="shared" si="32"/>
        <v>0.38770412245215297</v>
      </c>
    </row>
    <row r="618" spans="1:9">
      <c r="A618" s="1" t="s">
        <v>632</v>
      </c>
      <c r="B618" s="5">
        <v>45191</v>
      </c>
      <c r="C618" s="2" t="s">
        <v>10</v>
      </c>
      <c r="D618" s="3" t="s">
        <v>13</v>
      </c>
      <c r="E618" s="1">
        <v>4856.72</v>
      </c>
      <c r="F618" s="1">
        <v>29</v>
      </c>
      <c r="G618" s="1">
        <v>6</v>
      </c>
      <c r="H618" s="1">
        <v>569.9</v>
      </c>
      <c r="I618" s="14">
        <f t="shared" si="32"/>
        <v>0.1173425686471528</v>
      </c>
    </row>
    <row r="619" spans="1:9">
      <c r="A619" s="1" t="s">
        <v>633</v>
      </c>
      <c r="B619" s="5">
        <v>44912</v>
      </c>
      <c r="C619" s="2" t="s">
        <v>10</v>
      </c>
      <c r="D619" s="3" t="s">
        <v>15</v>
      </c>
      <c r="E619" s="1">
        <v>60.6</v>
      </c>
      <c r="F619" s="1">
        <v>36</v>
      </c>
      <c r="G619" s="1">
        <v>25</v>
      </c>
      <c r="H619" s="1">
        <v>1647.95</v>
      </c>
      <c r="I619" s="14">
        <f t="shared" si="32"/>
        <v>27.193894389438945</v>
      </c>
    </row>
    <row r="620" spans="1:9">
      <c r="A620" s="1" t="s">
        <v>634</v>
      </c>
      <c r="B620" s="5">
        <v>44937</v>
      </c>
      <c r="C620" s="2" t="s">
        <v>10</v>
      </c>
      <c r="D620" s="3" t="s">
        <v>13</v>
      </c>
      <c r="E620" s="1">
        <v>1507.53</v>
      </c>
      <c r="F620" s="1">
        <v>44</v>
      </c>
      <c r="G620" s="1">
        <v>50</v>
      </c>
      <c r="H620" s="1">
        <v>1644.04</v>
      </c>
      <c r="I620" s="14">
        <f t="shared" si="32"/>
        <v>1.0905520951490186</v>
      </c>
    </row>
    <row r="621" spans="1:9">
      <c r="A621" s="1" t="s">
        <v>635</v>
      </c>
      <c r="B621" s="5">
        <v>45356</v>
      </c>
      <c r="C621" s="2" t="s">
        <v>9</v>
      </c>
      <c r="D621" s="3" t="s">
        <v>13</v>
      </c>
      <c r="E621" s="1">
        <v>766.69</v>
      </c>
      <c r="F621" s="1">
        <v>49</v>
      </c>
      <c r="G621" s="1">
        <v>38</v>
      </c>
      <c r="H621" s="1">
        <v>727.74</v>
      </c>
      <c r="I621" s="14">
        <f t="shared" si="32"/>
        <v>0.94919719834613725</v>
      </c>
    </row>
    <row r="622" spans="1:9">
      <c r="A622" s="1" t="s">
        <v>636</v>
      </c>
      <c r="B622" s="5">
        <v>44951</v>
      </c>
      <c r="C622" s="2" t="s">
        <v>8</v>
      </c>
      <c r="D622" s="3" t="s">
        <v>11</v>
      </c>
      <c r="E622" s="1">
        <v>2057.29</v>
      </c>
      <c r="F622" s="1">
        <v>24</v>
      </c>
      <c r="G622" s="1">
        <v>44</v>
      </c>
      <c r="H622" s="1">
        <v>155.36000000000001</v>
      </c>
      <c r="I622" s="14">
        <f t="shared" si="32"/>
        <v>7.5516820671854723E-2</v>
      </c>
    </row>
    <row r="623" spans="1:9">
      <c r="A623" s="1" t="s">
        <v>637</v>
      </c>
      <c r="B623" s="5">
        <v>45509</v>
      </c>
      <c r="C623" s="2" t="s">
        <v>9</v>
      </c>
      <c r="D623" s="3" t="s">
        <v>12</v>
      </c>
      <c r="E623" s="1">
        <v>2779.51</v>
      </c>
      <c r="F623" s="1">
        <v>30</v>
      </c>
      <c r="G623" s="1">
        <v>35</v>
      </c>
      <c r="H623" s="1">
        <v>1728.82</v>
      </c>
      <c r="I623" s="14">
        <f t="shared" si="32"/>
        <v>0.6219873287018215</v>
      </c>
    </row>
    <row r="624" spans="1:9">
      <c r="A624" s="1" t="s">
        <v>638</v>
      </c>
      <c r="B624" s="5">
        <v>45103</v>
      </c>
      <c r="C624" s="2" t="s">
        <v>8</v>
      </c>
      <c r="D624" s="3" t="s">
        <v>13</v>
      </c>
      <c r="E624" s="1">
        <v>4639.08</v>
      </c>
      <c r="F624" s="1">
        <v>16</v>
      </c>
      <c r="G624" s="1">
        <v>45</v>
      </c>
      <c r="H624" s="1">
        <v>312.23</v>
      </c>
      <c r="I624" s="14">
        <f t="shared" si="32"/>
        <v>6.7304293092595946E-2</v>
      </c>
    </row>
    <row r="625" spans="1:9">
      <c r="A625" s="1" t="s">
        <v>639</v>
      </c>
      <c r="B625" s="5">
        <v>45253</v>
      </c>
      <c r="C625" s="2" t="s">
        <v>10</v>
      </c>
      <c r="D625" s="3" t="s">
        <v>11</v>
      </c>
      <c r="E625" s="1">
        <v>3589.59</v>
      </c>
      <c r="F625" s="1">
        <v>22</v>
      </c>
      <c r="G625" s="1">
        <v>21</v>
      </c>
      <c r="H625" s="1">
        <v>1651.85</v>
      </c>
      <c r="I625" s="14">
        <f t="shared" si="32"/>
        <v>0.46017790332600655</v>
      </c>
    </row>
    <row r="626" spans="1:9">
      <c r="A626" s="1" t="s">
        <v>640</v>
      </c>
      <c r="B626" s="5">
        <v>45573</v>
      </c>
      <c r="C626" s="2" t="str">
        <f t="shared" ref="C626:C627" si="35">PROPER("norTh")</f>
        <v>North</v>
      </c>
      <c r="D626" s="3" t="s">
        <v>15</v>
      </c>
      <c r="E626" s="1">
        <v>3216.82</v>
      </c>
      <c r="F626" s="1">
        <v>26</v>
      </c>
      <c r="G626" s="1">
        <v>15</v>
      </c>
      <c r="H626" s="1">
        <v>1560.98</v>
      </c>
      <c r="I626" s="14">
        <f t="shared" si="32"/>
        <v>0.48525562512046055</v>
      </c>
    </row>
    <row r="627" spans="1:9">
      <c r="A627" s="1" t="s">
        <v>641</v>
      </c>
      <c r="B627" s="5">
        <v>44967</v>
      </c>
      <c r="C627" s="2" t="str">
        <f t="shared" si="35"/>
        <v>North</v>
      </c>
      <c r="D627" s="3" t="s">
        <v>14</v>
      </c>
      <c r="E627" s="1">
        <v>1343.01</v>
      </c>
      <c r="F627" s="1">
        <v>32</v>
      </c>
      <c r="G627" s="1">
        <v>21</v>
      </c>
      <c r="H627" s="1">
        <v>1885.05</v>
      </c>
      <c r="I627" s="14">
        <f t="shared" si="32"/>
        <v>1.4036008667098532</v>
      </c>
    </row>
    <row r="628" spans="1:9">
      <c r="A628" s="1" t="s">
        <v>642</v>
      </c>
      <c r="B628" s="5">
        <v>44982</v>
      </c>
      <c r="C628" s="2" t="s">
        <v>10</v>
      </c>
      <c r="D628" s="3" t="s">
        <v>15</v>
      </c>
      <c r="E628" s="1">
        <v>1609.22</v>
      </c>
      <c r="F628" s="1">
        <v>15</v>
      </c>
      <c r="G628" s="1">
        <v>30</v>
      </c>
      <c r="H628" s="1">
        <v>272.51</v>
      </c>
      <c r="I628" s="14">
        <f t="shared" si="32"/>
        <v>0.16934291147263891</v>
      </c>
    </row>
    <row r="629" spans="1:9">
      <c r="A629" s="1" t="s">
        <v>643</v>
      </c>
      <c r="B629" s="5">
        <v>45177</v>
      </c>
      <c r="C629" s="2" t="str">
        <f>PROPER("norTh")</f>
        <v>North</v>
      </c>
      <c r="D629" s="3" t="s">
        <v>13</v>
      </c>
      <c r="E629" s="1">
        <v>3556.04</v>
      </c>
      <c r="F629" s="1">
        <v>24</v>
      </c>
      <c r="G629" s="1">
        <v>19</v>
      </c>
      <c r="H629" s="1">
        <v>818.92</v>
      </c>
      <c r="I629" s="14">
        <f t="shared" si="32"/>
        <v>0.23028987300480308</v>
      </c>
    </row>
    <row r="630" spans="1:9">
      <c r="A630" s="4" t="s">
        <v>644</v>
      </c>
      <c r="B630" s="5">
        <v>45268</v>
      </c>
      <c r="C630" s="2" t="s">
        <v>8</v>
      </c>
      <c r="D630" s="3" t="s">
        <v>11</v>
      </c>
      <c r="E630" s="1">
        <v>4004.6</v>
      </c>
      <c r="F630" s="1">
        <v>24</v>
      </c>
      <c r="G630" s="1">
        <v>27</v>
      </c>
      <c r="H630" s="1">
        <v>1817.26</v>
      </c>
      <c r="I630" s="14">
        <f t="shared" si="32"/>
        <v>0.45379313789142489</v>
      </c>
    </row>
    <row r="631" spans="1:9">
      <c r="A631" s="1" t="s">
        <v>645</v>
      </c>
      <c r="B631" s="5">
        <v>45410</v>
      </c>
      <c r="C631" s="2" t="s">
        <v>9</v>
      </c>
      <c r="D631" s="3" t="s">
        <v>14</v>
      </c>
      <c r="E631" s="1">
        <v>3149.42</v>
      </c>
      <c r="F631" s="1">
        <v>6</v>
      </c>
      <c r="G631" s="1">
        <v>12</v>
      </c>
      <c r="H631" s="1">
        <v>1455.18</v>
      </c>
      <c r="I631" s="14">
        <f t="shared" si="32"/>
        <v>0.46204698007887168</v>
      </c>
    </row>
    <row r="632" spans="1:9">
      <c r="A632" s="1" t="s">
        <v>646</v>
      </c>
      <c r="B632" s="5">
        <v>44970</v>
      </c>
      <c r="C632" s="2" t="s">
        <v>9</v>
      </c>
      <c r="D632" s="3" t="s">
        <v>15</v>
      </c>
      <c r="E632" s="1">
        <v>2681.06</v>
      </c>
      <c r="F632" s="1">
        <v>17</v>
      </c>
      <c r="G632" s="1">
        <v>19</v>
      </c>
      <c r="H632" s="1">
        <v>995.24</v>
      </c>
      <c r="I632" s="14">
        <f t="shared" si="32"/>
        <v>0.37121138654114416</v>
      </c>
    </row>
    <row r="633" spans="1:9">
      <c r="A633" s="1" t="s">
        <v>647</v>
      </c>
      <c r="B633" s="5">
        <v>45333</v>
      </c>
      <c r="C633" s="2" t="str">
        <f>PROPER("norTh")</f>
        <v>North</v>
      </c>
      <c r="D633" s="3" t="s">
        <v>12</v>
      </c>
      <c r="E633" s="1">
        <v>4537.3</v>
      </c>
      <c r="F633" s="1">
        <v>18</v>
      </c>
      <c r="G633" s="1">
        <v>20</v>
      </c>
      <c r="H633" s="1">
        <v>1144.02</v>
      </c>
      <c r="I633" s="14">
        <f t="shared" si="32"/>
        <v>0.25213673329953934</v>
      </c>
    </row>
    <row r="634" spans="1:9">
      <c r="A634" s="1" t="s">
        <v>648</v>
      </c>
      <c r="B634" s="5">
        <v>45005</v>
      </c>
      <c r="C634" s="2" t="s">
        <v>9</v>
      </c>
      <c r="D634" s="3" t="s">
        <v>13</v>
      </c>
      <c r="E634" s="1">
        <v>759.01</v>
      </c>
      <c r="F634" s="1">
        <v>34</v>
      </c>
      <c r="G634" s="1">
        <v>19</v>
      </c>
      <c r="H634" s="1">
        <v>1770.4</v>
      </c>
      <c r="I634" s="14">
        <f t="shared" si="32"/>
        <v>2.3325120881147812</v>
      </c>
    </row>
    <row r="635" spans="1:9">
      <c r="A635" s="1" t="s">
        <v>649</v>
      </c>
      <c r="B635" s="5">
        <v>45508</v>
      </c>
      <c r="C635" s="2" t="s">
        <v>9</v>
      </c>
      <c r="D635" s="3" t="s">
        <v>14</v>
      </c>
      <c r="E635" s="1">
        <v>4270.3599999999997</v>
      </c>
      <c r="F635" s="1">
        <v>44</v>
      </c>
      <c r="G635" s="1">
        <v>6</v>
      </c>
      <c r="H635" s="1">
        <v>763.55</v>
      </c>
      <c r="I635" s="14">
        <f t="shared" si="32"/>
        <v>0.17880225554754167</v>
      </c>
    </row>
    <row r="636" spans="1:9">
      <c r="A636" s="1" t="s">
        <v>650</v>
      </c>
      <c r="B636" s="5">
        <v>45062</v>
      </c>
      <c r="C636" s="2" t="s">
        <v>8</v>
      </c>
      <c r="D636" s="3" t="s">
        <v>13</v>
      </c>
      <c r="E636" s="1">
        <v>4549.29</v>
      </c>
      <c r="F636" s="1">
        <v>50</v>
      </c>
      <c r="G636" s="1">
        <v>20</v>
      </c>
      <c r="H636" s="1">
        <v>1790.15</v>
      </c>
      <c r="I636" s="14">
        <f t="shared" si="32"/>
        <v>0.39350096388667244</v>
      </c>
    </row>
    <row r="637" spans="1:9">
      <c r="A637" s="1" t="s">
        <v>651</v>
      </c>
      <c r="B637" s="5">
        <v>45570</v>
      </c>
      <c r="C637" s="2" t="s">
        <v>8</v>
      </c>
      <c r="D637" s="3" t="s">
        <v>14</v>
      </c>
      <c r="E637" s="1">
        <v>2927.12</v>
      </c>
      <c r="F637" s="1">
        <v>17</v>
      </c>
      <c r="G637" s="1">
        <v>25</v>
      </c>
      <c r="H637" s="1">
        <v>1366.81</v>
      </c>
      <c r="I637" s="14">
        <f t="shared" si="32"/>
        <v>0.46694703326136272</v>
      </c>
    </row>
    <row r="638" spans="1:9">
      <c r="A638" s="1" t="s">
        <v>652</v>
      </c>
      <c r="B638" s="5">
        <v>45115</v>
      </c>
      <c r="C638" s="2" t="str">
        <f t="shared" ref="C638:C640" si="36">PROPER("norTh")</f>
        <v>North</v>
      </c>
      <c r="D638" s="3" t="s">
        <v>11</v>
      </c>
      <c r="E638" s="1">
        <v>1539.97</v>
      </c>
      <c r="F638" s="1">
        <v>5</v>
      </c>
      <c r="G638" s="1">
        <v>18</v>
      </c>
      <c r="H638" s="1">
        <v>575.62</v>
      </c>
      <c r="I638" s="14">
        <f t="shared" si="32"/>
        <v>0.37378650233446103</v>
      </c>
    </row>
    <row r="639" spans="1:9">
      <c r="A639" s="1" t="s">
        <v>653</v>
      </c>
      <c r="B639" s="5">
        <v>44924</v>
      </c>
      <c r="C639" s="2" t="str">
        <f t="shared" si="36"/>
        <v>North</v>
      </c>
      <c r="D639" s="3" t="s">
        <v>13</v>
      </c>
      <c r="E639" s="1">
        <v>2773.39</v>
      </c>
      <c r="F639" s="1">
        <v>21</v>
      </c>
      <c r="G639" s="1">
        <v>29</v>
      </c>
      <c r="H639" s="1">
        <v>919.37</v>
      </c>
      <c r="I639" s="14">
        <f t="shared" si="32"/>
        <v>0.33149683239645344</v>
      </c>
    </row>
    <row r="640" spans="1:9">
      <c r="A640" s="1" t="s">
        <v>654</v>
      </c>
      <c r="B640" s="5">
        <v>44897</v>
      </c>
      <c r="C640" s="2" t="str">
        <f t="shared" si="36"/>
        <v>North</v>
      </c>
      <c r="D640" s="3" t="s">
        <v>14</v>
      </c>
      <c r="E640" s="1">
        <v>1366.32</v>
      </c>
      <c r="F640" s="1">
        <v>6</v>
      </c>
      <c r="G640" s="1">
        <v>29</v>
      </c>
      <c r="H640" s="1">
        <v>1877.11</v>
      </c>
      <c r="I640" s="14">
        <f t="shared" si="32"/>
        <v>1.3738436091106037</v>
      </c>
    </row>
    <row r="641" spans="1:9">
      <c r="A641" s="1" t="s">
        <v>655</v>
      </c>
      <c r="B641" s="5">
        <v>44884</v>
      </c>
      <c r="C641" s="2" t="s">
        <v>10</v>
      </c>
      <c r="D641" s="3" t="s">
        <v>15</v>
      </c>
      <c r="E641" s="1">
        <v>2651.93</v>
      </c>
      <c r="F641" s="1">
        <v>9</v>
      </c>
      <c r="G641" s="1">
        <v>38</v>
      </c>
      <c r="H641" s="1">
        <v>820.33</v>
      </c>
      <c r="I641" s="14">
        <f t="shared" si="32"/>
        <v>0.30933320261092867</v>
      </c>
    </row>
    <row r="642" spans="1:9">
      <c r="A642" s="1" t="s">
        <v>656</v>
      </c>
      <c r="B642" s="5">
        <v>45002</v>
      </c>
      <c r="C642" s="2" t="s">
        <v>9</v>
      </c>
      <c r="D642" s="3" t="s">
        <v>15</v>
      </c>
      <c r="E642" s="1">
        <v>2405.9699999999998</v>
      </c>
      <c r="F642" s="1">
        <v>4</v>
      </c>
      <c r="G642" s="1">
        <v>44</v>
      </c>
      <c r="H642" s="1">
        <v>153.94</v>
      </c>
      <c r="I642" s="14">
        <f t="shared" si="32"/>
        <v>6.3982510172612292E-2</v>
      </c>
    </row>
    <row r="643" spans="1:9">
      <c r="A643" s="1" t="s">
        <v>657</v>
      </c>
      <c r="B643" s="5">
        <v>45499</v>
      </c>
      <c r="C643" s="2" t="str">
        <f>PROPER("norTh")</f>
        <v>North</v>
      </c>
      <c r="D643" s="3" t="s">
        <v>13</v>
      </c>
      <c r="E643" s="1">
        <v>1862.27</v>
      </c>
      <c r="F643" s="1">
        <v>37</v>
      </c>
      <c r="G643" s="1">
        <v>50</v>
      </c>
      <c r="H643" s="1">
        <v>889</v>
      </c>
      <c r="I643" s="14">
        <f t="shared" ref="I643:I706" si="37">H643/E643</f>
        <v>0.47737438717264413</v>
      </c>
    </row>
    <row r="644" spans="1:9">
      <c r="A644" s="1" t="s">
        <v>658</v>
      </c>
      <c r="B644" s="5">
        <v>45539</v>
      </c>
      <c r="C644" s="2" t="s">
        <v>10</v>
      </c>
      <c r="D644" s="3" t="s">
        <v>14</v>
      </c>
      <c r="E644" s="1">
        <v>4871.51</v>
      </c>
      <c r="F644" s="1">
        <v>44</v>
      </c>
      <c r="G644" s="1">
        <v>44</v>
      </c>
      <c r="H644" s="1">
        <v>1085.83</v>
      </c>
      <c r="I644" s="14">
        <f t="shared" si="37"/>
        <v>0.22289392816601011</v>
      </c>
    </row>
    <row r="645" spans="1:9">
      <c r="A645" s="1" t="s">
        <v>659</v>
      </c>
      <c r="B645" s="5">
        <v>45269</v>
      </c>
      <c r="C645" s="2" t="s">
        <v>8</v>
      </c>
      <c r="D645" s="3" t="s">
        <v>15</v>
      </c>
      <c r="E645" s="1">
        <v>4096.68</v>
      </c>
      <c r="F645" s="1">
        <v>22</v>
      </c>
      <c r="G645" s="1">
        <v>13</v>
      </c>
      <c r="H645" s="1">
        <v>111.18</v>
      </c>
      <c r="I645" s="14">
        <f t="shared" si="37"/>
        <v>2.7139049181288264E-2</v>
      </c>
    </row>
    <row r="646" spans="1:9">
      <c r="A646" s="1" t="s">
        <v>660</v>
      </c>
      <c r="B646" s="5">
        <v>44915</v>
      </c>
      <c r="C646" s="2" t="str">
        <f>PROPER("norTh")</f>
        <v>North</v>
      </c>
      <c r="D646" s="3" t="s">
        <v>12</v>
      </c>
      <c r="E646" s="1">
        <v>4977.12</v>
      </c>
      <c r="F646" s="1">
        <v>21</v>
      </c>
      <c r="G646" s="1">
        <v>25</v>
      </c>
      <c r="H646" s="1">
        <v>1405.67</v>
      </c>
      <c r="I646" s="14">
        <f t="shared" si="37"/>
        <v>0.28242638312919921</v>
      </c>
    </row>
    <row r="647" spans="1:9">
      <c r="A647" s="1" t="s">
        <v>661</v>
      </c>
      <c r="B647" s="5">
        <v>45560</v>
      </c>
      <c r="C647" s="2" t="s">
        <v>8</v>
      </c>
      <c r="D647" s="3" t="s">
        <v>14</v>
      </c>
      <c r="E647" s="1">
        <v>874.58</v>
      </c>
      <c r="F647" s="1">
        <v>22</v>
      </c>
      <c r="G647" s="1">
        <v>28</v>
      </c>
      <c r="H647" s="1">
        <v>774.03</v>
      </c>
      <c r="I647" s="14">
        <f t="shared" si="37"/>
        <v>0.88503052893960521</v>
      </c>
    </row>
    <row r="648" spans="1:9">
      <c r="A648" s="1" t="s">
        <v>662</v>
      </c>
      <c r="B648" s="5">
        <v>45274</v>
      </c>
      <c r="C648" s="2" t="s">
        <v>8</v>
      </c>
      <c r="D648" s="3" t="s">
        <v>13</v>
      </c>
      <c r="E648" s="1">
        <v>3707.34</v>
      </c>
      <c r="F648" s="1">
        <v>16</v>
      </c>
      <c r="G648" s="1">
        <v>41</v>
      </c>
      <c r="H648" s="1">
        <v>1438.79</v>
      </c>
      <c r="I648" s="14">
        <f t="shared" si="37"/>
        <v>0.388092271008324</v>
      </c>
    </row>
    <row r="649" spans="1:9">
      <c r="A649" s="1" t="s">
        <v>663</v>
      </c>
      <c r="B649" s="5">
        <v>45147</v>
      </c>
      <c r="C649" s="2" t="str">
        <f t="shared" ref="C649:C650" si="38">PROPER("norTh")</f>
        <v>North</v>
      </c>
      <c r="D649" s="3" t="s">
        <v>11</v>
      </c>
      <c r="E649" s="1">
        <v>4452.5</v>
      </c>
      <c r="F649" s="1">
        <v>22</v>
      </c>
      <c r="G649" s="1">
        <v>29</v>
      </c>
      <c r="H649" s="1">
        <v>414.87</v>
      </c>
      <c r="I649" s="14">
        <f t="shared" si="37"/>
        <v>9.3176866928691746E-2</v>
      </c>
    </row>
    <row r="650" spans="1:9">
      <c r="A650" s="1" t="s">
        <v>664</v>
      </c>
      <c r="B650" s="5">
        <v>45448</v>
      </c>
      <c r="C650" s="2" t="str">
        <f t="shared" si="38"/>
        <v>North</v>
      </c>
      <c r="D650" s="3" t="s">
        <v>13</v>
      </c>
      <c r="E650" s="1">
        <v>4113.75</v>
      </c>
      <c r="F650" s="1">
        <v>6</v>
      </c>
      <c r="G650" s="1">
        <v>41</v>
      </c>
      <c r="H650" s="1">
        <v>1894.47</v>
      </c>
      <c r="I650" s="14">
        <f t="shared" si="37"/>
        <v>0.46052142206016411</v>
      </c>
    </row>
    <row r="651" spans="1:9">
      <c r="A651" s="1" t="s">
        <v>665</v>
      </c>
      <c r="B651" s="5">
        <v>45595</v>
      </c>
      <c r="C651" s="2" t="s">
        <v>9</v>
      </c>
      <c r="D651" s="3" t="s">
        <v>13</v>
      </c>
      <c r="E651" s="1">
        <v>391.39</v>
      </c>
      <c r="F651" s="1">
        <v>16</v>
      </c>
      <c r="G651" s="1">
        <v>10</v>
      </c>
      <c r="H651" s="1">
        <v>436.1</v>
      </c>
      <c r="I651" s="14">
        <f t="shared" si="37"/>
        <v>1.1142338843608677</v>
      </c>
    </row>
    <row r="652" spans="1:9">
      <c r="A652" s="1" t="s">
        <v>666</v>
      </c>
      <c r="B652" s="5">
        <v>45522</v>
      </c>
      <c r="C652" s="2" t="s">
        <v>9</v>
      </c>
      <c r="D652" s="3" t="s">
        <v>15</v>
      </c>
      <c r="E652" s="1">
        <v>4045.27</v>
      </c>
      <c r="F652" s="1">
        <v>7</v>
      </c>
      <c r="G652" s="1">
        <v>23</v>
      </c>
      <c r="H652" s="1">
        <v>1298.47</v>
      </c>
      <c r="I652" s="14">
        <f t="shared" si="37"/>
        <v>0.3209847550348926</v>
      </c>
    </row>
    <row r="653" spans="1:9">
      <c r="A653" s="1" t="s">
        <v>667</v>
      </c>
      <c r="B653" s="5">
        <v>44895</v>
      </c>
      <c r="C653" s="2" t="s">
        <v>8</v>
      </c>
      <c r="D653" s="3" t="s">
        <v>11</v>
      </c>
      <c r="E653" s="1">
        <v>3336.75</v>
      </c>
      <c r="F653" s="1">
        <v>12</v>
      </c>
      <c r="G653" s="1">
        <v>9</v>
      </c>
      <c r="H653" s="1">
        <v>1459.86</v>
      </c>
      <c r="I653" s="14">
        <f t="shared" si="37"/>
        <v>0.4375095527084738</v>
      </c>
    </row>
    <row r="654" spans="1:9">
      <c r="A654" s="1" t="s">
        <v>668</v>
      </c>
      <c r="B654" s="5">
        <v>44947</v>
      </c>
      <c r="C654" s="2" t="s">
        <v>8</v>
      </c>
      <c r="D654" s="3" t="s">
        <v>13</v>
      </c>
      <c r="E654" s="1">
        <v>1419.8</v>
      </c>
      <c r="F654" s="1">
        <v>4</v>
      </c>
      <c r="G654" s="1">
        <v>21</v>
      </c>
      <c r="H654" s="1">
        <v>1310.3399999999999</v>
      </c>
      <c r="I654" s="14">
        <f t="shared" si="37"/>
        <v>0.92290463445555704</v>
      </c>
    </row>
    <row r="655" spans="1:9">
      <c r="A655" s="1" t="s">
        <v>669</v>
      </c>
      <c r="B655" s="5">
        <v>45124</v>
      </c>
      <c r="C655" s="2" t="s">
        <v>9</v>
      </c>
      <c r="D655" s="3" t="s">
        <v>13</v>
      </c>
      <c r="E655" s="1">
        <v>3853.52</v>
      </c>
      <c r="F655" s="1">
        <v>42</v>
      </c>
      <c r="G655" s="1">
        <v>31</v>
      </c>
      <c r="H655" s="1">
        <v>762.66</v>
      </c>
      <c r="I655" s="14">
        <f t="shared" si="37"/>
        <v>0.19791255786916895</v>
      </c>
    </row>
    <row r="656" spans="1:9">
      <c r="A656" s="1" t="s">
        <v>670</v>
      </c>
      <c r="B656" s="5">
        <v>45438</v>
      </c>
      <c r="C656" s="2" t="s">
        <v>8</v>
      </c>
      <c r="D656" s="3" t="s">
        <v>15</v>
      </c>
      <c r="E656" s="1">
        <v>3480.38</v>
      </c>
      <c r="F656" s="1">
        <v>5</v>
      </c>
      <c r="G656" s="1">
        <v>8</v>
      </c>
      <c r="H656" s="1">
        <v>1708.24</v>
      </c>
      <c r="I656" s="14">
        <f t="shared" si="37"/>
        <v>0.49081996793453586</v>
      </c>
    </row>
    <row r="657" spans="1:9">
      <c r="A657" s="1" t="s">
        <v>671</v>
      </c>
      <c r="B657" s="5">
        <v>45047</v>
      </c>
      <c r="C657" s="2" t="s">
        <v>8</v>
      </c>
      <c r="D657" s="3" t="s">
        <v>14</v>
      </c>
      <c r="E657" s="1">
        <v>3897.72</v>
      </c>
      <c r="F657" s="1">
        <v>11</v>
      </c>
      <c r="G657" s="1">
        <v>10</v>
      </c>
      <c r="H657" s="1">
        <v>109.22</v>
      </c>
      <c r="I657" s="14">
        <f t="shared" si="37"/>
        <v>2.8021510010980778E-2</v>
      </c>
    </row>
    <row r="658" spans="1:9">
      <c r="A658" s="1" t="s">
        <v>672</v>
      </c>
      <c r="B658" s="5">
        <v>45088</v>
      </c>
      <c r="C658" s="2" t="s">
        <v>9</v>
      </c>
      <c r="D658" s="3" t="s">
        <v>11</v>
      </c>
      <c r="E658" s="1">
        <v>1068.0899999999999</v>
      </c>
      <c r="F658" s="1">
        <v>35</v>
      </c>
      <c r="G658" s="1">
        <v>35</v>
      </c>
      <c r="H658" s="1">
        <v>75.05</v>
      </c>
      <c r="I658" s="14">
        <f t="shared" si="37"/>
        <v>7.0265614320890568E-2</v>
      </c>
    </row>
    <row r="659" spans="1:9">
      <c r="A659" s="1" t="s">
        <v>673</v>
      </c>
      <c r="B659" s="5">
        <v>45309</v>
      </c>
      <c r="C659" s="2" t="s">
        <v>10</v>
      </c>
      <c r="D659" s="3" t="s">
        <v>11</v>
      </c>
      <c r="E659" s="1">
        <v>1423.48</v>
      </c>
      <c r="F659" s="1">
        <v>18</v>
      </c>
      <c r="G659" s="1">
        <v>3</v>
      </c>
      <c r="H659" s="1">
        <v>1936.82</v>
      </c>
      <c r="I659" s="14">
        <f t="shared" si="37"/>
        <v>1.3606232613032849</v>
      </c>
    </row>
    <row r="660" spans="1:9">
      <c r="A660" s="1" t="s">
        <v>674</v>
      </c>
      <c r="B660" s="5">
        <v>45497</v>
      </c>
      <c r="C660" s="2" t="s">
        <v>8</v>
      </c>
      <c r="D660" s="3" t="s">
        <v>13</v>
      </c>
      <c r="E660" s="1">
        <v>4605.29</v>
      </c>
      <c r="F660" s="1">
        <v>35</v>
      </c>
      <c r="G660" s="1">
        <v>1</v>
      </c>
      <c r="H660" s="1">
        <v>251.25</v>
      </c>
      <c r="I660" s="14">
        <f t="shared" si="37"/>
        <v>5.4556824868792195E-2</v>
      </c>
    </row>
    <row r="661" spans="1:9">
      <c r="A661" s="1" t="s">
        <v>675</v>
      </c>
      <c r="B661" s="5">
        <v>45611</v>
      </c>
      <c r="C661" s="2" t="s">
        <v>9</v>
      </c>
      <c r="D661" s="3" t="s">
        <v>11</v>
      </c>
      <c r="E661" s="1">
        <v>2071.7199999999998</v>
      </c>
      <c r="F661" s="1">
        <v>38</v>
      </c>
      <c r="G661" s="1">
        <v>12</v>
      </c>
      <c r="H661" s="1">
        <v>173.32</v>
      </c>
      <c r="I661" s="14">
        <f t="shared" si="37"/>
        <v>8.3659954047844307E-2</v>
      </c>
    </row>
    <row r="662" spans="1:9">
      <c r="A662" s="1" t="s">
        <v>676</v>
      </c>
      <c r="B662" s="5">
        <v>45587</v>
      </c>
      <c r="C662" s="2" t="s">
        <v>8</v>
      </c>
      <c r="D662" s="3" t="s">
        <v>12</v>
      </c>
      <c r="E662" s="1">
        <v>2846.29</v>
      </c>
      <c r="F662" s="1">
        <v>4</v>
      </c>
      <c r="G662" s="1">
        <v>36</v>
      </c>
      <c r="H662" s="1">
        <v>1461.22</v>
      </c>
      <c r="I662" s="14">
        <f t="shared" si="37"/>
        <v>0.51337706277294304</v>
      </c>
    </row>
    <row r="663" spans="1:9">
      <c r="A663" s="1" t="s">
        <v>677</v>
      </c>
      <c r="B663" s="5">
        <v>45515</v>
      </c>
      <c r="C663" s="2" t="s">
        <v>9</v>
      </c>
      <c r="D663" s="3" t="s">
        <v>12</v>
      </c>
      <c r="E663" s="1">
        <v>1977.73</v>
      </c>
      <c r="F663" s="1">
        <v>27</v>
      </c>
      <c r="G663" s="1">
        <v>5</v>
      </c>
      <c r="H663" s="1">
        <v>419.59</v>
      </c>
      <c r="I663" s="14">
        <f t="shared" si="37"/>
        <v>0.21215737234101723</v>
      </c>
    </row>
    <row r="664" spans="1:9">
      <c r="A664" s="1" t="s">
        <v>678</v>
      </c>
      <c r="B664" s="5">
        <v>45116</v>
      </c>
      <c r="C664" s="2" t="s">
        <v>10</v>
      </c>
      <c r="D664" s="3" t="s">
        <v>14</v>
      </c>
      <c r="E664" s="1">
        <v>540.70000000000005</v>
      </c>
      <c r="F664" s="1">
        <v>39</v>
      </c>
      <c r="G664" s="1">
        <v>5</v>
      </c>
      <c r="H664" s="1">
        <v>676.4</v>
      </c>
      <c r="I664" s="14">
        <f t="shared" si="37"/>
        <v>1.250970963565748</v>
      </c>
    </row>
    <row r="665" spans="1:9">
      <c r="A665" s="1" t="s">
        <v>679</v>
      </c>
      <c r="B665" s="5">
        <v>45342</v>
      </c>
      <c r="C665" s="2" t="s">
        <v>10</v>
      </c>
      <c r="D665" s="3" t="s">
        <v>13</v>
      </c>
      <c r="E665" s="1">
        <v>2921.68</v>
      </c>
      <c r="F665" s="1">
        <v>6</v>
      </c>
      <c r="G665" s="1">
        <v>19</v>
      </c>
      <c r="H665" s="1">
        <v>739.34</v>
      </c>
      <c r="I665" s="14">
        <f t="shared" si="37"/>
        <v>0.2530530379781496</v>
      </c>
    </row>
    <row r="666" spans="1:9">
      <c r="A666" s="1" t="s">
        <v>680</v>
      </c>
      <c r="B666" s="5">
        <v>45060</v>
      </c>
      <c r="C666" s="2" t="s">
        <v>9</v>
      </c>
      <c r="D666" s="3" t="s">
        <v>13</v>
      </c>
      <c r="E666" s="1">
        <v>2124.34</v>
      </c>
      <c r="F666" s="1">
        <v>36</v>
      </c>
      <c r="G666" s="1">
        <v>15</v>
      </c>
      <c r="H666" s="1">
        <v>677.53</v>
      </c>
      <c r="I666" s="14">
        <f t="shared" si="37"/>
        <v>0.31893670504721461</v>
      </c>
    </row>
    <row r="667" spans="1:9">
      <c r="A667" s="1" t="s">
        <v>681</v>
      </c>
      <c r="B667" s="5">
        <v>45499</v>
      </c>
      <c r="C667" s="2" t="s">
        <v>8</v>
      </c>
      <c r="D667" s="3" t="s">
        <v>15</v>
      </c>
      <c r="E667" s="1">
        <v>4225.9399999999996</v>
      </c>
      <c r="F667" s="1">
        <v>38</v>
      </c>
      <c r="G667" s="1">
        <v>13</v>
      </c>
      <c r="H667" s="1">
        <v>425.34</v>
      </c>
      <c r="I667" s="14">
        <f t="shared" si="37"/>
        <v>0.10064979625834726</v>
      </c>
    </row>
    <row r="668" spans="1:9">
      <c r="A668" s="1" t="s">
        <v>682</v>
      </c>
      <c r="B668" s="5">
        <v>45607</v>
      </c>
      <c r="C668" s="2" t="s">
        <v>9</v>
      </c>
      <c r="D668" s="3" t="s">
        <v>13</v>
      </c>
      <c r="E668" s="1">
        <v>279.42</v>
      </c>
      <c r="F668" s="1">
        <v>50</v>
      </c>
      <c r="G668" s="1">
        <v>32</v>
      </c>
      <c r="H668" s="1">
        <v>1091.49</v>
      </c>
      <c r="I668" s="14">
        <f t="shared" si="37"/>
        <v>3.9062701309856127</v>
      </c>
    </row>
    <row r="669" spans="1:9">
      <c r="A669" s="1" t="s">
        <v>683</v>
      </c>
      <c r="B669" s="5">
        <v>45599</v>
      </c>
      <c r="C669" s="2" t="str">
        <f>PROPER("norTh")</f>
        <v>North</v>
      </c>
      <c r="D669" s="3" t="s">
        <v>12</v>
      </c>
      <c r="E669" s="1">
        <v>1016.75</v>
      </c>
      <c r="F669" s="1">
        <v>27</v>
      </c>
      <c r="G669" s="1">
        <v>47</v>
      </c>
      <c r="H669" s="1">
        <v>252.06</v>
      </c>
      <c r="I669" s="14">
        <f t="shared" si="37"/>
        <v>0.2479075485615933</v>
      </c>
    </row>
    <row r="670" spans="1:9">
      <c r="A670" s="1" t="s">
        <v>684</v>
      </c>
      <c r="B670" s="5">
        <v>45382</v>
      </c>
      <c r="C670" s="2" t="s">
        <v>8</v>
      </c>
      <c r="D670" s="3" t="s">
        <v>12</v>
      </c>
      <c r="E670" s="1">
        <v>127.13</v>
      </c>
      <c r="F670" s="1">
        <v>11</v>
      </c>
      <c r="G670" s="1">
        <v>18</v>
      </c>
      <c r="H670" s="1">
        <v>1889.27</v>
      </c>
      <c r="I670" s="14">
        <f t="shared" si="37"/>
        <v>14.860929756941713</v>
      </c>
    </row>
    <row r="671" spans="1:9">
      <c r="A671" s="1" t="s">
        <v>685</v>
      </c>
      <c r="B671" s="5">
        <v>45221</v>
      </c>
      <c r="C671" s="2" t="str">
        <f>PROPER("norTh")</f>
        <v>North</v>
      </c>
      <c r="D671" s="3" t="s">
        <v>13</v>
      </c>
      <c r="E671" s="1">
        <v>2094.33</v>
      </c>
      <c r="F671" s="1">
        <v>3</v>
      </c>
      <c r="G671" s="1">
        <v>27</v>
      </c>
      <c r="H671" s="1">
        <v>1442.95</v>
      </c>
      <c r="I671" s="14">
        <f t="shared" si="37"/>
        <v>0.68897929170665562</v>
      </c>
    </row>
    <row r="672" spans="1:9">
      <c r="A672" s="1" t="s">
        <v>686</v>
      </c>
      <c r="B672" s="5">
        <v>45600</v>
      </c>
      <c r="C672" s="2" t="s">
        <v>8</v>
      </c>
      <c r="D672" s="3" t="s">
        <v>12</v>
      </c>
      <c r="E672" s="1">
        <v>4812.93</v>
      </c>
      <c r="F672" s="1">
        <v>46</v>
      </c>
      <c r="G672" s="1">
        <v>37</v>
      </c>
      <c r="H672" s="1">
        <v>1699.76</v>
      </c>
      <c r="I672" s="14">
        <f t="shared" si="37"/>
        <v>0.35316532756553698</v>
      </c>
    </row>
    <row r="673" spans="1:9">
      <c r="A673" s="1" t="s">
        <v>687</v>
      </c>
      <c r="B673" s="5">
        <v>45002</v>
      </c>
      <c r="C673" s="2" t="s">
        <v>9</v>
      </c>
      <c r="D673" s="3" t="s">
        <v>15</v>
      </c>
      <c r="E673" s="1">
        <v>2836.28</v>
      </c>
      <c r="F673" s="1">
        <v>14</v>
      </c>
      <c r="G673" s="1">
        <v>34</v>
      </c>
      <c r="H673" s="1">
        <v>1699.89</v>
      </c>
      <c r="I673" s="14">
        <f t="shared" si="37"/>
        <v>0.59933786509089371</v>
      </c>
    </row>
    <row r="674" spans="1:9">
      <c r="A674" s="1" t="s">
        <v>688</v>
      </c>
      <c r="B674" s="5">
        <v>45102</v>
      </c>
      <c r="C674" s="2" t="str">
        <f>PROPER("norTh")</f>
        <v>North</v>
      </c>
      <c r="D674" s="3" t="s">
        <v>11</v>
      </c>
      <c r="E674" s="1">
        <v>2222.7600000000002</v>
      </c>
      <c r="F674" s="1">
        <v>25</v>
      </c>
      <c r="G674" s="1">
        <v>39</v>
      </c>
      <c r="H674" s="1">
        <v>86.1</v>
      </c>
      <c r="I674" s="14">
        <f t="shared" si="37"/>
        <v>3.8735625978513197E-2</v>
      </c>
    </row>
    <row r="675" spans="1:9">
      <c r="A675" s="1" t="s">
        <v>689</v>
      </c>
      <c r="B675" s="5">
        <v>44967</v>
      </c>
      <c r="C675" s="2" t="s">
        <v>8</v>
      </c>
      <c r="D675" s="3" t="s">
        <v>15</v>
      </c>
      <c r="E675" s="1">
        <v>2717.32</v>
      </c>
      <c r="F675" s="1">
        <v>10</v>
      </c>
      <c r="G675" s="1">
        <v>21</v>
      </c>
      <c r="H675" s="1">
        <v>455.13</v>
      </c>
      <c r="I675" s="14">
        <f t="shared" si="37"/>
        <v>0.1674922349962463</v>
      </c>
    </row>
    <row r="676" spans="1:9">
      <c r="A676" s="1" t="s">
        <v>690</v>
      </c>
      <c r="B676" s="5">
        <v>44960</v>
      </c>
      <c r="C676" s="2" t="s">
        <v>10</v>
      </c>
      <c r="D676" s="3" t="s">
        <v>14</v>
      </c>
      <c r="E676" s="1">
        <v>3144.62</v>
      </c>
      <c r="F676" s="1">
        <v>21</v>
      </c>
      <c r="G676" s="1">
        <v>43</v>
      </c>
      <c r="H676" s="1">
        <v>878.72</v>
      </c>
      <c r="I676" s="14">
        <f t="shared" si="37"/>
        <v>0.27943598908612172</v>
      </c>
    </row>
    <row r="677" spans="1:9">
      <c r="A677" s="1" t="s">
        <v>691</v>
      </c>
      <c r="B677" s="5">
        <v>44987</v>
      </c>
      <c r="C677" s="2" t="str">
        <f>PROPER("norTh")</f>
        <v>North</v>
      </c>
      <c r="D677" s="3" t="s">
        <v>14</v>
      </c>
      <c r="E677" s="1">
        <v>4920.76</v>
      </c>
      <c r="F677" s="1">
        <v>7</v>
      </c>
      <c r="G677" s="1">
        <v>46</v>
      </c>
      <c r="H677" s="1">
        <v>547.64</v>
      </c>
      <c r="I677" s="14">
        <f t="shared" si="37"/>
        <v>0.1112917516806347</v>
      </c>
    </row>
    <row r="678" spans="1:9">
      <c r="A678" s="1" t="s">
        <v>692</v>
      </c>
      <c r="B678" s="5">
        <v>45482</v>
      </c>
      <c r="C678" s="2" t="s">
        <v>9</v>
      </c>
      <c r="D678" s="3" t="s">
        <v>15</v>
      </c>
      <c r="E678" s="1">
        <v>91.86</v>
      </c>
      <c r="F678" s="1">
        <v>15</v>
      </c>
      <c r="G678" s="1">
        <v>26</v>
      </c>
      <c r="H678" s="1">
        <v>1642.44</v>
      </c>
      <c r="I678" s="14">
        <f t="shared" si="37"/>
        <v>17.87981711299804</v>
      </c>
    </row>
    <row r="679" spans="1:9">
      <c r="A679" s="1" t="s">
        <v>693</v>
      </c>
      <c r="B679" s="5">
        <v>45464</v>
      </c>
      <c r="C679" s="2" t="s">
        <v>8</v>
      </c>
      <c r="D679" s="3" t="s">
        <v>14</v>
      </c>
      <c r="E679" s="1">
        <v>3050.85</v>
      </c>
      <c r="F679" s="1">
        <v>5</v>
      </c>
      <c r="G679" s="1">
        <v>37</v>
      </c>
      <c r="H679" s="1">
        <v>1759.17</v>
      </c>
      <c r="I679" s="14">
        <f t="shared" si="37"/>
        <v>0.57661635281970602</v>
      </c>
    </row>
    <row r="680" spans="1:9">
      <c r="A680" s="1" t="s">
        <v>694</v>
      </c>
      <c r="B680" s="5">
        <v>44985</v>
      </c>
      <c r="C680" s="2" t="s">
        <v>9</v>
      </c>
      <c r="D680" s="3" t="s">
        <v>15</v>
      </c>
      <c r="E680" s="1">
        <v>4011.18</v>
      </c>
      <c r="F680" s="1">
        <v>13</v>
      </c>
      <c r="G680" s="1">
        <v>39</v>
      </c>
      <c r="H680" s="1">
        <v>286.27</v>
      </c>
      <c r="I680" s="14">
        <f t="shared" si="37"/>
        <v>7.1368026366306167E-2</v>
      </c>
    </row>
    <row r="681" spans="1:9">
      <c r="A681" s="1" t="s">
        <v>695</v>
      </c>
      <c r="B681" s="5">
        <v>45061</v>
      </c>
      <c r="C681" s="2" t="s">
        <v>9</v>
      </c>
      <c r="D681" s="3" t="s">
        <v>15</v>
      </c>
      <c r="E681" s="1">
        <v>3727.65</v>
      </c>
      <c r="F681" s="1">
        <v>33</v>
      </c>
      <c r="G681" s="1">
        <v>40</v>
      </c>
      <c r="H681" s="1">
        <v>613.41</v>
      </c>
      <c r="I681" s="14">
        <f t="shared" si="37"/>
        <v>0.16455675827934488</v>
      </c>
    </row>
    <row r="682" spans="1:9">
      <c r="A682" s="1" t="s">
        <v>696</v>
      </c>
      <c r="B682" s="5">
        <v>45369</v>
      </c>
      <c r="C682" s="2" t="s">
        <v>8</v>
      </c>
      <c r="D682" s="3" t="s">
        <v>14</v>
      </c>
      <c r="E682" s="1">
        <v>295.83</v>
      </c>
      <c r="F682" s="1">
        <v>1</v>
      </c>
      <c r="G682" s="1">
        <v>28</v>
      </c>
      <c r="H682" s="1">
        <v>763.82</v>
      </c>
      <c r="I682" s="14">
        <f t="shared" si="37"/>
        <v>2.5819558530236963</v>
      </c>
    </row>
    <row r="683" spans="1:9">
      <c r="A683" s="1" t="s">
        <v>697</v>
      </c>
      <c r="B683" s="5">
        <v>45517</v>
      </c>
      <c r="C683" s="2" t="s">
        <v>10</v>
      </c>
      <c r="D683" s="3" t="s">
        <v>14</v>
      </c>
      <c r="E683" s="1">
        <v>1637.41</v>
      </c>
      <c r="F683" s="1">
        <v>42</v>
      </c>
      <c r="G683" s="1">
        <v>17</v>
      </c>
      <c r="H683" s="1">
        <v>1392.95</v>
      </c>
      <c r="I683" s="14">
        <f t="shared" si="37"/>
        <v>0.85070324475849057</v>
      </c>
    </row>
    <row r="684" spans="1:9">
      <c r="A684" s="1" t="s">
        <v>698</v>
      </c>
      <c r="B684" s="5">
        <v>45489</v>
      </c>
      <c r="C684" s="2" t="str">
        <f>PROPER("norTh")</f>
        <v>North</v>
      </c>
      <c r="D684" s="3" t="s">
        <v>13</v>
      </c>
      <c r="E684" s="1">
        <v>4408.6899999999996</v>
      </c>
      <c r="F684" s="1">
        <v>40</v>
      </c>
      <c r="G684" s="1">
        <v>8</v>
      </c>
      <c r="H684" s="1">
        <v>1878.2</v>
      </c>
      <c r="I684" s="14">
        <f t="shared" si="37"/>
        <v>0.42602224243482761</v>
      </c>
    </row>
    <row r="685" spans="1:9">
      <c r="A685" s="1" t="s">
        <v>699</v>
      </c>
      <c r="B685" s="5">
        <v>45517</v>
      </c>
      <c r="C685" s="2" t="s">
        <v>10</v>
      </c>
      <c r="D685" s="3" t="s">
        <v>12</v>
      </c>
      <c r="E685" s="1">
        <v>3507.78</v>
      </c>
      <c r="F685" s="1">
        <v>2</v>
      </c>
      <c r="G685" s="1">
        <v>10</v>
      </c>
      <c r="H685" s="1">
        <v>1280</v>
      </c>
      <c r="I685" s="14">
        <f t="shared" si="37"/>
        <v>0.36490315812280127</v>
      </c>
    </row>
    <row r="686" spans="1:9">
      <c r="A686" s="1" t="s">
        <v>700</v>
      </c>
      <c r="B686" s="5">
        <v>45043</v>
      </c>
      <c r="C686" s="2" t="s">
        <v>9</v>
      </c>
      <c r="D686" s="3" t="s">
        <v>14</v>
      </c>
      <c r="E686" s="1">
        <v>3219.12</v>
      </c>
      <c r="F686" s="1">
        <v>40</v>
      </c>
      <c r="G686" s="1">
        <v>47</v>
      </c>
      <c r="H686" s="1">
        <v>410.95</v>
      </c>
      <c r="I686" s="14">
        <f t="shared" si="37"/>
        <v>0.12765911180695344</v>
      </c>
    </row>
    <row r="687" spans="1:9">
      <c r="A687" s="1" t="s">
        <v>701</v>
      </c>
      <c r="B687" s="5">
        <v>45075</v>
      </c>
      <c r="C687" s="2" t="s">
        <v>9</v>
      </c>
      <c r="D687" s="3" t="s">
        <v>14</v>
      </c>
      <c r="E687" s="1">
        <v>4974.53</v>
      </c>
      <c r="F687" s="1">
        <v>13</v>
      </c>
      <c r="G687" s="1">
        <v>40</v>
      </c>
      <c r="H687" s="1">
        <v>1839.91</v>
      </c>
      <c r="I687" s="14">
        <f t="shared" si="37"/>
        <v>0.36986609790271646</v>
      </c>
    </row>
    <row r="688" spans="1:9">
      <c r="A688" s="1" t="s">
        <v>702</v>
      </c>
      <c r="B688" s="5">
        <v>45526</v>
      </c>
      <c r="C688" s="2" t="s">
        <v>9</v>
      </c>
      <c r="D688" s="3" t="s">
        <v>14</v>
      </c>
      <c r="E688" s="1">
        <v>2970.94</v>
      </c>
      <c r="F688" s="1">
        <v>38</v>
      </c>
      <c r="G688" s="1">
        <v>11</v>
      </c>
      <c r="H688" s="1">
        <v>1108.1099999999999</v>
      </c>
      <c r="I688" s="14">
        <f t="shared" si="37"/>
        <v>0.37298296162157429</v>
      </c>
    </row>
    <row r="689" spans="1:9">
      <c r="A689" s="1" t="s">
        <v>703</v>
      </c>
      <c r="B689" s="5">
        <v>45302</v>
      </c>
      <c r="C689" s="2" t="str">
        <f>PROPER("norTh")</f>
        <v>North</v>
      </c>
      <c r="D689" s="3" t="s">
        <v>11</v>
      </c>
      <c r="E689" s="1">
        <v>233.97</v>
      </c>
      <c r="F689" s="1">
        <v>36</v>
      </c>
      <c r="G689" s="1">
        <v>30</v>
      </c>
      <c r="H689" s="1">
        <v>1731.08</v>
      </c>
      <c r="I689" s="14">
        <f t="shared" si="37"/>
        <v>7.3987263324357819</v>
      </c>
    </row>
    <row r="690" spans="1:9">
      <c r="A690" s="1" t="s">
        <v>704</v>
      </c>
      <c r="B690" s="5">
        <v>45371</v>
      </c>
      <c r="C690" s="2" t="s">
        <v>8</v>
      </c>
      <c r="D690" s="3" t="s">
        <v>15</v>
      </c>
      <c r="E690" s="1">
        <v>2440.59</v>
      </c>
      <c r="F690" s="1">
        <v>18</v>
      </c>
      <c r="G690" s="1">
        <v>1</v>
      </c>
      <c r="H690" s="1">
        <v>1077.8699999999999</v>
      </c>
      <c r="I690" s="14">
        <f t="shared" si="37"/>
        <v>0.44164320922399902</v>
      </c>
    </row>
    <row r="691" spans="1:9">
      <c r="A691" s="1" t="s">
        <v>705</v>
      </c>
      <c r="B691" s="5">
        <v>45406</v>
      </c>
      <c r="C691" s="2" t="s">
        <v>10</v>
      </c>
      <c r="D691" s="3" t="s">
        <v>12</v>
      </c>
      <c r="E691" s="1">
        <v>2555.19</v>
      </c>
      <c r="F691" s="1">
        <v>31</v>
      </c>
      <c r="G691" s="1">
        <v>31</v>
      </c>
      <c r="H691" s="1">
        <v>1960.03</v>
      </c>
      <c r="I691" s="14">
        <f t="shared" si="37"/>
        <v>0.76707798637283331</v>
      </c>
    </row>
    <row r="692" spans="1:9">
      <c r="A692" s="1" t="s">
        <v>706</v>
      </c>
      <c r="B692" s="5">
        <v>45585</v>
      </c>
      <c r="C692" s="2" t="s">
        <v>10</v>
      </c>
      <c r="D692" s="3" t="s">
        <v>15</v>
      </c>
      <c r="E692" s="1">
        <v>420.03</v>
      </c>
      <c r="F692" s="1">
        <v>24</v>
      </c>
      <c r="G692" s="1">
        <v>18</v>
      </c>
      <c r="H692" s="1">
        <v>475.42</v>
      </c>
      <c r="I692" s="14">
        <f t="shared" si="37"/>
        <v>1.1318715329857392</v>
      </c>
    </row>
    <row r="693" spans="1:9">
      <c r="A693" s="1" t="s">
        <v>707</v>
      </c>
      <c r="B693" s="5">
        <v>45482</v>
      </c>
      <c r="C693" s="2" t="s">
        <v>9</v>
      </c>
      <c r="D693" s="3" t="s">
        <v>14</v>
      </c>
      <c r="E693" s="1">
        <v>4460.49</v>
      </c>
      <c r="F693" s="1">
        <v>5</v>
      </c>
      <c r="G693" s="1">
        <v>39</v>
      </c>
      <c r="H693" s="1">
        <v>1925.9</v>
      </c>
      <c r="I693" s="14">
        <f t="shared" si="37"/>
        <v>0.43176870702546138</v>
      </c>
    </row>
    <row r="694" spans="1:9">
      <c r="A694" s="1" t="s">
        <v>708</v>
      </c>
      <c r="B694" s="5">
        <v>45272</v>
      </c>
      <c r="C694" s="2" t="str">
        <f>PROPER("norTh")</f>
        <v>North</v>
      </c>
      <c r="D694" s="3" t="s">
        <v>13</v>
      </c>
      <c r="E694" s="1">
        <v>4418.97</v>
      </c>
      <c r="F694" s="1">
        <v>38</v>
      </c>
      <c r="G694" s="1">
        <v>11</v>
      </c>
      <c r="H694" s="1">
        <v>1967.53</v>
      </c>
      <c r="I694" s="14">
        <f t="shared" si="37"/>
        <v>0.4452462904251443</v>
      </c>
    </row>
    <row r="695" spans="1:9">
      <c r="A695" s="1" t="s">
        <v>709</v>
      </c>
      <c r="B695" s="5">
        <v>45132</v>
      </c>
      <c r="C695" s="2" t="s">
        <v>9</v>
      </c>
      <c r="D695" s="3" t="s">
        <v>15</v>
      </c>
      <c r="E695" s="1">
        <v>1704.1</v>
      </c>
      <c r="F695" s="1">
        <v>27</v>
      </c>
      <c r="G695" s="1">
        <v>17</v>
      </c>
      <c r="H695" s="1">
        <v>1824.27</v>
      </c>
      <c r="I695" s="14">
        <f t="shared" si="37"/>
        <v>1.0705181620796902</v>
      </c>
    </row>
    <row r="696" spans="1:9">
      <c r="A696" s="1" t="s">
        <v>710</v>
      </c>
      <c r="B696" s="5">
        <v>45076</v>
      </c>
      <c r="C696" s="2" t="s">
        <v>9</v>
      </c>
      <c r="D696" s="3" t="s">
        <v>14</v>
      </c>
      <c r="E696" s="1">
        <v>745.39</v>
      </c>
      <c r="F696" s="1">
        <v>2</v>
      </c>
      <c r="G696" s="1">
        <v>19</v>
      </c>
      <c r="H696" s="1">
        <v>1100.8399999999999</v>
      </c>
      <c r="I696" s="14">
        <f t="shared" si="37"/>
        <v>1.4768644602154577</v>
      </c>
    </row>
    <row r="697" spans="1:9">
      <c r="A697" s="1" t="s">
        <v>711</v>
      </c>
      <c r="B697" s="5">
        <v>45289</v>
      </c>
      <c r="C697" s="2" t="s">
        <v>8</v>
      </c>
      <c r="D697" s="3" t="s">
        <v>14</v>
      </c>
      <c r="E697" s="1">
        <v>649.26</v>
      </c>
      <c r="F697" s="1">
        <v>40</v>
      </c>
      <c r="G697" s="1">
        <v>14</v>
      </c>
      <c r="H697" s="1">
        <v>757</v>
      </c>
      <c r="I697" s="14">
        <f t="shared" si="37"/>
        <v>1.1659427656100791</v>
      </c>
    </row>
    <row r="698" spans="1:9">
      <c r="A698" s="1" t="s">
        <v>712</v>
      </c>
      <c r="B698" s="5">
        <v>45019</v>
      </c>
      <c r="C698" s="2" t="str">
        <f>PROPER("norTh")</f>
        <v>North</v>
      </c>
      <c r="D698" s="3" t="s">
        <v>14</v>
      </c>
      <c r="E698" s="1">
        <v>2408.98</v>
      </c>
      <c r="F698" s="1">
        <v>21</v>
      </c>
      <c r="G698" s="1">
        <v>37</v>
      </c>
      <c r="H698" s="1">
        <v>29.78</v>
      </c>
      <c r="I698" s="14">
        <f t="shared" si="37"/>
        <v>1.2362078556069375E-2</v>
      </c>
    </row>
    <row r="699" spans="1:9">
      <c r="A699" s="1" t="s">
        <v>713</v>
      </c>
      <c r="B699" s="5">
        <v>45341</v>
      </c>
      <c r="C699" s="2" t="s">
        <v>9</v>
      </c>
      <c r="D699" s="3" t="s">
        <v>11</v>
      </c>
      <c r="E699" s="1">
        <v>4082.8</v>
      </c>
      <c r="F699" s="1">
        <v>12</v>
      </c>
      <c r="G699" s="1">
        <v>29</v>
      </c>
      <c r="H699" s="1">
        <v>851.16</v>
      </c>
      <c r="I699" s="14">
        <f t="shared" si="37"/>
        <v>0.20847457627118643</v>
      </c>
    </row>
    <row r="700" spans="1:9">
      <c r="A700" s="1" t="s">
        <v>714</v>
      </c>
      <c r="B700" s="5">
        <v>45178</v>
      </c>
      <c r="C700" s="2" t="s">
        <v>10</v>
      </c>
      <c r="D700" s="3" t="s">
        <v>12</v>
      </c>
      <c r="E700" s="1">
        <v>3009.98</v>
      </c>
      <c r="F700" s="1">
        <v>37</v>
      </c>
      <c r="G700" s="1">
        <v>20</v>
      </c>
      <c r="H700" s="1">
        <v>1487.33</v>
      </c>
      <c r="I700" s="14">
        <f t="shared" si="37"/>
        <v>0.49413285138107227</v>
      </c>
    </row>
    <row r="701" spans="1:9">
      <c r="A701" s="1" t="s">
        <v>715</v>
      </c>
      <c r="B701" s="5">
        <v>45076</v>
      </c>
      <c r="C701" s="2" t="s">
        <v>10</v>
      </c>
      <c r="D701" s="3" t="s">
        <v>15</v>
      </c>
      <c r="E701" s="1">
        <v>871.82</v>
      </c>
      <c r="F701" s="1">
        <v>15</v>
      </c>
      <c r="G701" s="1">
        <v>21</v>
      </c>
      <c r="H701" s="1">
        <v>1061.26</v>
      </c>
      <c r="I701" s="14">
        <f t="shared" si="37"/>
        <v>1.2172925603909064</v>
      </c>
    </row>
    <row r="702" spans="1:9">
      <c r="A702" s="1" t="s">
        <v>716</v>
      </c>
      <c r="B702" s="5">
        <v>44948</v>
      </c>
      <c r="C702" s="2" t="s">
        <v>10</v>
      </c>
      <c r="D702" s="3" t="s">
        <v>15</v>
      </c>
      <c r="E702" s="1">
        <v>3463.68</v>
      </c>
      <c r="F702" s="1">
        <v>3</v>
      </c>
      <c r="G702" s="1">
        <v>10</v>
      </c>
      <c r="H702" s="1">
        <v>1056.5</v>
      </c>
      <c r="I702" s="14">
        <f t="shared" si="37"/>
        <v>0.30502240391722102</v>
      </c>
    </row>
    <row r="703" spans="1:9">
      <c r="A703" s="1" t="s">
        <v>717</v>
      </c>
      <c r="B703" s="5">
        <v>45547</v>
      </c>
      <c r="C703" s="2" t="s">
        <v>10</v>
      </c>
      <c r="D703" s="3" t="s">
        <v>11</v>
      </c>
      <c r="E703" s="1">
        <v>102.92</v>
      </c>
      <c r="F703" s="1">
        <v>10</v>
      </c>
      <c r="G703" s="1">
        <v>18</v>
      </c>
      <c r="H703" s="1">
        <v>75.510000000000005</v>
      </c>
      <c r="I703" s="14">
        <f t="shared" si="37"/>
        <v>0.73367664205207928</v>
      </c>
    </row>
    <row r="704" spans="1:9">
      <c r="A704" s="1" t="s">
        <v>718</v>
      </c>
      <c r="B704" s="5">
        <v>45033</v>
      </c>
      <c r="C704" s="2" t="s">
        <v>8</v>
      </c>
      <c r="D704" s="3" t="s">
        <v>12</v>
      </c>
      <c r="E704" s="1">
        <v>575.83000000000004</v>
      </c>
      <c r="F704" s="1">
        <v>30</v>
      </c>
      <c r="G704" s="1">
        <v>36</v>
      </c>
      <c r="H704" s="1">
        <v>595.99</v>
      </c>
      <c r="I704" s="14">
        <f t="shared" si="37"/>
        <v>1.0350103329107549</v>
      </c>
    </row>
    <row r="705" spans="1:9">
      <c r="A705" s="1" t="s">
        <v>719</v>
      </c>
      <c r="B705" s="5">
        <v>45588</v>
      </c>
      <c r="C705" s="2" t="s">
        <v>10</v>
      </c>
      <c r="D705" s="3" t="s">
        <v>11</v>
      </c>
      <c r="E705" s="1">
        <v>1045.94</v>
      </c>
      <c r="F705" s="1">
        <v>14</v>
      </c>
      <c r="G705" s="1">
        <v>35</v>
      </c>
      <c r="H705" s="1">
        <v>949.18</v>
      </c>
      <c r="I705" s="14">
        <f t="shared" si="37"/>
        <v>0.90748991337935248</v>
      </c>
    </row>
    <row r="706" spans="1:9">
      <c r="A706" s="1" t="s">
        <v>720</v>
      </c>
      <c r="B706" s="5">
        <v>45572</v>
      </c>
      <c r="C706" s="2" t="str">
        <f t="shared" ref="C706:C707" si="39">PROPER("norTh")</f>
        <v>North</v>
      </c>
      <c r="D706" s="3" t="s">
        <v>15</v>
      </c>
      <c r="E706" s="1">
        <v>2534.15</v>
      </c>
      <c r="F706" s="1">
        <v>48</v>
      </c>
      <c r="G706" s="1">
        <v>14</v>
      </c>
      <c r="H706" s="1">
        <v>1945.75</v>
      </c>
      <c r="I706" s="14">
        <f t="shared" si="37"/>
        <v>0.76781169228340862</v>
      </c>
    </row>
    <row r="707" spans="1:9">
      <c r="A707" s="1" t="s">
        <v>721</v>
      </c>
      <c r="B707" s="5">
        <v>45321</v>
      </c>
      <c r="C707" s="2" t="str">
        <f t="shared" si="39"/>
        <v>North</v>
      </c>
      <c r="D707" s="3" t="s">
        <v>15</v>
      </c>
      <c r="E707" s="1">
        <v>1960.25</v>
      </c>
      <c r="F707" s="1">
        <v>11</v>
      </c>
      <c r="G707" s="1">
        <v>13</v>
      </c>
      <c r="H707" s="1">
        <v>748.75</v>
      </c>
      <c r="I707" s="14">
        <f t="shared" ref="I707:I770" si="40">H707/E707</f>
        <v>0.38196658589465632</v>
      </c>
    </row>
    <row r="708" spans="1:9">
      <c r="A708" s="1" t="s">
        <v>722</v>
      </c>
      <c r="B708" s="5">
        <v>45506</v>
      </c>
      <c r="C708" s="2" t="s">
        <v>10</v>
      </c>
      <c r="D708" s="3" t="s">
        <v>13</v>
      </c>
      <c r="E708" s="1">
        <v>2596.2800000000002</v>
      </c>
      <c r="F708" s="1">
        <v>31</v>
      </c>
      <c r="G708" s="1">
        <v>43</v>
      </c>
      <c r="H708" s="1">
        <v>987.08</v>
      </c>
      <c r="I708" s="14">
        <f t="shared" si="40"/>
        <v>0.38019011816907267</v>
      </c>
    </row>
    <row r="709" spans="1:9">
      <c r="A709" s="1" t="s">
        <v>723</v>
      </c>
      <c r="B709" s="5">
        <v>45170</v>
      </c>
      <c r="C709" s="2" t="s">
        <v>8</v>
      </c>
      <c r="D709" s="3" t="s">
        <v>13</v>
      </c>
      <c r="E709" s="1">
        <v>3169.77</v>
      </c>
      <c r="F709" s="1">
        <v>2</v>
      </c>
      <c r="G709" s="1">
        <v>23</v>
      </c>
      <c r="H709" s="1">
        <v>469.5</v>
      </c>
      <c r="I709" s="14">
        <f t="shared" si="40"/>
        <v>0.14811800225252936</v>
      </c>
    </row>
    <row r="710" spans="1:9">
      <c r="A710" s="1" t="s">
        <v>724</v>
      </c>
      <c r="B710" s="5">
        <v>45240</v>
      </c>
      <c r="C710" s="2" t="str">
        <f>PROPER("norTh")</f>
        <v>North</v>
      </c>
      <c r="D710" s="3" t="s">
        <v>14</v>
      </c>
      <c r="E710" s="1">
        <v>4786.79</v>
      </c>
      <c r="F710" s="1">
        <v>49</v>
      </c>
      <c r="G710" s="1">
        <v>31</v>
      </c>
      <c r="H710" s="1">
        <v>1157.44</v>
      </c>
      <c r="I710" s="14">
        <f t="shared" si="40"/>
        <v>0.24179878373607366</v>
      </c>
    </row>
    <row r="711" spans="1:9">
      <c r="A711" s="1" t="s">
        <v>725</v>
      </c>
      <c r="B711" s="5">
        <v>44984</v>
      </c>
      <c r="C711" s="2" t="s">
        <v>10</v>
      </c>
      <c r="D711" s="3" t="s">
        <v>11</v>
      </c>
      <c r="E711" s="1">
        <v>4174.5200000000004</v>
      </c>
      <c r="F711" s="1">
        <v>13</v>
      </c>
      <c r="G711" s="1">
        <v>45</v>
      </c>
      <c r="H711" s="1">
        <v>1421.91</v>
      </c>
      <c r="I711" s="14">
        <f t="shared" si="40"/>
        <v>0.34061640619759875</v>
      </c>
    </row>
    <row r="712" spans="1:9">
      <c r="A712" s="1" t="s">
        <v>726</v>
      </c>
      <c r="B712" s="5">
        <v>45449</v>
      </c>
      <c r="C712" s="2" t="s">
        <v>8</v>
      </c>
      <c r="D712" s="3" t="s">
        <v>12</v>
      </c>
      <c r="E712" s="1">
        <v>1539.61</v>
      </c>
      <c r="F712" s="1">
        <v>32</v>
      </c>
      <c r="G712" s="1">
        <v>8</v>
      </c>
      <c r="H712" s="1">
        <v>1760.12</v>
      </c>
      <c r="I712" s="14">
        <f t="shared" si="40"/>
        <v>1.1432245828489034</v>
      </c>
    </row>
    <row r="713" spans="1:9">
      <c r="A713" s="1" t="s">
        <v>727</v>
      </c>
      <c r="B713" s="5">
        <v>45102</v>
      </c>
      <c r="C713" s="2" t="s">
        <v>9</v>
      </c>
      <c r="D713" s="3" t="s">
        <v>15</v>
      </c>
      <c r="E713" s="1">
        <v>2444.5700000000002</v>
      </c>
      <c r="F713" s="1">
        <v>18</v>
      </c>
      <c r="G713" s="1">
        <v>22</v>
      </c>
      <c r="H713" s="1">
        <v>1353.85</v>
      </c>
      <c r="I713" s="14">
        <f t="shared" si="40"/>
        <v>0.55381928110056156</v>
      </c>
    </row>
    <row r="714" spans="1:9">
      <c r="A714" s="1" t="s">
        <v>728</v>
      </c>
      <c r="B714" s="5">
        <v>45027</v>
      </c>
      <c r="C714" s="2" t="str">
        <f t="shared" ref="C714:C715" si="41">PROPER("norTh")</f>
        <v>North</v>
      </c>
      <c r="D714" s="3" t="s">
        <v>14</v>
      </c>
      <c r="E714" s="1">
        <v>838</v>
      </c>
      <c r="F714" s="1">
        <v>46</v>
      </c>
      <c r="G714" s="1">
        <v>7</v>
      </c>
      <c r="H714" s="1">
        <v>927.43</v>
      </c>
      <c r="I714" s="14">
        <f t="shared" si="40"/>
        <v>1.1067183770883053</v>
      </c>
    </row>
    <row r="715" spans="1:9">
      <c r="A715" s="1" t="s">
        <v>729</v>
      </c>
      <c r="B715" s="5">
        <v>44951</v>
      </c>
      <c r="C715" s="2" t="str">
        <f t="shared" si="41"/>
        <v>North</v>
      </c>
      <c r="D715" s="3" t="s">
        <v>13</v>
      </c>
      <c r="E715" s="1">
        <v>2481.98</v>
      </c>
      <c r="F715" s="1">
        <v>36</v>
      </c>
      <c r="G715" s="1">
        <v>34</v>
      </c>
      <c r="H715" s="1">
        <v>942.28</v>
      </c>
      <c r="I715" s="14">
        <f t="shared" si="40"/>
        <v>0.37964850643437897</v>
      </c>
    </row>
    <row r="716" spans="1:9">
      <c r="A716" s="1" t="s">
        <v>730</v>
      </c>
      <c r="B716" s="5">
        <v>45117</v>
      </c>
      <c r="C716" s="2" t="s">
        <v>9</v>
      </c>
      <c r="D716" s="3" t="s">
        <v>13</v>
      </c>
      <c r="E716" s="1">
        <v>3040.43</v>
      </c>
      <c r="F716" s="1">
        <v>23</v>
      </c>
      <c r="G716" s="1">
        <v>1</v>
      </c>
      <c r="H716" s="1">
        <v>1393.42</v>
      </c>
      <c r="I716" s="14">
        <f t="shared" si="40"/>
        <v>0.4582970171982253</v>
      </c>
    </row>
    <row r="717" spans="1:9">
      <c r="A717" s="1" t="s">
        <v>731</v>
      </c>
      <c r="B717" s="5">
        <v>44903</v>
      </c>
      <c r="C717" s="2" t="s">
        <v>8</v>
      </c>
      <c r="D717" s="3" t="s">
        <v>14</v>
      </c>
      <c r="E717" s="1">
        <v>4123.21</v>
      </c>
      <c r="F717" s="1">
        <v>33</v>
      </c>
      <c r="G717" s="1">
        <v>4</v>
      </c>
      <c r="H717" s="1">
        <v>1284.49</v>
      </c>
      <c r="I717" s="14">
        <f t="shared" si="40"/>
        <v>0.31152669885841372</v>
      </c>
    </row>
    <row r="718" spans="1:9">
      <c r="A718" s="1" t="s">
        <v>732</v>
      </c>
      <c r="B718" s="5">
        <v>45410</v>
      </c>
      <c r="C718" s="2" t="s">
        <v>8</v>
      </c>
      <c r="D718" s="3" t="s">
        <v>14</v>
      </c>
      <c r="E718" s="1">
        <v>3768.99</v>
      </c>
      <c r="F718" s="1">
        <v>27</v>
      </c>
      <c r="G718" s="1">
        <v>48</v>
      </c>
      <c r="H718" s="1">
        <v>322.49</v>
      </c>
      <c r="I718" s="14">
        <f t="shared" si="40"/>
        <v>8.556403704971359E-2</v>
      </c>
    </row>
    <row r="719" spans="1:9">
      <c r="A719" s="1" t="s">
        <v>733</v>
      </c>
      <c r="B719" s="5">
        <v>44887</v>
      </c>
      <c r="C719" s="2" t="s">
        <v>8</v>
      </c>
      <c r="D719" s="3" t="s">
        <v>15</v>
      </c>
      <c r="E719" s="1">
        <v>3415.18</v>
      </c>
      <c r="F719" s="1">
        <v>22</v>
      </c>
      <c r="G719" s="1">
        <v>16</v>
      </c>
      <c r="H719" s="1">
        <v>1209.3800000000001</v>
      </c>
      <c r="I719" s="14">
        <f t="shared" si="40"/>
        <v>0.35411896298291751</v>
      </c>
    </row>
    <row r="720" spans="1:9">
      <c r="A720" s="1" t="s">
        <v>734</v>
      </c>
      <c r="B720" s="5">
        <v>45211</v>
      </c>
      <c r="C720" s="2" t="s">
        <v>9</v>
      </c>
      <c r="D720" s="3" t="s">
        <v>13</v>
      </c>
      <c r="E720" s="1">
        <v>4197.05</v>
      </c>
      <c r="F720" s="1">
        <v>7</v>
      </c>
      <c r="G720" s="1">
        <v>1</v>
      </c>
      <c r="H720" s="1">
        <v>786.25</v>
      </c>
      <c r="I720" s="14">
        <f t="shared" si="40"/>
        <v>0.18733396075815156</v>
      </c>
    </row>
    <row r="721" spans="1:9">
      <c r="A721" s="1" t="s">
        <v>735</v>
      </c>
      <c r="B721" s="5">
        <v>45566</v>
      </c>
      <c r="C721" s="2" t="s">
        <v>8</v>
      </c>
      <c r="D721" s="3" t="s">
        <v>14</v>
      </c>
      <c r="E721" s="1">
        <v>550.32000000000005</v>
      </c>
      <c r="F721" s="1">
        <v>47</v>
      </c>
      <c r="G721" s="1">
        <v>43</v>
      </c>
      <c r="H721" s="1">
        <v>266.73</v>
      </c>
      <c r="I721" s="14">
        <f t="shared" si="40"/>
        <v>0.48468163977322282</v>
      </c>
    </row>
    <row r="722" spans="1:9">
      <c r="A722" s="1" t="s">
        <v>736</v>
      </c>
      <c r="B722" s="5">
        <v>44887</v>
      </c>
      <c r="C722" s="2" t="s">
        <v>10</v>
      </c>
      <c r="D722" s="3" t="s">
        <v>11</v>
      </c>
      <c r="E722" s="1">
        <v>2850.88</v>
      </c>
      <c r="F722" s="1">
        <v>32</v>
      </c>
      <c r="G722" s="1">
        <v>43</v>
      </c>
      <c r="H722" s="1">
        <v>1655.2</v>
      </c>
      <c r="I722" s="14">
        <f t="shared" si="40"/>
        <v>0.58059265910876645</v>
      </c>
    </row>
    <row r="723" spans="1:9">
      <c r="A723" s="1" t="s">
        <v>737</v>
      </c>
      <c r="B723" s="5">
        <v>45442</v>
      </c>
      <c r="C723" s="2" t="s">
        <v>8</v>
      </c>
      <c r="D723" s="3" t="s">
        <v>11</v>
      </c>
      <c r="E723" s="1">
        <v>2978.57</v>
      </c>
      <c r="F723" s="1">
        <v>39</v>
      </c>
      <c r="G723" s="1">
        <v>2</v>
      </c>
      <c r="H723" s="1">
        <v>1192.78</v>
      </c>
      <c r="I723" s="14">
        <f t="shared" si="40"/>
        <v>0.40045390909060385</v>
      </c>
    </row>
    <row r="724" spans="1:9">
      <c r="A724" s="1" t="s">
        <v>738</v>
      </c>
      <c r="B724" s="5">
        <v>45296</v>
      </c>
      <c r="C724" s="2" t="s">
        <v>9</v>
      </c>
      <c r="D724" s="3" t="s">
        <v>11</v>
      </c>
      <c r="E724" s="1">
        <v>4096.7</v>
      </c>
      <c r="F724" s="1">
        <v>3</v>
      </c>
      <c r="G724" s="1">
        <v>34</v>
      </c>
      <c r="H724" s="1">
        <v>197.9</v>
      </c>
      <c r="I724" s="14">
        <f t="shared" si="40"/>
        <v>4.8307174066931927E-2</v>
      </c>
    </row>
    <row r="725" spans="1:9">
      <c r="A725" s="1" t="s">
        <v>739</v>
      </c>
      <c r="B725" s="5">
        <v>45173</v>
      </c>
      <c r="C725" s="2" t="str">
        <f>PROPER("norTh")</f>
        <v>North</v>
      </c>
      <c r="D725" s="3" t="s">
        <v>12</v>
      </c>
      <c r="E725" s="1">
        <v>3270.34</v>
      </c>
      <c r="F725" s="1">
        <v>5</v>
      </c>
      <c r="G725" s="1">
        <v>34</v>
      </c>
      <c r="H725" s="1">
        <v>1791.93</v>
      </c>
      <c r="I725" s="14">
        <f t="shared" si="40"/>
        <v>0.54793385397236982</v>
      </c>
    </row>
    <row r="726" spans="1:9">
      <c r="A726" s="1" t="s">
        <v>740</v>
      </c>
      <c r="B726" s="5">
        <v>45245</v>
      </c>
      <c r="C726" s="2" t="s">
        <v>10</v>
      </c>
      <c r="D726" s="3" t="s">
        <v>15</v>
      </c>
      <c r="E726" s="1">
        <v>2019.57</v>
      </c>
      <c r="F726" s="1">
        <v>29</v>
      </c>
      <c r="G726" s="1">
        <v>40</v>
      </c>
      <c r="H726" s="1">
        <v>1315.87</v>
      </c>
      <c r="I726" s="14">
        <f t="shared" si="40"/>
        <v>0.65155949038656735</v>
      </c>
    </row>
    <row r="727" spans="1:9">
      <c r="A727" s="1" t="s">
        <v>741</v>
      </c>
      <c r="B727" s="5">
        <v>44983</v>
      </c>
      <c r="C727" s="2" t="s">
        <v>10</v>
      </c>
      <c r="D727" s="3" t="s">
        <v>13</v>
      </c>
      <c r="E727" s="1">
        <v>2384.75</v>
      </c>
      <c r="F727" s="1">
        <v>6</v>
      </c>
      <c r="G727" s="1">
        <v>13</v>
      </c>
      <c r="H727" s="1">
        <v>1023.93</v>
      </c>
      <c r="I727" s="14">
        <f t="shared" si="40"/>
        <v>0.42936576161023166</v>
      </c>
    </row>
    <row r="728" spans="1:9">
      <c r="A728" s="1" t="s">
        <v>742</v>
      </c>
      <c r="B728" s="5">
        <v>45243</v>
      </c>
      <c r="C728" s="2" t="str">
        <f>PROPER("norTh")</f>
        <v>North</v>
      </c>
      <c r="D728" s="3" t="s">
        <v>13</v>
      </c>
      <c r="E728" s="1">
        <v>2520.8200000000002</v>
      </c>
      <c r="F728" s="1">
        <v>4</v>
      </c>
      <c r="G728" s="1">
        <v>4</v>
      </c>
      <c r="H728" s="1">
        <v>205.64</v>
      </c>
      <c r="I728" s="14">
        <f t="shared" si="40"/>
        <v>8.1576629826802374E-2</v>
      </c>
    </row>
    <row r="729" spans="1:9">
      <c r="A729" s="1" t="s">
        <v>743</v>
      </c>
      <c r="B729" s="5">
        <v>45546</v>
      </c>
      <c r="C729" s="2" t="s">
        <v>9</v>
      </c>
      <c r="D729" s="3" t="s">
        <v>11</v>
      </c>
      <c r="E729" s="1">
        <v>2739.22</v>
      </c>
      <c r="F729" s="1">
        <v>50</v>
      </c>
      <c r="G729" s="1">
        <v>19</v>
      </c>
      <c r="H729" s="1">
        <v>1283.8599999999999</v>
      </c>
      <c r="I729" s="14">
        <f t="shared" si="40"/>
        <v>0.46869546805294937</v>
      </c>
    </row>
    <row r="730" spans="1:9">
      <c r="A730" s="1" t="s">
        <v>744</v>
      </c>
      <c r="B730" s="5">
        <v>44903</v>
      </c>
      <c r="C730" s="2" t="s">
        <v>9</v>
      </c>
      <c r="D730" s="3" t="s">
        <v>13</v>
      </c>
      <c r="E730" s="1">
        <v>3613.91</v>
      </c>
      <c r="F730" s="1">
        <v>20</v>
      </c>
      <c r="G730" s="1">
        <v>40</v>
      </c>
      <c r="H730" s="1">
        <v>818.36</v>
      </c>
      <c r="I730" s="14">
        <f t="shared" si="40"/>
        <v>0.22644725518897815</v>
      </c>
    </row>
    <row r="731" spans="1:9">
      <c r="A731" s="1" t="s">
        <v>745</v>
      </c>
      <c r="B731" s="5">
        <v>45158</v>
      </c>
      <c r="C731" s="2" t="s">
        <v>8</v>
      </c>
      <c r="D731" s="3" t="s">
        <v>15</v>
      </c>
      <c r="E731" s="1">
        <v>3609.71</v>
      </c>
      <c r="F731" s="1">
        <v>34</v>
      </c>
      <c r="G731" s="1">
        <v>23</v>
      </c>
      <c r="H731" s="1">
        <v>1827.57</v>
      </c>
      <c r="I731" s="14">
        <f t="shared" si="40"/>
        <v>0.5062927492790279</v>
      </c>
    </row>
    <row r="732" spans="1:9">
      <c r="A732" s="1" t="s">
        <v>746</v>
      </c>
      <c r="B732" s="5">
        <v>45357</v>
      </c>
      <c r="C732" s="2" t="str">
        <f>PROPER("norTh")</f>
        <v>North</v>
      </c>
      <c r="D732" s="3" t="s">
        <v>11</v>
      </c>
      <c r="E732" s="1">
        <v>3954.11</v>
      </c>
      <c r="F732" s="1">
        <v>6</v>
      </c>
      <c r="G732" s="1">
        <v>26</v>
      </c>
      <c r="H732" s="1">
        <v>391.85</v>
      </c>
      <c r="I732" s="14">
        <f t="shared" si="40"/>
        <v>9.9099418073852266E-2</v>
      </c>
    </row>
    <row r="733" spans="1:9">
      <c r="A733" s="1" t="s">
        <v>747</v>
      </c>
      <c r="B733" s="5">
        <v>45541</v>
      </c>
      <c r="C733" s="2" t="s">
        <v>10</v>
      </c>
      <c r="D733" s="3" t="s">
        <v>13</v>
      </c>
      <c r="E733" s="1">
        <v>1660.01</v>
      </c>
      <c r="F733" s="1">
        <v>48</v>
      </c>
      <c r="G733" s="1">
        <v>2</v>
      </c>
      <c r="H733" s="1">
        <v>1496.45</v>
      </c>
      <c r="I733" s="14">
        <f t="shared" si="40"/>
        <v>0.90147047306943939</v>
      </c>
    </row>
    <row r="734" spans="1:9">
      <c r="A734" s="1" t="s">
        <v>748</v>
      </c>
      <c r="B734" s="5">
        <v>45169</v>
      </c>
      <c r="C734" s="2" t="s">
        <v>8</v>
      </c>
      <c r="D734" s="3" t="s">
        <v>12</v>
      </c>
      <c r="E734" s="1">
        <v>498.96</v>
      </c>
      <c r="F734" s="1">
        <v>19</v>
      </c>
      <c r="G734" s="1">
        <v>10</v>
      </c>
      <c r="H734" s="1">
        <v>362.15</v>
      </c>
      <c r="I734" s="14">
        <f t="shared" si="40"/>
        <v>0.7258096841430175</v>
      </c>
    </row>
    <row r="735" spans="1:9">
      <c r="A735" s="1" t="s">
        <v>749</v>
      </c>
      <c r="B735" s="5">
        <v>45475</v>
      </c>
      <c r="C735" s="2" t="s">
        <v>10</v>
      </c>
      <c r="D735" s="3" t="s">
        <v>15</v>
      </c>
      <c r="E735" s="1">
        <v>3763.11</v>
      </c>
      <c r="F735" s="1">
        <v>14</v>
      </c>
      <c r="G735" s="1">
        <v>42</v>
      </c>
      <c r="H735" s="1">
        <v>1467.49</v>
      </c>
      <c r="I735" s="14">
        <f t="shared" si="40"/>
        <v>0.38996734084307927</v>
      </c>
    </row>
    <row r="736" spans="1:9">
      <c r="A736" s="1" t="s">
        <v>750</v>
      </c>
      <c r="B736" s="5">
        <v>45328</v>
      </c>
      <c r="C736" s="2" t="s">
        <v>10</v>
      </c>
      <c r="D736" s="3" t="s">
        <v>12</v>
      </c>
      <c r="E736" s="1">
        <v>2839.76</v>
      </c>
      <c r="F736" s="1">
        <v>43</v>
      </c>
      <c r="G736" s="1">
        <v>18</v>
      </c>
      <c r="H736" s="1">
        <v>1688.64</v>
      </c>
      <c r="I736" s="14">
        <f t="shared" si="40"/>
        <v>0.59464180071555339</v>
      </c>
    </row>
    <row r="737" spans="1:9">
      <c r="A737" s="1" t="s">
        <v>751</v>
      </c>
      <c r="B737" s="5">
        <v>45143</v>
      </c>
      <c r="C737" s="2" t="s">
        <v>10</v>
      </c>
      <c r="D737" s="3" t="s">
        <v>11</v>
      </c>
      <c r="E737" s="1">
        <v>2965.78</v>
      </c>
      <c r="F737" s="1">
        <v>13</v>
      </c>
      <c r="G737" s="1">
        <v>1</v>
      </c>
      <c r="H737" s="1">
        <v>1761.57</v>
      </c>
      <c r="I737" s="14">
        <f t="shared" si="40"/>
        <v>0.59396516262163745</v>
      </c>
    </row>
    <row r="738" spans="1:9">
      <c r="A738" s="1" t="s">
        <v>752</v>
      </c>
      <c r="B738" s="5">
        <v>45578</v>
      </c>
      <c r="C738" s="2" t="s">
        <v>8</v>
      </c>
      <c r="D738" s="3" t="s">
        <v>15</v>
      </c>
      <c r="E738" s="1">
        <v>3470.12</v>
      </c>
      <c r="F738" s="1">
        <v>35</v>
      </c>
      <c r="G738" s="1">
        <v>23</v>
      </c>
      <c r="H738" s="1">
        <v>1432.91</v>
      </c>
      <c r="I738" s="14">
        <f t="shared" si="40"/>
        <v>0.41292808317867974</v>
      </c>
    </row>
    <row r="739" spans="1:9">
      <c r="A739" s="1" t="s">
        <v>753</v>
      </c>
      <c r="B739" s="5">
        <v>45075</v>
      </c>
      <c r="C739" s="2" t="s">
        <v>8</v>
      </c>
      <c r="D739" s="3" t="s">
        <v>13</v>
      </c>
      <c r="E739" s="1">
        <v>4342.58</v>
      </c>
      <c r="F739" s="1">
        <v>2</v>
      </c>
      <c r="G739" s="1">
        <v>50</v>
      </c>
      <c r="H739" s="1">
        <v>1344.2</v>
      </c>
      <c r="I739" s="14">
        <f t="shared" si="40"/>
        <v>0.3095394903490552</v>
      </c>
    </row>
    <row r="740" spans="1:9">
      <c r="A740" s="1" t="s">
        <v>754</v>
      </c>
      <c r="B740" s="5">
        <v>45138</v>
      </c>
      <c r="C740" s="2" t="s">
        <v>8</v>
      </c>
      <c r="D740" s="3" t="s">
        <v>14</v>
      </c>
      <c r="E740" s="1">
        <v>398.36</v>
      </c>
      <c r="F740" s="1">
        <v>24</v>
      </c>
      <c r="G740" s="1">
        <v>26</v>
      </c>
      <c r="H740" s="1">
        <v>920.9</v>
      </c>
      <c r="I740" s="14">
        <f t="shared" si="40"/>
        <v>2.3117280851491113</v>
      </c>
    </row>
    <row r="741" spans="1:9">
      <c r="A741" s="1" t="s">
        <v>755</v>
      </c>
      <c r="B741" s="5">
        <v>45251</v>
      </c>
      <c r="C741" s="2" t="str">
        <f>PROPER("norTh")</f>
        <v>North</v>
      </c>
      <c r="D741" s="3" t="s">
        <v>15</v>
      </c>
      <c r="E741" s="1">
        <v>1815.96</v>
      </c>
      <c r="F741" s="1">
        <v>47</v>
      </c>
      <c r="G741" s="1">
        <v>1</v>
      </c>
      <c r="H741" s="1">
        <v>99.96</v>
      </c>
      <c r="I741" s="14">
        <f t="shared" si="40"/>
        <v>5.5045265314213963E-2</v>
      </c>
    </row>
    <row r="742" spans="1:9">
      <c r="A742" s="1" t="s">
        <v>756</v>
      </c>
      <c r="B742" s="5">
        <v>45340</v>
      </c>
      <c r="C742" s="2" t="s">
        <v>9</v>
      </c>
      <c r="D742" s="3" t="s">
        <v>15</v>
      </c>
      <c r="E742" s="1">
        <v>4417.6499999999996</v>
      </c>
      <c r="F742" s="1">
        <v>44</v>
      </c>
      <c r="G742" s="1">
        <v>19</v>
      </c>
      <c r="H742" s="1">
        <v>326.76</v>
      </c>
      <c r="I742" s="14">
        <f t="shared" si="40"/>
        <v>7.396692811789074E-2</v>
      </c>
    </row>
    <row r="743" spans="1:9">
      <c r="A743" s="1" t="s">
        <v>757</v>
      </c>
      <c r="B743" s="5">
        <v>45375</v>
      </c>
      <c r="C743" s="2" t="s">
        <v>9</v>
      </c>
      <c r="D743" s="3" t="s">
        <v>11</v>
      </c>
      <c r="E743" s="1">
        <v>729.54</v>
      </c>
      <c r="F743" s="1">
        <v>49</v>
      </c>
      <c r="G743" s="1">
        <v>38</v>
      </c>
      <c r="H743" s="1">
        <v>954.07</v>
      </c>
      <c r="I743" s="14">
        <f t="shared" si="40"/>
        <v>1.30776927927187</v>
      </c>
    </row>
    <row r="744" spans="1:9">
      <c r="A744" s="1" t="s">
        <v>758</v>
      </c>
      <c r="B744" s="5">
        <v>45477</v>
      </c>
      <c r="C744" s="2" t="s">
        <v>9</v>
      </c>
      <c r="D744" s="3" t="s">
        <v>13</v>
      </c>
      <c r="E744" s="1">
        <v>4492.5</v>
      </c>
      <c r="F744" s="1">
        <v>21</v>
      </c>
      <c r="G744" s="1">
        <v>37</v>
      </c>
      <c r="H744" s="1">
        <v>398.28</v>
      </c>
      <c r="I744" s="14">
        <f t="shared" si="40"/>
        <v>8.8654424040066779E-2</v>
      </c>
    </row>
    <row r="745" spans="1:9">
      <c r="A745" s="4" t="s">
        <v>759</v>
      </c>
      <c r="B745" s="5">
        <v>44991</v>
      </c>
      <c r="C745" s="2" t="s">
        <v>8</v>
      </c>
      <c r="D745" s="3" t="s">
        <v>11</v>
      </c>
      <c r="E745" s="1">
        <v>2167.9499999999998</v>
      </c>
      <c r="F745" s="1">
        <v>29</v>
      </c>
      <c r="G745" s="1">
        <v>13</v>
      </c>
      <c r="H745" s="1">
        <v>1596.7</v>
      </c>
      <c r="I745" s="14">
        <f t="shared" si="40"/>
        <v>0.73650222560483414</v>
      </c>
    </row>
    <row r="746" spans="1:9">
      <c r="A746" s="1" t="s">
        <v>760</v>
      </c>
      <c r="B746" s="5">
        <v>45301</v>
      </c>
      <c r="C746" s="2" t="str">
        <f>PROPER("norTh")</f>
        <v>North</v>
      </c>
      <c r="D746" s="3" t="s">
        <v>13</v>
      </c>
      <c r="E746" s="1">
        <v>3231.32</v>
      </c>
      <c r="F746" s="1">
        <v>25</v>
      </c>
      <c r="G746" s="1">
        <v>7</v>
      </c>
      <c r="H746" s="1">
        <v>566.1</v>
      </c>
      <c r="I746" s="14">
        <f t="shared" si="40"/>
        <v>0.17519156258123614</v>
      </c>
    </row>
    <row r="747" spans="1:9">
      <c r="A747" s="1" t="s">
        <v>761</v>
      </c>
      <c r="B747" s="5">
        <v>44941</v>
      </c>
      <c r="C747" s="2" t="s">
        <v>9</v>
      </c>
      <c r="D747" s="3" t="s">
        <v>13</v>
      </c>
      <c r="E747" s="1">
        <v>1765.58</v>
      </c>
      <c r="F747" s="1">
        <v>16</v>
      </c>
      <c r="G747" s="1">
        <v>2</v>
      </c>
      <c r="H747" s="1">
        <v>1999.08</v>
      </c>
      <c r="I747" s="14">
        <f t="shared" si="40"/>
        <v>1.1322511582596086</v>
      </c>
    </row>
    <row r="748" spans="1:9">
      <c r="A748" s="1" t="s">
        <v>762</v>
      </c>
      <c r="B748" s="5">
        <v>45339</v>
      </c>
      <c r="C748" s="2" t="s">
        <v>9</v>
      </c>
      <c r="D748" s="3" t="s">
        <v>13</v>
      </c>
      <c r="E748" s="1">
        <v>2864.29</v>
      </c>
      <c r="F748" s="1">
        <v>44</v>
      </c>
      <c r="G748" s="1">
        <v>15</v>
      </c>
      <c r="H748" s="1">
        <v>191.74</v>
      </c>
      <c r="I748" s="14">
        <f t="shared" si="40"/>
        <v>6.6941545723372992E-2</v>
      </c>
    </row>
    <row r="749" spans="1:9">
      <c r="A749" s="1" t="s">
        <v>763</v>
      </c>
      <c r="B749" s="5">
        <v>45376</v>
      </c>
      <c r="C749" s="2" t="s">
        <v>8</v>
      </c>
      <c r="D749" s="3" t="s">
        <v>12</v>
      </c>
      <c r="E749" s="1">
        <v>3885.51</v>
      </c>
      <c r="F749" s="1">
        <v>30</v>
      </c>
      <c r="G749" s="1">
        <v>41</v>
      </c>
      <c r="H749" s="1">
        <v>1692.24</v>
      </c>
      <c r="I749" s="14">
        <f t="shared" si="40"/>
        <v>0.43552583830694036</v>
      </c>
    </row>
    <row r="750" spans="1:9">
      <c r="A750" s="1" t="s">
        <v>764</v>
      </c>
      <c r="B750" s="5">
        <v>45588</v>
      </c>
      <c r="C750" s="2" t="s">
        <v>10</v>
      </c>
      <c r="D750" s="3" t="s">
        <v>14</v>
      </c>
      <c r="E750" s="1">
        <v>1430.7</v>
      </c>
      <c r="F750" s="1">
        <v>45</v>
      </c>
      <c r="G750" s="1">
        <v>12</v>
      </c>
      <c r="H750" s="1">
        <v>1707.93</v>
      </c>
      <c r="I750" s="14">
        <f t="shared" si="40"/>
        <v>1.1937722793038372</v>
      </c>
    </row>
    <row r="751" spans="1:9">
      <c r="A751" s="1" t="s">
        <v>765</v>
      </c>
      <c r="B751" s="5">
        <v>44974</v>
      </c>
      <c r="C751" s="2" t="s">
        <v>9</v>
      </c>
      <c r="D751" s="3" t="s">
        <v>11</v>
      </c>
      <c r="E751" s="1">
        <v>2627.46</v>
      </c>
      <c r="F751" s="1">
        <v>32</v>
      </c>
      <c r="G751" s="1">
        <v>7</v>
      </c>
      <c r="H751" s="1">
        <v>706.65</v>
      </c>
      <c r="I751" s="14">
        <f t="shared" si="40"/>
        <v>0.268947957342833</v>
      </c>
    </row>
    <row r="752" spans="1:9">
      <c r="A752" s="1" t="s">
        <v>766</v>
      </c>
      <c r="B752" s="5">
        <v>45513</v>
      </c>
      <c r="C752" s="2" t="s">
        <v>8</v>
      </c>
      <c r="D752" s="3" t="s">
        <v>12</v>
      </c>
      <c r="E752" s="1">
        <v>3686.53</v>
      </c>
      <c r="F752" s="1">
        <v>31</v>
      </c>
      <c r="G752" s="1">
        <v>18</v>
      </c>
      <c r="H752" s="1">
        <v>716.82</v>
      </c>
      <c r="I752" s="14">
        <f t="shared" si="40"/>
        <v>0.19444301280608051</v>
      </c>
    </row>
    <row r="753" spans="1:9">
      <c r="A753" s="1" t="s">
        <v>767</v>
      </c>
      <c r="B753" s="5">
        <v>45347</v>
      </c>
      <c r="C753" s="2" t="str">
        <f t="shared" ref="C753:C754" si="42">PROPER("norTh")</f>
        <v>North</v>
      </c>
      <c r="D753" s="3" t="s">
        <v>15</v>
      </c>
      <c r="E753" s="1">
        <v>849.83</v>
      </c>
      <c r="F753" s="1">
        <v>31</v>
      </c>
      <c r="G753" s="1">
        <v>41</v>
      </c>
      <c r="H753" s="1">
        <v>1857.13</v>
      </c>
      <c r="I753" s="14">
        <f t="shared" si="40"/>
        <v>2.1852958827059528</v>
      </c>
    </row>
    <row r="754" spans="1:9">
      <c r="A754" s="1" t="s">
        <v>768</v>
      </c>
      <c r="B754" s="5">
        <v>44920</v>
      </c>
      <c r="C754" s="2" t="str">
        <f t="shared" si="42"/>
        <v>North</v>
      </c>
      <c r="D754" s="3" t="s">
        <v>12</v>
      </c>
      <c r="E754" s="1">
        <v>781.23</v>
      </c>
      <c r="F754" s="1">
        <v>23</v>
      </c>
      <c r="G754" s="1">
        <v>7</v>
      </c>
      <c r="H754" s="1">
        <v>799.28</v>
      </c>
      <c r="I754" s="14">
        <f t="shared" si="40"/>
        <v>1.0231045914775418</v>
      </c>
    </row>
    <row r="755" spans="1:9">
      <c r="A755" s="1" t="s">
        <v>769</v>
      </c>
      <c r="B755" s="5">
        <v>45336</v>
      </c>
      <c r="C755" s="2" t="s">
        <v>8</v>
      </c>
      <c r="D755" s="3" t="s">
        <v>13</v>
      </c>
      <c r="E755" s="1">
        <v>1571.57</v>
      </c>
      <c r="F755" s="1">
        <v>23</v>
      </c>
      <c r="G755" s="1">
        <v>49</v>
      </c>
      <c r="H755" s="1">
        <v>1897.04</v>
      </c>
      <c r="I755" s="14">
        <f t="shared" si="40"/>
        <v>1.2070986338502263</v>
      </c>
    </row>
    <row r="756" spans="1:9">
      <c r="A756" s="1" t="s">
        <v>770</v>
      </c>
      <c r="B756" s="5">
        <v>45584</v>
      </c>
      <c r="C756" s="2" t="s">
        <v>9</v>
      </c>
      <c r="D756" s="3" t="s">
        <v>12</v>
      </c>
      <c r="E756" s="1">
        <v>1707.45</v>
      </c>
      <c r="F756" s="1">
        <v>4</v>
      </c>
      <c r="G756" s="1">
        <v>10</v>
      </c>
      <c r="H756" s="1">
        <v>1690.55</v>
      </c>
      <c r="I756" s="14">
        <f t="shared" si="40"/>
        <v>0.99010219918592046</v>
      </c>
    </row>
    <row r="757" spans="1:9">
      <c r="A757" s="1" t="s">
        <v>771</v>
      </c>
      <c r="B757" s="5">
        <v>45567</v>
      </c>
      <c r="C757" s="2" t="str">
        <f t="shared" ref="C757:C758" si="43">PROPER("norTh")</f>
        <v>North</v>
      </c>
      <c r="D757" s="3" t="s">
        <v>14</v>
      </c>
      <c r="E757" s="1">
        <v>1305.06</v>
      </c>
      <c r="F757" s="1">
        <v>30</v>
      </c>
      <c r="G757" s="1">
        <v>38</v>
      </c>
      <c r="H757" s="1">
        <v>861.67</v>
      </c>
      <c r="I757" s="14">
        <f t="shared" si="40"/>
        <v>0.66025316843670023</v>
      </c>
    </row>
    <row r="758" spans="1:9">
      <c r="A758" s="1" t="s">
        <v>772</v>
      </c>
      <c r="B758" s="5">
        <v>45138</v>
      </c>
      <c r="C758" s="2" t="str">
        <f t="shared" si="43"/>
        <v>North</v>
      </c>
      <c r="D758" s="3" t="s">
        <v>15</v>
      </c>
      <c r="E758" s="1">
        <v>2462.6</v>
      </c>
      <c r="F758" s="1">
        <v>1</v>
      </c>
      <c r="G758" s="1">
        <v>7</v>
      </c>
      <c r="H758" s="1">
        <v>1191.19</v>
      </c>
      <c r="I758" s="14">
        <f t="shared" si="40"/>
        <v>0.48371233655486073</v>
      </c>
    </row>
    <row r="759" spans="1:9">
      <c r="A759" s="1" t="s">
        <v>773</v>
      </c>
      <c r="B759" s="5">
        <v>45076</v>
      </c>
      <c r="C759" s="2" t="s">
        <v>8</v>
      </c>
      <c r="D759" s="3" t="s">
        <v>11</v>
      </c>
      <c r="E759" s="1">
        <v>1450.91</v>
      </c>
      <c r="F759" s="1">
        <v>31</v>
      </c>
      <c r="G759" s="1">
        <v>33</v>
      </c>
      <c r="H759" s="1">
        <v>1868.26</v>
      </c>
      <c r="I759" s="14">
        <f t="shared" si="40"/>
        <v>1.2876470628777801</v>
      </c>
    </row>
    <row r="760" spans="1:9">
      <c r="A760" s="1" t="s">
        <v>774</v>
      </c>
      <c r="B760" s="5">
        <v>45357</v>
      </c>
      <c r="C760" s="2" t="s">
        <v>10</v>
      </c>
      <c r="D760" s="3" t="s">
        <v>12</v>
      </c>
      <c r="E760" s="1">
        <v>3750.82</v>
      </c>
      <c r="F760" s="1">
        <v>20</v>
      </c>
      <c r="G760" s="1">
        <v>4</v>
      </c>
      <c r="H760" s="1">
        <v>221.78</v>
      </c>
      <c r="I760" s="14">
        <f t="shared" si="40"/>
        <v>5.912840392234231E-2</v>
      </c>
    </row>
    <row r="761" spans="1:9">
      <c r="A761" s="1" t="s">
        <v>775</v>
      </c>
      <c r="B761" s="5">
        <v>45149</v>
      </c>
      <c r="C761" s="2" t="s">
        <v>8</v>
      </c>
      <c r="D761" s="3" t="s">
        <v>14</v>
      </c>
      <c r="E761" s="1">
        <v>4652.8500000000004</v>
      </c>
      <c r="F761" s="1">
        <v>33</v>
      </c>
      <c r="G761" s="1">
        <v>27</v>
      </c>
      <c r="H761" s="1">
        <v>520.48</v>
      </c>
      <c r="I761" s="14">
        <f t="shared" si="40"/>
        <v>0.11186262183392974</v>
      </c>
    </row>
    <row r="762" spans="1:9">
      <c r="A762" s="1" t="s">
        <v>776</v>
      </c>
      <c r="B762" s="5">
        <v>45297</v>
      </c>
      <c r="C762" s="2" t="s">
        <v>9</v>
      </c>
      <c r="D762" s="3" t="s">
        <v>13</v>
      </c>
      <c r="E762" s="1">
        <v>464.75</v>
      </c>
      <c r="F762" s="1">
        <v>26</v>
      </c>
      <c r="G762" s="1">
        <v>6</v>
      </c>
      <c r="H762" s="1">
        <v>965.83</v>
      </c>
      <c r="I762" s="14">
        <f t="shared" si="40"/>
        <v>2.0781710597095215</v>
      </c>
    </row>
    <row r="763" spans="1:9">
      <c r="A763" s="1" t="s">
        <v>777</v>
      </c>
      <c r="B763" s="5">
        <v>45533</v>
      </c>
      <c r="C763" s="2" t="s">
        <v>10</v>
      </c>
      <c r="D763" s="3" t="s">
        <v>12</v>
      </c>
      <c r="E763" s="1">
        <v>4156.3999999999996</v>
      </c>
      <c r="F763" s="1">
        <v>9</v>
      </c>
      <c r="G763" s="1">
        <v>50</v>
      </c>
      <c r="H763" s="1">
        <v>680.52</v>
      </c>
      <c r="I763" s="14">
        <f t="shared" si="40"/>
        <v>0.16372822634972573</v>
      </c>
    </row>
    <row r="764" spans="1:9">
      <c r="A764" s="1" t="s">
        <v>778</v>
      </c>
      <c r="B764" s="5">
        <v>45412</v>
      </c>
      <c r="C764" s="2" t="s">
        <v>8</v>
      </c>
      <c r="D764" s="3" t="s">
        <v>13</v>
      </c>
      <c r="E764" s="1">
        <v>4442.54</v>
      </c>
      <c r="F764" s="1">
        <v>34</v>
      </c>
      <c r="G764" s="1">
        <v>7</v>
      </c>
      <c r="H764" s="1">
        <v>1151.1500000000001</v>
      </c>
      <c r="I764" s="14">
        <f t="shared" si="40"/>
        <v>0.25911978282694137</v>
      </c>
    </row>
    <row r="765" spans="1:9">
      <c r="A765" s="1" t="s">
        <v>779</v>
      </c>
      <c r="B765" s="5">
        <v>45444</v>
      </c>
      <c r="C765" s="2" t="str">
        <f>PROPER("norTh")</f>
        <v>North</v>
      </c>
      <c r="D765" s="3" t="s">
        <v>15</v>
      </c>
      <c r="E765" s="1">
        <v>1786.2</v>
      </c>
      <c r="F765" s="1">
        <v>11</v>
      </c>
      <c r="G765" s="1">
        <v>45</v>
      </c>
      <c r="H765" s="1">
        <v>1425.69</v>
      </c>
      <c r="I765" s="14">
        <f t="shared" si="40"/>
        <v>0.79816929795095737</v>
      </c>
    </row>
    <row r="766" spans="1:9">
      <c r="A766" s="1" t="s">
        <v>780</v>
      </c>
      <c r="B766" s="5">
        <v>45282</v>
      </c>
      <c r="C766" s="2" t="s">
        <v>10</v>
      </c>
      <c r="D766" s="3" t="s">
        <v>14</v>
      </c>
      <c r="E766" s="1">
        <v>1605.24</v>
      </c>
      <c r="F766" s="1">
        <v>24</v>
      </c>
      <c r="G766" s="1">
        <v>41</v>
      </c>
      <c r="H766" s="1">
        <v>1023.58</v>
      </c>
      <c r="I766" s="14">
        <f t="shared" si="40"/>
        <v>0.63764919887368865</v>
      </c>
    </row>
    <row r="767" spans="1:9">
      <c r="A767" s="1" t="s">
        <v>781</v>
      </c>
      <c r="B767" s="5">
        <v>45496</v>
      </c>
      <c r="C767" s="2" t="s">
        <v>8</v>
      </c>
      <c r="D767" s="3" t="s">
        <v>15</v>
      </c>
      <c r="E767" s="1">
        <v>339.6</v>
      </c>
      <c r="F767" s="1">
        <v>18</v>
      </c>
      <c r="G767" s="1">
        <v>3</v>
      </c>
      <c r="H767" s="1">
        <v>75.47</v>
      </c>
      <c r="I767" s="14">
        <f t="shared" si="40"/>
        <v>0.22223203769140162</v>
      </c>
    </row>
    <row r="768" spans="1:9">
      <c r="A768" s="1" t="s">
        <v>782</v>
      </c>
      <c r="B768" s="5">
        <v>45480</v>
      </c>
      <c r="C768" s="2" t="s">
        <v>8</v>
      </c>
      <c r="D768" s="3" t="s">
        <v>11</v>
      </c>
      <c r="E768" s="1">
        <v>3325.56</v>
      </c>
      <c r="F768" s="1">
        <v>33</v>
      </c>
      <c r="G768" s="1">
        <v>42</v>
      </c>
      <c r="H768" s="1">
        <v>696.61</v>
      </c>
      <c r="I768" s="14">
        <f t="shared" si="40"/>
        <v>0.20947148750887071</v>
      </c>
    </row>
    <row r="769" spans="1:9">
      <c r="A769" s="1" t="s">
        <v>783</v>
      </c>
      <c r="B769" s="5">
        <v>45533</v>
      </c>
      <c r="C769" s="2" t="str">
        <f>PROPER("norTh")</f>
        <v>North</v>
      </c>
      <c r="D769" s="3" t="s">
        <v>14</v>
      </c>
      <c r="E769" s="1">
        <v>3278.03</v>
      </c>
      <c r="F769" s="1">
        <v>46</v>
      </c>
      <c r="G769" s="1">
        <v>36</v>
      </c>
      <c r="H769" s="1">
        <v>165.3</v>
      </c>
      <c r="I769" s="14">
        <f t="shared" si="40"/>
        <v>5.0426628188271615E-2</v>
      </c>
    </row>
    <row r="770" spans="1:9">
      <c r="A770" s="1" t="s">
        <v>784</v>
      </c>
      <c r="B770" s="5">
        <v>45029</v>
      </c>
      <c r="C770" s="2" t="s">
        <v>8</v>
      </c>
      <c r="D770" s="3" t="s">
        <v>15</v>
      </c>
      <c r="E770" s="1">
        <v>2960.3</v>
      </c>
      <c r="F770" s="1">
        <v>25</v>
      </c>
      <c r="G770" s="1">
        <v>7</v>
      </c>
      <c r="H770" s="1">
        <v>1764.7</v>
      </c>
      <c r="I770" s="14">
        <f t="shared" si="40"/>
        <v>0.59612201466067627</v>
      </c>
    </row>
    <row r="771" spans="1:9">
      <c r="A771" s="1" t="s">
        <v>785</v>
      </c>
      <c r="B771" s="5">
        <v>45545</v>
      </c>
      <c r="C771" s="2" t="s">
        <v>9</v>
      </c>
      <c r="D771" s="3" t="s">
        <v>15</v>
      </c>
      <c r="E771" s="1">
        <v>4064.15</v>
      </c>
      <c r="F771" s="1">
        <v>46</v>
      </c>
      <c r="G771" s="1">
        <v>20</v>
      </c>
      <c r="H771" s="1">
        <v>622.95000000000005</v>
      </c>
      <c r="I771" s="14">
        <f t="shared" ref="I771:I834" si="44">H771/E771</f>
        <v>0.15327928349101289</v>
      </c>
    </row>
    <row r="772" spans="1:9">
      <c r="A772" s="1" t="s">
        <v>786</v>
      </c>
      <c r="B772" s="5">
        <v>45349</v>
      </c>
      <c r="C772" s="2" t="s">
        <v>10</v>
      </c>
      <c r="D772" s="3" t="s">
        <v>11</v>
      </c>
      <c r="E772" s="1">
        <v>1047.93</v>
      </c>
      <c r="F772" s="1">
        <v>8</v>
      </c>
      <c r="G772" s="1">
        <v>8</v>
      </c>
      <c r="H772" s="1">
        <v>1988.63</v>
      </c>
      <c r="I772" s="14">
        <f t="shared" si="44"/>
        <v>1.8976744629889402</v>
      </c>
    </row>
    <row r="773" spans="1:9">
      <c r="A773" s="1" t="s">
        <v>787</v>
      </c>
      <c r="B773" s="5">
        <v>45519</v>
      </c>
      <c r="C773" s="2" t="str">
        <f t="shared" ref="C773:C774" si="45">PROPER("norTh")</f>
        <v>North</v>
      </c>
      <c r="D773" s="3" t="s">
        <v>13</v>
      </c>
      <c r="E773" s="1">
        <v>3294.93</v>
      </c>
      <c r="F773" s="1">
        <v>26</v>
      </c>
      <c r="G773" s="1">
        <v>29</v>
      </c>
      <c r="H773" s="1">
        <v>1886.15</v>
      </c>
      <c r="I773" s="14">
        <f t="shared" si="44"/>
        <v>0.57244008218687503</v>
      </c>
    </row>
    <row r="774" spans="1:9">
      <c r="A774" s="1" t="s">
        <v>788</v>
      </c>
      <c r="B774" s="5">
        <v>45089</v>
      </c>
      <c r="C774" s="2" t="str">
        <f t="shared" si="45"/>
        <v>North</v>
      </c>
      <c r="D774" s="3" t="s">
        <v>12</v>
      </c>
      <c r="E774" s="1">
        <v>4175.08</v>
      </c>
      <c r="F774" s="1">
        <v>13</v>
      </c>
      <c r="G774" s="1">
        <v>26</v>
      </c>
      <c r="H774" s="1">
        <v>1067.78</v>
      </c>
      <c r="I774" s="14">
        <f t="shared" si="44"/>
        <v>0.25575078800885254</v>
      </c>
    </row>
    <row r="775" spans="1:9">
      <c r="A775" s="1" t="s">
        <v>789</v>
      </c>
      <c r="B775" s="5">
        <v>45129</v>
      </c>
      <c r="C775" s="2" t="s">
        <v>9</v>
      </c>
      <c r="D775" s="3" t="s">
        <v>12</v>
      </c>
      <c r="E775" s="1">
        <v>4196.5200000000004</v>
      </c>
      <c r="F775" s="1">
        <v>47</v>
      </c>
      <c r="G775" s="1">
        <v>21</v>
      </c>
      <c r="H775" s="1">
        <v>221.75</v>
      </c>
      <c r="I775" s="14">
        <f t="shared" si="44"/>
        <v>5.284140192349851E-2</v>
      </c>
    </row>
    <row r="776" spans="1:9">
      <c r="A776" s="1" t="s">
        <v>790</v>
      </c>
      <c r="B776" s="5">
        <v>45149</v>
      </c>
      <c r="C776" s="2" t="str">
        <f>PROPER("norTh")</f>
        <v>North</v>
      </c>
      <c r="D776" s="3" t="s">
        <v>13</v>
      </c>
      <c r="E776" s="1">
        <v>2624.05</v>
      </c>
      <c r="F776" s="1">
        <v>46</v>
      </c>
      <c r="G776" s="1">
        <v>35</v>
      </c>
      <c r="H776" s="1">
        <v>329.35</v>
      </c>
      <c r="I776" s="14">
        <f t="shared" si="44"/>
        <v>0.12551209008974676</v>
      </c>
    </row>
    <row r="777" spans="1:9">
      <c r="A777" s="1" t="s">
        <v>791</v>
      </c>
      <c r="B777" s="5">
        <v>45053</v>
      </c>
      <c r="C777" s="2" t="s">
        <v>10</v>
      </c>
      <c r="D777" s="3" t="s">
        <v>14</v>
      </c>
      <c r="E777" s="1">
        <v>4961.01</v>
      </c>
      <c r="F777" s="1">
        <v>18</v>
      </c>
      <c r="G777" s="1">
        <v>38</v>
      </c>
      <c r="H777" s="1">
        <v>1824.68</v>
      </c>
      <c r="I777" s="14">
        <f t="shared" si="44"/>
        <v>0.36780413665765638</v>
      </c>
    </row>
    <row r="778" spans="1:9">
      <c r="A778" s="1" t="s">
        <v>792</v>
      </c>
      <c r="B778" s="5">
        <v>45504</v>
      </c>
      <c r="C778" s="2" t="str">
        <f t="shared" ref="C778:C779" si="46">PROPER("norTh")</f>
        <v>North</v>
      </c>
      <c r="D778" s="3" t="s">
        <v>11</v>
      </c>
      <c r="E778" s="1">
        <v>891.09</v>
      </c>
      <c r="F778" s="1">
        <v>39</v>
      </c>
      <c r="G778" s="1">
        <v>25</v>
      </c>
      <c r="H778" s="1">
        <v>1544</v>
      </c>
      <c r="I778" s="14">
        <f t="shared" si="44"/>
        <v>1.7327093784017327</v>
      </c>
    </row>
    <row r="779" spans="1:9">
      <c r="A779" s="1" t="s">
        <v>793</v>
      </c>
      <c r="B779" s="5">
        <v>44906</v>
      </c>
      <c r="C779" s="2" t="str">
        <f t="shared" si="46"/>
        <v>North</v>
      </c>
      <c r="D779" s="3" t="s">
        <v>13</v>
      </c>
      <c r="E779" s="1">
        <v>1068.18</v>
      </c>
      <c r="F779" s="1">
        <v>18</v>
      </c>
      <c r="G779" s="1">
        <v>15</v>
      </c>
      <c r="H779" s="1">
        <v>275.36</v>
      </c>
      <c r="I779" s="14">
        <f t="shared" si="44"/>
        <v>0.2577842685689678</v>
      </c>
    </row>
    <row r="780" spans="1:9">
      <c r="A780" s="1" t="s">
        <v>794</v>
      </c>
      <c r="B780" s="5">
        <v>45414</v>
      </c>
      <c r="C780" s="2" t="s">
        <v>9</v>
      </c>
      <c r="D780" s="3" t="s">
        <v>12</v>
      </c>
      <c r="E780" s="1">
        <v>1333.44</v>
      </c>
      <c r="F780" s="1">
        <v>22</v>
      </c>
      <c r="G780" s="1">
        <v>21</v>
      </c>
      <c r="H780" s="1">
        <v>880.79</v>
      </c>
      <c r="I780" s="14">
        <f t="shared" si="44"/>
        <v>0.66053965682745375</v>
      </c>
    </row>
    <row r="781" spans="1:9">
      <c r="A781" s="1" t="s">
        <v>795</v>
      </c>
      <c r="B781" s="5">
        <v>45186</v>
      </c>
      <c r="C781" s="2" t="s">
        <v>9</v>
      </c>
      <c r="D781" s="3" t="s">
        <v>15</v>
      </c>
      <c r="E781" s="1">
        <v>2925.26</v>
      </c>
      <c r="F781" s="1">
        <v>36</v>
      </c>
      <c r="G781" s="1">
        <v>21</v>
      </c>
      <c r="H781" s="1">
        <v>369.46</v>
      </c>
      <c r="I781" s="14">
        <f t="shared" si="44"/>
        <v>0.12629988445471513</v>
      </c>
    </row>
    <row r="782" spans="1:9">
      <c r="A782" s="1" t="s">
        <v>796</v>
      </c>
      <c r="B782" s="5">
        <v>45533</v>
      </c>
      <c r="C782" s="2" t="str">
        <f>PROPER("norTh")</f>
        <v>North</v>
      </c>
      <c r="D782" s="3" t="s">
        <v>12</v>
      </c>
      <c r="E782" s="1">
        <v>2898.55</v>
      </c>
      <c r="F782" s="1">
        <v>13</v>
      </c>
      <c r="G782" s="1">
        <v>24</v>
      </c>
      <c r="H782" s="1">
        <v>1966.69</v>
      </c>
      <c r="I782" s="14">
        <f t="shared" si="44"/>
        <v>0.67850821962705488</v>
      </c>
    </row>
    <row r="783" spans="1:9">
      <c r="A783" s="1" t="s">
        <v>797</v>
      </c>
      <c r="B783" s="5">
        <v>45491</v>
      </c>
      <c r="C783" s="2" t="s">
        <v>10</v>
      </c>
      <c r="D783" s="3" t="s">
        <v>11</v>
      </c>
      <c r="E783" s="1">
        <v>4056.48</v>
      </c>
      <c r="F783" s="1">
        <v>34</v>
      </c>
      <c r="G783" s="1">
        <v>43</v>
      </c>
      <c r="H783" s="1">
        <v>981.37</v>
      </c>
      <c r="I783" s="14">
        <f t="shared" si="44"/>
        <v>0.24192649785035303</v>
      </c>
    </row>
    <row r="784" spans="1:9">
      <c r="A784" s="1" t="s">
        <v>798</v>
      </c>
      <c r="B784" s="5">
        <v>45158</v>
      </c>
      <c r="C784" s="2" t="s">
        <v>10</v>
      </c>
      <c r="D784" s="3" t="s">
        <v>12</v>
      </c>
      <c r="E784" s="1">
        <v>139.46</v>
      </c>
      <c r="F784" s="1">
        <v>9</v>
      </c>
      <c r="G784" s="1">
        <v>34</v>
      </c>
      <c r="H784" s="1">
        <v>480.55</v>
      </c>
      <c r="I784" s="14">
        <f t="shared" si="44"/>
        <v>3.4457909077871789</v>
      </c>
    </row>
    <row r="785" spans="1:9">
      <c r="A785" s="1" t="s">
        <v>799</v>
      </c>
      <c r="B785" s="5">
        <v>45444</v>
      </c>
      <c r="C785" s="2" t="str">
        <f>PROPER("norTh")</f>
        <v>North</v>
      </c>
      <c r="D785" s="3" t="s">
        <v>12</v>
      </c>
      <c r="E785" s="1">
        <v>435.93</v>
      </c>
      <c r="F785" s="1">
        <v>37</v>
      </c>
      <c r="G785" s="1">
        <v>34</v>
      </c>
      <c r="H785" s="1">
        <v>1130.1300000000001</v>
      </c>
      <c r="I785" s="14">
        <f t="shared" si="44"/>
        <v>2.5924575046452416</v>
      </c>
    </row>
    <row r="786" spans="1:9">
      <c r="A786" s="1" t="s">
        <v>800</v>
      </c>
      <c r="B786" s="5">
        <v>45317</v>
      </c>
      <c r="C786" s="2" t="s">
        <v>8</v>
      </c>
      <c r="D786" s="3" t="s">
        <v>12</v>
      </c>
      <c r="E786" s="1">
        <v>2530.56</v>
      </c>
      <c r="F786" s="1">
        <v>19</v>
      </c>
      <c r="G786" s="1">
        <v>6</v>
      </c>
      <c r="H786" s="1">
        <v>1288.56</v>
      </c>
      <c r="I786" s="14">
        <f t="shared" si="44"/>
        <v>0.50919954476479512</v>
      </c>
    </row>
    <row r="787" spans="1:9">
      <c r="A787" s="1" t="s">
        <v>801</v>
      </c>
      <c r="B787" s="5">
        <v>44903</v>
      </c>
      <c r="C787" s="2" t="s">
        <v>9</v>
      </c>
      <c r="D787" s="3" t="s">
        <v>13</v>
      </c>
      <c r="E787" s="1">
        <v>1953.71</v>
      </c>
      <c r="F787" s="1">
        <v>39</v>
      </c>
      <c r="G787" s="1">
        <v>49</v>
      </c>
      <c r="H787" s="1">
        <v>548.37</v>
      </c>
      <c r="I787" s="14">
        <f t="shared" si="44"/>
        <v>0.28068137031596296</v>
      </c>
    </row>
    <row r="788" spans="1:9">
      <c r="A788" s="1" t="s">
        <v>802</v>
      </c>
      <c r="B788" s="5">
        <v>45524</v>
      </c>
      <c r="C788" s="2" t="str">
        <f>PROPER("norTh")</f>
        <v>North</v>
      </c>
      <c r="D788" s="3" t="s">
        <v>14</v>
      </c>
      <c r="E788" s="1">
        <v>4573.18</v>
      </c>
      <c r="F788" s="1">
        <v>21</v>
      </c>
      <c r="G788" s="1">
        <v>37</v>
      </c>
      <c r="H788" s="1">
        <v>369.12</v>
      </c>
      <c r="I788" s="14">
        <f t="shared" si="44"/>
        <v>8.0714076419471786E-2</v>
      </c>
    </row>
    <row r="789" spans="1:9">
      <c r="A789" s="1" t="s">
        <v>803</v>
      </c>
      <c r="B789" s="5">
        <v>45050</v>
      </c>
      <c r="C789" s="2" t="s">
        <v>9</v>
      </c>
      <c r="D789" s="3" t="s">
        <v>15</v>
      </c>
      <c r="E789" s="1">
        <v>3475.41</v>
      </c>
      <c r="F789" s="1">
        <v>1</v>
      </c>
      <c r="G789" s="1">
        <v>32</v>
      </c>
      <c r="H789" s="1">
        <v>1732.75</v>
      </c>
      <c r="I789" s="14">
        <f t="shared" si="44"/>
        <v>0.49857426893517603</v>
      </c>
    </row>
    <row r="790" spans="1:9">
      <c r="A790" s="1" t="s">
        <v>804</v>
      </c>
      <c r="B790" s="5">
        <v>45101</v>
      </c>
      <c r="C790" s="2" t="str">
        <f>PROPER("norTh")</f>
        <v>North</v>
      </c>
      <c r="D790" s="3" t="s">
        <v>11</v>
      </c>
      <c r="E790" s="1">
        <v>3241.87</v>
      </c>
      <c r="F790" s="1">
        <v>25</v>
      </c>
      <c r="G790" s="1">
        <v>44</v>
      </c>
      <c r="H790" s="1">
        <v>120.21</v>
      </c>
      <c r="I790" s="14">
        <f t="shared" si="44"/>
        <v>3.7080450480741052E-2</v>
      </c>
    </row>
    <row r="791" spans="1:9">
      <c r="A791" s="1" t="s">
        <v>805</v>
      </c>
      <c r="B791" s="5">
        <v>45077</v>
      </c>
      <c r="C791" s="2" t="s">
        <v>9</v>
      </c>
      <c r="D791" s="3" t="s">
        <v>15</v>
      </c>
      <c r="E791" s="1">
        <v>4697.2700000000004</v>
      </c>
      <c r="F791" s="1">
        <v>41</v>
      </c>
      <c r="G791" s="1">
        <v>49</v>
      </c>
      <c r="H791" s="1">
        <v>1686.33</v>
      </c>
      <c r="I791" s="14">
        <f t="shared" si="44"/>
        <v>0.35900214379841905</v>
      </c>
    </row>
    <row r="792" spans="1:9">
      <c r="A792" s="1" t="s">
        <v>806</v>
      </c>
      <c r="B792" s="5">
        <v>44941</v>
      </c>
      <c r="C792" s="2" t="str">
        <f>PROPER("norTh")</f>
        <v>North</v>
      </c>
      <c r="D792" s="3" t="s">
        <v>11</v>
      </c>
      <c r="E792" s="1">
        <v>2296.37</v>
      </c>
      <c r="F792" s="1">
        <v>18</v>
      </c>
      <c r="G792" s="1">
        <v>9</v>
      </c>
      <c r="H792" s="1">
        <v>959.38</v>
      </c>
      <c r="I792" s="14">
        <f t="shared" si="44"/>
        <v>0.41778110670318808</v>
      </c>
    </row>
    <row r="793" spans="1:9">
      <c r="A793" s="1" t="s">
        <v>807</v>
      </c>
      <c r="B793" s="5">
        <v>45472</v>
      </c>
      <c r="C793" s="2" t="s">
        <v>9</v>
      </c>
      <c r="D793" s="3" t="s">
        <v>11</v>
      </c>
      <c r="E793" s="1">
        <v>2708.02</v>
      </c>
      <c r="F793" s="1">
        <v>1</v>
      </c>
      <c r="G793" s="1">
        <v>50</v>
      </c>
      <c r="H793" s="1">
        <v>768.51</v>
      </c>
      <c r="I793" s="14">
        <f t="shared" si="44"/>
        <v>0.28379037082443997</v>
      </c>
    </row>
    <row r="794" spans="1:9">
      <c r="A794" s="1" t="s">
        <v>808</v>
      </c>
      <c r="B794" s="5">
        <v>45333</v>
      </c>
      <c r="C794" s="2" t="str">
        <f>PROPER("norTh")</f>
        <v>North</v>
      </c>
      <c r="D794" s="3" t="s">
        <v>13</v>
      </c>
      <c r="E794" s="1">
        <v>2674.76</v>
      </c>
      <c r="F794" s="1">
        <v>30</v>
      </c>
      <c r="G794" s="1">
        <v>30</v>
      </c>
      <c r="H794" s="1">
        <v>700.3</v>
      </c>
      <c r="I794" s="14">
        <f t="shared" si="44"/>
        <v>0.26181788272592676</v>
      </c>
    </row>
    <row r="795" spans="1:9">
      <c r="A795" s="1" t="s">
        <v>809</v>
      </c>
      <c r="B795" s="5">
        <v>44938</v>
      </c>
      <c r="C795" s="2" t="s">
        <v>8</v>
      </c>
      <c r="D795" s="3" t="s">
        <v>11</v>
      </c>
      <c r="E795" s="1">
        <v>573.33000000000004</v>
      </c>
      <c r="F795" s="1">
        <v>22</v>
      </c>
      <c r="G795" s="1">
        <v>12</v>
      </c>
      <c r="H795" s="1">
        <v>624.6</v>
      </c>
      <c r="I795" s="14">
        <f t="shared" si="44"/>
        <v>1.0894249385170844</v>
      </c>
    </row>
    <row r="796" spans="1:9">
      <c r="A796" s="1" t="s">
        <v>810</v>
      </c>
      <c r="B796" s="5">
        <v>45499</v>
      </c>
      <c r="C796" s="2" t="s">
        <v>10</v>
      </c>
      <c r="D796" s="3" t="s">
        <v>11</v>
      </c>
      <c r="E796" s="1">
        <v>4504.88</v>
      </c>
      <c r="F796" s="1">
        <v>41</v>
      </c>
      <c r="G796" s="1">
        <v>22</v>
      </c>
      <c r="H796" s="1">
        <v>1990.12</v>
      </c>
      <c r="I796" s="14">
        <f t="shared" si="44"/>
        <v>0.44176981406829924</v>
      </c>
    </row>
    <row r="797" spans="1:9">
      <c r="A797" s="1" t="s">
        <v>811</v>
      </c>
      <c r="B797" s="5">
        <v>45221</v>
      </c>
      <c r="C797" s="2" t="str">
        <f>PROPER("norTh")</f>
        <v>North</v>
      </c>
      <c r="D797" s="3" t="s">
        <v>12</v>
      </c>
      <c r="E797" s="1">
        <v>1030.27</v>
      </c>
      <c r="F797" s="1">
        <v>3</v>
      </c>
      <c r="G797" s="1">
        <v>17</v>
      </c>
      <c r="H797" s="1">
        <v>1400.39</v>
      </c>
      <c r="I797" s="14">
        <f t="shared" si="44"/>
        <v>1.3592456346394635</v>
      </c>
    </row>
    <row r="798" spans="1:9">
      <c r="A798" s="1" t="s">
        <v>812</v>
      </c>
      <c r="B798" s="5">
        <v>45368</v>
      </c>
      <c r="C798" s="2" t="s">
        <v>10</v>
      </c>
      <c r="D798" s="3" t="s">
        <v>12</v>
      </c>
      <c r="E798" s="1">
        <v>4703.6400000000003</v>
      </c>
      <c r="F798" s="1">
        <v>7</v>
      </c>
      <c r="G798" s="1">
        <v>3</v>
      </c>
      <c r="H798" s="1">
        <v>757.91</v>
      </c>
      <c r="I798" s="14">
        <f t="shared" si="44"/>
        <v>0.16113265470996929</v>
      </c>
    </row>
    <row r="799" spans="1:9">
      <c r="A799" s="1" t="s">
        <v>813</v>
      </c>
      <c r="B799" s="5">
        <v>45592</v>
      </c>
      <c r="C799" s="2" t="str">
        <f>PROPER("norTh")</f>
        <v>North</v>
      </c>
      <c r="D799" s="3" t="s">
        <v>14</v>
      </c>
      <c r="E799" s="1">
        <v>625.49</v>
      </c>
      <c r="F799" s="1">
        <v>35</v>
      </c>
      <c r="G799" s="1">
        <v>22</v>
      </c>
      <c r="H799" s="1">
        <v>1692.13</v>
      </c>
      <c r="I799" s="14">
        <f t="shared" si="44"/>
        <v>2.7052870549489203</v>
      </c>
    </row>
    <row r="800" spans="1:9">
      <c r="A800" s="1" t="s">
        <v>814</v>
      </c>
      <c r="B800" s="5">
        <v>45349</v>
      </c>
      <c r="C800" s="2" t="s">
        <v>10</v>
      </c>
      <c r="D800" s="3" t="s">
        <v>12</v>
      </c>
      <c r="E800" s="1">
        <v>441.19</v>
      </c>
      <c r="F800" s="1">
        <v>35</v>
      </c>
      <c r="G800" s="1">
        <v>39</v>
      </c>
      <c r="H800" s="1">
        <v>1552.73</v>
      </c>
      <c r="I800" s="14">
        <f t="shared" si="44"/>
        <v>3.5194134046555905</v>
      </c>
    </row>
    <row r="801" spans="1:9">
      <c r="A801" s="1" t="s">
        <v>815</v>
      </c>
      <c r="B801" s="5">
        <v>45087</v>
      </c>
      <c r="C801" s="2" t="s">
        <v>8</v>
      </c>
      <c r="D801" s="3" t="s">
        <v>15</v>
      </c>
      <c r="E801" s="1">
        <v>4886.88</v>
      </c>
      <c r="F801" s="1">
        <v>43</v>
      </c>
      <c r="G801" s="1">
        <v>35</v>
      </c>
      <c r="H801" s="1">
        <v>1856.72</v>
      </c>
      <c r="I801" s="14">
        <f t="shared" si="44"/>
        <v>0.37993975706381167</v>
      </c>
    </row>
    <row r="802" spans="1:9">
      <c r="A802" s="1" t="s">
        <v>816</v>
      </c>
      <c r="B802" s="5">
        <v>45523</v>
      </c>
      <c r="C802" s="2" t="s">
        <v>9</v>
      </c>
      <c r="D802" s="3" t="s">
        <v>14</v>
      </c>
      <c r="E802" s="1">
        <v>1684.38</v>
      </c>
      <c r="F802" s="1">
        <v>44</v>
      </c>
      <c r="G802" s="1">
        <v>11</v>
      </c>
      <c r="H802" s="1">
        <v>524.86</v>
      </c>
      <c r="I802" s="14">
        <f t="shared" si="44"/>
        <v>0.31160426982034933</v>
      </c>
    </row>
    <row r="803" spans="1:9">
      <c r="A803" s="1" t="s">
        <v>817</v>
      </c>
      <c r="B803" s="5">
        <v>45537</v>
      </c>
      <c r="C803" s="2" t="s">
        <v>9</v>
      </c>
      <c r="D803" s="3" t="s">
        <v>11</v>
      </c>
      <c r="E803" s="1">
        <v>4619.1899999999996</v>
      </c>
      <c r="F803" s="1">
        <v>16</v>
      </c>
      <c r="G803" s="1">
        <v>29</v>
      </c>
      <c r="H803" s="1">
        <v>192.04</v>
      </c>
      <c r="I803" s="14">
        <f t="shared" si="44"/>
        <v>4.1574388583279755E-2</v>
      </c>
    </row>
    <row r="804" spans="1:9">
      <c r="A804" s="1" t="s">
        <v>818</v>
      </c>
      <c r="B804" s="5">
        <v>45111</v>
      </c>
      <c r="C804" s="2" t="s">
        <v>9</v>
      </c>
      <c r="D804" s="3" t="s">
        <v>15</v>
      </c>
      <c r="E804" s="1">
        <v>562.79999999999995</v>
      </c>
      <c r="F804" s="1">
        <v>6</v>
      </c>
      <c r="G804" s="1">
        <v>35</v>
      </c>
      <c r="H804" s="1">
        <v>1979.08</v>
      </c>
      <c r="I804" s="14">
        <f t="shared" si="44"/>
        <v>3.5164889836531628</v>
      </c>
    </row>
    <row r="805" spans="1:9">
      <c r="A805" s="1" t="s">
        <v>819</v>
      </c>
      <c r="B805" s="5">
        <v>45408</v>
      </c>
      <c r="C805" s="2" t="s">
        <v>10</v>
      </c>
      <c r="D805" s="3" t="s">
        <v>11</v>
      </c>
      <c r="E805" s="1">
        <v>170.54</v>
      </c>
      <c r="F805" s="1">
        <v>13</v>
      </c>
      <c r="G805" s="1">
        <v>49</v>
      </c>
      <c r="H805" s="1">
        <v>740.95</v>
      </c>
      <c r="I805" s="14">
        <f t="shared" si="44"/>
        <v>4.3447285094406007</v>
      </c>
    </row>
    <row r="806" spans="1:9">
      <c r="A806" s="1" t="s">
        <v>820</v>
      </c>
      <c r="B806" s="5">
        <v>45576</v>
      </c>
      <c r="C806" s="2" t="s">
        <v>9</v>
      </c>
      <c r="D806" s="3" t="s">
        <v>13</v>
      </c>
      <c r="E806" s="1">
        <v>4718.8100000000004</v>
      </c>
      <c r="F806" s="1">
        <v>15</v>
      </c>
      <c r="G806" s="1">
        <v>26</v>
      </c>
      <c r="H806" s="1">
        <v>1500.35</v>
      </c>
      <c r="I806" s="14">
        <f t="shared" si="44"/>
        <v>0.31795092406772041</v>
      </c>
    </row>
    <row r="807" spans="1:9">
      <c r="A807" s="1" t="s">
        <v>821</v>
      </c>
      <c r="B807" s="5">
        <v>45260</v>
      </c>
      <c r="C807" s="2" t="str">
        <f t="shared" ref="C807:C808" si="47">PROPER("norTh")</f>
        <v>North</v>
      </c>
      <c r="D807" s="3" t="s">
        <v>14</v>
      </c>
      <c r="E807" s="1">
        <v>4051.54</v>
      </c>
      <c r="F807" s="1">
        <v>9</v>
      </c>
      <c r="G807" s="1">
        <v>3</v>
      </c>
      <c r="H807" s="1">
        <v>1690.46</v>
      </c>
      <c r="I807" s="14">
        <f t="shared" si="44"/>
        <v>0.4172388770689664</v>
      </c>
    </row>
    <row r="808" spans="1:9">
      <c r="A808" s="1" t="s">
        <v>822</v>
      </c>
      <c r="B808" s="5">
        <v>45205</v>
      </c>
      <c r="C808" s="2" t="str">
        <f t="shared" si="47"/>
        <v>North</v>
      </c>
      <c r="D808" s="3" t="s">
        <v>13</v>
      </c>
      <c r="E808" s="1">
        <v>4549.21</v>
      </c>
      <c r="F808" s="1">
        <v>49</v>
      </c>
      <c r="G808" s="1">
        <v>29</v>
      </c>
      <c r="H808" s="1">
        <v>1186.3599999999999</v>
      </c>
      <c r="I808" s="14">
        <f t="shared" si="44"/>
        <v>0.26078374047362068</v>
      </c>
    </row>
    <row r="809" spans="1:9">
      <c r="A809" s="1" t="s">
        <v>823</v>
      </c>
      <c r="B809" s="5">
        <v>45482</v>
      </c>
      <c r="C809" s="2" t="s">
        <v>10</v>
      </c>
      <c r="D809" s="3" t="s">
        <v>13</v>
      </c>
      <c r="E809" s="1">
        <v>2008.31</v>
      </c>
      <c r="F809" s="1">
        <v>26</v>
      </c>
      <c r="G809" s="1">
        <v>4</v>
      </c>
      <c r="H809" s="1">
        <v>1993.55</v>
      </c>
      <c r="I809" s="14">
        <f t="shared" si="44"/>
        <v>0.99265053701868733</v>
      </c>
    </row>
    <row r="810" spans="1:9">
      <c r="A810" s="1" t="s">
        <v>824</v>
      </c>
      <c r="B810" s="5">
        <v>45572</v>
      </c>
      <c r="C810" s="2" t="s">
        <v>8</v>
      </c>
      <c r="D810" s="3" t="s">
        <v>14</v>
      </c>
      <c r="E810" s="1">
        <v>3422.92</v>
      </c>
      <c r="F810" s="1">
        <v>9</v>
      </c>
      <c r="G810" s="1">
        <v>23</v>
      </c>
      <c r="H810" s="1">
        <v>1225.55</v>
      </c>
      <c r="I810" s="14">
        <f t="shared" si="44"/>
        <v>0.35804225631916609</v>
      </c>
    </row>
    <row r="811" spans="1:9">
      <c r="A811" s="1" t="s">
        <v>825</v>
      </c>
      <c r="B811" s="5">
        <v>44890</v>
      </c>
      <c r="C811" s="2" t="s">
        <v>8</v>
      </c>
      <c r="D811" s="3" t="s">
        <v>15</v>
      </c>
      <c r="E811" s="1">
        <v>2176.58</v>
      </c>
      <c r="F811" s="1">
        <v>34</v>
      </c>
      <c r="G811" s="1">
        <v>12</v>
      </c>
      <c r="H811" s="1">
        <v>1706.65</v>
      </c>
      <c r="I811" s="14">
        <f t="shared" si="44"/>
        <v>0.78409706971487381</v>
      </c>
    </row>
    <row r="812" spans="1:9">
      <c r="A812" s="1" t="s">
        <v>826</v>
      </c>
      <c r="B812" s="5">
        <v>45078</v>
      </c>
      <c r="C812" s="2" t="str">
        <f>PROPER("norTh")</f>
        <v>North</v>
      </c>
      <c r="D812" s="3" t="s">
        <v>12</v>
      </c>
      <c r="E812" s="1">
        <v>3686.62</v>
      </c>
      <c r="F812" s="1">
        <v>10</v>
      </c>
      <c r="G812" s="1">
        <v>17</v>
      </c>
      <c r="H812" s="1">
        <v>1494.88</v>
      </c>
      <c r="I812" s="14">
        <f t="shared" si="44"/>
        <v>0.40548795373539992</v>
      </c>
    </row>
    <row r="813" spans="1:9">
      <c r="A813" s="1" t="s">
        <v>827</v>
      </c>
      <c r="B813" s="5">
        <v>45153</v>
      </c>
      <c r="C813" s="2" t="s">
        <v>9</v>
      </c>
      <c r="D813" s="3" t="s">
        <v>13</v>
      </c>
      <c r="E813" s="1">
        <v>4013.53</v>
      </c>
      <c r="F813" s="1">
        <v>33</v>
      </c>
      <c r="G813" s="1">
        <v>7</v>
      </c>
      <c r="H813" s="1">
        <v>114.35</v>
      </c>
      <c r="I813" s="14">
        <f t="shared" si="44"/>
        <v>2.8491128756979515E-2</v>
      </c>
    </row>
    <row r="814" spans="1:9">
      <c r="A814" s="1" t="s">
        <v>828</v>
      </c>
      <c r="B814" s="5">
        <v>45234</v>
      </c>
      <c r="C814" s="2" t="str">
        <f>PROPER("norTh")</f>
        <v>North</v>
      </c>
      <c r="D814" s="3" t="s">
        <v>15</v>
      </c>
      <c r="E814" s="1">
        <v>3771.98</v>
      </c>
      <c r="F814" s="1">
        <v>11</v>
      </c>
      <c r="G814" s="1">
        <v>2</v>
      </c>
      <c r="H814" s="1">
        <v>373.85</v>
      </c>
      <c r="I814" s="14">
        <f t="shared" si="44"/>
        <v>9.9112402504785285E-2</v>
      </c>
    </row>
    <row r="815" spans="1:9">
      <c r="A815" s="1" t="s">
        <v>829</v>
      </c>
      <c r="B815" s="5">
        <v>45509</v>
      </c>
      <c r="C815" s="2" t="s">
        <v>9</v>
      </c>
      <c r="D815" s="3" t="s">
        <v>11</v>
      </c>
      <c r="E815" s="1">
        <v>4424.28</v>
      </c>
      <c r="F815" s="1">
        <v>39</v>
      </c>
      <c r="G815" s="1">
        <v>33</v>
      </c>
      <c r="H815" s="1">
        <v>274.54000000000002</v>
      </c>
      <c r="I815" s="14">
        <f t="shared" si="44"/>
        <v>6.2053034618062157E-2</v>
      </c>
    </row>
    <row r="816" spans="1:9">
      <c r="A816" s="1" t="s">
        <v>830</v>
      </c>
      <c r="B816" s="5">
        <v>45548</v>
      </c>
      <c r="C816" s="2" t="str">
        <f>PROPER("norTh")</f>
        <v>North</v>
      </c>
      <c r="D816" s="3" t="s">
        <v>12</v>
      </c>
      <c r="E816" s="1">
        <v>1091.4000000000001</v>
      </c>
      <c r="F816" s="1">
        <v>32</v>
      </c>
      <c r="G816" s="1">
        <v>26</v>
      </c>
      <c r="H816" s="1">
        <v>1491.83</v>
      </c>
      <c r="I816" s="14">
        <f t="shared" si="44"/>
        <v>1.3668957302547184</v>
      </c>
    </row>
    <row r="817" spans="1:9">
      <c r="A817" s="1" t="s">
        <v>831</v>
      </c>
      <c r="B817" s="5">
        <v>45414</v>
      </c>
      <c r="C817" s="2" t="s">
        <v>9</v>
      </c>
      <c r="D817" s="3" t="s">
        <v>11</v>
      </c>
      <c r="E817" s="1">
        <v>2865.01</v>
      </c>
      <c r="F817" s="1">
        <v>2</v>
      </c>
      <c r="G817" s="1">
        <v>22</v>
      </c>
      <c r="H817" s="1">
        <v>1480.43</v>
      </c>
      <c r="I817" s="14">
        <f t="shared" si="44"/>
        <v>0.51672769030474586</v>
      </c>
    </row>
    <row r="818" spans="1:9">
      <c r="A818" s="1" t="s">
        <v>832</v>
      </c>
      <c r="B818" s="5">
        <v>45151</v>
      </c>
      <c r="C818" s="2" t="s">
        <v>10</v>
      </c>
      <c r="D818" s="3" t="s">
        <v>14</v>
      </c>
      <c r="E818" s="1">
        <v>945.03</v>
      </c>
      <c r="F818" s="1">
        <v>32</v>
      </c>
      <c r="G818" s="1">
        <v>29</v>
      </c>
      <c r="H818" s="1">
        <v>590.91</v>
      </c>
      <c r="I818" s="14">
        <f t="shared" si="44"/>
        <v>0.62528173708771151</v>
      </c>
    </row>
    <row r="819" spans="1:9">
      <c r="A819" s="1" t="s">
        <v>833</v>
      </c>
      <c r="B819" s="5">
        <v>45468</v>
      </c>
      <c r="C819" s="2" t="s">
        <v>8</v>
      </c>
      <c r="D819" s="3" t="s">
        <v>12</v>
      </c>
      <c r="E819" s="1">
        <v>2668.64</v>
      </c>
      <c r="F819" s="1">
        <v>10</v>
      </c>
      <c r="G819" s="1">
        <v>41</v>
      </c>
      <c r="H819" s="1">
        <v>1673.95</v>
      </c>
      <c r="I819" s="14">
        <f t="shared" si="44"/>
        <v>0.62726707236644885</v>
      </c>
    </row>
    <row r="820" spans="1:9">
      <c r="A820" s="1" t="s">
        <v>834</v>
      </c>
      <c r="B820" s="5">
        <v>45500</v>
      </c>
      <c r="C820" s="2" t="s">
        <v>10</v>
      </c>
      <c r="D820" s="3" t="s">
        <v>11</v>
      </c>
      <c r="E820" s="1">
        <v>3379.69</v>
      </c>
      <c r="F820" s="1">
        <v>22</v>
      </c>
      <c r="G820" s="1">
        <v>33</v>
      </c>
      <c r="H820" s="1">
        <v>56.76</v>
      </c>
      <c r="I820" s="14">
        <f t="shared" si="44"/>
        <v>1.6794439726720498E-2</v>
      </c>
    </row>
    <row r="821" spans="1:9">
      <c r="A821" s="1" t="s">
        <v>835</v>
      </c>
      <c r="B821" s="5">
        <v>45217</v>
      </c>
      <c r="C821" s="2" t="str">
        <f>PROPER("norTh")</f>
        <v>North</v>
      </c>
      <c r="D821" s="3" t="s">
        <v>13</v>
      </c>
      <c r="E821" s="1">
        <v>1878.62</v>
      </c>
      <c r="F821" s="1">
        <v>16</v>
      </c>
      <c r="G821" s="1">
        <v>39</v>
      </c>
      <c r="H821" s="1">
        <v>1303.4000000000001</v>
      </c>
      <c r="I821" s="14">
        <f t="shared" si="44"/>
        <v>0.69380715631687095</v>
      </c>
    </row>
    <row r="822" spans="1:9">
      <c r="A822" s="1" t="s">
        <v>836</v>
      </c>
      <c r="B822" s="5">
        <v>45531</v>
      </c>
      <c r="C822" s="2" t="s">
        <v>9</v>
      </c>
      <c r="D822" s="3" t="s">
        <v>11</v>
      </c>
      <c r="E822" s="1">
        <v>4764.58</v>
      </c>
      <c r="F822" s="1">
        <v>8</v>
      </c>
      <c r="G822" s="1">
        <v>43</v>
      </c>
      <c r="H822" s="1">
        <v>999.53</v>
      </c>
      <c r="I822" s="14">
        <f t="shared" si="44"/>
        <v>0.20978344366135104</v>
      </c>
    </row>
    <row r="823" spans="1:9">
      <c r="A823" s="1" t="s">
        <v>837</v>
      </c>
      <c r="B823" s="5">
        <v>44885</v>
      </c>
      <c r="C823" s="2" t="s">
        <v>8</v>
      </c>
      <c r="D823" s="3" t="s">
        <v>13</v>
      </c>
      <c r="E823" s="1">
        <v>3950.15</v>
      </c>
      <c r="F823" s="1">
        <v>43</v>
      </c>
      <c r="G823" s="1">
        <v>48</v>
      </c>
      <c r="H823" s="1">
        <v>1805.76</v>
      </c>
      <c r="I823" s="14">
        <f t="shared" si="44"/>
        <v>0.45713707074414894</v>
      </c>
    </row>
    <row r="824" spans="1:9">
      <c r="A824" s="1" t="s">
        <v>838</v>
      </c>
      <c r="B824" s="5">
        <v>45387</v>
      </c>
      <c r="C824" s="2" t="s">
        <v>8</v>
      </c>
      <c r="D824" s="3" t="s">
        <v>13</v>
      </c>
      <c r="E824" s="1">
        <v>2558.6</v>
      </c>
      <c r="F824" s="1">
        <v>23</v>
      </c>
      <c r="G824" s="1">
        <v>42</v>
      </c>
      <c r="H824" s="1">
        <v>878.34</v>
      </c>
      <c r="I824" s="14">
        <f t="shared" si="44"/>
        <v>0.34328929883530057</v>
      </c>
    </row>
    <row r="825" spans="1:9">
      <c r="A825" s="1" t="s">
        <v>839</v>
      </c>
      <c r="B825" s="5">
        <v>45018</v>
      </c>
      <c r="C825" s="2" t="str">
        <f t="shared" ref="C825:C827" si="48">PROPER("norTh")</f>
        <v>North</v>
      </c>
      <c r="D825" s="3" t="s">
        <v>12</v>
      </c>
      <c r="E825" s="1">
        <v>2177.6999999999998</v>
      </c>
      <c r="F825" s="1">
        <v>1</v>
      </c>
      <c r="G825" s="1">
        <v>11</v>
      </c>
      <c r="H825" s="1">
        <v>1068.29</v>
      </c>
      <c r="I825" s="14">
        <f t="shared" si="44"/>
        <v>0.49055884648941545</v>
      </c>
    </row>
    <row r="826" spans="1:9">
      <c r="A826" s="1" t="s">
        <v>840</v>
      </c>
      <c r="B826" s="5">
        <v>45278</v>
      </c>
      <c r="C826" s="2" t="str">
        <f t="shared" si="48"/>
        <v>North</v>
      </c>
      <c r="D826" s="3" t="s">
        <v>15</v>
      </c>
      <c r="E826" s="1">
        <v>2934.8</v>
      </c>
      <c r="F826" s="1">
        <v>15</v>
      </c>
      <c r="G826" s="1">
        <v>18</v>
      </c>
      <c r="H826" s="1">
        <v>300.43</v>
      </c>
      <c r="I826" s="14">
        <f t="shared" si="44"/>
        <v>0.1023681341147608</v>
      </c>
    </row>
    <row r="827" spans="1:9">
      <c r="A827" s="1" t="s">
        <v>841</v>
      </c>
      <c r="B827" s="5">
        <v>45066</v>
      </c>
      <c r="C827" s="2" t="str">
        <f t="shared" si="48"/>
        <v>North</v>
      </c>
      <c r="D827" s="3" t="s">
        <v>14</v>
      </c>
      <c r="E827" s="1">
        <v>2745.38</v>
      </c>
      <c r="F827" s="1">
        <v>44</v>
      </c>
      <c r="G827" s="1">
        <v>1</v>
      </c>
      <c r="H827" s="1">
        <v>1568.88</v>
      </c>
      <c r="I827" s="14">
        <f t="shared" si="44"/>
        <v>0.57146187413035721</v>
      </c>
    </row>
    <row r="828" spans="1:9">
      <c r="A828" s="1" t="s">
        <v>842</v>
      </c>
      <c r="B828" s="5">
        <v>45272</v>
      </c>
      <c r="C828" s="2" t="s">
        <v>8</v>
      </c>
      <c r="D828" s="3" t="s">
        <v>11</v>
      </c>
      <c r="E828" s="1">
        <v>2859.12</v>
      </c>
      <c r="F828" s="1">
        <v>40</v>
      </c>
      <c r="G828" s="1">
        <v>29</v>
      </c>
      <c r="H828" s="1">
        <v>568</v>
      </c>
      <c r="I828" s="14">
        <f t="shared" si="44"/>
        <v>0.19866252553233163</v>
      </c>
    </row>
    <row r="829" spans="1:9">
      <c r="A829" s="1" t="s">
        <v>843</v>
      </c>
      <c r="B829" s="5">
        <v>45381</v>
      </c>
      <c r="C829" s="2" t="str">
        <f>PROPER("norTh")</f>
        <v>North</v>
      </c>
      <c r="D829" s="3" t="s">
        <v>13</v>
      </c>
      <c r="E829" s="1">
        <v>3305.22</v>
      </c>
      <c r="F829" s="1">
        <v>42</v>
      </c>
      <c r="G829" s="1">
        <v>28</v>
      </c>
      <c r="H829" s="1">
        <v>1931.74</v>
      </c>
      <c r="I829" s="14">
        <f t="shared" si="44"/>
        <v>0.58445126194322927</v>
      </c>
    </row>
    <row r="830" spans="1:9">
      <c r="A830" s="1" t="s">
        <v>844</v>
      </c>
      <c r="B830" s="5">
        <v>44980</v>
      </c>
      <c r="C830" s="2" t="s">
        <v>8</v>
      </c>
      <c r="D830" s="3" t="s">
        <v>14</v>
      </c>
      <c r="E830" s="1">
        <v>2827.82</v>
      </c>
      <c r="F830" s="1">
        <v>46</v>
      </c>
      <c r="G830" s="1">
        <v>31</v>
      </c>
      <c r="H830" s="1">
        <v>1584.93</v>
      </c>
      <c r="I830" s="14">
        <f t="shared" si="44"/>
        <v>0.56047768245503604</v>
      </c>
    </row>
    <row r="831" spans="1:9">
      <c r="A831" s="1" t="s">
        <v>845</v>
      </c>
      <c r="B831" s="5">
        <v>44969</v>
      </c>
      <c r="C831" s="2" t="s">
        <v>8</v>
      </c>
      <c r="D831" s="3" t="s">
        <v>11</v>
      </c>
      <c r="E831" s="1">
        <v>3480.93</v>
      </c>
      <c r="F831" s="1">
        <v>41</v>
      </c>
      <c r="G831" s="1">
        <v>24</v>
      </c>
      <c r="H831" s="1">
        <v>1849.09</v>
      </c>
      <c r="I831" s="14">
        <f t="shared" si="44"/>
        <v>0.53120574099450435</v>
      </c>
    </row>
    <row r="832" spans="1:9">
      <c r="A832" s="1" t="s">
        <v>846</v>
      </c>
      <c r="B832" s="5">
        <v>45599</v>
      </c>
      <c r="C832" s="2" t="s">
        <v>10</v>
      </c>
      <c r="D832" s="3" t="s">
        <v>12</v>
      </c>
      <c r="E832" s="1">
        <v>4247.59</v>
      </c>
      <c r="F832" s="1">
        <v>44</v>
      </c>
      <c r="G832" s="1">
        <v>12</v>
      </c>
      <c r="H832" s="1">
        <v>1609.05</v>
      </c>
      <c r="I832" s="14">
        <f t="shared" si="44"/>
        <v>0.37881481028065322</v>
      </c>
    </row>
    <row r="833" spans="1:9">
      <c r="A833" s="1" t="s">
        <v>847</v>
      </c>
      <c r="B833" s="5">
        <v>45389</v>
      </c>
      <c r="C833" s="2" t="str">
        <f>PROPER("norTh")</f>
        <v>North</v>
      </c>
      <c r="D833" s="3" t="s">
        <v>15</v>
      </c>
      <c r="E833" s="1">
        <v>3825.6</v>
      </c>
      <c r="F833" s="1">
        <v>47</v>
      </c>
      <c r="G833" s="1">
        <v>32</v>
      </c>
      <c r="H833" s="1">
        <v>681.35</v>
      </c>
      <c r="I833" s="14">
        <f t="shared" si="44"/>
        <v>0.17810278126306986</v>
      </c>
    </row>
    <row r="834" spans="1:9">
      <c r="A834" s="1" t="s">
        <v>848</v>
      </c>
      <c r="B834" s="5">
        <v>44887</v>
      </c>
      <c r="C834" s="2" t="s">
        <v>9</v>
      </c>
      <c r="D834" s="3" t="s">
        <v>12</v>
      </c>
      <c r="E834" s="1">
        <v>1973.47</v>
      </c>
      <c r="F834" s="1">
        <v>29</v>
      </c>
      <c r="G834" s="1">
        <v>4</v>
      </c>
      <c r="H834" s="1">
        <v>791.29</v>
      </c>
      <c r="I834" s="14">
        <f t="shared" si="44"/>
        <v>0.4009637846027555</v>
      </c>
    </row>
    <row r="835" spans="1:9">
      <c r="A835" s="1" t="s">
        <v>849</v>
      </c>
      <c r="B835" s="5">
        <v>45218</v>
      </c>
      <c r="C835" s="2" t="str">
        <f>PROPER("norTh")</f>
        <v>North</v>
      </c>
      <c r="D835" s="3" t="s">
        <v>14</v>
      </c>
      <c r="E835" s="1">
        <v>3923.08</v>
      </c>
      <c r="F835" s="1">
        <v>4</v>
      </c>
      <c r="G835" s="1">
        <v>29</v>
      </c>
      <c r="H835" s="1">
        <v>1835.57</v>
      </c>
      <c r="I835" s="14">
        <f t="shared" ref="I835:I898" si="49">H835/E835</f>
        <v>0.46789002518429396</v>
      </c>
    </row>
    <row r="836" spans="1:9">
      <c r="A836" s="1" t="s">
        <v>850</v>
      </c>
      <c r="B836" s="5">
        <v>45484</v>
      </c>
      <c r="C836" s="2" t="s">
        <v>9</v>
      </c>
      <c r="D836" s="3" t="s">
        <v>11</v>
      </c>
      <c r="E836" s="1">
        <v>3173.37</v>
      </c>
      <c r="F836" s="1">
        <v>25</v>
      </c>
      <c r="G836" s="1">
        <v>4</v>
      </c>
      <c r="H836" s="1">
        <v>1853.29</v>
      </c>
      <c r="I836" s="14">
        <f t="shared" si="49"/>
        <v>0.58401320993139783</v>
      </c>
    </row>
    <row r="837" spans="1:9">
      <c r="A837" s="1" t="s">
        <v>851</v>
      </c>
      <c r="B837" s="5">
        <v>45443</v>
      </c>
      <c r="C837" s="2" t="str">
        <f>PROPER("norTh")</f>
        <v>North</v>
      </c>
      <c r="D837" s="3" t="s">
        <v>13</v>
      </c>
      <c r="E837" s="1">
        <v>1198.44</v>
      </c>
      <c r="F837" s="1">
        <v>24</v>
      </c>
      <c r="G837" s="1">
        <v>13</v>
      </c>
      <c r="H837" s="1">
        <v>1422.59</v>
      </c>
      <c r="I837" s="14">
        <f t="shared" si="49"/>
        <v>1.1870348119221654</v>
      </c>
    </row>
    <row r="838" spans="1:9">
      <c r="A838" s="1" t="s">
        <v>852</v>
      </c>
      <c r="B838" s="5">
        <v>45298</v>
      </c>
      <c r="C838" s="2" t="s">
        <v>9</v>
      </c>
      <c r="D838" s="3" t="s">
        <v>15</v>
      </c>
      <c r="E838" s="1">
        <v>610.53</v>
      </c>
      <c r="F838" s="1">
        <v>27</v>
      </c>
      <c r="G838" s="1">
        <v>9</v>
      </c>
      <c r="H838" s="1">
        <v>1833.67</v>
      </c>
      <c r="I838" s="14">
        <f t="shared" si="49"/>
        <v>3.0034068759929902</v>
      </c>
    </row>
    <row r="839" spans="1:9">
      <c r="A839" s="1" t="s">
        <v>853</v>
      </c>
      <c r="B839" s="5">
        <v>45156</v>
      </c>
      <c r="C839" s="2" t="str">
        <f>PROPER("norTh")</f>
        <v>North</v>
      </c>
      <c r="D839" s="3" t="s">
        <v>12</v>
      </c>
      <c r="E839" s="1">
        <v>1101.8800000000001</v>
      </c>
      <c r="F839" s="1">
        <v>44</v>
      </c>
      <c r="G839" s="1">
        <v>1</v>
      </c>
      <c r="H839" s="1">
        <v>673.23</v>
      </c>
      <c r="I839" s="14">
        <f t="shared" si="49"/>
        <v>0.61098304715577012</v>
      </c>
    </row>
    <row r="840" spans="1:9">
      <c r="A840" s="1" t="s">
        <v>854</v>
      </c>
      <c r="B840" s="5">
        <v>45009</v>
      </c>
      <c r="C840" s="2" t="s">
        <v>10</v>
      </c>
      <c r="D840" s="3" t="s">
        <v>15</v>
      </c>
      <c r="E840" s="1">
        <v>1908.94</v>
      </c>
      <c r="F840" s="1">
        <v>8</v>
      </c>
      <c r="G840" s="1">
        <v>3</v>
      </c>
      <c r="H840" s="1">
        <v>1555.86</v>
      </c>
      <c r="I840" s="14">
        <f t="shared" si="49"/>
        <v>0.815038712583947</v>
      </c>
    </row>
    <row r="841" spans="1:9">
      <c r="A841" s="4" t="s">
        <v>855</v>
      </c>
      <c r="B841" s="5">
        <v>45424</v>
      </c>
      <c r="C841" s="2" t="str">
        <f>PROPER("norTh")</f>
        <v>North</v>
      </c>
      <c r="D841" s="3" t="s">
        <v>15</v>
      </c>
      <c r="E841" s="1">
        <v>1177.3</v>
      </c>
      <c r="F841" s="1">
        <v>23</v>
      </c>
      <c r="G841" s="1">
        <v>30</v>
      </c>
      <c r="H841" s="1">
        <v>1827.85</v>
      </c>
      <c r="I841" s="14">
        <f t="shared" si="49"/>
        <v>1.5525779325575468</v>
      </c>
    </row>
    <row r="842" spans="1:9">
      <c r="A842" s="1" t="s">
        <v>856</v>
      </c>
      <c r="B842" s="5">
        <v>45091</v>
      </c>
      <c r="C842" s="2" t="s">
        <v>10</v>
      </c>
      <c r="D842" s="3" t="s">
        <v>15</v>
      </c>
      <c r="E842" s="1">
        <v>577.89</v>
      </c>
      <c r="F842" s="1">
        <v>49</v>
      </c>
      <c r="G842" s="1">
        <v>19</v>
      </c>
      <c r="H842" s="1">
        <v>267.72000000000003</v>
      </c>
      <c r="I842" s="14">
        <f t="shared" si="49"/>
        <v>0.46327155687068478</v>
      </c>
    </row>
    <row r="843" spans="1:9">
      <c r="A843" s="1" t="s">
        <v>857</v>
      </c>
      <c r="B843" s="5">
        <v>45303</v>
      </c>
      <c r="C843" s="2" t="str">
        <f>PROPER("norTh")</f>
        <v>North</v>
      </c>
      <c r="D843" s="3" t="s">
        <v>15</v>
      </c>
      <c r="E843" s="1">
        <v>1745.34</v>
      </c>
      <c r="F843" s="1">
        <v>42</v>
      </c>
      <c r="G843" s="1">
        <v>20</v>
      </c>
      <c r="H843" s="1">
        <v>1616.6</v>
      </c>
      <c r="I843" s="14">
        <f t="shared" si="49"/>
        <v>0.92623786769340066</v>
      </c>
    </row>
    <row r="844" spans="1:9">
      <c r="A844" s="1" t="s">
        <v>858</v>
      </c>
      <c r="B844" s="5">
        <v>44886</v>
      </c>
      <c r="C844" s="2" t="s">
        <v>8</v>
      </c>
      <c r="D844" s="3" t="s">
        <v>13</v>
      </c>
      <c r="E844" s="1">
        <v>674.62</v>
      </c>
      <c r="F844" s="1">
        <v>13</v>
      </c>
      <c r="G844" s="1">
        <v>21</v>
      </c>
      <c r="H844" s="1">
        <v>1870.95</v>
      </c>
      <c r="I844" s="14">
        <f t="shared" si="49"/>
        <v>2.7733390649550858</v>
      </c>
    </row>
    <row r="845" spans="1:9">
      <c r="A845" s="1" t="s">
        <v>859</v>
      </c>
      <c r="B845" s="5">
        <v>44916</v>
      </c>
      <c r="C845" s="2" t="s">
        <v>8</v>
      </c>
      <c r="D845" s="3" t="s">
        <v>14</v>
      </c>
      <c r="E845" s="1">
        <v>4196.0600000000004</v>
      </c>
      <c r="F845" s="1">
        <v>12</v>
      </c>
      <c r="G845" s="1">
        <v>23</v>
      </c>
      <c r="H845" s="1">
        <v>1028.43</v>
      </c>
      <c r="I845" s="14">
        <f t="shared" si="49"/>
        <v>0.2450942074231541</v>
      </c>
    </row>
    <row r="846" spans="1:9">
      <c r="A846" s="1" t="s">
        <v>860</v>
      </c>
      <c r="B846" s="5">
        <v>45540</v>
      </c>
      <c r="C846" s="2" t="s">
        <v>9</v>
      </c>
      <c r="D846" s="3" t="s">
        <v>15</v>
      </c>
      <c r="E846" s="1">
        <v>2394.21</v>
      </c>
      <c r="F846" s="1">
        <v>10</v>
      </c>
      <c r="G846" s="1">
        <v>30</v>
      </c>
      <c r="H846" s="1">
        <v>1184.17</v>
      </c>
      <c r="I846" s="14">
        <f t="shared" si="49"/>
        <v>0.49459738285279908</v>
      </c>
    </row>
    <row r="847" spans="1:9">
      <c r="A847" s="1" t="s">
        <v>861</v>
      </c>
      <c r="B847" s="5">
        <v>45497</v>
      </c>
      <c r="C847" s="2" t="s">
        <v>10</v>
      </c>
      <c r="D847" s="3" t="s">
        <v>12</v>
      </c>
      <c r="E847" s="1">
        <v>2646.24</v>
      </c>
      <c r="F847" s="1">
        <v>31</v>
      </c>
      <c r="G847" s="1">
        <v>35</v>
      </c>
      <c r="H847" s="1">
        <v>1525.72</v>
      </c>
      <c r="I847" s="14">
        <f t="shared" si="49"/>
        <v>0.57656146078964876</v>
      </c>
    </row>
    <row r="848" spans="1:9">
      <c r="A848" s="1" t="s">
        <v>862</v>
      </c>
      <c r="B848" s="5">
        <v>44922</v>
      </c>
      <c r="C848" s="2" t="s">
        <v>8</v>
      </c>
      <c r="D848" s="3" t="s">
        <v>15</v>
      </c>
      <c r="E848" s="1">
        <v>3225.38</v>
      </c>
      <c r="F848" s="1">
        <v>45</v>
      </c>
      <c r="G848" s="1">
        <v>11</v>
      </c>
      <c r="H848" s="1">
        <v>1101.6199999999999</v>
      </c>
      <c r="I848" s="14">
        <f t="shared" si="49"/>
        <v>0.3415473525600084</v>
      </c>
    </row>
    <row r="849" spans="1:9">
      <c r="A849" s="1" t="s">
        <v>863</v>
      </c>
      <c r="B849" s="5">
        <v>45604</v>
      </c>
      <c r="C849" s="2" t="s">
        <v>9</v>
      </c>
      <c r="D849" s="3" t="s">
        <v>14</v>
      </c>
      <c r="E849" s="1">
        <v>3693.76</v>
      </c>
      <c r="F849" s="1">
        <v>18</v>
      </c>
      <c r="G849" s="1">
        <v>32</v>
      </c>
      <c r="H849" s="1">
        <v>160.03</v>
      </c>
      <c r="I849" s="14">
        <f t="shared" si="49"/>
        <v>4.3324417395824308E-2</v>
      </c>
    </row>
    <row r="850" spans="1:9">
      <c r="A850" s="1" t="s">
        <v>864</v>
      </c>
      <c r="B850" s="5">
        <v>44977</v>
      </c>
      <c r="C850" s="2" t="s">
        <v>8</v>
      </c>
      <c r="D850" s="3" t="s">
        <v>11</v>
      </c>
      <c r="E850" s="1">
        <v>4848.4399999999996</v>
      </c>
      <c r="F850" s="1">
        <v>47</v>
      </c>
      <c r="G850" s="1">
        <v>7</v>
      </c>
      <c r="H850" s="1">
        <v>158.30000000000001</v>
      </c>
      <c r="I850" s="14">
        <f t="shared" si="49"/>
        <v>3.2649677009512344E-2</v>
      </c>
    </row>
    <row r="851" spans="1:9">
      <c r="A851" s="1" t="s">
        <v>865</v>
      </c>
      <c r="B851" s="5">
        <v>45381</v>
      </c>
      <c r="C851" s="2" t="s">
        <v>9</v>
      </c>
      <c r="D851" s="3" t="s">
        <v>12</v>
      </c>
      <c r="E851" s="1">
        <v>2730.31</v>
      </c>
      <c r="F851" s="1">
        <v>4</v>
      </c>
      <c r="G851" s="1">
        <v>19</v>
      </c>
      <c r="H851" s="1">
        <v>1713.66</v>
      </c>
      <c r="I851" s="14">
        <f t="shared" si="49"/>
        <v>0.62764301489574448</v>
      </c>
    </row>
    <row r="852" spans="1:9">
      <c r="A852" s="1" t="s">
        <v>866</v>
      </c>
      <c r="B852" s="5">
        <v>45588</v>
      </c>
      <c r="C852" s="2" t="str">
        <f>PROPER("norTh")</f>
        <v>North</v>
      </c>
      <c r="D852" s="3" t="s">
        <v>14</v>
      </c>
      <c r="E852" s="1">
        <v>4807.63</v>
      </c>
      <c r="F852" s="1">
        <v>21</v>
      </c>
      <c r="G852" s="1">
        <v>16</v>
      </c>
      <c r="H852" s="1">
        <v>174.32</v>
      </c>
      <c r="I852" s="14">
        <f t="shared" si="49"/>
        <v>3.6259029917027723E-2</v>
      </c>
    </row>
    <row r="853" spans="1:9">
      <c r="A853" s="1" t="s">
        <v>867</v>
      </c>
      <c r="B853" s="5">
        <v>45265</v>
      </c>
      <c r="C853" s="2" t="s">
        <v>9</v>
      </c>
      <c r="D853" s="3" t="s">
        <v>13</v>
      </c>
      <c r="E853" s="1">
        <v>974.15</v>
      </c>
      <c r="F853" s="1">
        <v>39</v>
      </c>
      <c r="G853" s="1">
        <v>45</v>
      </c>
      <c r="H853" s="1">
        <v>1048.24</v>
      </c>
      <c r="I853" s="14">
        <f t="shared" si="49"/>
        <v>1.0760560488631115</v>
      </c>
    </row>
    <row r="854" spans="1:9">
      <c r="A854" s="1" t="s">
        <v>868</v>
      </c>
      <c r="B854" s="5">
        <v>45000</v>
      </c>
      <c r="C854" s="2" t="s">
        <v>9</v>
      </c>
      <c r="D854" s="3" t="s">
        <v>13</v>
      </c>
      <c r="E854" s="1">
        <v>4592.68</v>
      </c>
      <c r="F854" s="1">
        <v>23</v>
      </c>
      <c r="G854" s="1">
        <v>15</v>
      </c>
      <c r="H854" s="1">
        <v>469.37</v>
      </c>
      <c r="I854" s="14">
        <f t="shared" si="49"/>
        <v>0.10219958716914743</v>
      </c>
    </row>
    <row r="855" spans="1:9">
      <c r="A855" s="1" t="s">
        <v>869</v>
      </c>
      <c r="B855" s="5">
        <v>45541</v>
      </c>
      <c r="C855" s="2" t="s">
        <v>10</v>
      </c>
      <c r="D855" s="3" t="s">
        <v>13</v>
      </c>
      <c r="E855" s="1">
        <v>1956.57</v>
      </c>
      <c r="F855" s="1">
        <v>8</v>
      </c>
      <c r="G855" s="1">
        <v>19</v>
      </c>
      <c r="H855" s="1">
        <v>1850.2</v>
      </c>
      <c r="I855" s="14">
        <f t="shared" si="49"/>
        <v>0.94563445212795871</v>
      </c>
    </row>
    <row r="856" spans="1:9">
      <c r="A856" s="1" t="s">
        <v>870</v>
      </c>
      <c r="B856" s="5">
        <v>45537</v>
      </c>
      <c r="C856" s="2" t="s">
        <v>9</v>
      </c>
      <c r="D856" s="3" t="s">
        <v>12</v>
      </c>
      <c r="E856" s="1">
        <v>4223.45</v>
      </c>
      <c r="F856" s="1">
        <v>13</v>
      </c>
      <c r="G856" s="1">
        <v>0</v>
      </c>
      <c r="H856" s="1">
        <v>1080.68</v>
      </c>
      <c r="I856" s="14">
        <f t="shared" si="49"/>
        <v>0.25587612023345846</v>
      </c>
    </row>
    <row r="857" spans="1:9">
      <c r="A857" s="1" t="s">
        <v>871</v>
      </c>
      <c r="B857" s="5">
        <v>44983</v>
      </c>
      <c r="C857" s="2" t="str">
        <f>PROPER("norTh")</f>
        <v>North</v>
      </c>
      <c r="D857" s="3" t="s">
        <v>15</v>
      </c>
      <c r="E857" s="1">
        <v>4472.49</v>
      </c>
      <c r="F857" s="1">
        <v>16</v>
      </c>
      <c r="G857" s="1">
        <v>11</v>
      </c>
      <c r="H857" s="1">
        <v>534.88</v>
      </c>
      <c r="I857" s="14">
        <f t="shared" si="49"/>
        <v>0.11959333615055597</v>
      </c>
    </row>
    <row r="858" spans="1:9">
      <c r="A858" s="1" t="s">
        <v>872</v>
      </c>
      <c r="B858" s="5">
        <v>45344</v>
      </c>
      <c r="C858" s="2" t="s">
        <v>9</v>
      </c>
      <c r="D858" s="3" t="s">
        <v>14</v>
      </c>
      <c r="E858" s="1">
        <v>2694.52</v>
      </c>
      <c r="F858" s="1">
        <v>19</v>
      </c>
      <c r="G858" s="1">
        <v>21</v>
      </c>
      <c r="H858" s="1">
        <v>474.82</v>
      </c>
      <c r="I858" s="14">
        <f t="shared" si="49"/>
        <v>0.17621691432982498</v>
      </c>
    </row>
    <row r="859" spans="1:9">
      <c r="A859" s="1" t="s">
        <v>873</v>
      </c>
      <c r="B859" s="5">
        <v>45107</v>
      </c>
      <c r="C859" s="2" t="s">
        <v>10</v>
      </c>
      <c r="D859" s="3" t="s">
        <v>11</v>
      </c>
      <c r="E859" s="1">
        <v>3850.05</v>
      </c>
      <c r="F859" s="1">
        <v>35</v>
      </c>
      <c r="G859" s="1">
        <v>17</v>
      </c>
      <c r="H859" s="1">
        <v>1192.07</v>
      </c>
      <c r="I859" s="14">
        <f t="shared" si="49"/>
        <v>0.30962455033051517</v>
      </c>
    </row>
    <row r="860" spans="1:9">
      <c r="A860" s="1" t="s">
        <v>874</v>
      </c>
      <c r="B860" s="5">
        <v>45314</v>
      </c>
      <c r="C860" s="2" t="str">
        <f t="shared" ref="C860:C862" si="50">PROPER("norTh")</f>
        <v>North</v>
      </c>
      <c r="D860" s="3" t="s">
        <v>14</v>
      </c>
      <c r="E860" s="1">
        <v>1743.32</v>
      </c>
      <c r="F860" s="1">
        <v>33</v>
      </c>
      <c r="G860" s="1">
        <v>22</v>
      </c>
      <c r="H860" s="1">
        <v>1108.52</v>
      </c>
      <c r="I860" s="14">
        <f t="shared" si="49"/>
        <v>0.63586719592501662</v>
      </c>
    </row>
    <row r="861" spans="1:9">
      <c r="A861" s="1" t="s">
        <v>875</v>
      </c>
      <c r="B861" s="5">
        <v>44904</v>
      </c>
      <c r="C861" s="2" t="str">
        <f t="shared" si="50"/>
        <v>North</v>
      </c>
      <c r="D861" s="3" t="s">
        <v>13</v>
      </c>
      <c r="E861" s="1">
        <v>1638.11</v>
      </c>
      <c r="F861" s="1">
        <v>7</v>
      </c>
      <c r="G861" s="1">
        <v>13</v>
      </c>
      <c r="H861" s="1">
        <v>34.020000000000003</v>
      </c>
      <c r="I861" s="14">
        <f t="shared" si="49"/>
        <v>2.0767836103802555E-2</v>
      </c>
    </row>
    <row r="862" spans="1:9">
      <c r="A862" s="1" t="s">
        <v>876</v>
      </c>
      <c r="B862" s="5">
        <v>45375</v>
      </c>
      <c r="C862" s="2" t="str">
        <f t="shared" si="50"/>
        <v>North</v>
      </c>
      <c r="D862" s="3" t="s">
        <v>15</v>
      </c>
      <c r="E862" s="1">
        <v>2209.16</v>
      </c>
      <c r="F862" s="1">
        <v>38</v>
      </c>
      <c r="G862" s="1">
        <v>48</v>
      </c>
      <c r="H862" s="1">
        <v>346.98</v>
      </c>
      <c r="I862" s="14">
        <f t="shared" si="49"/>
        <v>0.1570642235057669</v>
      </c>
    </row>
    <row r="863" spans="1:9">
      <c r="A863" s="1" t="s">
        <v>877</v>
      </c>
      <c r="B863" s="5">
        <v>45038</v>
      </c>
      <c r="C863" s="2" t="s">
        <v>10</v>
      </c>
      <c r="D863" s="3" t="s">
        <v>11</v>
      </c>
      <c r="E863" s="1">
        <v>887.45</v>
      </c>
      <c r="F863" s="1">
        <v>40</v>
      </c>
      <c r="G863" s="1">
        <v>42</v>
      </c>
      <c r="H863" s="1">
        <v>986.59</v>
      </c>
      <c r="I863" s="14">
        <f t="shared" si="49"/>
        <v>1.1117133359625895</v>
      </c>
    </row>
    <row r="864" spans="1:9">
      <c r="A864" s="1" t="s">
        <v>878</v>
      </c>
      <c r="B864" s="5">
        <v>45141</v>
      </c>
      <c r="C864" s="2" t="s">
        <v>8</v>
      </c>
      <c r="D864" s="3" t="s">
        <v>11</v>
      </c>
      <c r="E864" s="1">
        <v>2085.42</v>
      </c>
      <c r="F864" s="1">
        <v>30</v>
      </c>
      <c r="G864" s="1">
        <v>47</v>
      </c>
      <c r="H864" s="1">
        <v>362.86</v>
      </c>
      <c r="I864" s="14">
        <f t="shared" si="49"/>
        <v>0.17399852307928379</v>
      </c>
    </row>
    <row r="865" spans="1:9">
      <c r="A865" s="1" t="s">
        <v>879</v>
      </c>
      <c r="B865" s="5">
        <v>45273</v>
      </c>
      <c r="C865" s="2" t="s">
        <v>9</v>
      </c>
      <c r="D865" s="3" t="s">
        <v>13</v>
      </c>
      <c r="E865" s="1">
        <v>402.35</v>
      </c>
      <c r="F865" s="1">
        <v>37</v>
      </c>
      <c r="G865" s="1">
        <v>36</v>
      </c>
      <c r="H865" s="1">
        <v>258.83</v>
      </c>
      <c r="I865" s="14">
        <f t="shared" si="49"/>
        <v>0.64329563812600965</v>
      </c>
    </row>
    <row r="866" spans="1:9">
      <c r="A866" s="1" t="s">
        <v>880</v>
      </c>
      <c r="B866" s="5">
        <v>45292</v>
      </c>
      <c r="C866" s="2" t="s">
        <v>8</v>
      </c>
      <c r="D866" s="3" t="s">
        <v>12</v>
      </c>
      <c r="E866" s="1">
        <v>1783.45</v>
      </c>
      <c r="F866" s="1">
        <v>21</v>
      </c>
      <c r="G866" s="1">
        <v>7</v>
      </c>
      <c r="H866" s="1">
        <v>1919.15</v>
      </c>
      <c r="I866" s="14">
        <f t="shared" si="49"/>
        <v>1.0760884801928845</v>
      </c>
    </row>
    <row r="867" spans="1:9">
      <c r="A867" s="1" t="s">
        <v>881</v>
      </c>
      <c r="B867" s="5">
        <v>45293</v>
      </c>
      <c r="C867" s="2" t="s">
        <v>9</v>
      </c>
      <c r="D867" s="3" t="s">
        <v>15</v>
      </c>
      <c r="E867" s="1">
        <v>2738.06</v>
      </c>
      <c r="F867" s="1">
        <v>27</v>
      </c>
      <c r="G867" s="1">
        <v>10</v>
      </c>
      <c r="H867" s="1">
        <v>1530.62</v>
      </c>
      <c r="I867" s="14">
        <f t="shared" si="49"/>
        <v>0.55901623777419041</v>
      </c>
    </row>
    <row r="868" spans="1:9">
      <c r="A868" s="1" t="s">
        <v>882</v>
      </c>
      <c r="B868" s="5">
        <v>45166</v>
      </c>
      <c r="C868" s="2" t="s">
        <v>9</v>
      </c>
      <c r="D868" s="3" t="s">
        <v>13</v>
      </c>
      <c r="E868" s="1">
        <v>297.26</v>
      </c>
      <c r="F868" s="1">
        <v>3</v>
      </c>
      <c r="G868" s="1">
        <v>40</v>
      </c>
      <c r="H868" s="1">
        <v>524.30999999999995</v>
      </c>
      <c r="I868" s="14">
        <f t="shared" si="49"/>
        <v>1.7638094597322209</v>
      </c>
    </row>
    <row r="869" spans="1:9">
      <c r="A869" s="1" t="s">
        <v>883</v>
      </c>
      <c r="B869" s="5">
        <v>45377</v>
      </c>
      <c r="C869" s="2" t="s">
        <v>10</v>
      </c>
      <c r="D869" s="3" t="s">
        <v>15</v>
      </c>
      <c r="E869" s="1">
        <v>2587.9</v>
      </c>
      <c r="F869" s="1">
        <v>28</v>
      </c>
      <c r="G869" s="1">
        <v>20</v>
      </c>
      <c r="H869" s="1">
        <v>747.37</v>
      </c>
      <c r="I869" s="14">
        <f t="shared" si="49"/>
        <v>0.28879400285946133</v>
      </c>
    </row>
    <row r="870" spans="1:9">
      <c r="A870" s="1" t="s">
        <v>884</v>
      </c>
      <c r="B870" s="5">
        <v>45129</v>
      </c>
      <c r="C870" s="2" t="s">
        <v>8</v>
      </c>
      <c r="D870" s="3" t="s">
        <v>13</v>
      </c>
      <c r="E870" s="1">
        <v>109.04</v>
      </c>
      <c r="F870" s="1">
        <v>46</v>
      </c>
      <c r="G870" s="1">
        <v>12</v>
      </c>
      <c r="H870" s="1">
        <v>691.24</v>
      </c>
      <c r="I870" s="14">
        <f t="shared" si="49"/>
        <v>6.339325018341893</v>
      </c>
    </row>
    <row r="871" spans="1:9">
      <c r="A871" s="1" t="s">
        <v>885</v>
      </c>
      <c r="B871" s="5">
        <v>45065</v>
      </c>
      <c r="C871" s="2" t="s">
        <v>9</v>
      </c>
      <c r="D871" s="3" t="s">
        <v>13</v>
      </c>
      <c r="E871" s="1">
        <v>3294.71</v>
      </c>
      <c r="F871" s="1">
        <v>29</v>
      </c>
      <c r="G871" s="1">
        <v>3</v>
      </c>
      <c r="H871" s="1">
        <v>1834.46</v>
      </c>
      <c r="I871" s="14">
        <f t="shared" si="49"/>
        <v>0.55678952017021222</v>
      </c>
    </row>
    <row r="872" spans="1:9">
      <c r="A872" s="1" t="s">
        <v>886</v>
      </c>
      <c r="B872" s="5">
        <v>44942</v>
      </c>
      <c r="C872" s="2" t="s">
        <v>8</v>
      </c>
      <c r="D872" s="3" t="s">
        <v>13</v>
      </c>
      <c r="E872" s="1">
        <v>1076.33</v>
      </c>
      <c r="F872" s="1">
        <v>42</v>
      </c>
      <c r="G872" s="1">
        <v>37</v>
      </c>
      <c r="H872" s="1">
        <v>679.55</v>
      </c>
      <c r="I872" s="14">
        <f t="shared" si="49"/>
        <v>0.63135841238281942</v>
      </c>
    </row>
    <row r="873" spans="1:9">
      <c r="A873" s="1" t="s">
        <v>887</v>
      </c>
      <c r="B873" s="5">
        <v>45485</v>
      </c>
      <c r="C873" s="2" t="s">
        <v>10</v>
      </c>
      <c r="D873" s="3" t="s">
        <v>13</v>
      </c>
      <c r="E873" s="1">
        <v>1336.83</v>
      </c>
      <c r="F873" s="1">
        <v>32</v>
      </c>
      <c r="G873" s="1">
        <v>14</v>
      </c>
      <c r="H873" s="1">
        <v>47.56</v>
      </c>
      <c r="I873" s="14">
        <f t="shared" si="49"/>
        <v>3.5576700103977323E-2</v>
      </c>
    </row>
    <row r="874" spans="1:9">
      <c r="A874" s="1" t="s">
        <v>888</v>
      </c>
      <c r="B874" s="5">
        <v>45409</v>
      </c>
      <c r="C874" s="2" t="s">
        <v>9</v>
      </c>
      <c r="D874" s="3" t="s">
        <v>12</v>
      </c>
      <c r="E874" s="1">
        <v>4895.2700000000004</v>
      </c>
      <c r="F874" s="1">
        <v>14</v>
      </c>
      <c r="G874" s="1">
        <v>17</v>
      </c>
      <c r="H874" s="1">
        <v>1821.84</v>
      </c>
      <c r="I874" s="14">
        <f t="shared" si="49"/>
        <v>0.37216333317671951</v>
      </c>
    </row>
    <row r="875" spans="1:9">
      <c r="A875" s="1" t="s">
        <v>889</v>
      </c>
      <c r="B875" s="5">
        <v>45603</v>
      </c>
      <c r="C875" s="2" t="s">
        <v>9</v>
      </c>
      <c r="D875" s="3" t="s">
        <v>12</v>
      </c>
      <c r="E875" s="1">
        <v>3580.56</v>
      </c>
      <c r="F875" s="1">
        <v>30</v>
      </c>
      <c r="G875" s="1">
        <v>12</v>
      </c>
      <c r="H875" s="1">
        <v>904.3</v>
      </c>
      <c r="I875" s="14">
        <f t="shared" si="49"/>
        <v>0.25255825904327811</v>
      </c>
    </row>
    <row r="876" spans="1:9">
      <c r="A876" s="1" t="s">
        <v>890</v>
      </c>
      <c r="B876" s="5">
        <v>45295</v>
      </c>
      <c r="C876" s="2" t="s">
        <v>8</v>
      </c>
      <c r="D876" s="3" t="s">
        <v>13</v>
      </c>
      <c r="E876" s="1">
        <v>498.88</v>
      </c>
      <c r="F876" s="1">
        <v>4</v>
      </c>
      <c r="G876" s="1">
        <v>6</v>
      </c>
      <c r="H876" s="1">
        <v>668.54</v>
      </c>
      <c r="I876" s="14">
        <f t="shared" si="49"/>
        <v>1.3400817831943552</v>
      </c>
    </row>
    <row r="877" spans="1:9">
      <c r="A877" s="1" t="s">
        <v>891</v>
      </c>
      <c r="B877" s="5">
        <v>45129</v>
      </c>
      <c r="C877" s="2" t="str">
        <f>PROPER("norTh")</f>
        <v>North</v>
      </c>
      <c r="D877" s="3" t="s">
        <v>14</v>
      </c>
      <c r="E877" s="1">
        <v>3036.52</v>
      </c>
      <c r="F877" s="1">
        <v>23</v>
      </c>
      <c r="G877" s="1">
        <v>0</v>
      </c>
      <c r="H877" s="1">
        <v>1299.29</v>
      </c>
      <c r="I877" s="14">
        <f t="shared" si="49"/>
        <v>0.42788784529658952</v>
      </c>
    </row>
    <row r="878" spans="1:9">
      <c r="A878" s="1" t="s">
        <v>892</v>
      </c>
      <c r="B878" s="5">
        <v>45089</v>
      </c>
      <c r="C878" s="2" t="s">
        <v>9</v>
      </c>
      <c r="D878" s="3" t="s">
        <v>15</v>
      </c>
      <c r="E878" s="1">
        <v>4987.84</v>
      </c>
      <c r="F878" s="1">
        <v>36</v>
      </c>
      <c r="G878" s="1">
        <v>22</v>
      </c>
      <c r="H878" s="1">
        <v>1007.52</v>
      </c>
      <c r="I878" s="14">
        <f t="shared" si="49"/>
        <v>0.20199525245396804</v>
      </c>
    </row>
    <row r="879" spans="1:9">
      <c r="A879" s="1" t="s">
        <v>893</v>
      </c>
      <c r="B879" s="5">
        <v>44970</v>
      </c>
      <c r="C879" s="2" t="s">
        <v>9</v>
      </c>
      <c r="D879" s="3" t="s">
        <v>11</v>
      </c>
      <c r="E879" s="1">
        <v>2375.64</v>
      </c>
      <c r="F879" s="1">
        <v>20</v>
      </c>
      <c r="G879" s="1">
        <v>17</v>
      </c>
      <c r="H879" s="1">
        <v>1729.4</v>
      </c>
      <c r="I879" s="14">
        <f t="shared" si="49"/>
        <v>0.72797225168796631</v>
      </c>
    </row>
    <row r="880" spans="1:9">
      <c r="A880" s="1" t="s">
        <v>894</v>
      </c>
      <c r="B880" s="5">
        <v>45568</v>
      </c>
      <c r="C880" s="2" t="s">
        <v>8</v>
      </c>
      <c r="D880" s="3" t="s">
        <v>11</v>
      </c>
      <c r="E880" s="1">
        <v>1407.18</v>
      </c>
      <c r="F880" s="1">
        <v>29</v>
      </c>
      <c r="G880" s="1">
        <v>13</v>
      </c>
      <c r="H880" s="1">
        <v>1305.0999999999999</v>
      </c>
      <c r="I880" s="14">
        <f t="shared" si="49"/>
        <v>0.92745775238420092</v>
      </c>
    </row>
    <row r="881" spans="1:9">
      <c r="A881" s="1" t="s">
        <v>895</v>
      </c>
      <c r="B881" s="5">
        <v>45284</v>
      </c>
      <c r="C881" s="2" t="s">
        <v>10</v>
      </c>
      <c r="D881" s="3" t="s">
        <v>13</v>
      </c>
      <c r="E881" s="1">
        <v>1602.34</v>
      </c>
      <c r="F881" s="1">
        <v>18</v>
      </c>
      <c r="G881" s="1">
        <v>15</v>
      </c>
      <c r="H881" s="1">
        <v>833.3</v>
      </c>
      <c r="I881" s="14">
        <f t="shared" si="49"/>
        <v>0.52005192406106071</v>
      </c>
    </row>
    <row r="882" spans="1:9">
      <c r="A882" s="1" t="s">
        <v>896</v>
      </c>
      <c r="B882" s="5">
        <v>44924</v>
      </c>
      <c r="C882" s="2" t="s">
        <v>10</v>
      </c>
      <c r="D882" s="3" t="s">
        <v>11</v>
      </c>
      <c r="E882" s="1">
        <v>4735.2</v>
      </c>
      <c r="F882" s="1">
        <v>46</v>
      </c>
      <c r="G882" s="1">
        <v>34</v>
      </c>
      <c r="H882" s="1">
        <v>1395.2</v>
      </c>
      <c r="I882" s="14">
        <f t="shared" si="49"/>
        <v>0.29464436560229773</v>
      </c>
    </row>
    <row r="883" spans="1:9">
      <c r="A883" s="1" t="s">
        <v>897</v>
      </c>
      <c r="B883" s="5">
        <v>45470</v>
      </c>
      <c r="C883" s="2" t="s">
        <v>8</v>
      </c>
      <c r="D883" s="3" t="s">
        <v>11</v>
      </c>
      <c r="E883" s="1">
        <v>1036.7</v>
      </c>
      <c r="F883" s="1">
        <v>34</v>
      </c>
      <c r="G883" s="1">
        <v>25</v>
      </c>
      <c r="H883" s="1">
        <v>470.03</v>
      </c>
      <c r="I883" s="14">
        <f t="shared" si="49"/>
        <v>0.45339056621973567</v>
      </c>
    </row>
    <row r="884" spans="1:9">
      <c r="A884" s="1" t="s">
        <v>898</v>
      </c>
      <c r="B884" s="5">
        <v>45262</v>
      </c>
      <c r="C884" s="2" t="s">
        <v>8</v>
      </c>
      <c r="D884" s="3" t="s">
        <v>13</v>
      </c>
      <c r="E884" s="1">
        <v>4743.26</v>
      </c>
      <c r="F884" s="1">
        <v>46</v>
      </c>
      <c r="G884" s="1">
        <v>35</v>
      </c>
      <c r="H884" s="1">
        <v>1490.4</v>
      </c>
      <c r="I884" s="14">
        <f t="shared" si="49"/>
        <v>0.31421427457065393</v>
      </c>
    </row>
    <row r="885" spans="1:9">
      <c r="A885" s="1" t="s">
        <v>899</v>
      </c>
      <c r="B885" s="5">
        <v>44893</v>
      </c>
      <c r="C885" s="2" t="s">
        <v>9</v>
      </c>
      <c r="D885" s="3" t="s">
        <v>11</v>
      </c>
      <c r="E885" s="1">
        <v>1095.4100000000001</v>
      </c>
      <c r="F885" s="1">
        <v>9</v>
      </c>
      <c r="G885" s="1">
        <v>0</v>
      </c>
      <c r="H885" s="1">
        <v>444.96</v>
      </c>
      <c r="I885" s="14">
        <f t="shared" si="49"/>
        <v>0.40620406970905865</v>
      </c>
    </row>
    <row r="886" spans="1:9">
      <c r="A886" s="1" t="s">
        <v>900</v>
      </c>
      <c r="B886" s="5">
        <v>45175</v>
      </c>
      <c r="C886" s="2" t="str">
        <f>PROPER("norTh")</f>
        <v>North</v>
      </c>
      <c r="D886" s="3" t="s">
        <v>12</v>
      </c>
      <c r="E886" s="1">
        <v>3342.17</v>
      </c>
      <c r="F886" s="1">
        <v>18</v>
      </c>
      <c r="G886" s="1">
        <v>20</v>
      </c>
      <c r="H886" s="1">
        <v>957.86</v>
      </c>
      <c r="I886" s="14">
        <f t="shared" si="49"/>
        <v>0.286598228097314</v>
      </c>
    </row>
    <row r="887" spans="1:9">
      <c r="A887" s="1" t="s">
        <v>901</v>
      </c>
      <c r="B887" s="5">
        <v>45506</v>
      </c>
      <c r="C887" s="2" t="s">
        <v>8</v>
      </c>
      <c r="D887" s="3" t="s">
        <v>15</v>
      </c>
      <c r="E887" s="1">
        <v>2865.69</v>
      </c>
      <c r="F887" s="1">
        <v>28</v>
      </c>
      <c r="G887" s="1">
        <v>28</v>
      </c>
      <c r="H887" s="1">
        <v>73.989999999999995</v>
      </c>
      <c r="I887" s="14">
        <f t="shared" si="49"/>
        <v>2.5819261678688202E-2</v>
      </c>
    </row>
    <row r="888" spans="1:9">
      <c r="A888" s="1" t="s">
        <v>902</v>
      </c>
      <c r="B888" s="5">
        <v>45138</v>
      </c>
      <c r="C888" s="2" t="s">
        <v>10</v>
      </c>
      <c r="D888" s="3" t="s">
        <v>12</v>
      </c>
      <c r="E888" s="1">
        <v>930.72</v>
      </c>
      <c r="F888" s="1">
        <v>10</v>
      </c>
      <c r="G888" s="1">
        <v>16</v>
      </c>
      <c r="H888" s="1">
        <v>1275.1500000000001</v>
      </c>
      <c r="I888" s="14">
        <f t="shared" si="49"/>
        <v>1.370068334192883</v>
      </c>
    </row>
    <row r="889" spans="1:9">
      <c r="A889" s="1" t="s">
        <v>903</v>
      </c>
      <c r="B889" s="5">
        <v>45257</v>
      </c>
      <c r="C889" s="2" t="s">
        <v>10</v>
      </c>
      <c r="D889" s="3" t="s">
        <v>12</v>
      </c>
      <c r="E889" s="1">
        <v>4037.3</v>
      </c>
      <c r="F889" s="1">
        <v>10</v>
      </c>
      <c r="G889" s="1">
        <v>2</v>
      </c>
      <c r="H889" s="1">
        <v>1075.04</v>
      </c>
      <c r="I889" s="14">
        <f t="shared" si="49"/>
        <v>0.26627696728011291</v>
      </c>
    </row>
    <row r="890" spans="1:9">
      <c r="A890" s="1" t="s">
        <v>904</v>
      </c>
      <c r="B890" s="5">
        <v>44997</v>
      </c>
      <c r="C890" s="2" t="s">
        <v>10</v>
      </c>
      <c r="D890" s="3" t="s">
        <v>15</v>
      </c>
      <c r="E890" s="1">
        <v>4617.1899999999996</v>
      </c>
      <c r="F890" s="1">
        <v>8</v>
      </c>
      <c r="G890" s="1">
        <v>10</v>
      </c>
      <c r="H890" s="1">
        <v>532.32000000000005</v>
      </c>
      <c r="I890" s="14">
        <f t="shared" si="49"/>
        <v>0.1152909020421512</v>
      </c>
    </row>
    <row r="891" spans="1:9">
      <c r="A891" s="1" t="s">
        <v>905</v>
      </c>
      <c r="B891" s="5">
        <v>44941</v>
      </c>
      <c r="C891" s="2" t="str">
        <f t="shared" ref="C891:C893" si="51">PROPER("norTh")</f>
        <v>North</v>
      </c>
      <c r="D891" s="3" t="s">
        <v>11</v>
      </c>
      <c r="E891" s="1">
        <v>4250.8999999999996</v>
      </c>
      <c r="F891" s="1">
        <v>1</v>
      </c>
      <c r="G891" s="1">
        <v>48</v>
      </c>
      <c r="H891" s="1">
        <v>608.16</v>
      </c>
      <c r="I891" s="14">
        <f t="shared" si="49"/>
        <v>0.14306617422192947</v>
      </c>
    </row>
    <row r="892" spans="1:9">
      <c r="A892" s="1" t="s">
        <v>906</v>
      </c>
      <c r="B892" s="5">
        <v>45187</v>
      </c>
      <c r="C892" s="2" t="str">
        <f t="shared" si="51"/>
        <v>North</v>
      </c>
      <c r="D892" s="3" t="s">
        <v>12</v>
      </c>
      <c r="E892" s="1">
        <v>4407.3</v>
      </c>
      <c r="F892" s="1">
        <v>14</v>
      </c>
      <c r="G892" s="1">
        <v>38</v>
      </c>
      <c r="H892" s="1">
        <v>528.52</v>
      </c>
      <c r="I892" s="14">
        <f t="shared" si="49"/>
        <v>0.11991922492228801</v>
      </c>
    </row>
    <row r="893" spans="1:9">
      <c r="A893" s="1" t="s">
        <v>907</v>
      </c>
      <c r="B893" s="5">
        <v>45160</v>
      </c>
      <c r="C893" s="2" t="str">
        <f t="shared" si="51"/>
        <v>North</v>
      </c>
      <c r="D893" s="3" t="s">
        <v>14</v>
      </c>
      <c r="E893" s="1">
        <v>1400.73</v>
      </c>
      <c r="F893" s="1">
        <v>43</v>
      </c>
      <c r="G893" s="1">
        <v>14</v>
      </c>
      <c r="H893" s="1">
        <v>238.11</v>
      </c>
      <c r="I893" s="14">
        <f t="shared" si="49"/>
        <v>0.16998993382022232</v>
      </c>
    </row>
    <row r="894" spans="1:9">
      <c r="A894" s="1" t="s">
        <v>908</v>
      </c>
      <c r="B894" s="5">
        <v>45480</v>
      </c>
      <c r="C894" s="2" t="s">
        <v>8</v>
      </c>
      <c r="D894" s="3" t="s">
        <v>14</v>
      </c>
      <c r="E894" s="1">
        <v>1710.47</v>
      </c>
      <c r="F894" s="1">
        <v>23</v>
      </c>
      <c r="G894" s="1">
        <v>7</v>
      </c>
      <c r="H894" s="1">
        <v>1738.71</v>
      </c>
      <c r="I894" s="14">
        <f t="shared" si="49"/>
        <v>1.016510082024239</v>
      </c>
    </row>
    <row r="895" spans="1:9">
      <c r="A895" s="1" t="s">
        <v>909</v>
      </c>
      <c r="B895" s="5">
        <v>45509</v>
      </c>
      <c r="C895" s="2" t="s">
        <v>9</v>
      </c>
      <c r="D895" s="3" t="s">
        <v>11</v>
      </c>
      <c r="E895" s="1">
        <v>4056.57</v>
      </c>
      <c r="F895" s="1">
        <v>11</v>
      </c>
      <c r="G895" s="1">
        <v>18</v>
      </c>
      <c r="H895" s="1">
        <v>1106.29</v>
      </c>
      <c r="I895" s="14">
        <f t="shared" si="49"/>
        <v>0.27271561935329597</v>
      </c>
    </row>
    <row r="896" spans="1:9">
      <c r="A896" s="1" t="s">
        <v>910</v>
      </c>
      <c r="B896" s="5">
        <v>45120</v>
      </c>
      <c r="C896" s="2" t="str">
        <f>PROPER("norTh")</f>
        <v>North</v>
      </c>
      <c r="D896" s="3" t="s">
        <v>11</v>
      </c>
      <c r="E896" s="1">
        <v>2942.1</v>
      </c>
      <c r="F896" s="1">
        <v>21</v>
      </c>
      <c r="G896" s="1">
        <v>15</v>
      </c>
      <c r="H896" s="1">
        <v>1685.68</v>
      </c>
      <c r="I896" s="14">
        <f t="shared" si="49"/>
        <v>0.57295129329390571</v>
      </c>
    </row>
    <row r="897" spans="1:9">
      <c r="A897" s="1" t="s">
        <v>911</v>
      </c>
      <c r="B897" s="5">
        <v>45304</v>
      </c>
      <c r="C897" s="2" t="s">
        <v>9</v>
      </c>
      <c r="D897" s="3" t="s">
        <v>14</v>
      </c>
      <c r="E897" s="1">
        <v>423.33</v>
      </c>
      <c r="F897" s="1">
        <v>33</v>
      </c>
      <c r="G897" s="1">
        <v>15</v>
      </c>
      <c r="H897" s="1">
        <v>1287.8399999999999</v>
      </c>
      <c r="I897" s="14">
        <f t="shared" si="49"/>
        <v>3.0421656863439868</v>
      </c>
    </row>
    <row r="898" spans="1:9">
      <c r="A898" s="1" t="s">
        <v>912</v>
      </c>
      <c r="B898" s="5">
        <v>45192</v>
      </c>
      <c r="C898" s="2" t="s">
        <v>10</v>
      </c>
      <c r="D898" s="3" t="s">
        <v>11</v>
      </c>
      <c r="E898" s="1">
        <v>4954.8900000000003</v>
      </c>
      <c r="F898" s="1">
        <v>36</v>
      </c>
      <c r="G898" s="1">
        <v>50</v>
      </c>
      <c r="H898" s="1">
        <v>1916.19</v>
      </c>
      <c r="I898" s="14">
        <f t="shared" si="49"/>
        <v>0.38672705145825637</v>
      </c>
    </row>
    <row r="899" spans="1:9">
      <c r="A899" s="1" t="s">
        <v>913</v>
      </c>
      <c r="B899" s="5">
        <v>45118</v>
      </c>
      <c r="C899" s="2" t="str">
        <f t="shared" ref="C899:C900" si="52">PROPER("norTh")</f>
        <v>North</v>
      </c>
      <c r="D899" s="3" t="s">
        <v>11</v>
      </c>
      <c r="E899" s="1">
        <v>1910.42</v>
      </c>
      <c r="F899" s="1">
        <v>32</v>
      </c>
      <c r="G899" s="1">
        <v>18</v>
      </c>
      <c r="H899" s="1">
        <v>835.58</v>
      </c>
      <c r="I899" s="14">
        <f t="shared" ref="I899:I962" si="53">H899/E899</f>
        <v>0.43738026193193119</v>
      </c>
    </row>
    <row r="900" spans="1:9">
      <c r="A900" s="1" t="s">
        <v>914</v>
      </c>
      <c r="B900" s="5">
        <v>45104</v>
      </c>
      <c r="C900" s="2" t="str">
        <f t="shared" si="52"/>
        <v>North</v>
      </c>
      <c r="D900" s="3" t="s">
        <v>12</v>
      </c>
      <c r="E900" s="1">
        <v>2761.8</v>
      </c>
      <c r="F900" s="1">
        <v>5</v>
      </c>
      <c r="G900" s="1">
        <v>48</v>
      </c>
      <c r="H900" s="1">
        <v>1046.47</v>
      </c>
      <c r="I900" s="14">
        <f t="shared" si="53"/>
        <v>0.37890868274313849</v>
      </c>
    </row>
    <row r="901" spans="1:9">
      <c r="A901" s="1" t="s">
        <v>915</v>
      </c>
      <c r="B901" s="5">
        <v>45030</v>
      </c>
      <c r="C901" s="2" t="s">
        <v>10</v>
      </c>
      <c r="D901" s="3" t="s">
        <v>15</v>
      </c>
      <c r="E901" s="1">
        <v>3015.14</v>
      </c>
      <c r="F901" s="1">
        <v>2</v>
      </c>
      <c r="G901" s="1">
        <v>36</v>
      </c>
      <c r="H901" s="1">
        <v>1256.97</v>
      </c>
      <c r="I901" s="14">
        <f t="shared" si="53"/>
        <v>0.41688611474094073</v>
      </c>
    </row>
    <row r="902" spans="1:9">
      <c r="A902" s="1" t="s">
        <v>916</v>
      </c>
      <c r="B902" s="5">
        <v>45199</v>
      </c>
      <c r="C902" s="2" t="s">
        <v>8</v>
      </c>
      <c r="D902" s="3" t="s">
        <v>11</v>
      </c>
      <c r="E902" s="1">
        <v>4206.34</v>
      </c>
      <c r="F902" s="1">
        <v>1</v>
      </c>
      <c r="G902" s="1">
        <v>20</v>
      </c>
      <c r="H902" s="1">
        <v>1088.83</v>
      </c>
      <c r="I902" s="14">
        <f t="shared" si="53"/>
        <v>0.25885449107775405</v>
      </c>
    </row>
    <row r="903" spans="1:9">
      <c r="A903" s="1" t="s">
        <v>917</v>
      </c>
      <c r="B903" s="5">
        <v>45057</v>
      </c>
      <c r="C903" s="2" t="s">
        <v>10</v>
      </c>
      <c r="D903" s="3" t="s">
        <v>13</v>
      </c>
      <c r="E903" s="1">
        <v>1888.81</v>
      </c>
      <c r="F903" s="1">
        <v>31</v>
      </c>
      <c r="G903" s="1">
        <v>40</v>
      </c>
      <c r="H903" s="1">
        <v>660.19</v>
      </c>
      <c r="I903" s="14">
        <f t="shared" si="53"/>
        <v>0.34952695083147595</v>
      </c>
    </row>
    <row r="904" spans="1:9">
      <c r="A904" s="1" t="s">
        <v>918</v>
      </c>
      <c r="B904" s="5">
        <v>45526</v>
      </c>
      <c r="C904" s="2" t="str">
        <f>PROPER("norTh")</f>
        <v>North</v>
      </c>
      <c r="D904" s="3" t="s">
        <v>13</v>
      </c>
      <c r="E904" s="1">
        <v>1422.16</v>
      </c>
      <c r="F904" s="1">
        <v>5</v>
      </c>
      <c r="G904" s="1">
        <v>48</v>
      </c>
      <c r="H904" s="1">
        <v>1217.92</v>
      </c>
      <c r="I904" s="14">
        <f t="shared" si="53"/>
        <v>0.85638746695167911</v>
      </c>
    </row>
    <row r="905" spans="1:9">
      <c r="A905" s="1" t="s">
        <v>919</v>
      </c>
      <c r="B905" s="5">
        <v>45022</v>
      </c>
      <c r="C905" s="2" t="s">
        <v>8</v>
      </c>
      <c r="D905" s="3" t="s">
        <v>11</v>
      </c>
      <c r="E905" s="1">
        <v>3177.01</v>
      </c>
      <c r="F905" s="1">
        <v>17</v>
      </c>
      <c r="G905" s="1">
        <v>25</v>
      </c>
      <c r="H905" s="1">
        <v>1100.1400000000001</v>
      </c>
      <c r="I905" s="14">
        <f t="shared" si="53"/>
        <v>0.34628156663025927</v>
      </c>
    </row>
    <row r="906" spans="1:9">
      <c r="A906" s="1" t="s">
        <v>920</v>
      </c>
      <c r="B906" s="5">
        <v>44930</v>
      </c>
      <c r="C906" s="2" t="str">
        <f t="shared" ref="C906:C909" si="54">PROPER("norTh")</f>
        <v>North</v>
      </c>
      <c r="D906" s="3" t="s">
        <v>13</v>
      </c>
      <c r="E906" s="1">
        <v>4417.6000000000004</v>
      </c>
      <c r="F906" s="1">
        <v>40</v>
      </c>
      <c r="G906" s="1">
        <v>42</v>
      </c>
      <c r="H906" s="1">
        <v>417.29</v>
      </c>
      <c r="I906" s="14">
        <f t="shared" si="53"/>
        <v>9.4460793190872874E-2</v>
      </c>
    </row>
    <row r="907" spans="1:9">
      <c r="A907" s="1" t="s">
        <v>921</v>
      </c>
      <c r="B907" s="5">
        <v>44989</v>
      </c>
      <c r="C907" s="2" t="str">
        <f t="shared" si="54"/>
        <v>North</v>
      </c>
      <c r="D907" s="3" t="s">
        <v>11</v>
      </c>
      <c r="E907" s="1">
        <v>2627.05</v>
      </c>
      <c r="F907" s="1">
        <v>43</v>
      </c>
      <c r="G907" s="1">
        <v>46</v>
      </c>
      <c r="H907" s="1">
        <v>1121.27</v>
      </c>
      <c r="I907" s="14">
        <f t="shared" si="53"/>
        <v>0.42681715231914119</v>
      </c>
    </row>
    <row r="908" spans="1:9">
      <c r="A908" s="1" t="s">
        <v>922</v>
      </c>
      <c r="B908" s="5">
        <v>45017</v>
      </c>
      <c r="C908" s="2" t="str">
        <f t="shared" si="54"/>
        <v>North</v>
      </c>
      <c r="D908" s="3" t="s">
        <v>14</v>
      </c>
      <c r="E908" s="1">
        <v>4474.62</v>
      </c>
      <c r="F908" s="1">
        <v>17</v>
      </c>
      <c r="G908" s="1">
        <v>18</v>
      </c>
      <c r="H908" s="1">
        <v>448.04</v>
      </c>
      <c r="I908" s="14">
        <f t="shared" si="53"/>
        <v>0.10012917298005194</v>
      </c>
    </row>
    <row r="909" spans="1:9">
      <c r="A909" s="1" t="s">
        <v>923</v>
      </c>
      <c r="B909" s="5">
        <v>45511</v>
      </c>
      <c r="C909" s="2" t="str">
        <f t="shared" si="54"/>
        <v>North</v>
      </c>
      <c r="D909" s="3" t="s">
        <v>13</v>
      </c>
      <c r="E909" s="1">
        <v>4965.12</v>
      </c>
      <c r="F909" s="1">
        <v>31</v>
      </c>
      <c r="G909" s="1">
        <v>12</v>
      </c>
      <c r="H909" s="1">
        <v>765.35</v>
      </c>
      <c r="I909" s="14">
        <f t="shared" si="53"/>
        <v>0.15414531773653004</v>
      </c>
    </row>
    <row r="910" spans="1:9">
      <c r="A910" s="1" t="s">
        <v>924</v>
      </c>
      <c r="B910" s="5">
        <v>45254</v>
      </c>
      <c r="C910" s="2" t="s">
        <v>9</v>
      </c>
      <c r="D910" s="3" t="s">
        <v>12</v>
      </c>
      <c r="E910" s="1">
        <v>4516.49</v>
      </c>
      <c r="F910" s="1">
        <v>15</v>
      </c>
      <c r="G910" s="1">
        <v>26</v>
      </c>
      <c r="H910" s="1">
        <v>1216.1600000000001</v>
      </c>
      <c r="I910" s="14">
        <f t="shared" si="53"/>
        <v>0.26927104897829957</v>
      </c>
    </row>
    <row r="911" spans="1:9">
      <c r="A911" s="1" t="s">
        <v>925</v>
      </c>
      <c r="B911" s="5">
        <v>45102</v>
      </c>
      <c r="C911" s="2" t="s">
        <v>9</v>
      </c>
      <c r="D911" s="3" t="s">
        <v>14</v>
      </c>
      <c r="E911" s="1">
        <v>4140.25</v>
      </c>
      <c r="F911" s="1">
        <v>1</v>
      </c>
      <c r="G911" s="1">
        <v>50</v>
      </c>
      <c r="H911" s="1">
        <v>514.32000000000005</v>
      </c>
      <c r="I911" s="14">
        <f t="shared" si="53"/>
        <v>0.12422438258559267</v>
      </c>
    </row>
    <row r="912" spans="1:9">
      <c r="A912" s="1" t="s">
        <v>926</v>
      </c>
      <c r="B912" s="5">
        <v>45116</v>
      </c>
      <c r="C912" s="2" t="s">
        <v>9</v>
      </c>
      <c r="D912" s="3" t="s">
        <v>11</v>
      </c>
      <c r="E912" s="1">
        <v>3184.36</v>
      </c>
      <c r="F912" s="1">
        <v>24</v>
      </c>
      <c r="G912" s="1">
        <v>45</v>
      </c>
      <c r="H912" s="1">
        <v>1396.16</v>
      </c>
      <c r="I912" s="14">
        <f t="shared" si="53"/>
        <v>0.43844288962303257</v>
      </c>
    </row>
    <row r="913" spans="1:9">
      <c r="A913" s="1" t="s">
        <v>927</v>
      </c>
      <c r="B913" s="5">
        <v>44984</v>
      </c>
      <c r="C913" s="2" t="s">
        <v>8</v>
      </c>
      <c r="D913" s="3" t="s">
        <v>15</v>
      </c>
      <c r="E913" s="1">
        <v>4408.3999999999996</v>
      </c>
      <c r="F913" s="1">
        <v>39</v>
      </c>
      <c r="G913" s="1">
        <v>46</v>
      </c>
      <c r="H913" s="1">
        <v>1346.37</v>
      </c>
      <c r="I913" s="14">
        <f t="shared" si="53"/>
        <v>0.30541012612285634</v>
      </c>
    </row>
    <row r="914" spans="1:9">
      <c r="A914" s="1" t="s">
        <v>928</v>
      </c>
      <c r="B914" s="5">
        <v>45293</v>
      </c>
      <c r="C914" s="2" t="s">
        <v>9</v>
      </c>
      <c r="D914" s="3" t="s">
        <v>15</v>
      </c>
      <c r="E914" s="1">
        <v>514.27</v>
      </c>
      <c r="F914" s="1">
        <v>18</v>
      </c>
      <c r="G914" s="1">
        <v>13</v>
      </c>
      <c r="H914" s="1">
        <v>1260.46</v>
      </c>
      <c r="I914" s="14">
        <f t="shared" si="53"/>
        <v>2.4509693351741304</v>
      </c>
    </row>
    <row r="915" spans="1:9">
      <c r="A915" s="1" t="s">
        <v>929</v>
      </c>
      <c r="B915" s="5">
        <v>45521</v>
      </c>
      <c r="C915" s="2" t="s">
        <v>8</v>
      </c>
      <c r="D915" s="3" t="s">
        <v>14</v>
      </c>
      <c r="E915" s="1">
        <v>660.57</v>
      </c>
      <c r="F915" s="1">
        <v>17</v>
      </c>
      <c r="G915" s="1">
        <v>19</v>
      </c>
      <c r="H915" s="1">
        <v>1429.54</v>
      </c>
      <c r="I915" s="14">
        <f t="shared" si="53"/>
        <v>2.1641007009098199</v>
      </c>
    </row>
    <row r="916" spans="1:9">
      <c r="A916" s="1" t="s">
        <v>930</v>
      </c>
      <c r="B916" s="5">
        <v>45470</v>
      </c>
      <c r="C916" s="2" t="str">
        <f>PROPER("norTh")</f>
        <v>North</v>
      </c>
      <c r="D916" s="3" t="s">
        <v>15</v>
      </c>
      <c r="E916" s="1">
        <v>2967.6</v>
      </c>
      <c r="F916" s="1">
        <v>50</v>
      </c>
      <c r="G916" s="1">
        <v>1</v>
      </c>
      <c r="H916" s="1">
        <v>1160.77</v>
      </c>
      <c r="I916" s="14">
        <f t="shared" si="53"/>
        <v>0.39114772880442111</v>
      </c>
    </row>
    <row r="917" spans="1:9">
      <c r="A917" s="1" t="s">
        <v>931</v>
      </c>
      <c r="B917" s="5">
        <v>45080</v>
      </c>
      <c r="C917" s="2" t="s">
        <v>9</v>
      </c>
      <c r="D917" s="3" t="s">
        <v>13</v>
      </c>
      <c r="E917" s="1">
        <v>3124.8</v>
      </c>
      <c r="F917" s="1">
        <v>38</v>
      </c>
      <c r="G917" s="1">
        <v>32</v>
      </c>
      <c r="H917" s="1">
        <v>172.63</v>
      </c>
      <c r="I917" s="14">
        <f t="shared" si="53"/>
        <v>5.5245135688684069E-2</v>
      </c>
    </row>
    <row r="918" spans="1:9">
      <c r="A918" s="1" t="s">
        <v>932</v>
      </c>
      <c r="B918" s="5">
        <v>45604</v>
      </c>
      <c r="C918" s="2" t="str">
        <f>PROPER("norTh")</f>
        <v>North</v>
      </c>
      <c r="D918" s="3" t="s">
        <v>11</v>
      </c>
      <c r="E918" s="1">
        <v>3937.01</v>
      </c>
      <c r="F918" s="1">
        <v>3</v>
      </c>
      <c r="G918" s="1">
        <v>18</v>
      </c>
      <c r="H918" s="1">
        <v>691.25</v>
      </c>
      <c r="I918" s="14">
        <f t="shared" si="53"/>
        <v>0.1755774051882012</v>
      </c>
    </row>
    <row r="919" spans="1:9">
      <c r="A919" s="1" t="s">
        <v>933</v>
      </c>
      <c r="B919" s="5">
        <v>45551</v>
      </c>
      <c r="C919" s="2" t="s">
        <v>9</v>
      </c>
      <c r="D919" s="3" t="s">
        <v>15</v>
      </c>
      <c r="E919" s="1">
        <v>212.21</v>
      </c>
      <c r="F919" s="1">
        <v>48</v>
      </c>
      <c r="G919" s="1">
        <v>6</v>
      </c>
      <c r="H919" s="1">
        <v>1123.5999999999999</v>
      </c>
      <c r="I919" s="14">
        <f t="shared" si="53"/>
        <v>5.2947551953253846</v>
      </c>
    </row>
    <row r="920" spans="1:9">
      <c r="A920" s="1" t="s">
        <v>934</v>
      </c>
      <c r="B920" s="5">
        <v>45295</v>
      </c>
      <c r="C920" s="2" t="s">
        <v>8</v>
      </c>
      <c r="D920" s="3" t="s">
        <v>13</v>
      </c>
      <c r="E920" s="1">
        <v>3812.68</v>
      </c>
      <c r="F920" s="1">
        <v>47</v>
      </c>
      <c r="G920" s="1">
        <v>2</v>
      </c>
      <c r="H920" s="1">
        <v>206.18</v>
      </c>
      <c r="I920" s="14">
        <f t="shared" si="53"/>
        <v>5.4077446835296958E-2</v>
      </c>
    </row>
    <row r="921" spans="1:9">
      <c r="A921" s="1" t="s">
        <v>935</v>
      </c>
      <c r="B921" s="5">
        <v>45259</v>
      </c>
      <c r="C921" s="2" t="s">
        <v>8</v>
      </c>
      <c r="D921" s="3" t="s">
        <v>12</v>
      </c>
      <c r="E921" s="1">
        <v>2318.38</v>
      </c>
      <c r="F921" s="1">
        <v>27</v>
      </c>
      <c r="G921" s="1">
        <v>27</v>
      </c>
      <c r="H921" s="1">
        <v>1876.92</v>
      </c>
      <c r="I921" s="14">
        <f t="shared" si="53"/>
        <v>0.80958255333465612</v>
      </c>
    </row>
    <row r="922" spans="1:9">
      <c r="A922" s="1" t="s">
        <v>936</v>
      </c>
      <c r="B922" s="5">
        <v>45359</v>
      </c>
      <c r="C922" s="2" t="s">
        <v>10</v>
      </c>
      <c r="D922" s="3" t="s">
        <v>12</v>
      </c>
      <c r="E922" s="1">
        <v>4004.62</v>
      </c>
      <c r="F922" s="1">
        <v>44</v>
      </c>
      <c r="G922" s="1">
        <v>18</v>
      </c>
      <c r="H922" s="1">
        <v>247.9</v>
      </c>
      <c r="I922" s="14">
        <f t="shared" si="53"/>
        <v>6.1903501455818535E-2</v>
      </c>
    </row>
    <row r="923" spans="1:9">
      <c r="A923" s="1" t="s">
        <v>937</v>
      </c>
      <c r="B923" s="5">
        <v>45084</v>
      </c>
      <c r="C923" s="2" t="str">
        <f>PROPER("norTh")</f>
        <v>North</v>
      </c>
      <c r="D923" s="3" t="s">
        <v>15</v>
      </c>
      <c r="E923" s="1">
        <v>3812.57</v>
      </c>
      <c r="F923" s="1">
        <v>4</v>
      </c>
      <c r="G923" s="1">
        <v>23</v>
      </c>
      <c r="H923" s="1">
        <v>1965.68</v>
      </c>
      <c r="I923" s="14">
        <f t="shared" si="53"/>
        <v>0.51557873035773771</v>
      </c>
    </row>
    <row r="924" spans="1:9">
      <c r="A924" s="1" t="s">
        <v>938</v>
      </c>
      <c r="B924" s="5">
        <v>45507</v>
      </c>
      <c r="C924" s="2" t="s">
        <v>9</v>
      </c>
      <c r="D924" s="3" t="s">
        <v>12</v>
      </c>
      <c r="E924" s="1">
        <v>3588.94</v>
      </c>
      <c r="F924" s="1">
        <v>12</v>
      </c>
      <c r="G924" s="1">
        <v>15</v>
      </c>
      <c r="H924" s="1">
        <v>251.25</v>
      </c>
      <c r="I924" s="14">
        <f t="shared" si="53"/>
        <v>7.0006742938026265E-2</v>
      </c>
    </row>
    <row r="925" spans="1:9">
      <c r="A925" s="1" t="s">
        <v>939</v>
      </c>
      <c r="B925" s="5">
        <v>45023</v>
      </c>
      <c r="C925" s="2" t="s">
        <v>9</v>
      </c>
      <c r="D925" s="3" t="s">
        <v>15</v>
      </c>
      <c r="E925" s="1">
        <v>2522.87</v>
      </c>
      <c r="F925" s="1">
        <v>25</v>
      </c>
      <c r="G925" s="1">
        <v>38</v>
      </c>
      <c r="H925" s="1">
        <v>1603.77</v>
      </c>
      <c r="I925" s="14">
        <f t="shared" si="53"/>
        <v>0.63569268333287088</v>
      </c>
    </row>
    <row r="926" spans="1:9">
      <c r="A926" s="1" t="s">
        <v>940</v>
      </c>
      <c r="B926" s="5">
        <v>45235</v>
      </c>
      <c r="C926" s="2" t="str">
        <f>PROPER("norTh")</f>
        <v>North</v>
      </c>
      <c r="D926" s="3" t="s">
        <v>12</v>
      </c>
      <c r="E926" s="1">
        <v>4966.2700000000004</v>
      </c>
      <c r="F926" s="1">
        <v>35</v>
      </c>
      <c r="G926" s="1">
        <v>15</v>
      </c>
      <c r="H926" s="1">
        <v>1289.54</v>
      </c>
      <c r="I926" s="14">
        <f t="shared" si="53"/>
        <v>0.25965966409397795</v>
      </c>
    </row>
    <row r="927" spans="1:9">
      <c r="A927" s="1" t="s">
        <v>941</v>
      </c>
      <c r="B927" s="5">
        <v>45362</v>
      </c>
      <c r="C927" s="2" t="s">
        <v>8</v>
      </c>
      <c r="D927" s="3" t="s">
        <v>13</v>
      </c>
      <c r="E927" s="1">
        <v>2535.2800000000002</v>
      </c>
      <c r="F927" s="1">
        <v>15</v>
      </c>
      <c r="G927" s="1">
        <v>13</v>
      </c>
      <c r="H927" s="1">
        <v>1635.53</v>
      </c>
      <c r="I927" s="14">
        <f t="shared" si="53"/>
        <v>0.64510823262124883</v>
      </c>
    </row>
    <row r="928" spans="1:9">
      <c r="A928" s="1" t="s">
        <v>942</v>
      </c>
      <c r="B928" s="5">
        <v>45061</v>
      </c>
      <c r="C928" s="2" t="s">
        <v>8</v>
      </c>
      <c r="D928" s="3" t="s">
        <v>15</v>
      </c>
      <c r="E928" s="1">
        <v>2454.44</v>
      </c>
      <c r="F928" s="1">
        <v>11</v>
      </c>
      <c r="G928" s="1">
        <v>25</v>
      </c>
      <c r="H928" s="1">
        <v>1798.12</v>
      </c>
      <c r="I928" s="14">
        <f t="shared" si="53"/>
        <v>0.73259888202604251</v>
      </c>
    </row>
    <row r="929" spans="1:9">
      <c r="A929" s="1" t="s">
        <v>943</v>
      </c>
      <c r="B929" s="5">
        <v>45545</v>
      </c>
      <c r="C929" s="2" t="s">
        <v>9</v>
      </c>
      <c r="D929" s="3" t="s">
        <v>13</v>
      </c>
      <c r="E929" s="1">
        <v>2746.4</v>
      </c>
      <c r="F929" s="1">
        <v>7</v>
      </c>
      <c r="G929" s="1">
        <v>13</v>
      </c>
      <c r="H929" s="1">
        <v>1908.35</v>
      </c>
      <c r="I929" s="14">
        <f t="shared" si="53"/>
        <v>0.69485508301776866</v>
      </c>
    </row>
    <row r="930" spans="1:9">
      <c r="A930" s="1" t="s">
        <v>944</v>
      </c>
      <c r="B930" s="5">
        <v>45295</v>
      </c>
      <c r="C930" s="2" t="s">
        <v>10</v>
      </c>
      <c r="D930" s="3" t="s">
        <v>13</v>
      </c>
      <c r="E930" s="1">
        <v>1415.99</v>
      </c>
      <c r="F930" s="1">
        <v>37</v>
      </c>
      <c r="G930" s="1">
        <v>46</v>
      </c>
      <c r="H930" s="1">
        <v>456.31</v>
      </c>
      <c r="I930" s="14">
        <f t="shared" si="53"/>
        <v>0.32225510067161489</v>
      </c>
    </row>
    <row r="931" spans="1:9">
      <c r="A931" s="1" t="s">
        <v>945</v>
      </c>
      <c r="B931" s="5">
        <v>44922</v>
      </c>
      <c r="C931" s="2" t="str">
        <f>PROPER("norTh")</f>
        <v>North</v>
      </c>
      <c r="D931" s="3" t="s">
        <v>15</v>
      </c>
      <c r="E931" s="1">
        <v>4695.88</v>
      </c>
      <c r="F931" s="1">
        <v>12</v>
      </c>
      <c r="G931" s="1">
        <v>31</v>
      </c>
      <c r="H931" s="1">
        <v>1346.31</v>
      </c>
      <c r="I931" s="14">
        <f t="shared" si="53"/>
        <v>0.28670025639496749</v>
      </c>
    </row>
    <row r="932" spans="1:9">
      <c r="A932" s="1" t="s">
        <v>946</v>
      </c>
      <c r="B932" s="5">
        <v>44903</v>
      </c>
      <c r="C932" s="2" t="s">
        <v>9</v>
      </c>
      <c r="D932" s="3" t="s">
        <v>13</v>
      </c>
      <c r="E932" s="1">
        <v>3984.15</v>
      </c>
      <c r="F932" s="1">
        <v>24</v>
      </c>
      <c r="G932" s="1">
        <v>34</v>
      </c>
      <c r="H932" s="1">
        <v>399.04</v>
      </c>
      <c r="I932" s="14">
        <f t="shared" si="53"/>
        <v>0.10015687160372978</v>
      </c>
    </row>
    <row r="933" spans="1:9">
      <c r="A933" s="1" t="s">
        <v>947</v>
      </c>
      <c r="B933" s="5">
        <v>44892</v>
      </c>
      <c r="C933" s="2" t="s">
        <v>9</v>
      </c>
      <c r="D933" s="3" t="s">
        <v>13</v>
      </c>
      <c r="E933" s="1">
        <v>2495.4699999999998</v>
      </c>
      <c r="F933" s="1">
        <v>21</v>
      </c>
      <c r="G933" s="1">
        <v>48</v>
      </c>
      <c r="H933" s="1">
        <v>248.85</v>
      </c>
      <c r="I933" s="14">
        <f t="shared" si="53"/>
        <v>9.9720693897341992E-2</v>
      </c>
    </row>
    <row r="934" spans="1:9">
      <c r="A934" s="1" t="s">
        <v>948</v>
      </c>
      <c r="B934" s="5">
        <v>45419</v>
      </c>
      <c r="C934" s="2" t="str">
        <f>PROPER("norTh")</f>
        <v>North</v>
      </c>
      <c r="D934" s="3" t="s">
        <v>14</v>
      </c>
      <c r="E934" s="1">
        <v>1254.19</v>
      </c>
      <c r="F934" s="1">
        <v>40</v>
      </c>
      <c r="G934" s="1">
        <v>0</v>
      </c>
      <c r="H934" s="1">
        <v>218.12</v>
      </c>
      <c r="I934" s="14">
        <f t="shared" si="53"/>
        <v>0.17391304347826086</v>
      </c>
    </row>
    <row r="935" spans="1:9">
      <c r="A935" s="1" t="s">
        <v>949</v>
      </c>
      <c r="B935" s="5">
        <v>45538</v>
      </c>
      <c r="C935" s="2" t="s">
        <v>10</v>
      </c>
      <c r="D935" s="3" t="s">
        <v>15</v>
      </c>
      <c r="E935" s="1">
        <v>2623.22</v>
      </c>
      <c r="F935" s="1">
        <v>39</v>
      </c>
      <c r="G935" s="1">
        <v>22</v>
      </c>
      <c r="H935" s="1">
        <v>561.27</v>
      </c>
      <c r="I935" s="14">
        <f t="shared" si="53"/>
        <v>0.21396222962618464</v>
      </c>
    </row>
    <row r="936" spans="1:9">
      <c r="A936" s="1" t="s">
        <v>950</v>
      </c>
      <c r="B936" s="5">
        <v>45330</v>
      </c>
      <c r="C936" s="2" t="s">
        <v>8</v>
      </c>
      <c r="D936" s="3" t="s">
        <v>15</v>
      </c>
      <c r="E936" s="1">
        <v>2697.36</v>
      </c>
      <c r="F936" s="1">
        <v>10</v>
      </c>
      <c r="G936" s="1">
        <v>44</v>
      </c>
      <c r="H936" s="1">
        <v>1654.37</v>
      </c>
      <c r="I936" s="14">
        <f t="shared" si="53"/>
        <v>0.61332932941839424</v>
      </c>
    </row>
    <row r="937" spans="1:9">
      <c r="A937" s="1" t="s">
        <v>951</v>
      </c>
      <c r="B937" s="5">
        <v>45285</v>
      </c>
      <c r="C937" s="2" t="s">
        <v>10</v>
      </c>
      <c r="D937" s="3" t="s">
        <v>12</v>
      </c>
      <c r="E937" s="1">
        <v>4013.32</v>
      </c>
      <c r="F937" s="1">
        <v>33</v>
      </c>
      <c r="G937" s="1">
        <v>1</v>
      </c>
      <c r="H937" s="1">
        <v>144.05000000000001</v>
      </c>
      <c r="I937" s="14">
        <f t="shared" si="53"/>
        <v>3.5892976388625875E-2</v>
      </c>
    </row>
    <row r="938" spans="1:9">
      <c r="A938" s="1" t="s">
        <v>952</v>
      </c>
      <c r="B938" s="5">
        <v>44969</v>
      </c>
      <c r="C938" s="2" t="s">
        <v>8</v>
      </c>
      <c r="D938" s="3" t="s">
        <v>11</v>
      </c>
      <c r="E938" s="1">
        <v>4200.7299999999996</v>
      </c>
      <c r="F938" s="1">
        <v>37</v>
      </c>
      <c r="G938" s="1">
        <v>31</v>
      </c>
      <c r="H938" s="1">
        <v>1709.79</v>
      </c>
      <c r="I938" s="14">
        <f t="shared" si="53"/>
        <v>0.40702211282324741</v>
      </c>
    </row>
    <row r="939" spans="1:9">
      <c r="A939" s="1" t="s">
        <v>953</v>
      </c>
      <c r="B939" s="5">
        <v>45076</v>
      </c>
      <c r="C939" s="2" t="s">
        <v>9</v>
      </c>
      <c r="D939" s="3" t="s">
        <v>12</v>
      </c>
      <c r="E939" s="1">
        <v>920.41</v>
      </c>
      <c r="F939" s="1">
        <v>12</v>
      </c>
      <c r="G939" s="1">
        <v>39</v>
      </c>
      <c r="H939" s="1">
        <v>1209.6500000000001</v>
      </c>
      <c r="I939" s="14">
        <f t="shared" si="53"/>
        <v>1.3142512575917256</v>
      </c>
    </row>
    <row r="940" spans="1:9">
      <c r="A940" s="1" t="s">
        <v>954</v>
      </c>
      <c r="B940" s="5">
        <v>45600</v>
      </c>
      <c r="C940" s="2" t="s">
        <v>10</v>
      </c>
      <c r="D940" s="3" t="s">
        <v>12</v>
      </c>
      <c r="E940" s="1">
        <v>3268.09</v>
      </c>
      <c r="F940" s="1">
        <v>41</v>
      </c>
      <c r="G940" s="1">
        <v>28</v>
      </c>
      <c r="H940" s="1">
        <v>1799.32</v>
      </c>
      <c r="I940" s="14">
        <f t="shared" si="53"/>
        <v>0.55057235265858651</v>
      </c>
    </row>
    <row r="941" spans="1:9">
      <c r="A941" s="1" t="s">
        <v>955</v>
      </c>
      <c r="B941" s="5">
        <v>44888</v>
      </c>
      <c r="C941" s="2" t="s">
        <v>8</v>
      </c>
      <c r="D941" s="3" t="s">
        <v>15</v>
      </c>
      <c r="E941" s="1">
        <v>1072.73</v>
      </c>
      <c r="F941" s="1">
        <v>46</v>
      </c>
      <c r="G941" s="1">
        <v>34</v>
      </c>
      <c r="H941" s="1">
        <v>925.07</v>
      </c>
      <c r="I941" s="14">
        <f t="shared" si="53"/>
        <v>0.86235119741221</v>
      </c>
    </row>
    <row r="942" spans="1:9">
      <c r="A942" s="1" t="s">
        <v>956</v>
      </c>
      <c r="B942" s="5">
        <v>45267</v>
      </c>
      <c r="C942" s="2" t="s">
        <v>9</v>
      </c>
      <c r="D942" s="3" t="s">
        <v>15</v>
      </c>
      <c r="E942" s="1">
        <v>4668.49</v>
      </c>
      <c r="F942" s="1">
        <v>49</v>
      </c>
      <c r="G942" s="1">
        <v>16</v>
      </c>
      <c r="H942" s="1">
        <v>1211.3499999999999</v>
      </c>
      <c r="I942" s="14">
        <f t="shared" si="53"/>
        <v>0.25947361994991958</v>
      </c>
    </row>
    <row r="943" spans="1:9">
      <c r="A943" s="1" t="s">
        <v>957</v>
      </c>
      <c r="B943" s="5">
        <v>45083</v>
      </c>
      <c r="C943" s="2" t="str">
        <f>PROPER("norTh")</f>
        <v>North</v>
      </c>
      <c r="D943" s="3" t="s">
        <v>14</v>
      </c>
      <c r="E943" s="1">
        <v>485.33</v>
      </c>
      <c r="F943" s="1">
        <v>47</v>
      </c>
      <c r="G943" s="1">
        <v>27</v>
      </c>
      <c r="H943" s="1">
        <v>616.30999999999995</v>
      </c>
      <c r="I943" s="14">
        <f t="shared" si="53"/>
        <v>1.2698782271856262</v>
      </c>
    </row>
    <row r="944" spans="1:9">
      <c r="A944" s="1" t="s">
        <v>958</v>
      </c>
      <c r="B944" s="5">
        <v>45210</v>
      </c>
      <c r="C944" s="2" t="s">
        <v>10</v>
      </c>
      <c r="D944" s="3" t="s">
        <v>13</v>
      </c>
      <c r="E944" s="1">
        <v>1201.94</v>
      </c>
      <c r="F944" s="1">
        <v>34</v>
      </c>
      <c r="G944" s="1">
        <v>38</v>
      </c>
      <c r="H944" s="1">
        <v>754.86</v>
      </c>
      <c r="I944" s="14">
        <f t="shared" si="53"/>
        <v>0.628034677271744</v>
      </c>
    </row>
    <row r="945" spans="1:9">
      <c r="A945" s="1" t="s">
        <v>959</v>
      </c>
      <c r="B945" s="5">
        <v>45129</v>
      </c>
      <c r="C945" s="2" t="s">
        <v>9</v>
      </c>
      <c r="D945" s="3" t="s">
        <v>14</v>
      </c>
      <c r="E945" s="1">
        <v>2418.1799999999998</v>
      </c>
      <c r="F945" s="1">
        <v>26</v>
      </c>
      <c r="G945" s="1">
        <v>26</v>
      </c>
      <c r="H945" s="1">
        <v>361.27</v>
      </c>
      <c r="I945" s="14">
        <f t="shared" si="53"/>
        <v>0.14939748074998552</v>
      </c>
    </row>
    <row r="946" spans="1:9">
      <c r="A946" s="1" t="s">
        <v>960</v>
      </c>
      <c r="B946" s="5">
        <v>45356</v>
      </c>
      <c r="C946" s="2" t="s">
        <v>8</v>
      </c>
      <c r="D946" s="3" t="s">
        <v>13</v>
      </c>
      <c r="E946" s="1">
        <v>644.72</v>
      </c>
      <c r="F946" s="1">
        <v>35</v>
      </c>
      <c r="G946" s="1">
        <v>31</v>
      </c>
      <c r="H946" s="1">
        <v>1025.1600000000001</v>
      </c>
      <c r="I946" s="14">
        <f t="shared" si="53"/>
        <v>1.5900856185630972</v>
      </c>
    </row>
    <row r="947" spans="1:9">
      <c r="A947" s="1" t="s">
        <v>961</v>
      </c>
      <c r="B947" s="5">
        <v>44900</v>
      </c>
      <c r="C947" s="2" t="s">
        <v>10</v>
      </c>
      <c r="D947" s="3" t="s">
        <v>11</v>
      </c>
      <c r="E947" s="1">
        <v>1568.25</v>
      </c>
      <c r="F947" s="1">
        <v>3</v>
      </c>
      <c r="G947" s="1">
        <v>45</v>
      </c>
      <c r="H947" s="1">
        <v>350.6</v>
      </c>
      <c r="I947" s="14">
        <f t="shared" si="53"/>
        <v>0.2235612944364738</v>
      </c>
    </row>
    <row r="948" spans="1:9">
      <c r="A948" s="1" t="s">
        <v>962</v>
      </c>
      <c r="B948" s="5">
        <v>45322</v>
      </c>
      <c r="C948" s="2" t="s">
        <v>9</v>
      </c>
      <c r="D948" s="3" t="s">
        <v>12</v>
      </c>
      <c r="E948" s="1">
        <v>310.99</v>
      </c>
      <c r="F948" s="1">
        <v>47</v>
      </c>
      <c r="G948" s="1">
        <v>21</v>
      </c>
      <c r="H948" s="1">
        <v>867.21</v>
      </c>
      <c r="I948" s="14">
        <f t="shared" si="53"/>
        <v>2.7885462555066081</v>
      </c>
    </row>
    <row r="949" spans="1:9">
      <c r="A949" s="1" t="s">
        <v>963</v>
      </c>
      <c r="B949" s="5">
        <v>45537</v>
      </c>
      <c r="C949" s="2" t="str">
        <f>PROPER("norTh")</f>
        <v>North</v>
      </c>
      <c r="D949" s="3" t="s">
        <v>15</v>
      </c>
      <c r="E949" s="1">
        <v>1452.67</v>
      </c>
      <c r="F949" s="1">
        <v>39</v>
      </c>
      <c r="G949" s="1">
        <v>23</v>
      </c>
      <c r="H949" s="1">
        <v>1503.52</v>
      </c>
      <c r="I949" s="14">
        <f t="shared" si="53"/>
        <v>1.0350045089387128</v>
      </c>
    </row>
    <row r="950" spans="1:9">
      <c r="A950" s="1" t="s">
        <v>964</v>
      </c>
      <c r="B950" s="5">
        <v>45080</v>
      </c>
      <c r="C950" s="2" t="s">
        <v>8</v>
      </c>
      <c r="D950" s="3" t="s">
        <v>12</v>
      </c>
      <c r="E950" s="1">
        <v>3685.17</v>
      </c>
      <c r="F950" s="1">
        <v>41</v>
      </c>
      <c r="G950" s="1">
        <v>13</v>
      </c>
      <c r="H950" s="1">
        <v>346.29</v>
      </c>
      <c r="I950" s="14">
        <f t="shared" si="53"/>
        <v>9.3968527910517019E-2</v>
      </c>
    </row>
    <row r="951" spans="1:9">
      <c r="A951" s="1" t="s">
        <v>965</v>
      </c>
      <c r="B951" s="5">
        <v>45457</v>
      </c>
      <c r="C951" s="2" t="s">
        <v>10</v>
      </c>
      <c r="D951" s="3" t="s">
        <v>13</v>
      </c>
      <c r="E951" s="1">
        <v>1397.13</v>
      </c>
      <c r="F951" s="1">
        <v>35</v>
      </c>
      <c r="G951" s="1">
        <v>42</v>
      </c>
      <c r="H951" s="1">
        <v>1549.06</v>
      </c>
      <c r="I951" s="14">
        <f t="shared" si="53"/>
        <v>1.1087443544981497</v>
      </c>
    </row>
    <row r="952" spans="1:9">
      <c r="A952" s="1" t="s">
        <v>966</v>
      </c>
      <c r="B952" s="5">
        <v>45038</v>
      </c>
      <c r="C952" s="2" t="s">
        <v>9</v>
      </c>
      <c r="D952" s="3" t="s">
        <v>13</v>
      </c>
      <c r="E952" s="1">
        <v>997.84</v>
      </c>
      <c r="F952" s="1">
        <v>8</v>
      </c>
      <c r="G952" s="1">
        <v>43</v>
      </c>
      <c r="H952" s="1">
        <v>1877.75</v>
      </c>
      <c r="I952" s="14">
        <f t="shared" si="53"/>
        <v>1.8818147197947566</v>
      </c>
    </row>
    <row r="953" spans="1:9">
      <c r="A953" s="1" t="s">
        <v>967</v>
      </c>
      <c r="B953" s="5">
        <v>45100</v>
      </c>
      <c r="C953" s="2" t="s">
        <v>8</v>
      </c>
      <c r="D953" s="3" t="s">
        <v>11</v>
      </c>
      <c r="E953" s="1">
        <v>1066.1600000000001</v>
      </c>
      <c r="F953" s="1">
        <v>46</v>
      </c>
      <c r="G953" s="1">
        <v>41</v>
      </c>
      <c r="H953" s="1">
        <v>420.09</v>
      </c>
      <c r="I953" s="14">
        <f t="shared" si="53"/>
        <v>0.39402153522923383</v>
      </c>
    </row>
    <row r="954" spans="1:9">
      <c r="A954" s="1" t="s">
        <v>968</v>
      </c>
      <c r="B954" s="5">
        <v>45466</v>
      </c>
      <c r="C954" s="2" t="str">
        <f>PROPER("norTh")</f>
        <v>North</v>
      </c>
      <c r="D954" s="3" t="s">
        <v>14</v>
      </c>
      <c r="E954" s="1">
        <v>4110.37</v>
      </c>
      <c r="F954" s="1">
        <v>42</v>
      </c>
      <c r="G954" s="1">
        <v>1</v>
      </c>
      <c r="H954" s="1">
        <v>1656.23</v>
      </c>
      <c r="I954" s="14">
        <f t="shared" si="53"/>
        <v>0.40293939475035095</v>
      </c>
    </row>
    <row r="955" spans="1:9">
      <c r="A955" s="1" t="s">
        <v>969</v>
      </c>
      <c r="B955" s="5">
        <v>45558</v>
      </c>
      <c r="C955" s="2" t="s">
        <v>10</v>
      </c>
      <c r="D955" s="3" t="s">
        <v>13</v>
      </c>
      <c r="E955" s="1">
        <v>3418.2</v>
      </c>
      <c r="F955" s="1">
        <v>23</v>
      </c>
      <c r="G955" s="1">
        <v>49</v>
      </c>
      <c r="H955" s="1">
        <v>1109.8699999999999</v>
      </c>
      <c r="I955" s="14">
        <f t="shared" si="53"/>
        <v>0.32469428354104496</v>
      </c>
    </row>
    <row r="956" spans="1:9">
      <c r="A956" s="1" t="s">
        <v>970</v>
      </c>
      <c r="B956" s="5">
        <v>45348</v>
      </c>
      <c r="C956" s="2" t="str">
        <f>PROPER("norTh")</f>
        <v>North</v>
      </c>
      <c r="D956" s="3" t="s">
        <v>15</v>
      </c>
      <c r="E956" s="1">
        <v>986.89</v>
      </c>
      <c r="F956" s="1">
        <v>11</v>
      </c>
      <c r="G956" s="1">
        <v>17</v>
      </c>
      <c r="H956" s="1">
        <v>1301.3699999999999</v>
      </c>
      <c r="I956" s="14">
        <f t="shared" si="53"/>
        <v>1.3186576011510907</v>
      </c>
    </row>
    <row r="957" spans="1:9">
      <c r="A957" s="1" t="s">
        <v>971</v>
      </c>
      <c r="B957" s="5">
        <v>45196</v>
      </c>
      <c r="C957" s="2" t="s">
        <v>10</v>
      </c>
      <c r="D957" s="3" t="s">
        <v>14</v>
      </c>
      <c r="E957" s="1">
        <v>382.33</v>
      </c>
      <c r="F957" s="1">
        <v>34</v>
      </c>
      <c r="G957" s="1">
        <v>15</v>
      </c>
      <c r="H957" s="1">
        <v>1807.08</v>
      </c>
      <c r="I957" s="14">
        <f t="shared" si="53"/>
        <v>4.7264928203384509</v>
      </c>
    </row>
    <row r="958" spans="1:9">
      <c r="A958" s="1" t="s">
        <v>972</v>
      </c>
      <c r="B958" s="5">
        <v>45570</v>
      </c>
      <c r="C958" s="2" t="s">
        <v>8</v>
      </c>
      <c r="D958" s="3" t="s">
        <v>11</v>
      </c>
      <c r="E958" s="1">
        <v>1720.08</v>
      </c>
      <c r="F958" s="1">
        <v>34</v>
      </c>
      <c r="G958" s="1">
        <v>50</v>
      </c>
      <c r="H958" s="1">
        <v>1510.83</v>
      </c>
      <c r="I958" s="14">
        <f t="shared" si="53"/>
        <v>0.87834868145667644</v>
      </c>
    </row>
    <row r="959" spans="1:9">
      <c r="A959" s="1" t="s">
        <v>973</v>
      </c>
      <c r="B959" s="5">
        <v>45472</v>
      </c>
      <c r="C959" s="2" t="s">
        <v>8</v>
      </c>
      <c r="D959" s="3" t="s">
        <v>13</v>
      </c>
      <c r="E959" s="1">
        <v>3580.65</v>
      </c>
      <c r="F959" s="1">
        <v>30</v>
      </c>
      <c r="G959" s="1">
        <v>29</v>
      </c>
      <c r="H959" s="1">
        <v>1069.17</v>
      </c>
      <c r="I959" s="14">
        <f t="shared" si="53"/>
        <v>0.29859662351807637</v>
      </c>
    </row>
    <row r="960" spans="1:9">
      <c r="A960" s="1" t="s">
        <v>974</v>
      </c>
      <c r="B960" s="5">
        <v>44925</v>
      </c>
      <c r="C960" s="2" t="s">
        <v>9</v>
      </c>
      <c r="D960" s="3" t="s">
        <v>14</v>
      </c>
      <c r="E960" s="1">
        <v>2593.31</v>
      </c>
      <c r="F960" s="1">
        <v>16</v>
      </c>
      <c r="G960" s="1">
        <v>34</v>
      </c>
      <c r="H960" s="1">
        <v>535.99</v>
      </c>
      <c r="I960" s="14">
        <f t="shared" si="53"/>
        <v>0.20668180819107629</v>
      </c>
    </row>
    <row r="961" spans="1:9">
      <c r="A961" s="1" t="s">
        <v>975</v>
      </c>
      <c r="B961" s="5">
        <v>45360</v>
      </c>
      <c r="C961" s="2" t="s">
        <v>8</v>
      </c>
      <c r="D961" s="3" t="s">
        <v>13</v>
      </c>
      <c r="E961" s="1">
        <v>3737.32</v>
      </c>
      <c r="F961" s="1">
        <v>48</v>
      </c>
      <c r="G961" s="1">
        <v>17</v>
      </c>
      <c r="H961" s="1">
        <v>1820.81</v>
      </c>
      <c r="I961" s="14">
        <f t="shared" si="53"/>
        <v>0.48719670780131213</v>
      </c>
    </row>
    <row r="962" spans="1:9">
      <c r="A962" s="1" t="s">
        <v>976</v>
      </c>
      <c r="B962" s="5">
        <v>45091</v>
      </c>
      <c r="C962" s="2" t="s">
        <v>10</v>
      </c>
      <c r="D962" s="3" t="s">
        <v>13</v>
      </c>
      <c r="E962" s="1">
        <v>4115.9399999999996</v>
      </c>
      <c r="F962" s="1">
        <v>48</v>
      </c>
      <c r="G962" s="1">
        <v>42</v>
      </c>
      <c r="H962" s="1">
        <v>1037.1199999999999</v>
      </c>
      <c r="I962" s="14">
        <f t="shared" si="53"/>
        <v>0.251976462241918</v>
      </c>
    </row>
    <row r="963" spans="1:9">
      <c r="A963" s="1" t="s">
        <v>977</v>
      </c>
      <c r="B963" s="5">
        <v>45496</v>
      </c>
      <c r="C963" s="2" t="s">
        <v>8</v>
      </c>
      <c r="D963" s="3" t="s">
        <v>15</v>
      </c>
      <c r="E963" s="1">
        <v>3533.08</v>
      </c>
      <c r="F963" s="1">
        <v>36</v>
      </c>
      <c r="G963" s="1">
        <v>15</v>
      </c>
      <c r="H963" s="1">
        <v>281.88</v>
      </c>
      <c r="I963" s="14">
        <f t="shared" ref="I963:I1026" si="55">H963/E963</f>
        <v>7.9783078786780939E-2</v>
      </c>
    </row>
    <row r="964" spans="1:9">
      <c r="A964" s="1" t="s">
        <v>978</v>
      </c>
      <c r="B964" s="5">
        <v>45475</v>
      </c>
      <c r="C964" s="2" t="s">
        <v>10</v>
      </c>
      <c r="D964" s="3" t="s">
        <v>14</v>
      </c>
      <c r="E964" s="1">
        <v>3668.07</v>
      </c>
      <c r="F964" s="1">
        <v>19</v>
      </c>
      <c r="G964" s="1">
        <v>28</v>
      </c>
      <c r="H964" s="1">
        <v>1312.96</v>
      </c>
      <c r="I964" s="14">
        <f t="shared" si="55"/>
        <v>0.3579430054497324</v>
      </c>
    </row>
    <row r="965" spans="1:9">
      <c r="A965" s="1" t="s">
        <v>979</v>
      </c>
      <c r="B965" s="5">
        <v>45233</v>
      </c>
      <c r="C965" s="2" t="str">
        <f>PROPER("norTh")</f>
        <v>North</v>
      </c>
      <c r="D965" s="3" t="s">
        <v>15</v>
      </c>
      <c r="E965" s="1">
        <v>3948.22</v>
      </c>
      <c r="F965" s="1">
        <v>3</v>
      </c>
      <c r="G965" s="1">
        <v>31</v>
      </c>
      <c r="H965" s="1">
        <v>1000.64</v>
      </c>
      <c r="I965" s="14">
        <f t="shared" si="55"/>
        <v>0.25344079104001299</v>
      </c>
    </row>
    <row r="966" spans="1:9">
      <c r="A966" s="1" t="s">
        <v>980</v>
      </c>
      <c r="B966" s="5">
        <v>45581</v>
      </c>
      <c r="C966" s="2" t="s">
        <v>10</v>
      </c>
      <c r="D966" s="3" t="s">
        <v>11</v>
      </c>
      <c r="E966" s="1">
        <v>750.45</v>
      </c>
      <c r="F966" s="1">
        <v>1</v>
      </c>
      <c r="G966" s="1">
        <v>3</v>
      </c>
      <c r="H966" s="1">
        <v>1555.43</v>
      </c>
      <c r="I966" s="14">
        <f t="shared" si="55"/>
        <v>2.0726630688253715</v>
      </c>
    </row>
    <row r="967" spans="1:9">
      <c r="A967" s="1" t="s">
        <v>981</v>
      </c>
      <c r="B967" s="5">
        <v>45419</v>
      </c>
      <c r="C967" s="2" t="s">
        <v>10</v>
      </c>
      <c r="D967" s="3" t="s">
        <v>14</v>
      </c>
      <c r="E967" s="1">
        <v>3845.05</v>
      </c>
      <c r="F967" s="1">
        <v>22</v>
      </c>
      <c r="G967" s="1">
        <v>34</v>
      </c>
      <c r="H967" s="1">
        <v>904.99</v>
      </c>
      <c r="I967" s="14">
        <f t="shared" si="55"/>
        <v>0.23536494974057554</v>
      </c>
    </row>
    <row r="968" spans="1:9">
      <c r="A968" s="1" t="s">
        <v>982</v>
      </c>
      <c r="B968" s="5">
        <v>45227</v>
      </c>
      <c r="C968" s="2" t="s">
        <v>10</v>
      </c>
      <c r="D968" s="3" t="s">
        <v>13</v>
      </c>
      <c r="E968" s="1">
        <v>807.33</v>
      </c>
      <c r="F968" s="1">
        <v>28</v>
      </c>
      <c r="G968" s="1">
        <v>27</v>
      </c>
      <c r="H968" s="1">
        <v>1040.05</v>
      </c>
      <c r="I968" s="14">
        <f t="shared" si="55"/>
        <v>1.2882588284840151</v>
      </c>
    </row>
    <row r="969" spans="1:9">
      <c r="A969" s="1" t="s">
        <v>983</v>
      </c>
      <c r="B969" s="5">
        <v>44900</v>
      </c>
      <c r="C969" s="2" t="s">
        <v>9</v>
      </c>
      <c r="D969" s="3" t="s">
        <v>11</v>
      </c>
      <c r="E969" s="1">
        <v>3455.58</v>
      </c>
      <c r="F969" s="1">
        <v>19</v>
      </c>
      <c r="G969" s="1">
        <v>34</v>
      </c>
      <c r="H969" s="1">
        <v>95.39</v>
      </c>
      <c r="I969" s="14">
        <f t="shared" si="55"/>
        <v>2.7604627877230451E-2</v>
      </c>
    </row>
    <row r="970" spans="1:9">
      <c r="A970" s="1" t="s">
        <v>984</v>
      </c>
      <c r="B970" s="5">
        <v>44909</v>
      </c>
      <c r="C970" s="2" t="s">
        <v>10</v>
      </c>
      <c r="D970" s="3" t="s">
        <v>15</v>
      </c>
      <c r="E970" s="1">
        <v>885.34</v>
      </c>
      <c r="F970" s="1">
        <v>19</v>
      </c>
      <c r="G970" s="1">
        <v>1</v>
      </c>
      <c r="H970" s="1">
        <v>338.11</v>
      </c>
      <c r="I970" s="14">
        <f t="shared" si="55"/>
        <v>0.38189847968012292</v>
      </c>
    </row>
    <row r="971" spans="1:9">
      <c r="A971" s="1" t="s">
        <v>985</v>
      </c>
      <c r="B971" s="5">
        <v>45143</v>
      </c>
      <c r="C971" s="2" t="s">
        <v>9</v>
      </c>
      <c r="D971" s="3" t="s">
        <v>13</v>
      </c>
      <c r="E971" s="1">
        <v>68.989999999999995</v>
      </c>
      <c r="F971" s="1">
        <v>5</v>
      </c>
      <c r="G971" s="1">
        <v>43</v>
      </c>
      <c r="H971" s="1">
        <v>1292.3399999999999</v>
      </c>
      <c r="I971" s="14">
        <f t="shared" si="55"/>
        <v>18.732280040585593</v>
      </c>
    </row>
    <row r="972" spans="1:9">
      <c r="A972" s="1" t="s">
        <v>986</v>
      </c>
      <c r="B972" s="5">
        <v>45194</v>
      </c>
      <c r="C972" s="2" t="s">
        <v>9</v>
      </c>
      <c r="D972" s="3" t="s">
        <v>12</v>
      </c>
      <c r="E972" s="1">
        <v>3873.29</v>
      </c>
      <c r="F972" s="1">
        <v>40</v>
      </c>
      <c r="G972" s="1">
        <v>39</v>
      </c>
      <c r="H972" s="1">
        <v>1683.5</v>
      </c>
      <c r="I972" s="14">
        <f t="shared" si="55"/>
        <v>0.43464341683684932</v>
      </c>
    </row>
    <row r="973" spans="1:9">
      <c r="A973" s="1" t="s">
        <v>987</v>
      </c>
      <c r="B973" s="5">
        <v>45025</v>
      </c>
      <c r="C973" s="2" t="s">
        <v>8</v>
      </c>
      <c r="D973" s="3" t="s">
        <v>12</v>
      </c>
      <c r="E973" s="1">
        <v>419.46</v>
      </c>
      <c r="F973" s="1">
        <v>47</v>
      </c>
      <c r="G973" s="1">
        <v>18</v>
      </c>
      <c r="H973" s="1">
        <v>1709.86</v>
      </c>
      <c r="I973" s="14">
        <f t="shared" si="55"/>
        <v>4.0763362418347402</v>
      </c>
    </row>
    <row r="974" spans="1:9">
      <c r="A974" s="1" t="s">
        <v>988</v>
      </c>
      <c r="B974" s="5">
        <v>45249</v>
      </c>
      <c r="C974" s="2" t="s">
        <v>8</v>
      </c>
      <c r="D974" s="3" t="s">
        <v>15</v>
      </c>
      <c r="E974" s="1">
        <v>4193.84</v>
      </c>
      <c r="F974" s="1">
        <v>14</v>
      </c>
      <c r="G974" s="1">
        <v>5</v>
      </c>
      <c r="H974" s="1">
        <v>1873.81</v>
      </c>
      <c r="I974" s="14">
        <f t="shared" si="55"/>
        <v>0.44680054556206245</v>
      </c>
    </row>
    <row r="975" spans="1:9">
      <c r="A975" s="1" t="s">
        <v>989</v>
      </c>
      <c r="B975" s="5">
        <v>45565</v>
      </c>
      <c r="C975" s="2" t="s">
        <v>9</v>
      </c>
      <c r="D975" s="3" t="s">
        <v>14</v>
      </c>
      <c r="E975" s="1">
        <v>52.96</v>
      </c>
      <c r="F975" s="1">
        <v>47</v>
      </c>
      <c r="G975" s="1">
        <v>16</v>
      </c>
      <c r="H975" s="1">
        <v>1960.53</v>
      </c>
      <c r="I975" s="14">
        <f t="shared" si="55"/>
        <v>37.019070996978854</v>
      </c>
    </row>
    <row r="976" spans="1:9">
      <c r="A976" s="1" t="s">
        <v>990</v>
      </c>
      <c r="B976" s="5">
        <v>44903</v>
      </c>
      <c r="C976" s="2" t="s">
        <v>8</v>
      </c>
      <c r="D976" s="3" t="s">
        <v>13</v>
      </c>
      <c r="E976" s="1">
        <v>1456.78</v>
      </c>
      <c r="F976" s="1">
        <v>31</v>
      </c>
      <c r="G976" s="1">
        <v>10</v>
      </c>
      <c r="H976" s="1">
        <v>203.72</v>
      </c>
      <c r="I976" s="14">
        <f t="shared" si="55"/>
        <v>0.13984266670327708</v>
      </c>
    </row>
    <row r="977" spans="1:9">
      <c r="A977" s="1" t="s">
        <v>991</v>
      </c>
      <c r="B977" s="5">
        <v>45417</v>
      </c>
      <c r="C977" s="2" t="s">
        <v>8</v>
      </c>
      <c r="D977" s="3" t="s">
        <v>13</v>
      </c>
      <c r="E977" s="1">
        <v>1361.67</v>
      </c>
      <c r="F977" s="1">
        <v>33</v>
      </c>
      <c r="G977" s="1">
        <v>41</v>
      </c>
      <c r="H977" s="1">
        <v>620.35</v>
      </c>
      <c r="I977" s="14">
        <f t="shared" si="55"/>
        <v>0.45558028009723356</v>
      </c>
    </row>
    <row r="978" spans="1:9">
      <c r="A978" s="1" t="s">
        <v>992</v>
      </c>
      <c r="B978" s="5">
        <v>45400</v>
      </c>
      <c r="C978" s="2" t="str">
        <f t="shared" ref="C978:C979" si="56">PROPER("norTh")</f>
        <v>North</v>
      </c>
      <c r="D978" s="3" t="s">
        <v>15</v>
      </c>
      <c r="E978" s="1">
        <v>2752.98</v>
      </c>
      <c r="F978" s="1">
        <v>4</v>
      </c>
      <c r="G978" s="1">
        <v>8</v>
      </c>
      <c r="H978" s="1">
        <v>900.03</v>
      </c>
      <c r="I978" s="14">
        <f t="shared" si="55"/>
        <v>0.3269293638166641</v>
      </c>
    </row>
    <row r="979" spans="1:9">
      <c r="A979" s="1" t="s">
        <v>993</v>
      </c>
      <c r="B979" s="5">
        <v>45242</v>
      </c>
      <c r="C979" s="2" t="str">
        <f t="shared" si="56"/>
        <v>North</v>
      </c>
      <c r="D979" s="3" t="s">
        <v>13</v>
      </c>
      <c r="E979" s="1">
        <v>2384.64</v>
      </c>
      <c r="F979" s="1">
        <v>46</v>
      </c>
      <c r="G979" s="1">
        <v>13</v>
      </c>
      <c r="H979" s="1">
        <v>191.19</v>
      </c>
      <c r="I979" s="14">
        <f t="shared" si="55"/>
        <v>8.0175623993558778E-2</v>
      </c>
    </row>
    <row r="980" spans="1:9">
      <c r="A980" s="1" t="s">
        <v>994</v>
      </c>
      <c r="B980" s="5">
        <v>45053</v>
      </c>
      <c r="C980" s="2" t="s">
        <v>8</v>
      </c>
      <c r="D980" s="3" t="s">
        <v>14</v>
      </c>
      <c r="E980" s="1">
        <v>150.94999999999999</v>
      </c>
      <c r="F980" s="1">
        <v>45</v>
      </c>
      <c r="G980" s="1">
        <v>34</v>
      </c>
      <c r="H980" s="1">
        <v>1732.91</v>
      </c>
      <c r="I980" s="14">
        <f t="shared" si="55"/>
        <v>11.480026498840678</v>
      </c>
    </row>
    <row r="981" spans="1:9">
      <c r="A981" s="1" t="s">
        <v>995</v>
      </c>
      <c r="B981" s="5">
        <v>45023</v>
      </c>
      <c r="C981" s="2" t="s">
        <v>8</v>
      </c>
      <c r="D981" s="3" t="s">
        <v>13</v>
      </c>
      <c r="E981" s="1">
        <v>1407.45</v>
      </c>
      <c r="F981" s="1">
        <v>23</v>
      </c>
      <c r="G981" s="1">
        <v>15</v>
      </c>
      <c r="H981" s="1">
        <v>728.54</v>
      </c>
      <c r="I981" s="14">
        <f t="shared" si="55"/>
        <v>0.51763117695122385</v>
      </c>
    </row>
    <row r="982" spans="1:9">
      <c r="A982" s="1" t="s">
        <v>996</v>
      </c>
      <c r="B982" s="5">
        <v>44952</v>
      </c>
      <c r="C982" s="2" t="s">
        <v>9</v>
      </c>
      <c r="D982" s="3" t="s">
        <v>15</v>
      </c>
      <c r="E982" s="1">
        <v>4411.17</v>
      </c>
      <c r="F982" s="1">
        <v>4</v>
      </c>
      <c r="G982" s="1">
        <v>12</v>
      </c>
      <c r="H982" s="1">
        <v>206.61</v>
      </c>
      <c r="I982" s="14">
        <f t="shared" si="55"/>
        <v>4.6837913750773605E-2</v>
      </c>
    </row>
    <row r="983" spans="1:9">
      <c r="A983" s="1" t="s">
        <v>997</v>
      </c>
      <c r="B983" s="5">
        <v>45203</v>
      </c>
      <c r="C983" s="2" t="str">
        <f>PROPER("norTh")</f>
        <v>North</v>
      </c>
      <c r="D983" s="3" t="s">
        <v>15</v>
      </c>
      <c r="E983" s="1">
        <v>1437.04</v>
      </c>
      <c r="F983" s="1">
        <v>16</v>
      </c>
      <c r="G983" s="1">
        <v>29</v>
      </c>
      <c r="H983" s="1">
        <v>1648.95</v>
      </c>
      <c r="I983" s="14">
        <f t="shared" si="55"/>
        <v>1.1474628402828035</v>
      </c>
    </row>
    <row r="984" spans="1:9">
      <c r="A984" s="1" t="s">
        <v>998</v>
      </c>
      <c r="B984" s="5">
        <v>45502</v>
      </c>
      <c r="C984" s="2" t="s">
        <v>10</v>
      </c>
      <c r="D984" s="3" t="s">
        <v>13</v>
      </c>
      <c r="E984" s="1">
        <v>2052.6799999999998</v>
      </c>
      <c r="F984" s="1">
        <v>24</v>
      </c>
      <c r="G984" s="1">
        <v>16</v>
      </c>
      <c r="H984" s="1">
        <v>337.63</v>
      </c>
      <c r="I984" s="14">
        <f t="shared" si="55"/>
        <v>0.16448253015569891</v>
      </c>
    </row>
    <row r="985" spans="1:9">
      <c r="A985" s="1" t="s">
        <v>999</v>
      </c>
      <c r="B985" s="5">
        <v>45329</v>
      </c>
      <c r="C985" s="2" t="s">
        <v>8</v>
      </c>
      <c r="D985" s="3" t="s">
        <v>11</v>
      </c>
      <c r="E985" s="1">
        <v>2380.5</v>
      </c>
      <c r="F985" s="1">
        <v>21</v>
      </c>
      <c r="G985" s="1">
        <v>49</v>
      </c>
      <c r="H985" s="1">
        <v>979.86</v>
      </c>
      <c r="I985" s="14">
        <f t="shared" si="55"/>
        <v>0.41161940768746064</v>
      </c>
    </row>
    <row r="986" spans="1:9">
      <c r="A986" s="1" t="s">
        <v>1000</v>
      </c>
      <c r="B986" s="5">
        <v>44974</v>
      </c>
      <c r="C986" s="2" t="str">
        <f>PROPER("norTh")</f>
        <v>North</v>
      </c>
      <c r="D986" s="3" t="s">
        <v>11</v>
      </c>
      <c r="E986" s="1">
        <v>3438.47</v>
      </c>
      <c r="F986" s="1">
        <v>14</v>
      </c>
      <c r="G986" s="1">
        <v>26</v>
      </c>
      <c r="H986" s="1">
        <v>483.67</v>
      </c>
      <c r="I986" s="14">
        <f t="shared" si="55"/>
        <v>0.14066430709007205</v>
      </c>
    </row>
    <row r="987" spans="1:9">
      <c r="A987" s="1" t="s">
        <v>1001</v>
      </c>
      <c r="B987" s="5">
        <v>45486</v>
      </c>
      <c r="C987" s="2" t="s">
        <v>10</v>
      </c>
      <c r="D987" s="3" t="s">
        <v>11</v>
      </c>
      <c r="E987" s="1">
        <v>927.94</v>
      </c>
      <c r="F987" s="1">
        <v>19</v>
      </c>
      <c r="G987" s="1">
        <v>15</v>
      </c>
      <c r="H987" s="1">
        <v>1146.1099999999999</v>
      </c>
      <c r="I987" s="14">
        <f t="shared" si="55"/>
        <v>1.2351121839774122</v>
      </c>
    </row>
    <row r="988" spans="1:9">
      <c r="A988" s="1" t="s">
        <v>1002</v>
      </c>
      <c r="B988" s="5">
        <v>45593</v>
      </c>
      <c r="C988" s="2" t="s">
        <v>8</v>
      </c>
      <c r="D988" s="3" t="s">
        <v>14</v>
      </c>
      <c r="E988" s="1">
        <v>4744.7299999999996</v>
      </c>
      <c r="F988" s="1">
        <v>49</v>
      </c>
      <c r="G988" s="1">
        <v>4</v>
      </c>
      <c r="H988" s="1">
        <v>327.16000000000003</v>
      </c>
      <c r="I988" s="14">
        <f t="shared" si="55"/>
        <v>6.8952290225155075E-2</v>
      </c>
    </row>
    <row r="989" spans="1:9">
      <c r="A989" s="1" t="s">
        <v>1003</v>
      </c>
      <c r="B989" s="5">
        <v>45244</v>
      </c>
      <c r="C989" s="2" t="str">
        <f>PROPER("norTh")</f>
        <v>North</v>
      </c>
      <c r="D989" s="3" t="s">
        <v>12</v>
      </c>
      <c r="E989" s="1">
        <v>2201.39</v>
      </c>
      <c r="F989" s="1">
        <v>23</v>
      </c>
      <c r="G989" s="1">
        <v>12</v>
      </c>
      <c r="H989" s="1">
        <v>1543.25</v>
      </c>
      <c r="I989" s="14">
        <f t="shared" si="55"/>
        <v>0.70103434648108698</v>
      </c>
    </row>
    <row r="990" spans="1:9">
      <c r="A990" s="1" t="s">
        <v>1004</v>
      </c>
      <c r="B990" s="5">
        <v>45432</v>
      </c>
      <c r="C990" s="2" t="s">
        <v>9</v>
      </c>
      <c r="D990" s="3" t="s">
        <v>15</v>
      </c>
      <c r="E990" s="1">
        <v>3927.98</v>
      </c>
      <c r="F990" s="1">
        <v>30</v>
      </c>
      <c r="G990" s="1">
        <v>37</v>
      </c>
      <c r="H990" s="1">
        <v>163.81</v>
      </c>
      <c r="I990" s="14">
        <f t="shared" si="55"/>
        <v>4.1703369161757445E-2</v>
      </c>
    </row>
    <row r="991" spans="1:9">
      <c r="A991" s="1" t="s">
        <v>1005</v>
      </c>
      <c r="B991" s="5">
        <v>45344</v>
      </c>
      <c r="C991" s="2" t="s">
        <v>8</v>
      </c>
      <c r="D991" s="3" t="s">
        <v>12</v>
      </c>
      <c r="E991" s="1">
        <v>2923.31</v>
      </c>
      <c r="F991" s="1">
        <v>43</v>
      </c>
      <c r="G991" s="1">
        <v>14</v>
      </c>
      <c r="H991" s="1">
        <v>234.79</v>
      </c>
      <c r="I991" s="14">
        <f t="shared" si="55"/>
        <v>8.031649055351639E-2</v>
      </c>
    </row>
    <row r="992" spans="1:9">
      <c r="A992" s="1" t="s">
        <v>1006</v>
      </c>
      <c r="B992" s="5">
        <v>44951</v>
      </c>
      <c r="C992" s="2" t="s">
        <v>10</v>
      </c>
      <c r="D992" s="3" t="s">
        <v>15</v>
      </c>
      <c r="E992" s="1">
        <v>2160.75</v>
      </c>
      <c r="F992" s="1">
        <v>41</v>
      </c>
      <c r="G992" s="1">
        <v>39</v>
      </c>
      <c r="H992" s="1">
        <v>222.18</v>
      </c>
      <c r="I992" s="14">
        <f t="shared" si="55"/>
        <v>0.10282540784449844</v>
      </c>
    </row>
    <row r="993" spans="1:9">
      <c r="A993" s="1" t="s">
        <v>1007</v>
      </c>
      <c r="B993" s="5">
        <v>45149</v>
      </c>
      <c r="C993" s="2" t="str">
        <f>PROPER("norTh")</f>
        <v>North</v>
      </c>
      <c r="D993" s="3" t="s">
        <v>11</v>
      </c>
      <c r="E993" s="1">
        <v>2011.06</v>
      </c>
      <c r="F993" s="1">
        <v>22</v>
      </c>
      <c r="G993" s="1">
        <v>50</v>
      </c>
      <c r="H993" s="1">
        <v>1499.53</v>
      </c>
      <c r="I993" s="14">
        <f t="shared" si="55"/>
        <v>0.74564160194126483</v>
      </c>
    </row>
    <row r="994" spans="1:9">
      <c r="A994" s="1" t="s">
        <v>1008</v>
      </c>
      <c r="B994" s="5">
        <v>45478</v>
      </c>
      <c r="C994" s="2" t="s">
        <v>10</v>
      </c>
      <c r="D994" s="3" t="s">
        <v>15</v>
      </c>
      <c r="E994" s="1">
        <v>4861.18</v>
      </c>
      <c r="F994" s="1">
        <v>41</v>
      </c>
      <c r="G994" s="1">
        <v>4</v>
      </c>
      <c r="H994" s="1">
        <v>534.63</v>
      </c>
      <c r="I994" s="14">
        <f t="shared" si="55"/>
        <v>0.10997947000522507</v>
      </c>
    </row>
    <row r="995" spans="1:9">
      <c r="A995" s="1" t="s">
        <v>1009</v>
      </c>
      <c r="B995" s="5">
        <v>45093</v>
      </c>
      <c r="C995" s="2" t="s">
        <v>10</v>
      </c>
      <c r="D995" s="3" t="s">
        <v>15</v>
      </c>
      <c r="E995" s="1">
        <v>995.32</v>
      </c>
      <c r="F995" s="1">
        <v>1</v>
      </c>
      <c r="G995" s="1">
        <v>17</v>
      </c>
      <c r="H995" s="1">
        <v>1047.3499999999999</v>
      </c>
      <c r="I995" s="14">
        <f t="shared" si="55"/>
        <v>1.0522746453401919</v>
      </c>
    </row>
    <row r="996" spans="1:9">
      <c r="A996" s="1" t="s">
        <v>1010</v>
      </c>
      <c r="B996" s="5">
        <v>45519</v>
      </c>
      <c r="C996" s="2" t="s">
        <v>10</v>
      </c>
      <c r="D996" s="3" t="s">
        <v>13</v>
      </c>
      <c r="E996" s="1">
        <v>3205.86</v>
      </c>
      <c r="F996" s="1">
        <v>22</v>
      </c>
      <c r="G996" s="1">
        <v>22</v>
      </c>
      <c r="H996" s="1">
        <v>1924.7</v>
      </c>
      <c r="I996" s="14">
        <f t="shared" si="55"/>
        <v>0.60036932367601825</v>
      </c>
    </row>
    <row r="997" spans="1:9">
      <c r="A997" s="1" t="s">
        <v>1011</v>
      </c>
      <c r="B997" s="5">
        <v>45400</v>
      </c>
      <c r="C997" s="2" t="s">
        <v>8</v>
      </c>
      <c r="D997" s="3" t="s">
        <v>11</v>
      </c>
      <c r="E997" s="1">
        <v>4656.05</v>
      </c>
      <c r="F997" s="1">
        <v>4</v>
      </c>
      <c r="G997" s="1">
        <v>34</v>
      </c>
      <c r="H997" s="1">
        <v>1821.29</v>
      </c>
      <c r="I997" s="14">
        <f t="shared" si="55"/>
        <v>0.3911663319766755</v>
      </c>
    </row>
    <row r="998" spans="1:9">
      <c r="A998" s="1" t="s">
        <v>1012</v>
      </c>
      <c r="B998" s="5">
        <v>45376</v>
      </c>
      <c r="C998" s="2" t="s">
        <v>8</v>
      </c>
      <c r="D998" s="3" t="s">
        <v>11</v>
      </c>
      <c r="E998" s="1">
        <v>4144.7299999999996</v>
      </c>
      <c r="F998" s="1">
        <v>25</v>
      </c>
      <c r="G998" s="1">
        <v>32</v>
      </c>
      <c r="H998" s="1">
        <v>1807.07</v>
      </c>
      <c r="I998" s="14">
        <f t="shared" si="55"/>
        <v>0.43599221179666714</v>
      </c>
    </row>
    <row r="999" spans="1:9">
      <c r="A999" s="1" t="s">
        <v>1013</v>
      </c>
      <c r="B999" s="5">
        <v>45480</v>
      </c>
      <c r="C999" s="2" t="s">
        <v>8</v>
      </c>
      <c r="D999" s="3" t="s">
        <v>13</v>
      </c>
      <c r="E999" s="1">
        <v>2296.6999999999998</v>
      </c>
      <c r="F999" s="1">
        <v>1</v>
      </c>
      <c r="G999" s="1">
        <v>17</v>
      </c>
      <c r="H999" s="1">
        <v>34.880000000000003</v>
      </c>
      <c r="I999" s="14">
        <f t="shared" si="55"/>
        <v>1.5187007445465235E-2</v>
      </c>
    </row>
    <row r="1000" spans="1:9">
      <c r="A1000" s="1" t="s">
        <v>1014</v>
      </c>
      <c r="B1000" s="5">
        <v>44901</v>
      </c>
      <c r="C1000" s="2" t="s">
        <v>8</v>
      </c>
      <c r="D1000" s="3" t="s">
        <v>12</v>
      </c>
      <c r="E1000" s="1">
        <v>2067.65</v>
      </c>
      <c r="F1000" s="1">
        <v>15</v>
      </c>
      <c r="G1000" s="1">
        <v>35</v>
      </c>
      <c r="H1000" s="1">
        <v>1117.82</v>
      </c>
      <c r="I1000" s="14">
        <f t="shared" si="55"/>
        <v>0.5406234130534664</v>
      </c>
    </row>
    <row r="1001" spans="1:9">
      <c r="A1001" s="1" t="s">
        <v>1015</v>
      </c>
      <c r="B1001" s="5">
        <v>45233</v>
      </c>
      <c r="C1001" s="2" t="s">
        <v>10</v>
      </c>
      <c r="D1001" s="3" t="s">
        <v>14</v>
      </c>
      <c r="E1001" s="1">
        <v>3804.41</v>
      </c>
      <c r="F1001" s="1">
        <v>24</v>
      </c>
      <c r="G1001" s="1">
        <v>50</v>
      </c>
      <c r="H1001" s="1">
        <v>606.65</v>
      </c>
      <c r="I1001" s="14">
        <f t="shared" si="55"/>
        <v>0.15945967968752053</v>
      </c>
    </row>
    <row r="1002" spans="1:9">
      <c r="A1002" s="1" t="s">
        <v>1016</v>
      </c>
      <c r="B1002" s="5">
        <v>45325</v>
      </c>
      <c r="C1002" s="2" t="s">
        <v>9</v>
      </c>
      <c r="D1002" s="3" t="s">
        <v>13</v>
      </c>
      <c r="E1002" s="1">
        <v>3229.81</v>
      </c>
      <c r="F1002" s="1">
        <v>41</v>
      </c>
      <c r="G1002" s="1">
        <v>28</v>
      </c>
      <c r="H1002" s="1">
        <v>1143.74</v>
      </c>
      <c r="I1002" s="14">
        <f t="shared" si="55"/>
        <v>0.35411990178988856</v>
      </c>
    </row>
    <row r="1003" spans="1:9">
      <c r="A1003" s="1" t="s">
        <v>1017</v>
      </c>
      <c r="B1003" s="5">
        <v>45008</v>
      </c>
      <c r="C1003" s="2" t="str">
        <f>PROPER("norTh")</f>
        <v>North</v>
      </c>
      <c r="D1003" s="3" t="s">
        <v>13</v>
      </c>
      <c r="E1003" s="1">
        <v>1049.82</v>
      </c>
      <c r="F1003" s="1">
        <v>45</v>
      </c>
      <c r="G1003" s="1">
        <v>9</v>
      </c>
      <c r="H1003" s="1">
        <v>411.38</v>
      </c>
      <c r="I1003" s="14">
        <f t="shared" si="55"/>
        <v>0.39185765178792559</v>
      </c>
    </row>
    <row r="1004" spans="1:9">
      <c r="A1004" s="1" t="s">
        <v>1018</v>
      </c>
      <c r="B1004" s="5">
        <v>45268</v>
      </c>
      <c r="C1004" s="2" t="s">
        <v>10</v>
      </c>
      <c r="D1004" s="3" t="s">
        <v>15</v>
      </c>
      <c r="E1004" s="1">
        <v>4796.45</v>
      </c>
      <c r="F1004" s="1">
        <v>1</v>
      </c>
      <c r="G1004" s="1">
        <v>14</v>
      </c>
      <c r="H1004" s="1">
        <v>1877.74</v>
      </c>
      <c r="I1004" s="14">
        <f t="shared" si="55"/>
        <v>0.39148536938777639</v>
      </c>
    </row>
    <row r="1005" spans="1:9">
      <c r="A1005" s="1" t="s">
        <v>1019</v>
      </c>
      <c r="B1005" s="5">
        <v>44919</v>
      </c>
      <c r="C1005" s="2" t="s">
        <v>8</v>
      </c>
      <c r="D1005" s="3" t="s">
        <v>12</v>
      </c>
      <c r="E1005" s="1">
        <v>156.85</v>
      </c>
      <c r="F1005" s="1">
        <v>13</v>
      </c>
      <c r="G1005" s="1">
        <v>34</v>
      </c>
      <c r="H1005" s="1">
        <v>1837.33</v>
      </c>
      <c r="I1005" s="14">
        <f t="shared" si="55"/>
        <v>11.713930506853682</v>
      </c>
    </row>
    <row r="1006" spans="1:9">
      <c r="A1006" s="1" t="s">
        <v>1020</v>
      </c>
      <c r="B1006" s="5">
        <v>45514</v>
      </c>
      <c r="C1006" s="2" t="s">
        <v>10</v>
      </c>
      <c r="D1006" s="3" t="s">
        <v>14</v>
      </c>
      <c r="E1006" s="1">
        <v>3001.04</v>
      </c>
      <c r="F1006" s="1">
        <v>27</v>
      </c>
      <c r="G1006" s="1">
        <v>48</v>
      </c>
      <c r="H1006" s="1">
        <v>109.42</v>
      </c>
      <c r="I1006" s="14">
        <f t="shared" si="55"/>
        <v>3.646069362620958E-2</v>
      </c>
    </row>
    <row r="1007" spans="1:9">
      <c r="A1007" s="1" t="s">
        <v>1021</v>
      </c>
      <c r="B1007" s="5">
        <v>45431</v>
      </c>
      <c r="C1007" s="2" t="s">
        <v>8</v>
      </c>
      <c r="D1007" s="3" t="s">
        <v>11</v>
      </c>
      <c r="E1007" s="1">
        <v>2168.6799999999998</v>
      </c>
      <c r="F1007" s="1">
        <v>46</v>
      </c>
      <c r="G1007" s="1">
        <v>18</v>
      </c>
      <c r="H1007" s="1">
        <v>252.03</v>
      </c>
      <c r="I1007" s="14">
        <f t="shared" si="55"/>
        <v>0.11621354925576849</v>
      </c>
    </row>
    <row r="1008" spans="1:9">
      <c r="A1008" s="1" t="s">
        <v>1022</v>
      </c>
      <c r="B1008" s="5">
        <v>44882</v>
      </c>
      <c r="C1008" s="2" t="s">
        <v>9</v>
      </c>
      <c r="D1008" s="3" t="s">
        <v>12</v>
      </c>
      <c r="E1008" s="1">
        <v>3794.43</v>
      </c>
      <c r="F1008" s="1">
        <v>5</v>
      </c>
      <c r="G1008" s="1">
        <v>21</v>
      </c>
      <c r="H1008" s="1">
        <v>1181.53</v>
      </c>
      <c r="I1008" s="14">
        <f t="shared" si="55"/>
        <v>0.31138537277008671</v>
      </c>
    </row>
    <row r="1009" spans="1:9">
      <c r="A1009" s="1" t="s">
        <v>1023</v>
      </c>
      <c r="B1009" s="5">
        <v>45552</v>
      </c>
      <c r="C1009" s="2" t="s">
        <v>9</v>
      </c>
      <c r="D1009" s="3" t="s">
        <v>15</v>
      </c>
      <c r="E1009" s="1">
        <v>2399.98</v>
      </c>
      <c r="F1009" s="1">
        <v>44</v>
      </c>
      <c r="G1009" s="1">
        <v>43</v>
      </c>
      <c r="H1009" s="1">
        <v>857.03</v>
      </c>
      <c r="I1009" s="14">
        <f t="shared" si="55"/>
        <v>0.35709880915674297</v>
      </c>
    </row>
    <row r="1010" spans="1:9">
      <c r="A1010" s="1" t="s">
        <v>1024</v>
      </c>
      <c r="B1010" s="5">
        <v>45382</v>
      </c>
      <c r="C1010" s="2" t="str">
        <f>PROPER("norTh")</f>
        <v>North</v>
      </c>
      <c r="D1010" s="3" t="s">
        <v>15</v>
      </c>
      <c r="E1010" s="1">
        <v>4331.6099999999997</v>
      </c>
      <c r="F1010" s="1">
        <v>37</v>
      </c>
      <c r="G1010" s="1">
        <v>48</v>
      </c>
      <c r="H1010" s="1">
        <v>1822.77</v>
      </c>
      <c r="I1010" s="14">
        <f t="shared" si="55"/>
        <v>0.42080658231004181</v>
      </c>
    </row>
    <row r="1011" spans="1:9">
      <c r="A1011" s="1" t="s">
        <v>1025</v>
      </c>
      <c r="B1011" s="5">
        <v>45480</v>
      </c>
      <c r="C1011" s="2" t="s">
        <v>9</v>
      </c>
      <c r="D1011" s="3" t="s">
        <v>15</v>
      </c>
      <c r="E1011" s="1">
        <v>2795.92</v>
      </c>
      <c r="F1011" s="1">
        <v>12</v>
      </c>
      <c r="G1011" s="1">
        <v>4</v>
      </c>
      <c r="H1011" s="1">
        <v>362.45</v>
      </c>
      <c r="I1011" s="14">
        <f t="shared" si="55"/>
        <v>0.12963532576039372</v>
      </c>
    </row>
    <row r="1012" spans="1:9">
      <c r="A1012" s="1" t="s">
        <v>1026</v>
      </c>
      <c r="B1012" s="5">
        <v>45252</v>
      </c>
      <c r="C1012" s="2" t="str">
        <f t="shared" ref="C1012:C1014" si="57">PROPER("norTh")</f>
        <v>North</v>
      </c>
      <c r="D1012" s="3" t="s">
        <v>12</v>
      </c>
      <c r="E1012" s="1">
        <v>3928.68</v>
      </c>
      <c r="F1012" s="1">
        <v>9</v>
      </c>
      <c r="G1012" s="1">
        <v>18</v>
      </c>
      <c r="H1012" s="1">
        <v>1894.16</v>
      </c>
      <c r="I1012" s="14">
        <f t="shared" si="55"/>
        <v>0.48213649368235645</v>
      </c>
    </row>
    <row r="1013" spans="1:9">
      <c r="A1013" s="1" t="s">
        <v>1027</v>
      </c>
      <c r="B1013" s="5">
        <v>44977</v>
      </c>
      <c r="C1013" s="2" t="str">
        <f t="shared" si="57"/>
        <v>North</v>
      </c>
      <c r="D1013" s="3" t="s">
        <v>12</v>
      </c>
      <c r="E1013" s="1">
        <v>1765.1</v>
      </c>
      <c r="F1013" s="1">
        <v>42</v>
      </c>
      <c r="G1013" s="1">
        <v>18</v>
      </c>
      <c r="H1013" s="1">
        <v>709.48</v>
      </c>
      <c r="I1013" s="14">
        <f t="shared" si="55"/>
        <v>0.40194889807942896</v>
      </c>
    </row>
    <row r="1014" spans="1:9">
      <c r="A1014" s="1" t="s">
        <v>1028</v>
      </c>
      <c r="B1014" s="5">
        <v>45274</v>
      </c>
      <c r="C1014" s="2" t="str">
        <f t="shared" si="57"/>
        <v>North</v>
      </c>
      <c r="D1014" s="3" t="s">
        <v>11</v>
      </c>
      <c r="E1014" s="1">
        <v>2760.27</v>
      </c>
      <c r="F1014" s="1">
        <v>14</v>
      </c>
      <c r="G1014" s="1">
        <v>40</v>
      </c>
      <c r="H1014" s="1">
        <v>183.57</v>
      </c>
      <c r="I1014" s="14">
        <f t="shared" si="55"/>
        <v>6.6504363703550742E-2</v>
      </c>
    </row>
    <row r="1015" spans="1:9">
      <c r="A1015" s="1" t="s">
        <v>1029</v>
      </c>
      <c r="B1015" s="5">
        <v>45513</v>
      </c>
      <c r="C1015" s="2" t="s">
        <v>8</v>
      </c>
      <c r="D1015" s="3" t="s">
        <v>11</v>
      </c>
      <c r="E1015" s="1">
        <v>4469.47</v>
      </c>
      <c r="F1015" s="1">
        <v>12</v>
      </c>
      <c r="G1015" s="1">
        <v>43</v>
      </c>
      <c r="H1015" s="1">
        <v>252.99</v>
      </c>
      <c r="I1015" s="14">
        <f t="shared" si="55"/>
        <v>5.6604026875669823E-2</v>
      </c>
    </row>
    <row r="1016" spans="1:9">
      <c r="A1016" s="1" t="s">
        <v>1030</v>
      </c>
      <c r="B1016" s="5">
        <v>45161</v>
      </c>
      <c r="C1016" s="2" t="str">
        <f>PROPER("norTh")</f>
        <v>North</v>
      </c>
      <c r="D1016" s="3" t="s">
        <v>12</v>
      </c>
      <c r="E1016" s="1">
        <v>4597.95</v>
      </c>
      <c r="F1016" s="1">
        <v>41</v>
      </c>
      <c r="G1016" s="1">
        <v>37</v>
      </c>
      <c r="H1016" s="1">
        <v>462.82</v>
      </c>
      <c r="I1016" s="14">
        <f t="shared" si="55"/>
        <v>0.10065790189106015</v>
      </c>
    </row>
    <row r="1017" spans="1:9">
      <c r="A1017" s="1" t="s">
        <v>1031</v>
      </c>
      <c r="B1017" s="5">
        <v>45585</v>
      </c>
      <c r="C1017" s="2" t="s">
        <v>10</v>
      </c>
      <c r="D1017" s="3" t="s">
        <v>15</v>
      </c>
      <c r="E1017" s="1">
        <v>4079.61</v>
      </c>
      <c r="F1017" s="1">
        <v>41</v>
      </c>
      <c r="G1017" s="1">
        <v>11</v>
      </c>
      <c r="H1017" s="1">
        <v>1406.79</v>
      </c>
      <c r="I1017" s="14">
        <f t="shared" si="55"/>
        <v>0.34483443270312603</v>
      </c>
    </row>
    <row r="1018" spans="1:9">
      <c r="A1018" s="1" t="s">
        <v>1032</v>
      </c>
      <c r="B1018" s="5">
        <v>45181</v>
      </c>
      <c r="C1018" s="2" t="s">
        <v>9</v>
      </c>
      <c r="D1018" s="3" t="s">
        <v>14</v>
      </c>
      <c r="E1018" s="1">
        <v>3438.73</v>
      </c>
      <c r="F1018" s="1">
        <v>26</v>
      </c>
      <c r="G1018" s="1">
        <v>8</v>
      </c>
      <c r="H1018" s="1">
        <v>53.56</v>
      </c>
      <c r="I1018" s="14">
        <f t="shared" si="55"/>
        <v>1.5575517705664592E-2</v>
      </c>
    </row>
    <row r="1019" spans="1:9">
      <c r="A1019" s="1" t="s">
        <v>1033</v>
      </c>
      <c r="B1019" s="5">
        <v>45074</v>
      </c>
      <c r="C1019" s="2" t="s">
        <v>10</v>
      </c>
      <c r="D1019" s="3" t="s">
        <v>13</v>
      </c>
      <c r="E1019" s="1">
        <v>2110.96</v>
      </c>
      <c r="F1019" s="1">
        <v>26</v>
      </c>
      <c r="G1019" s="1">
        <v>43</v>
      </c>
      <c r="H1019" s="1">
        <v>489.13</v>
      </c>
      <c r="I1019" s="14">
        <f t="shared" si="55"/>
        <v>0.23170974343426687</v>
      </c>
    </row>
    <row r="1020" spans="1:9">
      <c r="A1020" s="1" t="s">
        <v>1034</v>
      </c>
      <c r="B1020" s="5">
        <v>44951</v>
      </c>
      <c r="C1020" s="2" t="str">
        <f t="shared" ref="C1020:C1021" si="58">PROPER("norTh")</f>
        <v>North</v>
      </c>
      <c r="D1020" s="3" t="s">
        <v>15</v>
      </c>
      <c r="E1020" s="1">
        <v>2876.94</v>
      </c>
      <c r="F1020" s="1">
        <v>5</v>
      </c>
      <c r="G1020" s="1">
        <v>4</v>
      </c>
      <c r="H1020" s="1">
        <v>1028.77</v>
      </c>
      <c r="I1020" s="14">
        <f t="shared" si="55"/>
        <v>0.35759174678651623</v>
      </c>
    </row>
    <row r="1021" spans="1:9">
      <c r="A1021" s="1" t="s">
        <v>1035</v>
      </c>
      <c r="B1021" s="5">
        <v>45577</v>
      </c>
      <c r="C1021" s="2" t="str">
        <f t="shared" si="58"/>
        <v>North</v>
      </c>
      <c r="D1021" s="3" t="s">
        <v>13</v>
      </c>
      <c r="E1021" s="1">
        <v>3041.41</v>
      </c>
      <c r="F1021" s="1">
        <v>24</v>
      </c>
      <c r="G1021" s="1">
        <v>33</v>
      </c>
      <c r="H1021" s="1">
        <v>668.22</v>
      </c>
      <c r="I1021" s="14">
        <f t="shared" si="55"/>
        <v>0.21970730680835535</v>
      </c>
    </row>
    <row r="1022" spans="1:9">
      <c r="A1022" s="1" t="s">
        <v>1036</v>
      </c>
      <c r="B1022" s="5">
        <v>45229</v>
      </c>
      <c r="C1022" s="2" t="s">
        <v>8</v>
      </c>
      <c r="D1022" s="3" t="s">
        <v>15</v>
      </c>
      <c r="E1022" s="1">
        <v>389.13</v>
      </c>
      <c r="F1022" s="1">
        <v>14</v>
      </c>
      <c r="G1022" s="1">
        <v>22</v>
      </c>
      <c r="H1022" s="1">
        <v>118.73</v>
      </c>
      <c r="I1022" s="14">
        <f t="shared" si="55"/>
        <v>0.30511654202965593</v>
      </c>
    </row>
    <row r="1023" spans="1:9">
      <c r="A1023" s="1" t="s">
        <v>1037</v>
      </c>
      <c r="B1023" s="5">
        <v>45179</v>
      </c>
      <c r="C1023" s="2" t="s">
        <v>10</v>
      </c>
      <c r="D1023" s="3" t="s">
        <v>14</v>
      </c>
      <c r="E1023" s="1">
        <v>596.21</v>
      </c>
      <c r="F1023" s="1">
        <v>39</v>
      </c>
      <c r="G1023" s="1">
        <v>15</v>
      </c>
      <c r="H1023" s="1">
        <v>1136.1500000000001</v>
      </c>
      <c r="I1023" s="14">
        <f t="shared" si="55"/>
        <v>1.905620502842958</v>
      </c>
    </row>
    <row r="1024" spans="1:9">
      <c r="A1024" s="1" t="s">
        <v>1038</v>
      </c>
      <c r="B1024" s="5">
        <v>45470</v>
      </c>
      <c r="C1024" s="2" t="s">
        <v>10</v>
      </c>
      <c r="D1024" s="3" t="s">
        <v>13</v>
      </c>
      <c r="E1024" s="1">
        <v>2431.6999999999998</v>
      </c>
      <c r="F1024" s="1">
        <v>24</v>
      </c>
      <c r="G1024" s="1">
        <v>18</v>
      </c>
      <c r="H1024" s="1">
        <v>866.99</v>
      </c>
      <c r="I1024" s="14">
        <f t="shared" si="55"/>
        <v>0.35653657934778143</v>
      </c>
    </row>
    <row r="1025" spans="1:9">
      <c r="A1025" s="1" t="s">
        <v>1039</v>
      </c>
      <c r="B1025" s="5">
        <v>45203</v>
      </c>
      <c r="C1025" s="2" t="s">
        <v>10</v>
      </c>
      <c r="D1025" s="3" t="s">
        <v>14</v>
      </c>
      <c r="E1025" s="1">
        <v>428.42</v>
      </c>
      <c r="F1025" s="1">
        <v>28</v>
      </c>
      <c r="G1025" s="1">
        <v>49</v>
      </c>
      <c r="H1025" s="1">
        <v>141.13</v>
      </c>
      <c r="I1025" s="14">
        <f t="shared" si="55"/>
        <v>0.32941972830400074</v>
      </c>
    </row>
    <row r="1026" spans="1:9">
      <c r="A1026" s="1" t="s">
        <v>1040</v>
      </c>
      <c r="B1026" s="5">
        <v>45131</v>
      </c>
      <c r="C1026" s="2" t="s">
        <v>10</v>
      </c>
      <c r="D1026" s="3" t="s">
        <v>12</v>
      </c>
      <c r="E1026" s="1">
        <v>4670.37</v>
      </c>
      <c r="F1026" s="1">
        <v>22</v>
      </c>
      <c r="G1026" s="1">
        <v>3</v>
      </c>
      <c r="H1026" s="1">
        <v>306.32</v>
      </c>
      <c r="I1026" s="14">
        <f t="shared" si="55"/>
        <v>6.5587951275808978E-2</v>
      </c>
    </row>
    <row r="1027" spans="1:9">
      <c r="A1027" s="1" t="s">
        <v>1041</v>
      </c>
      <c r="B1027" s="5">
        <v>45561</v>
      </c>
      <c r="C1027" s="2" t="s">
        <v>10</v>
      </c>
      <c r="D1027" s="3" t="s">
        <v>12</v>
      </c>
      <c r="E1027" s="1">
        <v>196.22</v>
      </c>
      <c r="F1027" s="1">
        <v>15</v>
      </c>
      <c r="G1027" s="1">
        <v>12</v>
      </c>
      <c r="H1027" s="1">
        <v>1957.85</v>
      </c>
      <c r="I1027" s="14">
        <f t="shared" ref="I1027:I1090" si="59">H1027/E1027</f>
        <v>9.9778310060136572</v>
      </c>
    </row>
    <row r="1028" spans="1:9">
      <c r="A1028" s="1" t="s">
        <v>1042</v>
      </c>
      <c r="B1028" s="5">
        <v>45538</v>
      </c>
      <c r="C1028" s="2" t="str">
        <f>PROPER("norTh")</f>
        <v>North</v>
      </c>
      <c r="D1028" s="3" t="s">
        <v>11</v>
      </c>
      <c r="E1028" s="1">
        <v>3188.13</v>
      </c>
      <c r="F1028" s="1">
        <v>12</v>
      </c>
      <c r="G1028" s="1">
        <v>14</v>
      </c>
      <c r="H1028" s="1">
        <v>1446.21</v>
      </c>
      <c r="I1028" s="14">
        <f t="shared" si="59"/>
        <v>0.45362328386860007</v>
      </c>
    </row>
    <row r="1029" spans="1:9">
      <c r="A1029" s="1" t="s">
        <v>1043</v>
      </c>
      <c r="B1029" s="5">
        <v>45211</v>
      </c>
      <c r="C1029" s="2" t="s">
        <v>8</v>
      </c>
      <c r="D1029" s="3" t="s">
        <v>12</v>
      </c>
      <c r="E1029" s="1">
        <v>4875.21</v>
      </c>
      <c r="F1029" s="1">
        <v>17</v>
      </c>
      <c r="G1029" s="1">
        <v>25</v>
      </c>
      <c r="H1029" s="1">
        <v>1769.25</v>
      </c>
      <c r="I1029" s="14">
        <f t="shared" si="59"/>
        <v>0.36290744398702823</v>
      </c>
    </row>
    <row r="1030" spans="1:9">
      <c r="A1030" s="1" t="s">
        <v>1044</v>
      </c>
      <c r="B1030" s="5">
        <v>45127</v>
      </c>
      <c r="C1030" s="2" t="s">
        <v>10</v>
      </c>
      <c r="D1030" s="3" t="s">
        <v>12</v>
      </c>
      <c r="E1030" s="1">
        <v>3022.99</v>
      </c>
      <c r="F1030" s="1">
        <v>41</v>
      </c>
      <c r="G1030" s="1">
        <v>21</v>
      </c>
      <c r="H1030" s="1">
        <v>139.22</v>
      </c>
      <c r="I1030" s="14">
        <f t="shared" si="59"/>
        <v>4.6053741494348314E-2</v>
      </c>
    </row>
    <row r="1031" spans="1:9">
      <c r="A1031" s="1" t="s">
        <v>1045</v>
      </c>
      <c r="B1031" s="5">
        <v>45464</v>
      </c>
      <c r="C1031" s="2" t="s">
        <v>8</v>
      </c>
      <c r="D1031" s="3" t="s">
        <v>13</v>
      </c>
      <c r="E1031" s="1">
        <v>4185.13</v>
      </c>
      <c r="F1031" s="1">
        <v>14</v>
      </c>
      <c r="G1031" s="1">
        <v>9</v>
      </c>
      <c r="H1031" s="1">
        <v>1080.9000000000001</v>
      </c>
      <c r="I1031" s="14">
        <f t="shared" si="59"/>
        <v>0.25827154712040012</v>
      </c>
    </row>
    <row r="1032" spans="1:9">
      <c r="A1032" s="1" t="s">
        <v>1046</v>
      </c>
      <c r="B1032" s="5">
        <v>45344</v>
      </c>
      <c r="C1032" s="2" t="s">
        <v>9</v>
      </c>
      <c r="D1032" s="3" t="s">
        <v>13</v>
      </c>
      <c r="E1032" s="1">
        <v>2000.04</v>
      </c>
      <c r="F1032" s="1">
        <v>29</v>
      </c>
      <c r="G1032" s="1">
        <v>31</v>
      </c>
      <c r="H1032" s="1">
        <v>578.14</v>
      </c>
      <c r="I1032" s="14">
        <f t="shared" si="59"/>
        <v>0.28906421871562571</v>
      </c>
    </row>
    <row r="1033" spans="1:9">
      <c r="A1033" s="1" t="s">
        <v>1047</v>
      </c>
      <c r="B1033" s="5">
        <v>44962</v>
      </c>
      <c r="C1033" s="2" t="s">
        <v>8</v>
      </c>
      <c r="D1033" s="3" t="s">
        <v>12</v>
      </c>
      <c r="E1033" s="1">
        <v>1569.07</v>
      </c>
      <c r="F1033" s="1">
        <v>17</v>
      </c>
      <c r="G1033" s="1">
        <v>8</v>
      </c>
      <c r="H1033" s="1">
        <v>65.239999999999995</v>
      </c>
      <c r="I1033" s="14">
        <f t="shared" si="59"/>
        <v>4.1578769589629527E-2</v>
      </c>
    </row>
    <row r="1034" spans="1:9">
      <c r="A1034" s="1" t="s">
        <v>1048</v>
      </c>
      <c r="B1034" s="5">
        <v>44953</v>
      </c>
      <c r="C1034" s="2" t="s">
        <v>9</v>
      </c>
      <c r="D1034" s="3" t="s">
        <v>15</v>
      </c>
      <c r="E1034" s="1">
        <v>2031.19</v>
      </c>
      <c r="F1034" s="1">
        <v>38</v>
      </c>
      <c r="G1034" s="1">
        <v>13</v>
      </c>
      <c r="H1034" s="1">
        <v>1624.56</v>
      </c>
      <c r="I1034" s="14">
        <f t="shared" si="59"/>
        <v>0.79980700968397833</v>
      </c>
    </row>
    <row r="1035" spans="1:9">
      <c r="A1035" s="1" t="s">
        <v>1049</v>
      </c>
      <c r="B1035" s="5">
        <v>45243</v>
      </c>
      <c r="C1035" s="2" t="s">
        <v>9</v>
      </c>
      <c r="D1035" s="3" t="s">
        <v>14</v>
      </c>
      <c r="E1035" s="1">
        <v>1612.5</v>
      </c>
      <c r="F1035" s="1">
        <v>16</v>
      </c>
      <c r="G1035" s="1">
        <v>42</v>
      </c>
      <c r="H1035" s="1">
        <v>381.13</v>
      </c>
      <c r="I1035" s="14">
        <f t="shared" si="59"/>
        <v>0.2363596899224806</v>
      </c>
    </row>
    <row r="1036" spans="1:9">
      <c r="A1036" s="1" t="s">
        <v>1050</v>
      </c>
      <c r="B1036" s="5">
        <v>45095</v>
      </c>
      <c r="C1036" s="2" t="str">
        <f>PROPER("norTh")</f>
        <v>North</v>
      </c>
      <c r="D1036" s="3" t="s">
        <v>13</v>
      </c>
      <c r="E1036" s="1">
        <v>416.74</v>
      </c>
      <c r="F1036" s="1">
        <v>47</v>
      </c>
      <c r="G1036" s="1">
        <v>16</v>
      </c>
      <c r="H1036" s="1">
        <v>804.14</v>
      </c>
      <c r="I1036" s="14">
        <f t="shared" si="59"/>
        <v>1.9295963910351777</v>
      </c>
    </row>
    <row r="1037" spans="1:9">
      <c r="A1037" s="1" t="s">
        <v>1051</v>
      </c>
      <c r="B1037" s="5">
        <v>45345</v>
      </c>
      <c r="C1037" s="2" t="s">
        <v>9</v>
      </c>
      <c r="D1037" s="3" t="s">
        <v>13</v>
      </c>
      <c r="E1037" s="1">
        <v>4100.54</v>
      </c>
      <c r="F1037" s="1">
        <v>39</v>
      </c>
      <c r="G1037" s="1">
        <v>42</v>
      </c>
      <c r="H1037" s="1">
        <v>207.93</v>
      </c>
      <c r="I1037" s="14">
        <f t="shared" si="59"/>
        <v>5.0707955537563347E-2</v>
      </c>
    </row>
    <row r="1038" spans="1:9">
      <c r="A1038" s="1" t="s">
        <v>1052</v>
      </c>
      <c r="B1038" s="5">
        <v>44893</v>
      </c>
      <c r="C1038" s="2" t="str">
        <f>PROPER("norTh")</f>
        <v>North</v>
      </c>
      <c r="D1038" s="3" t="s">
        <v>15</v>
      </c>
      <c r="E1038" s="1">
        <v>2927.75</v>
      </c>
      <c r="F1038" s="1">
        <v>24</v>
      </c>
      <c r="G1038" s="1">
        <v>37</v>
      </c>
      <c r="H1038" s="1">
        <v>898.04</v>
      </c>
      <c r="I1038" s="14">
        <f t="shared" si="59"/>
        <v>0.30673383997950643</v>
      </c>
    </row>
    <row r="1039" spans="1:9">
      <c r="A1039" s="1" t="s">
        <v>1053</v>
      </c>
      <c r="B1039" s="5">
        <v>45039</v>
      </c>
      <c r="C1039" s="2" t="s">
        <v>9</v>
      </c>
      <c r="D1039" s="3" t="s">
        <v>14</v>
      </c>
      <c r="E1039" s="1">
        <v>3693.84</v>
      </c>
      <c r="F1039" s="1">
        <v>48</v>
      </c>
      <c r="G1039" s="1">
        <v>32</v>
      </c>
      <c r="H1039" s="1">
        <v>1371.56</v>
      </c>
      <c r="I1039" s="14">
        <f t="shared" si="59"/>
        <v>0.3713100729863773</v>
      </c>
    </row>
    <row r="1040" spans="1:9">
      <c r="A1040" s="1" t="s">
        <v>1054</v>
      </c>
      <c r="B1040" s="5">
        <v>44900</v>
      </c>
      <c r="C1040" s="2" t="s">
        <v>8</v>
      </c>
      <c r="D1040" s="3" t="s">
        <v>11</v>
      </c>
      <c r="E1040" s="1">
        <v>2904.06</v>
      </c>
      <c r="F1040" s="1">
        <v>48</v>
      </c>
      <c r="G1040" s="1">
        <v>29</v>
      </c>
      <c r="H1040" s="1">
        <v>1427.41</v>
      </c>
      <c r="I1040" s="14">
        <f t="shared" si="59"/>
        <v>0.49152221372836652</v>
      </c>
    </row>
    <row r="1041" spans="1:9">
      <c r="A1041" s="1" t="s">
        <v>1055</v>
      </c>
      <c r="B1041" s="5">
        <v>45171</v>
      </c>
      <c r="C1041" s="2" t="s">
        <v>9</v>
      </c>
      <c r="D1041" s="3" t="s">
        <v>14</v>
      </c>
      <c r="E1041" s="1">
        <v>3204.02</v>
      </c>
      <c r="F1041" s="1">
        <v>4</v>
      </c>
      <c r="G1041" s="1">
        <v>19</v>
      </c>
      <c r="H1041" s="1">
        <v>1514.5</v>
      </c>
      <c r="I1041" s="14">
        <f t="shared" si="59"/>
        <v>0.47268743640801242</v>
      </c>
    </row>
    <row r="1042" spans="1:9">
      <c r="A1042" s="1" t="s">
        <v>1056</v>
      </c>
      <c r="B1042" s="5">
        <v>45232</v>
      </c>
      <c r="C1042" s="2" t="str">
        <f>PROPER("norTh")</f>
        <v>North</v>
      </c>
      <c r="D1042" s="3" t="s">
        <v>13</v>
      </c>
      <c r="E1042" s="1">
        <v>1947.12</v>
      </c>
      <c r="F1042" s="1">
        <v>22</v>
      </c>
      <c r="G1042" s="1">
        <v>4</v>
      </c>
      <c r="H1042" s="1">
        <v>1967.15</v>
      </c>
      <c r="I1042" s="14">
        <f t="shared" si="59"/>
        <v>1.0102869879617076</v>
      </c>
    </row>
    <row r="1043" spans="1:9">
      <c r="A1043" s="1" t="s">
        <v>1057</v>
      </c>
      <c r="B1043" s="5">
        <v>45431</v>
      </c>
      <c r="C1043" s="2" t="s">
        <v>10</v>
      </c>
      <c r="D1043" s="3" t="s">
        <v>15</v>
      </c>
      <c r="E1043" s="1">
        <v>1594.33</v>
      </c>
      <c r="F1043" s="1">
        <v>22</v>
      </c>
      <c r="G1043" s="1">
        <v>3</v>
      </c>
      <c r="H1043" s="1">
        <v>194.61</v>
      </c>
      <c r="I1043" s="14">
        <f t="shared" si="59"/>
        <v>0.12206381363958529</v>
      </c>
    </row>
    <row r="1044" spans="1:9">
      <c r="A1044" s="1" t="s">
        <v>1058</v>
      </c>
      <c r="B1044" s="5">
        <v>45315</v>
      </c>
      <c r="C1044" s="2" t="s">
        <v>10</v>
      </c>
      <c r="D1044" s="3" t="s">
        <v>11</v>
      </c>
      <c r="E1044" s="1">
        <v>3684.9</v>
      </c>
      <c r="F1044" s="1">
        <v>31</v>
      </c>
      <c r="G1044" s="1">
        <v>29</v>
      </c>
      <c r="H1044" s="1">
        <v>829.81</v>
      </c>
      <c r="I1044" s="14">
        <f t="shared" si="59"/>
        <v>0.22519199978289775</v>
      </c>
    </row>
    <row r="1045" spans="1:9">
      <c r="A1045" s="1" t="s">
        <v>1059</v>
      </c>
      <c r="B1045" s="5">
        <v>45256</v>
      </c>
      <c r="C1045" s="2" t="s">
        <v>10</v>
      </c>
      <c r="D1045" s="3" t="s">
        <v>13</v>
      </c>
      <c r="E1045" s="1">
        <v>741.61</v>
      </c>
      <c r="F1045" s="1">
        <v>37</v>
      </c>
      <c r="G1045" s="1">
        <v>29</v>
      </c>
      <c r="H1045" s="1">
        <v>1528.55</v>
      </c>
      <c r="I1045" s="14">
        <f t="shared" si="59"/>
        <v>2.061123771254433</v>
      </c>
    </row>
    <row r="1046" spans="1:9">
      <c r="A1046" s="1" t="s">
        <v>1060</v>
      </c>
      <c r="B1046" s="5">
        <v>45474</v>
      </c>
      <c r="C1046" s="2" t="s">
        <v>8</v>
      </c>
      <c r="D1046" s="3" t="s">
        <v>11</v>
      </c>
      <c r="E1046" s="1">
        <v>3291.15</v>
      </c>
      <c r="F1046" s="1">
        <v>38</v>
      </c>
      <c r="G1046" s="1">
        <v>43</v>
      </c>
      <c r="H1046" s="1">
        <v>1654.57</v>
      </c>
      <c r="I1046" s="14">
        <f t="shared" si="59"/>
        <v>0.50273308721875332</v>
      </c>
    </row>
    <row r="1047" spans="1:9">
      <c r="A1047" s="1" t="s">
        <v>1061</v>
      </c>
      <c r="B1047" s="5">
        <v>45300</v>
      </c>
      <c r="C1047" s="2" t="s">
        <v>9</v>
      </c>
      <c r="D1047" s="3" t="s">
        <v>11</v>
      </c>
      <c r="E1047" s="1">
        <v>3384.12</v>
      </c>
      <c r="F1047" s="1">
        <v>14</v>
      </c>
      <c r="G1047" s="1">
        <v>11</v>
      </c>
      <c r="H1047" s="1">
        <v>1049.8800000000001</v>
      </c>
      <c r="I1047" s="14">
        <f t="shared" si="59"/>
        <v>0.31023722563029682</v>
      </c>
    </row>
    <row r="1048" spans="1:9">
      <c r="A1048" s="1" t="s">
        <v>1062</v>
      </c>
      <c r="B1048" s="5">
        <v>45302</v>
      </c>
      <c r="C1048" s="2" t="s">
        <v>10</v>
      </c>
      <c r="D1048" s="3" t="s">
        <v>14</v>
      </c>
      <c r="E1048" s="1">
        <v>1685.37</v>
      </c>
      <c r="F1048" s="1">
        <v>47</v>
      </c>
      <c r="G1048" s="1">
        <v>39</v>
      </c>
      <c r="H1048" s="1">
        <v>577.51</v>
      </c>
      <c r="I1048" s="14">
        <f t="shared" si="59"/>
        <v>0.34266066205046963</v>
      </c>
    </row>
    <row r="1049" spans="1:9">
      <c r="A1049" s="1" t="s">
        <v>1063</v>
      </c>
      <c r="B1049" s="5">
        <v>45048</v>
      </c>
      <c r="C1049" s="2" t="s">
        <v>10</v>
      </c>
      <c r="D1049" s="3" t="s">
        <v>11</v>
      </c>
      <c r="E1049" s="1">
        <v>295.68</v>
      </c>
      <c r="F1049" s="1">
        <v>7</v>
      </c>
      <c r="G1049" s="1">
        <v>48</v>
      </c>
      <c r="H1049" s="1">
        <v>1533.66</v>
      </c>
      <c r="I1049" s="14">
        <f t="shared" si="59"/>
        <v>5.1868912337662341</v>
      </c>
    </row>
    <row r="1050" spans="1:9">
      <c r="A1050" s="1" t="s">
        <v>1064</v>
      </c>
      <c r="B1050" s="5">
        <v>45192</v>
      </c>
      <c r="C1050" s="2" t="str">
        <f t="shared" ref="C1050:C1051" si="60">PROPER("norTh")</f>
        <v>North</v>
      </c>
      <c r="D1050" s="3" t="s">
        <v>11</v>
      </c>
      <c r="E1050" s="1">
        <v>923.51</v>
      </c>
      <c r="F1050" s="1">
        <v>17</v>
      </c>
      <c r="G1050" s="1">
        <v>24</v>
      </c>
      <c r="H1050" s="1">
        <v>441.64</v>
      </c>
      <c r="I1050" s="14">
        <f t="shared" si="59"/>
        <v>0.47821896893374188</v>
      </c>
    </row>
    <row r="1051" spans="1:9">
      <c r="A1051" s="1" t="s">
        <v>1065</v>
      </c>
      <c r="B1051" s="5">
        <v>44931</v>
      </c>
      <c r="C1051" s="2" t="str">
        <f t="shared" si="60"/>
        <v>North</v>
      </c>
      <c r="D1051" s="3" t="s">
        <v>11</v>
      </c>
      <c r="E1051" s="1">
        <v>1847.67</v>
      </c>
      <c r="F1051" s="1">
        <v>44</v>
      </c>
      <c r="G1051" s="1">
        <v>44</v>
      </c>
      <c r="H1051" s="1">
        <v>479.8</v>
      </c>
      <c r="I1051" s="14">
        <f t="shared" si="59"/>
        <v>0.25967840577592316</v>
      </c>
    </row>
    <row r="1052" spans="1:9">
      <c r="A1052" s="1" t="s">
        <v>1066</v>
      </c>
      <c r="B1052" s="5">
        <v>45417</v>
      </c>
      <c r="C1052" s="2" t="s">
        <v>10</v>
      </c>
      <c r="D1052" s="3" t="s">
        <v>15</v>
      </c>
      <c r="E1052" s="1">
        <v>2175.17</v>
      </c>
      <c r="F1052" s="1">
        <v>2</v>
      </c>
      <c r="G1052" s="1">
        <v>48</v>
      </c>
      <c r="H1052" s="1">
        <v>197.95</v>
      </c>
      <c r="I1052" s="14">
        <f t="shared" si="59"/>
        <v>9.1004381266751561E-2</v>
      </c>
    </row>
    <row r="1053" spans="1:9">
      <c r="A1053" s="1" t="s">
        <v>1067</v>
      </c>
      <c r="B1053" s="5">
        <v>45164</v>
      </c>
      <c r="C1053" s="2" t="str">
        <f>PROPER("norTh")</f>
        <v>North</v>
      </c>
      <c r="D1053" s="3" t="s">
        <v>13</v>
      </c>
      <c r="E1053" s="1">
        <v>3731.26</v>
      </c>
      <c r="F1053" s="1">
        <v>48</v>
      </c>
      <c r="G1053" s="1">
        <v>13</v>
      </c>
      <c r="H1053" s="1">
        <v>321.77999999999997</v>
      </c>
      <c r="I1053" s="14">
        <f t="shared" si="59"/>
        <v>8.6238964853695518E-2</v>
      </c>
    </row>
    <row r="1054" spans="1:9">
      <c r="A1054" s="1" t="s">
        <v>1068</v>
      </c>
      <c r="B1054" s="5">
        <v>45186</v>
      </c>
      <c r="C1054" s="2" t="s">
        <v>10</v>
      </c>
      <c r="D1054" s="3" t="s">
        <v>12</v>
      </c>
      <c r="E1054" s="1">
        <v>2385.91</v>
      </c>
      <c r="F1054" s="1">
        <v>10</v>
      </c>
      <c r="G1054" s="1">
        <v>23</v>
      </c>
      <c r="H1054" s="1">
        <v>212.65</v>
      </c>
      <c r="I1054" s="14">
        <f t="shared" si="59"/>
        <v>8.9127418888390597E-2</v>
      </c>
    </row>
    <row r="1055" spans="1:9">
      <c r="A1055" s="1" t="s">
        <v>1069</v>
      </c>
      <c r="B1055" s="5">
        <v>45345</v>
      </c>
      <c r="C1055" s="2" t="str">
        <f>PROPER("norTh")</f>
        <v>North</v>
      </c>
      <c r="D1055" s="3" t="s">
        <v>11</v>
      </c>
      <c r="E1055" s="1">
        <v>4033.79</v>
      </c>
      <c r="F1055" s="1">
        <v>25</v>
      </c>
      <c r="G1055" s="1">
        <v>18</v>
      </c>
      <c r="H1055" s="1">
        <v>948.57</v>
      </c>
      <c r="I1055" s="14">
        <f t="shared" si="59"/>
        <v>0.23515601952506204</v>
      </c>
    </row>
    <row r="1056" spans="1:9">
      <c r="A1056" s="1" t="s">
        <v>1070</v>
      </c>
      <c r="B1056" s="5">
        <v>44962</v>
      </c>
      <c r="C1056" s="2" t="s">
        <v>8</v>
      </c>
      <c r="D1056" s="3" t="s">
        <v>11</v>
      </c>
      <c r="E1056" s="1">
        <v>2413.12</v>
      </c>
      <c r="F1056" s="1">
        <v>39</v>
      </c>
      <c r="G1056" s="1">
        <v>41</v>
      </c>
      <c r="H1056" s="1">
        <v>283.54000000000002</v>
      </c>
      <c r="I1056" s="14">
        <f t="shared" si="59"/>
        <v>0.11749933695796315</v>
      </c>
    </row>
    <row r="1057" spans="1:9">
      <c r="A1057" s="1" t="s">
        <v>1071</v>
      </c>
      <c r="B1057" s="5">
        <v>45231</v>
      </c>
      <c r="C1057" s="2" t="s">
        <v>10</v>
      </c>
      <c r="D1057" s="3" t="s">
        <v>11</v>
      </c>
      <c r="E1057" s="1">
        <v>3072.55</v>
      </c>
      <c r="F1057" s="1">
        <v>18</v>
      </c>
      <c r="G1057" s="1">
        <v>18</v>
      </c>
      <c r="H1057" s="1">
        <v>1996.48</v>
      </c>
      <c r="I1057" s="14">
        <f t="shared" si="59"/>
        <v>0.6497794991131145</v>
      </c>
    </row>
    <row r="1058" spans="1:9">
      <c r="A1058" s="1" t="s">
        <v>1072</v>
      </c>
      <c r="B1058" s="5">
        <v>44896</v>
      </c>
      <c r="C1058" s="2" t="s">
        <v>10</v>
      </c>
      <c r="D1058" s="3" t="s">
        <v>15</v>
      </c>
      <c r="E1058" s="1">
        <v>2703.74</v>
      </c>
      <c r="F1058" s="1">
        <v>16</v>
      </c>
      <c r="G1058" s="1">
        <v>47</v>
      </c>
      <c r="H1058" s="1">
        <v>1354.89</v>
      </c>
      <c r="I1058" s="14">
        <f t="shared" si="59"/>
        <v>0.50111697130641264</v>
      </c>
    </row>
    <row r="1059" spans="1:9">
      <c r="A1059" s="1" t="s">
        <v>1073</v>
      </c>
      <c r="B1059" s="5">
        <v>45225</v>
      </c>
      <c r="C1059" s="2" t="str">
        <f t="shared" ref="C1059:C1060" si="61">PROPER("norTh")</f>
        <v>North</v>
      </c>
      <c r="D1059" s="3" t="s">
        <v>14</v>
      </c>
      <c r="E1059" s="1">
        <v>1265.8900000000001</v>
      </c>
      <c r="F1059" s="1">
        <v>38</v>
      </c>
      <c r="G1059" s="1">
        <v>45</v>
      </c>
      <c r="H1059" s="1">
        <v>379.23</v>
      </c>
      <c r="I1059" s="14">
        <f t="shared" si="59"/>
        <v>0.29957579252541688</v>
      </c>
    </row>
    <row r="1060" spans="1:9">
      <c r="A1060" s="1" t="s">
        <v>1074</v>
      </c>
      <c r="B1060" s="5">
        <v>45326</v>
      </c>
      <c r="C1060" s="2" t="str">
        <f t="shared" si="61"/>
        <v>North</v>
      </c>
      <c r="D1060" s="3" t="s">
        <v>11</v>
      </c>
      <c r="E1060" s="1">
        <v>2168.0100000000002</v>
      </c>
      <c r="F1060" s="1">
        <v>9</v>
      </c>
      <c r="G1060" s="1">
        <v>30</v>
      </c>
      <c r="H1060" s="1">
        <v>1220.45</v>
      </c>
      <c r="I1060" s="14">
        <f t="shared" si="59"/>
        <v>0.56293559531551973</v>
      </c>
    </row>
    <row r="1061" spans="1:9">
      <c r="A1061" s="1" t="s">
        <v>1075</v>
      </c>
      <c r="B1061" s="5">
        <v>45269</v>
      </c>
      <c r="C1061" s="2" t="s">
        <v>10</v>
      </c>
      <c r="D1061" s="3" t="s">
        <v>11</v>
      </c>
      <c r="E1061" s="1">
        <v>2985.88</v>
      </c>
      <c r="F1061" s="1">
        <v>50</v>
      </c>
      <c r="G1061" s="1">
        <v>36</v>
      </c>
      <c r="H1061" s="1">
        <v>60.3</v>
      </c>
      <c r="I1061" s="14">
        <f t="shared" si="59"/>
        <v>2.0195051375138984E-2</v>
      </c>
    </row>
    <row r="1062" spans="1:9">
      <c r="A1062" s="1" t="s">
        <v>1076</v>
      </c>
      <c r="B1062" s="5">
        <v>44988</v>
      </c>
      <c r="C1062" s="2" t="s">
        <v>9</v>
      </c>
      <c r="D1062" s="3" t="s">
        <v>15</v>
      </c>
      <c r="E1062" s="1">
        <v>299.89999999999998</v>
      </c>
      <c r="F1062" s="1">
        <v>5</v>
      </c>
      <c r="G1062" s="1">
        <v>24</v>
      </c>
      <c r="H1062" s="1">
        <v>1239.52</v>
      </c>
      <c r="I1062" s="14">
        <f t="shared" si="59"/>
        <v>4.1331110370123376</v>
      </c>
    </row>
    <row r="1063" spans="1:9">
      <c r="A1063" s="1" t="s">
        <v>1077</v>
      </c>
      <c r="B1063" s="5">
        <v>45146</v>
      </c>
      <c r="C1063" s="2" t="s">
        <v>9</v>
      </c>
      <c r="D1063" s="3" t="s">
        <v>15</v>
      </c>
      <c r="E1063" s="1">
        <v>3990.58</v>
      </c>
      <c r="F1063" s="1">
        <v>31</v>
      </c>
      <c r="G1063" s="1">
        <v>44</v>
      </c>
      <c r="H1063" s="1">
        <v>1035.93</v>
      </c>
      <c r="I1063" s="14">
        <f t="shared" si="59"/>
        <v>0.25959384350144593</v>
      </c>
    </row>
    <row r="1064" spans="1:9">
      <c r="A1064" s="1" t="s">
        <v>1078</v>
      </c>
      <c r="B1064" s="5">
        <v>45589</v>
      </c>
      <c r="C1064" s="2" t="str">
        <f t="shared" ref="C1064:C1065" si="62">PROPER("norTh")</f>
        <v>North</v>
      </c>
      <c r="D1064" s="3" t="s">
        <v>11</v>
      </c>
      <c r="E1064" s="1">
        <v>3933.66</v>
      </c>
      <c r="F1064" s="1">
        <v>2</v>
      </c>
      <c r="G1064" s="1">
        <v>27</v>
      </c>
      <c r="H1064" s="1">
        <v>683.06</v>
      </c>
      <c r="I1064" s="14">
        <f t="shared" si="59"/>
        <v>0.17364490067774033</v>
      </c>
    </row>
    <row r="1065" spans="1:9">
      <c r="A1065" s="1" t="s">
        <v>1079</v>
      </c>
      <c r="B1065" s="5">
        <v>45146</v>
      </c>
      <c r="C1065" s="2" t="str">
        <f t="shared" si="62"/>
        <v>North</v>
      </c>
      <c r="D1065" s="3" t="s">
        <v>15</v>
      </c>
      <c r="E1065" s="1">
        <v>365.62</v>
      </c>
      <c r="F1065" s="1">
        <v>38</v>
      </c>
      <c r="G1065" s="1">
        <v>2</v>
      </c>
      <c r="H1065" s="1">
        <v>1035.03</v>
      </c>
      <c r="I1065" s="14">
        <f t="shared" si="59"/>
        <v>2.8308899950768556</v>
      </c>
    </row>
    <row r="1066" spans="1:9">
      <c r="A1066" s="1" t="s">
        <v>1080</v>
      </c>
      <c r="B1066" s="5">
        <v>45071</v>
      </c>
      <c r="C1066" s="2" t="s">
        <v>8</v>
      </c>
      <c r="D1066" s="3" t="s">
        <v>13</v>
      </c>
      <c r="E1066" s="1">
        <v>3123.34</v>
      </c>
      <c r="F1066" s="1">
        <v>10</v>
      </c>
      <c r="G1066" s="1">
        <v>9</v>
      </c>
      <c r="H1066" s="1">
        <v>1433.05</v>
      </c>
      <c r="I1066" s="14">
        <f t="shared" si="59"/>
        <v>0.45881972503794011</v>
      </c>
    </row>
    <row r="1067" spans="1:9">
      <c r="A1067" s="1" t="s">
        <v>1081</v>
      </c>
      <c r="B1067" s="5">
        <v>45450</v>
      </c>
      <c r="C1067" s="2" t="s">
        <v>10</v>
      </c>
      <c r="D1067" s="3" t="s">
        <v>12</v>
      </c>
      <c r="E1067" s="1">
        <v>3384.89</v>
      </c>
      <c r="F1067" s="1">
        <v>47</v>
      </c>
      <c r="G1067" s="1">
        <v>45</v>
      </c>
      <c r="H1067" s="1">
        <v>946.11</v>
      </c>
      <c r="I1067" s="14">
        <f t="shared" si="59"/>
        <v>0.27950982158947557</v>
      </c>
    </row>
    <row r="1068" spans="1:9">
      <c r="A1068" s="1" t="s">
        <v>1082</v>
      </c>
      <c r="B1068" s="5">
        <v>45060</v>
      </c>
      <c r="C1068" s="2" t="s">
        <v>10</v>
      </c>
      <c r="D1068" s="3" t="s">
        <v>14</v>
      </c>
      <c r="E1068" s="1">
        <v>3395.27</v>
      </c>
      <c r="F1068" s="1">
        <v>29</v>
      </c>
      <c r="G1068" s="1">
        <v>28</v>
      </c>
      <c r="H1068" s="1">
        <v>1395.92</v>
      </c>
      <c r="I1068" s="14">
        <f t="shared" si="59"/>
        <v>0.41113666954321748</v>
      </c>
    </row>
    <row r="1069" spans="1:9">
      <c r="A1069" s="1" t="s">
        <v>1083</v>
      </c>
      <c r="B1069" s="5">
        <v>45252</v>
      </c>
      <c r="C1069" s="2" t="s">
        <v>10</v>
      </c>
      <c r="D1069" s="3" t="s">
        <v>15</v>
      </c>
      <c r="E1069" s="1">
        <v>2156.92</v>
      </c>
      <c r="F1069" s="1">
        <v>20</v>
      </c>
      <c r="G1069" s="1">
        <v>34</v>
      </c>
      <c r="H1069" s="1">
        <v>183.51</v>
      </c>
      <c r="I1069" s="14">
        <f t="shared" si="59"/>
        <v>8.5079650612910993E-2</v>
      </c>
    </row>
    <row r="1070" spans="1:9">
      <c r="A1070" s="1" t="s">
        <v>1084</v>
      </c>
      <c r="B1070" s="5">
        <v>45217</v>
      </c>
      <c r="C1070" s="2" t="s">
        <v>8</v>
      </c>
      <c r="D1070" s="3" t="s">
        <v>13</v>
      </c>
      <c r="E1070" s="1">
        <v>2709.84</v>
      </c>
      <c r="F1070" s="1">
        <v>6</v>
      </c>
      <c r="G1070" s="1">
        <v>47</v>
      </c>
      <c r="H1070" s="1">
        <v>727.32</v>
      </c>
      <c r="I1070" s="14">
        <f t="shared" si="59"/>
        <v>0.26839961030909576</v>
      </c>
    </row>
    <row r="1071" spans="1:9">
      <c r="A1071" s="1" t="s">
        <v>1085</v>
      </c>
      <c r="B1071" s="5">
        <v>45192</v>
      </c>
      <c r="C1071" s="2" t="s">
        <v>8</v>
      </c>
      <c r="D1071" s="3" t="s">
        <v>12</v>
      </c>
      <c r="E1071" s="1">
        <v>4696.13</v>
      </c>
      <c r="F1071" s="1">
        <v>27</v>
      </c>
      <c r="G1071" s="1">
        <v>39</v>
      </c>
      <c r="H1071" s="1">
        <v>270.3</v>
      </c>
      <c r="I1071" s="14">
        <f t="shared" si="59"/>
        <v>5.7558031826205835E-2</v>
      </c>
    </row>
    <row r="1072" spans="1:9">
      <c r="A1072" s="4" t="s">
        <v>1086</v>
      </c>
      <c r="B1072" s="5">
        <v>45475</v>
      </c>
      <c r="C1072" s="2" t="s">
        <v>9</v>
      </c>
      <c r="D1072" s="3" t="s">
        <v>14</v>
      </c>
      <c r="E1072" s="1">
        <v>1033.6600000000001</v>
      </c>
      <c r="F1072" s="1">
        <v>9</v>
      </c>
      <c r="G1072" s="1">
        <v>32</v>
      </c>
      <c r="H1072" s="1">
        <v>646.04999999999995</v>
      </c>
      <c r="I1072" s="14">
        <f t="shared" si="59"/>
        <v>0.62501209295126048</v>
      </c>
    </row>
    <row r="1073" spans="1:9">
      <c r="A1073" s="1" t="s">
        <v>1087</v>
      </c>
      <c r="B1073" s="5">
        <v>44999</v>
      </c>
      <c r="C1073" s="2" t="s">
        <v>10</v>
      </c>
      <c r="D1073" s="3" t="s">
        <v>13</v>
      </c>
      <c r="E1073" s="1">
        <v>3869.89</v>
      </c>
      <c r="F1073" s="1">
        <v>5</v>
      </c>
      <c r="G1073" s="1">
        <v>12</v>
      </c>
      <c r="H1073" s="1">
        <v>718.54</v>
      </c>
      <c r="I1073" s="14">
        <f t="shared" si="59"/>
        <v>0.1856745282165643</v>
      </c>
    </row>
    <row r="1074" spans="1:9">
      <c r="A1074" s="1" t="s">
        <v>1088</v>
      </c>
      <c r="B1074" s="5">
        <v>45150</v>
      </c>
      <c r="C1074" s="2" t="str">
        <f t="shared" ref="C1074:C1075" si="63">PROPER("norTh")</f>
        <v>North</v>
      </c>
      <c r="D1074" s="3" t="s">
        <v>11</v>
      </c>
      <c r="E1074" s="1">
        <v>3098.01</v>
      </c>
      <c r="F1074" s="1">
        <v>6</v>
      </c>
      <c r="G1074" s="1">
        <v>8</v>
      </c>
      <c r="H1074" s="1">
        <v>700.82</v>
      </c>
      <c r="I1074" s="14">
        <f t="shared" si="59"/>
        <v>0.22621618393743081</v>
      </c>
    </row>
    <row r="1075" spans="1:9">
      <c r="A1075" s="1" t="s">
        <v>1089</v>
      </c>
      <c r="B1075" s="5">
        <v>45114</v>
      </c>
      <c r="C1075" s="2" t="str">
        <f t="shared" si="63"/>
        <v>North</v>
      </c>
      <c r="D1075" s="3" t="s">
        <v>15</v>
      </c>
      <c r="E1075" s="1">
        <v>2439.6799999999998</v>
      </c>
      <c r="F1075" s="1">
        <v>38</v>
      </c>
      <c r="G1075" s="1">
        <v>33</v>
      </c>
      <c r="H1075" s="1">
        <v>1647.74</v>
      </c>
      <c r="I1075" s="14">
        <f t="shared" si="59"/>
        <v>0.67539185466946494</v>
      </c>
    </row>
    <row r="1076" spans="1:9">
      <c r="A1076" s="1" t="s">
        <v>1090</v>
      </c>
      <c r="B1076" s="5">
        <v>44910</v>
      </c>
      <c r="C1076" s="2" t="s">
        <v>8</v>
      </c>
      <c r="D1076" s="3" t="s">
        <v>13</v>
      </c>
      <c r="E1076" s="1">
        <v>842.81</v>
      </c>
      <c r="F1076" s="1">
        <v>40</v>
      </c>
      <c r="G1076" s="1">
        <v>19</v>
      </c>
      <c r="H1076" s="1">
        <v>583.15</v>
      </c>
      <c r="I1076" s="14">
        <f t="shared" si="59"/>
        <v>0.69191158149523624</v>
      </c>
    </row>
    <row r="1077" spans="1:9">
      <c r="A1077" s="1" t="s">
        <v>1091</v>
      </c>
      <c r="B1077" s="5">
        <v>45025</v>
      </c>
      <c r="C1077" s="2" t="s">
        <v>9</v>
      </c>
      <c r="D1077" s="3" t="s">
        <v>13</v>
      </c>
      <c r="E1077" s="1">
        <v>2458.19</v>
      </c>
      <c r="F1077" s="1">
        <v>34</v>
      </c>
      <c r="G1077" s="1">
        <v>4</v>
      </c>
      <c r="H1077" s="1">
        <v>1909</v>
      </c>
      <c r="I1077" s="14">
        <f t="shared" si="59"/>
        <v>0.77658765189021184</v>
      </c>
    </row>
    <row r="1078" spans="1:9">
      <c r="A1078" s="1" t="s">
        <v>1092</v>
      </c>
      <c r="B1078" s="5">
        <v>44893</v>
      </c>
      <c r="C1078" s="2" t="str">
        <f>PROPER("norTh")</f>
        <v>North</v>
      </c>
      <c r="D1078" s="3" t="s">
        <v>13</v>
      </c>
      <c r="E1078" s="1">
        <v>975.06</v>
      </c>
      <c r="F1078" s="1">
        <v>39</v>
      </c>
      <c r="G1078" s="1">
        <v>24</v>
      </c>
      <c r="H1078" s="1">
        <v>737.78</v>
      </c>
      <c r="I1078" s="14">
        <f t="shared" si="59"/>
        <v>0.75665087276680409</v>
      </c>
    </row>
    <row r="1079" spans="1:9">
      <c r="A1079" s="1" t="s">
        <v>1093</v>
      </c>
      <c r="B1079" s="5">
        <v>45174</v>
      </c>
      <c r="C1079" s="2" t="s">
        <v>10</v>
      </c>
      <c r="D1079" s="3" t="s">
        <v>14</v>
      </c>
      <c r="E1079" s="1">
        <v>3202.73</v>
      </c>
      <c r="F1079" s="1">
        <v>24</v>
      </c>
      <c r="G1079" s="1">
        <v>33</v>
      </c>
      <c r="H1079" s="1">
        <v>539.78</v>
      </c>
      <c r="I1079" s="14">
        <f t="shared" si="59"/>
        <v>0.16853746647391443</v>
      </c>
    </row>
    <row r="1080" spans="1:9">
      <c r="A1080" s="1" t="s">
        <v>1094</v>
      </c>
      <c r="B1080" s="5">
        <v>45369</v>
      </c>
      <c r="C1080" s="2" t="s">
        <v>9</v>
      </c>
      <c r="D1080" s="3" t="s">
        <v>13</v>
      </c>
      <c r="E1080" s="1">
        <v>2594.16</v>
      </c>
      <c r="F1080" s="1">
        <v>33</v>
      </c>
      <c r="G1080" s="1">
        <v>16</v>
      </c>
      <c r="H1080" s="1">
        <v>1914.86</v>
      </c>
      <c r="I1080" s="14">
        <f t="shared" si="59"/>
        <v>0.73814259721836739</v>
      </c>
    </row>
    <row r="1081" spans="1:9">
      <c r="A1081" s="1" t="s">
        <v>1095</v>
      </c>
      <c r="B1081" s="5">
        <v>45334</v>
      </c>
      <c r="C1081" s="2" t="s">
        <v>8</v>
      </c>
      <c r="D1081" s="3" t="s">
        <v>13</v>
      </c>
      <c r="E1081" s="1">
        <v>2210.71</v>
      </c>
      <c r="F1081" s="1">
        <v>38</v>
      </c>
      <c r="G1081" s="1">
        <v>20</v>
      </c>
      <c r="H1081" s="1">
        <v>1818.17</v>
      </c>
      <c r="I1081" s="14">
        <f t="shared" si="59"/>
        <v>0.82243713558087672</v>
      </c>
    </row>
    <row r="1082" spans="1:9">
      <c r="A1082" s="1" t="s">
        <v>1096</v>
      </c>
      <c r="B1082" s="5">
        <v>45141</v>
      </c>
      <c r="C1082" s="2" t="str">
        <f>PROPER("norTh")</f>
        <v>North</v>
      </c>
      <c r="D1082" s="3" t="s">
        <v>15</v>
      </c>
      <c r="E1082" s="1">
        <v>4415.93</v>
      </c>
      <c r="F1082" s="1">
        <v>28</v>
      </c>
      <c r="G1082" s="1">
        <v>46</v>
      </c>
      <c r="H1082" s="1">
        <v>1028.93</v>
      </c>
      <c r="I1082" s="14">
        <f t="shared" si="59"/>
        <v>0.23300414635195757</v>
      </c>
    </row>
    <row r="1083" spans="1:9">
      <c r="A1083" s="1" t="s">
        <v>1097</v>
      </c>
      <c r="B1083" s="5">
        <v>45371</v>
      </c>
      <c r="C1083" s="2" t="s">
        <v>9</v>
      </c>
      <c r="D1083" s="3" t="s">
        <v>11</v>
      </c>
      <c r="E1083" s="1">
        <v>2247.6999999999998</v>
      </c>
      <c r="F1083" s="1">
        <v>18</v>
      </c>
      <c r="G1083" s="1">
        <v>28</v>
      </c>
      <c r="H1083" s="1">
        <v>742.35</v>
      </c>
      <c r="I1083" s="14">
        <f t="shared" si="59"/>
        <v>0.33027094363126758</v>
      </c>
    </row>
    <row r="1084" spans="1:9">
      <c r="A1084" s="1" t="s">
        <v>1098</v>
      </c>
      <c r="B1084" s="5">
        <v>45448</v>
      </c>
      <c r="C1084" s="2" t="s">
        <v>10</v>
      </c>
      <c r="D1084" s="3" t="s">
        <v>12</v>
      </c>
      <c r="E1084" s="1">
        <v>4664.6899999999996</v>
      </c>
      <c r="F1084" s="1">
        <v>11</v>
      </c>
      <c r="G1084" s="1">
        <v>42</v>
      </c>
      <c r="H1084" s="1">
        <v>915.1</v>
      </c>
      <c r="I1084" s="14">
        <f t="shared" si="59"/>
        <v>0.1961759516709578</v>
      </c>
    </row>
    <row r="1085" spans="1:9">
      <c r="A1085" s="1" t="s">
        <v>1099</v>
      </c>
      <c r="B1085" s="5">
        <v>45585</v>
      </c>
      <c r="C1085" s="2" t="s">
        <v>8</v>
      </c>
      <c r="D1085" s="3" t="s">
        <v>11</v>
      </c>
      <c r="E1085" s="1">
        <v>2945.18</v>
      </c>
      <c r="F1085" s="1">
        <v>28</v>
      </c>
      <c r="G1085" s="1">
        <v>11</v>
      </c>
      <c r="H1085" s="1">
        <v>1167.69</v>
      </c>
      <c r="I1085" s="14">
        <f t="shared" si="59"/>
        <v>0.39647491834115406</v>
      </c>
    </row>
    <row r="1086" spans="1:9">
      <c r="A1086" s="1" t="s">
        <v>1100</v>
      </c>
      <c r="B1086" s="5">
        <v>45196</v>
      </c>
      <c r="C1086" s="2" t="s">
        <v>8</v>
      </c>
      <c r="D1086" s="3" t="s">
        <v>12</v>
      </c>
      <c r="E1086" s="1">
        <v>4648.0600000000004</v>
      </c>
      <c r="F1086" s="1">
        <v>27</v>
      </c>
      <c r="G1086" s="1">
        <v>26</v>
      </c>
      <c r="H1086" s="1">
        <v>896.94</v>
      </c>
      <c r="I1086" s="14">
        <f t="shared" si="59"/>
        <v>0.19297083084125419</v>
      </c>
    </row>
    <row r="1087" spans="1:9">
      <c r="A1087" s="1" t="s">
        <v>1101</v>
      </c>
      <c r="B1087" s="5">
        <v>44884</v>
      </c>
      <c r="C1087" s="2" t="s">
        <v>10</v>
      </c>
      <c r="D1087" s="3" t="s">
        <v>12</v>
      </c>
      <c r="E1087" s="1">
        <v>4686.3</v>
      </c>
      <c r="F1087" s="1">
        <v>14</v>
      </c>
      <c r="G1087" s="1">
        <v>28</v>
      </c>
      <c r="H1087" s="1">
        <v>377.92</v>
      </c>
      <c r="I1087" s="14">
        <f t="shared" si="59"/>
        <v>8.0643578089324194E-2</v>
      </c>
    </row>
    <row r="1088" spans="1:9">
      <c r="A1088" s="1" t="s">
        <v>1102</v>
      </c>
      <c r="B1088" s="5">
        <v>45151</v>
      </c>
      <c r="C1088" s="2" t="s">
        <v>9</v>
      </c>
      <c r="D1088" s="3" t="s">
        <v>13</v>
      </c>
      <c r="E1088" s="1">
        <v>2365.87</v>
      </c>
      <c r="F1088" s="1">
        <v>21</v>
      </c>
      <c r="G1088" s="1">
        <v>12</v>
      </c>
      <c r="H1088" s="1">
        <v>1126.51</v>
      </c>
      <c r="I1088" s="14">
        <f t="shared" si="59"/>
        <v>0.47615042246615413</v>
      </c>
    </row>
    <row r="1089" spans="1:9">
      <c r="A1089" s="1" t="s">
        <v>1103</v>
      </c>
      <c r="B1089" s="5">
        <v>45204</v>
      </c>
      <c r="C1089" s="2" t="str">
        <f t="shared" ref="C1089:C1090" si="64">PROPER("norTh")</f>
        <v>North</v>
      </c>
      <c r="D1089" s="3" t="s">
        <v>11</v>
      </c>
      <c r="E1089" s="1">
        <v>4883.6499999999996</v>
      </c>
      <c r="F1089" s="1">
        <v>16</v>
      </c>
      <c r="G1089" s="1">
        <v>9</v>
      </c>
      <c r="H1089" s="1">
        <v>1926.65</v>
      </c>
      <c r="I1089" s="14">
        <f t="shared" si="59"/>
        <v>0.39451025360130237</v>
      </c>
    </row>
    <row r="1090" spans="1:9">
      <c r="A1090" s="1" t="s">
        <v>1104</v>
      </c>
      <c r="B1090" s="5">
        <v>45327</v>
      </c>
      <c r="C1090" s="2" t="str">
        <f t="shared" si="64"/>
        <v>North</v>
      </c>
      <c r="D1090" s="3" t="s">
        <v>12</v>
      </c>
      <c r="E1090" s="1">
        <v>1705.34</v>
      </c>
      <c r="F1090" s="1">
        <v>49</v>
      </c>
      <c r="G1090" s="1">
        <v>46</v>
      </c>
      <c r="H1090" s="1">
        <v>145.30000000000001</v>
      </c>
      <c r="I1090" s="14">
        <f t="shared" si="59"/>
        <v>8.5202950731232491E-2</v>
      </c>
    </row>
    <row r="1091" spans="1:9">
      <c r="A1091" s="1" t="s">
        <v>1105</v>
      </c>
      <c r="B1091" s="5">
        <v>45373</v>
      </c>
      <c r="C1091" s="2" t="s">
        <v>9</v>
      </c>
      <c r="D1091" s="3" t="s">
        <v>14</v>
      </c>
      <c r="E1091" s="1">
        <v>218.36</v>
      </c>
      <c r="F1091" s="1">
        <v>31</v>
      </c>
      <c r="G1091" s="1">
        <v>35</v>
      </c>
      <c r="H1091" s="1">
        <v>1777.78</v>
      </c>
      <c r="I1091" s="14">
        <f t="shared" ref="I1091:I1154" si="65">H1091/E1091</f>
        <v>8.1415094339622627</v>
      </c>
    </row>
    <row r="1092" spans="1:9">
      <c r="A1092" s="1" t="s">
        <v>1106</v>
      </c>
      <c r="B1092" s="5">
        <v>45117</v>
      </c>
      <c r="C1092" s="2" t="str">
        <f t="shared" ref="C1092:C1093" si="66">PROPER("norTh")</f>
        <v>North</v>
      </c>
      <c r="D1092" s="3" t="s">
        <v>15</v>
      </c>
      <c r="E1092" s="1">
        <v>3098.37</v>
      </c>
      <c r="F1092" s="1">
        <v>18</v>
      </c>
      <c r="G1092" s="1">
        <v>41</v>
      </c>
      <c r="H1092" s="1">
        <v>892.04</v>
      </c>
      <c r="I1092" s="14">
        <f t="shared" si="65"/>
        <v>0.28790622165848495</v>
      </c>
    </row>
    <row r="1093" spans="1:9">
      <c r="A1093" s="1" t="s">
        <v>1107</v>
      </c>
      <c r="B1093" s="5">
        <v>45257</v>
      </c>
      <c r="C1093" s="2" t="str">
        <f t="shared" si="66"/>
        <v>North</v>
      </c>
      <c r="D1093" s="3" t="s">
        <v>13</v>
      </c>
      <c r="E1093" s="1">
        <v>4189.37</v>
      </c>
      <c r="F1093" s="1">
        <v>31</v>
      </c>
      <c r="G1093" s="1">
        <v>49</v>
      </c>
      <c r="H1093" s="1">
        <v>1436.1</v>
      </c>
      <c r="I1093" s="14">
        <f t="shared" si="65"/>
        <v>0.34279617221682496</v>
      </c>
    </row>
    <row r="1094" spans="1:9">
      <c r="A1094" s="1" t="s">
        <v>1108</v>
      </c>
      <c r="B1094" s="5">
        <v>45109</v>
      </c>
      <c r="C1094" s="2" t="s">
        <v>10</v>
      </c>
      <c r="D1094" s="3" t="s">
        <v>11</v>
      </c>
      <c r="E1094" s="1">
        <v>3375.39</v>
      </c>
      <c r="F1094" s="1">
        <v>5</v>
      </c>
      <c r="G1094" s="1">
        <v>50</v>
      </c>
      <c r="H1094" s="1">
        <v>819.64</v>
      </c>
      <c r="I1094" s="14">
        <f t="shared" si="65"/>
        <v>0.24282823614456403</v>
      </c>
    </row>
    <row r="1095" spans="1:9">
      <c r="A1095" s="1" t="s">
        <v>1109</v>
      </c>
      <c r="B1095" s="5">
        <v>45559</v>
      </c>
      <c r="C1095" s="2" t="s">
        <v>10</v>
      </c>
      <c r="D1095" s="3" t="s">
        <v>15</v>
      </c>
      <c r="E1095" s="1">
        <v>1083.97</v>
      </c>
      <c r="F1095" s="1">
        <v>27</v>
      </c>
      <c r="G1095" s="1">
        <v>33</v>
      </c>
      <c r="H1095" s="1">
        <v>1074.57</v>
      </c>
      <c r="I1095" s="14">
        <f t="shared" si="65"/>
        <v>0.99132817328892853</v>
      </c>
    </row>
    <row r="1096" spans="1:9">
      <c r="A1096" s="1" t="s">
        <v>1110</v>
      </c>
      <c r="B1096" s="5">
        <v>45548</v>
      </c>
      <c r="C1096" s="2" t="str">
        <f>PROPER("norTh")</f>
        <v>North</v>
      </c>
      <c r="D1096" s="3" t="s">
        <v>14</v>
      </c>
      <c r="E1096" s="1">
        <v>2160.83</v>
      </c>
      <c r="F1096" s="1">
        <v>37</v>
      </c>
      <c r="G1096" s="1">
        <v>8</v>
      </c>
      <c r="H1096" s="1">
        <v>620.03</v>
      </c>
      <c r="I1096" s="14">
        <f t="shared" si="65"/>
        <v>0.28694066631803522</v>
      </c>
    </row>
    <row r="1097" spans="1:9">
      <c r="A1097" s="1" t="s">
        <v>1111</v>
      </c>
      <c r="B1097" s="5">
        <v>44953</v>
      </c>
      <c r="C1097" s="2" t="s">
        <v>8</v>
      </c>
      <c r="D1097" s="3" t="s">
        <v>12</v>
      </c>
      <c r="E1097" s="1">
        <v>2904.24</v>
      </c>
      <c r="F1097" s="1">
        <v>2</v>
      </c>
      <c r="G1097" s="1">
        <v>0</v>
      </c>
      <c r="H1097" s="1">
        <v>1792.12</v>
      </c>
      <c r="I1097" s="14">
        <f t="shared" si="65"/>
        <v>0.61707021458281686</v>
      </c>
    </row>
    <row r="1098" spans="1:9">
      <c r="A1098" s="1" t="s">
        <v>1112</v>
      </c>
      <c r="B1098" s="5">
        <v>45230</v>
      </c>
      <c r="C1098" s="2" t="s">
        <v>10</v>
      </c>
      <c r="D1098" s="3" t="s">
        <v>15</v>
      </c>
      <c r="E1098" s="1">
        <v>1030.46</v>
      </c>
      <c r="F1098" s="1">
        <v>13</v>
      </c>
      <c r="G1098" s="1">
        <v>49</v>
      </c>
      <c r="H1098" s="1">
        <v>218.93</v>
      </c>
      <c r="I1098" s="14">
        <f t="shared" si="65"/>
        <v>0.21245851367350505</v>
      </c>
    </row>
    <row r="1099" spans="1:9">
      <c r="A1099" s="1" t="s">
        <v>1113</v>
      </c>
      <c r="B1099" s="5">
        <v>45288</v>
      </c>
      <c r="C1099" s="2" t="s">
        <v>10</v>
      </c>
      <c r="D1099" s="3" t="s">
        <v>11</v>
      </c>
      <c r="E1099" s="1">
        <v>158.47</v>
      </c>
      <c r="F1099" s="1">
        <v>4</v>
      </c>
      <c r="G1099" s="1">
        <v>34</v>
      </c>
      <c r="H1099" s="1">
        <v>563.86</v>
      </c>
      <c r="I1099" s="14">
        <f t="shared" si="65"/>
        <v>3.5581498075345492</v>
      </c>
    </row>
    <row r="1100" spans="1:9">
      <c r="A1100" s="1" t="s">
        <v>1114</v>
      </c>
      <c r="B1100" s="5">
        <v>45377</v>
      </c>
      <c r="C1100" s="2" t="s">
        <v>10</v>
      </c>
      <c r="D1100" s="3" t="s">
        <v>12</v>
      </c>
      <c r="E1100" s="1">
        <v>1754.4</v>
      </c>
      <c r="F1100" s="1">
        <v>41</v>
      </c>
      <c r="G1100" s="1">
        <v>32</v>
      </c>
      <c r="H1100" s="1">
        <v>1114.8699999999999</v>
      </c>
      <c r="I1100" s="14">
        <f t="shared" si="65"/>
        <v>0.63547081623347001</v>
      </c>
    </row>
    <row r="1101" spans="1:9">
      <c r="A1101" s="1" t="s">
        <v>1115</v>
      </c>
      <c r="B1101" s="5">
        <v>45398</v>
      </c>
      <c r="C1101" s="2" t="s">
        <v>10</v>
      </c>
      <c r="D1101" s="3" t="s">
        <v>11</v>
      </c>
      <c r="E1101" s="1">
        <v>4684.0600000000004</v>
      </c>
      <c r="F1101" s="1">
        <v>46</v>
      </c>
      <c r="G1101" s="1">
        <v>41</v>
      </c>
      <c r="H1101" s="1">
        <v>1707.46</v>
      </c>
      <c r="I1101" s="14">
        <f t="shared" si="65"/>
        <v>0.36452564655448477</v>
      </c>
    </row>
    <row r="1102" spans="1:9">
      <c r="A1102" s="1" t="s">
        <v>1116</v>
      </c>
      <c r="B1102" s="5">
        <v>44912</v>
      </c>
      <c r="C1102" s="2" t="s">
        <v>9</v>
      </c>
      <c r="D1102" s="3" t="s">
        <v>15</v>
      </c>
      <c r="E1102" s="1">
        <v>2555.4499999999998</v>
      </c>
      <c r="F1102" s="1">
        <v>27</v>
      </c>
      <c r="G1102" s="1">
        <v>17</v>
      </c>
      <c r="H1102" s="1">
        <v>1564.32</v>
      </c>
      <c r="I1102" s="14">
        <f t="shared" si="65"/>
        <v>0.61215050186855546</v>
      </c>
    </row>
    <row r="1103" spans="1:9">
      <c r="A1103" s="1" t="s">
        <v>1117</v>
      </c>
      <c r="B1103" s="5">
        <v>45173</v>
      </c>
      <c r="C1103" s="2" t="s">
        <v>8</v>
      </c>
      <c r="D1103" s="3" t="s">
        <v>14</v>
      </c>
      <c r="E1103" s="1">
        <v>478.06</v>
      </c>
      <c r="F1103" s="1">
        <v>7</v>
      </c>
      <c r="G1103" s="1">
        <v>6</v>
      </c>
      <c r="H1103" s="1">
        <v>391.37</v>
      </c>
      <c r="I1103" s="14">
        <f t="shared" si="65"/>
        <v>0.81866292933941343</v>
      </c>
    </row>
    <row r="1104" spans="1:9">
      <c r="A1104" s="1" t="s">
        <v>1118</v>
      </c>
      <c r="B1104" s="5">
        <v>45312</v>
      </c>
      <c r="C1104" s="2" t="str">
        <f>PROPER("norTh")</f>
        <v>North</v>
      </c>
      <c r="D1104" s="3" t="s">
        <v>12</v>
      </c>
      <c r="E1104" s="1">
        <v>2308.2600000000002</v>
      </c>
      <c r="F1104" s="1">
        <v>46</v>
      </c>
      <c r="G1104" s="1">
        <v>33</v>
      </c>
      <c r="H1104" s="1">
        <v>126.21</v>
      </c>
      <c r="I1104" s="14">
        <f t="shared" si="65"/>
        <v>5.4677549322866566E-2</v>
      </c>
    </row>
    <row r="1105" spans="1:9">
      <c r="A1105" s="1" t="s">
        <v>1119</v>
      </c>
      <c r="B1105" s="5">
        <v>45468</v>
      </c>
      <c r="C1105" s="2" t="s">
        <v>8</v>
      </c>
      <c r="D1105" s="3" t="s">
        <v>13</v>
      </c>
      <c r="E1105" s="1">
        <v>1204.3499999999999</v>
      </c>
      <c r="F1105" s="1">
        <v>42</v>
      </c>
      <c r="G1105" s="1">
        <v>41</v>
      </c>
      <c r="H1105" s="1">
        <v>376.23</v>
      </c>
      <c r="I1105" s="14">
        <f t="shared" si="65"/>
        <v>0.31239257690870598</v>
      </c>
    </row>
    <row r="1106" spans="1:9">
      <c r="A1106" s="1" t="s">
        <v>1120</v>
      </c>
      <c r="B1106" s="5">
        <v>45123</v>
      </c>
      <c r="C1106" s="2" t="s">
        <v>8</v>
      </c>
      <c r="D1106" s="3" t="s">
        <v>14</v>
      </c>
      <c r="E1106" s="1">
        <v>1932.77</v>
      </c>
      <c r="F1106" s="1">
        <v>6</v>
      </c>
      <c r="G1106" s="1">
        <v>39</v>
      </c>
      <c r="H1106" s="1">
        <v>62.83</v>
      </c>
      <c r="I1106" s="14">
        <f t="shared" si="65"/>
        <v>3.2507747947246694E-2</v>
      </c>
    </row>
    <row r="1107" spans="1:9">
      <c r="A1107" s="1" t="s">
        <v>1121</v>
      </c>
      <c r="B1107" s="5">
        <v>45029</v>
      </c>
      <c r="C1107" s="2" t="s">
        <v>10</v>
      </c>
      <c r="D1107" s="3" t="s">
        <v>13</v>
      </c>
      <c r="E1107" s="1">
        <v>472</v>
      </c>
      <c r="F1107" s="1">
        <v>19</v>
      </c>
      <c r="G1107" s="1">
        <v>9</v>
      </c>
      <c r="H1107" s="1">
        <v>1820.79</v>
      </c>
      <c r="I1107" s="14">
        <f t="shared" si="65"/>
        <v>3.8576059322033895</v>
      </c>
    </row>
    <row r="1108" spans="1:9">
      <c r="A1108" s="1" t="s">
        <v>1122</v>
      </c>
      <c r="B1108" s="5">
        <v>45423</v>
      </c>
      <c r="C1108" s="2" t="s">
        <v>9</v>
      </c>
      <c r="D1108" s="3" t="s">
        <v>13</v>
      </c>
      <c r="E1108" s="1">
        <v>4419.55</v>
      </c>
      <c r="F1108" s="1">
        <v>6</v>
      </c>
      <c r="G1108" s="1">
        <v>44</v>
      </c>
      <c r="H1108" s="1">
        <v>356.85</v>
      </c>
      <c r="I1108" s="14">
        <f t="shared" si="65"/>
        <v>8.074351461121608E-2</v>
      </c>
    </row>
    <row r="1109" spans="1:9">
      <c r="A1109" s="1" t="s">
        <v>1123</v>
      </c>
      <c r="B1109" s="5">
        <v>45120</v>
      </c>
      <c r="C1109" s="2" t="s">
        <v>8</v>
      </c>
      <c r="D1109" s="3" t="s">
        <v>15</v>
      </c>
      <c r="E1109" s="1">
        <v>3340.4</v>
      </c>
      <c r="F1109" s="1">
        <v>11</v>
      </c>
      <c r="G1109" s="1">
        <v>46</v>
      </c>
      <c r="H1109" s="1">
        <v>523.11</v>
      </c>
      <c r="I1109" s="14">
        <f t="shared" si="65"/>
        <v>0.15660100586756076</v>
      </c>
    </row>
    <row r="1110" spans="1:9">
      <c r="A1110" s="1" t="s">
        <v>1124</v>
      </c>
      <c r="B1110" s="5">
        <v>44920</v>
      </c>
      <c r="C1110" s="2" t="s">
        <v>9</v>
      </c>
      <c r="D1110" s="3" t="s">
        <v>12</v>
      </c>
      <c r="E1110" s="1">
        <v>3103.48</v>
      </c>
      <c r="F1110" s="1">
        <v>35</v>
      </c>
      <c r="G1110" s="1">
        <v>23</v>
      </c>
      <c r="H1110" s="1">
        <v>921.38</v>
      </c>
      <c r="I1110" s="14">
        <f t="shared" si="65"/>
        <v>0.29688607627566471</v>
      </c>
    </row>
    <row r="1111" spans="1:9">
      <c r="A1111" s="1" t="s">
        <v>1125</v>
      </c>
      <c r="B1111" s="5">
        <v>44963</v>
      </c>
      <c r="C1111" s="2" t="s">
        <v>8</v>
      </c>
      <c r="D1111" s="3" t="s">
        <v>13</v>
      </c>
      <c r="E1111" s="1">
        <v>3124.03</v>
      </c>
      <c r="F1111" s="1">
        <v>35</v>
      </c>
      <c r="G1111" s="1">
        <v>23</v>
      </c>
      <c r="H1111" s="1">
        <v>1988.58</v>
      </c>
      <c r="I1111" s="14">
        <f t="shared" si="65"/>
        <v>0.63654318300400436</v>
      </c>
    </row>
    <row r="1112" spans="1:9">
      <c r="A1112" s="1" t="s">
        <v>1126</v>
      </c>
      <c r="B1112" s="5">
        <v>44902</v>
      </c>
      <c r="C1112" s="2" t="s">
        <v>10</v>
      </c>
      <c r="D1112" s="3" t="s">
        <v>15</v>
      </c>
      <c r="E1112" s="1">
        <v>291.29000000000002</v>
      </c>
      <c r="F1112" s="1">
        <v>7</v>
      </c>
      <c r="G1112" s="1">
        <v>38</v>
      </c>
      <c r="H1112" s="1">
        <v>859.53</v>
      </c>
      <c r="I1112" s="14">
        <f t="shared" si="65"/>
        <v>2.9507707096021143</v>
      </c>
    </row>
    <row r="1113" spans="1:9">
      <c r="A1113" s="1" t="s">
        <v>1127</v>
      </c>
      <c r="B1113" s="5">
        <v>45280</v>
      </c>
      <c r="C1113" s="2" t="s">
        <v>9</v>
      </c>
      <c r="D1113" s="3" t="s">
        <v>13</v>
      </c>
      <c r="E1113" s="1">
        <v>1349.7</v>
      </c>
      <c r="F1113" s="1">
        <v>9</v>
      </c>
      <c r="G1113" s="1">
        <v>5</v>
      </c>
      <c r="H1113" s="1">
        <v>1855.37</v>
      </c>
      <c r="I1113" s="14">
        <f t="shared" si="65"/>
        <v>1.3746536267318663</v>
      </c>
    </row>
    <row r="1114" spans="1:9">
      <c r="A1114" s="1" t="s">
        <v>1128</v>
      </c>
      <c r="B1114" s="5">
        <v>45406</v>
      </c>
      <c r="C1114" s="2" t="s">
        <v>10</v>
      </c>
      <c r="D1114" s="3" t="s">
        <v>11</v>
      </c>
      <c r="E1114" s="1">
        <v>2340.4</v>
      </c>
      <c r="F1114" s="1">
        <v>23</v>
      </c>
      <c r="G1114" s="1">
        <v>9</v>
      </c>
      <c r="H1114" s="1">
        <v>267.12</v>
      </c>
      <c r="I1114" s="14">
        <f t="shared" si="65"/>
        <v>0.11413433601093829</v>
      </c>
    </row>
    <row r="1115" spans="1:9">
      <c r="A1115" s="1" t="s">
        <v>1129</v>
      </c>
      <c r="B1115" s="5">
        <v>45550</v>
      </c>
      <c r="C1115" s="2" t="str">
        <f t="shared" ref="C1115:C1116" si="67">PROPER("norTh")</f>
        <v>North</v>
      </c>
      <c r="D1115" s="3" t="s">
        <v>11</v>
      </c>
      <c r="E1115" s="1">
        <v>483.42</v>
      </c>
      <c r="F1115" s="1">
        <v>5</v>
      </c>
      <c r="G1115" s="1">
        <v>13</v>
      </c>
      <c r="H1115" s="1">
        <v>246.8</v>
      </c>
      <c r="I1115" s="14">
        <f t="shared" si="65"/>
        <v>0.5105291464978694</v>
      </c>
    </row>
    <row r="1116" spans="1:9">
      <c r="A1116" s="1" t="s">
        <v>1130</v>
      </c>
      <c r="B1116" s="5">
        <v>45284</v>
      </c>
      <c r="C1116" s="2" t="str">
        <f t="shared" si="67"/>
        <v>North</v>
      </c>
      <c r="D1116" s="3" t="s">
        <v>14</v>
      </c>
      <c r="E1116" s="1">
        <v>1805.34</v>
      </c>
      <c r="F1116" s="1">
        <v>46</v>
      </c>
      <c r="G1116" s="1">
        <v>16</v>
      </c>
      <c r="H1116" s="1">
        <v>1309.8699999999999</v>
      </c>
      <c r="I1116" s="14">
        <f t="shared" si="65"/>
        <v>0.7255530814140273</v>
      </c>
    </row>
    <row r="1117" spans="1:9">
      <c r="A1117" s="1" t="s">
        <v>1131</v>
      </c>
      <c r="B1117" s="5">
        <v>45163</v>
      </c>
      <c r="C1117" s="2" t="s">
        <v>10</v>
      </c>
      <c r="D1117" s="3" t="s">
        <v>13</v>
      </c>
      <c r="E1117" s="1">
        <v>2218.31</v>
      </c>
      <c r="F1117" s="1">
        <v>50</v>
      </c>
      <c r="G1117" s="1">
        <v>42</v>
      </c>
      <c r="H1117" s="1">
        <v>1682.52</v>
      </c>
      <c r="I1117" s="14">
        <f t="shared" si="65"/>
        <v>0.75846928517655332</v>
      </c>
    </row>
    <row r="1118" spans="1:9">
      <c r="A1118" s="1" t="s">
        <v>1132</v>
      </c>
      <c r="B1118" s="5">
        <v>45226</v>
      </c>
      <c r="C1118" s="2" t="s">
        <v>8</v>
      </c>
      <c r="D1118" s="3" t="s">
        <v>14</v>
      </c>
      <c r="E1118" s="1">
        <v>1281.56</v>
      </c>
      <c r="F1118" s="1">
        <v>24</v>
      </c>
      <c r="G1118" s="1">
        <v>42</v>
      </c>
      <c r="H1118" s="1">
        <v>356</v>
      </c>
      <c r="I1118" s="14">
        <f t="shared" si="65"/>
        <v>0.27778644776678424</v>
      </c>
    </row>
    <row r="1119" spans="1:9">
      <c r="A1119" s="1" t="s">
        <v>1133</v>
      </c>
      <c r="B1119" s="5">
        <v>45259</v>
      </c>
      <c r="C1119" s="2" t="s">
        <v>9</v>
      </c>
      <c r="D1119" s="3" t="s">
        <v>11</v>
      </c>
      <c r="E1119" s="1">
        <v>3111.43</v>
      </c>
      <c r="F1119" s="1">
        <v>43</v>
      </c>
      <c r="G1119" s="1">
        <v>11</v>
      </c>
      <c r="H1119" s="1">
        <v>1835.81</v>
      </c>
      <c r="I1119" s="14">
        <f t="shared" si="65"/>
        <v>0.59002130853016144</v>
      </c>
    </row>
    <row r="1120" spans="1:9">
      <c r="A1120" s="1" t="s">
        <v>1134</v>
      </c>
      <c r="B1120" s="5">
        <v>45498</v>
      </c>
      <c r="C1120" s="2" t="s">
        <v>9</v>
      </c>
      <c r="D1120" s="3" t="s">
        <v>15</v>
      </c>
      <c r="E1120" s="1">
        <v>3090.3</v>
      </c>
      <c r="F1120" s="1">
        <v>20</v>
      </c>
      <c r="G1120" s="1">
        <v>18</v>
      </c>
      <c r="H1120" s="1">
        <v>1323.39</v>
      </c>
      <c r="I1120" s="14">
        <f t="shared" si="65"/>
        <v>0.42823997670129116</v>
      </c>
    </row>
    <row r="1121" spans="1:9">
      <c r="A1121" s="1" t="s">
        <v>1135</v>
      </c>
      <c r="B1121" s="5">
        <v>45380</v>
      </c>
      <c r="C1121" s="2" t="str">
        <f>PROPER("norTh")</f>
        <v>North</v>
      </c>
      <c r="D1121" s="3" t="s">
        <v>12</v>
      </c>
      <c r="E1121" s="1">
        <v>193.72</v>
      </c>
      <c r="F1121" s="1">
        <v>19</v>
      </c>
      <c r="G1121" s="1">
        <v>0</v>
      </c>
      <c r="H1121" s="1">
        <v>1875.33</v>
      </c>
      <c r="I1121" s="14">
        <f t="shared" si="65"/>
        <v>9.680621515589511</v>
      </c>
    </row>
    <row r="1122" spans="1:9">
      <c r="A1122" s="1" t="s">
        <v>1136</v>
      </c>
      <c r="B1122" s="5">
        <v>45452</v>
      </c>
      <c r="C1122" s="2" t="s">
        <v>9</v>
      </c>
      <c r="D1122" s="3" t="s">
        <v>15</v>
      </c>
      <c r="E1122" s="1">
        <v>1380.42</v>
      </c>
      <c r="F1122" s="1">
        <v>31</v>
      </c>
      <c r="G1122" s="1">
        <v>37</v>
      </c>
      <c r="H1122" s="1">
        <v>828.3</v>
      </c>
      <c r="I1122" s="14">
        <f t="shared" si="65"/>
        <v>0.60003477202590505</v>
      </c>
    </row>
    <row r="1123" spans="1:9">
      <c r="A1123" s="1" t="s">
        <v>1137</v>
      </c>
      <c r="B1123" s="5">
        <v>45203</v>
      </c>
      <c r="C1123" s="2" t="s">
        <v>9</v>
      </c>
      <c r="D1123" s="3" t="s">
        <v>12</v>
      </c>
      <c r="E1123" s="1">
        <v>1770.52</v>
      </c>
      <c r="F1123" s="1">
        <v>25</v>
      </c>
      <c r="G1123" s="1">
        <v>0</v>
      </c>
      <c r="H1123" s="1">
        <v>1129.96</v>
      </c>
      <c r="I1123" s="14">
        <f t="shared" si="65"/>
        <v>0.63820798409506818</v>
      </c>
    </row>
    <row r="1124" spans="1:9">
      <c r="A1124" s="1" t="s">
        <v>1138</v>
      </c>
      <c r="B1124" s="5">
        <v>45599</v>
      </c>
      <c r="C1124" s="2" t="s">
        <v>9</v>
      </c>
      <c r="D1124" s="3" t="s">
        <v>12</v>
      </c>
      <c r="E1124" s="1">
        <v>4834.1099999999997</v>
      </c>
      <c r="F1124" s="1">
        <v>25</v>
      </c>
      <c r="G1124" s="1">
        <v>49</v>
      </c>
      <c r="H1124" s="1">
        <v>902.53</v>
      </c>
      <c r="I1124" s="14">
        <f t="shared" si="65"/>
        <v>0.18670034401368607</v>
      </c>
    </row>
    <row r="1125" spans="1:9">
      <c r="A1125" s="1" t="s">
        <v>1139</v>
      </c>
      <c r="B1125" s="5">
        <v>45293</v>
      </c>
      <c r="C1125" s="2" t="s">
        <v>10</v>
      </c>
      <c r="D1125" s="3" t="s">
        <v>11</v>
      </c>
      <c r="E1125" s="1">
        <v>1407.67</v>
      </c>
      <c r="F1125" s="1">
        <v>21</v>
      </c>
      <c r="G1125" s="1">
        <v>24</v>
      </c>
      <c r="H1125" s="1">
        <v>1914.05</v>
      </c>
      <c r="I1125" s="14">
        <f t="shared" si="65"/>
        <v>1.3597291978943928</v>
      </c>
    </row>
    <row r="1126" spans="1:9">
      <c r="A1126" s="1" t="s">
        <v>1140</v>
      </c>
      <c r="B1126" s="5">
        <v>44951</v>
      </c>
      <c r="C1126" s="2" t="s">
        <v>10</v>
      </c>
      <c r="D1126" s="3" t="s">
        <v>13</v>
      </c>
      <c r="E1126" s="1">
        <v>2969.14</v>
      </c>
      <c r="F1126" s="1">
        <v>26</v>
      </c>
      <c r="G1126" s="1">
        <v>19</v>
      </c>
      <c r="H1126" s="1">
        <v>1949.21</v>
      </c>
      <c r="I1126" s="14">
        <f t="shared" si="65"/>
        <v>0.65648975797705733</v>
      </c>
    </row>
    <row r="1127" spans="1:9">
      <c r="A1127" s="1" t="s">
        <v>1141</v>
      </c>
      <c r="B1127" s="5">
        <v>45360</v>
      </c>
      <c r="C1127" s="2" t="str">
        <f>PROPER("norTh")</f>
        <v>North</v>
      </c>
      <c r="D1127" s="3" t="s">
        <v>12</v>
      </c>
      <c r="E1127" s="1">
        <v>1980.8</v>
      </c>
      <c r="F1127" s="1">
        <v>26</v>
      </c>
      <c r="G1127" s="1">
        <v>42</v>
      </c>
      <c r="H1127" s="1">
        <v>430.37</v>
      </c>
      <c r="I1127" s="14">
        <f t="shared" si="65"/>
        <v>0.21727079967689822</v>
      </c>
    </row>
    <row r="1128" spans="1:9">
      <c r="A1128" s="1" t="s">
        <v>1142</v>
      </c>
      <c r="B1128" s="5">
        <v>45300</v>
      </c>
      <c r="C1128" s="2" t="s">
        <v>8</v>
      </c>
      <c r="D1128" s="3" t="s">
        <v>12</v>
      </c>
      <c r="E1128" s="1">
        <v>3133.56</v>
      </c>
      <c r="F1128" s="1">
        <v>9</v>
      </c>
      <c r="G1128" s="1">
        <v>26</v>
      </c>
      <c r="H1128" s="1">
        <v>885.18</v>
      </c>
      <c r="I1128" s="14">
        <f t="shared" si="65"/>
        <v>0.28248382031938113</v>
      </c>
    </row>
    <row r="1129" spans="1:9">
      <c r="A1129" s="1" t="s">
        <v>1143</v>
      </c>
      <c r="B1129" s="5">
        <v>45427</v>
      </c>
      <c r="C1129" s="2" t="s">
        <v>8</v>
      </c>
      <c r="D1129" s="3" t="s">
        <v>12</v>
      </c>
      <c r="E1129" s="1">
        <v>3753.24</v>
      </c>
      <c r="F1129" s="1">
        <v>18</v>
      </c>
      <c r="G1129" s="1">
        <v>18</v>
      </c>
      <c r="H1129" s="1">
        <v>210.34</v>
      </c>
      <c r="I1129" s="14">
        <f t="shared" si="65"/>
        <v>5.6042246165979262E-2</v>
      </c>
    </row>
    <row r="1130" spans="1:9">
      <c r="A1130" s="1" t="s">
        <v>1144</v>
      </c>
      <c r="B1130" s="5">
        <v>45376</v>
      </c>
      <c r="C1130" s="2" t="str">
        <f t="shared" ref="C1130:C1132" si="68">PROPER("norTh")</f>
        <v>North</v>
      </c>
      <c r="D1130" s="3" t="s">
        <v>14</v>
      </c>
      <c r="E1130" s="1">
        <v>341.79</v>
      </c>
      <c r="F1130" s="1">
        <v>34</v>
      </c>
      <c r="G1130" s="1">
        <v>19</v>
      </c>
      <c r="H1130" s="1">
        <v>1350.66</v>
      </c>
      <c r="I1130" s="14">
        <f t="shared" si="65"/>
        <v>3.9517247432634073</v>
      </c>
    </row>
    <row r="1131" spans="1:9">
      <c r="A1131" s="1" t="s">
        <v>1145</v>
      </c>
      <c r="B1131" s="5">
        <v>45135</v>
      </c>
      <c r="C1131" s="2" t="str">
        <f t="shared" si="68"/>
        <v>North</v>
      </c>
      <c r="D1131" s="3" t="s">
        <v>14</v>
      </c>
      <c r="E1131" s="1">
        <v>1604.17</v>
      </c>
      <c r="F1131" s="1">
        <v>16</v>
      </c>
      <c r="G1131" s="1">
        <v>50</v>
      </c>
      <c r="H1131" s="1">
        <v>1924.99</v>
      </c>
      <c r="I1131" s="14">
        <f t="shared" si="65"/>
        <v>1.1999912727454072</v>
      </c>
    </row>
    <row r="1132" spans="1:9">
      <c r="A1132" s="1" t="s">
        <v>1146</v>
      </c>
      <c r="B1132" s="5">
        <v>45270</v>
      </c>
      <c r="C1132" s="2" t="str">
        <f t="shared" si="68"/>
        <v>North</v>
      </c>
      <c r="D1132" s="3" t="s">
        <v>15</v>
      </c>
      <c r="E1132" s="1">
        <v>4084.47</v>
      </c>
      <c r="F1132" s="1">
        <v>46</v>
      </c>
      <c r="G1132" s="1">
        <v>19</v>
      </c>
      <c r="H1132" s="1">
        <v>273.3</v>
      </c>
      <c r="I1132" s="14">
        <f t="shared" si="65"/>
        <v>6.691198613283976E-2</v>
      </c>
    </row>
    <row r="1133" spans="1:9">
      <c r="A1133" s="1" t="s">
        <v>1147</v>
      </c>
      <c r="B1133" s="5">
        <v>45110</v>
      </c>
      <c r="C1133" s="2" t="s">
        <v>8</v>
      </c>
      <c r="D1133" s="3" t="s">
        <v>13</v>
      </c>
      <c r="E1133" s="1">
        <v>73.319999999999993</v>
      </c>
      <c r="F1133" s="1">
        <v>36</v>
      </c>
      <c r="G1133" s="1">
        <v>37</v>
      </c>
      <c r="H1133" s="1">
        <v>1360.99</v>
      </c>
      <c r="I1133" s="14">
        <f t="shared" si="65"/>
        <v>18.562329514457176</v>
      </c>
    </row>
    <row r="1134" spans="1:9">
      <c r="A1134" s="1" t="s">
        <v>1148</v>
      </c>
      <c r="B1134" s="5">
        <v>45400</v>
      </c>
      <c r="C1134" s="2" t="s">
        <v>9</v>
      </c>
      <c r="D1134" s="3" t="s">
        <v>13</v>
      </c>
      <c r="E1134" s="1">
        <v>1143.4100000000001</v>
      </c>
      <c r="F1134" s="1">
        <v>19</v>
      </c>
      <c r="G1134" s="1">
        <v>43</v>
      </c>
      <c r="H1134" s="1">
        <v>488.64</v>
      </c>
      <c r="I1134" s="14">
        <f t="shared" si="65"/>
        <v>0.42735326785667427</v>
      </c>
    </row>
    <row r="1135" spans="1:9">
      <c r="A1135" s="1" t="s">
        <v>1149</v>
      </c>
      <c r="B1135" s="5">
        <v>44977</v>
      </c>
      <c r="C1135" s="2" t="str">
        <f t="shared" ref="C1135:C1136" si="69">PROPER("norTh")</f>
        <v>North</v>
      </c>
      <c r="D1135" s="3" t="s">
        <v>14</v>
      </c>
      <c r="E1135" s="1">
        <v>4698.1499999999996</v>
      </c>
      <c r="F1135" s="1">
        <v>50</v>
      </c>
      <c r="G1135" s="1">
        <v>19</v>
      </c>
      <c r="H1135" s="1">
        <v>1982.02</v>
      </c>
      <c r="I1135" s="14">
        <f t="shared" si="65"/>
        <v>0.42187243915158096</v>
      </c>
    </row>
    <row r="1136" spans="1:9">
      <c r="A1136" s="1" t="s">
        <v>1150</v>
      </c>
      <c r="B1136" s="5">
        <v>45084</v>
      </c>
      <c r="C1136" s="2" t="str">
        <f t="shared" si="69"/>
        <v>North</v>
      </c>
      <c r="D1136" s="3" t="s">
        <v>12</v>
      </c>
      <c r="E1136" s="1">
        <v>1850.43</v>
      </c>
      <c r="F1136" s="1">
        <v>29</v>
      </c>
      <c r="G1136" s="1">
        <v>33</v>
      </c>
      <c r="H1136" s="1">
        <v>1976.42</v>
      </c>
      <c r="I1136" s="14">
        <f t="shared" si="65"/>
        <v>1.0680868771042407</v>
      </c>
    </row>
    <row r="1137" spans="1:9">
      <c r="A1137" s="1" t="s">
        <v>1151</v>
      </c>
      <c r="B1137" s="5">
        <v>45180</v>
      </c>
      <c r="C1137" s="2" t="s">
        <v>9</v>
      </c>
      <c r="D1137" s="3" t="s">
        <v>13</v>
      </c>
      <c r="E1137" s="1">
        <v>4458.95</v>
      </c>
      <c r="F1137" s="1">
        <v>45</v>
      </c>
      <c r="G1137" s="1">
        <v>8</v>
      </c>
      <c r="H1137" s="1">
        <v>95.81</v>
      </c>
      <c r="I1137" s="14">
        <f t="shared" si="65"/>
        <v>2.1487121407506252E-2</v>
      </c>
    </row>
    <row r="1138" spans="1:9">
      <c r="A1138" s="1" t="s">
        <v>1152</v>
      </c>
      <c r="B1138" s="5">
        <v>45265</v>
      </c>
      <c r="C1138" s="2" t="s">
        <v>10</v>
      </c>
      <c r="D1138" s="3" t="s">
        <v>12</v>
      </c>
      <c r="E1138" s="1">
        <v>543.49</v>
      </c>
      <c r="F1138" s="1">
        <v>25</v>
      </c>
      <c r="G1138" s="1">
        <v>31</v>
      </c>
      <c r="H1138" s="1">
        <v>1293.48</v>
      </c>
      <c r="I1138" s="14">
        <f t="shared" si="65"/>
        <v>2.3799517930412701</v>
      </c>
    </row>
    <row r="1139" spans="1:9">
      <c r="A1139" s="1" t="s">
        <v>1153</v>
      </c>
      <c r="B1139" s="5">
        <v>45534</v>
      </c>
      <c r="C1139" s="2" t="s">
        <v>9</v>
      </c>
      <c r="D1139" s="3" t="s">
        <v>14</v>
      </c>
      <c r="E1139" s="1">
        <v>3114.27</v>
      </c>
      <c r="F1139" s="1">
        <v>18</v>
      </c>
      <c r="G1139" s="1">
        <v>6</v>
      </c>
      <c r="H1139" s="1">
        <v>698.55</v>
      </c>
      <c r="I1139" s="14">
        <f t="shared" si="65"/>
        <v>0.22430617769172229</v>
      </c>
    </row>
    <row r="1140" spans="1:9">
      <c r="A1140" s="1" t="s">
        <v>1154</v>
      </c>
      <c r="B1140" s="5">
        <v>44962</v>
      </c>
      <c r="C1140" s="2" t="s">
        <v>9</v>
      </c>
      <c r="D1140" s="3" t="s">
        <v>12</v>
      </c>
      <c r="E1140" s="1">
        <v>2610.38</v>
      </c>
      <c r="F1140" s="1">
        <v>19</v>
      </c>
      <c r="G1140" s="1">
        <v>6</v>
      </c>
      <c r="H1140" s="1">
        <v>1655.31</v>
      </c>
      <c r="I1140" s="14">
        <f t="shared" si="65"/>
        <v>0.63412606593676013</v>
      </c>
    </row>
    <row r="1141" spans="1:9">
      <c r="A1141" s="1" t="s">
        <v>1155</v>
      </c>
      <c r="B1141" s="5">
        <v>44941</v>
      </c>
      <c r="C1141" s="2" t="s">
        <v>8</v>
      </c>
      <c r="D1141" s="3" t="s">
        <v>14</v>
      </c>
      <c r="E1141" s="1">
        <v>780.51</v>
      </c>
      <c r="F1141" s="1">
        <v>4</v>
      </c>
      <c r="G1141" s="1">
        <v>34</v>
      </c>
      <c r="H1141" s="1">
        <v>1223.19</v>
      </c>
      <c r="I1141" s="14">
        <f t="shared" si="65"/>
        <v>1.567167621170773</v>
      </c>
    </row>
    <row r="1142" spans="1:9">
      <c r="A1142" s="1" t="s">
        <v>1156</v>
      </c>
      <c r="B1142" s="5">
        <v>45506</v>
      </c>
      <c r="C1142" s="2" t="s">
        <v>9</v>
      </c>
      <c r="D1142" s="3" t="s">
        <v>11</v>
      </c>
      <c r="E1142" s="1">
        <v>4457.3900000000003</v>
      </c>
      <c r="F1142" s="1">
        <v>34</v>
      </c>
      <c r="G1142" s="1">
        <v>48</v>
      </c>
      <c r="H1142" s="1">
        <v>1086.8599999999999</v>
      </c>
      <c r="I1142" s="14">
        <f t="shared" si="65"/>
        <v>0.24383327462932339</v>
      </c>
    </row>
    <row r="1143" spans="1:9">
      <c r="A1143" s="1" t="s">
        <v>1157</v>
      </c>
      <c r="B1143" s="5">
        <v>44885</v>
      </c>
      <c r="C1143" s="2" t="str">
        <f t="shared" ref="C1143:C1144" si="70">PROPER("norTh")</f>
        <v>North</v>
      </c>
      <c r="D1143" s="3" t="s">
        <v>14</v>
      </c>
      <c r="E1143" s="1">
        <v>3373.23</v>
      </c>
      <c r="F1143" s="1">
        <v>2</v>
      </c>
      <c r="G1143" s="1">
        <v>0</v>
      </c>
      <c r="H1143" s="1">
        <v>910.24</v>
      </c>
      <c r="I1143" s="14">
        <f t="shared" si="65"/>
        <v>0.26984225801383244</v>
      </c>
    </row>
    <row r="1144" spans="1:9">
      <c r="A1144" s="1" t="s">
        <v>1158</v>
      </c>
      <c r="B1144" s="5">
        <v>44939</v>
      </c>
      <c r="C1144" s="2" t="str">
        <f t="shared" si="70"/>
        <v>North</v>
      </c>
      <c r="D1144" s="3" t="s">
        <v>15</v>
      </c>
      <c r="E1144" s="1">
        <v>835.14</v>
      </c>
      <c r="F1144" s="1">
        <v>29</v>
      </c>
      <c r="G1144" s="1">
        <v>1</v>
      </c>
      <c r="H1144" s="1">
        <v>588.48</v>
      </c>
      <c r="I1144" s="14">
        <f t="shared" si="65"/>
        <v>0.70464832243695674</v>
      </c>
    </row>
    <row r="1145" spans="1:9">
      <c r="A1145" s="1" t="s">
        <v>1159</v>
      </c>
      <c r="B1145" s="5">
        <v>45138</v>
      </c>
      <c r="C1145" s="2" t="s">
        <v>9</v>
      </c>
      <c r="D1145" s="3" t="s">
        <v>15</v>
      </c>
      <c r="E1145" s="1">
        <v>1841.91</v>
      </c>
      <c r="F1145" s="1">
        <v>13</v>
      </c>
      <c r="G1145" s="1">
        <v>38</v>
      </c>
      <c r="H1145" s="1">
        <v>1852.78</v>
      </c>
      <c r="I1145" s="14">
        <f t="shared" si="65"/>
        <v>1.0059014827000232</v>
      </c>
    </row>
    <row r="1146" spans="1:9">
      <c r="A1146" s="1" t="s">
        <v>1160</v>
      </c>
      <c r="B1146" s="5">
        <v>45217</v>
      </c>
      <c r="C1146" s="2" t="s">
        <v>8</v>
      </c>
      <c r="D1146" s="3" t="s">
        <v>12</v>
      </c>
      <c r="E1146" s="1">
        <v>1956.95</v>
      </c>
      <c r="F1146" s="1">
        <v>22</v>
      </c>
      <c r="G1146" s="1">
        <v>42</v>
      </c>
      <c r="H1146" s="1">
        <v>347.15</v>
      </c>
      <c r="I1146" s="14">
        <f t="shared" si="65"/>
        <v>0.17739339277958047</v>
      </c>
    </row>
    <row r="1147" spans="1:9">
      <c r="A1147" s="1" t="s">
        <v>1161</v>
      </c>
      <c r="B1147" s="5">
        <v>45380</v>
      </c>
      <c r="C1147" s="2" t="s">
        <v>9</v>
      </c>
      <c r="D1147" s="3" t="s">
        <v>11</v>
      </c>
      <c r="E1147" s="1">
        <v>3402.62</v>
      </c>
      <c r="F1147" s="1">
        <v>7</v>
      </c>
      <c r="G1147" s="1">
        <v>7</v>
      </c>
      <c r="H1147" s="1">
        <v>1336.57</v>
      </c>
      <c r="I1147" s="14">
        <f t="shared" si="65"/>
        <v>0.39280613174553725</v>
      </c>
    </row>
    <row r="1148" spans="1:9">
      <c r="A1148" s="1" t="s">
        <v>1162</v>
      </c>
      <c r="B1148" s="5">
        <v>45242</v>
      </c>
      <c r="C1148" s="2" t="s">
        <v>10</v>
      </c>
      <c r="D1148" s="3" t="s">
        <v>14</v>
      </c>
      <c r="E1148" s="1">
        <v>4385.29</v>
      </c>
      <c r="F1148" s="1">
        <v>33</v>
      </c>
      <c r="G1148" s="1">
        <v>36</v>
      </c>
      <c r="H1148" s="1">
        <v>350.61</v>
      </c>
      <c r="I1148" s="14">
        <f t="shared" si="65"/>
        <v>7.9951382918803549E-2</v>
      </c>
    </row>
    <row r="1149" spans="1:9">
      <c r="A1149" s="1" t="s">
        <v>1163</v>
      </c>
      <c r="B1149" s="5">
        <v>45088</v>
      </c>
      <c r="C1149" s="2" t="str">
        <f>PROPER("norTh")</f>
        <v>North</v>
      </c>
      <c r="D1149" s="3" t="s">
        <v>12</v>
      </c>
      <c r="E1149" s="1">
        <v>3316.22</v>
      </c>
      <c r="F1149" s="1">
        <v>29</v>
      </c>
      <c r="G1149" s="1">
        <v>47</v>
      </c>
      <c r="H1149" s="1">
        <v>1660.38</v>
      </c>
      <c r="I1149" s="14">
        <f t="shared" si="65"/>
        <v>0.50068451429639782</v>
      </c>
    </row>
    <row r="1150" spans="1:9">
      <c r="A1150" s="1" t="s">
        <v>1164</v>
      </c>
      <c r="B1150" s="5">
        <v>45197</v>
      </c>
      <c r="C1150" s="2" t="s">
        <v>9</v>
      </c>
      <c r="D1150" s="3" t="s">
        <v>15</v>
      </c>
      <c r="E1150" s="1">
        <v>287.83999999999997</v>
      </c>
      <c r="F1150" s="1">
        <v>34</v>
      </c>
      <c r="G1150" s="1">
        <v>28</v>
      </c>
      <c r="H1150" s="1">
        <v>1417.07</v>
      </c>
      <c r="I1150" s="14">
        <f t="shared" si="65"/>
        <v>4.9231170094496948</v>
      </c>
    </row>
    <row r="1151" spans="1:9">
      <c r="A1151" s="1" t="s">
        <v>1165</v>
      </c>
      <c r="B1151" s="5">
        <v>44904</v>
      </c>
      <c r="C1151" s="2" t="str">
        <f>PROPER("norTh")</f>
        <v>North</v>
      </c>
      <c r="D1151" s="3" t="s">
        <v>12</v>
      </c>
      <c r="E1151" s="1">
        <v>2007.34</v>
      </c>
      <c r="F1151" s="1">
        <v>10</v>
      </c>
      <c r="G1151" s="1">
        <v>30</v>
      </c>
      <c r="H1151" s="1">
        <v>1525.15</v>
      </c>
      <c r="I1151" s="14">
        <f t="shared" si="65"/>
        <v>0.75978658323951109</v>
      </c>
    </row>
    <row r="1152" spans="1:9">
      <c r="A1152" s="1" t="s">
        <v>1166</v>
      </c>
      <c r="B1152" s="5">
        <v>45381</v>
      </c>
      <c r="C1152" s="2" t="s">
        <v>9</v>
      </c>
      <c r="D1152" s="3" t="s">
        <v>12</v>
      </c>
      <c r="E1152" s="1">
        <v>2899.55</v>
      </c>
      <c r="F1152" s="1">
        <v>8</v>
      </c>
      <c r="G1152" s="1">
        <v>30</v>
      </c>
      <c r="H1152" s="1">
        <v>857.31</v>
      </c>
      <c r="I1152" s="14">
        <f t="shared" si="65"/>
        <v>0.29567001776137675</v>
      </c>
    </row>
    <row r="1153" spans="1:9">
      <c r="A1153" s="1" t="s">
        <v>1167</v>
      </c>
      <c r="B1153" s="5">
        <v>44944</v>
      </c>
      <c r="C1153" s="2" t="s">
        <v>10</v>
      </c>
      <c r="D1153" s="3" t="s">
        <v>12</v>
      </c>
      <c r="E1153" s="1">
        <v>1109.9100000000001</v>
      </c>
      <c r="F1153" s="1">
        <v>3</v>
      </c>
      <c r="G1153" s="1">
        <v>49</v>
      </c>
      <c r="H1153" s="1">
        <v>998.32</v>
      </c>
      <c r="I1153" s="14">
        <f t="shared" si="65"/>
        <v>0.89946031660224701</v>
      </c>
    </row>
    <row r="1154" spans="1:9">
      <c r="A1154" s="1" t="s">
        <v>1168</v>
      </c>
      <c r="B1154" s="5">
        <v>44985</v>
      </c>
      <c r="C1154" s="2" t="s">
        <v>9</v>
      </c>
      <c r="D1154" s="3" t="s">
        <v>13</v>
      </c>
      <c r="E1154" s="1">
        <v>3249.52</v>
      </c>
      <c r="F1154" s="1">
        <v>33</v>
      </c>
      <c r="G1154" s="1">
        <v>5</v>
      </c>
      <c r="H1154" s="1">
        <v>1233.76</v>
      </c>
      <c r="I1154" s="14">
        <f t="shared" si="65"/>
        <v>0.37967453654693617</v>
      </c>
    </row>
    <row r="1155" spans="1:9">
      <c r="A1155" s="1" t="s">
        <v>1169</v>
      </c>
      <c r="B1155" s="5">
        <v>44912</v>
      </c>
      <c r="C1155" s="2" t="s">
        <v>9</v>
      </c>
      <c r="D1155" s="3" t="s">
        <v>12</v>
      </c>
      <c r="E1155" s="1">
        <v>313.55</v>
      </c>
      <c r="F1155" s="1">
        <v>47</v>
      </c>
      <c r="G1155" s="1">
        <v>3</v>
      </c>
      <c r="H1155" s="1">
        <v>979.63</v>
      </c>
      <c r="I1155" s="14">
        <f t="shared" ref="I1155:I1218" si="71">H1155/E1155</f>
        <v>3.1243182905437727</v>
      </c>
    </row>
    <row r="1156" spans="1:9">
      <c r="A1156" s="1" t="s">
        <v>1170</v>
      </c>
      <c r="B1156" s="5">
        <v>45163</v>
      </c>
      <c r="C1156" s="2" t="s">
        <v>8</v>
      </c>
      <c r="D1156" s="3" t="s">
        <v>15</v>
      </c>
      <c r="E1156" s="1">
        <v>633.80999999999995</v>
      </c>
      <c r="F1156" s="1">
        <v>6</v>
      </c>
      <c r="G1156" s="1">
        <v>14</v>
      </c>
      <c r="H1156" s="1">
        <v>1024.8499999999999</v>
      </c>
      <c r="I1156" s="14">
        <f t="shared" si="71"/>
        <v>1.6169672299269497</v>
      </c>
    </row>
    <row r="1157" spans="1:9">
      <c r="A1157" s="1" t="s">
        <v>1171</v>
      </c>
      <c r="B1157" s="5">
        <v>45398</v>
      </c>
      <c r="C1157" s="2" t="s">
        <v>9</v>
      </c>
      <c r="D1157" s="3" t="s">
        <v>12</v>
      </c>
      <c r="E1157" s="1">
        <v>122.09</v>
      </c>
      <c r="F1157" s="1">
        <v>31</v>
      </c>
      <c r="G1157" s="1">
        <v>4</v>
      </c>
      <c r="H1157" s="1">
        <v>1324.66</v>
      </c>
      <c r="I1157" s="14">
        <f t="shared" si="71"/>
        <v>10.84986485379638</v>
      </c>
    </row>
    <row r="1158" spans="1:9">
      <c r="A1158" s="1" t="s">
        <v>1172</v>
      </c>
      <c r="B1158" s="5">
        <v>44886</v>
      </c>
      <c r="C1158" s="2" t="s">
        <v>9</v>
      </c>
      <c r="D1158" s="3" t="s">
        <v>12</v>
      </c>
      <c r="E1158" s="1">
        <v>263.75</v>
      </c>
      <c r="F1158" s="1">
        <v>50</v>
      </c>
      <c r="G1158" s="1">
        <v>22</v>
      </c>
      <c r="H1158" s="1">
        <v>423.34</v>
      </c>
      <c r="I1158" s="14">
        <f t="shared" si="71"/>
        <v>1.6050805687203791</v>
      </c>
    </row>
    <row r="1159" spans="1:9">
      <c r="A1159" s="1" t="s">
        <v>1173</v>
      </c>
      <c r="B1159" s="5">
        <v>45386</v>
      </c>
      <c r="C1159" s="2" t="s">
        <v>8</v>
      </c>
      <c r="D1159" s="3" t="s">
        <v>14</v>
      </c>
      <c r="E1159" s="1">
        <v>1977.19</v>
      </c>
      <c r="F1159" s="1">
        <v>29</v>
      </c>
      <c r="G1159" s="1">
        <v>27</v>
      </c>
      <c r="H1159" s="1">
        <v>1282.01</v>
      </c>
      <c r="I1159" s="14">
        <f t="shared" si="71"/>
        <v>0.64840000202307313</v>
      </c>
    </row>
    <row r="1160" spans="1:9">
      <c r="A1160" s="1" t="s">
        <v>1174</v>
      </c>
      <c r="B1160" s="5">
        <v>45271</v>
      </c>
      <c r="C1160" s="2" t="s">
        <v>8</v>
      </c>
      <c r="D1160" s="3" t="s">
        <v>14</v>
      </c>
      <c r="E1160" s="1">
        <v>1225.3499999999999</v>
      </c>
      <c r="F1160" s="1">
        <v>43</v>
      </c>
      <c r="G1160" s="1">
        <v>19</v>
      </c>
      <c r="H1160" s="1">
        <v>1479.16</v>
      </c>
      <c r="I1160" s="14">
        <f t="shared" si="71"/>
        <v>1.2071326559758437</v>
      </c>
    </row>
    <row r="1161" spans="1:9">
      <c r="A1161" s="1" t="s">
        <v>1175</v>
      </c>
      <c r="B1161" s="5">
        <v>45195</v>
      </c>
      <c r="C1161" s="2" t="s">
        <v>9</v>
      </c>
      <c r="D1161" s="3" t="s">
        <v>11</v>
      </c>
      <c r="E1161" s="1">
        <v>4593.26</v>
      </c>
      <c r="F1161" s="1">
        <v>15</v>
      </c>
      <c r="G1161" s="1">
        <v>48</v>
      </c>
      <c r="H1161" s="1">
        <v>665.86</v>
      </c>
      <c r="I1161" s="14">
        <f t="shared" si="71"/>
        <v>0.14496457853463554</v>
      </c>
    </row>
    <row r="1162" spans="1:9">
      <c r="A1162" s="1" t="s">
        <v>1176</v>
      </c>
      <c r="B1162" s="5">
        <v>45504</v>
      </c>
      <c r="C1162" s="2" t="s">
        <v>10</v>
      </c>
      <c r="D1162" s="3" t="s">
        <v>14</v>
      </c>
      <c r="E1162" s="1">
        <v>1443.35</v>
      </c>
      <c r="F1162" s="1">
        <v>27</v>
      </c>
      <c r="G1162" s="1">
        <v>31</v>
      </c>
      <c r="H1162" s="1">
        <v>909.94</v>
      </c>
      <c r="I1162" s="14">
        <f t="shared" si="71"/>
        <v>0.63043613815082977</v>
      </c>
    </row>
    <row r="1163" spans="1:9">
      <c r="A1163" s="1" t="s">
        <v>1177</v>
      </c>
      <c r="B1163" s="5">
        <v>45115</v>
      </c>
      <c r="C1163" s="2" t="s">
        <v>8</v>
      </c>
      <c r="D1163" s="3" t="s">
        <v>14</v>
      </c>
      <c r="E1163" s="1">
        <v>3459</v>
      </c>
      <c r="F1163" s="1">
        <v>42</v>
      </c>
      <c r="G1163" s="1">
        <v>43</v>
      </c>
      <c r="H1163" s="1">
        <v>1795.8</v>
      </c>
      <c r="I1163" s="14">
        <f t="shared" si="71"/>
        <v>0.51916738941890717</v>
      </c>
    </row>
    <row r="1164" spans="1:9">
      <c r="A1164" s="1" t="s">
        <v>1178</v>
      </c>
      <c r="B1164" s="5">
        <v>45119</v>
      </c>
      <c r="C1164" s="2" t="s">
        <v>10</v>
      </c>
      <c r="D1164" s="3" t="s">
        <v>14</v>
      </c>
      <c r="E1164" s="1">
        <v>205.22</v>
      </c>
      <c r="F1164" s="1">
        <v>11</v>
      </c>
      <c r="G1164" s="1">
        <v>1</v>
      </c>
      <c r="H1164" s="1">
        <v>1910.25</v>
      </c>
      <c r="I1164" s="14">
        <f t="shared" si="71"/>
        <v>9.3083032842802851</v>
      </c>
    </row>
    <row r="1165" spans="1:9">
      <c r="A1165" s="1" t="s">
        <v>1179</v>
      </c>
      <c r="B1165" s="5">
        <v>44940</v>
      </c>
      <c r="C1165" s="2" t="s">
        <v>8</v>
      </c>
      <c r="D1165" s="3" t="s">
        <v>14</v>
      </c>
      <c r="E1165" s="1">
        <v>3771.41</v>
      </c>
      <c r="F1165" s="1">
        <v>30</v>
      </c>
      <c r="G1165" s="1">
        <v>30</v>
      </c>
      <c r="H1165" s="1">
        <v>1729.39</v>
      </c>
      <c r="I1165" s="14">
        <f t="shared" si="71"/>
        <v>0.45855263681222674</v>
      </c>
    </row>
    <row r="1166" spans="1:9">
      <c r="A1166" s="1" t="s">
        <v>1180</v>
      </c>
      <c r="B1166" s="5">
        <v>45602</v>
      </c>
      <c r="C1166" s="2" t="str">
        <f>PROPER("norTh")</f>
        <v>North</v>
      </c>
      <c r="D1166" s="3" t="s">
        <v>15</v>
      </c>
      <c r="E1166" s="1">
        <v>644.42999999999995</v>
      </c>
      <c r="F1166" s="1">
        <v>18</v>
      </c>
      <c r="G1166" s="1">
        <v>0</v>
      </c>
      <c r="H1166" s="1">
        <v>208.35</v>
      </c>
      <c r="I1166" s="14">
        <f t="shared" si="71"/>
        <v>0.32330897071830922</v>
      </c>
    </row>
    <row r="1167" spans="1:9">
      <c r="A1167" s="1" t="s">
        <v>1181</v>
      </c>
      <c r="B1167" s="5">
        <v>45003</v>
      </c>
      <c r="C1167" s="2" t="s">
        <v>9</v>
      </c>
      <c r="D1167" s="3" t="s">
        <v>15</v>
      </c>
      <c r="E1167" s="1">
        <v>2477.85</v>
      </c>
      <c r="F1167" s="1">
        <v>26</v>
      </c>
      <c r="G1167" s="1">
        <v>44</v>
      </c>
      <c r="H1167" s="1">
        <v>334.53</v>
      </c>
      <c r="I1167" s="14">
        <f t="shared" si="71"/>
        <v>0.13500817240753071</v>
      </c>
    </row>
    <row r="1168" spans="1:9">
      <c r="A1168" s="1" t="s">
        <v>1182</v>
      </c>
      <c r="B1168" s="5">
        <v>45533</v>
      </c>
      <c r="C1168" s="2" t="s">
        <v>10</v>
      </c>
      <c r="D1168" s="3" t="s">
        <v>11</v>
      </c>
      <c r="E1168" s="1">
        <v>3962.28</v>
      </c>
      <c r="F1168" s="1">
        <v>26</v>
      </c>
      <c r="G1168" s="1">
        <v>33</v>
      </c>
      <c r="H1168" s="1">
        <v>913.97</v>
      </c>
      <c r="I1168" s="14">
        <f t="shared" si="71"/>
        <v>0.23066769637683354</v>
      </c>
    </row>
    <row r="1169" spans="1:9">
      <c r="A1169" s="1" t="s">
        <v>1183</v>
      </c>
      <c r="B1169" s="5">
        <v>45142</v>
      </c>
      <c r="C1169" s="2" t="s">
        <v>8</v>
      </c>
      <c r="D1169" s="3" t="s">
        <v>15</v>
      </c>
      <c r="E1169" s="1">
        <v>1502.71</v>
      </c>
      <c r="F1169" s="1">
        <v>22</v>
      </c>
      <c r="G1169" s="1">
        <v>0</v>
      </c>
      <c r="H1169" s="1">
        <v>309.07</v>
      </c>
      <c r="I1169" s="14">
        <f t="shared" si="71"/>
        <v>0.2056750803548256</v>
      </c>
    </row>
    <row r="1170" spans="1:9">
      <c r="A1170" s="1" t="s">
        <v>1184</v>
      </c>
      <c r="B1170" s="5">
        <v>45279</v>
      </c>
      <c r="C1170" s="2" t="s">
        <v>10</v>
      </c>
      <c r="D1170" s="3" t="s">
        <v>11</v>
      </c>
      <c r="E1170" s="1">
        <v>1662.68</v>
      </c>
      <c r="F1170" s="1">
        <v>4</v>
      </c>
      <c r="G1170" s="1">
        <v>43</v>
      </c>
      <c r="H1170" s="1">
        <v>88.64</v>
      </c>
      <c r="I1170" s="14">
        <f t="shared" si="71"/>
        <v>5.3311521158611395E-2</v>
      </c>
    </row>
    <row r="1171" spans="1:9">
      <c r="A1171" s="1" t="s">
        <v>1185</v>
      </c>
      <c r="B1171" s="5">
        <v>45607</v>
      </c>
      <c r="C1171" s="2" t="s">
        <v>8</v>
      </c>
      <c r="D1171" s="3" t="s">
        <v>14</v>
      </c>
      <c r="E1171" s="1">
        <v>1679.22</v>
      </c>
      <c r="F1171" s="1">
        <v>8</v>
      </c>
      <c r="G1171" s="1">
        <v>38</v>
      </c>
      <c r="H1171" s="1">
        <v>848.04</v>
      </c>
      <c r="I1171" s="14">
        <f t="shared" si="71"/>
        <v>0.50502018794440273</v>
      </c>
    </row>
    <row r="1172" spans="1:9">
      <c r="A1172" s="1" t="s">
        <v>1186</v>
      </c>
      <c r="B1172" s="5">
        <v>45470</v>
      </c>
      <c r="C1172" s="2" t="s">
        <v>8</v>
      </c>
      <c r="D1172" s="3" t="s">
        <v>14</v>
      </c>
      <c r="E1172" s="1">
        <v>723.65</v>
      </c>
      <c r="F1172" s="1">
        <v>8</v>
      </c>
      <c r="G1172" s="1">
        <v>8</v>
      </c>
      <c r="H1172" s="1">
        <v>1834.39</v>
      </c>
      <c r="I1172" s="14">
        <f t="shared" si="71"/>
        <v>2.534913286809922</v>
      </c>
    </row>
    <row r="1173" spans="1:9">
      <c r="A1173" s="1" t="s">
        <v>1187</v>
      </c>
      <c r="B1173" s="5">
        <v>45454</v>
      </c>
      <c r="C1173" s="2" t="s">
        <v>8</v>
      </c>
      <c r="D1173" s="3" t="s">
        <v>13</v>
      </c>
      <c r="E1173" s="1">
        <v>4560.4399999999996</v>
      </c>
      <c r="F1173" s="1">
        <v>12</v>
      </c>
      <c r="G1173" s="1">
        <v>14</v>
      </c>
      <c r="H1173" s="1">
        <v>296.12</v>
      </c>
      <c r="I1173" s="14">
        <f t="shared" si="71"/>
        <v>6.4932331090859663E-2</v>
      </c>
    </row>
    <row r="1174" spans="1:9">
      <c r="A1174" s="1" t="s">
        <v>1188</v>
      </c>
      <c r="B1174" s="5">
        <v>45044</v>
      </c>
      <c r="C1174" s="2" t="s">
        <v>10</v>
      </c>
      <c r="D1174" s="3" t="s">
        <v>14</v>
      </c>
      <c r="E1174" s="1">
        <v>1620.78</v>
      </c>
      <c r="F1174" s="1">
        <v>22</v>
      </c>
      <c r="G1174" s="1">
        <v>43</v>
      </c>
      <c r="H1174" s="1">
        <v>1385.67</v>
      </c>
      <c r="I1174" s="14">
        <f t="shared" si="71"/>
        <v>0.85494021397105102</v>
      </c>
    </row>
    <row r="1175" spans="1:9">
      <c r="A1175" s="1" t="s">
        <v>1189</v>
      </c>
      <c r="B1175" s="5">
        <v>45604</v>
      </c>
      <c r="C1175" s="2" t="s">
        <v>9</v>
      </c>
      <c r="D1175" s="3" t="s">
        <v>12</v>
      </c>
      <c r="E1175" s="1">
        <v>3028.27</v>
      </c>
      <c r="F1175" s="1">
        <v>43</v>
      </c>
      <c r="G1175" s="1">
        <v>31</v>
      </c>
      <c r="H1175" s="1">
        <v>1123.3599999999999</v>
      </c>
      <c r="I1175" s="14">
        <f t="shared" si="71"/>
        <v>0.37095767550449593</v>
      </c>
    </row>
    <row r="1176" spans="1:9">
      <c r="A1176" s="1" t="s">
        <v>1190</v>
      </c>
      <c r="B1176" s="5">
        <v>45169</v>
      </c>
      <c r="C1176" s="2" t="s">
        <v>8</v>
      </c>
      <c r="D1176" s="3" t="s">
        <v>13</v>
      </c>
      <c r="E1176" s="1">
        <v>196.91</v>
      </c>
      <c r="F1176" s="1">
        <v>42</v>
      </c>
      <c r="G1176" s="1">
        <v>34</v>
      </c>
      <c r="H1176" s="1">
        <v>1468.8</v>
      </c>
      <c r="I1176" s="14">
        <f t="shared" si="71"/>
        <v>7.4592453405108934</v>
      </c>
    </row>
    <row r="1177" spans="1:9">
      <c r="A1177" s="1" t="s">
        <v>1191</v>
      </c>
      <c r="B1177" s="5">
        <v>45259</v>
      </c>
      <c r="C1177" s="2" t="str">
        <f>PROPER("norTh")</f>
        <v>North</v>
      </c>
      <c r="D1177" s="3" t="s">
        <v>13</v>
      </c>
      <c r="E1177" s="1">
        <v>2069.86</v>
      </c>
      <c r="F1177" s="1">
        <v>18</v>
      </c>
      <c r="G1177" s="1">
        <v>37</v>
      </c>
      <c r="H1177" s="1">
        <v>855.29</v>
      </c>
      <c r="I1177" s="14">
        <f t="shared" si="71"/>
        <v>0.41321152155218221</v>
      </c>
    </row>
    <row r="1178" spans="1:9">
      <c r="A1178" s="1" t="s">
        <v>1192</v>
      </c>
      <c r="B1178" s="5">
        <v>45388</v>
      </c>
      <c r="C1178" s="2" t="s">
        <v>10</v>
      </c>
      <c r="D1178" s="3" t="s">
        <v>12</v>
      </c>
      <c r="E1178" s="1">
        <v>812.23</v>
      </c>
      <c r="F1178" s="1">
        <v>22</v>
      </c>
      <c r="G1178" s="1">
        <v>1</v>
      </c>
      <c r="H1178" s="1">
        <v>1410.54</v>
      </c>
      <c r="I1178" s="14">
        <f t="shared" si="71"/>
        <v>1.7366263250557108</v>
      </c>
    </row>
    <row r="1179" spans="1:9">
      <c r="A1179" s="1" t="s">
        <v>1193</v>
      </c>
      <c r="B1179" s="5">
        <v>45162</v>
      </c>
      <c r="C1179" s="2" t="s">
        <v>10</v>
      </c>
      <c r="D1179" s="3" t="s">
        <v>11</v>
      </c>
      <c r="E1179" s="1">
        <v>2211.25</v>
      </c>
      <c r="F1179" s="1">
        <v>18</v>
      </c>
      <c r="G1179" s="1">
        <v>22</v>
      </c>
      <c r="H1179" s="1">
        <v>1095.67</v>
      </c>
      <c r="I1179" s="14">
        <f t="shared" si="71"/>
        <v>0.49549802148106276</v>
      </c>
    </row>
    <row r="1180" spans="1:9">
      <c r="A1180" s="1" t="s">
        <v>1194</v>
      </c>
      <c r="B1180" s="5">
        <v>45591</v>
      </c>
      <c r="C1180" s="2" t="s">
        <v>10</v>
      </c>
      <c r="D1180" s="3" t="s">
        <v>14</v>
      </c>
      <c r="E1180" s="1">
        <v>3570.74</v>
      </c>
      <c r="F1180" s="1">
        <v>38</v>
      </c>
      <c r="G1180" s="1">
        <v>33</v>
      </c>
      <c r="H1180" s="1">
        <v>47.63</v>
      </c>
      <c r="I1180" s="14">
        <f t="shared" si="71"/>
        <v>1.3338971753754125E-2</v>
      </c>
    </row>
    <row r="1181" spans="1:9">
      <c r="A1181" s="1" t="s">
        <v>1195</v>
      </c>
      <c r="B1181" s="5">
        <v>44970</v>
      </c>
      <c r="C1181" s="2" t="str">
        <f>PROPER("norTh")</f>
        <v>North</v>
      </c>
      <c r="D1181" s="3" t="s">
        <v>15</v>
      </c>
      <c r="E1181" s="1">
        <v>3207.86</v>
      </c>
      <c r="F1181" s="1">
        <v>44</v>
      </c>
      <c r="G1181" s="1">
        <v>49</v>
      </c>
      <c r="H1181" s="1">
        <v>1218.68</v>
      </c>
      <c r="I1181" s="14">
        <f t="shared" si="71"/>
        <v>0.37990435991595645</v>
      </c>
    </row>
    <row r="1182" spans="1:9">
      <c r="A1182" s="1" t="s">
        <v>1196</v>
      </c>
      <c r="B1182" s="5">
        <v>44923</v>
      </c>
      <c r="C1182" s="2" t="s">
        <v>8</v>
      </c>
      <c r="D1182" s="3" t="s">
        <v>14</v>
      </c>
      <c r="E1182" s="1">
        <v>2039.56</v>
      </c>
      <c r="F1182" s="1">
        <v>33</v>
      </c>
      <c r="G1182" s="1">
        <v>39</v>
      </c>
      <c r="H1182" s="1">
        <v>1562.37</v>
      </c>
      <c r="I1182" s="14">
        <f t="shared" si="71"/>
        <v>0.76603286983467023</v>
      </c>
    </row>
    <row r="1183" spans="1:9">
      <c r="A1183" s="1" t="s">
        <v>1197</v>
      </c>
      <c r="B1183" s="5">
        <v>45363</v>
      </c>
      <c r="C1183" s="2" t="s">
        <v>9</v>
      </c>
      <c r="D1183" s="3" t="s">
        <v>14</v>
      </c>
      <c r="E1183" s="1">
        <v>2649.9</v>
      </c>
      <c r="F1183" s="1">
        <v>27</v>
      </c>
      <c r="G1183" s="1">
        <v>46</v>
      </c>
      <c r="H1183" s="1">
        <v>1833.96</v>
      </c>
      <c r="I1183" s="14">
        <f t="shared" si="71"/>
        <v>0.6920864938299558</v>
      </c>
    </row>
    <row r="1184" spans="1:9">
      <c r="A1184" s="1" t="s">
        <v>1198</v>
      </c>
      <c r="B1184" s="5">
        <v>45164</v>
      </c>
      <c r="C1184" s="2" t="str">
        <f>PROPER("norTh")</f>
        <v>North</v>
      </c>
      <c r="D1184" s="3" t="s">
        <v>14</v>
      </c>
      <c r="E1184" s="1">
        <v>174.07</v>
      </c>
      <c r="F1184" s="1">
        <v>20</v>
      </c>
      <c r="G1184" s="1">
        <v>50</v>
      </c>
      <c r="H1184" s="1">
        <v>217.89</v>
      </c>
      <c r="I1184" s="14">
        <f t="shared" si="71"/>
        <v>1.2517378066295168</v>
      </c>
    </row>
    <row r="1185" spans="1:9">
      <c r="A1185" s="1" t="s">
        <v>1199</v>
      </c>
      <c r="B1185" s="5">
        <v>45116</v>
      </c>
      <c r="C1185" s="2" t="s">
        <v>9</v>
      </c>
      <c r="D1185" s="3" t="s">
        <v>15</v>
      </c>
      <c r="E1185" s="1">
        <v>2988.61</v>
      </c>
      <c r="F1185" s="1">
        <v>8</v>
      </c>
      <c r="G1185" s="1">
        <v>16</v>
      </c>
      <c r="H1185" s="1">
        <v>820.98</v>
      </c>
      <c r="I1185" s="14">
        <f t="shared" si="71"/>
        <v>0.2747029555545889</v>
      </c>
    </row>
    <row r="1186" spans="1:9">
      <c r="A1186" s="1" t="s">
        <v>1200</v>
      </c>
      <c r="B1186" s="5">
        <v>45252</v>
      </c>
      <c r="C1186" s="2" t="str">
        <f>PROPER("norTh")</f>
        <v>North</v>
      </c>
      <c r="D1186" s="3" t="s">
        <v>15</v>
      </c>
      <c r="E1186" s="1">
        <v>4191.72</v>
      </c>
      <c r="F1186" s="1">
        <v>8</v>
      </c>
      <c r="G1186" s="1">
        <v>44</v>
      </c>
      <c r="H1186" s="1">
        <v>1265.8900000000001</v>
      </c>
      <c r="I1186" s="14">
        <f t="shared" si="71"/>
        <v>0.30199774794117928</v>
      </c>
    </row>
    <row r="1187" spans="1:9">
      <c r="A1187" s="1" t="s">
        <v>1201</v>
      </c>
      <c r="B1187" s="5">
        <v>45574</v>
      </c>
      <c r="C1187" s="2" t="s">
        <v>9</v>
      </c>
      <c r="D1187" s="3" t="s">
        <v>11</v>
      </c>
      <c r="E1187" s="1">
        <v>852.2</v>
      </c>
      <c r="F1187" s="1">
        <v>37</v>
      </c>
      <c r="G1187" s="1">
        <v>0</v>
      </c>
      <c r="H1187" s="1">
        <v>1345.09</v>
      </c>
      <c r="I1187" s="14">
        <f t="shared" si="71"/>
        <v>1.5783736212156769</v>
      </c>
    </row>
    <row r="1188" spans="1:9">
      <c r="A1188" s="1" t="s">
        <v>1202</v>
      </c>
      <c r="B1188" s="5">
        <v>45426</v>
      </c>
      <c r="C1188" s="2" t="s">
        <v>8</v>
      </c>
      <c r="D1188" s="3" t="s">
        <v>14</v>
      </c>
      <c r="E1188" s="1">
        <v>688.26</v>
      </c>
      <c r="F1188" s="1">
        <v>50</v>
      </c>
      <c r="G1188" s="1">
        <v>43</v>
      </c>
      <c r="H1188" s="1">
        <v>544.16999999999996</v>
      </c>
      <c r="I1188" s="14">
        <f t="shared" si="71"/>
        <v>0.79064597681108884</v>
      </c>
    </row>
    <row r="1189" spans="1:9">
      <c r="A1189" s="1" t="s">
        <v>1203</v>
      </c>
      <c r="B1189" s="5">
        <v>45496</v>
      </c>
      <c r="C1189" s="2" t="s">
        <v>10</v>
      </c>
      <c r="D1189" s="3" t="s">
        <v>14</v>
      </c>
      <c r="E1189" s="1">
        <v>2957.13</v>
      </c>
      <c r="F1189" s="1">
        <v>32</v>
      </c>
      <c r="G1189" s="1">
        <v>34</v>
      </c>
      <c r="H1189" s="1">
        <v>571.13</v>
      </c>
      <c r="I1189" s="14">
        <f t="shared" si="71"/>
        <v>0.19313658851656842</v>
      </c>
    </row>
    <row r="1190" spans="1:9">
      <c r="A1190" s="1" t="s">
        <v>1204</v>
      </c>
      <c r="B1190" s="5">
        <v>45447</v>
      </c>
      <c r="C1190" s="2" t="s">
        <v>8</v>
      </c>
      <c r="D1190" s="3" t="s">
        <v>12</v>
      </c>
      <c r="E1190" s="1">
        <v>1675.56</v>
      </c>
      <c r="F1190" s="1">
        <v>49</v>
      </c>
      <c r="G1190" s="1">
        <v>33</v>
      </c>
      <c r="H1190" s="1">
        <v>865.34</v>
      </c>
      <c r="I1190" s="14">
        <f t="shared" si="71"/>
        <v>0.51644823223280578</v>
      </c>
    </row>
    <row r="1191" spans="1:9">
      <c r="A1191" s="1" t="s">
        <v>1205</v>
      </c>
      <c r="B1191" s="5">
        <v>44995</v>
      </c>
      <c r="C1191" s="2" t="s">
        <v>10</v>
      </c>
      <c r="D1191" s="3" t="s">
        <v>12</v>
      </c>
      <c r="E1191" s="1">
        <v>1180.1600000000001</v>
      </c>
      <c r="F1191" s="1">
        <v>46</v>
      </c>
      <c r="G1191" s="1">
        <v>21</v>
      </c>
      <c r="H1191" s="1">
        <v>801.23</v>
      </c>
      <c r="I1191" s="14">
        <f t="shared" si="71"/>
        <v>0.67891641811279824</v>
      </c>
    </row>
    <row r="1192" spans="1:9">
      <c r="A1192" s="1" t="s">
        <v>1206</v>
      </c>
      <c r="B1192" s="5">
        <v>45295</v>
      </c>
      <c r="C1192" s="2" t="str">
        <f>PROPER("norTh")</f>
        <v>North</v>
      </c>
      <c r="D1192" s="3" t="s">
        <v>11</v>
      </c>
      <c r="E1192" s="1">
        <v>3243.95</v>
      </c>
      <c r="F1192" s="1">
        <v>22</v>
      </c>
      <c r="G1192" s="1">
        <v>4</v>
      </c>
      <c r="H1192" s="1">
        <v>1114.55</v>
      </c>
      <c r="I1192" s="14">
        <f t="shared" si="71"/>
        <v>0.34357804528429847</v>
      </c>
    </row>
    <row r="1193" spans="1:9">
      <c r="A1193" s="1" t="s">
        <v>1207</v>
      </c>
      <c r="B1193" s="5">
        <v>45032</v>
      </c>
      <c r="C1193" s="2" t="s">
        <v>10</v>
      </c>
      <c r="D1193" s="3" t="s">
        <v>11</v>
      </c>
      <c r="E1193" s="1">
        <v>4488.05</v>
      </c>
      <c r="F1193" s="1">
        <v>3</v>
      </c>
      <c r="G1193" s="1">
        <v>36</v>
      </c>
      <c r="H1193" s="1">
        <v>1551.14</v>
      </c>
      <c r="I1193" s="14">
        <f t="shared" si="71"/>
        <v>0.34561557914907365</v>
      </c>
    </row>
    <row r="1194" spans="1:9">
      <c r="A1194" s="1" t="s">
        <v>1208</v>
      </c>
      <c r="B1194" s="5">
        <v>44894</v>
      </c>
      <c r="C1194" s="2" t="str">
        <f t="shared" ref="C1194:C1196" si="72">PROPER("norTh")</f>
        <v>North</v>
      </c>
      <c r="D1194" s="3" t="s">
        <v>11</v>
      </c>
      <c r="E1194" s="1">
        <v>2607.59</v>
      </c>
      <c r="F1194" s="1">
        <v>42</v>
      </c>
      <c r="G1194" s="1">
        <v>47</v>
      </c>
      <c r="H1194" s="1">
        <v>71.47</v>
      </c>
      <c r="I1194" s="14">
        <f t="shared" si="71"/>
        <v>2.7408449948036307E-2</v>
      </c>
    </row>
    <row r="1195" spans="1:9">
      <c r="A1195" s="1" t="s">
        <v>1209</v>
      </c>
      <c r="B1195" s="5">
        <v>45580</v>
      </c>
      <c r="C1195" s="2" t="str">
        <f t="shared" si="72"/>
        <v>North</v>
      </c>
      <c r="D1195" s="3" t="s">
        <v>11</v>
      </c>
      <c r="E1195" s="1">
        <v>2766.22</v>
      </c>
      <c r="F1195" s="1">
        <v>36</v>
      </c>
      <c r="G1195" s="1">
        <v>25</v>
      </c>
      <c r="H1195" s="1">
        <v>1983.99</v>
      </c>
      <c r="I1195" s="14">
        <f t="shared" si="71"/>
        <v>0.71722061152041416</v>
      </c>
    </row>
    <row r="1196" spans="1:9">
      <c r="A1196" s="1" t="s">
        <v>1210</v>
      </c>
      <c r="B1196" s="5">
        <v>45586</v>
      </c>
      <c r="C1196" s="2" t="str">
        <f t="shared" si="72"/>
        <v>North</v>
      </c>
      <c r="D1196" s="3" t="s">
        <v>15</v>
      </c>
      <c r="E1196" s="1">
        <v>1367.77</v>
      </c>
      <c r="F1196" s="1">
        <v>20</v>
      </c>
      <c r="G1196" s="1">
        <v>24</v>
      </c>
      <c r="H1196" s="1">
        <v>740.59</v>
      </c>
      <c r="I1196" s="14">
        <f t="shared" si="71"/>
        <v>0.54145799366852621</v>
      </c>
    </row>
    <row r="1197" spans="1:9">
      <c r="A1197" s="1" t="s">
        <v>1211</v>
      </c>
      <c r="B1197" s="5">
        <v>44881</v>
      </c>
      <c r="C1197" s="2" t="s">
        <v>9</v>
      </c>
      <c r="D1197" s="3" t="s">
        <v>11</v>
      </c>
      <c r="E1197" s="1">
        <v>4585.67</v>
      </c>
      <c r="F1197" s="1">
        <v>48</v>
      </c>
      <c r="G1197" s="1">
        <v>25</v>
      </c>
      <c r="H1197" s="1">
        <v>1799.14</v>
      </c>
      <c r="I1197" s="14">
        <f t="shared" si="71"/>
        <v>0.39233961449471944</v>
      </c>
    </row>
    <row r="1198" spans="1:9">
      <c r="A1198" s="1" t="s">
        <v>1212</v>
      </c>
      <c r="B1198" s="5">
        <v>45266</v>
      </c>
      <c r="C1198" s="2" t="str">
        <f>PROPER("norTh")</f>
        <v>North</v>
      </c>
      <c r="D1198" s="3" t="s">
        <v>15</v>
      </c>
      <c r="E1198" s="1">
        <v>1060.8800000000001</v>
      </c>
      <c r="F1198" s="1">
        <v>47</v>
      </c>
      <c r="G1198" s="1">
        <v>17</v>
      </c>
      <c r="H1198" s="1">
        <v>1789.34</v>
      </c>
      <c r="I1198" s="14">
        <f t="shared" si="71"/>
        <v>1.686656360757107</v>
      </c>
    </row>
    <row r="1199" spans="1:9">
      <c r="A1199" s="1" t="s">
        <v>1213</v>
      </c>
      <c r="B1199" s="5">
        <v>44948</v>
      </c>
      <c r="C1199" s="2" t="s">
        <v>8</v>
      </c>
      <c r="D1199" s="3" t="s">
        <v>15</v>
      </c>
      <c r="E1199" s="1">
        <v>182.52</v>
      </c>
      <c r="F1199" s="1">
        <v>18</v>
      </c>
      <c r="G1199" s="1">
        <v>32</v>
      </c>
      <c r="H1199" s="1">
        <v>1002.95</v>
      </c>
      <c r="I1199" s="14">
        <f t="shared" si="71"/>
        <v>5.4950142450142447</v>
      </c>
    </row>
    <row r="1200" spans="1:9">
      <c r="A1200" s="1" t="s">
        <v>1214</v>
      </c>
      <c r="B1200" s="5">
        <v>45180</v>
      </c>
      <c r="C1200" s="2" t="str">
        <f t="shared" ref="C1200:C1201" si="73">PROPER("norTh")</f>
        <v>North</v>
      </c>
      <c r="D1200" s="3" t="s">
        <v>15</v>
      </c>
      <c r="E1200" s="1">
        <v>3866.84</v>
      </c>
      <c r="F1200" s="1">
        <v>46</v>
      </c>
      <c r="G1200" s="1">
        <v>21</v>
      </c>
      <c r="H1200" s="1">
        <v>1505.37</v>
      </c>
      <c r="I1200" s="14">
        <f t="shared" si="71"/>
        <v>0.38930237610038165</v>
      </c>
    </row>
    <row r="1201" spans="1:9">
      <c r="A1201" s="1" t="s">
        <v>1215</v>
      </c>
      <c r="B1201" s="5">
        <v>45090</v>
      </c>
      <c r="C1201" s="2" t="str">
        <f t="shared" si="73"/>
        <v>North</v>
      </c>
      <c r="D1201" s="3" t="s">
        <v>15</v>
      </c>
      <c r="E1201" s="1">
        <v>1384.32</v>
      </c>
      <c r="F1201" s="1">
        <v>12</v>
      </c>
      <c r="G1201" s="1">
        <v>6</v>
      </c>
      <c r="H1201" s="1">
        <v>583.66</v>
      </c>
      <c r="I1201" s="14">
        <f t="shared" si="71"/>
        <v>0.42162216828478966</v>
      </c>
    </row>
    <row r="1202" spans="1:9">
      <c r="A1202" s="1" t="s">
        <v>1216</v>
      </c>
      <c r="B1202" s="5">
        <v>44931</v>
      </c>
      <c r="C1202" s="2" t="s">
        <v>9</v>
      </c>
      <c r="D1202" s="3" t="s">
        <v>14</v>
      </c>
      <c r="E1202" s="1">
        <v>4839.1099999999997</v>
      </c>
      <c r="F1202" s="1">
        <v>23</v>
      </c>
      <c r="G1202" s="1">
        <v>13</v>
      </c>
      <c r="H1202" s="1">
        <v>1845.77</v>
      </c>
      <c r="I1202" s="14">
        <f t="shared" si="71"/>
        <v>0.3814275765584994</v>
      </c>
    </row>
    <row r="1203" spans="1:9">
      <c r="A1203" s="1" t="s">
        <v>1217</v>
      </c>
      <c r="B1203" s="5">
        <v>45138</v>
      </c>
      <c r="C1203" s="2" t="s">
        <v>9</v>
      </c>
      <c r="D1203" s="3" t="s">
        <v>13</v>
      </c>
      <c r="E1203" s="1">
        <v>2219.0300000000002</v>
      </c>
      <c r="F1203" s="1">
        <v>17</v>
      </c>
      <c r="G1203" s="1">
        <v>33</v>
      </c>
      <c r="H1203" s="1">
        <v>1740.26</v>
      </c>
      <c r="I1203" s="14">
        <f t="shared" si="71"/>
        <v>0.78424356588238997</v>
      </c>
    </row>
    <row r="1204" spans="1:9">
      <c r="A1204" s="1" t="s">
        <v>1218</v>
      </c>
      <c r="B1204" s="5">
        <v>45110</v>
      </c>
      <c r="C1204" s="2" t="s">
        <v>8</v>
      </c>
      <c r="D1204" s="3" t="s">
        <v>13</v>
      </c>
      <c r="E1204" s="1">
        <v>3675.38</v>
      </c>
      <c r="F1204" s="1">
        <v>3</v>
      </c>
      <c r="G1204" s="1">
        <v>21</v>
      </c>
      <c r="H1204" s="1">
        <v>1356</v>
      </c>
      <c r="I1204" s="14">
        <f t="shared" si="71"/>
        <v>0.36894144278958907</v>
      </c>
    </row>
    <row r="1205" spans="1:9">
      <c r="A1205" s="1" t="s">
        <v>1219</v>
      </c>
      <c r="B1205" s="5">
        <v>45147</v>
      </c>
      <c r="C1205" s="2" t="s">
        <v>9</v>
      </c>
      <c r="D1205" s="3" t="s">
        <v>11</v>
      </c>
      <c r="E1205" s="1">
        <v>3575.5</v>
      </c>
      <c r="F1205" s="1">
        <v>40</v>
      </c>
      <c r="G1205" s="1">
        <v>20</v>
      </c>
      <c r="H1205" s="1">
        <v>1080.6300000000001</v>
      </c>
      <c r="I1205" s="14">
        <f t="shared" si="71"/>
        <v>0.30223185568451966</v>
      </c>
    </row>
    <row r="1206" spans="1:9">
      <c r="A1206" s="1" t="s">
        <v>1220</v>
      </c>
      <c r="B1206" s="5">
        <v>45570</v>
      </c>
      <c r="C1206" s="2" t="str">
        <f t="shared" ref="C1206:C1207" si="74">PROPER("norTh")</f>
        <v>North</v>
      </c>
      <c r="D1206" s="3" t="s">
        <v>11</v>
      </c>
      <c r="E1206" s="1">
        <v>4753.6099999999997</v>
      </c>
      <c r="F1206" s="1">
        <v>46</v>
      </c>
      <c r="G1206" s="1">
        <v>13</v>
      </c>
      <c r="H1206" s="1">
        <v>1180.3800000000001</v>
      </c>
      <c r="I1206" s="14">
        <f t="shared" si="71"/>
        <v>0.24831233525678384</v>
      </c>
    </row>
    <row r="1207" spans="1:9">
      <c r="A1207" s="1" t="s">
        <v>1221</v>
      </c>
      <c r="B1207" s="5">
        <v>45321</v>
      </c>
      <c r="C1207" s="2" t="str">
        <f t="shared" si="74"/>
        <v>North</v>
      </c>
      <c r="D1207" s="3" t="s">
        <v>15</v>
      </c>
      <c r="E1207" s="1">
        <v>3571.32</v>
      </c>
      <c r="F1207" s="1">
        <v>26</v>
      </c>
      <c r="G1207" s="1">
        <v>21</v>
      </c>
      <c r="H1207" s="1">
        <v>1059.25</v>
      </c>
      <c r="I1207" s="14">
        <f t="shared" si="71"/>
        <v>0.29659901661010496</v>
      </c>
    </row>
    <row r="1208" spans="1:9">
      <c r="A1208" s="1" t="s">
        <v>1222</v>
      </c>
      <c r="B1208" s="5">
        <v>45093</v>
      </c>
      <c r="C1208" s="2" t="s">
        <v>9</v>
      </c>
      <c r="D1208" s="3" t="s">
        <v>14</v>
      </c>
      <c r="E1208" s="1">
        <v>597.54</v>
      </c>
      <c r="F1208" s="1">
        <v>15</v>
      </c>
      <c r="G1208" s="1">
        <v>29</v>
      </c>
      <c r="H1208" s="1">
        <v>101.44</v>
      </c>
      <c r="I1208" s="14">
        <f t="shared" si="71"/>
        <v>0.16976269371088129</v>
      </c>
    </row>
    <row r="1209" spans="1:9">
      <c r="A1209" s="1" t="s">
        <v>1223</v>
      </c>
      <c r="B1209" s="5">
        <v>44987</v>
      </c>
      <c r="C1209" s="2" t="s">
        <v>9</v>
      </c>
      <c r="D1209" s="3" t="s">
        <v>11</v>
      </c>
      <c r="E1209" s="1">
        <v>1913.85</v>
      </c>
      <c r="F1209" s="1">
        <v>44</v>
      </c>
      <c r="G1209" s="1">
        <v>26</v>
      </c>
      <c r="H1209" s="1">
        <v>200.84</v>
      </c>
      <c r="I1209" s="14">
        <f t="shared" si="71"/>
        <v>0.10494030357656034</v>
      </c>
    </row>
    <row r="1210" spans="1:9">
      <c r="A1210" s="1" t="s">
        <v>1224</v>
      </c>
      <c r="B1210" s="5">
        <v>45073</v>
      </c>
      <c r="C1210" s="2" t="s">
        <v>10</v>
      </c>
      <c r="D1210" s="3" t="s">
        <v>13</v>
      </c>
      <c r="E1210" s="1">
        <v>209.82</v>
      </c>
      <c r="F1210" s="1">
        <v>12</v>
      </c>
      <c r="G1210" s="1">
        <v>14</v>
      </c>
      <c r="H1210" s="1">
        <v>665.03</v>
      </c>
      <c r="I1210" s="14">
        <f t="shared" si="71"/>
        <v>3.1695262606043273</v>
      </c>
    </row>
    <row r="1211" spans="1:9">
      <c r="A1211" s="1" t="s">
        <v>1225</v>
      </c>
      <c r="B1211" s="5">
        <v>45156</v>
      </c>
      <c r="C1211" s="2" t="s">
        <v>8</v>
      </c>
      <c r="D1211" s="3" t="s">
        <v>11</v>
      </c>
      <c r="E1211" s="1">
        <v>1418.59</v>
      </c>
      <c r="F1211" s="1">
        <v>45</v>
      </c>
      <c r="G1211" s="1">
        <v>1</v>
      </c>
      <c r="H1211" s="1">
        <v>656.65</v>
      </c>
      <c r="I1211" s="14">
        <f t="shared" si="71"/>
        <v>0.46288920688853019</v>
      </c>
    </row>
    <row r="1212" spans="1:9">
      <c r="A1212" s="1" t="s">
        <v>1226</v>
      </c>
      <c r="B1212" s="5">
        <v>45019</v>
      </c>
      <c r="C1212" s="2" t="s">
        <v>9</v>
      </c>
      <c r="D1212" s="3" t="s">
        <v>14</v>
      </c>
      <c r="E1212" s="1">
        <v>1125.48</v>
      </c>
      <c r="F1212" s="1">
        <v>12</v>
      </c>
      <c r="G1212" s="1">
        <v>43</v>
      </c>
      <c r="H1212" s="1">
        <v>1161.8</v>
      </c>
      <c r="I1212" s="14">
        <f t="shared" si="71"/>
        <v>1.0322706756228452</v>
      </c>
    </row>
    <row r="1213" spans="1:9">
      <c r="A1213" s="1" t="s">
        <v>1227</v>
      </c>
      <c r="B1213" s="5">
        <v>44892</v>
      </c>
      <c r="C1213" s="2" t="s">
        <v>9</v>
      </c>
      <c r="D1213" s="3" t="s">
        <v>12</v>
      </c>
      <c r="E1213" s="1">
        <v>2201.81</v>
      </c>
      <c r="F1213" s="1">
        <v>48</v>
      </c>
      <c r="G1213" s="1">
        <v>20</v>
      </c>
      <c r="H1213" s="1">
        <v>1394.56</v>
      </c>
      <c r="I1213" s="14">
        <f t="shared" si="71"/>
        <v>0.63336981846753349</v>
      </c>
    </row>
    <row r="1214" spans="1:9">
      <c r="A1214" s="1" t="s">
        <v>1228</v>
      </c>
      <c r="B1214" s="5">
        <v>45479</v>
      </c>
      <c r="C1214" s="2" t="s">
        <v>10</v>
      </c>
      <c r="D1214" s="3" t="s">
        <v>14</v>
      </c>
      <c r="E1214" s="1">
        <v>1325.43</v>
      </c>
      <c r="F1214" s="1">
        <v>20</v>
      </c>
      <c r="G1214" s="1">
        <v>40</v>
      </c>
      <c r="H1214" s="1">
        <v>1203.69</v>
      </c>
      <c r="I1214" s="14">
        <f t="shared" si="71"/>
        <v>0.90815056245897563</v>
      </c>
    </row>
    <row r="1215" spans="1:9">
      <c r="A1215" s="1" t="s">
        <v>1229</v>
      </c>
      <c r="B1215" s="5">
        <v>45320</v>
      </c>
      <c r="C1215" s="2" t="str">
        <f>PROPER("norTh")</f>
        <v>North</v>
      </c>
      <c r="D1215" s="3" t="s">
        <v>13</v>
      </c>
      <c r="E1215" s="1">
        <v>221.06</v>
      </c>
      <c r="F1215" s="1">
        <v>47</v>
      </c>
      <c r="G1215" s="1">
        <v>26</v>
      </c>
      <c r="H1215" s="1">
        <v>1057.94</v>
      </c>
      <c r="I1215" s="14">
        <f t="shared" si="71"/>
        <v>4.785759522301638</v>
      </c>
    </row>
    <row r="1216" spans="1:9">
      <c r="A1216" s="1" t="s">
        <v>1230</v>
      </c>
      <c r="B1216" s="5">
        <v>44897</v>
      </c>
      <c r="C1216" s="2" t="s">
        <v>10</v>
      </c>
      <c r="D1216" s="3" t="s">
        <v>11</v>
      </c>
      <c r="E1216" s="1">
        <v>1251.8699999999999</v>
      </c>
      <c r="F1216" s="1">
        <v>15</v>
      </c>
      <c r="G1216" s="1">
        <v>16</v>
      </c>
      <c r="H1216" s="1">
        <v>218.88</v>
      </c>
      <c r="I1216" s="14">
        <f t="shared" si="71"/>
        <v>0.17484243571616861</v>
      </c>
    </row>
    <row r="1217" spans="1:9">
      <c r="A1217" s="1" t="s">
        <v>1231</v>
      </c>
      <c r="B1217" s="5">
        <v>45054</v>
      </c>
      <c r="C1217" s="2" t="s">
        <v>9</v>
      </c>
      <c r="D1217" s="3" t="s">
        <v>15</v>
      </c>
      <c r="E1217" s="1">
        <v>695.01</v>
      </c>
      <c r="F1217" s="1">
        <v>25</v>
      </c>
      <c r="G1217" s="1">
        <v>15</v>
      </c>
      <c r="H1217" s="1">
        <v>191.57</v>
      </c>
      <c r="I1217" s="14">
        <f t="shared" si="71"/>
        <v>0.27563632177954273</v>
      </c>
    </row>
    <row r="1218" spans="1:9">
      <c r="A1218" s="4" t="s">
        <v>1232</v>
      </c>
      <c r="B1218" s="5">
        <v>45175</v>
      </c>
      <c r="C1218" s="2" t="s">
        <v>10</v>
      </c>
      <c r="D1218" s="3" t="s">
        <v>12</v>
      </c>
      <c r="E1218" s="1">
        <v>2236.9299999999998</v>
      </c>
      <c r="F1218" s="1">
        <v>10</v>
      </c>
      <c r="G1218" s="1">
        <v>44</v>
      </c>
      <c r="H1218" s="1">
        <v>18.75</v>
      </c>
      <c r="I1218" s="14">
        <f t="shared" si="71"/>
        <v>8.3820235769559177E-3</v>
      </c>
    </row>
    <row r="1219" spans="1:9">
      <c r="A1219" s="1" t="s">
        <v>1233</v>
      </c>
      <c r="B1219" s="5">
        <v>45519</v>
      </c>
      <c r="C1219" s="2" t="s">
        <v>10</v>
      </c>
      <c r="D1219" s="3" t="s">
        <v>15</v>
      </c>
      <c r="E1219" s="1">
        <v>4432.33</v>
      </c>
      <c r="F1219" s="1">
        <v>49</v>
      </c>
      <c r="G1219" s="1">
        <v>39</v>
      </c>
      <c r="H1219" s="1">
        <v>233.98</v>
      </c>
      <c r="I1219" s="14">
        <f t="shared" ref="I1219:I1282" si="75">H1219/E1219</f>
        <v>5.2789390681650505E-2</v>
      </c>
    </row>
    <row r="1220" spans="1:9">
      <c r="A1220" s="1" t="s">
        <v>1234</v>
      </c>
      <c r="B1220" s="5">
        <v>45592</v>
      </c>
      <c r="C1220" s="2" t="str">
        <f>PROPER("norTh")</f>
        <v>North</v>
      </c>
      <c r="D1220" s="3" t="s">
        <v>11</v>
      </c>
      <c r="E1220" s="1">
        <v>188.57</v>
      </c>
      <c r="F1220" s="1">
        <v>20</v>
      </c>
      <c r="G1220" s="1">
        <v>33</v>
      </c>
      <c r="H1220" s="1">
        <v>191.51</v>
      </c>
      <c r="I1220" s="14">
        <f t="shared" si="75"/>
        <v>1.0155910272047515</v>
      </c>
    </row>
    <row r="1221" spans="1:9">
      <c r="A1221" s="1" t="s">
        <v>1235</v>
      </c>
      <c r="B1221" s="5">
        <v>45358</v>
      </c>
      <c r="C1221" s="2" t="s">
        <v>9</v>
      </c>
      <c r="D1221" s="3" t="s">
        <v>13</v>
      </c>
      <c r="E1221" s="1">
        <v>2204.9</v>
      </c>
      <c r="F1221" s="1">
        <v>22</v>
      </c>
      <c r="G1221" s="1">
        <v>28</v>
      </c>
      <c r="H1221" s="1">
        <v>1277.6099999999999</v>
      </c>
      <c r="I1221" s="14">
        <f t="shared" si="75"/>
        <v>0.5794412445008843</v>
      </c>
    </row>
    <row r="1222" spans="1:9">
      <c r="A1222" s="1" t="s">
        <v>1236</v>
      </c>
      <c r="B1222" s="5">
        <v>45336</v>
      </c>
      <c r="C1222" s="2" t="s">
        <v>8</v>
      </c>
      <c r="D1222" s="3" t="s">
        <v>14</v>
      </c>
      <c r="E1222" s="1">
        <v>1583.09</v>
      </c>
      <c r="F1222" s="1">
        <v>47</v>
      </c>
      <c r="G1222" s="1">
        <v>41</v>
      </c>
      <c r="H1222" s="1">
        <v>1718.06</v>
      </c>
      <c r="I1222" s="14">
        <f t="shared" si="75"/>
        <v>1.0852573132291909</v>
      </c>
    </row>
    <row r="1223" spans="1:9">
      <c r="A1223" s="1" t="s">
        <v>1237</v>
      </c>
      <c r="B1223" s="5">
        <v>45278</v>
      </c>
      <c r="C1223" s="2" t="s">
        <v>10</v>
      </c>
      <c r="D1223" s="3" t="s">
        <v>13</v>
      </c>
      <c r="E1223" s="1">
        <v>3775.59</v>
      </c>
      <c r="F1223" s="1">
        <v>5</v>
      </c>
      <c r="G1223" s="1">
        <v>15</v>
      </c>
      <c r="H1223" s="1">
        <v>1399.06</v>
      </c>
      <c r="I1223" s="14">
        <f t="shared" si="75"/>
        <v>0.37055400612884343</v>
      </c>
    </row>
    <row r="1224" spans="1:9">
      <c r="A1224" s="1" t="s">
        <v>1238</v>
      </c>
      <c r="B1224" s="5">
        <v>45076</v>
      </c>
      <c r="C1224" s="2" t="s">
        <v>8</v>
      </c>
      <c r="D1224" s="3" t="s">
        <v>12</v>
      </c>
      <c r="E1224" s="1">
        <v>2185.09</v>
      </c>
      <c r="F1224" s="1">
        <v>11</v>
      </c>
      <c r="G1224" s="1">
        <v>9</v>
      </c>
      <c r="H1224" s="1">
        <v>1571.82</v>
      </c>
      <c r="I1224" s="14">
        <f t="shared" si="75"/>
        <v>0.7193387915371906</v>
      </c>
    </row>
    <row r="1225" spans="1:9">
      <c r="A1225" s="1" t="s">
        <v>1239</v>
      </c>
      <c r="B1225" s="5">
        <v>45532</v>
      </c>
      <c r="C1225" s="2" t="s">
        <v>10</v>
      </c>
      <c r="D1225" s="3" t="s">
        <v>14</v>
      </c>
      <c r="E1225" s="1">
        <v>987.12</v>
      </c>
      <c r="F1225" s="1">
        <v>14</v>
      </c>
      <c r="G1225" s="1">
        <v>33</v>
      </c>
      <c r="H1225" s="1">
        <v>1096.76</v>
      </c>
      <c r="I1225" s="14">
        <f t="shared" si="75"/>
        <v>1.1110705891887511</v>
      </c>
    </row>
    <row r="1226" spans="1:9">
      <c r="A1226" s="1" t="s">
        <v>1240</v>
      </c>
      <c r="B1226" s="5">
        <v>45325</v>
      </c>
      <c r="C1226" s="2" t="s">
        <v>10</v>
      </c>
      <c r="D1226" s="3" t="s">
        <v>11</v>
      </c>
      <c r="E1226" s="1">
        <v>2609.14</v>
      </c>
      <c r="F1226" s="1">
        <v>12</v>
      </c>
      <c r="G1226" s="1">
        <v>2</v>
      </c>
      <c r="H1226" s="1">
        <v>105.37</v>
      </c>
      <c r="I1226" s="14">
        <f t="shared" si="75"/>
        <v>4.0384954429428854E-2</v>
      </c>
    </row>
    <row r="1227" spans="1:9">
      <c r="A1227" s="1" t="s">
        <v>1241</v>
      </c>
      <c r="B1227" s="5">
        <v>45094</v>
      </c>
      <c r="C1227" s="2" t="s">
        <v>8</v>
      </c>
      <c r="D1227" s="3" t="s">
        <v>13</v>
      </c>
      <c r="E1227" s="1">
        <v>1245.21</v>
      </c>
      <c r="F1227" s="1">
        <v>21</v>
      </c>
      <c r="G1227" s="1">
        <v>44</v>
      </c>
      <c r="H1227" s="1">
        <v>1061.0899999999999</v>
      </c>
      <c r="I1227" s="14">
        <f t="shared" si="75"/>
        <v>0.85213739048032044</v>
      </c>
    </row>
    <row r="1228" spans="1:9">
      <c r="A1228" s="1" t="s">
        <v>1242</v>
      </c>
      <c r="B1228" s="5">
        <v>45559</v>
      </c>
      <c r="C1228" s="2" t="s">
        <v>10</v>
      </c>
      <c r="D1228" s="3" t="s">
        <v>13</v>
      </c>
      <c r="E1228" s="1">
        <v>1196.54</v>
      </c>
      <c r="F1228" s="1">
        <v>33</v>
      </c>
      <c r="G1228" s="1">
        <v>0</v>
      </c>
      <c r="H1228" s="1">
        <v>1152.1600000000001</v>
      </c>
      <c r="I1228" s="14">
        <f t="shared" si="75"/>
        <v>0.96290972303475031</v>
      </c>
    </row>
    <row r="1229" spans="1:9">
      <c r="A1229" s="1" t="s">
        <v>1243</v>
      </c>
      <c r="B1229" s="5">
        <v>45410</v>
      </c>
      <c r="C1229" s="2" t="str">
        <f t="shared" ref="C1229:C1230" si="76">PROPER("norTh")</f>
        <v>North</v>
      </c>
      <c r="D1229" s="3" t="s">
        <v>12</v>
      </c>
      <c r="E1229" s="1">
        <v>3748.22</v>
      </c>
      <c r="F1229" s="1">
        <v>35</v>
      </c>
      <c r="G1229" s="1">
        <v>25</v>
      </c>
      <c r="H1229" s="1">
        <v>1313.73</v>
      </c>
      <c r="I1229" s="14">
        <f t="shared" si="75"/>
        <v>0.35049436799334088</v>
      </c>
    </row>
    <row r="1230" spans="1:9">
      <c r="A1230" s="1" t="s">
        <v>1244</v>
      </c>
      <c r="B1230" s="5">
        <v>44929</v>
      </c>
      <c r="C1230" s="2" t="str">
        <f t="shared" si="76"/>
        <v>North</v>
      </c>
      <c r="D1230" s="3" t="s">
        <v>14</v>
      </c>
      <c r="E1230" s="1">
        <v>2270</v>
      </c>
      <c r="F1230" s="1">
        <v>23</v>
      </c>
      <c r="G1230" s="1">
        <v>5</v>
      </c>
      <c r="H1230" s="1">
        <v>1183.1199999999999</v>
      </c>
      <c r="I1230" s="14">
        <f t="shared" si="75"/>
        <v>0.52119823788546249</v>
      </c>
    </row>
    <row r="1231" spans="1:9">
      <c r="A1231" s="1" t="s">
        <v>1245</v>
      </c>
      <c r="B1231" s="5">
        <v>45090</v>
      </c>
      <c r="C1231" s="2" t="s">
        <v>10</v>
      </c>
      <c r="D1231" s="3" t="s">
        <v>11</v>
      </c>
      <c r="E1231" s="1">
        <v>2736.78</v>
      </c>
      <c r="F1231" s="1">
        <v>32</v>
      </c>
      <c r="G1231" s="1">
        <v>45</v>
      </c>
      <c r="H1231" s="1">
        <v>1968.19</v>
      </c>
      <c r="I1231" s="14">
        <f t="shared" si="75"/>
        <v>0.71916266561433506</v>
      </c>
    </row>
    <row r="1232" spans="1:9">
      <c r="A1232" s="1" t="s">
        <v>1246</v>
      </c>
      <c r="B1232" s="5">
        <v>45181</v>
      </c>
      <c r="C1232" s="2" t="s">
        <v>8</v>
      </c>
      <c r="D1232" s="3" t="s">
        <v>11</v>
      </c>
      <c r="E1232" s="1">
        <v>4073.12</v>
      </c>
      <c r="F1232" s="1">
        <v>6</v>
      </c>
      <c r="G1232" s="1">
        <v>16</v>
      </c>
      <c r="H1232" s="1">
        <v>282.82</v>
      </c>
      <c r="I1232" s="14">
        <f t="shared" si="75"/>
        <v>6.9435715127469849E-2</v>
      </c>
    </row>
    <row r="1233" spans="1:9">
      <c r="A1233" s="1" t="s">
        <v>1247</v>
      </c>
      <c r="B1233" s="5">
        <v>45052</v>
      </c>
      <c r="C1233" s="2" t="s">
        <v>8</v>
      </c>
      <c r="D1233" s="3" t="s">
        <v>12</v>
      </c>
      <c r="E1233" s="1">
        <v>4998.79</v>
      </c>
      <c r="F1233" s="1">
        <v>31</v>
      </c>
      <c r="G1233" s="1">
        <v>39</v>
      </c>
      <c r="H1233" s="1">
        <v>695.21</v>
      </c>
      <c r="I1233" s="14">
        <f t="shared" si="75"/>
        <v>0.13907565630882673</v>
      </c>
    </row>
    <row r="1234" spans="1:9">
      <c r="A1234" s="1" t="s">
        <v>1248</v>
      </c>
      <c r="B1234" s="5">
        <v>45320</v>
      </c>
      <c r="C1234" s="2" t="s">
        <v>9</v>
      </c>
      <c r="D1234" s="3" t="s">
        <v>11</v>
      </c>
      <c r="E1234" s="1">
        <v>2607.87</v>
      </c>
      <c r="F1234" s="1">
        <v>18</v>
      </c>
      <c r="G1234" s="1">
        <v>47</v>
      </c>
      <c r="H1234" s="1">
        <v>116.81</v>
      </c>
      <c r="I1234" s="14">
        <f t="shared" si="75"/>
        <v>4.4791343126766289E-2</v>
      </c>
    </row>
    <row r="1235" spans="1:9">
      <c r="A1235" s="1" t="s">
        <v>1249</v>
      </c>
      <c r="B1235" s="5">
        <v>45498</v>
      </c>
      <c r="C1235" s="2" t="str">
        <f>PROPER("norTh")</f>
        <v>North</v>
      </c>
      <c r="D1235" s="3" t="s">
        <v>13</v>
      </c>
      <c r="E1235" s="1">
        <v>2590.16</v>
      </c>
      <c r="F1235" s="1">
        <v>32</v>
      </c>
      <c r="G1235" s="1">
        <v>11</v>
      </c>
      <c r="H1235" s="1">
        <v>598.26</v>
      </c>
      <c r="I1235" s="14">
        <f t="shared" si="75"/>
        <v>0.230974148315162</v>
      </c>
    </row>
    <row r="1236" spans="1:9">
      <c r="A1236" s="1" t="s">
        <v>1250</v>
      </c>
      <c r="B1236" s="5">
        <v>45401</v>
      </c>
      <c r="C1236" s="2" t="s">
        <v>9</v>
      </c>
      <c r="D1236" s="3" t="s">
        <v>13</v>
      </c>
      <c r="E1236" s="1">
        <v>2395.6</v>
      </c>
      <c r="F1236" s="1">
        <v>5</v>
      </c>
      <c r="G1236" s="1">
        <v>30</v>
      </c>
      <c r="H1236" s="1">
        <v>1774.77</v>
      </c>
      <c r="I1236" s="14">
        <f t="shared" si="75"/>
        <v>0.74084571714810488</v>
      </c>
    </row>
    <row r="1237" spans="1:9">
      <c r="A1237" s="1" t="s">
        <v>1251</v>
      </c>
      <c r="B1237" s="5">
        <v>45244</v>
      </c>
      <c r="C1237" s="2" t="s">
        <v>10</v>
      </c>
      <c r="D1237" s="3" t="s">
        <v>11</v>
      </c>
      <c r="E1237" s="1">
        <v>3082.3</v>
      </c>
      <c r="F1237" s="1">
        <v>20</v>
      </c>
      <c r="G1237" s="1">
        <v>20</v>
      </c>
      <c r="H1237" s="1">
        <v>1024.4100000000001</v>
      </c>
      <c r="I1237" s="14">
        <f t="shared" si="75"/>
        <v>0.33235246406903934</v>
      </c>
    </row>
    <row r="1238" spans="1:9">
      <c r="A1238" s="1" t="s">
        <v>1252</v>
      </c>
      <c r="B1238" s="5">
        <v>45442</v>
      </c>
      <c r="C1238" s="2" t="str">
        <f>PROPER("norTh")</f>
        <v>North</v>
      </c>
      <c r="D1238" s="3" t="s">
        <v>13</v>
      </c>
      <c r="E1238" s="1">
        <v>2009.11</v>
      </c>
      <c r="F1238" s="1">
        <v>41</v>
      </c>
      <c r="G1238" s="1">
        <v>23</v>
      </c>
      <c r="H1238" s="1">
        <v>197.04</v>
      </c>
      <c r="I1238" s="14">
        <f t="shared" si="75"/>
        <v>9.8073276226786993E-2</v>
      </c>
    </row>
    <row r="1239" spans="1:9">
      <c r="A1239" s="1" t="s">
        <v>1253</v>
      </c>
      <c r="B1239" s="5">
        <v>44973</v>
      </c>
      <c r="C1239" s="2" t="s">
        <v>10</v>
      </c>
      <c r="D1239" s="3" t="s">
        <v>12</v>
      </c>
      <c r="E1239" s="1">
        <v>3605.67</v>
      </c>
      <c r="F1239" s="1">
        <v>33</v>
      </c>
      <c r="G1239" s="1">
        <v>30</v>
      </c>
      <c r="H1239" s="1">
        <v>1536.9</v>
      </c>
      <c r="I1239" s="14">
        <f t="shared" si="75"/>
        <v>0.42624533027148909</v>
      </c>
    </row>
    <row r="1240" spans="1:9">
      <c r="A1240" s="1" t="s">
        <v>1254</v>
      </c>
      <c r="B1240" s="5">
        <v>45400</v>
      </c>
      <c r="C1240" s="2" t="s">
        <v>8</v>
      </c>
      <c r="D1240" s="3" t="s">
        <v>11</v>
      </c>
      <c r="E1240" s="1">
        <v>2581.11</v>
      </c>
      <c r="F1240" s="1">
        <v>5</v>
      </c>
      <c r="G1240" s="1">
        <v>38</v>
      </c>
      <c r="H1240" s="1">
        <v>1377.92</v>
      </c>
      <c r="I1240" s="14">
        <f t="shared" si="75"/>
        <v>0.53384784065770152</v>
      </c>
    </row>
    <row r="1241" spans="1:9">
      <c r="A1241" s="1" t="s">
        <v>1255</v>
      </c>
      <c r="B1241" s="5">
        <v>45033</v>
      </c>
      <c r="C1241" s="2" t="str">
        <f t="shared" ref="C1241:C1242" si="77">PROPER("norTh")</f>
        <v>North</v>
      </c>
      <c r="D1241" s="3" t="s">
        <v>15</v>
      </c>
      <c r="E1241" s="1">
        <v>1141.45</v>
      </c>
      <c r="F1241" s="1">
        <v>17</v>
      </c>
      <c r="G1241" s="1">
        <v>24</v>
      </c>
      <c r="H1241" s="1">
        <v>951.58</v>
      </c>
      <c r="I1241" s="14">
        <f t="shared" si="75"/>
        <v>0.83365894257304307</v>
      </c>
    </row>
    <row r="1242" spans="1:9">
      <c r="A1242" s="1" t="s">
        <v>1256</v>
      </c>
      <c r="B1242" s="5">
        <v>45403</v>
      </c>
      <c r="C1242" s="2" t="str">
        <f t="shared" si="77"/>
        <v>North</v>
      </c>
      <c r="D1242" s="3" t="s">
        <v>11</v>
      </c>
      <c r="E1242" s="1">
        <v>288.69</v>
      </c>
      <c r="F1242" s="1">
        <v>50</v>
      </c>
      <c r="G1242" s="1">
        <v>24</v>
      </c>
      <c r="H1242" s="1">
        <v>1295.33</v>
      </c>
      <c r="I1242" s="14">
        <f t="shared" si="75"/>
        <v>4.4869236897710341</v>
      </c>
    </row>
    <row r="1243" spans="1:9">
      <c r="A1243" s="1" t="s">
        <v>1257</v>
      </c>
      <c r="B1243" s="5">
        <v>45066</v>
      </c>
      <c r="C1243" s="2" t="s">
        <v>9</v>
      </c>
      <c r="D1243" s="3" t="s">
        <v>15</v>
      </c>
      <c r="E1243" s="1">
        <v>171.83</v>
      </c>
      <c r="F1243" s="1">
        <v>14</v>
      </c>
      <c r="G1243" s="1">
        <v>26</v>
      </c>
      <c r="H1243" s="1">
        <v>228.81</v>
      </c>
      <c r="I1243" s="14">
        <f t="shared" si="75"/>
        <v>1.3316068206948728</v>
      </c>
    </row>
    <row r="1244" spans="1:9">
      <c r="A1244" s="1" t="s">
        <v>1258</v>
      </c>
      <c r="B1244" s="5">
        <v>45081</v>
      </c>
      <c r="C1244" s="2" t="str">
        <f t="shared" ref="C1244:C1245" si="78">PROPER("norTh")</f>
        <v>North</v>
      </c>
      <c r="D1244" s="3" t="s">
        <v>11</v>
      </c>
      <c r="E1244" s="1">
        <v>1910.77</v>
      </c>
      <c r="F1244" s="1">
        <v>39</v>
      </c>
      <c r="G1244" s="1">
        <v>13</v>
      </c>
      <c r="H1244" s="1">
        <v>1170.5999999999999</v>
      </c>
      <c r="I1244" s="14">
        <f t="shared" si="75"/>
        <v>0.61263260361006289</v>
      </c>
    </row>
    <row r="1245" spans="1:9">
      <c r="A1245" s="1" t="s">
        <v>1259</v>
      </c>
      <c r="B1245" s="5">
        <v>44952</v>
      </c>
      <c r="C1245" s="2" t="str">
        <f t="shared" si="78"/>
        <v>North</v>
      </c>
      <c r="D1245" s="3" t="s">
        <v>13</v>
      </c>
      <c r="E1245" s="1">
        <v>4323.1899999999996</v>
      </c>
      <c r="F1245" s="1">
        <v>31</v>
      </c>
      <c r="G1245" s="1">
        <v>5</v>
      </c>
      <c r="H1245" s="1">
        <v>830.31</v>
      </c>
      <c r="I1245" s="14">
        <f t="shared" si="75"/>
        <v>0.19205956712520153</v>
      </c>
    </row>
    <row r="1246" spans="1:9">
      <c r="A1246" s="1" t="s">
        <v>1260</v>
      </c>
      <c r="B1246" s="5">
        <v>45367</v>
      </c>
      <c r="C1246" s="2" t="s">
        <v>8</v>
      </c>
      <c r="D1246" s="3" t="s">
        <v>11</v>
      </c>
      <c r="E1246" s="1">
        <v>4370.6000000000004</v>
      </c>
      <c r="F1246" s="1">
        <v>13</v>
      </c>
      <c r="G1246" s="1">
        <v>1</v>
      </c>
      <c r="H1246" s="1">
        <v>923.92</v>
      </c>
      <c r="I1246" s="14">
        <f t="shared" si="75"/>
        <v>0.21139431656980731</v>
      </c>
    </row>
    <row r="1247" spans="1:9">
      <c r="A1247" s="1" t="s">
        <v>1261</v>
      </c>
      <c r="B1247" s="5">
        <v>45263</v>
      </c>
      <c r="C1247" s="2" t="s">
        <v>10</v>
      </c>
      <c r="D1247" s="3" t="s">
        <v>13</v>
      </c>
      <c r="E1247" s="1">
        <v>688.35</v>
      </c>
      <c r="F1247" s="1">
        <v>12</v>
      </c>
      <c r="G1247" s="1">
        <v>10</v>
      </c>
      <c r="H1247" s="1">
        <v>628.25</v>
      </c>
      <c r="I1247" s="14">
        <f t="shared" si="75"/>
        <v>0.91268976538098345</v>
      </c>
    </row>
    <row r="1248" spans="1:9">
      <c r="A1248" s="1" t="s">
        <v>1262</v>
      </c>
      <c r="B1248" s="5">
        <v>45383</v>
      </c>
      <c r="C1248" s="2" t="s">
        <v>10</v>
      </c>
      <c r="D1248" s="3" t="s">
        <v>15</v>
      </c>
      <c r="E1248" s="1">
        <v>3977.71</v>
      </c>
      <c r="F1248" s="1">
        <v>5</v>
      </c>
      <c r="G1248" s="1">
        <v>48</v>
      </c>
      <c r="H1248" s="1">
        <v>1993.18</v>
      </c>
      <c r="I1248" s="14">
        <f t="shared" si="75"/>
        <v>0.50108730902956733</v>
      </c>
    </row>
    <row r="1249" spans="1:9">
      <c r="A1249" s="1" t="s">
        <v>1263</v>
      </c>
      <c r="B1249" s="5">
        <v>45063</v>
      </c>
      <c r="C1249" s="2" t="s">
        <v>9</v>
      </c>
      <c r="D1249" s="3" t="s">
        <v>15</v>
      </c>
      <c r="E1249" s="1">
        <v>1575.84</v>
      </c>
      <c r="F1249" s="1">
        <v>37</v>
      </c>
      <c r="G1249" s="1">
        <v>34</v>
      </c>
      <c r="H1249" s="1">
        <v>166.74</v>
      </c>
      <c r="I1249" s="14">
        <f t="shared" si="75"/>
        <v>0.10581023454157784</v>
      </c>
    </row>
    <row r="1250" spans="1:9">
      <c r="A1250" s="1" t="s">
        <v>1264</v>
      </c>
      <c r="B1250" s="5">
        <v>45595</v>
      </c>
      <c r="C1250" s="2" t="s">
        <v>10</v>
      </c>
      <c r="D1250" s="3" t="s">
        <v>15</v>
      </c>
      <c r="E1250" s="1">
        <v>4851.6400000000003</v>
      </c>
      <c r="F1250" s="1">
        <v>41</v>
      </c>
      <c r="G1250" s="1">
        <v>7</v>
      </c>
      <c r="H1250" s="1">
        <v>1640.76</v>
      </c>
      <c r="I1250" s="14">
        <f t="shared" si="75"/>
        <v>0.3381866750212299</v>
      </c>
    </row>
    <row r="1251" spans="1:9">
      <c r="A1251" s="1" t="s">
        <v>1265</v>
      </c>
      <c r="B1251" s="5">
        <v>45014</v>
      </c>
      <c r="C1251" s="2" t="s">
        <v>10</v>
      </c>
      <c r="D1251" s="3" t="s">
        <v>12</v>
      </c>
      <c r="E1251" s="1">
        <v>251.15</v>
      </c>
      <c r="F1251" s="1">
        <v>15</v>
      </c>
      <c r="G1251" s="1">
        <v>32</v>
      </c>
      <c r="H1251" s="1">
        <v>308.82</v>
      </c>
      <c r="I1251" s="14">
        <f t="shared" si="75"/>
        <v>1.2296237308381446</v>
      </c>
    </row>
    <row r="1252" spans="1:9">
      <c r="A1252" s="1" t="s">
        <v>1266</v>
      </c>
      <c r="B1252" s="5">
        <v>45433</v>
      </c>
      <c r="C1252" s="2" t="str">
        <f>PROPER("norTh")</f>
        <v>North</v>
      </c>
      <c r="D1252" s="3" t="s">
        <v>11</v>
      </c>
      <c r="E1252" s="1">
        <v>3687.33</v>
      </c>
      <c r="F1252" s="1">
        <v>17</v>
      </c>
      <c r="G1252" s="1">
        <v>12</v>
      </c>
      <c r="H1252" s="1">
        <v>1122.3</v>
      </c>
      <c r="I1252" s="14">
        <f t="shared" si="75"/>
        <v>0.30436657418782698</v>
      </c>
    </row>
    <row r="1253" spans="1:9">
      <c r="A1253" s="1" t="s">
        <v>1267</v>
      </c>
      <c r="B1253" s="5">
        <v>45188</v>
      </c>
      <c r="C1253" s="2" t="s">
        <v>9</v>
      </c>
      <c r="D1253" s="3" t="s">
        <v>14</v>
      </c>
      <c r="E1253" s="1">
        <v>3255.75</v>
      </c>
      <c r="F1253" s="1">
        <v>28</v>
      </c>
      <c r="G1253" s="1">
        <v>46</v>
      </c>
      <c r="H1253" s="1">
        <v>701.62</v>
      </c>
      <c r="I1253" s="14">
        <f t="shared" si="75"/>
        <v>0.21550180449973125</v>
      </c>
    </row>
    <row r="1254" spans="1:9">
      <c r="A1254" s="1" t="s">
        <v>1268</v>
      </c>
      <c r="B1254" s="5">
        <v>45108</v>
      </c>
      <c r="C1254" s="2" t="str">
        <f>PROPER("norTh")</f>
        <v>North</v>
      </c>
      <c r="D1254" s="3" t="s">
        <v>12</v>
      </c>
      <c r="E1254" s="1">
        <v>3827.61</v>
      </c>
      <c r="F1254" s="1">
        <v>7</v>
      </c>
      <c r="G1254" s="1">
        <v>32</v>
      </c>
      <c r="H1254" s="1">
        <v>1882.42</v>
      </c>
      <c r="I1254" s="14">
        <f t="shared" si="75"/>
        <v>0.49180036628601137</v>
      </c>
    </row>
    <row r="1255" spans="1:9">
      <c r="A1255" s="1" t="s">
        <v>1269</v>
      </c>
      <c r="B1255" s="5">
        <v>44884</v>
      </c>
      <c r="C1255" s="2" t="s">
        <v>8</v>
      </c>
      <c r="D1255" s="3" t="s">
        <v>15</v>
      </c>
      <c r="E1255" s="1">
        <v>2771.12</v>
      </c>
      <c r="F1255" s="1">
        <v>47</v>
      </c>
      <c r="G1255" s="1">
        <v>36</v>
      </c>
      <c r="H1255" s="1">
        <v>337.21</v>
      </c>
      <c r="I1255" s="14">
        <f t="shared" si="75"/>
        <v>0.12168726002482751</v>
      </c>
    </row>
    <row r="1256" spans="1:9">
      <c r="A1256" s="1" t="s">
        <v>1270</v>
      </c>
      <c r="B1256" s="5">
        <v>44910</v>
      </c>
      <c r="C1256" s="2" t="s">
        <v>10</v>
      </c>
      <c r="D1256" s="3" t="s">
        <v>12</v>
      </c>
      <c r="E1256" s="1">
        <v>2604.96</v>
      </c>
      <c r="F1256" s="1">
        <v>3</v>
      </c>
      <c r="G1256" s="1">
        <v>30</v>
      </c>
      <c r="H1256" s="1">
        <v>1070.22</v>
      </c>
      <c r="I1256" s="14">
        <f t="shared" si="75"/>
        <v>0.41083932190897365</v>
      </c>
    </row>
    <row r="1257" spans="1:9">
      <c r="A1257" s="1" t="s">
        <v>1271</v>
      </c>
      <c r="B1257" s="5">
        <v>45503</v>
      </c>
      <c r="C1257" s="2" t="s">
        <v>8</v>
      </c>
      <c r="D1257" s="3" t="s">
        <v>12</v>
      </c>
      <c r="E1257" s="1">
        <v>3358.58</v>
      </c>
      <c r="F1257" s="1">
        <v>1</v>
      </c>
      <c r="G1257" s="1">
        <v>25</v>
      </c>
      <c r="H1257" s="1">
        <v>1633.14</v>
      </c>
      <c r="I1257" s="14">
        <f t="shared" si="75"/>
        <v>0.48625907377522648</v>
      </c>
    </row>
    <row r="1258" spans="1:9">
      <c r="A1258" s="1" t="s">
        <v>1272</v>
      </c>
      <c r="B1258" s="5">
        <v>45358</v>
      </c>
      <c r="C1258" s="2" t="s">
        <v>9</v>
      </c>
      <c r="D1258" s="3" t="s">
        <v>13</v>
      </c>
      <c r="E1258" s="1">
        <v>3419.37</v>
      </c>
      <c r="F1258" s="1">
        <v>15</v>
      </c>
      <c r="G1258" s="1">
        <v>30</v>
      </c>
      <c r="H1258" s="1">
        <v>1811.72</v>
      </c>
      <c r="I1258" s="14">
        <f t="shared" si="75"/>
        <v>0.52984029221757223</v>
      </c>
    </row>
    <row r="1259" spans="1:9">
      <c r="A1259" s="1" t="s">
        <v>1273</v>
      </c>
      <c r="B1259" s="5">
        <v>45377</v>
      </c>
      <c r="C1259" s="2" t="s">
        <v>8</v>
      </c>
      <c r="D1259" s="3" t="s">
        <v>11</v>
      </c>
      <c r="E1259" s="1">
        <v>4826.43</v>
      </c>
      <c r="F1259" s="1">
        <v>11</v>
      </c>
      <c r="G1259" s="1">
        <v>41</v>
      </c>
      <c r="H1259" s="1">
        <v>242.63</v>
      </c>
      <c r="I1259" s="14">
        <f t="shared" si="75"/>
        <v>5.0271111359742084E-2</v>
      </c>
    </row>
    <row r="1260" spans="1:9">
      <c r="A1260" s="1" t="s">
        <v>1274</v>
      </c>
      <c r="B1260" s="5">
        <v>45110</v>
      </c>
      <c r="C1260" s="2" t="str">
        <f>PROPER("norTh")</f>
        <v>North</v>
      </c>
      <c r="D1260" s="3" t="s">
        <v>11</v>
      </c>
      <c r="E1260" s="1">
        <v>4369.54</v>
      </c>
      <c r="F1260" s="1">
        <v>16</v>
      </c>
      <c r="G1260" s="1">
        <v>32</v>
      </c>
      <c r="H1260" s="1">
        <v>157.03</v>
      </c>
      <c r="I1260" s="14">
        <f t="shared" si="75"/>
        <v>3.593742133039176E-2</v>
      </c>
    </row>
    <row r="1261" spans="1:9">
      <c r="A1261" s="1" t="s">
        <v>1275</v>
      </c>
      <c r="B1261" s="5">
        <v>45012</v>
      </c>
      <c r="C1261" s="2" t="s">
        <v>9</v>
      </c>
      <c r="D1261" s="3" t="s">
        <v>12</v>
      </c>
      <c r="E1261" s="1">
        <v>1473.61</v>
      </c>
      <c r="F1261" s="1">
        <v>21</v>
      </c>
      <c r="G1261" s="1">
        <v>6</v>
      </c>
      <c r="H1261" s="1">
        <v>34.340000000000003</v>
      </c>
      <c r="I1261" s="14">
        <f t="shared" si="75"/>
        <v>2.330331634557312E-2</v>
      </c>
    </row>
    <row r="1262" spans="1:9">
      <c r="A1262" s="1" t="s">
        <v>1276</v>
      </c>
      <c r="B1262" s="5">
        <v>45294</v>
      </c>
      <c r="C1262" s="2" t="str">
        <f>PROPER("norTh")</f>
        <v>North</v>
      </c>
      <c r="D1262" s="3" t="s">
        <v>11</v>
      </c>
      <c r="E1262" s="1">
        <v>4339.8599999999997</v>
      </c>
      <c r="F1262" s="1">
        <v>18</v>
      </c>
      <c r="G1262" s="1">
        <v>32</v>
      </c>
      <c r="H1262" s="1">
        <v>358.19</v>
      </c>
      <c r="I1262" s="14">
        <f t="shared" si="75"/>
        <v>8.2534920481305854E-2</v>
      </c>
    </row>
    <row r="1263" spans="1:9">
      <c r="A1263" s="1" t="s">
        <v>1277</v>
      </c>
      <c r="B1263" s="5">
        <v>44993</v>
      </c>
      <c r="C1263" s="2" t="s">
        <v>10</v>
      </c>
      <c r="D1263" s="3" t="s">
        <v>13</v>
      </c>
      <c r="E1263" s="1">
        <v>3911.8</v>
      </c>
      <c r="F1263" s="1">
        <v>19</v>
      </c>
      <c r="G1263" s="1">
        <v>19</v>
      </c>
      <c r="H1263" s="1">
        <v>981.88</v>
      </c>
      <c r="I1263" s="14">
        <f t="shared" si="75"/>
        <v>0.2510046525896007</v>
      </c>
    </row>
    <row r="1264" spans="1:9">
      <c r="A1264" s="1" t="s">
        <v>1278</v>
      </c>
      <c r="B1264" s="5">
        <v>45206</v>
      </c>
      <c r="C1264" s="2" t="s">
        <v>9</v>
      </c>
      <c r="D1264" s="3" t="s">
        <v>15</v>
      </c>
      <c r="E1264" s="1">
        <v>220.23</v>
      </c>
      <c r="F1264" s="1">
        <v>6</v>
      </c>
      <c r="G1264" s="1">
        <v>44</v>
      </c>
      <c r="H1264" s="1">
        <v>1410.73</v>
      </c>
      <c r="I1264" s="14">
        <f t="shared" si="75"/>
        <v>6.4057122099623127</v>
      </c>
    </row>
    <row r="1265" spans="1:9">
      <c r="A1265" s="1" t="s">
        <v>1279</v>
      </c>
      <c r="B1265" s="5">
        <v>45121</v>
      </c>
      <c r="C1265" s="2" t="s">
        <v>8</v>
      </c>
      <c r="D1265" s="3" t="s">
        <v>15</v>
      </c>
      <c r="E1265" s="1">
        <v>4454.38</v>
      </c>
      <c r="F1265" s="1">
        <v>6</v>
      </c>
      <c r="G1265" s="1">
        <v>15</v>
      </c>
      <c r="H1265" s="1">
        <v>1941.77</v>
      </c>
      <c r="I1265" s="14">
        <f t="shared" si="75"/>
        <v>0.43592374247370003</v>
      </c>
    </row>
    <row r="1266" spans="1:9">
      <c r="A1266" s="1" t="s">
        <v>1280</v>
      </c>
      <c r="B1266" s="5">
        <v>45588</v>
      </c>
      <c r="C1266" s="2" t="s">
        <v>10</v>
      </c>
      <c r="D1266" s="3" t="s">
        <v>15</v>
      </c>
      <c r="E1266" s="1">
        <v>1399.33</v>
      </c>
      <c r="F1266" s="1">
        <v>22</v>
      </c>
      <c r="G1266" s="1">
        <v>28</v>
      </c>
      <c r="H1266" s="1">
        <v>975.59</v>
      </c>
      <c r="I1266" s="14">
        <f t="shared" si="75"/>
        <v>0.69718365217639877</v>
      </c>
    </row>
    <row r="1267" spans="1:9">
      <c r="A1267" s="1" t="s">
        <v>1281</v>
      </c>
      <c r="B1267" s="5">
        <v>45298</v>
      </c>
      <c r="C1267" s="2" t="s">
        <v>10</v>
      </c>
      <c r="D1267" s="3" t="s">
        <v>13</v>
      </c>
      <c r="E1267" s="1">
        <v>4862.16</v>
      </c>
      <c r="F1267" s="1">
        <v>38</v>
      </c>
      <c r="G1267" s="1">
        <v>36</v>
      </c>
      <c r="H1267" s="1">
        <v>694.03</v>
      </c>
      <c r="I1267" s="14">
        <f t="shared" si="75"/>
        <v>0.14274108626618623</v>
      </c>
    </row>
    <row r="1268" spans="1:9">
      <c r="A1268" s="1" t="s">
        <v>1282</v>
      </c>
      <c r="B1268" s="5">
        <v>45351</v>
      </c>
      <c r="C1268" s="2" t="s">
        <v>10</v>
      </c>
      <c r="D1268" s="3" t="s">
        <v>15</v>
      </c>
      <c r="E1268" s="1">
        <v>4053.54</v>
      </c>
      <c r="F1268" s="1">
        <v>5</v>
      </c>
      <c r="G1268" s="1">
        <v>2</v>
      </c>
      <c r="H1268" s="1">
        <v>771.91</v>
      </c>
      <c r="I1268" s="14">
        <f t="shared" si="75"/>
        <v>0.19042861301479694</v>
      </c>
    </row>
    <row r="1269" spans="1:9">
      <c r="A1269" s="1" t="s">
        <v>1283</v>
      </c>
      <c r="B1269" s="5">
        <v>45139</v>
      </c>
      <c r="C1269" s="2" t="str">
        <f>PROPER("norTh")</f>
        <v>North</v>
      </c>
      <c r="D1269" s="3" t="s">
        <v>11</v>
      </c>
      <c r="E1269" s="1">
        <v>4598.41</v>
      </c>
      <c r="F1269" s="1">
        <v>22</v>
      </c>
      <c r="G1269" s="1">
        <v>15</v>
      </c>
      <c r="H1269" s="1">
        <v>443.45</v>
      </c>
      <c r="I1269" s="14">
        <f t="shared" si="75"/>
        <v>9.6435507055699685E-2</v>
      </c>
    </row>
    <row r="1270" spans="1:9">
      <c r="A1270" s="1" t="s">
        <v>1284</v>
      </c>
      <c r="B1270" s="5">
        <v>45178</v>
      </c>
      <c r="C1270" s="2" t="s">
        <v>10</v>
      </c>
      <c r="D1270" s="3" t="s">
        <v>12</v>
      </c>
      <c r="E1270" s="1">
        <v>4361.95</v>
      </c>
      <c r="F1270" s="1">
        <v>31</v>
      </c>
      <c r="G1270" s="1">
        <v>11</v>
      </c>
      <c r="H1270" s="1">
        <v>1823.1</v>
      </c>
      <c r="I1270" s="14">
        <f t="shared" si="75"/>
        <v>0.41795527229794016</v>
      </c>
    </row>
    <row r="1271" spans="1:9">
      <c r="A1271" s="1" t="s">
        <v>1285</v>
      </c>
      <c r="B1271" s="5">
        <v>45417</v>
      </c>
      <c r="C1271" s="2" t="s">
        <v>9</v>
      </c>
      <c r="D1271" s="3" t="s">
        <v>14</v>
      </c>
      <c r="E1271" s="1">
        <v>4021.46</v>
      </c>
      <c r="F1271" s="1">
        <v>5</v>
      </c>
      <c r="G1271" s="1">
        <v>31</v>
      </c>
      <c r="H1271" s="1">
        <v>197.93</v>
      </c>
      <c r="I1271" s="14">
        <f t="shared" si="75"/>
        <v>4.9218443053020547E-2</v>
      </c>
    </row>
    <row r="1272" spans="1:9">
      <c r="A1272" s="1" t="s">
        <v>1286</v>
      </c>
      <c r="B1272" s="5">
        <v>44930</v>
      </c>
      <c r="C1272" s="2" t="s">
        <v>10</v>
      </c>
      <c r="D1272" s="3" t="s">
        <v>14</v>
      </c>
      <c r="E1272" s="1">
        <v>3351.99</v>
      </c>
      <c r="F1272" s="1">
        <v>47</v>
      </c>
      <c r="G1272" s="1">
        <v>38</v>
      </c>
      <c r="H1272" s="1">
        <v>310.45999999999998</v>
      </c>
      <c r="I1272" s="14">
        <f t="shared" si="75"/>
        <v>9.261960805372331E-2</v>
      </c>
    </row>
    <row r="1273" spans="1:9">
      <c r="A1273" s="1" t="s">
        <v>1287</v>
      </c>
      <c r="B1273" s="5">
        <v>45359</v>
      </c>
      <c r="C1273" s="2" t="str">
        <f>PROPER("norTh")</f>
        <v>North</v>
      </c>
      <c r="D1273" s="3" t="s">
        <v>15</v>
      </c>
      <c r="E1273" s="1">
        <v>2285.67</v>
      </c>
      <c r="F1273" s="1">
        <v>50</v>
      </c>
      <c r="G1273" s="1">
        <v>19</v>
      </c>
      <c r="H1273" s="1">
        <v>782.51</v>
      </c>
      <c r="I1273" s="14">
        <f t="shared" si="75"/>
        <v>0.34235475812343863</v>
      </c>
    </row>
    <row r="1274" spans="1:9">
      <c r="A1274" s="1" t="s">
        <v>1288</v>
      </c>
      <c r="B1274" s="5">
        <v>45127</v>
      </c>
      <c r="C1274" s="2" t="s">
        <v>9</v>
      </c>
      <c r="D1274" s="3" t="s">
        <v>12</v>
      </c>
      <c r="E1274" s="1">
        <v>2055.2600000000002</v>
      </c>
      <c r="F1274" s="1">
        <v>20</v>
      </c>
      <c r="G1274" s="1">
        <v>0</v>
      </c>
      <c r="H1274" s="1">
        <v>199.86</v>
      </c>
      <c r="I1274" s="14">
        <f t="shared" si="75"/>
        <v>9.7243171180288621E-2</v>
      </c>
    </row>
    <row r="1275" spans="1:9">
      <c r="A1275" s="1" t="s">
        <v>1289</v>
      </c>
      <c r="B1275" s="5">
        <v>45067</v>
      </c>
      <c r="C1275" s="2" t="s">
        <v>9</v>
      </c>
      <c r="D1275" s="3" t="s">
        <v>13</v>
      </c>
      <c r="E1275" s="1">
        <v>4390.55</v>
      </c>
      <c r="F1275" s="1">
        <v>8</v>
      </c>
      <c r="G1275" s="1">
        <v>43</v>
      </c>
      <c r="H1275" s="1">
        <v>908.01</v>
      </c>
      <c r="I1275" s="14">
        <f t="shared" si="75"/>
        <v>0.20681008074159274</v>
      </c>
    </row>
    <row r="1276" spans="1:9">
      <c r="A1276" s="1" t="s">
        <v>1290</v>
      </c>
      <c r="B1276" s="5">
        <v>45316</v>
      </c>
      <c r="C1276" s="2" t="s">
        <v>10</v>
      </c>
      <c r="D1276" s="3" t="s">
        <v>12</v>
      </c>
      <c r="E1276" s="1">
        <v>1743.46</v>
      </c>
      <c r="F1276" s="1">
        <v>4</v>
      </c>
      <c r="G1276" s="1">
        <v>37</v>
      </c>
      <c r="H1276" s="1">
        <v>193.62</v>
      </c>
      <c r="I1276" s="14">
        <f t="shared" si="75"/>
        <v>0.11105502850653298</v>
      </c>
    </row>
    <row r="1277" spans="1:9">
      <c r="A1277" s="1" t="s">
        <v>1291</v>
      </c>
      <c r="B1277" s="5">
        <v>45419</v>
      </c>
      <c r="C1277" s="2" t="s">
        <v>10</v>
      </c>
      <c r="D1277" s="3" t="s">
        <v>12</v>
      </c>
      <c r="E1277" s="1">
        <v>4143.53</v>
      </c>
      <c r="F1277" s="1">
        <v>25</v>
      </c>
      <c r="G1277" s="1">
        <v>20</v>
      </c>
      <c r="H1277" s="1">
        <v>1562.31</v>
      </c>
      <c r="I1277" s="14">
        <f t="shared" si="75"/>
        <v>0.37704807253718448</v>
      </c>
    </row>
    <row r="1278" spans="1:9">
      <c r="A1278" s="1" t="s">
        <v>1292</v>
      </c>
      <c r="B1278" s="5">
        <v>45322</v>
      </c>
      <c r="C1278" s="2" t="str">
        <f>PROPER("norTh")</f>
        <v>North</v>
      </c>
      <c r="D1278" s="3" t="s">
        <v>15</v>
      </c>
      <c r="E1278" s="1">
        <v>1007.97</v>
      </c>
      <c r="F1278" s="1">
        <v>4</v>
      </c>
      <c r="G1278" s="1">
        <v>11</v>
      </c>
      <c r="H1278" s="1">
        <v>1704.44</v>
      </c>
      <c r="I1278" s="14">
        <f t="shared" si="75"/>
        <v>1.6909630246931953</v>
      </c>
    </row>
    <row r="1279" spans="1:9">
      <c r="A1279" s="1" t="s">
        <v>1293</v>
      </c>
      <c r="B1279" s="5">
        <v>45352</v>
      </c>
      <c r="C1279" s="2" t="s">
        <v>9</v>
      </c>
      <c r="D1279" s="3" t="s">
        <v>15</v>
      </c>
      <c r="E1279" s="1">
        <v>1614.92</v>
      </c>
      <c r="F1279" s="1">
        <v>24</v>
      </c>
      <c r="G1279" s="1">
        <v>26</v>
      </c>
      <c r="H1279" s="1">
        <v>1880.3</v>
      </c>
      <c r="I1279" s="14">
        <f t="shared" si="75"/>
        <v>1.1643301216159314</v>
      </c>
    </row>
    <row r="1280" spans="1:9">
      <c r="A1280" s="1" t="s">
        <v>1294</v>
      </c>
      <c r="B1280" s="5">
        <v>44976</v>
      </c>
      <c r="C1280" s="2" t="s">
        <v>10</v>
      </c>
      <c r="D1280" s="3" t="s">
        <v>12</v>
      </c>
      <c r="E1280" s="1">
        <v>1086.1199999999999</v>
      </c>
      <c r="F1280" s="1">
        <v>24</v>
      </c>
      <c r="G1280" s="1">
        <v>37</v>
      </c>
      <c r="H1280" s="1">
        <v>354.73</v>
      </c>
      <c r="I1280" s="14">
        <f t="shared" si="75"/>
        <v>0.32660295363311609</v>
      </c>
    </row>
    <row r="1281" spans="1:9">
      <c r="A1281" s="1" t="s">
        <v>1295</v>
      </c>
      <c r="B1281" s="5">
        <v>45263</v>
      </c>
      <c r="C1281" s="2" t="s">
        <v>9</v>
      </c>
      <c r="D1281" s="3" t="s">
        <v>11</v>
      </c>
      <c r="E1281" s="1">
        <v>2215.4499999999998</v>
      </c>
      <c r="F1281" s="1">
        <v>27</v>
      </c>
      <c r="G1281" s="1">
        <v>12</v>
      </c>
      <c r="H1281" s="1">
        <v>791.45</v>
      </c>
      <c r="I1281" s="14">
        <f t="shared" si="75"/>
        <v>0.35724119253424819</v>
      </c>
    </row>
    <row r="1282" spans="1:9">
      <c r="A1282" s="4" t="s">
        <v>1296</v>
      </c>
      <c r="B1282" s="5">
        <v>45235</v>
      </c>
      <c r="C1282" s="2" t="s">
        <v>9</v>
      </c>
      <c r="D1282" s="3" t="s">
        <v>14</v>
      </c>
      <c r="E1282" s="1">
        <v>2182.3000000000002</v>
      </c>
      <c r="F1282" s="1">
        <v>49</v>
      </c>
      <c r="G1282" s="1">
        <v>13</v>
      </c>
      <c r="H1282" s="1">
        <v>351.14</v>
      </c>
      <c r="I1282" s="14">
        <f t="shared" si="75"/>
        <v>0.16090363378087338</v>
      </c>
    </row>
    <row r="1283" spans="1:9">
      <c r="A1283" s="1" t="s">
        <v>1297</v>
      </c>
      <c r="B1283" s="5">
        <v>44929</v>
      </c>
      <c r="C1283" s="2" t="str">
        <f>PROPER("norTh")</f>
        <v>North</v>
      </c>
      <c r="D1283" s="3" t="s">
        <v>11</v>
      </c>
      <c r="E1283" s="1">
        <v>3067.59</v>
      </c>
      <c r="F1283" s="1">
        <v>18</v>
      </c>
      <c r="G1283" s="1">
        <v>9</v>
      </c>
      <c r="H1283" s="1">
        <v>853.51</v>
      </c>
      <c r="I1283" s="14">
        <f t="shared" ref="I1283:I1346" si="79">H1283/E1283</f>
        <v>0.27823470542021583</v>
      </c>
    </row>
    <row r="1284" spans="1:9">
      <c r="A1284" s="1" t="s">
        <v>1298</v>
      </c>
      <c r="B1284" s="5">
        <v>45482</v>
      </c>
      <c r="C1284" s="2" t="s">
        <v>9</v>
      </c>
      <c r="D1284" s="3" t="s">
        <v>13</v>
      </c>
      <c r="E1284" s="1">
        <v>749.95</v>
      </c>
      <c r="F1284" s="1">
        <v>21</v>
      </c>
      <c r="G1284" s="1">
        <v>30</v>
      </c>
      <c r="H1284" s="1">
        <v>1346.06</v>
      </c>
      <c r="I1284" s="14">
        <f t="shared" si="79"/>
        <v>1.7948663244216279</v>
      </c>
    </row>
    <row r="1285" spans="1:9">
      <c r="A1285" s="1" t="s">
        <v>1299</v>
      </c>
      <c r="B1285" s="5">
        <v>44937</v>
      </c>
      <c r="C1285" s="2" t="s">
        <v>8</v>
      </c>
      <c r="D1285" s="3" t="s">
        <v>15</v>
      </c>
      <c r="E1285" s="1">
        <v>4417.53</v>
      </c>
      <c r="F1285" s="1">
        <v>2</v>
      </c>
      <c r="G1285" s="1">
        <v>12</v>
      </c>
      <c r="H1285" s="1">
        <v>1441.28</v>
      </c>
      <c r="I1285" s="14">
        <f t="shared" si="79"/>
        <v>0.32626377183629768</v>
      </c>
    </row>
    <row r="1286" spans="1:9">
      <c r="A1286" s="1" t="s">
        <v>1300</v>
      </c>
      <c r="B1286" s="5">
        <v>45596</v>
      </c>
      <c r="C1286" s="2" t="s">
        <v>9</v>
      </c>
      <c r="D1286" s="3" t="s">
        <v>14</v>
      </c>
      <c r="E1286" s="1">
        <v>2161.8200000000002</v>
      </c>
      <c r="F1286" s="1">
        <v>36</v>
      </c>
      <c r="G1286" s="1">
        <v>26</v>
      </c>
      <c r="H1286" s="1">
        <v>975.04</v>
      </c>
      <c r="I1286" s="14">
        <f t="shared" si="79"/>
        <v>0.45102737508210672</v>
      </c>
    </row>
    <row r="1287" spans="1:9">
      <c r="A1287" s="1" t="s">
        <v>1301</v>
      </c>
      <c r="B1287" s="5">
        <v>45115</v>
      </c>
      <c r="C1287" s="2" t="s">
        <v>9</v>
      </c>
      <c r="D1287" s="3" t="s">
        <v>14</v>
      </c>
      <c r="E1287" s="1">
        <v>3517.82</v>
      </c>
      <c r="F1287" s="1">
        <v>43</v>
      </c>
      <c r="G1287" s="1">
        <v>3</v>
      </c>
      <c r="H1287" s="1">
        <v>128.35</v>
      </c>
      <c r="I1287" s="14">
        <f t="shared" si="79"/>
        <v>3.6485664417167447E-2</v>
      </c>
    </row>
    <row r="1288" spans="1:9">
      <c r="A1288" s="1" t="s">
        <v>1302</v>
      </c>
      <c r="B1288" s="5">
        <v>44974</v>
      </c>
      <c r="C1288" s="2" t="str">
        <f>PROPER("norTh")</f>
        <v>North</v>
      </c>
      <c r="D1288" s="3" t="s">
        <v>12</v>
      </c>
      <c r="E1288" s="1">
        <v>3810.59</v>
      </c>
      <c r="F1288" s="1">
        <v>13</v>
      </c>
      <c r="G1288" s="1">
        <v>16</v>
      </c>
      <c r="H1288" s="1">
        <v>254.1</v>
      </c>
      <c r="I1288" s="14">
        <f t="shared" si="79"/>
        <v>6.6682587210904351E-2</v>
      </c>
    </row>
    <row r="1289" spans="1:9">
      <c r="A1289" s="1" t="s">
        <v>1303</v>
      </c>
      <c r="B1289" s="5">
        <v>45254</v>
      </c>
      <c r="C1289" s="2" t="s">
        <v>9</v>
      </c>
      <c r="D1289" s="3" t="s">
        <v>15</v>
      </c>
      <c r="E1289" s="1">
        <v>2639.73</v>
      </c>
      <c r="F1289" s="1">
        <v>46</v>
      </c>
      <c r="G1289" s="1">
        <v>30</v>
      </c>
      <c r="H1289" s="1">
        <v>1555.72</v>
      </c>
      <c r="I1289" s="14">
        <f t="shared" si="79"/>
        <v>0.58934815303080235</v>
      </c>
    </row>
    <row r="1290" spans="1:9">
      <c r="A1290" s="1" t="s">
        <v>1304</v>
      </c>
      <c r="B1290" s="5">
        <v>45462</v>
      </c>
      <c r="C1290" s="2" t="str">
        <f>PROPER("norTh")</f>
        <v>North</v>
      </c>
      <c r="D1290" s="3" t="s">
        <v>11</v>
      </c>
      <c r="E1290" s="1">
        <v>295.01</v>
      </c>
      <c r="F1290" s="1">
        <v>50</v>
      </c>
      <c r="G1290" s="1">
        <v>7</v>
      </c>
      <c r="H1290" s="1">
        <v>363.31</v>
      </c>
      <c r="I1290" s="14">
        <f t="shared" si="79"/>
        <v>1.2315175756754009</v>
      </c>
    </row>
    <row r="1291" spans="1:9">
      <c r="A1291" s="1" t="s">
        <v>1305</v>
      </c>
      <c r="B1291" s="5">
        <v>45519</v>
      </c>
      <c r="C1291" s="2" t="s">
        <v>8</v>
      </c>
      <c r="D1291" s="3" t="s">
        <v>15</v>
      </c>
      <c r="E1291" s="1">
        <v>2739.64</v>
      </c>
      <c r="F1291" s="1">
        <v>12</v>
      </c>
      <c r="G1291" s="1">
        <v>21</v>
      </c>
      <c r="H1291" s="1">
        <v>1564.34</v>
      </c>
      <c r="I1291" s="14">
        <f t="shared" si="79"/>
        <v>0.57100202946372514</v>
      </c>
    </row>
    <row r="1292" spans="1:9">
      <c r="A1292" s="1" t="s">
        <v>1306</v>
      </c>
      <c r="B1292" s="5">
        <v>45125</v>
      </c>
      <c r="C1292" s="2" t="s">
        <v>8</v>
      </c>
      <c r="D1292" s="3" t="s">
        <v>11</v>
      </c>
      <c r="E1292" s="1">
        <v>2880.75</v>
      </c>
      <c r="F1292" s="1">
        <v>43</v>
      </c>
      <c r="G1292" s="1">
        <v>7</v>
      </c>
      <c r="H1292" s="1">
        <v>329.91</v>
      </c>
      <c r="I1292" s="14">
        <f t="shared" si="79"/>
        <v>0.11452225982816976</v>
      </c>
    </row>
    <row r="1293" spans="1:9">
      <c r="A1293" s="1" t="s">
        <v>1307</v>
      </c>
      <c r="B1293" s="5">
        <v>45435</v>
      </c>
      <c r="C1293" s="2" t="s">
        <v>8</v>
      </c>
      <c r="D1293" s="3" t="s">
        <v>11</v>
      </c>
      <c r="E1293" s="1">
        <v>1921.92</v>
      </c>
      <c r="F1293" s="1">
        <v>12</v>
      </c>
      <c r="G1293" s="1">
        <v>34</v>
      </c>
      <c r="H1293" s="1">
        <v>923.73</v>
      </c>
      <c r="I1293" s="14">
        <f t="shared" si="79"/>
        <v>0.48062874625374624</v>
      </c>
    </row>
    <row r="1294" spans="1:9">
      <c r="A1294" s="1" t="s">
        <v>1308</v>
      </c>
      <c r="B1294" s="5">
        <v>45550</v>
      </c>
      <c r="C1294" s="2" t="str">
        <f>PROPER("norTh")</f>
        <v>North</v>
      </c>
      <c r="D1294" s="3" t="s">
        <v>11</v>
      </c>
      <c r="E1294" s="1">
        <v>1977.59</v>
      </c>
      <c r="F1294" s="1">
        <v>26</v>
      </c>
      <c r="G1294" s="1">
        <v>23</v>
      </c>
      <c r="H1294" s="1">
        <v>1139.29</v>
      </c>
      <c r="I1294" s="14">
        <f t="shared" si="79"/>
        <v>0.57610020277206098</v>
      </c>
    </row>
    <row r="1295" spans="1:9">
      <c r="A1295" s="1" t="s">
        <v>1309</v>
      </c>
      <c r="B1295" s="5">
        <v>44942</v>
      </c>
      <c r="C1295" s="2" t="s">
        <v>8</v>
      </c>
      <c r="D1295" s="3" t="s">
        <v>11</v>
      </c>
      <c r="E1295" s="1">
        <v>3950.16</v>
      </c>
      <c r="F1295" s="1">
        <v>15</v>
      </c>
      <c r="G1295" s="1">
        <v>17</v>
      </c>
      <c r="H1295" s="1">
        <v>165.55</v>
      </c>
      <c r="I1295" s="14">
        <f t="shared" si="79"/>
        <v>4.1909694797172777E-2</v>
      </c>
    </row>
    <row r="1296" spans="1:9">
      <c r="A1296" s="1" t="s">
        <v>1310</v>
      </c>
      <c r="B1296" s="5">
        <v>44909</v>
      </c>
      <c r="C1296" s="2" t="str">
        <f>PROPER("norTh")</f>
        <v>North</v>
      </c>
      <c r="D1296" s="3" t="s">
        <v>13</v>
      </c>
      <c r="E1296" s="1">
        <v>4320.6899999999996</v>
      </c>
      <c r="F1296" s="1">
        <v>1</v>
      </c>
      <c r="G1296" s="1">
        <v>46</v>
      </c>
      <c r="H1296" s="1">
        <v>344.41</v>
      </c>
      <c r="I1296" s="14">
        <f t="shared" si="79"/>
        <v>7.9711805290358734E-2</v>
      </c>
    </row>
    <row r="1297" spans="1:9">
      <c r="A1297" s="1" t="s">
        <v>1311</v>
      </c>
      <c r="B1297" s="5">
        <v>45355</v>
      </c>
      <c r="C1297" s="2" t="s">
        <v>9</v>
      </c>
      <c r="D1297" s="3" t="s">
        <v>13</v>
      </c>
      <c r="E1297" s="1">
        <v>3465.56</v>
      </c>
      <c r="F1297" s="1">
        <v>50</v>
      </c>
      <c r="G1297" s="1">
        <v>24</v>
      </c>
      <c r="H1297" s="1">
        <v>142.71</v>
      </c>
      <c r="I1297" s="14">
        <f t="shared" si="79"/>
        <v>4.1179491914726626E-2</v>
      </c>
    </row>
    <row r="1298" spans="1:9">
      <c r="A1298" s="1" t="s">
        <v>1312</v>
      </c>
      <c r="B1298" s="5">
        <v>45563</v>
      </c>
      <c r="C1298" s="2" t="str">
        <f>PROPER("norTh")</f>
        <v>North</v>
      </c>
      <c r="D1298" s="3" t="s">
        <v>11</v>
      </c>
      <c r="E1298" s="1">
        <v>1638.67</v>
      </c>
      <c r="F1298" s="1">
        <v>3</v>
      </c>
      <c r="G1298" s="1">
        <v>1</v>
      </c>
      <c r="H1298" s="1">
        <v>48.36</v>
      </c>
      <c r="I1298" s="14">
        <f t="shared" si="79"/>
        <v>2.9511738177912573E-2</v>
      </c>
    </row>
    <row r="1299" spans="1:9">
      <c r="A1299" s="1" t="s">
        <v>1313</v>
      </c>
      <c r="B1299" s="5">
        <v>45123</v>
      </c>
      <c r="C1299" s="2" t="s">
        <v>9</v>
      </c>
      <c r="D1299" s="3" t="s">
        <v>15</v>
      </c>
      <c r="E1299" s="1">
        <v>4708.43</v>
      </c>
      <c r="F1299" s="1">
        <v>16</v>
      </c>
      <c r="G1299" s="1">
        <v>24</v>
      </c>
      <c r="H1299" s="1">
        <v>10.1</v>
      </c>
      <c r="I1299" s="14">
        <f t="shared" si="79"/>
        <v>2.1450887026036279E-3</v>
      </c>
    </row>
    <row r="1300" spans="1:9">
      <c r="A1300" s="1" t="s">
        <v>1314</v>
      </c>
      <c r="B1300" s="5">
        <v>44972</v>
      </c>
      <c r="C1300" s="2" t="s">
        <v>10</v>
      </c>
      <c r="D1300" s="3" t="s">
        <v>12</v>
      </c>
      <c r="E1300" s="1">
        <v>3424.28</v>
      </c>
      <c r="F1300" s="1">
        <v>16</v>
      </c>
      <c r="G1300" s="1">
        <v>21</v>
      </c>
      <c r="H1300" s="1">
        <v>1302.8900000000001</v>
      </c>
      <c r="I1300" s="14">
        <f t="shared" si="79"/>
        <v>0.38048582475732123</v>
      </c>
    </row>
    <row r="1301" spans="1:9">
      <c r="A1301" s="1" t="s">
        <v>1315</v>
      </c>
      <c r="B1301" s="5">
        <v>45220</v>
      </c>
      <c r="C1301" s="2" t="s">
        <v>8</v>
      </c>
      <c r="D1301" s="3" t="s">
        <v>12</v>
      </c>
      <c r="E1301" s="1">
        <v>4482.1099999999997</v>
      </c>
      <c r="F1301" s="1">
        <v>35</v>
      </c>
      <c r="G1301" s="1">
        <v>40</v>
      </c>
      <c r="H1301" s="1">
        <v>1075.79</v>
      </c>
      <c r="I1301" s="14">
        <f t="shared" si="79"/>
        <v>0.24001865192955998</v>
      </c>
    </row>
    <row r="1302" spans="1:9">
      <c r="A1302" s="1" t="s">
        <v>1316</v>
      </c>
      <c r="B1302" s="5">
        <v>45249</v>
      </c>
      <c r="C1302" s="2" t="str">
        <f>PROPER("norTh")</f>
        <v>North</v>
      </c>
      <c r="D1302" s="3" t="s">
        <v>13</v>
      </c>
      <c r="E1302" s="1">
        <v>4763.8999999999996</v>
      </c>
      <c r="F1302" s="1">
        <v>25</v>
      </c>
      <c r="G1302" s="1">
        <v>42</v>
      </c>
      <c r="H1302" s="1">
        <v>1172.1199999999999</v>
      </c>
      <c r="I1302" s="14">
        <f t="shared" si="79"/>
        <v>0.24604210835659859</v>
      </c>
    </row>
    <row r="1303" spans="1:9">
      <c r="A1303" s="1" t="s">
        <v>1317</v>
      </c>
      <c r="B1303" s="5">
        <v>45401</v>
      </c>
      <c r="C1303" s="2" t="s">
        <v>10</v>
      </c>
      <c r="D1303" s="3" t="s">
        <v>13</v>
      </c>
      <c r="E1303" s="1">
        <v>1379.21</v>
      </c>
      <c r="F1303" s="1">
        <v>28</v>
      </c>
      <c r="G1303" s="1">
        <v>36</v>
      </c>
      <c r="H1303" s="1">
        <v>1602.01</v>
      </c>
      <c r="I1303" s="14">
        <f t="shared" si="79"/>
        <v>1.1615417521624698</v>
      </c>
    </row>
    <row r="1304" spans="1:9">
      <c r="A1304" s="1" t="s">
        <v>1318</v>
      </c>
      <c r="B1304" s="5">
        <v>45223</v>
      </c>
      <c r="C1304" s="2" t="s">
        <v>10</v>
      </c>
      <c r="D1304" s="3" t="s">
        <v>12</v>
      </c>
      <c r="E1304" s="1">
        <v>2494.79</v>
      </c>
      <c r="F1304" s="1">
        <v>12</v>
      </c>
      <c r="G1304" s="1">
        <v>14</v>
      </c>
      <c r="H1304" s="1">
        <v>751.38</v>
      </c>
      <c r="I1304" s="14">
        <f t="shared" si="79"/>
        <v>0.30117965840812255</v>
      </c>
    </row>
    <row r="1305" spans="1:9">
      <c r="A1305" s="1" t="s">
        <v>1319</v>
      </c>
      <c r="B1305" s="5">
        <v>45226</v>
      </c>
      <c r="C1305" s="2" t="s">
        <v>9</v>
      </c>
      <c r="D1305" s="3" t="s">
        <v>14</v>
      </c>
      <c r="E1305" s="1">
        <v>829.67</v>
      </c>
      <c r="F1305" s="1">
        <v>24</v>
      </c>
      <c r="G1305" s="1">
        <v>14</v>
      </c>
      <c r="H1305" s="1">
        <v>178.75</v>
      </c>
      <c r="I1305" s="14">
        <f t="shared" si="79"/>
        <v>0.21544710547567106</v>
      </c>
    </row>
    <row r="1306" spans="1:9">
      <c r="A1306" s="1" t="s">
        <v>1320</v>
      </c>
      <c r="B1306" s="5">
        <v>45358</v>
      </c>
      <c r="C1306" s="2" t="s">
        <v>8</v>
      </c>
      <c r="D1306" s="3" t="s">
        <v>12</v>
      </c>
      <c r="E1306" s="1">
        <v>2566.5700000000002</v>
      </c>
      <c r="F1306" s="1">
        <v>39</v>
      </c>
      <c r="G1306" s="1">
        <v>21</v>
      </c>
      <c r="H1306" s="1">
        <v>210.39</v>
      </c>
      <c r="I1306" s="14">
        <f t="shared" si="79"/>
        <v>8.1973217173114302E-2</v>
      </c>
    </row>
    <row r="1307" spans="1:9">
      <c r="A1307" s="1" t="s">
        <v>1321</v>
      </c>
      <c r="B1307" s="5">
        <v>44982</v>
      </c>
      <c r="C1307" s="2" t="s">
        <v>10</v>
      </c>
      <c r="D1307" s="3" t="s">
        <v>12</v>
      </c>
      <c r="E1307" s="1">
        <v>4214.82</v>
      </c>
      <c r="F1307" s="1">
        <v>18</v>
      </c>
      <c r="G1307" s="1">
        <v>12</v>
      </c>
      <c r="H1307" s="1">
        <v>1552.69</v>
      </c>
      <c r="I1307" s="14">
        <f t="shared" si="79"/>
        <v>0.36838821112170866</v>
      </c>
    </row>
    <row r="1308" spans="1:9">
      <c r="A1308" s="1" t="s">
        <v>1322</v>
      </c>
      <c r="B1308" s="5">
        <v>45587</v>
      </c>
      <c r="C1308" s="2" t="s">
        <v>9</v>
      </c>
      <c r="D1308" s="3" t="s">
        <v>13</v>
      </c>
      <c r="E1308" s="1">
        <v>3174.18</v>
      </c>
      <c r="F1308" s="1">
        <v>45</v>
      </c>
      <c r="G1308" s="1">
        <v>0</v>
      </c>
      <c r="H1308" s="1">
        <v>742.98</v>
      </c>
      <c r="I1308" s="14">
        <f t="shared" si="79"/>
        <v>0.23406990151787235</v>
      </c>
    </row>
    <row r="1309" spans="1:9">
      <c r="A1309" s="1" t="s">
        <v>1323</v>
      </c>
      <c r="B1309" s="5">
        <v>45068</v>
      </c>
      <c r="C1309" s="2" t="str">
        <f>PROPER("norTh")</f>
        <v>North</v>
      </c>
      <c r="D1309" s="3" t="s">
        <v>13</v>
      </c>
      <c r="E1309" s="1">
        <v>1559.03</v>
      </c>
      <c r="F1309" s="1">
        <v>5</v>
      </c>
      <c r="G1309" s="1">
        <v>2</v>
      </c>
      <c r="H1309" s="1">
        <v>1848.24</v>
      </c>
      <c r="I1309" s="14">
        <f t="shared" si="79"/>
        <v>1.185506372552164</v>
      </c>
    </row>
    <row r="1310" spans="1:9">
      <c r="A1310" s="1" t="s">
        <v>1324</v>
      </c>
      <c r="B1310" s="5">
        <v>45010</v>
      </c>
      <c r="C1310" s="2" t="s">
        <v>8</v>
      </c>
      <c r="D1310" s="3" t="s">
        <v>13</v>
      </c>
      <c r="E1310" s="1">
        <v>2204.31</v>
      </c>
      <c r="F1310" s="1">
        <v>49</v>
      </c>
      <c r="G1310" s="1">
        <v>36</v>
      </c>
      <c r="H1310" s="1">
        <v>1381.65</v>
      </c>
      <c r="I1310" s="14">
        <f t="shared" si="79"/>
        <v>0.62679477931869843</v>
      </c>
    </row>
    <row r="1311" spans="1:9">
      <c r="A1311" s="1" t="s">
        <v>1325</v>
      </c>
      <c r="B1311" s="5">
        <v>44963</v>
      </c>
      <c r="C1311" s="2" t="str">
        <f t="shared" ref="C1311:C1312" si="80">PROPER("norTh")</f>
        <v>North</v>
      </c>
      <c r="D1311" s="3" t="s">
        <v>15</v>
      </c>
      <c r="E1311" s="1">
        <v>1127.19</v>
      </c>
      <c r="F1311" s="1">
        <v>44</v>
      </c>
      <c r="G1311" s="1">
        <v>40</v>
      </c>
      <c r="H1311" s="1">
        <v>1182.18</v>
      </c>
      <c r="I1311" s="14">
        <f t="shared" si="79"/>
        <v>1.0487850318047534</v>
      </c>
    </row>
    <row r="1312" spans="1:9">
      <c r="A1312" s="1" t="s">
        <v>1326</v>
      </c>
      <c r="B1312" s="5">
        <v>45107</v>
      </c>
      <c r="C1312" s="2" t="str">
        <f t="shared" si="80"/>
        <v>North</v>
      </c>
      <c r="D1312" s="3" t="s">
        <v>13</v>
      </c>
      <c r="E1312" s="1">
        <v>2560.4899999999998</v>
      </c>
      <c r="F1312" s="1">
        <v>32</v>
      </c>
      <c r="G1312" s="1">
        <v>49</v>
      </c>
      <c r="H1312" s="1">
        <v>1794.23</v>
      </c>
      <c r="I1312" s="14">
        <f t="shared" si="79"/>
        <v>0.70073696831465859</v>
      </c>
    </row>
    <row r="1313" spans="1:9">
      <c r="A1313" s="1" t="s">
        <v>1327</v>
      </c>
      <c r="B1313" s="5">
        <v>45004</v>
      </c>
      <c r="C1313" s="2" t="s">
        <v>8</v>
      </c>
      <c r="D1313" s="3" t="s">
        <v>11</v>
      </c>
      <c r="E1313" s="1">
        <v>1317.58</v>
      </c>
      <c r="F1313" s="1">
        <v>13</v>
      </c>
      <c r="G1313" s="1">
        <v>6</v>
      </c>
      <c r="H1313" s="1">
        <v>747.78</v>
      </c>
      <c r="I1313" s="14">
        <f t="shared" si="79"/>
        <v>0.56754049089998326</v>
      </c>
    </row>
    <row r="1314" spans="1:9">
      <c r="A1314" s="1" t="s">
        <v>1328</v>
      </c>
      <c r="B1314" s="5">
        <v>45103</v>
      </c>
      <c r="C1314" s="2" t="s">
        <v>9</v>
      </c>
      <c r="D1314" s="3" t="s">
        <v>15</v>
      </c>
      <c r="E1314" s="1">
        <v>719.02</v>
      </c>
      <c r="F1314" s="1">
        <v>3</v>
      </c>
      <c r="G1314" s="1">
        <v>0</v>
      </c>
      <c r="H1314" s="1">
        <v>411.07</v>
      </c>
      <c r="I1314" s="14">
        <f t="shared" si="79"/>
        <v>0.57170871463937023</v>
      </c>
    </row>
    <row r="1315" spans="1:9">
      <c r="A1315" s="1" t="s">
        <v>1329</v>
      </c>
      <c r="B1315" s="5">
        <v>45314</v>
      </c>
      <c r="C1315" s="2" t="s">
        <v>9</v>
      </c>
      <c r="D1315" s="3" t="s">
        <v>13</v>
      </c>
      <c r="E1315" s="1">
        <v>4351.17</v>
      </c>
      <c r="F1315" s="1">
        <v>5</v>
      </c>
      <c r="G1315" s="1">
        <v>3</v>
      </c>
      <c r="H1315" s="1">
        <v>1770.1</v>
      </c>
      <c r="I1315" s="14">
        <f t="shared" si="79"/>
        <v>0.40681012233491221</v>
      </c>
    </row>
    <row r="1316" spans="1:9">
      <c r="A1316" s="1" t="s">
        <v>1330</v>
      </c>
      <c r="B1316" s="5">
        <v>45289</v>
      </c>
      <c r="C1316" s="2" t="s">
        <v>8</v>
      </c>
      <c r="D1316" s="3" t="s">
        <v>12</v>
      </c>
      <c r="E1316" s="1">
        <v>3946.86</v>
      </c>
      <c r="F1316" s="1">
        <v>31</v>
      </c>
      <c r="G1316" s="1">
        <v>35</v>
      </c>
      <c r="H1316" s="1">
        <v>289.89999999999998</v>
      </c>
      <c r="I1316" s="14">
        <f t="shared" si="79"/>
        <v>7.345079379557419E-2</v>
      </c>
    </row>
    <row r="1317" spans="1:9">
      <c r="A1317" s="1" t="s">
        <v>1331</v>
      </c>
      <c r="B1317" s="5">
        <v>45295</v>
      </c>
      <c r="C1317" s="2" t="s">
        <v>10</v>
      </c>
      <c r="D1317" s="3" t="s">
        <v>15</v>
      </c>
      <c r="E1317" s="1">
        <v>1284.79</v>
      </c>
      <c r="F1317" s="1">
        <v>47</v>
      </c>
      <c r="G1317" s="1">
        <v>34</v>
      </c>
      <c r="H1317" s="1">
        <v>1759.99</v>
      </c>
      <c r="I1317" s="14">
        <f t="shared" si="79"/>
        <v>1.3698658924804832</v>
      </c>
    </row>
    <row r="1318" spans="1:9">
      <c r="A1318" s="1" t="s">
        <v>1332</v>
      </c>
      <c r="B1318" s="5">
        <v>45549</v>
      </c>
      <c r="C1318" s="2" t="s">
        <v>10</v>
      </c>
      <c r="D1318" s="3" t="s">
        <v>11</v>
      </c>
      <c r="E1318" s="1">
        <v>2400.7199999999998</v>
      </c>
      <c r="F1318" s="1">
        <v>9</v>
      </c>
      <c r="G1318" s="1">
        <v>42</v>
      </c>
      <c r="H1318" s="1">
        <v>1963.09</v>
      </c>
      <c r="I1318" s="14">
        <f t="shared" si="79"/>
        <v>0.81770885401046356</v>
      </c>
    </row>
    <row r="1319" spans="1:9">
      <c r="A1319" s="1" t="s">
        <v>1333</v>
      </c>
      <c r="B1319" s="5">
        <v>45492</v>
      </c>
      <c r="C1319" s="2" t="s">
        <v>8</v>
      </c>
      <c r="D1319" s="3" t="s">
        <v>13</v>
      </c>
      <c r="E1319" s="1">
        <v>2672.95</v>
      </c>
      <c r="F1319" s="1">
        <v>49</v>
      </c>
      <c r="G1319" s="1">
        <v>21</v>
      </c>
      <c r="H1319" s="1">
        <v>1156.1099999999999</v>
      </c>
      <c r="I1319" s="14">
        <f t="shared" si="79"/>
        <v>0.43252211975532651</v>
      </c>
    </row>
    <row r="1320" spans="1:9">
      <c r="A1320" s="1" t="s">
        <v>1334</v>
      </c>
      <c r="B1320" s="5">
        <v>44993</v>
      </c>
      <c r="C1320" s="2" t="s">
        <v>8</v>
      </c>
      <c r="D1320" s="3" t="s">
        <v>14</v>
      </c>
      <c r="E1320" s="1">
        <v>3661.61</v>
      </c>
      <c r="F1320" s="1">
        <v>4</v>
      </c>
      <c r="G1320" s="1">
        <v>46</v>
      </c>
      <c r="H1320" s="1">
        <v>1553.37</v>
      </c>
      <c r="I1320" s="14">
        <f t="shared" si="79"/>
        <v>0.42423141732735048</v>
      </c>
    </row>
    <row r="1321" spans="1:9">
      <c r="A1321" s="1" t="s">
        <v>1335</v>
      </c>
      <c r="B1321" s="5">
        <v>45583</v>
      </c>
      <c r="C1321" s="2" t="s">
        <v>9</v>
      </c>
      <c r="D1321" s="3" t="s">
        <v>15</v>
      </c>
      <c r="E1321" s="1">
        <v>4428.7700000000004</v>
      </c>
      <c r="F1321" s="1">
        <v>21</v>
      </c>
      <c r="G1321" s="1">
        <v>3</v>
      </c>
      <c r="H1321" s="1">
        <v>1393.26</v>
      </c>
      <c r="I1321" s="14">
        <f t="shared" si="79"/>
        <v>0.31459299083041115</v>
      </c>
    </row>
    <row r="1322" spans="1:9">
      <c r="A1322" s="1" t="s">
        <v>1336</v>
      </c>
      <c r="B1322" s="5">
        <v>45345</v>
      </c>
      <c r="C1322" s="2" t="s">
        <v>10</v>
      </c>
      <c r="D1322" s="3" t="s">
        <v>15</v>
      </c>
      <c r="E1322" s="1">
        <v>3500.89</v>
      </c>
      <c r="F1322" s="1">
        <v>18</v>
      </c>
      <c r="G1322" s="1">
        <v>5</v>
      </c>
      <c r="H1322" s="1">
        <v>1097.3599999999999</v>
      </c>
      <c r="I1322" s="14">
        <f t="shared" si="79"/>
        <v>0.31345172227633544</v>
      </c>
    </row>
    <row r="1323" spans="1:9">
      <c r="A1323" s="1" t="s">
        <v>1337</v>
      </c>
      <c r="B1323" s="5">
        <v>45129</v>
      </c>
      <c r="C1323" s="2" t="s">
        <v>10</v>
      </c>
      <c r="D1323" s="3" t="s">
        <v>15</v>
      </c>
      <c r="E1323" s="1">
        <v>2940</v>
      </c>
      <c r="F1323" s="1">
        <v>15</v>
      </c>
      <c r="G1323" s="1">
        <v>21</v>
      </c>
      <c r="H1323" s="1">
        <v>1347.47</v>
      </c>
      <c r="I1323" s="14">
        <f t="shared" si="79"/>
        <v>0.45832312925170071</v>
      </c>
    </row>
    <row r="1324" spans="1:9">
      <c r="A1324" s="1" t="s">
        <v>1338</v>
      </c>
      <c r="B1324" s="5">
        <v>45396</v>
      </c>
      <c r="C1324" s="2" t="s">
        <v>8</v>
      </c>
      <c r="D1324" s="3" t="s">
        <v>11</v>
      </c>
      <c r="E1324" s="1">
        <v>4427.3100000000004</v>
      </c>
      <c r="F1324" s="1">
        <v>49</v>
      </c>
      <c r="G1324" s="1">
        <v>26</v>
      </c>
      <c r="H1324" s="1">
        <v>950.48</v>
      </c>
      <c r="I1324" s="14">
        <f t="shared" si="79"/>
        <v>0.21468566691738322</v>
      </c>
    </row>
    <row r="1325" spans="1:9">
      <c r="A1325" s="1" t="s">
        <v>1339</v>
      </c>
      <c r="B1325" s="5">
        <v>45602</v>
      </c>
      <c r="C1325" s="2" t="s">
        <v>8</v>
      </c>
      <c r="D1325" s="3" t="s">
        <v>11</v>
      </c>
      <c r="E1325" s="1">
        <v>4449.59</v>
      </c>
      <c r="F1325" s="1">
        <v>46</v>
      </c>
      <c r="G1325" s="1">
        <v>45</v>
      </c>
      <c r="H1325" s="1">
        <v>1910.42</v>
      </c>
      <c r="I1325" s="14">
        <f t="shared" si="79"/>
        <v>0.42934742302099743</v>
      </c>
    </row>
    <row r="1326" spans="1:9">
      <c r="A1326" s="1" t="s">
        <v>1340</v>
      </c>
      <c r="B1326" s="5">
        <v>45040</v>
      </c>
      <c r="C1326" s="2" t="s">
        <v>9</v>
      </c>
      <c r="D1326" s="3" t="s">
        <v>11</v>
      </c>
      <c r="E1326" s="1">
        <v>2350.2800000000002</v>
      </c>
      <c r="F1326" s="1">
        <v>24</v>
      </c>
      <c r="G1326" s="1">
        <v>5</v>
      </c>
      <c r="H1326" s="1">
        <v>1309.21</v>
      </c>
      <c r="I1326" s="14">
        <f t="shared" si="79"/>
        <v>0.5570442670660517</v>
      </c>
    </row>
    <row r="1327" spans="1:9">
      <c r="A1327" s="1" t="s">
        <v>1341</v>
      </c>
      <c r="B1327" s="5">
        <v>45134</v>
      </c>
      <c r="C1327" s="2" t="str">
        <f>PROPER("norTh")</f>
        <v>North</v>
      </c>
      <c r="D1327" s="3" t="s">
        <v>12</v>
      </c>
      <c r="E1327" s="1">
        <v>3743.51</v>
      </c>
      <c r="F1327" s="1">
        <v>23</v>
      </c>
      <c r="G1327" s="1">
        <v>49</v>
      </c>
      <c r="H1327" s="1">
        <v>446.49</v>
      </c>
      <c r="I1327" s="14">
        <f t="shared" si="79"/>
        <v>0.11927041733560215</v>
      </c>
    </row>
    <row r="1328" spans="1:9">
      <c r="A1328" s="1" t="s">
        <v>1342</v>
      </c>
      <c r="B1328" s="5">
        <v>45350</v>
      </c>
      <c r="C1328" s="2" t="s">
        <v>10</v>
      </c>
      <c r="D1328" s="3" t="s">
        <v>11</v>
      </c>
      <c r="E1328" s="1">
        <v>3806.85</v>
      </c>
      <c r="F1328" s="1">
        <v>2</v>
      </c>
      <c r="G1328" s="1">
        <v>22</v>
      </c>
      <c r="H1328" s="1">
        <v>83.31</v>
      </c>
      <c r="I1328" s="14">
        <f t="shared" si="79"/>
        <v>2.1884234997438828E-2</v>
      </c>
    </row>
    <row r="1329" spans="1:9">
      <c r="A1329" s="1" t="s">
        <v>1343</v>
      </c>
      <c r="B1329" s="5">
        <v>44936</v>
      </c>
      <c r="C1329" s="2" t="s">
        <v>10</v>
      </c>
      <c r="D1329" s="3" t="s">
        <v>14</v>
      </c>
      <c r="E1329" s="1">
        <v>1934.13</v>
      </c>
      <c r="F1329" s="1">
        <v>24</v>
      </c>
      <c r="G1329" s="1">
        <v>31</v>
      </c>
      <c r="H1329" s="1">
        <v>1071.96</v>
      </c>
      <c r="I1329" s="14">
        <f t="shared" si="79"/>
        <v>0.55423368646368132</v>
      </c>
    </row>
    <row r="1330" spans="1:9">
      <c r="A1330" s="1" t="s">
        <v>1344</v>
      </c>
      <c r="B1330" s="5">
        <v>45560</v>
      </c>
      <c r="C1330" s="2" t="s">
        <v>10</v>
      </c>
      <c r="D1330" s="3" t="s">
        <v>13</v>
      </c>
      <c r="E1330" s="1">
        <v>4482.0600000000004</v>
      </c>
      <c r="F1330" s="1">
        <v>28</v>
      </c>
      <c r="G1330" s="1">
        <v>15</v>
      </c>
      <c r="H1330" s="1">
        <v>616.22</v>
      </c>
      <c r="I1330" s="14">
        <f t="shared" si="79"/>
        <v>0.13748588818534335</v>
      </c>
    </row>
    <row r="1331" spans="1:9">
      <c r="A1331" s="1" t="s">
        <v>1345</v>
      </c>
      <c r="B1331" s="5">
        <v>45042</v>
      </c>
      <c r="C1331" s="2" t="s">
        <v>9</v>
      </c>
      <c r="D1331" s="3" t="s">
        <v>13</v>
      </c>
      <c r="E1331" s="1">
        <v>2595.2399999999998</v>
      </c>
      <c r="F1331" s="1">
        <v>22</v>
      </c>
      <c r="G1331" s="1">
        <v>39</v>
      </c>
      <c r="H1331" s="1">
        <v>290.56</v>
      </c>
      <c r="I1331" s="14">
        <f t="shared" si="79"/>
        <v>0.11195881691096007</v>
      </c>
    </row>
    <row r="1332" spans="1:9">
      <c r="A1332" s="1" t="s">
        <v>1346</v>
      </c>
      <c r="B1332" s="5">
        <v>45161</v>
      </c>
      <c r="C1332" s="2" t="s">
        <v>9</v>
      </c>
      <c r="D1332" s="3" t="s">
        <v>13</v>
      </c>
      <c r="E1332" s="1">
        <v>1244.47</v>
      </c>
      <c r="F1332" s="1">
        <v>3</v>
      </c>
      <c r="G1332" s="1">
        <v>18</v>
      </c>
      <c r="H1332" s="1">
        <v>1667.38</v>
      </c>
      <c r="I1332" s="14">
        <f t="shared" si="79"/>
        <v>1.3398314141763161</v>
      </c>
    </row>
    <row r="1333" spans="1:9">
      <c r="A1333" s="1" t="s">
        <v>1347</v>
      </c>
      <c r="B1333" s="5">
        <v>45568</v>
      </c>
      <c r="C1333" s="2" t="s">
        <v>9</v>
      </c>
      <c r="D1333" s="3" t="s">
        <v>13</v>
      </c>
      <c r="E1333" s="1">
        <v>2995.17</v>
      </c>
      <c r="F1333" s="1">
        <v>39</v>
      </c>
      <c r="G1333" s="1">
        <v>30</v>
      </c>
      <c r="H1333" s="1">
        <v>573.37</v>
      </c>
      <c r="I1333" s="14">
        <f t="shared" si="79"/>
        <v>0.19143153810968994</v>
      </c>
    </row>
    <row r="1334" spans="1:9">
      <c r="A1334" s="1" t="s">
        <v>1348</v>
      </c>
      <c r="B1334" s="5">
        <v>45465</v>
      </c>
      <c r="C1334" s="2" t="s">
        <v>10</v>
      </c>
      <c r="D1334" s="3" t="s">
        <v>13</v>
      </c>
      <c r="E1334" s="1">
        <v>1812.35</v>
      </c>
      <c r="F1334" s="1">
        <v>20</v>
      </c>
      <c r="G1334" s="1">
        <v>34</v>
      </c>
      <c r="H1334" s="1">
        <v>880.06</v>
      </c>
      <c r="I1334" s="14">
        <f t="shared" si="79"/>
        <v>0.48559053163020388</v>
      </c>
    </row>
    <row r="1335" spans="1:9">
      <c r="A1335" s="1" t="s">
        <v>1349</v>
      </c>
      <c r="B1335" s="5">
        <v>45448</v>
      </c>
      <c r="C1335" s="2" t="str">
        <f>PROPER("norTh")</f>
        <v>North</v>
      </c>
      <c r="D1335" s="3" t="s">
        <v>12</v>
      </c>
      <c r="E1335" s="1">
        <v>3919.74</v>
      </c>
      <c r="F1335" s="1">
        <v>38</v>
      </c>
      <c r="G1335" s="1">
        <v>32</v>
      </c>
      <c r="H1335" s="1">
        <v>811.54</v>
      </c>
      <c r="I1335" s="14">
        <f t="shared" si="79"/>
        <v>0.20703924239873053</v>
      </c>
    </row>
    <row r="1336" spans="1:9">
      <c r="A1336" s="1" t="s">
        <v>1350</v>
      </c>
      <c r="B1336" s="5">
        <v>45551</v>
      </c>
      <c r="C1336" s="2" t="s">
        <v>8</v>
      </c>
      <c r="D1336" s="3" t="s">
        <v>14</v>
      </c>
      <c r="E1336" s="1">
        <v>2097.15</v>
      </c>
      <c r="F1336" s="1">
        <v>25</v>
      </c>
      <c r="G1336" s="1">
        <v>5</v>
      </c>
      <c r="H1336" s="1">
        <v>500.01</v>
      </c>
      <c r="I1336" s="14">
        <f t="shared" si="79"/>
        <v>0.23842357485158427</v>
      </c>
    </row>
    <row r="1337" spans="1:9">
      <c r="A1337" s="1" t="s">
        <v>1351</v>
      </c>
      <c r="B1337" s="5">
        <v>45221</v>
      </c>
      <c r="C1337" s="2" t="s">
        <v>9</v>
      </c>
      <c r="D1337" s="3" t="s">
        <v>14</v>
      </c>
      <c r="E1337" s="1">
        <v>3545.21</v>
      </c>
      <c r="F1337" s="1">
        <v>48</v>
      </c>
      <c r="G1337" s="1">
        <v>18</v>
      </c>
      <c r="H1337" s="1">
        <v>1506.67</v>
      </c>
      <c r="I1337" s="14">
        <f t="shared" si="79"/>
        <v>0.42498751836985682</v>
      </c>
    </row>
    <row r="1338" spans="1:9">
      <c r="A1338" s="1" t="s">
        <v>1352</v>
      </c>
      <c r="B1338" s="5">
        <v>45434</v>
      </c>
      <c r="C1338" s="2" t="s">
        <v>8</v>
      </c>
      <c r="D1338" s="3" t="s">
        <v>12</v>
      </c>
      <c r="E1338" s="1">
        <v>4812.8100000000004</v>
      </c>
      <c r="F1338" s="1">
        <v>9</v>
      </c>
      <c r="G1338" s="1">
        <v>25</v>
      </c>
      <c r="H1338" s="1">
        <v>745.43</v>
      </c>
      <c r="I1338" s="14">
        <f t="shared" si="79"/>
        <v>0.15488456847455018</v>
      </c>
    </row>
    <row r="1339" spans="1:9">
      <c r="A1339" s="1" t="s">
        <v>1353</v>
      </c>
      <c r="B1339" s="5">
        <v>44917</v>
      </c>
      <c r="C1339" s="2" t="s">
        <v>10</v>
      </c>
      <c r="D1339" s="3" t="s">
        <v>15</v>
      </c>
      <c r="E1339" s="1">
        <v>445.13</v>
      </c>
      <c r="F1339" s="1">
        <v>27</v>
      </c>
      <c r="G1339" s="1">
        <v>31</v>
      </c>
      <c r="H1339" s="1">
        <v>48.17</v>
      </c>
      <c r="I1339" s="14">
        <f t="shared" si="79"/>
        <v>0.10821557747174983</v>
      </c>
    </row>
    <row r="1340" spans="1:9">
      <c r="A1340" s="1" t="s">
        <v>1354</v>
      </c>
      <c r="B1340" s="5">
        <v>45028</v>
      </c>
      <c r="C1340" s="2" t="str">
        <f t="shared" ref="C1340:C1343" si="81">PROPER("norTh")</f>
        <v>North</v>
      </c>
      <c r="D1340" s="3" t="s">
        <v>11</v>
      </c>
      <c r="E1340" s="1">
        <v>2311.83</v>
      </c>
      <c r="F1340" s="1">
        <v>25</v>
      </c>
      <c r="G1340" s="1">
        <v>42</v>
      </c>
      <c r="H1340" s="1">
        <v>319.37</v>
      </c>
      <c r="I1340" s="14">
        <f t="shared" si="79"/>
        <v>0.13814597094076989</v>
      </c>
    </row>
    <row r="1341" spans="1:9">
      <c r="A1341" s="1" t="s">
        <v>1355</v>
      </c>
      <c r="B1341" s="5">
        <v>45583</v>
      </c>
      <c r="C1341" s="2" t="str">
        <f t="shared" si="81"/>
        <v>North</v>
      </c>
      <c r="D1341" s="3" t="s">
        <v>14</v>
      </c>
      <c r="E1341" s="1">
        <v>4539.2</v>
      </c>
      <c r="F1341" s="1">
        <v>5</v>
      </c>
      <c r="G1341" s="1">
        <v>1</v>
      </c>
      <c r="H1341" s="1">
        <v>1965.88</v>
      </c>
      <c r="I1341" s="14">
        <f t="shared" si="79"/>
        <v>0.43308953119492427</v>
      </c>
    </row>
    <row r="1342" spans="1:9">
      <c r="A1342" s="1" t="s">
        <v>1356</v>
      </c>
      <c r="B1342" s="5">
        <v>45017</v>
      </c>
      <c r="C1342" s="2" t="str">
        <f t="shared" si="81"/>
        <v>North</v>
      </c>
      <c r="D1342" s="3" t="s">
        <v>12</v>
      </c>
      <c r="E1342" s="1">
        <v>894.3</v>
      </c>
      <c r="F1342" s="1">
        <v>50</v>
      </c>
      <c r="G1342" s="1">
        <v>6</v>
      </c>
      <c r="H1342" s="1">
        <v>602.28</v>
      </c>
      <c r="I1342" s="14">
        <f t="shared" si="79"/>
        <v>0.67346528010734652</v>
      </c>
    </row>
    <row r="1343" spans="1:9">
      <c r="A1343" s="1" t="s">
        <v>1357</v>
      </c>
      <c r="B1343" s="5">
        <v>45406</v>
      </c>
      <c r="C1343" s="2" t="str">
        <f t="shared" si="81"/>
        <v>North</v>
      </c>
      <c r="D1343" s="3" t="s">
        <v>11</v>
      </c>
      <c r="E1343" s="1">
        <v>4007.07</v>
      </c>
      <c r="F1343" s="1">
        <v>6</v>
      </c>
      <c r="G1343" s="1">
        <v>14</v>
      </c>
      <c r="H1343" s="1">
        <v>1953.09</v>
      </c>
      <c r="I1343" s="14">
        <f t="shared" si="79"/>
        <v>0.48741100105563412</v>
      </c>
    </row>
    <row r="1344" spans="1:9">
      <c r="A1344" s="1" t="s">
        <v>1358</v>
      </c>
      <c r="B1344" s="5">
        <v>45092</v>
      </c>
      <c r="C1344" s="2" t="s">
        <v>9</v>
      </c>
      <c r="D1344" s="3" t="s">
        <v>12</v>
      </c>
      <c r="E1344" s="1">
        <v>162.16</v>
      </c>
      <c r="F1344" s="1">
        <v>35</v>
      </c>
      <c r="G1344" s="1">
        <v>22</v>
      </c>
      <c r="H1344" s="1">
        <v>866.25</v>
      </c>
      <c r="I1344" s="14">
        <f t="shared" si="79"/>
        <v>5.3419462259496795</v>
      </c>
    </row>
    <row r="1345" spans="1:9">
      <c r="A1345" s="1" t="s">
        <v>1359</v>
      </c>
      <c r="B1345" s="5">
        <v>45084</v>
      </c>
      <c r="C1345" s="2" t="s">
        <v>8</v>
      </c>
      <c r="D1345" s="3" t="s">
        <v>12</v>
      </c>
      <c r="E1345" s="1">
        <v>2834.54</v>
      </c>
      <c r="F1345" s="1">
        <v>50</v>
      </c>
      <c r="G1345" s="1">
        <v>11</v>
      </c>
      <c r="H1345" s="1">
        <v>1820.27</v>
      </c>
      <c r="I1345" s="14">
        <f t="shared" si="79"/>
        <v>0.64217474440297195</v>
      </c>
    </row>
    <row r="1346" spans="1:9">
      <c r="A1346" s="1" t="s">
        <v>1360</v>
      </c>
      <c r="B1346" s="5">
        <v>44983</v>
      </c>
      <c r="C1346" s="2" t="s">
        <v>8</v>
      </c>
      <c r="D1346" s="3" t="s">
        <v>14</v>
      </c>
      <c r="E1346" s="1">
        <v>4895.51</v>
      </c>
      <c r="F1346" s="1">
        <v>25</v>
      </c>
      <c r="G1346" s="1">
        <v>4</v>
      </c>
      <c r="H1346" s="1">
        <v>1365.78</v>
      </c>
      <c r="I1346" s="14">
        <f t="shared" si="79"/>
        <v>0.27898625475180316</v>
      </c>
    </row>
    <row r="1347" spans="1:9">
      <c r="A1347" s="1" t="s">
        <v>1361</v>
      </c>
      <c r="B1347" s="5">
        <v>45343</v>
      </c>
      <c r="C1347" s="2" t="s">
        <v>9</v>
      </c>
      <c r="D1347" s="3" t="s">
        <v>11</v>
      </c>
      <c r="E1347" s="1">
        <v>4540.3900000000003</v>
      </c>
      <c r="F1347" s="1">
        <v>28</v>
      </c>
      <c r="G1347" s="1">
        <v>36</v>
      </c>
      <c r="H1347" s="1">
        <v>433.01</v>
      </c>
      <c r="I1347" s="14">
        <f t="shared" ref="I1347:I1410" si="82">H1347/E1347</f>
        <v>9.5368459537616801E-2</v>
      </c>
    </row>
    <row r="1348" spans="1:9">
      <c r="A1348" s="1" t="s">
        <v>1362</v>
      </c>
      <c r="B1348" s="5">
        <v>45158</v>
      </c>
      <c r="C1348" s="2" t="s">
        <v>9</v>
      </c>
      <c r="D1348" s="3" t="s">
        <v>14</v>
      </c>
      <c r="E1348" s="1">
        <v>3100.8</v>
      </c>
      <c r="F1348" s="1">
        <v>43</v>
      </c>
      <c r="G1348" s="1">
        <v>17</v>
      </c>
      <c r="H1348" s="1">
        <v>487.45</v>
      </c>
      <c r="I1348" s="14">
        <f t="shared" si="82"/>
        <v>0.15720136738906088</v>
      </c>
    </row>
    <row r="1349" spans="1:9">
      <c r="A1349" s="1" t="s">
        <v>1363</v>
      </c>
      <c r="B1349" s="5">
        <v>45472</v>
      </c>
      <c r="C1349" s="2" t="str">
        <f t="shared" ref="C1349:C1350" si="83">PROPER("norTh")</f>
        <v>North</v>
      </c>
      <c r="D1349" s="3" t="s">
        <v>14</v>
      </c>
      <c r="E1349" s="1">
        <v>3321.15</v>
      </c>
      <c r="F1349" s="1">
        <v>30</v>
      </c>
      <c r="G1349" s="1">
        <v>48</v>
      </c>
      <c r="H1349" s="1">
        <v>10.39</v>
      </c>
      <c r="I1349" s="14">
        <f t="shared" si="82"/>
        <v>3.1284344278337322E-3</v>
      </c>
    </row>
    <row r="1350" spans="1:9">
      <c r="A1350" s="1" t="s">
        <v>1364</v>
      </c>
      <c r="B1350" s="5">
        <v>44992</v>
      </c>
      <c r="C1350" s="2" t="str">
        <f t="shared" si="83"/>
        <v>North</v>
      </c>
      <c r="D1350" s="3" t="s">
        <v>11</v>
      </c>
      <c r="E1350" s="1">
        <v>930.32</v>
      </c>
      <c r="F1350" s="1">
        <v>5</v>
      </c>
      <c r="G1350" s="1">
        <v>20</v>
      </c>
      <c r="H1350" s="1">
        <v>1945.72</v>
      </c>
      <c r="I1350" s="14">
        <f t="shared" si="82"/>
        <v>2.0914524034740736</v>
      </c>
    </row>
    <row r="1351" spans="1:9">
      <c r="A1351" s="1" t="s">
        <v>1365</v>
      </c>
      <c r="B1351" s="5">
        <v>45299</v>
      </c>
      <c r="C1351" s="2" t="s">
        <v>10</v>
      </c>
      <c r="D1351" s="3" t="s">
        <v>15</v>
      </c>
      <c r="E1351" s="1">
        <v>962.12</v>
      </c>
      <c r="F1351" s="1">
        <v>27</v>
      </c>
      <c r="G1351" s="1">
        <v>34</v>
      </c>
      <c r="H1351" s="1">
        <v>1823.22</v>
      </c>
      <c r="I1351" s="14">
        <f t="shared" si="82"/>
        <v>1.8950027023656093</v>
      </c>
    </row>
    <row r="1352" spans="1:9">
      <c r="A1352" s="1" t="s">
        <v>1366</v>
      </c>
      <c r="B1352" s="5">
        <v>44897</v>
      </c>
      <c r="C1352" s="2" t="s">
        <v>8</v>
      </c>
      <c r="D1352" s="3" t="s">
        <v>12</v>
      </c>
      <c r="E1352" s="1">
        <v>1159.8699999999999</v>
      </c>
      <c r="F1352" s="1">
        <v>15</v>
      </c>
      <c r="G1352" s="1">
        <v>16</v>
      </c>
      <c r="H1352" s="1">
        <v>1918.66</v>
      </c>
      <c r="I1352" s="14">
        <f t="shared" si="82"/>
        <v>1.6542026261563798</v>
      </c>
    </row>
    <row r="1353" spans="1:9">
      <c r="A1353" s="1" t="s">
        <v>1367</v>
      </c>
      <c r="B1353" s="5">
        <v>44962</v>
      </c>
      <c r="C1353" s="2" t="s">
        <v>9</v>
      </c>
      <c r="D1353" s="3" t="s">
        <v>14</v>
      </c>
      <c r="E1353" s="1">
        <v>1068.48</v>
      </c>
      <c r="F1353" s="1">
        <v>36</v>
      </c>
      <c r="G1353" s="1">
        <v>23</v>
      </c>
      <c r="H1353" s="1">
        <v>133.88</v>
      </c>
      <c r="I1353" s="14">
        <f t="shared" si="82"/>
        <v>0.12529949086552861</v>
      </c>
    </row>
    <row r="1354" spans="1:9">
      <c r="A1354" s="1" t="s">
        <v>1368</v>
      </c>
      <c r="B1354" s="5">
        <v>45039</v>
      </c>
      <c r="C1354" s="2" t="str">
        <f>PROPER("norTh")</f>
        <v>North</v>
      </c>
      <c r="D1354" s="3" t="s">
        <v>15</v>
      </c>
      <c r="E1354" s="1">
        <v>583.80999999999995</v>
      </c>
      <c r="F1354" s="1">
        <v>37</v>
      </c>
      <c r="G1354" s="1">
        <v>40</v>
      </c>
      <c r="H1354" s="1">
        <v>545.59</v>
      </c>
      <c r="I1354" s="14">
        <f t="shared" si="82"/>
        <v>0.93453349548654541</v>
      </c>
    </row>
    <row r="1355" spans="1:9">
      <c r="A1355" s="1" t="s">
        <v>1369</v>
      </c>
      <c r="B1355" s="5">
        <v>44982</v>
      </c>
      <c r="C1355" s="2" t="s">
        <v>8</v>
      </c>
      <c r="D1355" s="3" t="s">
        <v>13</v>
      </c>
      <c r="E1355" s="1">
        <v>2210.17</v>
      </c>
      <c r="F1355" s="1">
        <v>48</v>
      </c>
      <c r="G1355" s="1">
        <v>40</v>
      </c>
      <c r="H1355" s="1">
        <v>71.680000000000007</v>
      </c>
      <c r="I1355" s="14">
        <f t="shared" si="82"/>
        <v>3.2431894379165403E-2</v>
      </c>
    </row>
    <row r="1356" spans="1:9">
      <c r="A1356" s="1" t="s">
        <v>1370</v>
      </c>
      <c r="B1356" s="5">
        <v>45068</v>
      </c>
      <c r="C1356" s="2" t="str">
        <f t="shared" ref="C1356:C1359" si="84">PROPER("norTh")</f>
        <v>North</v>
      </c>
      <c r="D1356" s="3" t="s">
        <v>14</v>
      </c>
      <c r="E1356" s="1">
        <v>3042.56</v>
      </c>
      <c r="F1356" s="1">
        <v>38</v>
      </c>
      <c r="G1356" s="1">
        <v>45</v>
      </c>
      <c r="H1356" s="1">
        <v>430.87</v>
      </c>
      <c r="I1356" s="14">
        <f t="shared" si="82"/>
        <v>0.1416142984854859</v>
      </c>
    </row>
    <row r="1357" spans="1:9">
      <c r="A1357" s="1" t="s">
        <v>1371</v>
      </c>
      <c r="B1357" s="5">
        <v>45388</v>
      </c>
      <c r="C1357" s="2" t="str">
        <f t="shared" si="84"/>
        <v>North</v>
      </c>
      <c r="D1357" s="3" t="s">
        <v>11</v>
      </c>
      <c r="E1357" s="1">
        <v>3336.91</v>
      </c>
      <c r="F1357" s="1">
        <v>26</v>
      </c>
      <c r="G1357" s="1">
        <v>47</v>
      </c>
      <c r="H1357" s="1">
        <v>1886.2</v>
      </c>
      <c r="I1357" s="14">
        <f t="shared" si="82"/>
        <v>0.56525348301272738</v>
      </c>
    </row>
    <row r="1358" spans="1:9">
      <c r="A1358" s="1" t="s">
        <v>1372</v>
      </c>
      <c r="B1358" s="5">
        <v>45152</v>
      </c>
      <c r="C1358" s="2" t="str">
        <f t="shared" si="84"/>
        <v>North</v>
      </c>
      <c r="D1358" s="3" t="s">
        <v>13</v>
      </c>
      <c r="E1358" s="1">
        <v>3099.52</v>
      </c>
      <c r="F1358" s="1">
        <v>38</v>
      </c>
      <c r="G1358" s="1">
        <v>27</v>
      </c>
      <c r="H1358" s="1">
        <v>1110.5</v>
      </c>
      <c r="I1358" s="14">
        <f t="shared" si="82"/>
        <v>0.35828128226306011</v>
      </c>
    </row>
    <row r="1359" spans="1:9">
      <c r="A1359" s="1" t="s">
        <v>1373</v>
      </c>
      <c r="B1359" s="5">
        <v>45051</v>
      </c>
      <c r="C1359" s="2" t="str">
        <f t="shared" si="84"/>
        <v>North</v>
      </c>
      <c r="D1359" s="3" t="s">
        <v>14</v>
      </c>
      <c r="E1359" s="1">
        <v>3022.82</v>
      </c>
      <c r="F1359" s="1">
        <v>21</v>
      </c>
      <c r="G1359" s="1">
        <v>37</v>
      </c>
      <c r="H1359" s="1">
        <v>1869.19</v>
      </c>
      <c r="I1359" s="14">
        <f t="shared" si="82"/>
        <v>0.61835967738734032</v>
      </c>
    </row>
    <row r="1360" spans="1:9">
      <c r="A1360" s="1" t="s">
        <v>1374</v>
      </c>
      <c r="B1360" s="5">
        <v>45208</v>
      </c>
      <c r="C1360" s="2" t="s">
        <v>10</v>
      </c>
      <c r="D1360" s="3" t="s">
        <v>14</v>
      </c>
      <c r="E1360" s="1">
        <v>1549.27</v>
      </c>
      <c r="F1360" s="1">
        <v>40</v>
      </c>
      <c r="G1360" s="1">
        <v>33</v>
      </c>
      <c r="H1360" s="1">
        <v>1466.18</v>
      </c>
      <c r="I1360" s="14">
        <f t="shared" si="82"/>
        <v>0.94636828958154495</v>
      </c>
    </row>
    <row r="1361" spans="1:9">
      <c r="A1361" s="1" t="s">
        <v>1375</v>
      </c>
      <c r="B1361" s="5">
        <v>45472</v>
      </c>
      <c r="C1361" s="2" t="str">
        <f t="shared" ref="C1361:C1362" si="85">PROPER("norTh")</f>
        <v>North</v>
      </c>
      <c r="D1361" s="3" t="s">
        <v>13</v>
      </c>
      <c r="E1361" s="1">
        <v>217.99</v>
      </c>
      <c r="F1361" s="1">
        <v>23</v>
      </c>
      <c r="G1361" s="1">
        <v>3</v>
      </c>
      <c r="H1361" s="1">
        <v>617.59</v>
      </c>
      <c r="I1361" s="14">
        <f t="shared" si="82"/>
        <v>2.8331116106243406</v>
      </c>
    </row>
    <row r="1362" spans="1:9">
      <c r="A1362" s="1" t="s">
        <v>1376</v>
      </c>
      <c r="B1362" s="5">
        <v>45413</v>
      </c>
      <c r="C1362" s="2" t="str">
        <f t="shared" si="85"/>
        <v>North</v>
      </c>
      <c r="D1362" s="3" t="s">
        <v>14</v>
      </c>
      <c r="E1362" s="1">
        <v>2118.83</v>
      </c>
      <c r="F1362" s="1">
        <v>8</v>
      </c>
      <c r="G1362" s="1">
        <v>42</v>
      </c>
      <c r="H1362" s="1">
        <v>1488.45</v>
      </c>
      <c r="I1362" s="14">
        <f t="shared" si="82"/>
        <v>0.70248674976284087</v>
      </c>
    </row>
    <row r="1363" spans="1:9">
      <c r="A1363" s="1" t="s">
        <v>1377</v>
      </c>
      <c r="B1363" s="5">
        <v>45081</v>
      </c>
      <c r="C1363" s="2" t="s">
        <v>8</v>
      </c>
      <c r="D1363" s="3" t="s">
        <v>12</v>
      </c>
      <c r="E1363" s="1">
        <v>624.62</v>
      </c>
      <c r="F1363" s="1">
        <v>7</v>
      </c>
      <c r="G1363" s="1">
        <v>1</v>
      </c>
      <c r="H1363" s="1">
        <v>1657.73</v>
      </c>
      <c r="I1363" s="14">
        <f t="shared" si="82"/>
        <v>2.6539816208254621</v>
      </c>
    </row>
    <row r="1364" spans="1:9">
      <c r="A1364" s="1" t="s">
        <v>1378</v>
      </c>
      <c r="B1364" s="5">
        <v>45001</v>
      </c>
      <c r="C1364" s="2" t="s">
        <v>10</v>
      </c>
      <c r="D1364" s="3" t="s">
        <v>11</v>
      </c>
      <c r="E1364" s="1">
        <v>1283.9100000000001</v>
      </c>
      <c r="F1364" s="1">
        <v>43</v>
      </c>
      <c r="G1364" s="1">
        <v>17</v>
      </c>
      <c r="H1364" s="1">
        <v>779.17</v>
      </c>
      <c r="I1364" s="14">
        <f t="shared" si="82"/>
        <v>0.60687275587852729</v>
      </c>
    </row>
    <row r="1365" spans="1:9">
      <c r="A1365" s="1" t="s">
        <v>1379</v>
      </c>
      <c r="B1365" s="5">
        <v>45114</v>
      </c>
      <c r="C1365" s="2" t="s">
        <v>8</v>
      </c>
      <c r="D1365" s="3" t="s">
        <v>14</v>
      </c>
      <c r="E1365" s="1">
        <v>4463.93</v>
      </c>
      <c r="F1365" s="1">
        <v>45</v>
      </c>
      <c r="G1365" s="1">
        <v>4</v>
      </c>
      <c r="H1365" s="1">
        <v>1824.82</v>
      </c>
      <c r="I1365" s="14">
        <f t="shared" si="82"/>
        <v>0.4087922525666845</v>
      </c>
    </row>
    <row r="1366" spans="1:9">
      <c r="A1366" s="1" t="s">
        <v>1380</v>
      </c>
      <c r="B1366" s="5">
        <v>45044</v>
      </c>
      <c r="C1366" s="2" t="str">
        <f>PROPER("norTh")</f>
        <v>North</v>
      </c>
      <c r="D1366" s="3" t="s">
        <v>14</v>
      </c>
      <c r="E1366" s="1">
        <v>726.18</v>
      </c>
      <c r="F1366" s="1">
        <v>8</v>
      </c>
      <c r="G1366" s="1">
        <v>28</v>
      </c>
      <c r="H1366" s="1">
        <v>30.92</v>
      </c>
      <c r="I1366" s="14">
        <f t="shared" si="82"/>
        <v>4.2578974909801982E-2</v>
      </c>
    </row>
    <row r="1367" spans="1:9">
      <c r="A1367" s="1" t="s">
        <v>1381</v>
      </c>
      <c r="B1367" s="5">
        <v>45280</v>
      </c>
      <c r="C1367" s="2" t="s">
        <v>9</v>
      </c>
      <c r="D1367" s="3" t="s">
        <v>14</v>
      </c>
      <c r="E1367" s="1">
        <v>2601.75</v>
      </c>
      <c r="F1367" s="1">
        <v>40</v>
      </c>
      <c r="G1367" s="1">
        <v>18</v>
      </c>
      <c r="H1367" s="1">
        <v>573.85</v>
      </c>
      <c r="I1367" s="14">
        <f t="shared" si="82"/>
        <v>0.22056308254059767</v>
      </c>
    </row>
    <row r="1368" spans="1:9">
      <c r="A1368" s="1" t="s">
        <v>1382</v>
      </c>
      <c r="B1368" s="5">
        <v>44901</v>
      </c>
      <c r="C1368" s="2" t="s">
        <v>8</v>
      </c>
      <c r="D1368" s="3" t="s">
        <v>15</v>
      </c>
      <c r="E1368" s="1">
        <v>1691.05</v>
      </c>
      <c r="F1368" s="1">
        <v>35</v>
      </c>
      <c r="G1368" s="1">
        <v>8</v>
      </c>
      <c r="H1368" s="1">
        <v>1579.94</v>
      </c>
      <c r="I1368" s="14">
        <f t="shared" si="82"/>
        <v>0.93429526034120813</v>
      </c>
    </row>
    <row r="1369" spans="1:9">
      <c r="A1369" s="1" t="s">
        <v>1383</v>
      </c>
      <c r="B1369" s="5">
        <v>45184</v>
      </c>
      <c r="C1369" s="2" t="s">
        <v>8</v>
      </c>
      <c r="D1369" s="3" t="s">
        <v>14</v>
      </c>
      <c r="E1369" s="1">
        <v>4995.0600000000004</v>
      </c>
      <c r="F1369" s="1">
        <v>34</v>
      </c>
      <c r="G1369" s="1">
        <v>14</v>
      </c>
      <c r="H1369" s="1">
        <v>1761.55</v>
      </c>
      <c r="I1369" s="14">
        <f t="shared" si="82"/>
        <v>0.35265842652540708</v>
      </c>
    </row>
    <row r="1370" spans="1:9">
      <c r="A1370" s="1" t="s">
        <v>1384</v>
      </c>
      <c r="B1370" s="5">
        <v>45527</v>
      </c>
      <c r="C1370" s="2" t="s">
        <v>8</v>
      </c>
      <c r="D1370" s="3" t="s">
        <v>11</v>
      </c>
      <c r="E1370" s="1">
        <v>761.65</v>
      </c>
      <c r="F1370" s="1">
        <v>50</v>
      </c>
      <c r="G1370" s="1">
        <v>12</v>
      </c>
      <c r="H1370" s="1">
        <v>1074.04</v>
      </c>
      <c r="I1370" s="14">
        <f t="shared" si="82"/>
        <v>1.4101490185780869</v>
      </c>
    </row>
    <row r="1371" spans="1:9">
      <c r="A1371" s="1" t="s">
        <v>1385</v>
      </c>
      <c r="B1371" s="5">
        <v>45193</v>
      </c>
      <c r="C1371" s="2" t="s">
        <v>9</v>
      </c>
      <c r="D1371" s="3" t="s">
        <v>12</v>
      </c>
      <c r="E1371" s="1">
        <v>4482.95</v>
      </c>
      <c r="F1371" s="1">
        <v>40</v>
      </c>
      <c r="G1371" s="1">
        <v>12</v>
      </c>
      <c r="H1371" s="1">
        <v>1729.21</v>
      </c>
      <c r="I1371" s="14">
        <f t="shared" si="82"/>
        <v>0.38573037843384383</v>
      </c>
    </row>
    <row r="1372" spans="1:9">
      <c r="A1372" s="1" t="s">
        <v>1386</v>
      </c>
      <c r="B1372" s="5">
        <v>45579</v>
      </c>
      <c r="C1372" s="2" t="s">
        <v>9</v>
      </c>
      <c r="D1372" s="3" t="s">
        <v>14</v>
      </c>
      <c r="E1372" s="1">
        <v>340.36</v>
      </c>
      <c r="F1372" s="1">
        <v>46</v>
      </c>
      <c r="G1372" s="1">
        <v>36</v>
      </c>
      <c r="H1372" s="1">
        <v>947.13</v>
      </c>
      <c r="I1372" s="14">
        <f t="shared" si="82"/>
        <v>2.7827300505347279</v>
      </c>
    </row>
    <row r="1373" spans="1:9">
      <c r="A1373" s="1" t="s">
        <v>1387</v>
      </c>
      <c r="B1373" s="5">
        <v>45135</v>
      </c>
      <c r="C1373" s="2" t="s">
        <v>9</v>
      </c>
      <c r="D1373" s="3" t="s">
        <v>12</v>
      </c>
      <c r="E1373" s="1">
        <v>1844.09</v>
      </c>
      <c r="F1373" s="1">
        <v>8</v>
      </c>
      <c r="G1373" s="1">
        <v>50</v>
      </c>
      <c r="H1373" s="1">
        <v>822.24</v>
      </c>
      <c r="I1373" s="14">
        <f t="shared" si="82"/>
        <v>0.44587845495610301</v>
      </c>
    </row>
    <row r="1374" spans="1:9">
      <c r="A1374" s="1" t="s">
        <v>1388</v>
      </c>
      <c r="B1374" s="5">
        <v>45476</v>
      </c>
      <c r="C1374" s="2" t="s">
        <v>9</v>
      </c>
      <c r="D1374" s="3" t="s">
        <v>11</v>
      </c>
      <c r="E1374" s="1">
        <v>2397.1</v>
      </c>
      <c r="F1374" s="1">
        <v>14</v>
      </c>
      <c r="G1374" s="1">
        <v>39</v>
      </c>
      <c r="H1374" s="1">
        <v>1832.21</v>
      </c>
      <c r="I1374" s="14">
        <f t="shared" si="82"/>
        <v>0.76434441616953819</v>
      </c>
    </row>
    <row r="1375" spans="1:9">
      <c r="A1375" s="1" t="s">
        <v>1389</v>
      </c>
      <c r="B1375" s="5">
        <v>45411</v>
      </c>
      <c r="C1375" s="2" t="str">
        <f>PROPER("norTh")</f>
        <v>North</v>
      </c>
      <c r="D1375" s="3" t="s">
        <v>15</v>
      </c>
      <c r="E1375" s="1">
        <v>2045.12</v>
      </c>
      <c r="F1375" s="1">
        <v>15</v>
      </c>
      <c r="G1375" s="1">
        <v>41</v>
      </c>
      <c r="H1375" s="1">
        <v>1499.48</v>
      </c>
      <c r="I1375" s="14">
        <f t="shared" si="82"/>
        <v>0.7331990298857769</v>
      </c>
    </row>
    <row r="1376" spans="1:9">
      <c r="A1376" s="1" t="s">
        <v>1390</v>
      </c>
      <c r="B1376" s="5">
        <v>45248</v>
      </c>
      <c r="C1376" s="2" t="s">
        <v>10</v>
      </c>
      <c r="D1376" s="3" t="s">
        <v>13</v>
      </c>
      <c r="E1376" s="1">
        <v>922.41</v>
      </c>
      <c r="F1376" s="1">
        <v>20</v>
      </c>
      <c r="G1376" s="1">
        <v>25</v>
      </c>
      <c r="H1376" s="1">
        <v>156.44999999999999</v>
      </c>
      <c r="I1376" s="14">
        <f t="shared" si="82"/>
        <v>0.16961004325625265</v>
      </c>
    </row>
    <row r="1377" spans="1:9">
      <c r="A1377" s="1" t="s">
        <v>1391</v>
      </c>
      <c r="B1377" s="5">
        <v>45595</v>
      </c>
      <c r="C1377" s="2" t="str">
        <f>PROPER("norTh")</f>
        <v>North</v>
      </c>
      <c r="D1377" s="3" t="s">
        <v>15</v>
      </c>
      <c r="E1377" s="1">
        <v>4698.01</v>
      </c>
      <c r="F1377" s="1">
        <v>48</v>
      </c>
      <c r="G1377" s="1">
        <v>41</v>
      </c>
      <c r="H1377" s="1">
        <v>762.97</v>
      </c>
      <c r="I1377" s="14">
        <f t="shared" si="82"/>
        <v>0.1624028045917314</v>
      </c>
    </row>
    <row r="1378" spans="1:9">
      <c r="A1378" s="1" t="s">
        <v>1392</v>
      </c>
      <c r="B1378" s="5">
        <v>45410</v>
      </c>
      <c r="C1378" s="2" t="s">
        <v>8</v>
      </c>
      <c r="D1378" s="3" t="s">
        <v>11</v>
      </c>
      <c r="E1378" s="1">
        <v>4794.17</v>
      </c>
      <c r="F1378" s="1">
        <v>36</v>
      </c>
      <c r="G1378" s="1">
        <v>34</v>
      </c>
      <c r="H1378" s="1">
        <v>647.94000000000005</v>
      </c>
      <c r="I1378" s="14">
        <f t="shared" si="82"/>
        <v>0.13515165294513962</v>
      </c>
    </row>
    <row r="1379" spans="1:9">
      <c r="A1379" s="1" t="s">
        <v>1393</v>
      </c>
      <c r="B1379" s="5">
        <v>45588</v>
      </c>
      <c r="C1379" s="2" t="s">
        <v>9</v>
      </c>
      <c r="D1379" s="3" t="s">
        <v>13</v>
      </c>
      <c r="E1379" s="1">
        <v>2007.74</v>
      </c>
      <c r="F1379" s="1">
        <v>10</v>
      </c>
      <c r="G1379" s="1">
        <v>47</v>
      </c>
      <c r="H1379" s="1">
        <v>490.49</v>
      </c>
      <c r="I1379" s="14">
        <f t="shared" si="82"/>
        <v>0.24429956070009065</v>
      </c>
    </row>
    <row r="1380" spans="1:9">
      <c r="A1380" s="1" t="s">
        <v>1394</v>
      </c>
      <c r="B1380" s="5">
        <v>45201</v>
      </c>
      <c r="C1380" s="2" t="s">
        <v>8</v>
      </c>
      <c r="D1380" s="3" t="s">
        <v>12</v>
      </c>
      <c r="E1380" s="1">
        <v>4209.5</v>
      </c>
      <c r="F1380" s="1">
        <v>12</v>
      </c>
      <c r="G1380" s="1">
        <v>37</v>
      </c>
      <c r="H1380" s="1">
        <v>1529.14</v>
      </c>
      <c r="I1380" s="14">
        <f t="shared" si="82"/>
        <v>0.36325929445302296</v>
      </c>
    </row>
    <row r="1381" spans="1:9">
      <c r="A1381" s="1" t="s">
        <v>1395</v>
      </c>
      <c r="B1381" s="5">
        <v>45495</v>
      </c>
      <c r="C1381" s="2" t="s">
        <v>9</v>
      </c>
      <c r="D1381" s="3" t="s">
        <v>12</v>
      </c>
      <c r="E1381" s="1">
        <v>1167.98</v>
      </c>
      <c r="F1381" s="1">
        <v>21</v>
      </c>
      <c r="G1381" s="1">
        <v>34</v>
      </c>
      <c r="H1381" s="1">
        <v>1923.05</v>
      </c>
      <c r="I1381" s="14">
        <f t="shared" si="82"/>
        <v>1.6464751108751861</v>
      </c>
    </row>
    <row r="1382" spans="1:9">
      <c r="A1382" s="1" t="s">
        <v>1396</v>
      </c>
      <c r="B1382" s="5">
        <v>44958</v>
      </c>
      <c r="C1382" s="2" t="s">
        <v>9</v>
      </c>
      <c r="D1382" s="3" t="s">
        <v>12</v>
      </c>
      <c r="E1382" s="1">
        <v>1993.03</v>
      </c>
      <c r="F1382" s="1">
        <v>14</v>
      </c>
      <c r="G1382" s="1">
        <v>30</v>
      </c>
      <c r="H1382" s="1">
        <v>659.67</v>
      </c>
      <c r="I1382" s="14">
        <f t="shared" si="82"/>
        <v>0.33098849490474302</v>
      </c>
    </row>
    <row r="1383" spans="1:9">
      <c r="A1383" s="1" t="s">
        <v>1397</v>
      </c>
      <c r="B1383" s="5">
        <v>45150</v>
      </c>
      <c r="C1383" s="2" t="s">
        <v>10</v>
      </c>
      <c r="D1383" s="3" t="s">
        <v>11</v>
      </c>
      <c r="E1383" s="1">
        <v>1585.84</v>
      </c>
      <c r="F1383" s="1">
        <v>30</v>
      </c>
      <c r="G1383" s="1">
        <v>18</v>
      </c>
      <c r="H1383" s="1">
        <v>1727.63</v>
      </c>
      <c r="I1383" s="14">
        <f t="shared" si="82"/>
        <v>1.0894100287544772</v>
      </c>
    </row>
    <row r="1384" spans="1:9">
      <c r="A1384" s="1" t="s">
        <v>1398</v>
      </c>
      <c r="B1384" s="5">
        <v>45115</v>
      </c>
      <c r="C1384" s="2" t="str">
        <f>PROPER("norTh")</f>
        <v>North</v>
      </c>
      <c r="D1384" s="3" t="s">
        <v>13</v>
      </c>
      <c r="E1384" s="1">
        <v>998.3</v>
      </c>
      <c r="F1384" s="1">
        <v>26</v>
      </c>
      <c r="G1384" s="1">
        <v>1</v>
      </c>
      <c r="H1384" s="1">
        <v>1891.6</v>
      </c>
      <c r="I1384" s="14">
        <f t="shared" si="82"/>
        <v>1.8948211960332566</v>
      </c>
    </row>
    <row r="1385" spans="1:9">
      <c r="A1385" s="1" t="s">
        <v>1399</v>
      </c>
      <c r="B1385" s="5">
        <v>45566</v>
      </c>
      <c r="C1385" s="2" t="s">
        <v>8</v>
      </c>
      <c r="D1385" s="3" t="s">
        <v>12</v>
      </c>
      <c r="E1385" s="1">
        <v>4053.7</v>
      </c>
      <c r="F1385" s="1">
        <v>28</v>
      </c>
      <c r="G1385" s="1">
        <v>27</v>
      </c>
      <c r="H1385" s="1">
        <v>247.53</v>
      </c>
      <c r="I1385" s="14">
        <f t="shared" si="82"/>
        <v>6.1062732811998921E-2</v>
      </c>
    </row>
    <row r="1386" spans="1:9">
      <c r="A1386" s="1" t="s">
        <v>1400</v>
      </c>
      <c r="B1386" s="5">
        <v>45165</v>
      </c>
      <c r="C1386" s="2" t="s">
        <v>9</v>
      </c>
      <c r="D1386" s="3" t="s">
        <v>11</v>
      </c>
      <c r="E1386" s="1">
        <v>744.21</v>
      </c>
      <c r="F1386" s="1">
        <v>20</v>
      </c>
      <c r="G1386" s="1">
        <v>13</v>
      </c>
      <c r="H1386" s="1">
        <v>1674.88</v>
      </c>
      <c r="I1386" s="14">
        <f t="shared" si="82"/>
        <v>2.2505475605003964</v>
      </c>
    </row>
    <row r="1387" spans="1:9">
      <c r="A1387" s="1" t="s">
        <v>1401</v>
      </c>
      <c r="B1387" s="5">
        <v>45429</v>
      </c>
      <c r="C1387" s="2" t="s">
        <v>9</v>
      </c>
      <c r="D1387" s="3" t="s">
        <v>12</v>
      </c>
      <c r="E1387" s="1">
        <v>2037.48</v>
      </c>
      <c r="F1387" s="1">
        <v>13</v>
      </c>
      <c r="G1387" s="1">
        <v>3</v>
      </c>
      <c r="H1387" s="1">
        <v>595.89</v>
      </c>
      <c r="I1387" s="14">
        <f t="shared" si="82"/>
        <v>0.29246422050768595</v>
      </c>
    </row>
    <row r="1388" spans="1:9">
      <c r="A1388" s="1" t="s">
        <v>1402</v>
      </c>
      <c r="B1388" s="5">
        <v>45166</v>
      </c>
      <c r="C1388" s="2" t="str">
        <f t="shared" ref="C1388:C1392" si="86">PROPER("norTh")</f>
        <v>North</v>
      </c>
      <c r="D1388" s="3" t="s">
        <v>12</v>
      </c>
      <c r="E1388" s="1">
        <v>4564.58</v>
      </c>
      <c r="F1388" s="1">
        <v>45</v>
      </c>
      <c r="G1388" s="1">
        <v>34</v>
      </c>
      <c r="H1388" s="1">
        <v>255.79</v>
      </c>
      <c r="I1388" s="14">
        <f t="shared" si="82"/>
        <v>5.60380144503985E-2</v>
      </c>
    </row>
    <row r="1389" spans="1:9">
      <c r="A1389" s="1" t="s">
        <v>1403</v>
      </c>
      <c r="B1389" s="5">
        <v>45057</v>
      </c>
      <c r="C1389" s="2" t="str">
        <f t="shared" si="86"/>
        <v>North</v>
      </c>
      <c r="D1389" s="3" t="s">
        <v>14</v>
      </c>
      <c r="E1389" s="1">
        <v>2602.0700000000002</v>
      </c>
      <c r="F1389" s="1">
        <v>7</v>
      </c>
      <c r="G1389" s="1">
        <v>29</v>
      </c>
      <c r="H1389" s="1">
        <v>762.16</v>
      </c>
      <c r="I1389" s="14">
        <f t="shared" si="82"/>
        <v>0.29290526388605992</v>
      </c>
    </row>
    <row r="1390" spans="1:9">
      <c r="A1390" s="1" t="s">
        <v>1404</v>
      </c>
      <c r="B1390" s="5">
        <v>44950</v>
      </c>
      <c r="C1390" s="2" t="str">
        <f t="shared" si="86"/>
        <v>North</v>
      </c>
      <c r="D1390" s="3" t="s">
        <v>13</v>
      </c>
      <c r="E1390" s="1">
        <v>2497.88</v>
      </c>
      <c r="F1390" s="1">
        <v>31</v>
      </c>
      <c r="G1390" s="1">
        <v>6</v>
      </c>
      <c r="H1390" s="1">
        <v>808.27</v>
      </c>
      <c r="I1390" s="14">
        <f t="shared" si="82"/>
        <v>0.3235823978733966</v>
      </c>
    </row>
    <row r="1391" spans="1:9">
      <c r="A1391" s="1" t="s">
        <v>1405</v>
      </c>
      <c r="B1391" s="5">
        <v>44973</v>
      </c>
      <c r="C1391" s="2" t="str">
        <f t="shared" si="86"/>
        <v>North</v>
      </c>
      <c r="D1391" s="3" t="s">
        <v>13</v>
      </c>
      <c r="E1391" s="1">
        <v>2478.12</v>
      </c>
      <c r="F1391" s="1">
        <v>39</v>
      </c>
      <c r="G1391" s="1">
        <v>0</v>
      </c>
      <c r="H1391" s="1">
        <v>692.89</v>
      </c>
      <c r="I1391" s="14">
        <f t="shared" si="82"/>
        <v>0.27960308621051444</v>
      </c>
    </row>
    <row r="1392" spans="1:9">
      <c r="A1392" s="1" t="s">
        <v>1406</v>
      </c>
      <c r="B1392" s="5">
        <v>45313</v>
      </c>
      <c r="C1392" s="2" t="str">
        <f t="shared" si="86"/>
        <v>North</v>
      </c>
      <c r="D1392" s="3" t="s">
        <v>12</v>
      </c>
      <c r="E1392" s="1">
        <v>2485.31</v>
      </c>
      <c r="F1392" s="1">
        <v>27</v>
      </c>
      <c r="G1392" s="1">
        <v>46</v>
      </c>
      <c r="H1392" s="1">
        <v>18.940000000000001</v>
      </c>
      <c r="I1392" s="14">
        <f t="shared" si="82"/>
        <v>7.6207797015261682E-3</v>
      </c>
    </row>
    <row r="1393" spans="1:9">
      <c r="A1393" s="1" t="s">
        <v>1407</v>
      </c>
      <c r="B1393" s="5">
        <v>45446</v>
      </c>
      <c r="C1393" s="2" t="s">
        <v>10</v>
      </c>
      <c r="D1393" s="3" t="s">
        <v>14</v>
      </c>
      <c r="E1393" s="1">
        <v>4593.4399999999996</v>
      </c>
      <c r="F1393" s="1">
        <v>14</v>
      </c>
      <c r="G1393" s="1">
        <v>23</v>
      </c>
      <c r="H1393" s="1">
        <v>209.99</v>
      </c>
      <c r="I1393" s="14">
        <f t="shared" si="82"/>
        <v>4.571519384165245E-2</v>
      </c>
    </row>
    <row r="1394" spans="1:9">
      <c r="A1394" s="1" t="s">
        <v>1408</v>
      </c>
      <c r="B1394" s="5">
        <v>45434</v>
      </c>
      <c r="C1394" s="2" t="s">
        <v>9</v>
      </c>
      <c r="D1394" s="3" t="s">
        <v>15</v>
      </c>
      <c r="E1394" s="1">
        <v>2685.02</v>
      </c>
      <c r="F1394" s="1">
        <v>1</v>
      </c>
      <c r="G1394" s="1">
        <v>27</v>
      </c>
      <c r="H1394" s="1">
        <v>624.84</v>
      </c>
      <c r="I1394" s="14">
        <f t="shared" si="82"/>
        <v>0.2327133503661053</v>
      </c>
    </row>
    <row r="1395" spans="1:9">
      <c r="A1395" s="1" t="s">
        <v>1409</v>
      </c>
      <c r="B1395" s="5">
        <v>45127</v>
      </c>
      <c r="C1395" s="2" t="s">
        <v>8</v>
      </c>
      <c r="D1395" s="3" t="s">
        <v>11</v>
      </c>
      <c r="E1395" s="1">
        <v>4536.26</v>
      </c>
      <c r="F1395" s="1">
        <v>3</v>
      </c>
      <c r="G1395" s="1">
        <v>32</v>
      </c>
      <c r="H1395" s="1">
        <v>1523.44</v>
      </c>
      <c r="I1395" s="14">
        <f t="shared" si="82"/>
        <v>0.33583612932239332</v>
      </c>
    </row>
    <row r="1396" spans="1:9">
      <c r="A1396" s="1" t="s">
        <v>1410</v>
      </c>
      <c r="B1396" s="5">
        <v>45257</v>
      </c>
      <c r="C1396" s="2" t="s">
        <v>9</v>
      </c>
      <c r="D1396" s="3" t="s">
        <v>11</v>
      </c>
      <c r="E1396" s="1">
        <v>515.72</v>
      </c>
      <c r="F1396" s="1">
        <v>41</v>
      </c>
      <c r="G1396" s="1">
        <v>46</v>
      </c>
      <c r="H1396" s="1">
        <v>1744.41</v>
      </c>
      <c r="I1396" s="14">
        <f t="shared" si="82"/>
        <v>3.3824749864267432</v>
      </c>
    </row>
    <row r="1397" spans="1:9">
      <c r="A1397" s="1" t="s">
        <v>1411</v>
      </c>
      <c r="B1397" s="5">
        <v>45357</v>
      </c>
      <c r="C1397" s="2" t="s">
        <v>9</v>
      </c>
      <c r="D1397" s="3" t="s">
        <v>12</v>
      </c>
      <c r="E1397" s="1">
        <v>4830.8999999999996</v>
      </c>
      <c r="F1397" s="1">
        <v>1</v>
      </c>
      <c r="G1397" s="1">
        <v>17</v>
      </c>
      <c r="H1397" s="1">
        <v>378.86</v>
      </c>
      <c r="I1397" s="14">
        <f t="shared" si="82"/>
        <v>7.8424310169947636E-2</v>
      </c>
    </row>
    <row r="1398" spans="1:9">
      <c r="A1398" s="1" t="s">
        <v>1412</v>
      </c>
      <c r="B1398" s="5">
        <v>45260</v>
      </c>
      <c r="C1398" s="2" t="str">
        <f t="shared" ref="C1398:C1400" si="87">PROPER("norTh")</f>
        <v>North</v>
      </c>
      <c r="D1398" s="3" t="s">
        <v>14</v>
      </c>
      <c r="E1398" s="1">
        <v>2602.4499999999998</v>
      </c>
      <c r="F1398" s="1">
        <v>36</v>
      </c>
      <c r="G1398" s="1">
        <v>3</v>
      </c>
      <c r="H1398" s="1">
        <v>1559.66</v>
      </c>
      <c r="I1398" s="14">
        <f t="shared" si="82"/>
        <v>0.59930450152740689</v>
      </c>
    </row>
    <row r="1399" spans="1:9">
      <c r="A1399" s="1" t="s">
        <v>1413</v>
      </c>
      <c r="B1399" s="5">
        <v>44893</v>
      </c>
      <c r="C1399" s="2" t="str">
        <f t="shared" si="87"/>
        <v>North</v>
      </c>
      <c r="D1399" s="3" t="s">
        <v>13</v>
      </c>
      <c r="E1399" s="1">
        <v>3894.89</v>
      </c>
      <c r="F1399" s="1">
        <v>45</v>
      </c>
      <c r="G1399" s="1">
        <v>20</v>
      </c>
      <c r="H1399" s="1">
        <v>1569.7</v>
      </c>
      <c r="I1399" s="14">
        <f t="shared" si="82"/>
        <v>0.40301523277935963</v>
      </c>
    </row>
    <row r="1400" spans="1:9">
      <c r="A1400" s="1" t="s">
        <v>1414</v>
      </c>
      <c r="B1400" s="5">
        <v>45014</v>
      </c>
      <c r="C1400" s="2" t="str">
        <f t="shared" si="87"/>
        <v>North</v>
      </c>
      <c r="D1400" s="3" t="s">
        <v>12</v>
      </c>
      <c r="E1400" s="1">
        <v>1694.64</v>
      </c>
      <c r="F1400" s="1">
        <v>37</v>
      </c>
      <c r="G1400" s="1">
        <v>2</v>
      </c>
      <c r="H1400" s="1">
        <v>252.97</v>
      </c>
      <c r="I1400" s="14">
        <f t="shared" si="82"/>
        <v>0.14927654251050371</v>
      </c>
    </row>
    <row r="1401" spans="1:9">
      <c r="A1401" s="1" t="s">
        <v>1415</v>
      </c>
      <c r="B1401" s="5">
        <v>45369</v>
      </c>
      <c r="C1401" s="2" t="s">
        <v>8</v>
      </c>
      <c r="D1401" s="3" t="s">
        <v>14</v>
      </c>
      <c r="E1401" s="1">
        <v>1389.08</v>
      </c>
      <c r="F1401" s="1">
        <v>32</v>
      </c>
      <c r="G1401" s="1">
        <v>0</v>
      </c>
      <c r="H1401" s="1">
        <v>1048.32</v>
      </c>
      <c r="I1401" s="14">
        <f t="shared" si="82"/>
        <v>0.75468655513001415</v>
      </c>
    </row>
    <row r="1402" spans="1:9">
      <c r="A1402" s="1" t="s">
        <v>1416</v>
      </c>
      <c r="B1402" s="5">
        <v>45210</v>
      </c>
      <c r="C1402" s="2" t="s">
        <v>9</v>
      </c>
      <c r="D1402" s="3" t="s">
        <v>12</v>
      </c>
      <c r="E1402" s="1">
        <v>4483.24</v>
      </c>
      <c r="F1402" s="1">
        <v>8</v>
      </c>
      <c r="G1402" s="1">
        <v>39</v>
      </c>
      <c r="H1402" s="1">
        <v>1064.94</v>
      </c>
      <c r="I1402" s="14">
        <f t="shared" si="82"/>
        <v>0.23753803053149064</v>
      </c>
    </row>
    <row r="1403" spans="1:9">
      <c r="A1403" s="1" t="s">
        <v>1417</v>
      </c>
      <c r="B1403" s="5">
        <v>45420</v>
      </c>
      <c r="C1403" s="2" t="s">
        <v>10</v>
      </c>
      <c r="D1403" s="3" t="s">
        <v>11</v>
      </c>
      <c r="E1403" s="1">
        <v>1942</v>
      </c>
      <c r="F1403" s="1">
        <v>35</v>
      </c>
      <c r="G1403" s="1">
        <v>44</v>
      </c>
      <c r="H1403" s="1">
        <v>568.22</v>
      </c>
      <c r="I1403" s="14">
        <f t="shared" si="82"/>
        <v>0.29259526261585994</v>
      </c>
    </row>
    <row r="1404" spans="1:9">
      <c r="A1404" s="1" t="s">
        <v>1418</v>
      </c>
      <c r="B1404" s="5">
        <v>45607</v>
      </c>
      <c r="C1404" s="2" t="s">
        <v>8</v>
      </c>
      <c r="D1404" s="3" t="s">
        <v>15</v>
      </c>
      <c r="E1404" s="1">
        <v>462.07</v>
      </c>
      <c r="F1404" s="1">
        <v>45</v>
      </c>
      <c r="G1404" s="1">
        <v>15</v>
      </c>
      <c r="H1404" s="1">
        <v>1196.9000000000001</v>
      </c>
      <c r="I1404" s="14">
        <f t="shared" si="82"/>
        <v>2.5903001709697668</v>
      </c>
    </row>
    <row r="1405" spans="1:9">
      <c r="A1405" s="1" t="s">
        <v>1419</v>
      </c>
      <c r="B1405" s="5">
        <v>45158</v>
      </c>
      <c r="C1405" s="2" t="s">
        <v>10</v>
      </c>
      <c r="D1405" s="3" t="s">
        <v>11</v>
      </c>
      <c r="E1405" s="1">
        <v>475.79</v>
      </c>
      <c r="F1405" s="1">
        <v>38</v>
      </c>
      <c r="G1405" s="1">
        <v>45</v>
      </c>
      <c r="H1405" s="1">
        <v>1771.52</v>
      </c>
      <c r="I1405" s="14">
        <f t="shared" si="82"/>
        <v>3.7233233149078373</v>
      </c>
    </row>
    <row r="1406" spans="1:9">
      <c r="A1406" s="1" t="s">
        <v>1420</v>
      </c>
      <c r="B1406" s="5">
        <v>45035</v>
      </c>
      <c r="C1406" s="2" t="str">
        <f t="shared" ref="C1406:C1407" si="88">PROPER("norTh")</f>
        <v>North</v>
      </c>
      <c r="D1406" s="3" t="s">
        <v>12</v>
      </c>
      <c r="E1406" s="1">
        <v>2169.84</v>
      </c>
      <c r="F1406" s="1">
        <v>13</v>
      </c>
      <c r="G1406" s="1">
        <v>34</v>
      </c>
      <c r="H1406" s="1">
        <v>1242.75</v>
      </c>
      <c r="I1406" s="14">
        <f t="shared" si="82"/>
        <v>0.57273808207056742</v>
      </c>
    </row>
    <row r="1407" spans="1:9">
      <c r="A1407" s="1" t="s">
        <v>1421</v>
      </c>
      <c r="B1407" s="5">
        <v>45075</v>
      </c>
      <c r="C1407" s="2" t="str">
        <f t="shared" si="88"/>
        <v>North</v>
      </c>
      <c r="D1407" s="3" t="s">
        <v>14</v>
      </c>
      <c r="E1407" s="1">
        <v>304.29000000000002</v>
      </c>
      <c r="F1407" s="1">
        <v>22</v>
      </c>
      <c r="G1407" s="1">
        <v>42</v>
      </c>
      <c r="H1407" s="1">
        <v>1822.13</v>
      </c>
      <c r="I1407" s="14">
        <f t="shared" si="82"/>
        <v>5.9881363173288635</v>
      </c>
    </row>
    <row r="1408" spans="1:9">
      <c r="A1408" s="1" t="s">
        <v>1422</v>
      </c>
      <c r="B1408" s="5">
        <v>45258</v>
      </c>
      <c r="C1408" s="2" t="s">
        <v>10</v>
      </c>
      <c r="D1408" s="3" t="s">
        <v>13</v>
      </c>
      <c r="E1408" s="1">
        <v>3035.64</v>
      </c>
      <c r="F1408" s="1">
        <v>37</v>
      </c>
      <c r="G1408" s="1">
        <v>19</v>
      </c>
      <c r="H1408" s="1">
        <v>459.77</v>
      </c>
      <c r="I1408" s="14">
        <f t="shared" si="82"/>
        <v>0.15145735330935156</v>
      </c>
    </row>
    <row r="1409" spans="1:9">
      <c r="A1409" s="1" t="s">
        <v>1423</v>
      </c>
      <c r="B1409" s="5">
        <v>45472</v>
      </c>
      <c r="C1409" s="2" t="str">
        <f>PROPER("norTh")</f>
        <v>North</v>
      </c>
      <c r="D1409" s="3" t="s">
        <v>12</v>
      </c>
      <c r="E1409" s="1">
        <v>3016.89</v>
      </c>
      <c r="F1409" s="1">
        <v>29</v>
      </c>
      <c r="G1409" s="1">
        <v>14</v>
      </c>
      <c r="H1409" s="1">
        <v>268.89</v>
      </c>
      <c r="I1409" s="14">
        <f t="shared" si="82"/>
        <v>8.9128208187902111E-2</v>
      </c>
    </row>
    <row r="1410" spans="1:9">
      <c r="A1410" s="1" t="s">
        <v>1424</v>
      </c>
      <c r="B1410" s="5">
        <v>45457</v>
      </c>
      <c r="C1410" s="2" t="s">
        <v>9</v>
      </c>
      <c r="D1410" s="3" t="s">
        <v>15</v>
      </c>
      <c r="E1410" s="1">
        <v>2495.41</v>
      </c>
      <c r="F1410" s="1">
        <v>49</v>
      </c>
      <c r="G1410" s="1">
        <v>7</v>
      </c>
      <c r="H1410" s="1">
        <v>888.37</v>
      </c>
      <c r="I1410" s="14">
        <f t="shared" si="82"/>
        <v>0.35600161897243343</v>
      </c>
    </row>
    <row r="1411" spans="1:9">
      <c r="A1411" s="1" t="s">
        <v>1425</v>
      </c>
      <c r="B1411" s="5">
        <v>45067</v>
      </c>
      <c r="C1411" s="2" t="s">
        <v>8</v>
      </c>
      <c r="D1411" s="3" t="s">
        <v>13</v>
      </c>
      <c r="E1411" s="1">
        <v>925.72</v>
      </c>
      <c r="F1411" s="1">
        <v>45</v>
      </c>
      <c r="G1411" s="1">
        <v>5</v>
      </c>
      <c r="H1411" s="1">
        <v>127.62</v>
      </c>
      <c r="I1411" s="14">
        <f t="shared" ref="I1411:I1474" si="89">H1411/E1411</f>
        <v>0.1378602601218511</v>
      </c>
    </row>
    <row r="1412" spans="1:9">
      <c r="A1412" s="1" t="s">
        <v>1426</v>
      </c>
      <c r="B1412" s="5">
        <v>45000</v>
      </c>
      <c r="C1412" s="2" t="s">
        <v>8</v>
      </c>
      <c r="D1412" s="3" t="s">
        <v>14</v>
      </c>
      <c r="E1412" s="1">
        <v>437.57</v>
      </c>
      <c r="F1412" s="1">
        <v>36</v>
      </c>
      <c r="G1412" s="1">
        <v>48</v>
      </c>
      <c r="H1412" s="1">
        <v>1893.16</v>
      </c>
      <c r="I1412" s="14">
        <f t="shared" si="89"/>
        <v>4.3265306122448983</v>
      </c>
    </row>
    <row r="1413" spans="1:9">
      <c r="A1413" s="1" t="s">
        <v>1427</v>
      </c>
      <c r="B1413" s="5">
        <v>45570</v>
      </c>
      <c r="C1413" s="2" t="str">
        <f>PROPER("norTh")</f>
        <v>North</v>
      </c>
      <c r="D1413" s="3" t="s">
        <v>15</v>
      </c>
      <c r="E1413" s="1">
        <v>2648.28</v>
      </c>
      <c r="F1413" s="1">
        <v>20</v>
      </c>
      <c r="G1413" s="1">
        <v>37</v>
      </c>
      <c r="H1413" s="1">
        <v>1807.77</v>
      </c>
      <c r="I1413" s="14">
        <f t="shared" si="89"/>
        <v>0.68262041778059712</v>
      </c>
    </row>
    <row r="1414" spans="1:9">
      <c r="A1414" s="1" t="s">
        <v>1428</v>
      </c>
      <c r="B1414" s="5">
        <v>45367</v>
      </c>
      <c r="C1414" s="2" t="s">
        <v>9</v>
      </c>
      <c r="D1414" s="3" t="s">
        <v>14</v>
      </c>
      <c r="E1414" s="1">
        <v>2012.26</v>
      </c>
      <c r="F1414" s="1">
        <v>40</v>
      </c>
      <c r="G1414" s="1">
        <v>22</v>
      </c>
      <c r="H1414" s="1">
        <v>1015.6</v>
      </c>
      <c r="I1414" s="14">
        <f t="shared" si="89"/>
        <v>0.50470615129257657</v>
      </c>
    </row>
    <row r="1415" spans="1:9">
      <c r="A1415" s="1" t="s">
        <v>1429</v>
      </c>
      <c r="B1415" s="5">
        <v>45341</v>
      </c>
      <c r="C1415" s="2" t="s">
        <v>8</v>
      </c>
      <c r="D1415" s="3" t="s">
        <v>15</v>
      </c>
      <c r="E1415" s="1">
        <v>4944.95</v>
      </c>
      <c r="F1415" s="1">
        <v>19</v>
      </c>
      <c r="G1415" s="1">
        <v>33</v>
      </c>
      <c r="H1415" s="1">
        <v>914.04</v>
      </c>
      <c r="I1415" s="14">
        <f t="shared" si="89"/>
        <v>0.18484312278182793</v>
      </c>
    </row>
    <row r="1416" spans="1:9">
      <c r="A1416" s="1" t="s">
        <v>1430</v>
      </c>
      <c r="B1416" s="5">
        <v>45059</v>
      </c>
      <c r="C1416" s="2" t="s">
        <v>8</v>
      </c>
      <c r="D1416" s="3" t="s">
        <v>11</v>
      </c>
      <c r="E1416" s="1">
        <v>1953.75</v>
      </c>
      <c r="F1416" s="1">
        <v>42</v>
      </c>
      <c r="G1416" s="1">
        <v>36</v>
      </c>
      <c r="H1416" s="1">
        <v>1061.5999999999999</v>
      </c>
      <c r="I1416" s="14">
        <f t="shared" si="89"/>
        <v>0.54336532309660901</v>
      </c>
    </row>
    <row r="1417" spans="1:9">
      <c r="A1417" s="1" t="s">
        <v>1431</v>
      </c>
      <c r="B1417" s="5">
        <v>45455</v>
      </c>
      <c r="C1417" s="2" t="s">
        <v>10</v>
      </c>
      <c r="D1417" s="3" t="s">
        <v>14</v>
      </c>
      <c r="E1417" s="1">
        <v>1722.32</v>
      </c>
      <c r="F1417" s="1">
        <v>20</v>
      </c>
      <c r="G1417" s="1">
        <v>13</v>
      </c>
      <c r="H1417" s="1">
        <v>1753.85</v>
      </c>
      <c r="I1417" s="14">
        <f t="shared" si="89"/>
        <v>1.0183067025872079</v>
      </c>
    </row>
    <row r="1418" spans="1:9">
      <c r="A1418" s="1" t="s">
        <v>1432</v>
      </c>
      <c r="B1418" s="5">
        <v>45188</v>
      </c>
      <c r="C1418" s="2" t="str">
        <f>PROPER("norTh")</f>
        <v>North</v>
      </c>
      <c r="D1418" s="3" t="s">
        <v>14</v>
      </c>
      <c r="E1418" s="1">
        <v>720.1</v>
      </c>
      <c r="F1418" s="1">
        <v>6</v>
      </c>
      <c r="G1418" s="1">
        <v>24</v>
      </c>
      <c r="H1418" s="1">
        <v>202.07</v>
      </c>
      <c r="I1418" s="14">
        <f t="shared" si="89"/>
        <v>0.28061380363838356</v>
      </c>
    </row>
    <row r="1419" spans="1:9">
      <c r="A1419" s="1" t="s">
        <v>1433</v>
      </c>
      <c r="B1419" s="5">
        <v>44888</v>
      </c>
      <c r="C1419" s="2" t="s">
        <v>9</v>
      </c>
      <c r="D1419" s="3" t="s">
        <v>14</v>
      </c>
      <c r="E1419" s="1">
        <v>3941.52</v>
      </c>
      <c r="F1419" s="1">
        <v>23</v>
      </c>
      <c r="G1419" s="1">
        <v>22</v>
      </c>
      <c r="H1419" s="1">
        <v>484.4</v>
      </c>
      <c r="I1419" s="14">
        <f t="shared" si="89"/>
        <v>0.12289675049219589</v>
      </c>
    </row>
    <row r="1420" spans="1:9">
      <c r="A1420" s="1" t="s">
        <v>1434</v>
      </c>
      <c r="B1420" s="5">
        <v>45147</v>
      </c>
      <c r="C1420" s="2" t="s">
        <v>9</v>
      </c>
      <c r="D1420" s="3" t="s">
        <v>14</v>
      </c>
      <c r="E1420" s="1">
        <v>4697.5</v>
      </c>
      <c r="F1420" s="1">
        <v>21</v>
      </c>
      <c r="G1420" s="1">
        <v>36</v>
      </c>
      <c r="H1420" s="1">
        <v>351.07</v>
      </c>
      <c r="I1420" s="14">
        <f t="shared" si="89"/>
        <v>7.47354976051091E-2</v>
      </c>
    </row>
    <row r="1421" spans="1:9">
      <c r="A1421" s="1" t="s">
        <v>1435</v>
      </c>
      <c r="B1421" s="5">
        <v>45151</v>
      </c>
      <c r="C1421" s="2" t="s">
        <v>8</v>
      </c>
      <c r="D1421" s="3" t="s">
        <v>12</v>
      </c>
      <c r="E1421" s="1">
        <v>2496.37</v>
      </c>
      <c r="F1421" s="1">
        <v>33</v>
      </c>
      <c r="G1421" s="1">
        <v>7</v>
      </c>
      <c r="H1421" s="1">
        <v>1695.33</v>
      </c>
      <c r="I1421" s="14">
        <f t="shared" si="89"/>
        <v>0.67911807945136338</v>
      </c>
    </row>
    <row r="1422" spans="1:9">
      <c r="A1422" s="1" t="s">
        <v>1436</v>
      </c>
      <c r="B1422" s="5">
        <v>45156</v>
      </c>
      <c r="C1422" s="2" t="s">
        <v>9</v>
      </c>
      <c r="D1422" s="3" t="s">
        <v>12</v>
      </c>
      <c r="E1422" s="1">
        <v>2106.81</v>
      </c>
      <c r="F1422" s="1">
        <v>34</v>
      </c>
      <c r="G1422" s="1">
        <v>38</v>
      </c>
      <c r="H1422" s="1">
        <v>484.06</v>
      </c>
      <c r="I1422" s="14">
        <f t="shared" si="89"/>
        <v>0.22975968407212802</v>
      </c>
    </row>
    <row r="1423" spans="1:9">
      <c r="A1423" s="1" t="s">
        <v>1437</v>
      </c>
      <c r="B1423" s="5">
        <v>45496</v>
      </c>
      <c r="C1423" s="2" t="s">
        <v>9</v>
      </c>
      <c r="D1423" s="3" t="s">
        <v>14</v>
      </c>
      <c r="E1423" s="1">
        <v>793.15</v>
      </c>
      <c r="F1423" s="1">
        <v>7</v>
      </c>
      <c r="G1423" s="1">
        <v>13</v>
      </c>
      <c r="H1423" s="1">
        <v>1903.31</v>
      </c>
      <c r="I1423" s="14">
        <f t="shared" si="89"/>
        <v>2.3996848011095002</v>
      </c>
    </row>
    <row r="1424" spans="1:9">
      <c r="A1424" s="1" t="s">
        <v>1438</v>
      </c>
      <c r="B1424" s="5">
        <v>45292</v>
      </c>
      <c r="C1424" s="2" t="s">
        <v>10</v>
      </c>
      <c r="D1424" s="3" t="s">
        <v>13</v>
      </c>
      <c r="E1424" s="1">
        <v>222.57</v>
      </c>
      <c r="F1424" s="1">
        <v>37</v>
      </c>
      <c r="G1424" s="1">
        <v>39</v>
      </c>
      <c r="H1424" s="1">
        <v>854.73</v>
      </c>
      <c r="I1424" s="14">
        <f t="shared" si="89"/>
        <v>3.8402749696724627</v>
      </c>
    </row>
    <row r="1425" spans="1:9">
      <c r="A1425" s="1" t="s">
        <v>1439</v>
      </c>
      <c r="B1425" s="5">
        <v>45089</v>
      </c>
      <c r="C1425" s="2" t="str">
        <f>PROPER("norTh")</f>
        <v>North</v>
      </c>
      <c r="D1425" s="3" t="s">
        <v>13</v>
      </c>
      <c r="E1425" s="1">
        <v>2530.06</v>
      </c>
      <c r="F1425" s="1">
        <v>48</v>
      </c>
      <c r="G1425" s="1">
        <v>20</v>
      </c>
      <c r="H1425" s="1">
        <v>1204.8399999999999</v>
      </c>
      <c r="I1425" s="14">
        <f t="shared" si="89"/>
        <v>0.47621005035453701</v>
      </c>
    </row>
    <row r="1426" spans="1:9">
      <c r="A1426" s="1" t="s">
        <v>1440</v>
      </c>
      <c r="B1426" s="5">
        <v>45104</v>
      </c>
      <c r="C1426" s="2" t="s">
        <v>8</v>
      </c>
      <c r="D1426" s="3" t="s">
        <v>13</v>
      </c>
      <c r="E1426" s="1">
        <v>2478.63</v>
      </c>
      <c r="F1426" s="1">
        <v>21</v>
      </c>
      <c r="G1426" s="1">
        <v>13</v>
      </c>
      <c r="H1426" s="1">
        <v>1176.05</v>
      </c>
      <c r="I1426" s="14">
        <f t="shared" si="89"/>
        <v>0.47447581930340549</v>
      </c>
    </row>
    <row r="1427" spans="1:9">
      <c r="A1427" s="1" t="s">
        <v>1441</v>
      </c>
      <c r="B1427" s="5">
        <v>45148</v>
      </c>
      <c r="C1427" s="2" t="s">
        <v>9</v>
      </c>
      <c r="D1427" s="3" t="s">
        <v>12</v>
      </c>
      <c r="E1427" s="1">
        <v>3332.06</v>
      </c>
      <c r="F1427" s="1">
        <v>22</v>
      </c>
      <c r="G1427" s="1">
        <v>21</v>
      </c>
      <c r="H1427" s="1">
        <v>1349.69</v>
      </c>
      <c r="I1427" s="14">
        <f t="shared" si="89"/>
        <v>0.40506173358222841</v>
      </c>
    </row>
    <row r="1428" spans="1:9">
      <c r="A1428" s="1" t="s">
        <v>1442</v>
      </c>
      <c r="B1428" s="5">
        <v>45583</v>
      </c>
      <c r="C1428" s="2" t="s">
        <v>8</v>
      </c>
      <c r="D1428" s="3" t="s">
        <v>13</v>
      </c>
      <c r="E1428" s="1">
        <v>4259.59</v>
      </c>
      <c r="F1428" s="1">
        <v>39</v>
      </c>
      <c r="G1428" s="1">
        <v>31</v>
      </c>
      <c r="H1428" s="1">
        <v>718.37</v>
      </c>
      <c r="I1428" s="14">
        <f t="shared" si="89"/>
        <v>0.16864768674919417</v>
      </c>
    </row>
    <row r="1429" spans="1:9">
      <c r="A1429" s="1" t="s">
        <v>1443</v>
      </c>
      <c r="B1429" s="5">
        <v>45366</v>
      </c>
      <c r="C1429" s="2" t="s">
        <v>10</v>
      </c>
      <c r="D1429" s="3" t="s">
        <v>12</v>
      </c>
      <c r="E1429" s="1">
        <v>503.52</v>
      </c>
      <c r="F1429" s="1">
        <v>29</v>
      </c>
      <c r="G1429" s="1">
        <v>25</v>
      </c>
      <c r="H1429" s="1">
        <v>1524.35</v>
      </c>
      <c r="I1429" s="14">
        <f t="shared" si="89"/>
        <v>3.0273871941531616</v>
      </c>
    </row>
    <row r="1430" spans="1:9">
      <c r="A1430" s="1" t="s">
        <v>1444</v>
      </c>
      <c r="B1430" s="5">
        <v>44938</v>
      </c>
      <c r="C1430" s="2" t="s">
        <v>10</v>
      </c>
      <c r="D1430" s="3" t="s">
        <v>15</v>
      </c>
      <c r="E1430" s="1">
        <v>672.26</v>
      </c>
      <c r="F1430" s="1">
        <v>33</v>
      </c>
      <c r="G1430" s="1">
        <v>28</v>
      </c>
      <c r="H1430" s="1">
        <v>1560.25</v>
      </c>
      <c r="I1430" s="14">
        <f t="shared" si="89"/>
        <v>2.3209026269598074</v>
      </c>
    </row>
    <row r="1431" spans="1:9">
      <c r="A1431" s="1" t="s">
        <v>1445</v>
      </c>
      <c r="B1431" s="5">
        <v>44901</v>
      </c>
      <c r="C1431" s="2" t="s">
        <v>8</v>
      </c>
      <c r="D1431" s="3" t="s">
        <v>13</v>
      </c>
      <c r="E1431" s="1">
        <v>3225.79</v>
      </c>
      <c r="F1431" s="1">
        <v>42</v>
      </c>
      <c r="G1431" s="1">
        <v>36</v>
      </c>
      <c r="H1431" s="1">
        <v>565.72</v>
      </c>
      <c r="I1431" s="14">
        <f t="shared" si="89"/>
        <v>0.17537409440788149</v>
      </c>
    </row>
    <row r="1432" spans="1:9">
      <c r="A1432" s="1" t="s">
        <v>1446</v>
      </c>
      <c r="B1432" s="5">
        <v>45447</v>
      </c>
      <c r="C1432" s="2" t="s">
        <v>8</v>
      </c>
      <c r="D1432" s="3" t="s">
        <v>11</v>
      </c>
      <c r="E1432" s="1">
        <v>1631.5</v>
      </c>
      <c r="F1432" s="1">
        <v>5</v>
      </c>
      <c r="G1432" s="1">
        <v>25</v>
      </c>
      <c r="H1432" s="1">
        <v>1766.5</v>
      </c>
      <c r="I1432" s="14">
        <f t="shared" si="89"/>
        <v>1.0827459393196446</v>
      </c>
    </row>
    <row r="1433" spans="1:9">
      <c r="A1433" s="1" t="s">
        <v>1447</v>
      </c>
      <c r="B1433" s="5">
        <v>44941</v>
      </c>
      <c r="C1433" s="2" t="s">
        <v>9</v>
      </c>
      <c r="D1433" s="3" t="s">
        <v>14</v>
      </c>
      <c r="E1433" s="1">
        <v>3682.86</v>
      </c>
      <c r="F1433" s="1">
        <v>23</v>
      </c>
      <c r="G1433" s="1">
        <v>19</v>
      </c>
      <c r="H1433" s="1">
        <v>35.49</v>
      </c>
      <c r="I1433" s="14">
        <f t="shared" si="89"/>
        <v>9.6365324774767436E-3</v>
      </c>
    </row>
    <row r="1434" spans="1:9">
      <c r="A1434" s="1" t="s">
        <v>1448</v>
      </c>
      <c r="B1434" s="5">
        <v>45431</v>
      </c>
      <c r="C1434" s="2" t="s">
        <v>8</v>
      </c>
      <c r="D1434" s="3" t="s">
        <v>15</v>
      </c>
      <c r="E1434" s="1">
        <v>1533.73</v>
      </c>
      <c r="F1434" s="1">
        <v>26</v>
      </c>
      <c r="G1434" s="1">
        <v>47</v>
      </c>
      <c r="H1434" s="1">
        <v>358.22</v>
      </c>
      <c r="I1434" s="14">
        <f t="shared" si="89"/>
        <v>0.23356131783299539</v>
      </c>
    </row>
    <row r="1435" spans="1:9">
      <c r="A1435" s="1" t="s">
        <v>1449</v>
      </c>
      <c r="B1435" s="5">
        <v>45544</v>
      </c>
      <c r="C1435" s="2" t="str">
        <f t="shared" ref="C1435:C1436" si="90">PROPER("norTh")</f>
        <v>North</v>
      </c>
      <c r="D1435" s="3" t="s">
        <v>13</v>
      </c>
      <c r="E1435" s="1">
        <v>3932.32</v>
      </c>
      <c r="F1435" s="1">
        <v>47</v>
      </c>
      <c r="G1435" s="1">
        <v>26</v>
      </c>
      <c r="H1435" s="1">
        <v>1125.1300000000001</v>
      </c>
      <c r="I1435" s="14">
        <f t="shared" si="89"/>
        <v>0.28612371322781466</v>
      </c>
    </row>
    <row r="1436" spans="1:9">
      <c r="A1436" s="1" t="s">
        <v>1450</v>
      </c>
      <c r="B1436" s="5">
        <v>45200</v>
      </c>
      <c r="C1436" s="2" t="str">
        <f t="shared" si="90"/>
        <v>North</v>
      </c>
      <c r="D1436" s="3" t="s">
        <v>15</v>
      </c>
      <c r="E1436" s="1">
        <v>1658.26</v>
      </c>
      <c r="F1436" s="1">
        <v>32</v>
      </c>
      <c r="G1436" s="1">
        <v>27</v>
      </c>
      <c r="H1436" s="1">
        <v>1902.61</v>
      </c>
      <c r="I1436" s="14">
        <f t="shared" si="89"/>
        <v>1.1473532497919505</v>
      </c>
    </row>
    <row r="1437" spans="1:9">
      <c r="A1437" s="1" t="s">
        <v>1451</v>
      </c>
      <c r="B1437" s="5">
        <v>45213</v>
      </c>
      <c r="C1437" s="2" t="s">
        <v>10</v>
      </c>
      <c r="D1437" s="3" t="s">
        <v>15</v>
      </c>
      <c r="E1437" s="1">
        <v>4352.9399999999996</v>
      </c>
      <c r="F1437" s="1">
        <v>20</v>
      </c>
      <c r="G1437" s="1">
        <v>29</v>
      </c>
      <c r="H1437" s="1">
        <v>1264.1099999999999</v>
      </c>
      <c r="I1437" s="14">
        <f t="shared" si="89"/>
        <v>0.29040372713614249</v>
      </c>
    </row>
    <row r="1438" spans="1:9">
      <c r="A1438" s="1" t="s">
        <v>1452</v>
      </c>
      <c r="B1438" s="5">
        <v>45015</v>
      </c>
      <c r="C1438" s="2" t="s">
        <v>8</v>
      </c>
      <c r="D1438" s="3" t="s">
        <v>15</v>
      </c>
      <c r="E1438" s="1">
        <v>4455.51</v>
      </c>
      <c r="F1438" s="1">
        <v>47</v>
      </c>
      <c r="G1438" s="1">
        <v>22</v>
      </c>
      <c r="H1438" s="1">
        <v>128.4</v>
      </c>
      <c r="I1438" s="14">
        <f t="shared" si="89"/>
        <v>2.8818249762653434E-2</v>
      </c>
    </row>
    <row r="1439" spans="1:9">
      <c r="A1439" s="1" t="s">
        <v>1453</v>
      </c>
      <c r="B1439" s="5">
        <v>45270</v>
      </c>
      <c r="C1439" s="2" t="s">
        <v>10</v>
      </c>
      <c r="D1439" s="3" t="s">
        <v>14</v>
      </c>
      <c r="E1439" s="1">
        <v>1344.25</v>
      </c>
      <c r="F1439" s="1">
        <v>20</v>
      </c>
      <c r="G1439" s="1">
        <v>20</v>
      </c>
      <c r="H1439" s="1">
        <v>891.28</v>
      </c>
      <c r="I1439" s="14">
        <f t="shared" si="89"/>
        <v>0.6630314301655198</v>
      </c>
    </row>
    <row r="1440" spans="1:9">
      <c r="A1440" s="1" t="s">
        <v>1454</v>
      </c>
      <c r="B1440" s="5">
        <v>45605</v>
      </c>
      <c r="C1440" s="2" t="s">
        <v>9</v>
      </c>
      <c r="D1440" s="3" t="s">
        <v>14</v>
      </c>
      <c r="E1440" s="1">
        <v>2253.14</v>
      </c>
      <c r="F1440" s="1">
        <v>2</v>
      </c>
      <c r="G1440" s="1">
        <v>12</v>
      </c>
      <c r="H1440" s="1">
        <v>1752.24</v>
      </c>
      <c r="I1440" s="14">
        <f t="shared" si="89"/>
        <v>0.7776880264874797</v>
      </c>
    </row>
    <row r="1441" spans="1:9">
      <c r="A1441" s="1" t="s">
        <v>1455</v>
      </c>
      <c r="B1441" s="5">
        <v>45446</v>
      </c>
      <c r="C1441" s="2" t="str">
        <f>PROPER("norTh")</f>
        <v>North</v>
      </c>
      <c r="D1441" s="3" t="s">
        <v>14</v>
      </c>
      <c r="E1441" s="1">
        <v>4500.79</v>
      </c>
      <c r="F1441" s="1">
        <v>48</v>
      </c>
      <c r="G1441" s="1">
        <v>38</v>
      </c>
      <c r="H1441" s="1">
        <v>1849.74</v>
      </c>
      <c r="I1441" s="14">
        <f t="shared" si="89"/>
        <v>0.41098118330337563</v>
      </c>
    </row>
    <row r="1442" spans="1:9">
      <c r="A1442" s="1" t="s">
        <v>1456</v>
      </c>
      <c r="B1442" s="5">
        <v>45017</v>
      </c>
      <c r="C1442" s="2" t="s">
        <v>8</v>
      </c>
      <c r="D1442" s="3" t="s">
        <v>13</v>
      </c>
      <c r="E1442" s="1">
        <v>2856.73</v>
      </c>
      <c r="F1442" s="1">
        <v>23</v>
      </c>
      <c r="G1442" s="1">
        <v>29</v>
      </c>
      <c r="H1442" s="1">
        <v>1823.89</v>
      </c>
      <c r="I1442" s="14">
        <f t="shared" si="89"/>
        <v>0.6384537565678241</v>
      </c>
    </row>
    <row r="1443" spans="1:9">
      <c r="A1443" s="1" t="s">
        <v>1457</v>
      </c>
      <c r="B1443" s="5">
        <v>45158</v>
      </c>
      <c r="C1443" s="2" t="s">
        <v>8</v>
      </c>
      <c r="D1443" s="3" t="s">
        <v>15</v>
      </c>
      <c r="E1443" s="1">
        <v>4830.9399999999996</v>
      </c>
      <c r="F1443" s="1">
        <v>42</v>
      </c>
      <c r="G1443" s="1">
        <v>22</v>
      </c>
      <c r="H1443" s="1">
        <v>298.87</v>
      </c>
      <c r="I1443" s="14">
        <f t="shared" si="89"/>
        <v>6.1865806654605525E-2</v>
      </c>
    </row>
    <row r="1444" spans="1:9">
      <c r="A1444" s="1" t="s">
        <v>1458</v>
      </c>
      <c r="B1444" s="5">
        <v>45351</v>
      </c>
      <c r="C1444" s="2" t="s">
        <v>8</v>
      </c>
      <c r="D1444" s="3" t="s">
        <v>12</v>
      </c>
      <c r="E1444" s="1">
        <v>1157.72</v>
      </c>
      <c r="F1444" s="1">
        <v>2</v>
      </c>
      <c r="G1444" s="1">
        <v>42</v>
      </c>
      <c r="H1444" s="1">
        <v>1687.38</v>
      </c>
      <c r="I1444" s="14">
        <f t="shared" si="89"/>
        <v>1.4575026776768132</v>
      </c>
    </row>
    <row r="1445" spans="1:9">
      <c r="A1445" s="1" t="s">
        <v>1459</v>
      </c>
      <c r="B1445" s="5">
        <v>45246</v>
      </c>
      <c r="C1445" s="2" t="s">
        <v>10</v>
      </c>
      <c r="D1445" s="3" t="s">
        <v>13</v>
      </c>
      <c r="E1445" s="1">
        <v>1588.61</v>
      </c>
      <c r="F1445" s="1">
        <v>23</v>
      </c>
      <c r="G1445" s="1">
        <v>50</v>
      </c>
      <c r="H1445" s="1">
        <v>1434.3</v>
      </c>
      <c r="I1445" s="14">
        <f t="shared" si="89"/>
        <v>0.90286476857126674</v>
      </c>
    </row>
    <row r="1446" spans="1:9">
      <c r="A1446" s="1" t="s">
        <v>1460</v>
      </c>
      <c r="B1446" s="5">
        <v>45121</v>
      </c>
      <c r="C1446" s="2" t="s">
        <v>8</v>
      </c>
      <c r="D1446" s="3" t="s">
        <v>12</v>
      </c>
      <c r="E1446" s="1">
        <v>1933.11</v>
      </c>
      <c r="F1446" s="1">
        <v>45</v>
      </c>
      <c r="G1446" s="1">
        <v>23</v>
      </c>
      <c r="H1446" s="1">
        <v>1607.78</v>
      </c>
      <c r="I1446" s="14">
        <f t="shared" si="89"/>
        <v>0.83170642125900751</v>
      </c>
    </row>
    <row r="1447" spans="1:9">
      <c r="A1447" s="1" t="s">
        <v>1461</v>
      </c>
      <c r="B1447" s="5">
        <v>45312</v>
      </c>
      <c r="C1447" s="2" t="s">
        <v>10</v>
      </c>
      <c r="D1447" s="3" t="s">
        <v>14</v>
      </c>
      <c r="E1447" s="1">
        <v>2956.01</v>
      </c>
      <c r="F1447" s="1">
        <v>32</v>
      </c>
      <c r="G1447" s="1">
        <v>46</v>
      </c>
      <c r="H1447" s="1">
        <v>1636.85</v>
      </c>
      <c r="I1447" s="14">
        <f t="shared" si="89"/>
        <v>0.55373628641310413</v>
      </c>
    </row>
    <row r="1448" spans="1:9">
      <c r="A1448" s="1" t="s">
        <v>1462</v>
      </c>
      <c r="B1448" s="5">
        <v>45070</v>
      </c>
      <c r="C1448" s="2" t="s">
        <v>9</v>
      </c>
      <c r="D1448" s="3" t="s">
        <v>15</v>
      </c>
      <c r="E1448" s="1">
        <v>357.41</v>
      </c>
      <c r="F1448" s="1">
        <v>21</v>
      </c>
      <c r="G1448" s="1">
        <v>29</v>
      </c>
      <c r="H1448" s="1">
        <v>147.85</v>
      </c>
      <c r="I1448" s="14">
        <f t="shared" si="89"/>
        <v>0.413670574410341</v>
      </c>
    </row>
    <row r="1449" spans="1:9">
      <c r="A1449" s="1" t="s">
        <v>1463</v>
      </c>
      <c r="B1449" s="5">
        <v>45246</v>
      </c>
      <c r="C1449" s="2" t="str">
        <f>PROPER("norTh")</f>
        <v>North</v>
      </c>
      <c r="D1449" s="3" t="s">
        <v>15</v>
      </c>
      <c r="E1449" s="1">
        <v>2848.87</v>
      </c>
      <c r="F1449" s="1">
        <v>21</v>
      </c>
      <c r="G1449" s="1">
        <v>5</v>
      </c>
      <c r="H1449" s="1">
        <v>1786.83</v>
      </c>
      <c r="I1449" s="14">
        <f t="shared" si="89"/>
        <v>0.62720657664266888</v>
      </c>
    </row>
    <row r="1450" spans="1:9">
      <c r="A1450" s="1" t="s">
        <v>1464</v>
      </c>
      <c r="B1450" s="5">
        <v>45591</v>
      </c>
      <c r="C1450" s="2" t="s">
        <v>10</v>
      </c>
      <c r="D1450" s="3" t="s">
        <v>13</v>
      </c>
      <c r="E1450" s="1">
        <v>149.71</v>
      </c>
      <c r="F1450" s="1">
        <v>15</v>
      </c>
      <c r="G1450" s="1">
        <v>19</v>
      </c>
      <c r="H1450" s="1">
        <v>1413.08</v>
      </c>
      <c r="I1450" s="14">
        <f t="shared" si="89"/>
        <v>9.4387816445127228</v>
      </c>
    </row>
    <row r="1451" spans="1:9">
      <c r="A1451" s="1" t="s">
        <v>1465</v>
      </c>
      <c r="B1451" s="5">
        <v>45437</v>
      </c>
      <c r="C1451" s="2" t="s">
        <v>8</v>
      </c>
      <c r="D1451" s="3" t="s">
        <v>12</v>
      </c>
      <c r="E1451" s="1">
        <v>2677.13</v>
      </c>
      <c r="F1451" s="1">
        <v>1</v>
      </c>
      <c r="G1451" s="1">
        <v>26</v>
      </c>
      <c r="H1451" s="1">
        <v>1084.7</v>
      </c>
      <c r="I1451" s="14">
        <f t="shared" si="89"/>
        <v>0.40517270360423291</v>
      </c>
    </row>
    <row r="1452" spans="1:9">
      <c r="A1452" s="1" t="s">
        <v>1466</v>
      </c>
      <c r="B1452" s="5">
        <v>45060</v>
      </c>
      <c r="C1452" s="2" t="str">
        <f t="shared" ref="C1452:C1453" si="91">PROPER("norTh")</f>
        <v>North</v>
      </c>
      <c r="D1452" s="3" t="s">
        <v>14</v>
      </c>
      <c r="E1452" s="1">
        <v>3908.38</v>
      </c>
      <c r="F1452" s="1">
        <v>49</v>
      </c>
      <c r="G1452" s="1">
        <v>0</v>
      </c>
      <c r="H1452" s="1">
        <v>1002.73</v>
      </c>
      <c r="I1452" s="14">
        <f t="shared" si="89"/>
        <v>0.25655898351746759</v>
      </c>
    </row>
    <row r="1453" spans="1:9">
      <c r="A1453" s="1" t="s">
        <v>1467</v>
      </c>
      <c r="B1453" s="5">
        <v>45098</v>
      </c>
      <c r="C1453" s="2" t="str">
        <f t="shared" si="91"/>
        <v>North</v>
      </c>
      <c r="D1453" s="3" t="s">
        <v>15</v>
      </c>
      <c r="E1453" s="1">
        <v>311.81</v>
      </c>
      <c r="F1453" s="1">
        <v>45</v>
      </c>
      <c r="G1453" s="1">
        <v>19</v>
      </c>
      <c r="H1453" s="1">
        <v>1755.81</v>
      </c>
      <c r="I1453" s="14">
        <f t="shared" si="89"/>
        <v>5.6310253038709472</v>
      </c>
    </row>
    <row r="1454" spans="1:9">
      <c r="A1454" s="1" t="s">
        <v>1468</v>
      </c>
      <c r="B1454" s="5">
        <v>44906</v>
      </c>
      <c r="C1454" s="2" t="s">
        <v>9</v>
      </c>
      <c r="D1454" s="3" t="s">
        <v>15</v>
      </c>
      <c r="E1454" s="1">
        <v>2311.42</v>
      </c>
      <c r="F1454" s="1">
        <v>41</v>
      </c>
      <c r="G1454" s="1">
        <v>27</v>
      </c>
      <c r="H1454" s="1">
        <v>1462.44</v>
      </c>
      <c r="I1454" s="14">
        <f t="shared" si="89"/>
        <v>0.63270197540905593</v>
      </c>
    </row>
    <row r="1455" spans="1:9">
      <c r="A1455" s="1" t="s">
        <v>1469</v>
      </c>
      <c r="B1455" s="5">
        <v>45464</v>
      </c>
      <c r="C1455" s="2" t="s">
        <v>9</v>
      </c>
      <c r="D1455" s="3" t="s">
        <v>15</v>
      </c>
      <c r="E1455" s="1">
        <v>1987.93</v>
      </c>
      <c r="F1455" s="1">
        <v>49</v>
      </c>
      <c r="G1455" s="1">
        <v>20</v>
      </c>
      <c r="H1455" s="1">
        <v>487.58</v>
      </c>
      <c r="I1455" s="14">
        <f t="shared" si="89"/>
        <v>0.24527020569134728</v>
      </c>
    </row>
    <row r="1456" spans="1:9">
      <c r="A1456" s="1" t="s">
        <v>1470</v>
      </c>
      <c r="B1456" s="5">
        <v>45054</v>
      </c>
      <c r="C1456" s="2" t="s">
        <v>9</v>
      </c>
      <c r="D1456" s="3" t="s">
        <v>11</v>
      </c>
      <c r="E1456" s="1">
        <v>2928.01</v>
      </c>
      <c r="F1456" s="1">
        <v>35</v>
      </c>
      <c r="G1456" s="1">
        <v>14</v>
      </c>
      <c r="H1456" s="1">
        <v>858.63</v>
      </c>
      <c r="I1456" s="14">
        <f t="shared" si="89"/>
        <v>0.29324694929320594</v>
      </c>
    </row>
    <row r="1457" spans="1:9">
      <c r="A1457" s="1" t="s">
        <v>1471</v>
      </c>
      <c r="B1457" s="5">
        <v>45069</v>
      </c>
      <c r="C1457" s="2" t="s">
        <v>10</v>
      </c>
      <c r="D1457" s="3" t="s">
        <v>13</v>
      </c>
      <c r="E1457" s="1">
        <v>804.01</v>
      </c>
      <c r="F1457" s="1">
        <v>2</v>
      </c>
      <c r="G1457" s="1">
        <v>20</v>
      </c>
      <c r="H1457" s="1">
        <v>607.92999999999995</v>
      </c>
      <c r="I1457" s="14">
        <f t="shared" si="89"/>
        <v>0.75612243628810583</v>
      </c>
    </row>
    <row r="1458" spans="1:9">
      <c r="A1458" s="1" t="s">
        <v>1472</v>
      </c>
      <c r="B1458" s="5">
        <v>45178</v>
      </c>
      <c r="C1458" s="2" t="s">
        <v>9</v>
      </c>
      <c r="D1458" s="3" t="s">
        <v>13</v>
      </c>
      <c r="E1458" s="1">
        <v>4936.25</v>
      </c>
      <c r="F1458" s="1">
        <v>23</v>
      </c>
      <c r="G1458" s="1">
        <v>42</v>
      </c>
      <c r="H1458" s="1">
        <v>1092.3499999999999</v>
      </c>
      <c r="I1458" s="14">
        <f t="shared" si="89"/>
        <v>0.22129146619397314</v>
      </c>
    </row>
    <row r="1459" spans="1:9">
      <c r="A1459" s="1" t="s">
        <v>1473</v>
      </c>
      <c r="B1459" s="5">
        <v>45460</v>
      </c>
      <c r="C1459" s="2" t="str">
        <f t="shared" ref="C1459:C1460" si="92">PROPER("norTh")</f>
        <v>North</v>
      </c>
      <c r="D1459" s="3" t="s">
        <v>14</v>
      </c>
      <c r="E1459" s="1">
        <v>4578.43</v>
      </c>
      <c r="F1459" s="1">
        <v>28</v>
      </c>
      <c r="G1459" s="1">
        <v>45</v>
      </c>
      <c r="H1459" s="1">
        <v>1644.55</v>
      </c>
      <c r="I1459" s="14">
        <f t="shared" si="89"/>
        <v>0.35919518262810612</v>
      </c>
    </row>
    <row r="1460" spans="1:9">
      <c r="A1460" s="1" t="s">
        <v>1474</v>
      </c>
      <c r="B1460" s="5">
        <v>45023</v>
      </c>
      <c r="C1460" s="2" t="str">
        <f t="shared" si="92"/>
        <v>North</v>
      </c>
      <c r="D1460" s="3" t="s">
        <v>13</v>
      </c>
      <c r="E1460" s="1">
        <v>4218.71</v>
      </c>
      <c r="F1460" s="1">
        <v>33</v>
      </c>
      <c r="G1460" s="1">
        <v>49</v>
      </c>
      <c r="H1460" s="1">
        <v>165.55</v>
      </c>
      <c r="I1460" s="14">
        <f t="shared" si="89"/>
        <v>3.9241853552389239E-2</v>
      </c>
    </row>
    <row r="1461" spans="1:9">
      <c r="A1461" s="1" t="s">
        <v>1475</v>
      </c>
      <c r="B1461" s="5">
        <v>45214</v>
      </c>
      <c r="C1461" s="2" t="s">
        <v>10</v>
      </c>
      <c r="D1461" s="3" t="s">
        <v>15</v>
      </c>
      <c r="E1461" s="1">
        <v>1694.07</v>
      </c>
      <c r="F1461" s="1">
        <v>22</v>
      </c>
      <c r="G1461" s="1">
        <v>41</v>
      </c>
      <c r="H1461" s="1">
        <v>742.08</v>
      </c>
      <c r="I1461" s="14">
        <f t="shared" si="89"/>
        <v>0.43804565336733431</v>
      </c>
    </row>
    <row r="1462" spans="1:9">
      <c r="A1462" s="1" t="s">
        <v>1476</v>
      </c>
      <c r="B1462" s="5">
        <v>45414</v>
      </c>
      <c r="C1462" s="2" t="s">
        <v>8</v>
      </c>
      <c r="D1462" s="3" t="s">
        <v>13</v>
      </c>
      <c r="E1462" s="1">
        <v>748.57</v>
      </c>
      <c r="F1462" s="1">
        <v>36</v>
      </c>
      <c r="G1462" s="1">
        <v>19</v>
      </c>
      <c r="H1462" s="1">
        <v>357.25</v>
      </c>
      <c r="I1462" s="14">
        <f t="shared" si="89"/>
        <v>0.47724327718182663</v>
      </c>
    </row>
    <row r="1463" spans="1:9">
      <c r="A1463" s="1" t="s">
        <v>1477</v>
      </c>
      <c r="B1463" s="5">
        <v>45452</v>
      </c>
      <c r="C1463" s="2" t="s">
        <v>10</v>
      </c>
      <c r="D1463" s="3" t="s">
        <v>14</v>
      </c>
      <c r="E1463" s="1">
        <v>1470.58</v>
      </c>
      <c r="F1463" s="1">
        <v>14</v>
      </c>
      <c r="G1463" s="1">
        <v>31</v>
      </c>
      <c r="H1463" s="1">
        <v>1509.74</v>
      </c>
      <c r="I1463" s="14">
        <f t="shared" si="89"/>
        <v>1.0266289491221152</v>
      </c>
    </row>
    <row r="1464" spans="1:9">
      <c r="A1464" s="1" t="s">
        <v>1478</v>
      </c>
      <c r="B1464" s="5">
        <v>45051</v>
      </c>
      <c r="C1464" s="2" t="s">
        <v>8</v>
      </c>
      <c r="D1464" s="3" t="s">
        <v>11</v>
      </c>
      <c r="E1464" s="1">
        <v>4781.87</v>
      </c>
      <c r="F1464" s="1">
        <v>12</v>
      </c>
      <c r="G1464" s="1">
        <v>27</v>
      </c>
      <c r="H1464" s="1">
        <v>1434.66</v>
      </c>
      <c r="I1464" s="14">
        <f t="shared" si="89"/>
        <v>0.30002070319770302</v>
      </c>
    </row>
    <row r="1465" spans="1:9">
      <c r="A1465" s="1" t="s">
        <v>1479</v>
      </c>
      <c r="B1465" s="5">
        <v>45216</v>
      </c>
      <c r="C1465" s="2" t="s">
        <v>9</v>
      </c>
      <c r="D1465" s="3" t="s">
        <v>14</v>
      </c>
      <c r="E1465" s="1">
        <v>1556.15</v>
      </c>
      <c r="F1465" s="1">
        <v>31</v>
      </c>
      <c r="G1465" s="1">
        <v>10</v>
      </c>
      <c r="H1465" s="1">
        <v>324.52</v>
      </c>
      <c r="I1465" s="14">
        <f t="shared" si="89"/>
        <v>0.20854030781094365</v>
      </c>
    </row>
    <row r="1466" spans="1:9">
      <c r="A1466" s="1" t="s">
        <v>1480</v>
      </c>
      <c r="B1466" s="5">
        <v>45244</v>
      </c>
      <c r="C1466" s="2" t="str">
        <f t="shared" ref="C1466:C1467" si="93">PROPER("norTh")</f>
        <v>North</v>
      </c>
      <c r="D1466" s="3" t="s">
        <v>15</v>
      </c>
      <c r="E1466" s="1">
        <v>4099.05</v>
      </c>
      <c r="F1466" s="1">
        <v>48</v>
      </c>
      <c r="G1466" s="1">
        <v>35</v>
      </c>
      <c r="H1466" s="1">
        <v>1513.6</v>
      </c>
      <c r="I1466" s="14">
        <f t="shared" si="89"/>
        <v>0.36925629109183833</v>
      </c>
    </row>
    <row r="1467" spans="1:9">
      <c r="A1467" s="1" t="s">
        <v>1481</v>
      </c>
      <c r="B1467" s="5">
        <v>45090</v>
      </c>
      <c r="C1467" s="2" t="str">
        <f t="shared" si="93"/>
        <v>North</v>
      </c>
      <c r="D1467" s="3" t="s">
        <v>15</v>
      </c>
      <c r="E1467" s="1">
        <v>328</v>
      </c>
      <c r="F1467" s="1">
        <v>3</v>
      </c>
      <c r="G1467" s="1">
        <v>16</v>
      </c>
      <c r="H1467" s="1">
        <v>1427.39</v>
      </c>
      <c r="I1467" s="14">
        <f t="shared" si="89"/>
        <v>4.3517987804878056</v>
      </c>
    </row>
    <row r="1468" spans="1:9">
      <c r="A1468" s="1" t="s">
        <v>1482</v>
      </c>
      <c r="B1468" s="5">
        <v>45079</v>
      </c>
      <c r="C1468" s="2" t="s">
        <v>8</v>
      </c>
      <c r="D1468" s="3" t="s">
        <v>11</v>
      </c>
      <c r="E1468" s="1">
        <v>534.98</v>
      </c>
      <c r="F1468" s="1">
        <v>43</v>
      </c>
      <c r="G1468" s="1">
        <v>0</v>
      </c>
      <c r="H1468" s="1">
        <v>1369.45</v>
      </c>
      <c r="I1468" s="14">
        <f t="shared" si="89"/>
        <v>2.559815320198886</v>
      </c>
    </row>
    <row r="1469" spans="1:9">
      <c r="A1469" s="1" t="s">
        <v>1483</v>
      </c>
      <c r="B1469" s="5">
        <v>45207</v>
      </c>
      <c r="C1469" s="2" t="s">
        <v>8</v>
      </c>
      <c r="D1469" s="3" t="s">
        <v>15</v>
      </c>
      <c r="E1469" s="1">
        <v>2170.46</v>
      </c>
      <c r="F1469" s="1">
        <v>1</v>
      </c>
      <c r="G1469" s="1">
        <v>3</v>
      </c>
      <c r="H1469" s="1">
        <v>1022.06</v>
      </c>
      <c r="I1469" s="14">
        <f t="shared" si="89"/>
        <v>0.47089557052422065</v>
      </c>
    </row>
    <row r="1470" spans="1:9">
      <c r="A1470" s="1" t="s">
        <v>1484</v>
      </c>
      <c r="B1470" s="5">
        <v>45398</v>
      </c>
      <c r="C1470" s="2" t="s">
        <v>10</v>
      </c>
      <c r="D1470" s="3" t="s">
        <v>14</v>
      </c>
      <c r="E1470" s="1">
        <v>346.98</v>
      </c>
      <c r="F1470" s="1">
        <v>50</v>
      </c>
      <c r="G1470" s="1">
        <v>32</v>
      </c>
      <c r="H1470" s="1">
        <v>1682.89</v>
      </c>
      <c r="I1470" s="14">
        <f t="shared" si="89"/>
        <v>4.8501066343881494</v>
      </c>
    </row>
    <row r="1471" spans="1:9">
      <c r="A1471" s="1" t="s">
        <v>1485</v>
      </c>
      <c r="B1471" s="5">
        <v>44949</v>
      </c>
      <c r="C1471" s="2" t="str">
        <f t="shared" ref="C1471:C1472" si="94">PROPER("norTh")</f>
        <v>North</v>
      </c>
      <c r="D1471" s="3" t="s">
        <v>15</v>
      </c>
      <c r="E1471" s="1">
        <v>4482.91</v>
      </c>
      <c r="F1471" s="1">
        <v>23</v>
      </c>
      <c r="G1471" s="1">
        <v>38</v>
      </c>
      <c r="H1471" s="1">
        <v>1450.92</v>
      </c>
      <c r="I1471" s="14">
        <f t="shared" si="89"/>
        <v>0.32365583962203126</v>
      </c>
    </row>
    <row r="1472" spans="1:9">
      <c r="A1472" s="1" t="s">
        <v>1486</v>
      </c>
      <c r="B1472" s="5">
        <v>45072</v>
      </c>
      <c r="C1472" s="2" t="str">
        <f t="shared" si="94"/>
        <v>North</v>
      </c>
      <c r="D1472" s="3" t="s">
        <v>14</v>
      </c>
      <c r="E1472" s="1">
        <v>4067.94</v>
      </c>
      <c r="F1472" s="1">
        <v>12</v>
      </c>
      <c r="G1472" s="1">
        <v>14</v>
      </c>
      <c r="H1472" s="1">
        <v>788.17</v>
      </c>
      <c r="I1472" s="14">
        <f t="shared" si="89"/>
        <v>0.19375162858842557</v>
      </c>
    </row>
    <row r="1473" spans="1:9">
      <c r="A1473" s="1" t="s">
        <v>1487</v>
      </c>
      <c r="B1473" s="5">
        <v>45349</v>
      </c>
      <c r="C1473" s="2" t="s">
        <v>8</v>
      </c>
      <c r="D1473" s="3" t="s">
        <v>11</v>
      </c>
      <c r="E1473" s="1">
        <v>1513.32</v>
      </c>
      <c r="F1473" s="1">
        <v>49</v>
      </c>
      <c r="G1473" s="1">
        <v>23</v>
      </c>
      <c r="H1473" s="1">
        <v>1551.6</v>
      </c>
      <c r="I1473" s="14">
        <f t="shared" si="89"/>
        <v>1.0252953770517801</v>
      </c>
    </row>
    <row r="1474" spans="1:9">
      <c r="A1474" s="1" t="s">
        <v>1488</v>
      </c>
      <c r="B1474" s="5">
        <v>45388</v>
      </c>
      <c r="C1474" s="2" t="s">
        <v>10</v>
      </c>
      <c r="D1474" s="3" t="s">
        <v>13</v>
      </c>
      <c r="E1474" s="1">
        <v>3502.59</v>
      </c>
      <c r="F1474" s="1">
        <v>20</v>
      </c>
      <c r="G1474" s="1">
        <v>33</v>
      </c>
      <c r="H1474" s="1">
        <v>646.16</v>
      </c>
      <c r="I1474" s="14">
        <f t="shared" si="89"/>
        <v>0.18448062719302</v>
      </c>
    </row>
    <row r="1475" spans="1:9">
      <c r="A1475" s="1" t="s">
        <v>1489</v>
      </c>
      <c r="B1475" s="5">
        <v>45385</v>
      </c>
      <c r="C1475" s="2" t="s">
        <v>10</v>
      </c>
      <c r="D1475" s="3" t="s">
        <v>11</v>
      </c>
      <c r="E1475" s="1">
        <v>2319.58</v>
      </c>
      <c r="F1475" s="1">
        <v>32</v>
      </c>
      <c r="G1475" s="1">
        <v>44</v>
      </c>
      <c r="H1475" s="1">
        <v>154.83000000000001</v>
      </c>
      <c r="I1475" s="14">
        <f t="shared" ref="I1475:I1538" si="95">H1475/E1475</f>
        <v>6.6749152863880543E-2</v>
      </c>
    </row>
    <row r="1476" spans="1:9">
      <c r="A1476" s="1" t="s">
        <v>1490</v>
      </c>
      <c r="B1476" s="5">
        <v>45229</v>
      </c>
      <c r="C1476" s="2" t="s">
        <v>9</v>
      </c>
      <c r="D1476" s="3" t="s">
        <v>15</v>
      </c>
      <c r="E1476" s="1">
        <v>432.05</v>
      </c>
      <c r="F1476" s="1">
        <v>27</v>
      </c>
      <c r="G1476" s="1">
        <v>25</v>
      </c>
      <c r="H1476" s="1">
        <v>1120.3</v>
      </c>
      <c r="I1476" s="14">
        <f t="shared" si="95"/>
        <v>2.5929869228098599</v>
      </c>
    </row>
    <row r="1477" spans="1:9">
      <c r="A1477" s="1" t="s">
        <v>1491</v>
      </c>
      <c r="B1477" s="5">
        <v>45181</v>
      </c>
      <c r="C1477" s="2" t="s">
        <v>9</v>
      </c>
      <c r="D1477" s="3" t="s">
        <v>14</v>
      </c>
      <c r="E1477" s="1">
        <v>291.77</v>
      </c>
      <c r="F1477" s="1">
        <v>3</v>
      </c>
      <c r="G1477" s="1">
        <v>42</v>
      </c>
      <c r="H1477" s="1">
        <v>1346.07</v>
      </c>
      <c r="I1477" s="14">
        <f t="shared" si="95"/>
        <v>4.6134626589436882</v>
      </c>
    </row>
    <row r="1478" spans="1:9">
      <c r="A1478" s="1" t="s">
        <v>1492</v>
      </c>
      <c r="B1478" s="5">
        <v>45246</v>
      </c>
      <c r="C1478" s="2" t="s">
        <v>9</v>
      </c>
      <c r="D1478" s="3" t="s">
        <v>14</v>
      </c>
      <c r="E1478" s="1">
        <v>1204.29</v>
      </c>
      <c r="F1478" s="1">
        <v>9</v>
      </c>
      <c r="G1478" s="1">
        <v>9</v>
      </c>
      <c r="H1478" s="1">
        <v>1045.3</v>
      </c>
      <c r="I1478" s="14">
        <f t="shared" si="95"/>
        <v>0.86798030374743629</v>
      </c>
    </row>
    <row r="1479" spans="1:9">
      <c r="A1479" s="1" t="s">
        <v>1493</v>
      </c>
      <c r="B1479" s="5">
        <v>45433</v>
      </c>
      <c r="C1479" s="2" t="str">
        <f>PROPER("norTh")</f>
        <v>North</v>
      </c>
      <c r="D1479" s="3" t="s">
        <v>12</v>
      </c>
      <c r="E1479" s="1">
        <v>2554.89</v>
      </c>
      <c r="F1479" s="1">
        <v>7</v>
      </c>
      <c r="G1479" s="1">
        <v>37</v>
      </c>
      <c r="H1479" s="1">
        <v>813.66</v>
      </c>
      <c r="I1479" s="14">
        <f t="shared" si="95"/>
        <v>0.31847163674365631</v>
      </c>
    </row>
    <row r="1480" spans="1:9">
      <c r="A1480" s="1" t="s">
        <v>1494</v>
      </c>
      <c r="B1480" s="5">
        <v>45157</v>
      </c>
      <c r="C1480" s="2" t="s">
        <v>8</v>
      </c>
      <c r="D1480" s="3" t="s">
        <v>15</v>
      </c>
      <c r="E1480" s="1">
        <v>3892.35</v>
      </c>
      <c r="F1480" s="1">
        <v>22</v>
      </c>
      <c r="G1480" s="1">
        <v>21</v>
      </c>
      <c r="H1480" s="1">
        <v>876.58</v>
      </c>
      <c r="I1480" s="14">
        <f t="shared" si="95"/>
        <v>0.22520585250555578</v>
      </c>
    </row>
    <row r="1481" spans="1:9">
      <c r="A1481" s="1" t="s">
        <v>1495</v>
      </c>
      <c r="B1481" s="5">
        <v>45027</v>
      </c>
      <c r="C1481" s="2" t="str">
        <f>PROPER("norTh")</f>
        <v>North</v>
      </c>
      <c r="D1481" s="3" t="s">
        <v>12</v>
      </c>
      <c r="E1481" s="1">
        <v>4887.01</v>
      </c>
      <c r="F1481" s="1">
        <v>43</v>
      </c>
      <c r="G1481" s="1">
        <v>15</v>
      </c>
      <c r="H1481" s="1">
        <v>622.71</v>
      </c>
      <c r="I1481" s="14">
        <f t="shared" si="95"/>
        <v>0.12742147038782406</v>
      </c>
    </row>
    <row r="1482" spans="1:9">
      <c r="A1482" s="1" t="s">
        <v>1496</v>
      </c>
      <c r="B1482" s="5">
        <v>44988</v>
      </c>
      <c r="C1482" s="2" t="s">
        <v>10</v>
      </c>
      <c r="D1482" s="3" t="s">
        <v>15</v>
      </c>
      <c r="E1482" s="1">
        <v>2668.4</v>
      </c>
      <c r="F1482" s="1">
        <v>27</v>
      </c>
      <c r="G1482" s="1">
        <v>17</v>
      </c>
      <c r="H1482" s="1">
        <v>1838.25</v>
      </c>
      <c r="I1482" s="14">
        <f t="shared" si="95"/>
        <v>0.68889596762104632</v>
      </c>
    </row>
    <row r="1483" spans="1:9">
      <c r="A1483" s="1" t="s">
        <v>1497</v>
      </c>
      <c r="B1483" s="5">
        <v>45439</v>
      </c>
      <c r="C1483" s="2" t="s">
        <v>10</v>
      </c>
      <c r="D1483" s="3" t="s">
        <v>12</v>
      </c>
      <c r="E1483" s="1">
        <v>3079.83</v>
      </c>
      <c r="F1483" s="1">
        <v>28</v>
      </c>
      <c r="G1483" s="1">
        <v>45</v>
      </c>
      <c r="H1483" s="1">
        <v>152.55000000000001</v>
      </c>
      <c r="I1483" s="14">
        <f t="shared" si="95"/>
        <v>4.9531954685810585E-2</v>
      </c>
    </row>
    <row r="1484" spans="1:9">
      <c r="A1484" s="1" t="s">
        <v>1498</v>
      </c>
      <c r="B1484" s="5">
        <v>44929</v>
      </c>
      <c r="C1484" s="2" t="str">
        <f>PROPER("norTh")</f>
        <v>North</v>
      </c>
      <c r="D1484" s="3" t="s">
        <v>15</v>
      </c>
      <c r="E1484" s="1">
        <v>4836.57</v>
      </c>
      <c r="F1484" s="1">
        <v>30</v>
      </c>
      <c r="G1484" s="1">
        <v>26</v>
      </c>
      <c r="H1484" s="1">
        <v>953.36</v>
      </c>
      <c r="I1484" s="14">
        <f t="shared" si="95"/>
        <v>0.19711489754102599</v>
      </c>
    </row>
    <row r="1485" spans="1:9">
      <c r="A1485" s="1" t="s">
        <v>1499</v>
      </c>
      <c r="B1485" s="5">
        <v>44916</v>
      </c>
      <c r="C1485" s="2" t="s">
        <v>9</v>
      </c>
      <c r="D1485" s="3" t="s">
        <v>12</v>
      </c>
      <c r="E1485" s="1">
        <v>3523.36</v>
      </c>
      <c r="F1485" s="1">
        <v>50</v>
      </c>
      <c r="G1485" s="1">
        <v>43</v>
      </c>
      <c r="H1485" s="1">
        <v>1489.03</v>
      </c>
      <c r="I1485" s="14">
        <f t="shared" si="95"/>
        <v>0.42261647972389987</v>
      </c>
    </row>
    <row r="1486" spans="1:9">
      <c r="A1486" s="1" t="s">
        <v>1500</v>
      </c>
      <c r="B1486" s="5">
        <v>45309</v>
      </c>
      <c r="C1486" s="2" t="s">
        <v>9</v>
      </c>
      <c r="D1486" s="3" t="s">
        <v>12</v>
      </c>
      <c r="E1486" s="1">
        <v>1762.3</v>
      </c>
      <c r="F1486" s="1">
        <v>40</v>
      </c>
      <c r="G1486" s="1">
        <v>33</v>
      </c>
      <c r="H1486" s="1">
        <v>1481.68</v>
      </c>
      <c r="I1486" s="14">
        <f t="shared" si="95"/>
        <v>0.84076490949327587</v>
      </c>
    </row>
    <row r="1487" spans="1:9">
      <c r="A1487" s="1" t="s">
        <v>1501</v>
      </c>
      <c r="B1487" s="5">
        <v>45043</v>
      </c>
      <c r="C1487" s="2" t="str">
        <f>PROPER("norTh")</f>
        <v>North</v>
      </c>
      <c r="D1487" s="3" t="s">
        <v>11</v>
      </c>
      <c r="E1487" s="1">
        <v>453.99</v>
      </c>
      <c r="F1487" s="1">
        <v>46</v>
      </c>
      <c r="G1487" s="1">
        <v>28</v>
      </c>
      <c r="H1487" s="1">
        <v>735.87</v>
      </c>
      <c r="I1487" s="14">
        <f t="shared" si="95"/>
        <v>1.620894733364171</v>
      </c>
    </row>
    <row r="1488" spans="1:9">
      <c r="A1488" s="1" t="s">
        <v>1502</v>
      </c>
      <c r="B1488" s="5">
        <v>45590</v>
      </c>
      <c r="C1488" s="2" t="s">
        <v>9</v>
      </c>
      <c r="D1488" s="3" t="s">
        <v>13</v>
      </c>
      <c r="E1488" s="1">
        <v>1320.5</v>
      </c>
      <c r="F1488" s="1">
        <v>1</v>
      </c>
      <c r="G1488" s="1">
        <v>14</v>
      </c>
      <c r="H1488" s="1">
        <v>1165.23</v>
      </c>
      <c r="I1488" s="14">
        <f t="shared" si="95"/>
        <v>0.88241575160923891</v>
      </c>
    </row>
    <row r="1489" spans="1:9">
      <c r="A1489" s="1" t="s">
        <v>1503</v>
      </c>
      <c r="B1489" s="5">
        <v>44909</v>
      </c>
      <c r="C1489" s="2" t="s">
        <v>10</v>
      </c>
      <c r="D1489" s="3" t="s">
        <v>11</v>
      </c>
      <c r="E1489" s="1">
        <v>3574.09</v>
      </c>
      <c r="F1489" s="1">
        <v>35</v>
      </c>
      <c r="G1489" s="1">
        <v>21</v>
      </c>
      <c r="H1489" s="1">
        <v>552.28</v>
      </c>
      <c r="I1489" s="14">
        <f t="shared" si="95"/>
        <v>0.15452324927464053</v>
      </c>
    </row>
    <row r="1490" spans="1:9">
      <c r="A1490" s="1" t="s">
        <v>1504</v>
      </c>
      <c r="B1490" s="5">
        <v>45386</v>
      </c>
      <c r="C1490" s="2" t="str">
        <f t="shared" ref="C1490:C1491" si="96">PROPER("norTh")</f>
        <v>North</v>
      </c>
      <c r="D1490" s="3" t="s">
        <v>12</v>
      </c>
      <c r="E1490" s="1">
        <v>1897.62</v>
      </c>
      <c r="F1490" s="1">
        <v>48</v>
      </c>
      <c r="G1490" s="1">
        <v>18</v>
      </c>
      <c r="H1490" s="1">
        <v>210.36</v>
      </c>
      <c r="I1490" s="14">
        <f t="shared" si="95"/>
        <v>0.1108546495083315</v>
      </c>
    </row>
    <row r="1491" spans="1:9">
      <c r="A1491" s="1" t="s">
        <v>1505</v>
      </c>
      <c r="B1491" s="5">
        <v>45009</v>
      </c>
      <c r="C1491" s="2" t="str">
        <f t="shared" si="96"/>
        <v>North</v>
      </c>
      <c r="D1491" s="3" t="s">
        <v>12</v>
      </c>
      <c r="E1491" s="1">
        <v>733.54</v>
      </c>
      <c r="F1491" s="1">
        <v>12</v>
      </c>
      <c r="G1491" s="1">
        <v>49</v>
      </c>
      <c r="H1491" s="1">
        <v>1481.25</v>
      </c>
      <c r="I1491" s="14">
        <f t="shared" si="95"/>
        <v>2.0193172833110671</v>
      </c>
    </row>
    <row r="1492" spans="1:9">
      <c r="A1492" s="1" t="s">
        <v>1506</v>
      </c>
      <c r="B1492" s="5">
        <v>45527</v>
      </c>
      <c r="C1492" s="2" t="s">
        <v>9</v>
      </c>
      <c r="D1492" s="3" t="s">
        <v>14</v>
      </c>
      <c r="E1492" s="1">
        <v>3211.96</v>
      </c>
      <c r="F1492" s="1">
        <v>24</v>
      </c>
      <c r="G1492" s="1">
        <v>11</v>
      </c>
      <c r="H1492" s="1">
        <v>725.16</v>
      </c>
      <c r="I1492" s="14">
        <f t="shared" si="95"/>
        <v>0.22576868952290813</v>
      </c>
    </row>
    <row r="1493" spans="1:9">
      <c r="A1493" s="1" t="s">
        <v>1507</v>
      </c>
      <c r="B1493" s="5">
        <v>45429</v>
      </c>
      <c r="C1493" s="2" t="str">
        <f t="shared" ref="C1493:C1494" si="97">PROPER("norTh")</f>
        <v>North</v>
      </c>
      <c r="D1493" s="3" t="s">
        <v>13</v>
      </c>
      <c r="E1493" s="1">
        <v>488.49</v>
      </c>
      <c r="F1493" s="1">
        <v>43</v>
      </c>
      <c r="G1493" s="1">
        <v>10</v>
      </c>
      <c r="H1493" s="1">
        <v>790.51</v>
      </c>
      <c r="I1493" s="14">
        <f t="shared" si="95"/>
        <v>1.6182726360826218</v>
      </c>
    </row>
    <row r="1494" spans="1:9">
      <c r="A1494" s="1" t="s">
        <v>1508</v>
      </c>
      <c r="B1494" s="5">
        <v>44968</v>
      </c>
      <c r="C1494" s="2" t="str">
        <f t="shared" si="97"/>
        <v>North</v>
      </c>
      <c r="D1494" s="3" t="s">
        <v>11</v>
      </c>
      <c r="E1494" s="1">
        <v>769.46</v>
      </c>
      <c r="F1494" s="1">
        <v>45</v>
      </c>
      <c r="G1494" s="1">
        <v>26</v>
      </c>
      <c r="H1494" s="1">
        <v>1947.22</v>
      </c>
      <c r="I1494" s="14">
        <f t="shared" si="95"/>
        <v>2.5306318717022327</v>
      </c>
    </row>
    <row r="1495" spans="1:9">
      <c r="A1495" s="1" t="s">
        <v>1509</v>
      </c>
      <c r="B1495" s="5">
        <v>45236</v>
      </c>
      <c r="C1495" s="2" t="s">
        <v>10</v>
      </c>
      <c r="D1495" s="3" t="s">
        <v>13</v>
      </c>
      <c r="E1495" s="1">
        <v>1420.64</v>
      </c>
      <c r="F1495" s="1">
        <v>6</v>
      </c>
      <c r="G1495" s="1">
        <v>46</v>
      </c>
      <c r="H1495" s="1">
        <v>1740.49</v>
      </c>
      <c r="I1495" s="14">
        <f t="shared" si="95"/>
        <v>1.2251450050681383</v>
      </c>
    </row>
    <row r="1496" spans="1:9">
      <c r="A1496" s="1" t="s">
        <v>1510</v>
      </c>
      <c r="B1496" s="5">
        <v>45532</v>
      </c>
      <c r="C1496" s="2" t="s">
        <v>10</v>
      </c>
      <c r="D1496" s="3" t="s">
        <v>14</v>
      </c>
      <c r="E1496" s="1">
        <v>3275.07</v>
      </c>
      <c r="F1496" s="1">
        <v>20</v>
      </c>
      <c r="G1496" s="1">
        <v>31</v>
      </c>
      <c r="H1496" s="1">
        <v>1415.22</v>
      </c>
      <c r="I1496" s="14">
        <f t="shared" si="95"/>
        <v>0.43211900814333737</v>
      </c>
    </row>
    <row r="1497" spans="1:9">
      <c r="A1497" s="1" t="s">
        <v>1511</v>
      </c>
      <c r="B1497" s="5">
        <v>44931</v>
      </c>
      <c r="C1497" s="2" t="str">
        <f t="shared" ref="C1497:C1498" si="98">PROPER("norTh")</f>
        <v>North</v>
      </c>
      <c r="D1497" s="3" t="s">
        <v>12</v>
      </c>
      <c r="E1497" s="1">
        <v>3789.57</v>
      </c>
      <c r="F1497" s="1">
        <v>14</v>
      </c>
      <c r="G1497" s="1">
        <v>40</v>
      </c>
      <c r="H1497" s="1">
        <v>365.04</v>
      </c>
      <c r="I1497" s="14">
        <f t="shared" si="95"/>
        <v>9.6327551674728271E-2</v>
      </c>
    </row>
    <row r="1498" spans="1:9">
      <c r="A1498" s="1" t="s">
        <v>1512</v>
      </c>
      <c r="B1498" s="5">
        <v>45427</v>
      </c>
      <c r="C1498" s="2" t="str">
        <f t="shared" si="98"/>
        <v>North</v>
      </c>
      <c r="D1498" s="3" t="s">
        <v>15</v>
      </c>
      <c r="E1498" s="1">
        <v>4636.4799999999996</v>
      </c>
      <c r="F1498" s="1">
        <v>49</v>
      </c>
      <c r="G1498" s="1">
        <v>48</v>
      </c>
      <c r="H1498" s="1">
        <v>1497.29</v>
      </c>
      <c r="I1498" s="14">
        <f t="shared" si="95"/>
        <v>0.32293679688039206</v>
      </c>
    </row>
    <row r="1499" spans="1:9">
      <c r="A1499" s="1" t="s">
        <v>1513</v>
      </c>
      <c r="B1499" s="5">
        <v>45004</v>
      </c>
      <c r="C1499" s="2" t="s">
        <v>9</v>
      </c>
      <c r="D1499" s="3" t="s">
        <v>14</v>
      </c>
      <c r="E1499" s="1">
        <v>2040.43</v>
      </c>
      <c r="F1499" s="1">
        <v>18</v>
      </c>
      <c r="G1499" s="1">
        <v>5</v>
      </c>
      <c r="H1499" s="1">
        <v>359.33</v>
      </c>
      <c r="I1499" s="14">
        <f t="shared" si="95"/>
        <v>0.17610503668344415</v>
      </c>
    </row>
    <row r="1500" spans="1:9">
      <c r="A1500" s="1" t="s">
        <v>1514</v>
      </c>
      <c r="B1500" s="5">
        <v>45393</v>
      </c>
      <c r="C1500" s="2" t="s">
        <v>9</v>
      </c>
      <c r="D1500" s="3" t="s">
        <v>13</v>
      </c>
      <c r="E1500" s="1">
        <v>2011.86</v>
      </c>
      <c r="F1500" s="1">
        <v>29</v>
      </c>
      <c r="G1500" s="1">
        <v>33</v>
      </c>
      <c r="H1500" s="1">
        <v>730.07</v>
      </c>
      <c r="I1500" s="14">
        <f t="shared" si="95"/>
        <v>0.36288310319803568</v>
      </c>
    </row>
    <row r="1501" spans="1:9">
      <c r="A1501" s="1" t="s">
        <v>1515</v>
      </c>
      <c r="B1501" s="5">
        <v>45508</v>
      </c>
      <c r="C1501" s="2" t="s">
        <v>10</v>
      </c>
      <c r="D1501" s="3" t="s">
        <v>11</v>
      </c>
      <c r="E1501" s="1">
        <v>1614.5</v>
      </c>
      <c r="F1501" s="1">
        <v>35</v>
      </c>
      <c r="G1501" s="1">
        <v>41</v>
      </c>
      <c r="H1501" s="1">
        <v>1401.22</v>
      </c>
      <c r="I1501" s="14">
        <f t="shared" si="95"/>
        <v>0.86789718179002784</v>
      </c>
    </row>
    <row r="1502" spans="1:9">
      <c r="A1502" s="1" t="s">
        <v>1516</v>
      </c>
      <c r="B1502" s="5">
        <v>45174</v>
      </c>
      <c r="C1502" s="2" t="s">
        <v>8</v>
      </c>
      <c r="D1502" s="3" t="s">
        <v>13</v>
      </c>
      <c r="E1502" s="1">
        <v>2226.0700000000002</v>
      </c>
      <c r="F1502" s="1">
        <v>30</v>
      </c>
      <c r="G1502" s="1">
        <v>2</v>
      </c>
      <c r="H1502" s="1">
        <v>1245.67</v>
      </c>
      <c r="I1502" s="14">
        <f t="shared" si="95"/>
        <v>0.55958258275795458</v>
      </c>
    </row>
    <row r="1503" spans="1:9">
      <c r="A1503" s="1" t="s">
        <v>1517</v>
      </c>
      <c r="B1503" s="5">
        <v>44893</v>
      </c>
      <c r="C1503" s="2" t="s">
        <v>8</v>
      </c>
      <c r="D1503" s="3" t="s">
        <v>15</v>
      </c>
      <c r="E1503" s="1">
        <v>51.73</v>
      </c>
      <c r="F1503" s="1">
        <v>29</v>
      </c>
      <c r="G1503" s="1">
        <v>48</v>
      </c>
      <c r="H1503" s="1">
        <v>1410.62</v>
      </c>
      <c r="I1503" s="14">
        <f t="shared" si="95"/>
        <v>27.268896191764934</v>
      </c>
    </row>
    <row r="1504" spans="1:9">
      <c r="A1504" s="1" t="s">
        <v>1518</v>
      </c>
      <c r="B1504" s="5">
        <v>45176</v>
      </c>
      <c r="C1504" s="2" t="str">
        <f>PROPER("norTh")</f>
        <v>North</v>
      </c>
      <c r="D1504" s="3" t="s">
        <v>12</v>
      </c>
      <c r="E1504" s="1">
        <v>640.69000000000005</v>
      </c>
      <c r="F1504" s="1">
        <v>25</v>
      </c>
      <c r="G1504" s="1">
        <v>5</v>
      </c>
      <c r="H1504" s="1">
        <v>816.53</v>
      </c>
      <c r="I1504" s="14">
        <f t="shared" si="95"/>
        <v>1.2744541041689428</v>
      </c>
    </row>
    <row r="1505" spans="1:9">
      <c r="A1505" s="1" t="s">
        <v>1519</v>
      </c>
      <c r="B1505" s="5">
        <v>45473</v>
      </c>
      <c r="C1505" s="2" t="s">
        <v>10</v>
      </c>
      <c r="D1505" s="3" t="s">
        <v>15</v>
      </c>
      <c r="E1505" s="1">
        <v>3443.65</v>
      </c>
      <c r="F1505" s="1">
        <v>26</v>
      </c>
      <c r="G1505" s="1">
        <v>5</v>
      </c>
      <c r="H1505" s="1">
        <v>257.23</v>
      </c>
      <c r="I1505" s="14">
        <f t="shared" si="95"/>
        <v>7.4696905899263866E-2</v>
      </c>
    </row>
    <row r="1506" spans="1:9">
      <c r="A1506" s="1" t="s">
        <v>1520</v>
      </c>
      <c r="B1506" s="5">
        <v>45607</v>
      </c>
      <c r="C1506" s="2" t="s">
        <v>10</v>
      </c>
      <c r="D1506" s="3" t="s">
        <v>12</v>
      </c>
      <c r="E1506" s="1">
        <v>2018.73</v>
      </c>
      <c r="F1506" s="1">
        <v>9</v>
      </c>
      <c r="G1506" s="1">
        <v>47</v>
      </c>
      <c r="H1506" s="1">
        <v>293.99</v>
      </c>
      <c r="I1506" s="14">
        <f t="shared" si="95"/>
        <v>0.14563116414775626</v>
      </c>
    </row>
    <row r="1507" spans="1:9">
      <c r="A1507" s="1" t="s">
        <v>1521</v>
      </c>
      <c r="B1507" s="5">
        <v>45217</v>
      </c>
      <c r="C1507" s="2" t="s">
        <v>8</v>
      </c>
      <c r="D1507" s="3" t="s">
        <v>12</v>
      </c>
      <c r="E1507" s="1">
        <v>118.88</v>
      </c>
      <c r="F1507" s="1">
        <v>14</v>
      </c>
      <c r="G1507" s="1">
        <v>37</v>
      </c>
      <c r="H1507" s="1">
        <v>1587.17</v>
      </c>
      <c r="I1507" s="14">
        <f t="shared" si="95"/>
        <v>13.351026244952894</v>
      </c>
    </row>
    <row r="1508" spans="1:9">
      <c r="A1508" s="1" t="s">
        <v>1522</v>
      </c>
      <c r="B1508" s="5">
        <v>44909</v>
      </c>
      <c r="C1508" s="2" t="str">
        <f t="shared" ref="C1508:C1510" si="99">PROPER("norTh")</f>
        <v>North</v>
      </c>
      <c r="D1508" s="3" t="s">
        <v>12</v>
      </c>
      <c r="E1508" s="1">
        <v>3647.09</v>
      </c>
      <c r="F1508" s="1">
        <v>3</v>
      </c>
      <c r="G1508" s="1">
        <v>32</v>
      </c>
      <c r="H1508" s="1">
        <v>1391.41</v>
      </c>
      <c r="I1508" s="14">
        <f t="shared" si="95"/>
        <v>0.38151238384575098</v>
      </c>
    </row>
    <row r="1509" spans="1:9">
      <c r="A1509" s="1" t="s">
        <v>1523</v>
      </c>
      <c r="B1509" s="5">
        <v>45153</v>
      </c>
      <c r="C1509" s="2" t="str">
        <f t="shared" si="99"/>
        <v>North</v>
      </c>
      <c r="D1509" s="3" t="s">
        <v>12</v>
      </c>
      <c r="E1509" s="1">
        <v>3926.15</v>
      </c>
      <c r="F1509" s="1">
        <v>44</v>
      </c>
      <c r="G1509" s="1">
        <v>28</v>
      </c>
      <c r="H1509" s="1">
        <v>1411.26</v>
      </c>
      <c r="I1509" s="14">
        <f t="shared" si="95"/>
        <v>0.35945137093590412</v>
      </c>
    </row>
    <row r="1510" spans="1:9">
      <c r="A1510" s="1" t="s">
        <v>1524</v>
      </c>
      <c r="B1510" s="5">
        <v>44912</v>
      </c>
      <c r="C1510" s="2" t="str">
        <f t="shared" si="99"/>
        <v>North</v>
      </c>
      <c r="D1510" s="3" t="s">
        <v>15</v>
      </c>
      <c r="E1510" s="1">
        <v>3860.53</v>
      </c>
      <c r="F1510" s="1">
        <v>28</v>
      </c>
      <c r="G1510" s="1">
        <v>39</v>
      </c>
      <c r="H1510" s="1">
        <v>385.81</v>
      </c>
      <c r="I1510" s="14">
        <f t="shared" si="95"/>
        <v>9.9937055274793865E-2</v>
      </c>
    </row>
    <row r="1511" spans="1:9">
      <c r="A1511" s="1" t="s">
        <v>1525</v>
      </c>
      <c r="B1511" s="5">
        <v>45093</v>
      </c>
      <c r="C1511" s="2" t="s">
        <v>8</v>
      </c>
      <c r="D1511" s="3" t="s">
        <v>13</v>
      </c>
      <c r="E1511" s="1">
        <v>3309.78</v>
      </c>
      <c r="F1511" s="1">
        <v>14</v>
      </c>
      <c r="G1511" s="1">
        <v>15</v>
      </c>
      <c r="H1511" s="1">
        <v>693.38</v>
      </c>
      <c r="I1511" s="14">
        <f t="shared" si="95"/>
        <v>0.20949428662932279</v>
      </c>
    </row>
    <row r="1512" spans="1:9">
      <c r="A1512" s="1" t="s">
        <v>1526</v>
      </c>
      <c r="B1512" s="5">
        <v>45580</v>
      </c>
      <c r="C1512" s="2" t="s">
        <v>9</v>
      </c>
      <c r="D1512" s="3" t="s">
        <v>11</v>
      </c>
      <c r="E1512" s="1">
        <v>3641.46</v>
      </c>
      <c r="F1512" s="1">
        <v>27</v>
      </c>
      <c r="G1512" s="1">
        <v>37</v>
      </c>
      <c r="H1512" s="1">
        <v>1981.07</v>
      </c>
      <c r="I1512" s="14">
        <f t="shared" si="95"/>
        <v>0.54403178944708985</v>
      </c>
    </row>
    <row r="1513" spans="1:9">
      <c r="A1513" s="1" t="s">
        <v>1527</v>
      </c>
      <c r="B1513" s="5">
        <v>45249</v>
      </c>
      <c r="C1513" s="2" t="s">
        <v>10</v>
      </c>
      <c r="D1513" s="3" t="s">
        <v>14</v>
      </c>
      <c r="E1513" s="1">
        <v>789.46</v>
      </c>
      <c r="F1513" s="1">
        <v>27</v>
      </c>
      <c r="G1513" s="1">
        <v>14</v>
      </c>
      <c r="H1513" s="1">
        <v>1993.27</v>
      </c>
      <c r="I1513" s="14">
        <f t="shared" si="95"/>
        <v>2.5248524307754665</v>
      </c>
    </row>
    <row r="1514" spans="1:9">
      <c r="A1514" s="1" t="s">
        <v>1528</v>
      </c>
      <c r="B1514" s="5">
        <v>45355</v>
      </c>
      <c r="C1514" s="2" t="s">
        <v>10</v>
      </c>
      <c r="D1514" s="3" t="s">
        <v>12</v>
      </c>
      <c r="E1514" s="1">
        <v>2833</v>
      </c>
      <c r="F1514" s="1">
        <v>50</v>
      </c>
      <c r="G1514" s="1">
        <v>27</v>
      </c>
      <c r="H1514" s="1">
        <v>765.08</v>
      </c>
      <c r="I1514" s="14">
        <f t="shared" si="95"/>
        <v>0.27006000705965411</v>
      </c>
    </row>
    <row r="1515" spans="1:9">
      <c r="A1515" s="1" t="s">
        <v>1529</v>
      </c>
      <c r="B1515" s="5">
        <v>45421</v>
      </c>
      <c r="C1515" s="2" t="s">
        <v>9</v>
      </c>
      <c r="D1515" s="3" t="s">
        <v>11</v>
      </c>
      <c r="E1515" s="1">
        <v>3458.89</v>
      </c>
      <c r="F1515" s="1">
        <v>43</v>
      </c>
      <c r="G1515" s="1">
        <v>49</v>
      </c>
      <c r="H1515" s="1">
        <v>498.8</v>
      </c>
      <c r="I1515" s="14">
        <f t="shared" si="95"/>
        <v>0.14420811300735209</v>
      </c>
    </row>
    <row r="1516" spans="1:9">
      <c r="A1516" s="1" t="s">
        <v>1530</v>
      </c>
      <c r="B1516" s="5">
        <v>45580</v>
      </c>
      <c r="C1516" s="2" t="str">
        <f t="shared" ref="C1516:C1519" si="100">PROPER("norTh")</f>
        <v>North</v>
      </c>
      <c r="D1516" s="3" t="s">
        <v>11</v>
      </c>
      <c r="E1516" s="1">
        <v>3674.39</v>
      </c>
      <c r="F1516" s="1">
        <v>13</v>
      </c>
      <c r="G1516" s="1">
        <v>25</v>
      </c>
      <c r="H1516" s="1">
        <v>116.99</v>
      </c>
      <c r="I1516" s="14">
        <f t="shared" si="95"/>
        <v>3.1839298495804746E-2</v>
      </c>
    </row>
    <row r="1517" spans="1:9">
      <c r="A1517" s="1" t="s">
        <v>1531</v>
      </c>
      <c r="B1517" s="5">
        <v>45066</v>
      </c>
      <c r="C1517" s="2" t="str">
        <f t="shared" si="100"/>
        <v>North</v>
      </c>
      <c r="D1517" s="3" t="s">
        <v>15</v>
      </c>
      <c r="E1517" s="1">
        <v>4674.4799999999996</v>
      </c>
      <c r="F1517" s="1">
        <v>16</v>
      </c>
      <c r="G1517" s="1">
        <v>22</v>
      </c>
      <c r="H1517" s="1">
        <v>225.33</v>
      </c>
      <c r="I1517" s="14">
        <f t="shared" si="95"/>
        <v>4.8204292242131755E-2</v>
      </c>
    </row>
    <row r="1518" spans="1:9">
      <c r="A1518" s="1" t="s">
        <v>1532</v>
      </c>
      <c r="B1518" s="5">
        <v>45488</v>
      </c>
      <c r="C1518" s="2" t="str">
        <f t="shared" si="100"/>
        <v>North</v>
      </c>
      <c r="D1518" s="3" t="s">
        <v>13</v>
      </c>
      <c r="E1518" s="1">
        <v>1753.57</v>
      </c>
      <c r="F1518" s="1">
        <v>16</v>
      </c>
      <c r="G1518" s="1">
        <v>34</v>
      </c>
      <c r="H1518" s="1">
        <v>1576.42</v>
      </c>
      <c r="I1518" s="14">
        <f t="shared" si="95"/>
        <v>0.89897751444196705</v>
      </c>
    </row>
    <row r="1519" spans="1:9">
      <c r="A1519" s="1" t="s">
        <v>1533</v>
      </c>
      <c r="B1519" s="5">
        <v>45434</v>
      </c>
      <c r="C1519" s="2" t="str">
        <f t="shared" si="100"/>
        <v>North</v>
      </c>
      <c r="D1519" s="3" t="s">
        <v>13</v>
      </c>
      <c r="E1519" s="1">
        <v>4371.51</v>
      </c>
      <c r="F1519" s="1">
        <v>8</v>
      </c>
      <c r="G1519" s="1">
        <v>8</v>
      </c>
      <c r="H1519" s="1">
        <v>714.47</v>
      </c>
      <c r="I1519" s="14">
        <f t="shared" si="95"/>
        <v>0.1634378052434971</v>
      </c>
    </row>
    <row r="1520" spans="1:9">
      <c r="A1520" s="1" t="s">
        <v>1534</v>
      </c>
      <c r="B1520" s="5">
        <v>45478</v>
      </c>
      <c r="C1520" s="2" t="s">
        <v>10</v>
      </c>
      <c r="D1520" s="3" t="s">
        <v>15</v>
      </c>
      <c r="E1520" s="1">
        <v>425.02</v>
      </c>
      <c r="F1520" s="1">
        <v>29</v>
      </c>
      <c r="G1520" s="1">
        <v>33</v>
      </c>
      <c r="H1520" s="1">
        <v>1414.04</v>
      </c>
      <c r="I1520" s="14">
        <f t="shared" si="95"/>
        <v>3.3269963766410995</v>
      </c>
    </row>
    <row r="1521" spans="1:9">
      <c r="A1521" s="1" t="s">
        <v>1535</v>
      </c>
      <c r="B1521" s="5">
        <v>45333</v>
      </c>
      <c r="C1521" s="2" t="s">
        <v>10</v>
      </c>
      <c r="D1521" s="3" t="s">
        <v>15</v>
      </c>
      <c r="E1521" s="1">
        <v>3384.73</v>
      </c>
      <c r="F1521" s="1">
        <v>22</v>
      </c>
      <c r="G1521" s="1">
        <v>4</v>
      </c>
      <c r="H1521" s="1">
        <v>1252.93</v>
      </c>
      <c r="I1521" s="14">
        <f t="shared" si="95"/>
        <v>0.3701713282891102</v>
      </c>
    </row>
    <row r="1522" spans="1:9">
      <c r="A1522" s="1" t="s">
        <v>1536</v>
      </c>
      <c r="B1522" s="5">
        <v>45522</v>
      </c>
      <c r="C1522" s="2" t="str">
        <f>PROPER("norTh")</f>
        <v>North</v>
      </c>
      <c r="D1522" s="3" t="s">
        <v>11</v>
      </c>
      <c r="E1522" s="1">
        <v>2167.77</v>
      </c>
      <c r="F1522" s="1">
        <v>36</v>
      </c>
      <c r="G1522" s="1">
        <v>36</v>
      </c>
      <c r="H1522" s="1">
        <v>1021.22</v>
      </c>
      <c r="I1522" s="14">
        <f t="shared" si="95"/>
        <v>0.47109241294048726</v>
      </c>
    </row>
    <row r="1523" spans="1:9">
      <c r="A1523" s="1" t="s">
        <v>1537</v>
      </c>
      <c r="B1523" s="5">
        <v>45337</v>
      </c>
      <c r="C1523" s="2" t="s">
        <v>8</v>
      </c>
      <c r="D1523" s="3" t="s">
        <v>13</v>
      </c>
      <c r="E1523" s="1">
        <v>2853.84</v>
      </c>
      <c r="F1523" s="1">
        <v>19</v>
      </c>
      <c r="G1523" s="1">
        <v>22</v>
      </c>
      <c r="H1523" s="1">
        <v>1663.45</v>
      </c>
      <c r="I1523" s="14">
        <f t="shared" si="95"/>
        <v>0.58288131079527938</v>
      </c>
    </row>
    <row r="1524" spans="1:9">
      <c r="A1524" s="1" t="s">
        <v>1538</v>
      </c>
      <c r="B1524" s="5">
        <v>45432</v>
      </c>
      <c r="C1524" s="2" t="s">
        <v>10</v>
      </c>
      <c r="D1524" s="3" t="s">
        <v>14</v>
      </c>
      <c r="E1524" s="1">
        <v>3584.49</v>
      </c>
      <c r="F1524" s="1">
        <v>40</v>
      </c>
      <c r="G1524" s="1">
        <v>35</v>
      </c>
      <c r="H1524" s="1">
        <v>973.65</v>
      </c>
      <c r="I1524" s="14">
        <f t="shared" si="95"/>
        <v>0.27162859988450239</v>
      </c>
    </row>
    <row r="1525" spans="1:9">
      <c r="A1525" s="1" t="s">
        <v>1539</v>
      </c>
      <c r="B1525" s="5">
        <v>45390</v>
      </c>
      <c r="C1525" s="2" t="s">
        <v>8</v>
      </c>
      <c r="D1525" s="3" t="s">
        <v>13</v>
      </c>
      <c r="E1525" s="1">
        <v>2607.38</v>
      </c>
      <c r="F1525" s="1">
        <v>50</v>
      </c>
      <c r="G1525" s="1">
        <v>31</v>
      </c>
      <c r="H1525" s="1">
        <v>968.72</v>
      </c>
      <c r="I1525" s="14">
        <f t="shared" si="95"/>
        <v>0.371530041651006</v>
      </c>
    </row>
    <row r="1526" spans="1:9">
      <c r="A1526" s="1" t="s">
        <v>1540</v>
      </c>
      <c r="B1526" s="5">
        <v>45060</v>
      </c>
      <c r="C1526" s="2" t="s">
        <v>8</v>
      </c>
      <c r="D1526" s="3" t="s">
        <v>11</v>
      </c>
      <c r="E1526" s="1">
        <v>2049.8000000000002</v>
      </c>
      <c r="F1526" s="1">
        <v>15</v>
      </c>
      <c r="G1526" s="1">
        <v>12</v>
      </c>
      <c r="H1526" s="1">
        <v>904.01</v>
      </c>
      <c r="I1526" s="14">
        <f t="shared" si="95"/>
        <v>0.44102351448921839</v>
      </c>
    </row>
    <row r="1527" spans="1:9">
      <c r="A1527" s="1" t="s">
        <v>1541</v>
      </c>
      <c r="B1527" s="5">
        <v>45573</v>
      </c>
      <c r="C1527" s="2" t="s">
        <v>10</v>
      </c>
      <c r="D1527" s="3" t="s">
        <v>11</v>
      </c>
      <c r="E1527" s="1">
        <v>794.24</v>
      </c>
      <c r="F1527" s="1">
        <v>5</v>
      </c>
      <c r="G1527" s="1">
        <v>35</v>
      </c>
      <c r="H1527" s="1">
        <v>181.61</v>
      </c>
      <c r="I1527" s="14">
        <f t="shared" si="95"/>
        <v>0.2286588436744561</v>
      </c>
    </row>
    <row r="1528" spans="1:9">
      <c r="A1528" s="1" t="s">
        <v>1542</v>
      </c>
      <c r="B1528" s="5">
        <v>45527</v>
      </c>
      <c r="C1528" s="2" t="s">
        <v>9</v>
      </c>
      <c r="D1528" s="3" t="s">
        <v>15</v>
      </c>
      <c r="E1528" s="1">
        <v>1415.72</v>
      </c>
      <c r="F1528" s="1">
        <v>41</v>
      </c>
      <c r="G1528" s="1">
        <v>11</v>
      </c>
      <c r="H1528" s="1">
        <v>1440.87</v>
      </c>
      <c r="I1528" s="14">
        <f t="shared" si="95"/>
        <v>1.0177648122510099</v>
      </c>
    </row>
    <row r="1529" spans="1:9">
      <c r="A1529" s="1" t="s">
        <v>1543</v>
      </c>
      <c r="B1529" s="5">
        <v>45584</v>
      </c>
      <c r="C1529" s="2" t="s">
        <v>10</v>
      </c>
      <c r="D1529" s="3" t="s">
        <v>14</v>
      </c>
      <c r="E1529" s="1">
        <v>1995.2</v>
      </c>
      <c r="F1529" s="1">
        <v>18</v>
      </c>
      <c r="G1529" s="1">
        <v>8</v>
      </c>
      <c r="H1529" s="1">
        <v>168.4</v>
      </c>
      <c r="I1529" s="14">
        <f t="shared" si="95"/>
        <v>8.440256615878107E-2</v>
      </c>
    </row>
    <row r="1530" spans="1:9">
      <c r="A1530" s="1" t="s">
        <v>1544</v>
      </c>
      <c r="B1530" s="5">
        <v>45346</v>
      </c>
      <c r="C1530" s="2" t="s">
        <v>10</v>
      </c>
      <c r="D1530" s="3" t="s">
        <v>14</v>
      </c>
      <c r="E1530" s="1">
        <v>1111.06</v>
      </c>
      <c r="F1530" s="1">
        <v>34</v>
      </c>
      <c r="G1530" s="1">
        <v>19</v>
      </c>
      <c r="H1530" s="1">
        <v>1854.41</v>
      </c>
      <c r="I1530" s="14">
        <f t="shared" si="95"/>
        <v>1.6690457761057009</v>
      </c>
    </row>
    <row r="1531" spans="1:9">
      <c r="A1531" s="1" t="s">
        <v>1545</v>
      </c>
      <c r="B1531" s="5">
        <v>45032</v>
      </c>
      <c r="C1531" s="2" t="s">
        <v>8</v>
      </c>
      <c r="D1531" s="3" t="s">
        <v>13</v>
      </c>
      <c r="E1531" s="1">
        <v>2934.88</v>
      </c>
      <c r="F1531" s="1">
        <v>44</v>
      </c>
      <c r="G1531" s="1">
        <v>4</v>
      </c>
      <c r="H1531" s="1">
        <v>1983.5</v>
      </c>
      <c r="I1531" s="14">
        <f t="shared" si="95"/>
        <v>0.67583683148885132</v>
      </c>
    </row>
    <row r="1532" spans="1:9">
      <c r="A1532" s="1" t="s">
        <v>1546</v>
      </c>
      <c r="B1532" s="5">
        <v>44949</v>
      </c>
      <c r="C1532" s="2" t="s">
        <v>10</v>
      </c>
      <c r="D1532" s="3" t="s">
        <v>13</v>
      </c>
      <c r="E1532" s="1">
        <v>4839.62</v>
      </c>
      <c r="F1532" s="1">
        <v>23</v>
      </c>
      <c r="G1532" s="1">
        <v>49</v>
      </c>
      <c r="H1532" s="1">
        <v>1606.02</v>
      </c>
      <c r="I1532" s="14">
        <f t="shared" si="95"/>
        <v>0.33184836826031794</v>
      </c>
    </row>
    <row r="1533" spans="1:9">
      <c r="A1533" s="1" t="s">
        <v>1547</v>
      </c>
      <c r="B1533" s="5">
        <v>45023</v>
      </c>
      <c r="C1533" s="2" t="s">
        <v>9</v>
      </c>
      <c r="D1533" s="3" t="s">
        <v>14</v>
      </c>
      <c r="E1533" s="1">
        <v>2843.41</v>
      </c>
      <c r="F1533" s="1">
        <v>16</v>
      </c>
      <c r="G1533" s="1">
        <v>28</v>
      </c>
      <c r="H1533" s="1">
        <v>1028.01</v>
      </c>
      <c r="I1533" s="14">
        <f t="shared" si="95"/>
        <v>0.36154124800855314</v>
      </c>
    </row>
    <row r="1534" spans="1:9">
      <c r="A1534" s="1" t="s">
        <v>1548</v>
      </c>
      <c r="B1534" s="5">
        <v>45154</v>
      </c>
      <c r="C1534" s="2" t="s">
        <v>8</v>
      </c>
      <c r="D1534" s="3" t="s">
        <v>13</v>
      </c>
      <c r="E1534" s="1">
        <v>1797.06</v>
      </c>
      <c r="F1534" s="1">
        <v>33</v>
      </c>
      <c r="G1534" s="1">
        <v>50</v>
      </c>
      <c r="H1534" s="1">
        <v>79.45</v>
      </c>
      <c r="I1534" s="14">
        <f t="shared" si="95"/>
        <v>4.421110035279846E-2</v>
      </c>
    </row>
    <row r="1535" spans="1:9">
      <c r="A1535" s="4" t="s">
        <v>1232</v>
      </c>
      <c r="B1535" s="5">
        <v>45416</v>
      </c>
      <c r="C1535" s="2" t="s">
        <v>9</v>
      </c>
      <c r="D1535" s="3" t="s">
        <v>14</v>
      </c>
      <c r="E1535" s="1">
        <v>2814.99</v>
      </c>
      <c r="F1535" s="1">
        <v>18</v>
      </c>
      <c r="G1535" s="1">
        <v>45</v>
      </c>
      <c r="H1535" s="1">
        <v>691.46</v>
      </c>
      <c r="I1535" s="14">
        <f t="shared" si="95"/>
        <v>0.24563497561270203</v>
      </c>
    </row>
    <row r="1536" spans="1:9">
      <c r="A1536" s="1" t="s">
        <v>1549</v>
      </c>
      <c r="B1536" s="5">
        <v>45261</v>
      </c>
      <c r="C1536" s="2" t="str">
        <f t="shared" ref="C1536:C1537" si="101">PROPER("norTh")</f>
        <v>North</v>
      </c>
      <c r="D1536" s="3" t="s">
        <v>13</v>
      </c>
      <c r="E1536" s="1">
        <v>366.81</v>
      </c>
      <c r="F1536" s="1">
        <v>31</v>
      </c>
      <c r="G1536" s="1">
        <v>46</v>
      </c>
      <c r="H1536" s="1">
        <v>544.41999999999996</v>
      </c>
      <c r="I1536" s="14">
        <f t="shared" si="95"/>
        <v>1.4842016302718026</v>
      </c>
    </row>
    <row r="1537" spans="1:9">
      <c r="A1537" s="1" t="s">
        <v>1550</v>
      </c>
      <c r="B1537" s="5">
        <v>44956</v>
      </c>
      <c r="C1537" s="2" t="str">
        <f t="shared" si="101"/>
        <v>North</v>
      </c>
      <c r="D1537" s="3" t="s">
        <v>14</v>
      </c>
      <c r="E1537" s="1">
        <v>4234.88</v>
      </c>
      <c r="F1537" s="1">
        <v>43</v>
      </c>
      <c r="G1537" s="1">
        <v>7</v>
      </c>
      <c r="H1537" s="1">
        <v>1979.19</v>
      </c>
      <c r="I1537" s="14">
        <f t="shared" si="95"/>
        <v>0.46735444687925043</v>
      </c>
    </row>
    <row r="1538" spans="1:9">
      <c r="A1538" s="1" t="s">
        <v>1551</v>
      </c>
      <c r="B1538" s="5">
        <v>45364</v>
      </c>
      <c r="C1538" s="2" t="s">
        <v>10</v>
      </c>
      <c r="D1538" s="3" t="s">
        <v>13</v>
      </c>
      <c r="E1538" s="1">
        <v>1570.37</v>
      </c>
      <c r="F1538" s="1">
        <v>50</v>
      </c>
      <c r="G1538" s="1">
        <v>26</v>
      </c>
      <c r="H1538" s="1">
        <v>1003.46</v>
      </c>
      <c r="I1538" s="14">
        <f t="shared" si="95"/>
        <v>0.63899590542356266</v>
      </c>
    </row>
    <row r="1539" spans="1:9">
      <c r="A1539" s="1" t="s">
        <v>1552</v>
      </c>
      <c r="B1539" s="5">
        <v>45162</v>
      </c>
      <c r="C1539" s="2" t="s">
        <v>10</v>
      </c>
      <c r="D1539" s="3" t="s">
        <v>15</v>
      </c>
      <c r="E1539" s="1">
        <v>985.14</v>
      </c>
      <c r="F1539" s="1">
        <v>49</v>
      </c>
      <c r="G1539" s="1">
        <v>23</v>
      </c>
      <c r="H1539" s="1">
        <v>1562.08</v>
      </c>
      <c r="I1539" s="14">
        <f t="shared" ref="I1539:I1602" si="102">H1539/E1539</f>
        <v>1.5856426497756664</v>
      </c>
    </row>
    <row r="1540" spans="1:9">
      <c r="A1540" s="1" t="s">
        <v>1553</v>
      </c>
      <c r="B1540" s="5">
        <v>45320</v>
      </c>
      <c r="C1540" s="2" t="str">
        <f>PROPER("norTh")</f>
        <v>North</v>
      </c>
      <c r="D1540" s="3" t="s">
        <v>13</v>
      </c>
      <c r="E1540" s="1">
        <v>2020.21</v>
      </c>
      <c r="F1540" s="1">
        <v>23</v>
      </c>
      <c r="G1540" s="1">
        <v>9</v>
      </c>
      <c r="H1540" s="1">
        <v>128.91</v>
      </c>
      <c r="I1540" s="14">
        <f t="shared" si="102"/>
        <v>6.3810197949718095E-2</v>
      </c>
    </row>
    <row r="1541" spans="1:9">
      <c r="A1541" s="1" t="s">
        <v>1554</v>
      </c>
      <c r="B1541" s="5">
        <v>45271</v>
      </c>
      <c r="C1541" s="2" t="s">
        <v>8</v>
      </c>
      <c r="D1541" s="3" t="s">
        <v>11</v>
      </c>
      <c r="E1541" s="1">
        <v>1432</v>
      </c>
      <c r="F1541" s="1">
        <v>46</v>
      </c>
      <c r="G1541" s="1">
        <v>47</v>
      </c>
      <c r="H1541" s="1">
        <v>1886.95</v>
      </c>
      <c r="I1541" s="14">
        <f t="shared" si="102"/>
        <v>1.3177025139664804</v>
      </c>
    </row>
    <row r="1542" spans="1:9">
      <c r="A1542" s="1" t="s">
        <v>1555</v>
      </c>
      <c r="B1542" s="5">
        <v>45438</v>
      </c>
      <c r="C1542" s="2" t="s">
        <v>9</v>
      </c>
      <c r="D1542" s="3" t="s">
        <v>15</v>
      </c>
      <c r="E1542" s="1">
        <v>1991.96</v>
      </c>
      <c r="F1542" s="1">
        <v>39</v>
      </c>
      <c r="G1542" s="1">
        <v>45</v>
      </c>
      <c r="H1542" s="1">
        <v>711.25</v>
      </c>
      <c r="I1542" s="14">
        <f t="shared" si="102"/>
        <v>0.35706038273860918</v>
      </c>
    </row>
    <row r="1543" spans="1:9">
      <c r="A1543" s="1" t="s">
        <v>1556</v>
      </c>
      <c r="B1543" s="5">
        <v>45540</v>
      </c>
      <c r="C1543" s="2" t="s">
        <v>9</v>
      </c>
      <c r="D1543" s="3" t="s">
        <v>14</v>
      </c>
      <c r="E1543" s="1">
        <v>421.28</v>
      </c>
      <c r="F1543" s="1">
        <v>32</v>
      </c>
      <c r="G1543" s="1">
        <v>23</v>
      </c>
      <c r="H1543" s="1">
        <v>1013.94</v>
      </c>
      <c r="I1543" s="14">
        <f t="shared" si="102"/>
        <v>2.4068078237751616</v>
      </c>
    </row>
    <row r="1544" spans="1:9">
      <c r="A1544" s="1" t="s">
        <v>1557</v>
      </c>
      <c r="B1544" s="5">
        <v>45524</v>
      </c>
      <c r="C1544" s="2" t="s">
        <v>9</v>
      </c>
      <c r="D1544" s="3" t="s">
        <v>13</v>
      </c>
      <c r="E1544" s="1">
        <v>4414.3599999999997</v>
      </c>
      <c r="F1544" s="1">
        <v>27</v>
      </c>
      <c r="G1544" s="1">
        <v>36</v>
      </c>
      <c r="H1544" s="1">
        <v>612.23</v>
      </c>
      <c r="I1544" s="14">
        <f t="shared" si="102"/>
        <v>0.13869054630795857</v>
      </c>
    </row>
    <row r="1545" spans="1:9">
      <c r="A1545" s="1" t="s">
        <v>1558</v>
      </c>
      <c r="B1545" s="5">
        <v>45531</v>
      </c>
      <c r="C1545" s="2" t="str">
        <f>PROPER("norTh")</f>
        <v>North</v>
      </c>
      <c r="D1545" s="3" t="s">
        <v>12</v>
      </c>
      <c r="E1545" s="1">
        <v>1920.81</v>
      </c>
      <c r="F1545" s="1">
        <v>25</v>
      </c>
      <c r="G1545" s="1">
        <v>15</v>
      </c>
      <c r="H1545" s="1">
        <v>900.95</v>
      </c>
      <c r="I1545" s="14">
        <f t="shared" si="102"/>
        <v>0.46904691250045555</v>
      </c>
    </row>
    <row r="1546" spans="1:9">
      <c r="A1546" s="1" t="s">
        <v>1559</v>
      </c>
      <c r="B1546" s="5">
        <v>45186</v>
      </c>
      <c r="C1546" s="2" t="s">
        <v>9</v>
      </c>
      <c r="D1546" s="3" t="s">
        <v>13</v>
      </c>
      <c r="E1546" s="1">
        <v>4731.8</v>
      </c>
      <c r="F1546" s="1">
        <v>21</v>
      </c>
      <c r="G1546" s="1">
        <v>39</v>
      </c>
      <c r="H1546" s="1">
        <v>861.11</v>
      </c>
      <c r="I1546" s="14">
        <f t="shared" si="102"/>
        <v>0.18198360032123082</v>
      </c>
    </row>
    <row r="1547" spans="1:9">
      <c r="A1547" s="1" t="s">
        <v>1560</v>
      </c>
      <c r="B1547" s="5">
        <v>45580</v>
      </c>
      <c r="C1547" s="2" t="s">
        <v>9</v>
      </c>
      <c r="D1547" s="3" t="s">
        <v>14</v>
      </c>
      <c r="E1547" s="1">
        <v>422.74</v>
      </c>
      <c r="F1547" s="1">
        <v>42</v>
      </c>
      <c r="G1547" s="1">
        <v>48</v>
      </c>
      <c r="H1547" s="1">
        <v>699.49</v>
      </c>
      <c r="I1547" s="14">
        <f t="shared" si="102"/>
        <v>1.6546577092302597</v>
      </c>
    </row>
    <row r="1548" spans="1:9">
      <c r="A1548" s="1" t="s">
        <v>1561</v>
      </c>
      <c r="B1548" s="5">
        <v>45012</v>
      </c>
      <c r="C1548" s="2" t="s">
        <v>9</v>
      </c>
      <c r="D1548" s="3" t="s">
        <v>15</v>
      </c>
      <c r="E1548" s="1">
        <v>1156.26</v>
      </c>
      <c r="F1548" s="1">
        <v>26</v>
      </c>
      <c r="G1548" s="1">
        <v>0</v>
      </c>
      <c r="H1548" s="1">
        <v>196.86</v>
      </c>
      <c r="I1548" s="14">
        <f t="shared" si="102"/>
        <v>0.17025582481448812</v>
      </c>
    </row>
    <row r="1549" spans="1:9">
      <c r="A1549" s="1" t="s">
        <v>1562</v>
      </c>
      <c r="B1549" s="5">
        <v>45511</v>
      </c>
      <c r="C1549" s="2" t="s">
        <v>10</v>
      </c>
      <c r="D1549" s="3" t="s">
        <v>14</v>
      </c>
      <c r="E1549" s="1">
        <v>4437.96</v>
      </c>
      <c r="F1549" s="1">
        <v>19</v>
      </c>
      <c r="G1549" s="1">
        <v>26</v>
      </c>
      <c r="H1549" s="1">
        <v>348.13</v>
      </c>
      <c r="I1549" s="14">
        <f t="shared" si="102"/>
        <v>7.8443699357362395E-2</v>
      </c>
    </row>
    <row r="1550" spans="1:9">
      <c r="A1550" s="1" t="s">
        <v>1563</v>
      </c>
      <c r="B1550" s="5">
        <v>45220</v>
      </c>
      <c r="C1550" s="2" t="s">
        <v>8</v>
      </c>
      <c r="D1550" s="3" t="s">
        <v>12</v>
      </c>
      <c r="E1550" s="1">
        <v>3233.17</v>
      </c>
      <c r="F1550" s="1">
        <v>14</v>
      </c>
      <c r="G1550" s="1">
        <v>50</v>
      </c>
      <c r="H1550" s="1">
        <v>1247.03</v>
      </c>
      <c r="I1550" s="14">
        <f t="shared" si="102"/>
        <v>0.38569886520040703</v>
      </c>
    </row>
    <row r="1551" spans="1:9">
      <c r="A1551" s="1" t="s">
        <v>1564</v>
      </c>
      <c r="B1551" s="5">
        <v>45278</v>
      </c>
      <c r="C1551" s="2" t="s">
        <v>8</v>
      </c>
      <c r="D1551" s="3" t="s">
        <v>15</v>
      </c>
      <c r="E1551" s="1">
        <v>3946.49</v>
      </c>
      <c r="F1551" s="1">
        <v>44</v>
      </c>
      <c r="G1551" s="1">
        <v>22</v>
      </c>
      <c r="H1551" s="1">
        <v>1167.01</v>
      </c>
      <c r="I1551" s="14">
        <f t="shared" si="102"/>
        <v>0.29570833829554871</v>
      </c>
    </row>
    <row r="1552" spans="1:9">
      <c r="A1552" s="1" t="s">
        <v>1565</v>
      </c>
      <c r="B1552" s="5">
        <v>45194</v>
      </c>
      <c r="C1552" s="2" t="s">
        <v>8</v>
      </c>
      <c r="D1552" s="3" t="s">
        <v>14</v>
      </c>
      <c r="E1552" s="1">
        <v>103.99</v>
      </c>
      <c r="F1552" s="1">
        <v>5</v>
      </c>
      <c r="G1552" s="1">
        <v>27</v>
      </c>
      <c r="H1552" s="1">
        <v>1547.59</v>
      </c>
      <c r="I1552" s="14">
        <f t="shared" si="102"/>
        <v>14.882104048466198</v>
      </c>
    </row>
    <row r="1553" spans="1:9">
      <c r="A1553" s="1" t="s">
        <v>1566</v>
      </c>
      <c r="B1553" s="5">
        <v>44922</v>
      </c>
      <c r="C1553" s="2" t="s">
        <v>10</v>
      </c>
      <c r="D1553" s="3" t="s">
        <v>13</v>
      </c>
      <c r="E1553" s="1">
        <v>3198.55</v>
      </c>
      <c r="F1553" s="1">
        <v>21</v>
      </c>
      <c r="G1553" s="1">
        <v>37</v>
      </c>
      <c r="H1553" s="1">
        <v>1948.6</v>
      </c>
      <c r="I1553" s="14">
        <f t="shared" si="102"/>
        <v>0.6092135498897937</v>
      </c>
    </row>
    <row r="1554" spans="1:9">
      <c r="A1554" s="1" t="s">
        <v>1567</v>
      </c>
      <c r="B1554" s="5">
        <v>45559</v>
      </c>
      <c r="C1554" s="2" t="s">
        <v>9</v>
      </c>
      <c r="D1554" s="3" t="s">
        <v>13</v>
      </c>
      <c r="E1554" s="1">
        <v>1784.22</v>
      </c>
      <c r="F1554" s="1">
        <v>17</v>
      </c>
      <c r="G1554" s="1">
        <v>26</v>
      </c>
      <c r="H1554" s="1">
        <v>1447.69</v>
      </c>
      <c r="I1554" s="14">
        <f t="shared" si="102"/>
        <v>0.81138536727533606</v>
      </c>
    </row>
    <row r="1555" spans="1:9">
      <c r="A1555" s="1" t="s">
        <v>1568</v>
      </c>
      <c r="B1555" s="5">
        <v>45157</v>
      </c>
      <c r="C1555" s="2" t="s">
        <v>10</v>
      </c>
      <c r="D1555" s="3" t="s">
        <v>15</v>
      </c>
      <c r="E1555" s="1">
        <v>2939.37</v>
      </c>
      <c r="F1555" s="1">
        <v>27</v>
      </c>
      <c r="G1555" s="1">
        <v>29</v>
      </c>
      <c r="H1555" s="1">
        <v>167.82</v>
      </c>
      <c r="I1555" s="14">
        <f t="shared" si="102"/>
        <v>5.7093867053144044E-2</v>
      </c>
    </row>
    <row r="1556" spans="1:9">
      <c r="A1556" s="1" t="s">
        <v>1569</v>
      </c>
      <c r="B1556" s="5">
        <v>44924</v>
      </c>
      <c r="C1556" s="2" t="s">
        <v>8</v>
      </c>
      <c r="D1556" s="3" t="s">
        <v>15</v>
      </c>
      <c r="E1556" s="1">
        <v>3765.5</v>
      </c>
      <c r="F1556" s="1">
        <v>28</v>
      </c>
      <c r="G1556" s="1">
        <v>50</v>
      </c>
      <c r="H1556" s="1">
        <v>1259.94</v>
      </c>
      <c r="I1556" s="14">
        <f t="shared" si="102"/>
        <v>0.33460098260523174</v>
      </c>
    </row>
    <row r="1557" spans="1:9">
      <c r="A1557" s="1" t="s">
        <v>1570</v>
      </c>
      <c r="B1557" s="5">
        <v>45115</v>
      </c>
      <c r="C1557" s="2" t="s">
        <v>9</v>
      </c>
      <c r="D1557" s="3" t="s">
        <v>13</v>
      </c>
      <c r="E1557" s="1">
        <v>3602.98</v>
      </c>
      <c r="F1557" s="1">
        <v>3</v>
      </c>
      <c r="G1557" s="1">
        <v>0</v>
      </c>
      <c r="H1557" s="1">
        <v>1108.81</v>
      </c>
      <c r="I1557" s="14">
        <f t="shared" si="102"/>
        <v>0.30774803079672935</v>
      </c>
    </row>
    <row r="1558" spans="1:9">
      <c r="A1558" s="1" t="s">
        <v>1571</v>
      </c>
      <c r="B1558" s="5">
        <v>45221</v>
      </c>
      <c r="C1558" s="2" t="s">
        <v>9</v>
      </c>
      <c r="D1558" s="3" t="s">
        <v>11</v>
      </c>
      <c r="E1558" s="1">
        <v>1665.36</v>
      </c>
      <c r="F1558" s="1">
        <v>38</v>
      </c>
      <c r="G1558" s="1">
        <v>11</v>
      </c>
      <c r="H1558" s="1">
        <v>577.57000000000005</v>
      </c>
      <c r="I1558" s="14">
        <f t="shared" si="102"/>
        <v>0.34681390209924584</v>
      </c>
    </row>
    <row r="1559" spans="1:9">
      <c r="A1559" s="1" t="s">
        <v>1572</v>
      </c>
      <c r="B1559" s="5">
        <v>45106</v>
      </c>
      <c r="C1559" s="2" t="s">
        <v>9</v>
      </c>
      <c r="D1559" s="3" t="s">
        <v>12</v>
      </c>
      <c r="E1559" s="1">
        <v>1640.37</v>
      </c>
      <c r="F1559" s="1">
        <v>21</v>
      </c>
      <c r="G1559" s="1">
        <v>8</v>
      </c>
      <c r="H1559" s="1">
        <v>1780.15</v>
      </c>
      <c r="I1559" s="14">
        <f t="shared" si="102"/>
        <v>1.0852124825496687</v>
      </c>
    </row>
    <row r="1560" spans="1:9">
      <c r="A1560" s="1" t="s">
        <v>1573</v>
      </c>
      <c r="B1560" s="5">
        <v>45243</v>
      </c>
      <c r="C1560" s="2" t="str">
        <f>PROPER("norTh")</f>
        <v>North</v>
      </c>
      <c r="D1560" s="3" t="s">
        <v>13</v>
      </c>
      <c r="E1560" s="1">
        <v>1799.62</v>
      </c>
      <c r="F1560" s="1">
        <v>17</v>
      </c>
      <c r="G1560" s="1">
        <v>7</v>
      </c>
      <c r="H1560" s="1">
        <v>194.08</v>
      </c>
      <c r="I1560" s="14">
        <f t="shared" si="102"/>
        <v>0.10784498949778287</v>
      </c>
    </row>
    <row r="1561" spans="1:9">
      <c r="A1561" s="1" t="s">
        <v>1574</v>
      </c>
      <c r="B1561" s="5">
        <v>45037</v>
      </c>
      <c r="C1561" s="2" t="s">
        <v>8</v>
      </c>
      <c r="D1561" s="3" t="s">
        <v>13</v>
      </c>
      <c r="E1561" s="1">
        <v>2213.21</v>
      </c>
      <c r="F1561" s="1">
        <v>33</v>
      </c>
      <c r="G1561" s="1">
        <v>7</v>
      </c>
      <c r="H1561" s="1">
        <v>823.69</v>
      </c>
      <c r="I1561" s="14">
        <f t="shared" si="102"/>
        <v>0.37216983476488902</v>
      </c>
    </row>
    <row r="1562" spans="1:9">
      <c r="A1562" s="1" t="s">
        <v>1575</v>
      </c>
      <c r="B1562" s="5">
        <v>45078</v>
      </c>
      <c r="C1562" s="2" t="s">
        <v>8</v>
      </c>
      <c r="D1562" s="3" t="s">
        <v>12</v>
      </c>
      <c r="E1562" s="1">
        <v>1197.51</v>
      </c>
      <c r="F1562" s="1">
        <v>28</v>
      </c>
      <c r="G1562" s="1">
        <v>1</v>
      </c>
      <c r="H1562" s="1">
        <v>274.83999999999997</v>
      </c>
      <c r="I1562" s="14">
        <f t="shared" si="102"/>
        <v>0.22950956568212372</v>
      </c>
    </row>
    <row r="1563" spans="1:9">
      <c r="A1563" s="1" t="s">
        <v>1576</v>
      </c>
      <c r="B1563" s="5">
        <v>45497</v>
      </c>
      <c r="C1563" s="2" t="s">
        <v>8</v>
      </c>
      <c r="D1563" s="3" t="s">
        <v>15</v>
      </c>
      <c r="E1563" s="1">
        <v>3139.11</v>
      </c>
      <c r="F1563" s="1">
        <v>48</v>
      </c>
      <c r="G1563" s="1">
        <v>31</v>
      </c>
      <c r="H1563" s="1">
        <v>715.2</v>
      </c>
      <c r="I1563" s="14">
        <f t="shared" si="102"/>
        <v>0.22783527815208771</v>
      </c>
    </row>
    <row r="1564" spans="1:9">
      <c r="A1564" s="1" t="s">
        <v>1577</v>
      </c>
      <c r="B1564" s="5">
        <v>45327</v>
      </c>
      <c r="C1564" s="2" t="s">
        <v>10</v>
      </c>
      <c r="D1564" s="3" t="s">
        <v>15</v>
      </c>
      <c r="E1564" s="1">
        <v>438.28</v>
      </c>
      <c r="F1564" s="1">
        <v>29</v>
      </c>
      <c r="G1564" s="1">
        <v>1</v>
      </c>
      <c r="H1564" s="1">
        <v>444.16</v>
      </c>
      <c r="I1564" s="14">
        <f t="shared" si="102"/>
        <v>1.0134160810440815</v>
      </c>
    </row>
    <row r="1565" spans="1:9">
      <c r="A1565" s="1" t="s">
        <v>1578</v>
      </c>
      <c r="B1565" s="5">
        <v>45126</v>
      </c>
      <c r="C1565" s="2" t="s">
        <v>9</v>
      </c>
      <c r="D1565" s="3" t="s">
        <v>12</v>
      </c>
      <c r="E1565" s="1">
        <v>2361.2600000000002</v>
      </c>
      <c r="F1565" s="1">
        <v>18</v>
      </c>
      <c r="G1565" s="1">
        <v>48</v>
      </c>
      <c r="H1565" s="1">
        <v>517.23</v>
      </c>
      <c r="I1565" s="14">
        <f t="shared" si="102"/>
        <v>0.21904830471866715</v>
      </c>
    </row>
    <row r="1566" spans="1:9">
      <c r="A1566" s="1" t="s">
        <v>1579</v>
      </c>
      <c r="B1566" s="5">
        <v>45527</v>
      </c>
      <c r="C1566" s="2" t="s">
        <v>10</v>
      </c>
      <c r="D1566" s="3" t="s">
        <v>14</v>
      </c>
      <c r="E1566" s="1">
        <v>1084.83</v>
      </c>
      <c r="F1566" s="1">
        <v>10</v>
      </c>
      <c r="G1566" s="1">
        <v>35</v>
      </c>
      <c r="H1566" s="1">
        <v>1177.96</v>
      </c>
      <c r="I1566" s="14">
        <f t="shared" si="102"/>
        <v>1.0858475521510285</v>
      </c>
    </row>
    <row r="1567" spans="1:9">
      <c r="A1567" s="1" t="s">
        <v>1580</v>
      </c>
      <c r="B1567" s="5">
        <v>45121</v>
      </c>
      <c r="C1567" s="2" t="s">
        <v>9</v>
      </c>
      <c r="D1567" s="3" t="s">
        <v>14</v>
      </c>
      <c r="E1567" s="1">
        <v>955.31</v>
      </c>
      <c r="F1567" s="1">
        <v>36</v>
      </c>
      <c r="G1567" s="1">
        <v>9</v>
      </c>
      <c r="H1567" s="1">
        <v>926.45</v>
      </c>
      <c r="I1567" s="14">
        <f t="shared" si="102"/>
        <v>0.96978991112832491</v>
      </c>
    </row>
    <row r="1568" spans="1:9">
      <c r="A1568" s="1" t="s">
        <v>1581</v>
      </c>
      <c r="B1568" s="5">
        <v>45280</v>
      </c>
      <c r="C1568" s="2" t="str">
        <f t="shared" ref="C1568:C1569" si="103">PROPER("norTh")</f>
        <v>North</v>
      </c>
      <c r="D1568" s="3" t="s">
        <v>12</v>
      </c>
      <c r="E1568" s="1">
        <v>3871.34</v>
      </c>
      <c r="F1568" s="1">
        <v>41</v>
      </c>
      <c r="G1568" s="1">
        <v>20</v>
      </c>
      <c r="H1568" s="1">
        <v>1622.21</v>
      </c>
      <c r="I1568" s="14">
        <f t="shared" si="102"/>
        <v>0.4190306198887207</v>
      </c>
    </row>
    <row r="1569" spans="1:9">
      <c r="A1569" s="1" t="s">
        <v>1582</v>
      </c>
      <c r="B1569" s="5">
        <v>44957</v>
      </c>
      <c r="C1569" s="2" t="str">
        <f t="shared" si="103"/>
        <v>North</v>
      </c>
      <c r="D1569" s="3" t="s">
        <v>11</v>
      </c>
      <c r="E1569" s="1">
        <v>3546.32</v>
      </c>
      <c r="F1569" s="1">
        <v>15</v>
      </c>
      <c r="G1569" s="1">
        <v>35</v>
      </c>
      <c r="H1569" s="1">
        <v>458.64</v>
      </c>
      <c r="I1569" s="14">
        <f t="shared" si="102"/>
        <v>0.12932843059847954</v>
      </c>
    </row>
    <row r="1570" spans="1:9">
      <c r="A1570" s="1" t="s">
        <v>1583</v>
      </c>
      <c r="B1570" s="5">
        <v>45290</v>
      </c>
      <c r="C1570" s="2" t="s">
        <v>9</v>
      </c>
      <c r="D1570" s="3" t="s">
        <v>14</v>
      </c>
      <c r="E1570" s="1">
        <v>1551.62</v>
      </c>
      <c r="F1570" s="1">
        <v>13</v>
      </c>
      <c r="G1570" s="1">
        <v>20</v>
      </c>
      <c r="H1570" s="1">
        <v>1260.1500000000001</v>
      </c>
      <c r="I1570" s="14">
        <f t="shared" si="102"/>
        <v>0.81215117103414503</v>
      </c>
    </row>
    <row r="1571" spans="1:9">
      <c r="A1571" s="1" t="s">
        <v>1584</v>
      </c>
      <c r="B1571" s="5">
        <v>45120</v>
      </c>
      <c r="C1571" s="2" t="s">
        <v>9</v>
      </c>
      <c r="D1571" s="3" t="s">
        <v>14</v>
      </c>
      <c r="E1571" s="1">
        <v>3248.44</v>
      </c>
      <c r="F1571" s="1">
        <v>7</v>
      </c>
      <c r="G1571" s="1">
        <v>7</v>
      </c>
      <c r="H1571" s="1">
        <v>1285.1400000000001</v>
      </c>
      <c r="I1571" s="14">
        <f t="shared" si="102"/>
        <v>0.39561758875029246</v>
      </c>
    </row>
    <row r="1572" spans="1:9">
      <c r="A1572" s="1" t="s">
        <v>1585</v>
      </c>
      <c r="B1572" s="5">
        <v>44991</v>
      </c>
      <c r="C1572" s="2" t="s">
        <v>9</v>
      </c>
      <c r="D1572" s="3" t="s">
        <v>14</v>
      </c>
      <c r="E1572" s="1">
        <v>2938.86</v>
      </c>
      <c r="F1572" s="1">
        <v>3</v>
      </c>
      <c r="G1572" s="1">
        <v>33</v>
      </c>
      <c r="H1572" s="1">
        <v>1159.26</v>
      </c>
      <c r="I1572" s="14">
        <f t="shared" si="102"/>
        <v>0.39445907596823254</v>
      </c>
    </row>
    <row r="1573" spans="1:9">
      <c r="A1573" s="1" t="s">
        <v>1586</v>
      </c>
      <c r="B1573" s="5">
        <v>45538</v>
      </c>
      <c r="C1573" s="2" t="s">
        <v>8</v>
      </c>
      <c r="D1573" s="3" t="s">
        <v>12</v>
      </c>
      <c r="E1573" s="1">
        <v>344.93</v>
      </c>
      <c r="F1573" s="1">
        <v>29</v>
      </c>
      <c r="G1573" s="1">
        <v>19</v>
      </c>
      <c r="H1573" s="1">
        <v>1565.39</v>
      </c>
      <c r="I1573" s="14">
        <f t="shared" si="102"/>
        <v>4.5382831299104165</v>
      </c>
    </row>
    <row r="1574" spans="1:9">
      <c r="A1574" s="1" t="s">
        <v>1587</v>
      </c>
      <c r="B1574" s="5">
        <v>45280</v>
      </c>
      <c r="C1574" s="2" t="s">
        <v>9</v>
      </c>
      <c r="D1574" s="3" t="s">
        <v>13</v>
      </c>
      <c r="E1574" s="1">
        <v>4225.1400000000003</v>
      </c>
      <c r="F1574" s="1">
        <v>2</v>
      </c>
      <c r="G1574" s="1">
        <v>26</v>
      </c>
      <c r="H1574" s="1">
        <v>1816.08</v>
      </c>
      <c r="I1574" s="14">
        <f t="shared" si="102"/>
        <v>0.42982717732430165</v>
      </c>
    </row>
    <row r="1575" spans="1:9">
      <c r="A1575" s="1" t="s">
        <v>1588</v>
      </c>
      <c r="B1575" s="5">
        <v>44901</v>
      </c>
      <c r="C1575" s="2" t="str">
        <f>PROPER("norTh")</f>
        <v>North</v>
      </c>
      <c r="D1575" s="3" t="s">
        <v>14</v>
      </c>
      <c r="E1575" s="1">
        <v>4831.75</v>
      </c>
      <c r="F1575" s="1">
        <v>39</v>
      </c>
      <c r="G1575" s="1">
        <v>19</v>
      </c>
      <c r="H1575" s="1">
        <v>208.92</v>
      </c>
      <c r="I1575" s="14">
        <f t="shared" si="102"/>
        <v>4.3238992083613592E-2</v>
      </c>
    </row>
    <row r="1576" spans="1:9">
      <c r="A1576" s="1" t="s">
        <v>1589</v>
      </c>
      <c r="B1576" s="5">
        <v>45518</v>
      </c>
      <c r="C1576" s="2" t="s">
        <v>10</v>
      </c>
      <c r="D1576" s="3" t="s">
        <v>13</v>
      </c>
      <c r="E1576" s="1">
        <v>2346.75</v>
      </c>
      <c r="F1576" s="1">
        <v>22</v>
      </c>
      <c r="G1576" s="1">
        <v>45</v>
      </c>
      <c r="H1576" s="1">
        <v>87.81</v>
      </c>
      <c r="I1576" s="14">
        <f t="shared" si="102"/>
        <v>3.7417705337168428E-2</v>
      </c>
    </row>
    <row r="1577" spans="1:9">
      <c r="A1577" s="1" t="s">
        <v>1590</v>
      </c>
      <c r="B1577" s="5">
        <v>45063</v>
      </c>
      <c r="C1577" s="2" t="str">
        <f>PROPER("norTh")</f>
        <v>North</v>
      </c>
      <c r="D1577" s="3" t="s">
        <v>14</v>
      </c>
      <c r="E1577" s="1">
        <v>3429.65</v>
      </c>
      <c r="F1577" s="1">
        <v>40</v>
      </c>
      <c r="G1577" s="1">
        <v>10</v>
      </c>
      <c r="H1577" s="1">
        <v>1847.64</v>
      </c>
      <c r="I1577" s="14">
        <f t="shared" si="102"/>
        <v>0.5387255259283017</v>
      </c>
    </row>
    <row r="1578" spans="1:9">
      <c r="A1578" s="1" t="s">
        <v>1591</v>
      </c>
      <c r="B1578" s="5">
        <v>45558</v>
      </c>
      <c r="C1578" s="2" t="s">
        <v>8</v>
      </c>
      <c r="D1578" s="3" t="s">
        <v>14</v>
      </c>
      <c r="E1578" s="1">
        <v>2754.21</v>
      </c>
      <c r="F1578" s="1">
        <v>17</v>
      </c>
      <c r="G1578" s="1">
        <v>33</v>
      </c>
      <c r="H1578" s="1">
        <v>1460.22</v>
      </c>
      <c r="I1578" s="14">
        <f t="shared" si="102"/>
        <v>0.53017743745030332</v>
      </c>
    </row>
    <row r="1579" spans="1:9">
      <c r="A1579" s="1" t="s">
        <v>1592</v>
      </c>
      <c r="B1579" s="5">
        <v>45107</v>
      </c>
      <c r="C1579" s="2" t="s">
        <v>10</v>
      </c>
      <c r="D1579" s="3" t="s">
        <v>11</v>
      </c>
      <c r="E1579" s="1">
        <v>4698.6899999999996</v>
      </c>
      <c r="F1579" s="1">
        <v>39</v>
      </c>
      <c r="G1579" s="1">
        <v>40</v>
      </c>
      <c r="H1579" s="1">
        <v>632.41</v>
      </c>
      <c r="I1579" s="14">
        <f t="shared" si="102"/>
        <v>0.13459283332162794</v>
      </c>
    </row>
    <row r="1580" spans="1:9">
      <c r="A1580" s="1" t="s">
        <v>1593</v>
      </c>
      <c r="B1580" s="5">
        <v>45478</v>
      </c>
      <c r="C1580" s="2" t="s">
        <v>8</v>
      </c>
      <c r="D1580" s="3" t="s">
        <v>11</v>
      </c>
      <c r="E1580" s="1">
        <v>2785.16</v>
      </c>
      <c r="F1580" s="1">
        <v>24</v>
      </c>
      <c r="G1580" s="1">
        <v>33</v>
      </c>
      <c r="H1580" s="1">
        <v>1768.88</v>
      </c>
      <c r="I1580" s="14">
        <f t="shared" si="102"/>
        <v>0.6351089344956844</v>
      </c>
    </row>
    <row r="1581" spans="1:9">
      <c r="A1581" s="1" t="s">
        <v>1594</v>
      </c>
      <c r="B1581" s="5">
        <v>45276</v>
      </c>
      <c r="C1581" s="2" t="str">
        <f>PROPER("norTh")</f>
        <v>North</v>
      </c>
      <c r="D1581" s="3" t="s">
        <v>12</v>
      </c>
      <c r="E1581" s="1">
        <v>732.44</v>
      </c>
      <c r="F1581" s="1">
        <v>42</v>
      </c>
      <c r="G1581" s="1">
        <v>35</v>
      </c>
      <c r="H1581" s="1">
        <v>683.56</v>
      </c>
      <c r="I1581" s="14">
        <f t="shared" si="102"/>
        <v>0.93326415815629937</v>
      </c>
    </row>
    <row r="1582" spans="1:9">
      <c r="A1582" s="1" t="s">
        <v>1595</v>
      </c>
      <c r="B1582" s="5">
        <v>45523</v>
      </c>
      <c r="C1582" s="2" t="s">
        <v>10</v>
      </c>
      <c r="D1582" s="3" t="s">
        <v>13</v>
      </c>
      <c r="E1582" s="1">
        <v>3911.84</v>
      </c>
      <c r="F1582" s="1">
        <v>47</v>
      </c>
      <c r="G1582" s="1">
        <v>8</v>
      </c>
      <c r="H1582" s="1">
        <v>603.30999999999995</v>
      </c>
      <c r="I1582" s="14">
        <f t="shared" si="102"/>
        <v>0.15422665548693196</v>
      </c>
    </row>
    <row r="1583" spans="1:9">
      <c r="A1583" s="1" t="s">
        <v>1596</v>
      </c>
      <c r="B1583" s="5">
        <v>45544</v>
      </c>
      <c r="C1583" s="2" t="s">
        <v>9</v>
      </c>
      <c r="D1583" s="3" t="s">
        <v>11</v>
      </c>
      <c r="E1583" s="1">
        <v>4179.72</v>
      </c>
      <c r="F1583" s="1">
        <v>32</v>
      </c>
      <c r="G1583" s="1">
        <v>45</v>
      </c>
      <c r="H1583" s="1">
        <v>1809.82</v>
      </c>
      <c r="I1583" s="14">
        <f t="shared" si="102"/>
        <v>0.43300029667059031</v>
      </c>
    </row>
    <row r="1584" spans="1:9">
      <c r="A1584" s="1" t="s">
        <v>1597</v>
      </c>
      <c r="B1584" s="5">
        <v>45597</v>
      </c>
      <c r="C1584" s="2" t="s">
        <v>8</v>
      </c>
      <c r="D1584" s="3" t="s">
        <v>13</v>
      </c>
      <c r="E1584" s="1">
        <v>3457.93</v>
      </c>
      <c r="F1584" s="1">
        <v>30</v>
      </c>
      <c r="G1584" s="1">
        <v>2</v>
      </c>
      <c r="H1584" s="1">
        <v>1101.01</v>
      </c>
      <c r="I1584" s="14">
        <f t="shared" si="102"/>
        <v>0.31840147140052</v>
      </c>
    </row>
    <row r="1585" spans="1:9">
      <c r="A1585" s="1" t="s">
        <v>1598</v>
      </c>
      <c r="B1585" s="5">
        <v>45441</v>
      </c>
      <c r="C1585" s="2" t="s">
        <v>10</v>
      </c>
      <c r="D1585" s="3" t="s">
        <v>15</v>
      </c>
      <c r="E1585" s="1">
        <v>4425.37</v>
      </c>
      <c r="F1585" s="1">
        <v>39</v>
      </c>
      <c r="G1585" s="1">
        <v>9</v>
      </c>
      <c r="H1585" s="1">
        <v>1751.32</v>
      </c>
      <c r="I1585" s="14">
        <f t="shared" si="102"/>
        <v>0.39574544049424115</v>
      </c>
    </row>
    <row r="1586" spans="1:9">
      <c r="A1586" s="1" t="s">
        <v>1599</v>
      </c>
      <c r="B1586" s="5">
        <v>45150</v>
      </c>
      <c r="C1586" s="2" t="s">
        <v>9</v>
      </c>
      <c r="D1586" s="3" t="s">
        <v>15</v>
      </c>
      <c r="E1586" s="1">
        <v>3011.23</v>
      </c>
      <c r="F1586" s="1">
        <v>13</v>
      </c>
      <c r="G1586" s="1">
        <v>47</v>
      </c>
      <c r="H1586" s="1">
        <v>796.12</v>
      </c>
      <c r="I1586" s="14">
        <f t="shared" si="102"/>
        <v>0.26438365717663548</v>
      </c>
    </row>
    <row r="1587" spans="1:9">
      <c r="A1587" s="1" t="s">
        <v>1600</v>
      </c>
      <c r="B1587" s="5">
        <v>45575</v>
      </c>
      <c r="C1587" s="2" t="s">
        <v>9</v>
      </c>
      <c r="D1587" s="3" t="s">
        <v>14</v>
      </c>
      <c r="E1587" s="1">
        <v>1857.89</v>
      </c>
      <c r="F1587" s="1">
        <v>8</v>
      </c>
      <c r="G1587" s="1">
        <v>15</v>
      </c>
      <c r="H1587" s="1">
        <v>471.67</v>
      </c>
      <c r="I1587" s="14">
        <f t="shared" si="102"/>
        <v>0.25387401837568424</v>
      </c>
    </row>
    <row r="1588" spans="1:9">
      <c r="A1588" s="1" t="s">
        <v>1601</v>
      </c>
      <c r="B1588" s="5">
        <v>45050</v>
      </c>
      <c r="C1588" s="2" t="s">
        <v>8</v>
      </c>
      <c r="D1588" s="3" t="s">
        <v>15</v>
      </c>
      <c r="E1588" s="1">
        <v>4973.1899999999996</v>
      </c>
      <c r="F1588" s="1">
        <v>16</v>
      </c>
      <c r="G1588" s="1">
        <v>1</v>
      </c>
      <c r="H1588" s="1">
        <v>1928.3</v>
      </c>
      <c r="I1588" s="14">
        <f t="shared" si="102"/>
        <v>0.38773905682268323</v>
      </c>
    </row>
    <row r="1589" spans="1:9">
      <c r="A1589" s="1" t="s">
        <v>1602</v>
      </c>
      <c r="B1589" s="5">
        <v>45056</v>
      </c>
      <c r="C1589" s="2" t="s">
        <v>10</v>
      </c>
      <c r="D1589" s="3" t="s">
        <v>11</v>
      </c>
      <c r="E1589" s="1">
        <v>913.11</v>
      </c>
      <c r="F1589" s="1">
        <v>39</v>
      </c>
      <c r="G1589" s="1">
        <v>2</v>
      </c>
      <c r="H1589" s="1">
        <v>1279.3699999999999</v>
      </c>
      <c r="I1589" s="14">
        <f t="shared" si="102"/>
        <v>1.401112680838015</v>
      </c>
    </row>
    <row r="1590" spans="1:9">
      <c r="A1590" s="1" t="s">
        <v>1603</v>
      </c>
      <c r="B1590" s="5">
        <v>45326</v>
      </c>
      <c r="C1590" s="2" t="s">
        <v>9</v>
      </c>
      <c r="D1590" s="3" t="s">
        <v>14</v>
      </c>
      <c r="E1590" s="1">
        <v>1574.56</v>
      </c>
      <c r="F1590" s="1">
        <v>38</v>
      </c>
      <c r="G1590" s="1">
        <v>0</v>
      </c>
      <c r="H1590" s="1">
        <v>1855.81</v>
      </c>
      <c r="I1590" s="14">
        <f t="shared" si="102"/>
        <v>1.1786213291332182</v>
      </c>
    </row>
    <row r="1591" spans="1:9">
      <c r="A1591" s="1" t="s">
        <v>1604</v>
      </c>
      <c r="B1591" s="5">
        <v>44889</v>
      </c>
      <c r="C1591" s="2" t="s">
        <v>8</v>
      </c>
      <c r="D1591" s="3" t="s">
        <v>11</v>
      </c>
      <c r="E1591" s="1">
        <v>1182.07</v>
      </c>
      <c r="F1591" s="1">
        <v>21</v>
      </c>
      <c r="G1591" s="1">
        <v>43</v>
      </c>
      <c r="H1591" s="1">
        <v>91.07</v>
      </c>
      <c r="I1591" s="14">
        <f t="shared" si="102"/>
        <v>7.7042814723324332E-2</v>
      </c>
    </row>
    <row r="1592" spans="1:9">
      <c r="A1592" s="1" t="s">
        <v>1605</v>
      </c>
      <c r="B1592" s="5">
        <v>45054</v>
      </c>
      <c r="C1592" s="2" t="s">
        <v>8</v>
      </c>
      <c r="D1592" s="3" t="s">
        <v>15</v>
      </c>
      <c r="E1592" s="1">
        <v>1773.77</v>
      </c>
      <c r="F1592" s="1">
        <v>15</v>
      </c>
      <c r="G1592" s="1">
        <v>27</v>
      </c>
      <c r="H1592" s="1">
        <v>1045.1300000000001</v>
      </c>
      <c r="I1592" s="14">
        <f t="shared" si="102"/>
        <v>0.58921393416282841</v>
      </c>
    </row>
    <row r="1593" spans="1:9">
      <c r="A1593" s="1" t="s">
        <v>1606</v>
      </c>
      <c r="B1593" s="5">
        <v>44942</v>
      </c>
      <c r="C1593" s="2" t="s">
        <v>10</v>
      </c>
      <c r="D1593" s="3" t="s">
        <v>15</v>
      </c>
      <c r="E1593" s="1">
        <v>1940.94</v>
      </c>
      <c r="F1593" s="1">
        <v>35</v>
      </c>
      <c r="G1593" s="1">
        <v>12</v>
      </c>
      <c r="H1593" s="1">
        <v>243.14</v>
      </c>
      <c r="I1593" s="14">
        <f t="shared" si="102"/>
        <v>0.12526919946005544</v>
      </c>
    </row>
    <row r="1594" spans="1:9">
      <c r="A1594" s="1" t="s">
        <v>1607</v>
      </c>
      <c r="B1594" s="5">
        <v>45430</v>
      </c>
      <c r="C1594" s="2" t="str">
        <f>PROPER("norTh")</f>
        <v>North</v>
      </c>
      <c r="D1594" s="3" t="s">
        <v>14</v>
      </c>
      <c r="E1594" s="1">
        <v>2651.98</v>
      </c>
      <c r="F1594" s="1">
        <v>7</v>
      </c>
      <c r="G1594" s="1">
        <v>32</v>
      </c>
      <c r="H1594" s="1">
        <v>579.33000000000004</v>
      </c>
      <c r="I1594" s="14">
        <f t="shared" si="102"/>
        <v>0.21845187369437177</v>
      </c>
    </row>
    <row r="1595" spans="1:9">
      <c r="A1595" s="1" t="s">
        <v>1608</v>
      </c>
      <c r="B1595" s="5">
        <v>45490</v>
      </c>
      <c r="C1595" s="2" t="s">
        <v>10</v>
      </c>
      <c r="D1595" s="3" t="s">
        <v>11</v>
      </c>
      <c r="E1595" s="1">
        <v>114.52</v>
      </c>
      <c r="F1595" s="1">
        <v>10</v>
      </c>
      <c r="G1595" s="1">
        <v>20</v>
      </c>
      <c r="H1595" s="1">
        <v>1744.22</v>
      </c>
      <c r="I1595" s="14">
        <f t="shared" si="102"/>
        <v>15.23070206077541</v>
      </c>
    </row>
    <row r="1596" spans="1:9">
      <c r="A1596" s="1" t="s">
        <v>1609</v>
      </c>
      <c r="B1596" s="5">
        <v>45310</v>
      </c>
      <c r="C1596" s="2" t="s">
        <v>8</v>
      </c>
      <c r="D1596" s="3" t="s">
        <v>14</v>
      </c>
      <c r="E1596" s="1">
        <v>1941.19</v>
      </c>
      <c r="F1596" s="1">
        <v>8</v>
      </c>
      <c r="G1596" s="1">
        <v>1</v>
      </c>
      <c r="H1596" s="1">
        <v>1591.36</v>
      </c>
      <c r="I1596" s="14">
        <f t="shared" si="102"/>
        <v>0.81978580149289859</v>
      </c>
    </row>
    <row r="1597" spans="1:9">
      <c r="A1597" s="1" t="s">
        <v>1610</v>
      </c>
      <c r="B1597" s="5">
        <v>45108</v>
      </c>
      <c r="C1597" s="2" t="str">
        <f>PROPER("norTh")</f>
        <v>North</v>
      </c>
      <c r="D1597" s="3" t="s">
        <v>12</v>
      </c>
      <c r="E1597" s="1">
        <v>1767.33</v>
      </c>
      <c r="F1597" s="1">
        <v>22</v>
      </c>
      <c r="G1597" s="1">
        <v>45</v>
      </c>
      <c r="H1597" s="1">
        <v>769.07</v>
      </c>
      <c r="I1597" s="14">
        <f t="shared" si="102"/>
        <v>0.43515925152631374</v>
      </c>
    </row>
    <row r="1598" spans="1:9">
      <c r="A1598" s="1" t="s">
        <v>1611</v>
      </c>
      <c r="B1598" s="5">
        <v>45298</v>
      </c>
      <c r="C1598" s="2" t="s">
        <v>10</v>
      </c>
      <c r="D1598" s="3" t="s">
        <v>15</v>
      </c>
      <c r="E1598" s="1">
        <v>4698.95</v>
      </c>
      <c r="F1598" s="1">
        <v>19</v>
      </c>
      <c r="G1598" s="1">
        <v>48</v>
      </c>
      <c r="H1598" s="1">
        <v>404.7</v>
      </c>
      <c r="I1598" s="14">
        <f t="shared" si="102"/>
        <v>8.6125623809574475E-2</v>
      </c>
    </row>
    <row r="1599" spans="1:9">
      <c r="A1599" s="1" t="s">
        <v>1612</v>
      </c>
      <c r="B1599" s="5">
        <v>45532</v>
      </c>
      <c r="C1599" s="2" t="str">
        <f>PROPER("norTh")</f>
        <v>North</v>
      </c>
      <c r="D1599" s="3" t="s">
        <v>12</v>
      </c>
      <c r="E1599" s="1">
        <v>3476.33</v>
      </c>
      <c r="F1599" s="1">
        <v>18</v>
      </c>
      <c r="G1599" s="1">
        <v>4</v>
      </c>
      <c r="H1599" s="1">
        <v>856.47</v>
      </c>
      <c r="I1599" s="14">
        <f t="shared" si="102"/>
        <v>0.24637189219665567</v>
      </c>
    </row>
    <row r="1600" spans="1:9">
      <c r="A1600" s="1" t="s">
        <v>1613</v>
      </c>
      <c r="B1600" s="5">
        <v>45497</v>
      </c>
      <c r="C1600" s="2" t="s">
        <v>10</v>
      </c>
      <c r="D1600" s="3" t="s">
        <v>15</v>
      </c>
      <c r="E1600" s="1">
        <v>3542.28</v>
      </c>
      <c r="F1600" s="1">
        <v>22</v>
      </c>
      <c r="G1600" s="1">
        <v>10</v>
      </c>
      <c r="H1600" s="1">
        <v>132.93</v>
      </c>
      <c r="I1600" s="14">
        <f t="shared" si="102"/>
        <v>3.7526677732985535E-2</v>
      </c>
    </row>
    <row r="1601" spans="1:9">
      <c r="A1601" s="1" t="s">
        <v>1614</v>
      </c>
      <c r="B1601" s="5">
        <v>45371</v>
      </c>
      <c r="C1601" s="2" t="s">
        <v>9</v>
      </c>
      <c r="D1601" s="3" t="s">
        <v>13</v>
      </c>
      <c r="E1601" s="1">
        <v>778.73</v>
      </c>
      <c r="F1601" s="1">
        <v>5</v>
      </c>
      <c r="G1601" s="1">
        <v>22</v>
      </c>
      <c r="H1601" s="1">
        <v>55.95</v>
      </c>
      <c r="I1601" s="14">
        <f t="shared" si="102"/>
        <v>7.1847752109203453E-2</v>
      </c>
    </row>
    <row r="1602" spans="1:9">
      <c r="A1602" s="1" t="s">
        <v>1615</v>
      </c>
      <c r="B1602" s="5">
        <v>45446</v>
      </c>
      <c r="C1602" s="2" t="s">
        <v>10</v>
      </c>
      <c r="D1602" s="3" t="s">
        <v>14</v>
      </c>
      <c r="E1602" s="1">
        <v>4708.87</v>
      </c>
      <c r="F1602" s="1">
        <v>45</v>
      </c>
      <c r="G1602" s="1">
        <v>45</v>
      </c>
      <c r="H1602" s="1">
        <v>1588.98</v>
      </c>
      <c r="I1602" s="14">
        <f t="shared" si="102"/>
        <v>0.33744401523083034</v>
      </c>
    </row>
    <row r="1603" spans="1:9">
      <c r="A1603" s="1" t="s">
        <v>1616</v>
      </c>
      <c r="B1603" s="5">
        <v>45106</v>
      </c>
      <c r="C1603" s="2" t="str">
        <f>PROPER("norTh")</f>
        <v>North</v>
      </c>
      <c r="D1603" s="3" t="s">
        <v>15</v>
      </c>
      <c r="E1603" s="1">
        <v>2110.6999999999998</v>
      </c>
      <c r="F1603" s="1">
        <v>2</v>
      </c>
      <c r="G1603" s="1">
        <v>21</v>
      </c>
      <c r="H1603" s="1">
        <v>457.35</v>
      </c>
      <c r="I1603" s="14">
        <f t="shared" ref="I1603:I1666" si="104">H1603/E1603</f>
        <v>0.21668166958828827</v>
      </c>
    </row>
    <row r="1604" spans="1:9">
      <c r="A1604" s="1" t="s">
        <v>1617</v>
      </c>
      <c r="B1604" s="5">
        <v>45563</v>
      </c>
      <c r="C1604" s="2" t="s">
        <v>10</v>
      </c>
      <c r="D1604" s="3" t="s">
        <v>14</v>
      </c>
      <c r="E1604" s="1">
        <v>1229.1199999999999</v>
      </c>
      <c r="F1604" s="1">
        <v>38</v>
      </c>
      <c r="G1604" s="1">
        <v>18</v>
      </c>
      <c r="H1604" s="1">
        <v>934.65</v>
      </c>
      <c r="I1604" s="14">
        <f t="shared" si="104"/>
        <v>0.76042209060140598</v>
      </c>
    </row>
    <row r="1605" spans="1:9">
      <c r="A1605" s="1" t="s">
        <v>1618</v>
      </c>
      <c r="B1605" s="5">
        <v>45384</v>
      </c>
      <c r="C1605" s="2" t="s">
        <v>9</v>
      </c>
      <c r="D1605" s="3" t="s">
        <v>12</v>
      </c>
      <c r="E1605" s="1">
        <v>2238.19</v>
      </c>
      <c r="F1605" s="1">
        <v>31</v>
      </c>
      <c r="G1605" s="1">
        <v>31</v>
      </c>
      <c r="H1605" s="1">
        <v>1268.19</v>
      </c>
      <c r="I1605" s="14">
        <f t="shared" si="104"/>
        <v>0.56661409442451272</v>
      </c>
    </row>
    <row r="1606" spans="1:9">
      <c r="A1606" s="1" t="s">
        <v>1619</v>
      </c>
      <c r="B1606" s="5">
        <v>44963</v>
      </c>
      <c r="C1606" s="2" t="s">
        <v>8</v>
      </c>
      <c r="D1606" s="3" t="s">
        <v>11</v>
      </c>
      <c r="E1606" s="1">
        <v>4538.5600000000004</v>
      </c>
      <c r="F1606" s="1">
        <v>37</v>
      </c>
      <c r="G1606" s="1">
        <v>14</v>
      </c>
      <c r="H1606" s="1">
        <v>1786.86</v>
      </c>
      <c r="I1606" s="14">
        <f t="shared" si="104"/>
        <v>0.39370637382782198</v>
      </c>
    </row>
    <row r="1607" spans="1:9">
      <c r="A1607" s="1" t="s">
        <v>1620</v>
      </c>
      <c r="B1607" s="5">
        <v>44986</v>
      </c>
      <c r="C1607" s="2" t="str">
        <f>PROPER("norTh")</f>
        <v>North</v>
      </c>
      <c r="D1607" s="3" t="s">
        <v>11</v>
      </c>
      <c r="E1607" s="1">
        <v>1233.99</v>
      </c>
      <c r="F1607" s="1">
        <v>29</v>
      </c>
      <c r="G1607" s="1">
        <v>12</v>
      </c>
      <c r="H1607" s="1">
        <v>1363.83</v>
      </c>
      <c r="I1607" s="14">
        <f t="shared" si="104"/>
        <v>1.1052196533197189</v>
      </c>
    </row>
    <row r="1608" spans="1:9">
      <c r="A1608" s="1" t="s">
        <v>1621</v>
      </c>
      <c r="B1608" s="5">
        <v>45231</v>
      </c>
      <c r="C1608" s="2" t="s">
        <v>9</v>
      </c>
      <c r="D1608" s="3" t="s">
        <v>14</v>
      </c>
      <c r="E1608" s="1">
        <v>2901.35</v>
      </c>
      <c r="F1608" s="1">
        <v>6</v>
      </c>
      <c r="G1608" s="1">
        <v>17</v>
      </c>
      <c r="H1608" s="1">
        <v>77.67</v>
      </c>
      <c r="I1608" s="14">
        <f t="shared" si="104"/>
        <v>2.6770296586072002E-2</v>
      </c>
    </row>
    <row r="1609" spans="1:9">
      <c r="A1609" s="1" t="s">
        <v>1622</v>
      </c>
      <c r="B1609" s="5">
        <v>45219</v>
      </c>
      <c r="C1609" s="2" t="str">
        <f t="shared" ref="C1609:C1610" si="105">PROPER("norTh")</f>
        <v>North</v>
      </c>
      <c r="D1609" s="3" t="s">
        <v>13</v>
      </c>
      <c r="E1609" s="1">
        <v>4191.25</v>
      </c>
      <c r="F1609" s="1">
        <v>17</v>
      </c>
      <c r="G1609" s="1">
        <v>29</v>
      </c>
      <c r="H1609" s="1">
        <v>31.5</v>
      </c>
      <c r="I1609" s="14">
        <f t="shared" si="104"/>
        <v>7.5156576200417534E-3</v>
      </c>
    </row>
    <row r="1610" spans="1:9">
      <c r="A1610" s="1" t="s">
        <v>1623</v>
      </c>
      <c r="B1610" s="5">
        <v>45185</v>
      </c>
      <c r="C1610" s="2" t="str">
        <f t="shared" si="105"/>
        <v>North</v>
      </c>
      <c r="D1610" s="3" t="s">
        <v>11</v>
      </c>
      <c r="E1610" s="1">
        <v>4178.5200000000004</v>
      </c>
      <c r="F1610" s="1">
        <v>31</v>
      </c>
      <c r="G1610" s="1">
        <v>5</v>
      </c>
      <c r="H1610" s="1">
        <v>1723.96</v>
      </c>
      <c r="I1610" s="14">
        <f t="shared" si="104"/>
        <v>0.41257670179872297</v>
      </c>
    </row>
    <row r="1611" spans="1:9">
      <c r="A1611" s="4" t="s">
        <v>1624</v>
      </c>
      <c r="B1611" s="5">
        <v>45152</v>
      </c>
      <c r="C1611" s="2" t="s">
        <v>8</v>
      </c>
      <c r="D1611" s="3" t="s">
        <v>14</v>
      </c>
      <c r="E1611" s="1">
        <v>4587.88</v>
      </c>
      <c r="F1611" s="1">
        <v>11</v>
      </c>
      <c r="G1611" s="1">
        <v>16</v>
      </c>
      <c r="H1611" s="1">
        <v>1695.12</v>
      </c>
      <c r="I1611" s="14">
        <f t="shared" si="104"/>
        <v>0.36947784161747904</v>
      </c>
    </row>
    <row r="1612" spans="1:9">
      <c r="A1612" s="1" t="s">
        <v>1625</v>
      </c>
      <c r="B1612" s="5">
        <v>45411</v>
      </c>
      <c r="C1612" s="2" t="s">
        <v>9</v>
      </c>
      <c r="D1612" s="3" t="s">
        <v>12</v>
      </c>
      <c r="E1612" s="1">
        <v>3099.85</v>
      </c>
      <c r="F1612" s="1">
        <v>2</v>
      </c>
      <c r="G1612" s="1">
        <v>41</v>
      </c>
      <c r="H1612" s="1">
        <v>1793.85</v>
      </c>
      <c r="I1612" s="14">
        <f t="shared" si="104"/>
        <v>0.57868929141732661</v>
      </c>
    </row>
    <row r="1613" spans="1:9">
      <c r="A1613" s="1" t="s">
        <v>1626</v>
      </c>
      <c r="B1613" s="5">
        <v>45140</v>
      </c>
      <c r="C1613" s="2" t="str">
        <f>PROPER("norTh")</f>
        <v>North</v>
      </c>
      <c r="D1613" s="3" t="s">
        <v>11</v>
      </c>
      <c r="E1613" s="1">
        <v>3848.16</v>
      </c>
      <c r="F1613" s="1">
        <v>30</v>
      </c>
      <c r="G1613" s="1">
        <v>32</v>
      </c>
      <c r="H1613" s="1">
        <v>1628.15</v>
      </c>
      <c r="I1613" s="14">
        <f t="shared" si="104"/>
        <v>0.42309831192050229</v>
      </c>
    </row>
    <row r="1614" spans="1:9">
      <c r="A1614" s="1" t="s">
        <v>1627</v>
      </c>
      <c r="B1614" s="5">
        <v>45226</v>
      </c>
      <c r="C1614" s="2" t="s">
        <v>10</v>
      </c>
      <c r="D1614" s="3" t="s">
        <v>15</v>
      </c>
      <c r="E1614" s="1">
        <v>319.74</v>
      </c>
      <c r="F1614" s="1">
        <v>49</v>
      </c>
      <c r="G1614" s="1">
        <v>13</v>
      </c>
      <c r="H1614" s="1">
        <v>678.71</v>
      </c>
      <c r="I1614" s="14">
        <f t="shared" si="104"/>
        <v>2.1226934384187151</v>
      </c>
    </row>
    <row r="1615" spans="1:9">
      <c r="A1615" s="1" t="s">
        <v>1628</v>
      </c>
      <c r="B1615" s="5">
        <v>45171</v>
      </c>
      <c r="C1615" s="2" t="str">
        <f>PROPER("norTh")</f>
        <v>North</v>
      </c>
      <c r="D1615" s="3" t="s">
        <v>15</v>
      </c>
      <c r="E1615" s="1">
        <v>989.27</v>
      </c>
      <c r="F1615" s="1">
        <v>41</v>
      </c>
      <c r="G1615" s="1">
        <v>12</v>
      </c>
      <c r="H1615" s="1">
        <v>963.88</v>
      </c>
      <c r="I1615" s="14">
        <f t="shared" si="104"/>
        <v>0.97433461036926217</v>
      </c>
    </row>
    <row r="1616" spans="1:9">
      <c r="A1616" s="1" t="s">
        <v>1629</v>
      </c>
      <c r="B1616" s="5">
        <v>45033</v>
      </c>
      <c r="C1616" s="2" t="s">
        <v>10</v>
      </c>
      <c r="D1616" s="3" t="s">
        <v>13</v>
      </c>
      <c r="E1616" s="1">
        <v>597.84</v>
      </c>
      <c r="F1616" s="1">
        <v>8</v>
      </c>
      <c r="G1616" s="1">
        <v>3</v>
      </c>
      <c r="H1616" s="1">
        <v>430.32</v>
      </c>
      <c r="I1616" s="14">
        <f t="shared" si="104"/>
        <v>0.71979124849458043</v>
      </c>
    </row>
    <row r="1617" spans="1:9">
      <c r="A1617" s="1" t="s">
        <v>1630</v>
      </c>
      <c r="B1617" s="5">
        <v>45569</v>
      </c>
      <c r="C1617" s="2" t="s">
        <v>10</v>
      </c>
      <c r="D1617" s="3" t="s">
        <v>15</v>
      </c>
      <c r="E1617" s="1">
        <v>1759.56</v>
      </c>
      <c r="F1617" s="1">
        <v>20</v>
      </c>
      <c r="G1617" s="1">
        <v>0</v>
      </c>
      <c r="H1617" s="1">
        <v>398.37</v>
      </c>
      <c r="I1617" s="14">
        <f t="shared" si="104"/>
        <v>0.22640319170701767</v>
      </c>
    </row>
    <row r="1618" spans="1:9">
      <c r="A1618" s="1" t="s">
        <v>1631</v>
      </c>
      <c r="B1618" s="5">
        <v>45494</v>
      </c>
      <c r="C1618" s="2" t="s">
        <v>8</v>
      </c>
      <c r="D1618" s="3" t="s">
        <v>14</v>
      </c>
      <c r="E1618" s="1">
        <v>3310.69</v>
      </c>
      <c r="F1618" s="1">
        <v>31</v>
      </c>
      <c r="G1618" s="1">
        <v>45</v>
      </c>
      <c r="H1618" s="1">
        <v>770.72</v>
      </c>
      <c r="I1618" s="14">
        <f t="shared" si="104"/>
        <v>0.23279739268853322</v>
      </c>
    </row>
    <row r="1619" spans="1:9">
      <c r="A1619" s="1" t="s">
        <v>1632</v>
      </c>
      <c r="B1619" s="5">
        <v>45363</v>
      </c>
      <c r="C1619" s="2" t="s">
        <v>10</v>
      </c>
      <c r="D1619" s="3" t="s">
        <v>11</v>
      </c>
      <c r="E1619" s="1">
        <v>3312.95</v>
      </c>
      <c r="F1619" s="1">
        <v>21</v>
      </c>
      <c r="G1619" s="1">
        <v>35</v>
      </c>
      <c r="H1619" s="1">
        <v>1445.44</v>
      </c>
      <c r="I1619" s="14">
        <f t="shared" si="104"/>
        <v>0.43629997434310813</v>
      </c>
    </row>
    <row r="1620" spans="1:9">
      <c r="A1620" s="1" t="s">
        <v>1633</v>
      </c>
      <c r="B1620" s="5">
        <v>45402</v>
      </c>
      <c r="C1620" s="2" t="s">
        <v>10</v>
      </c>
      <c r="D1620" s="3" t="s">
        <v>14</v>
      </c>
      <c r="E1620" s="1">
        <v>2855.75</v>
      </c>
      <c r="F1620" s="1">
        <v>12</v>
      </c>
      <c r="G1620" s="1">
        <v>7</v>
      </c>
      <c r="H1620" s="1">
        <v>16.55</v>
      </c>
      <c r="I1620" s="14">
        <f t="shared" si="104"/>
        <v>5.7953252210452598E-3</v>
      </c>
    </row>
    <row r="1621" spans="1:9">
      <c r="A1621" s="1" t="s">
        <v>1634</v>
      </c>
      <c r="B1621" s="5">
        <v>45291</v>
      </c>
      <c r="C1621" s="2" t="s">
        <v>10</v>
      </c>
      <c r="D1621" s="3" t="s">
        <v>12</v>
      </c>
      <c r="E1621" s="1">
        <v>71.040000000000006</v>
      </c>
      <c r="F1621" s="1">
        <v>24</v>
      </c>
      <c r="G1621" s="1">
        <v>33</v>
      </c>
      <c r="H1621" s="1">
        <v>1207.25</v>
      </c>
      <c r="I1621" s="14">
        <f t="shared" si="104"/>
        <v>16.993947072072071</v>
      </c>
    </row>
    <row r="1622" spans="1:9">
      <c r="A1622" s="1" t="s">
        <v>1635</v>
      </c>
      <c r="B1622" s="5">
        <v>45333</v>
      </c>
      <c r="C1622" s="2" t="str">
        <f>PROPER("norTh")</f>
        <v>North</v>
      </c>
      <c r="D1622" s="3" t="s">
        <v>12</v>
      </c>
      <c r="E1622" s="1">
        <v>1042</v>
      </c>
      <c r="F1622" s="1">
        <v>15</v>
      </c>
      <c r="G1622" s="1">
        <v>21</v>
      </c>
      <c r="H1622" s="1">
        <v>1449.52</v>
      </c>
      <c r="I1622" s="14">
        <f t="shared" si="104"/>
        <v>1.3910940499040307</v>
      </c>
    </row>
    <row r="1623" spans="1:9">
      <c r="A1623" s="1" t="s">
        <v>1636</v>
      </c>
      <c r="B1623" s="5">
        <v>45147</v>
      </c>
      <c r="C1623" s="2" t="s">
        <v>10</v>
      </c>
      <c r="D1623" s="3" t="s">
        <v>15</v>
      </c>
      <c r="E1623" s="1">
        <v>3569.03</v>
      </c>
      <c r="F1623" s="1">
        <v>35</v>
      </c>
      <c r="G1623" s="1">
        <v>13</v>
      </c>
      <c r="H1623" s="1">
        <v>306.83</v>
      </c>
      <c r="I1623" s="14">
        <f t="shared" si="104"/>
        <v>8.5970137544374797E-2</v>
      </c>
    </row>
    <row r="1624" spans="1:9">
      <c r="A1624" s="1" t="s">
        <v>1637</v>
      </c>
      <c r="B1624" s="5">
        <v>45223</v>
      </c>
      <c r="C1624" s="2" t="s">
        <v>9</v>
      </c>
      <c r="D1624" s="3" t="s">
        <v>14</v>
      </c>
      <c r="E1624" s="1">
        <v>4274.32</v>
      </c>
      <c r="F1624" s="1">
        <v>12</v>
      </c>
      <c r="G1624" s="1">
        <v>16</v>
      </c>
      <c r="H1624" s="1">
        <v>666.14</v>
      </c>
      <c r="I1624" s="14">
        <f t="shared" si="104"/>
        <v>0.15584701192236428</v>
      </c>
    </row>
    <row r="1625" spans="1:9">
      <c r="A1625" s="4" t="s">
        <v>1638</v>
      </c>
      <c r="B1625" s="5">
        <v>45232</v>
      </c>
      <c r="C1625" s="2" t="s">
        <v>8</v>
      </c>
      <c r="D1625" s="3" t="s">
        <v>12</v>
      </c>
      <c r="E1625" s="1">
        <v>2616.0700000000002</v>
      </c>
      <c r="F1625" s="1">
        <v>34</v>
      </c>
      <c r="G1625" s="1">
        <v>50</v>
      </c>
      <c r="H1625" s="1">
        <v>1718.67</v>
      </c>
      <c r="I1625" s="14">
        <f t="shared" si="104"/>
        <v>0.65696636557890264</v>
      </c>
    </row>
    <row r="1626" spans="1:9">
      <c r="A1626" s="1" t="s">
        <v>1639</v>
      </c>
      <c r="B1626" s="5">
        <v>45187</v>
      </c>
      <c r="C1626" s="2" t="str">
        <f>PROPER("norTh")</f>
        <v>North</v>
      </c>
      <c r="D1626" s="3" t="s">
        <v>11</v>
      </c>
      <c r="E1626" s="1">
        <v>3691.75</v>
      </c>
      <c r="F1626" s="1">
        <v>37</v>
      </c>
      <c r="G1626" s="1">
        <v>23</v>
      </c>
      <c r="H1626" s="1">
        <v>253.84</v>
      </c>
      <c r="I1626" s="14">
        <f t="shared" si="104"/>
        <v>6.8758718764813431E-2</v>
      </c>
    </row>
    <row r="1627" spans="1:9">
      <c r="A1627" s="1" t="s">
        <v>1640</v>
      </c>
      <c r="B1627" s="5">
        <v>45471</v>
      </c>
      <c r="C1627" s="2" t="s">
        <v>8</v>
      </c>
      <c r="D1627" s="3" t="s">
        <v>11</v>
      </c>
      <c r="E1627" s="1">
        <v>3283.17</v>
      </c>
      <c r="F1627" s="1">
        <v>8</v>
      </c>
      <c r="G1627" s="1">
        <v>29</v>
      </c>
      <c r="H1627" s="1">
        <v>659.22</v>
      </c>
      <c r="I1627" s="14">
        <f t="shared" si="104"/>
        <v>0.20078765339595575</v>
      </c>
    </row>
    <row r="1628" spans="1:9">
      <c r="A1628" s="1" t="s">
        <v>1641</v>
      </c>
      <c r="B1628" s="5">
        <v>45022</v>
      </c>
      <c r="C1628" s="2" t="s">
        <v>8</v>
      </c>
      <c r="D1628" s="3" t="s">
        <v>13</v>
      </c>
      <c r="E1628" s="1">
        <v>562.30999999999995</v>
      </c>
      <c r="F1628" s="1">
        <v>21</v>
      </c>
      <c r="G1628" s="1">
        <v>33</v>
      </c>
      <c r="H1628" s="1">
        <v>1334.25</v>
      </c>
      <c r="I1628" s="14">
        <f t="shared" si="104"/>
        <v>2.3728014796108909</v>
      </c>
    </row>
    <row r="1629" spans="1:9">
      <c r="A1629" s="1" t="s">
        <v>1642</v>
      </c>
      <c r="B1629" s="5">
        <v>45281</v>
      </c>
      <c r="C1629" s="2" t="s">
        <v>8</v>
      </c>
      <c r="D1629" s="3" t="s">
        <v>13</v>
      </c>
      <c r="E1629" s="1">
        <v>4802.34</v>
      </c>
      <c r="F1629" s="1">
        <v>34</v>
      </c>
      <c r="G1629" s="1">
        <v>26</v>
      </c>
      <c r="H1629" s="1">
        <v>1776.04</v>
      </c>
      <c r="I1629" s="14">
        <f t="shared" si="104"/>
        <v>0.36982804216277898</v>
      </c>
    </row>
    <row r="1630" spans="1:9">
      <c r="A1630" s="1" t="s">
        <v>1643</v>
      </c>
      <c r="B1630" s="5">
        <v>44923</v>
      </c>
      <c r="C1630" s="2" t="s">
        <v>9</v>
      </c>
      <c r="D1630" s="3" t="s">
        <v>13</v>
      </c>
      <c r="E1630" s="1">
        <v>2814.31</v>
      </c>
      <c r="F1630" s="1">
        <v>17</v>
      </c>
      <c r="G1630" s="1">
        <v>7</v>
      </c>
      <c r="H1630" s="1">
        <v>1750.9</v>
      </c>
      <c r="I1630" s="14">
        <f t="shared" si="104"/>
        <v>0.62214183938514245</v>
      </c>
    </row>
    <row r="1631" spans="1:9">
      <c r="A1631" s="1" t="s">
        <v>1644</v>
      </c>
      <c r="B1631" s="5">
        <v>45236</v>
      </c>
      <c r="C1631" s="2" t="s">
        <v>8</v>
      </c>
      <c r="D1631" s="3" t="s">
        <v>13</v>
      </c>
      <c r="E1631" s="1">
        <v>3735.4</v>
      </c>
      <c r="F1631" s="1">
        <v>46</v>
      </c>
      <c r="G1631" s="1">
        <v>50</v>
      </c>
      <c r="H1631" s="1">
        <v>765.58</v>
      </c>
      <c r="I1631" s="14">
        <f t="shared" si="104"/>
        <v>0.20495261551641056</v>
      </c>
    </row>
    <row r="1632" spans="1:9">
      <c r="A1632" s="1" t="s">
        <v>1645</v>
      </c>
      <c r="B1632" s="5">
        <v>45075</v>
      </c>
      <c r="C1632" s="2" t="s">
        <v>8</v>
      </c>
      <c r="D1632" s="3" t="s">
        <v>12</v>
      </c>
      <c r="E1632" s="1">
        <v>3580.5</v>
      </c>
      <c r="F1632" s="1">
        <v>4</v>
      </c>
      <c r="G1632" s="1">
        <v>19</v>
      </c>
      <c r="H1632" s="1">
        <v>1315.15</v>
      </c>
      <c r="I1632" s="14">
        <f t="shared" si="104"/>
        <v>0.36730903505097057</v>
      </c>
    </row>
    <row r="1633" spans="1:9">
      <c r="A1633" s="1" t="s">
        <v>1646</v>
      </c>
      <c r="B1633" s="5">
        <v>45009</v>
      </c>
      <c r="C1633" s="2" t="s">
        <v>8</v>
      </c>
      <c r="D1633" s="3" t="s">
        <v>12</v>
      </c>
      <c r="E1633" s="1">
        <v>1553.78</v>
      </c>
      <c r="F1633" s="1">
        <v>41</v>
      </c>
      <c r="G1633" s="1">
        <v>24</v>
      </c>
      <c r="H1633" s="1">
        <v>1770.43</v>
      </c>
      <c r="I1633" s="14">
        <f t="shared" si="104"/>
        <v>1.139434154127354</v>
      </c>
    </row>
    <row r="1634" spans="1:9">
      <c r="A1634" s="1" t="s">
        <v>1647</v>
      </c>
      <c r="B1634" s="5">
        <v>45355</v>
      </c>
      <c r="C1634" s="2" t="s">
        <v>8</v>
      </c>
      <c r="D1634" s="3" t="s">
        <v>13</v>
      </c>
      <c r="E1634" s="1">
        <v>1184.01</v>
      </c>
      <c r="F1634" s="1">
        <v>25</v>
      </c>
      <c r="G1634" s="1">
        <v>44</v>
      </c>
      <c r="H1634" s="1">
        <v>608.02</v>
      </c>
      <c r="I1634" s="14">
        <f t="shared" si="104"/>
        <v>0.51352606819199165</v>
      </c>
    </row>
    <row r="1635" spans="1:9">
      <c r="A1635" s="1" t="s">
        <v>1648</v>
      </c>
      <c r="B1635" s="5">
        <v>45485</v>
      </c>
      <c r="C1635" s="2" t="s">
        <v>8</v>
      </c>
      <c r="D1635" s="3" t="s">
        <v>12</v>
      </c>
      <c r="E1635" s="1">
        <v>621.15</v>
      </c>
      <c r="F1635" s="1">
        <v>48</v>
      </c>
      <c r="G1635" s="1">
        <v>48</v>
      </c>
      <c r="H1635" s="1">
        <v>1877.26</v>
      </c>
      <c r="I1635" s="14">
        <f t="shared" si="104"/>
        <v>3.0222329550028175</v>
      </c>
    </row>
    <row r="1636" spans="1:9">
      <c r="A1636" s="1" t="s">
        <v>1649</v>
      </c>
      <c r="B1636" s="5">
        <v>45090</v>
      </c>
      <c r="C1636" s="2" t="s">
        <v>10</v>
      </c>
      <c r="D1636" s="3" t="s">
        <v>14</v>
      </c>
      <c r="E1636" s="1">
        <v>2755.87</v>
      </c>
      <c r="F1636" s="1">
        <v>5</v>
      </c>
      <c r="G1636" s="1">
        <v>35</v>
      </c>
      <c r="H1636" s="1">
        <v>1671.68</v>
      </c>
      <c r="I1636" s="14">
        <f t="shared" si="104"/>
        <v>0.60658884490197296</v>
      </c>
    </row>
    <row r="1637" spans="1:9">
      <c r="A1637" s="1" t="s">
        <v>1650</v>
      </c>
      <c r="B1637" s="5">
        <v>45250</v>
      </c>
      <c r="C1637" s="2" t="s">
        <v>10</v>
      </c>
      <c r="D1637" s="3" t="s">
        <v>15</v>
      </c>
      <c r="E1637" s="1">
        <v>1488.1</v>
      </c>
      <c r="F1637" s="1">
        <v>37</v>
      </c>
      <c r="G1637" s="1">
        <v>1</v>
      </c>
      <c r="H1637" s="1">
        <v>1425.57</v>
      </c>
      <c r="I1637" s="14">
        <f t="shared" si="104"/>
        <v>0.95797997446408178</v>
      </c>
    </row>
    <row r="1638" spans="1:9">
      <c r="A1638" s="1" t="s">
        <v>1651</v>
      </c>
      <c r="B1638" s="5">
        <v>45260</v>
      </c>
      <c r="C1638" s="2" t="s">
        <v>10</v>
      </c>
      <c r="D1638" s="3" t="s">
        <v>15</v>
      </c>
      <c r="E1638" s="1">
        <v>981.03</v>
      </c>
      <c r="F1638" s="1">
        <v>44</v>
      </c>
      <c r="G1638" s="1">
        <v>47</v>
      </c>
      <c r="H1638" s="1">
        <v>232.96</v>
      </c>
      <c r="I1638" s="14">
        <f t="shared" si="104"/>
        <v>0.23746470546262602</v>
      </c>
    </row>
    <row r="1639" spans="1:9">
      <c r="A1639" s="1" t="s">
        <v>1652</v>
      </c>
      <c r="B1639" s="5">
        <v>45473</v>
      </c>
      <c r="C1639" s="2" t="s">
        <v>8</v>
      </c>
      <c r="D1639" s="3" t="s">
        <v>11</v>
      </c>
      <c r="E1639" s="1">
        <v>3025.42</v>
      </c>
      <c r="F1639" s="1">
        <v>8</v>
      </c>
      <c r="G1639" s="1">
        <v>4</v>
      </c>
      <c r="H1639" s="1">
        <v>38.18</v>
      </c>
      <c r="I1639" s="14">
        <f t="shared" si="104"/>
        <v>1.261973544169074E-2</v>
      </c>
    </row>
    <row r="1640" spans="1:9">
      <c r="A1640" s="1" t="s">
        <v>1653</v>
      </c>
      <c r="B1640" s="5">
        <v>45057</v>
      </c>
      <c r="C1640" s="2" t="s">
        <v>8</v>
      </c>
      <c r="D1640" s="3" t="s">
        <v>15</v>
      </c>
      <c r="E1640" s="1">
        <v>1845.59</v>
      </c>
      <c r="F1640" s="1">
        <v>24</v>
      </c>
      <c r="G1640" s="1">
        <v>29</v>
      </c>
      <c r="H1640" s="1">
        <v>594.44000000000005</v>
      </c>
      <c r="I1640" s="14">
        <f t="shared" si="104"/>
        <v>0.32208670398084088</v>
      </c>
    </row>
    <row r="1641" spans="1:9">
      <c r="A1641" s="1" t="s">
        <v>1654</v>
      </c>
      <c r="B1641" s="5">
        <v>45095</v>
      </c>
      <c r="C1641" s="2" t="s">
        <v>9</v>
      </c>
      <c r="D1641" s="3" t="s">
        <v>12</v>
      </c>
      <c r="E1641" s="1">
        <v>865.92</v>
      </c>
      <c r="F1641" s="1">
        <v>39</v>
      </c>
      <c r="G1641" s="1">
        <v>50</v>
      </c>
      <c r="H1641" s="1">
        <v>1012.72</v>
      </c>
      <c r="I1641" s="14">
        <f t="shared" si="104"/>
        <v>1.1695306725794532</v>
      </c>
    </row>
    <row r="1642" spans="1:9">
      <c r="A1642" s="1" t="s">
        <v>1655</v>
      </c>
      <c r="B1642" s="5">
        <v>45445</v>
      </c>
      <c r="C1642" s="2" t="str">
        <f>PROPER("norTh")</f>
        <v>North</v>
      </c>
      <c r="D1642" s="3" t="s">
        <v>13</v>
      </c>
      <c r="E1642" s="1">
        <v>2018.32</v>
      </c>
      <c r="F1642" s="1">
        <v>13</v>
      </c>
      <c r="G1642" s="1">
        <v>30</v>
      </c>
      <c r="H1642" s="1">
        <v>1100.6099999999999</v>
      </c>
      <c r="I1642" s="14">
        <f t="shared" si="104"/>
        <v>0.54530996075944349</v>
      </c>
    </row>
    <row r="1643" spans="1:9">
      <c r="A1643" s="1" t="s">
        <v>1656</v>
      </c>
      <c r="B1643" s="5">
        <v>45008</v>
      </c>
      <c r="C1643" s="2" t="s">
        <v>9</v>
      </c>
      <c r="D1643" s="3" t="s">
        <v>11</v>
      </c>
      <c r="E1643" s="1">
        <v>3178.95</v>
      </c>
      <c r="F1643" s="1">
        <v>36</v>
      </c>
      <c r="G1643" s="1">
        <v>50</v>
      </c>
      <c r="H1643" s="1">
        <v>441.67</v>
      </c>
      <c r="I1643" s="14">
        <f t="shared" si="104"/>
        <v>0.13893581213922837</v>
      </c>
    </row>
    <row r="1644" spans="1:9">
      <c r="A1644" s="1" t="s">
        <v>1657</v>
      </c>
      <c r="B1644" s="5">
        <v>45440</v>
      </c>
      <c r="C1644" s="2" t="str">
        <f t="shared" ref="C1644:C1645" si="106">PROPER("norTh")</f>
        <v>North</v>
      </c>
      <c r="D1644" s="3" t="s">
        <v>11</v>
      </c>
      <c r="E1644" s="1">
        <v>3495.67</v>
      </c>
      <c r="F1644" s="1">
        <v>10</v>
      </c>
      <c r="G1644" s="1">
        <v>14</v>
      </c>
      <c r="H1644" s="1">
        <v>332.87</v>
      </c>
      <c r="I1644" s="14">
        <f t="shared" si="104"/>
        <v>9.5223519382550414E-2</v>
      </c>
    </row>
    <row r="1645" spans="1:9">
      <c r="A1645" s="1" t="s">
        <v>1658</v>
      </c>
      <c r="B1645" s="5">
        <v>45452</v>
      </c>
      <c r="C1645" s="2" t="str">
        <f t="shared" si="106"/>
        <v>North</v>
      </c>
      <c r="D1645" s="3" t="s">
        <v>13</v>
      </c>
      <c r="E1645" s="1">
        <v>4607.78</v>
      </c>
      <c r="F1645" s="1">
        <v>28</v>
      </c>
      <c r="G1645" s="1">
        <v>33</v>
      </c>
      <c r="H1645" s="1">
        <v>1033.44</v>
      </c>
      <c r="I1645" s="14">
        <f t="shared" si="104"/>
        <v>0.22428154121941588</v>
      </c>
    </row>
    <row r="1646" spans="1:9">
      <c r="A1646" s="1" t="s">
        <v>1659</v>
      </c>
      <c r="B1646" s="5">
        <v>45143</v>
      </c>
      <c r="C1646" s="2" t="s">
        <v>10</v>
      </c>
      <c r="D1646" s="3" t="s">
        <v>15</v>
      </c>
      <c r="E1646" s="1">
        <v>4094.89</v>
      </c>
      <c r="F1646" s="1">
        <v>17</v>
      </c>
      <c r="G1646" s="1">
        <v>32</v>
      </c>
      <c r="H1646" s="1">
        <v>540.11</v>
      </c>
      <c r="I1646" s="14">
        <f t="shared" si="104"/>
        <v>0.13189853695703671</v>
      </c>
    </row>
    <row r="1647" spans="1:9">
      <c r="A1647" s="1" t="s">
        <v>1660</v>
      </c>
      <c r="B1647" s="5">
        <v>45580</v>
      </c>
      <c r="C1647" s="2" t="s">
        <v>8</v>
      </c>
      <c r="D1647" s="3" t="s">
        <v>11</v>
      </c>
      <c r="E1647" s="1">
        <v>1406.24</v>
      </c>
      <c r="F1647" s="1">
        <v>30</v>
      </c>
      <c r="G1647" s="1">
        <v>17</v>
      </c>
      <c r="H1647" s="1">
        <v>888.43</v>
      </c>
      <c r="I1647" s="14">
        <f t="shared" si="104"/>
        <v>0.63177693708044147</v>
      </c>
    </row>
    <row r="1648" spans="1:9">
      <c r="A1648" s="1" t="s">
        <v>1661</v>
      </c>
      <c r="B1648" s="5">
        <v>45419</v>
      </c>
      <c r="C1648" s="2" t="s">
        <v>10</v>
      </c>
      <c r="D1648" s="3" t="s">
        <v>11</v>
      </c>
      <c r="E1648" s="1">
        <v>1131.81</v>
      </c>
      <c r="F1648" s="1">
        <v>24</v>
      </c>
      <c r="G1648" s="1">
        <v>9</v>
      </c>
      <c r="H1648" s="1">
        <v>1662.66</v>
      </c>
      <c r="I1648" s="14">
        <f t="shared" si="104"/>
        <v>1.469027486945689</v>
      </c>
    </row>
    <row r="1649" spans="1:9">
      <c r="A1649" s="1" t="s">
        <v>1662</v>
      </c>
      <c r="B1649" s="5">
        <v>45481</v>
      </c>
      <c r="C1649" s="2" t="str">
        <f t="shared" ref="C1649:C1650" si="107">PROPER("norTh")</f>
        <v>North</v>
      </c>
      <c r="D1649" s="3" t="s">
        <v>11</v>
      </c>
      <c r="E1649" s="1">
        <v>847.98</v>
      </c>
      <c r="F1649" s="1">
        <v>49</v>
      </c>
      <c r="G1649" s="1">
        <v>40</v>
      </c>
      <c r="H1649" s="1">
        <v>1155.5899999999999</v>
      </c>
      <c r="I1649" s="14">
        <f t="shared" si="104"/>
        <v>1.3627561970801196</v>
      </c>
    </row>
    <row r="1650" spans="1:9">
      <c r="A1650" s="1" t="s">
        <v>1663</v>
      </c>
      <c r="B1650" s="5">
        <v>45606</v>
      </c>
      <c r="C1650" s="2" t="str">
        <f t="shared" si="107"/>
        <v>North</v>
      </c>
      <c r="D1650" s="3" t="s">
        <v>15</v>
      </c>
      <c r="E1650" s="1">
        <v>111.35</v>
      </c>
      <c r="F1650" s="1">
        <v>18</v>
      </c>
      <c r="G1650" s="1">
        <v>2</v>
      </c>
      <c r="H1650" s="1">
        <v>274.87</v>
      </c>
      <c r="I1650" s="14">
        <f t="shared" si="104"/>
        <v>2.4685226762460712</v>
      </c>
    </row>
    <row r="1651" spans="1:9">
      <c r="A1651" s="1" t="s">
        <v>1664</v>
      </c>
      <c r="B1651" s="5">
        <v>45584</v>
      </c>
      <c r="C1651" s="2" t="s">
        <v>10</v>
      </c>
      <c r="D1651" s="3" t="s">
        <v>11</v>
      </c>
      <c r="E1651" s="1">
        <v>3286.83</v>
      </c>
      <c r="F1651" s="1">
        <v>2</v>
      </c>
      <c r="G1651" s="1">
        <v>16</v>
      </c>
      <c r="H1651" s="1">
        <v>829.98</v>
      </c>
      <c r="I1651" s="14">
        <f t="shared" si="104"/>
        <v>0.25251686275225677</v>
      </c>
    </row>
    <row r="1652" spans="1:9">
      <c r="A1652" s="1" t="s">
        <v>1665</v>
      </c>
      <c r="B1652" s="5">
        <v>44929</v>
      </c>
      <c r="C1652" s="2" t="s">
        <v>8</v>
      </c>
      <c r="D1652" s="3" t="s">
        <v>14</v>
      </c>
      <c r="E1652" s="1">
        <v>1495.83</v>
      </c>
      <c r="F1652" s="1">
        <v>38</v>
      </c>
      <c r="G1652" s="1">
        <v>2</v>
      </c>
      <c r="H1652" s="1">
        <v>1541.97</v>
      </c>
      <c r="I1652" s="14">
        <f t="shared" si="104"/>
        <v>1.0308457511883036</v>
      </c>
    </row>
    <row r="1653" spans="1:9">
      <c r="A1653" s="1" t="s">
        <v>1666</v>
      </c>
      <c r="B1653" s="5">
        <v>45351</v>
      </c>
      <c r="C1653" s="2" t="s">
        <v>8</v>
      </c>
      <c r="D1653" s="3" t="s">
        <v>12</v>
      </c>
      <c r="E1653" s="1">
        <v>2648.61</v>
      </c>
      <c r="F1653" s="1">
        <v>47</v>
      </c>
      <c r="G1653" s="1">
        <v>9</v>
      </c>
      <c r="H1653" s="1">
        <v>1999.91</v>
      </c>
      <c r="I1653" s="14">
        <f t="shared" si="104"/>
        <v>0.75507907921513551</v>
      </c>
    </row>
    <row r="1654" spans="1:9">
      <c r="A1654" s="1" t="s">
        <v>1667</v>
      </c>
      <c r="B1654" s="5">
        <v>45405</v>
      </c>
      <c r="C1654" s="2" t="str">
        <f t="shared" ref="C1654:C1655" si="108">PROPER("norTh")</f>
        <v>North</v>
      </c>
      <c r="D1654" s="3" t="s">
        <v>15</v>
      </c>
      <c r="E1654" s="1">
        <v>3012.94</v>
      </c>
      <c r="F1654" s="1">
        <v>27</v>
      </c>
      <c r="G1654" s="1">
        <v>48</v>
      </c>
      <c r="H1654" s="1">
        <v>1242.71</v>
      </c>
      <c r="I1654" s="14">
        <f t="shared" si="104"/>
        <v>0.41245759955392408</v>
      </c>
    </row>
    <row r="1655" spans="1:9">
      <c r="A1655" s="1" t="s">
        <v>1668</v>
      </c>
      <c r="B1655" s="5">
        <v>45581</v>
      </c>
      <c r="C1655" s="2" t="str">
        <f t="shared" si="108"/>
        <v>North</v>
      </c>
      <c r="D1655" s="3" t="s">
        <v>12</v>
      </c>
      <c r="E1655" s="1">
        <v>1225.72</v>
      </c>
      <c r="F1655" s="1">
        <v>45</v>
      </c>
      <c r="G1655" s="1">
        <v>36</v>
      </c>
      <c r="H1655" s="1">
        <v>1716.71</v>
      </c>
      <c r="I1655" s="14">
        <f t="shared" si="104"/>
        <v>1.4005727246026825</v>
      </c>
    </row>
    <row r="1656" spans="1:9">
      <c r="A1656" s="1" t="s">
        <v>1669</v>
      </c>
      <c r="B1656" s="5">
        <v>45404</v>
      </c>
      <c r="C1656" s="2" t="s">
        <v>8</v>
      </c>
      <c r="D1656" s="3" t="s">
        <v>14</v>
      </c>
      <c r="E1656" s="1">
        <v>4719.21</v>
      </c>
      <c r="F1656" s="1">
        <v>17</v>
      </c>
      <c r="G1656" s="1">
        <v>11</v>
      </c>
      <c r="H1656" s="1">
        <v>1273.51</v>
      </c>
      <c r="I1656" s="14">
        <f t="shared" si="104"/>
        <v>0.26985660735589218</v>
      </c>
    </row>
    <row r="1657" spans="1:9">
      <c r="A1657" s="1" t="s">
        <v>1670</v>
      </c>
      <c r="B1657" s="5">
        <v>45547</v>
      </c>
      <c r="C1657" s="2" t="s">
        <v>8</v>
      </c>
      <c r="D1657" s="3" t="s">
        <v>13</v>
      </c>
      <c r="E1657" s="1">
        <v>1067.53</v>
      </c>
      <c r="F1657" s="1">
        <v>42</v>
      </c>
      <c r="G1657" s="1">
        <v>20</v>
      </c>
      <c r="H1657" s="1">
        <v>1903.98</v>
      </c>
      <c r="I1657" s="14">
        <f t="shared" si="104"/>
        <v>1.7835376991747305</v>
      </c>
    </row>
    <row r="1658" spans="1:9">
      <c r="A1658" s="1" t="s">
        <v>1671</v>
      </c>
      <c r="B1658" s="5">
        <v>45541</v>
      </c>
      <c r="C1658" s="2" t="s">
        <v>10</v>
      </c>
      <c r="D1658" s="3" t="s">
        <v>11</v>
      </c>
      <c r="E1658" s="1">
        <v>4268.8500000000004</v>
      </c>
      <c r="F1658" s="1">
        <v>40</v>
      </c>
      <c r="G1658" s="1">
        <v>29</v>
      </c>
      <c r="H1658" s="1">
        <v>284.06</v>
      </c>
      <c r="I1658" s="14">
        <f t="shared" si="104"/>
        <v>6.6542511449219341E-2</v>
      </c>
    </row>
    <row r="1659" spans="1:9">
      <c r="A1659" s="1" t="s">
        <v>1672</v>
      </c>
      <c r="B1659" s="5">
        <v>45187</v>
      </c>
      <c r="C1659" s="2" t="s">
        <v>10</v>
      </c>
      <c r="D1659" s="3" t="s">
        <v>14</v>
      </c>
      <c r="E1659" s="1">
        <v>2588.62</v>
      </c>
      <c r="F1659" s="1">
        <v>14</v>
      </c>
      <c r="G1659" s="1">
        <v>28</v>
      </c>
      <c r="H1659" s="1">
        <v>50.86</v>
      </c>
      <c r="I1659" s="14">
        <f t="shared" si="104"/>
        <v>1.9647534207415534E-2</v>
      </c>
    </row>
    <row r="1660" spans="1:9">
      <c r="A1660" s="1" t="s">
        <v>1673</v>
      </c>
      <c r="B1660" s="5">
        <v>45302</v>
      </c>
      <c r="C1660" s="2" t="s">
        <v>9</v>
      </c>
      <c r="D1660" s="3" t="s">
        <v>12</v>
      </c>
      <c r="E1660" s="1">
        <v>3599.83</v>
      </c>
      <c r="F1660" s="1">
        <v>46</v>
      </c>
      <c r="G1660" s="1">
        <v>20</v>
      </c>
      <c r="H1660" s="1">
        <v>971.69</v>
      </c>
      <c r="I1660" s="14">
        <f t="shared" si="104"/>
        <v>0.26992663542445061</v>
      </c>
    </row>
    <row r="1661" spans="1:9">
      <c r="A1661" s="1" t="s">
        <v>1674</v>
      </c>
      <c r="B1661" s="5">
        <v>45580</v>
      </c>
      <c r="C1661" s="2" t="s">
        <v>9</v>
      </c>
      <c r="D1661" s="3" t="s">
        <v>13</v>
      </c>
      <c r="E1661" s="1">
        <v>3903.24</v>
      </c>
      <c r="F1661" s="1">
        <v>1</v>
      </c>
      <c r="G1661" s="1">
        <v>48</v>
      </c>
      <c r="H1661" s="1">
        <v>246.66</v>
      </c>
      <c r="I1661" s="14">
        <f t="shared" si="104"/>
        <v>6.3193654502413377E-2</v>
      </c>
    </row>
    <row r="1662" spans="1:9">
      <c r="A1662" s="1" t="s">
        <v>1675</v>
      </c>
      <c r="B1662" s="5">
        <v>45521</v>
      </c>
      <c r="C1662" s="2" t="s">
        <v>10</v>
      </c>
      <c r="D1662" s="3" t="s">
        <v>15</v>
      </c>
      <c r="E1662" s="1">
        <v>180.64</v>
      </c>
      <c r="F1662" s="1">
        <v>33</v>
      </c>
      <c r="G1662" s="1">
        <v>4</v>
      </c>
      <c r="H1662" s="1">
        <v>1922.22</v>
      </c>
      <c r="I1662" s="14">
        <f t="shared" si="104"/>
        <v>10.641164747564217</v>
      </c>
    </row>
    <row r="1663" spans="1:9">
      <c r="A1663" s="1" t="s">
        <v>1676</v>
      </c>
      <c r="B1663" s="5">
        <v>45608</v>
      </c>
      <c r="C1663" s="2" t="s">
        <v>8</v>
      </c>
      <c r="D1663" s="3" t="s">
        <v>11</v>
      </c>
      <c r="E1663" s="1">
        <v>2707.61</v>
      </c>
      <c r="F1663" s="1">
        <v>49</v>
      </c>
      <c r="G1663" s="1">
        <v>5</v>
      </c>
      <c r="H1663" s="1">
        <v>208.99</v>
      </c>
      <c r="I1663" s="14">
        <f t="shared" si="104"/>
        <v>7.7186153101813038E-2</v>
      </c>
    </row>
    <row r="1664" spans="1:9">
      <c r="A1664" s="1" t="s">
        <v>1677</v>
      </c>
      <c r="B1664" s="5">
        <v>45454</v>
      </c>
      <c r="C1664" s="2" t="s">
        <v>9</v>
      </c>
      <c r="D1664" s="3" t="s">
        <v>13</v>
      </c>
      <c r="E1664" s="1">
        <v>65.06</v>
      </c>
      <c r="F1664" s="1">
        <v>12</v>
      </c>
      <c r="G1664" s="1">
        <v>32</v>
      </c>
      <c r="H1664" s="1">
        <v>335.89</v>
      </c>
      <c r="I1664" s="14">
        <f t="shared" si="104"/>
        <v>5.1627728250845371</v>
      </c>
    </row>
    <row r="1665" spans="1:9">
      <c r="A1665" s="1" t="s">
        <v>1678</v>
      </c>
      <c r="B1665" s="5">
        <v>45497</v>
      </c>
      <c r="C1665" s="2" t="s">
        <v>9</v>
      </c>
      <c r="D1665" s="3" t="s">
        <v>13</v>
      </c>
      <c r="E1665" s="1">
        <v>811.8</v>
      </c>
      <c r="F1665" s="1">
        <v>34</v>
      </c>
      <c r="G1665" s="1">
        <v>43</v>
      </c>
      <c r="H1665" s="1">
        <v>504.92</v>
      </c>
      <c r="I1665" s="14">
        <f t="shared" si="104"/>
        <v>0.62197585612219763</v>
      </c>
    </row>
    <row r="1666" spans="1:9">
      <c r="A1666" s="1" t="s">
        <v>1679</v>
      </c>
      <c r="B1666" s="5">
        <v>45119</v>
      </c>
      <c r="C1666" s="2" t="str">
        <f>PROPER("norTh")</f>
        <v>North</v>
      </c>
      <c r="D1666" s="3" t="s">
        <v>14</v>
      </c>
      <c r="E1666" s="1">
        <v>1160.69</v>
      </c>
      <c r="F1666" s="1">
        <v>31</v>
      </c>
      <c r="G1666" s="1">
        <v>35</v>
      </c>
      <c r="H1666" s="1">
        <v>1146.74</v>
      </c>
      <c r="I1666" s="14">
        <f t="shared" si="104"/>
        <v>0.98798128699308163</v>
      </c>
    </row>
    <row r="1667" spans="1:9">
      <c r="A1667" s="1" t="s">
        <v>1680</v>
      </c>
      <c r="B1667" s="5">
        <v>45314</v>
      </c>
      <c r="C1667" s="2" t="s">
        <v>9</v>
      </c>
      <c r="D1667" s="3" t="s">
        <v>13</v>
      </c>
      <c r="E1667" s="1">
        <v>561.48</v>
      </c>
      <c r="F1667" s="1">
        <v>45</v>
      </c>
      <c r="G1667" s="1">
        <v>50</v>
      </c>
      <c r="H1667" s="1">
        <v>1594.82</v>
      </c>
      <c r="I1667" s="14">
        <f t="shared" ref="I1667:I1730" si="109">H1667/E1667</f>
        <v>2.8403861223908242</v>
      </c>
    </row>
    <row r="1668" spans="1:9">
      <c r="A1668" s="1" t="s">
        <v>1681</v>
      </c>
      <c r="B1668" s="5">
        <v>45569</v>
      </c>
      <c r="C1668" s="2" t="s">
        <v>9</v>
      </c>
      <c r="D1668" s="3" t="s">
        <v>11</v>
      </c>
      <c r="E1668" s="1">
        <v>1407.48</v>
      </c>
      <c r="F1668" s="1">
        <v>42</v>
      </c>
      <c r="G1668" s="1">
        <v>35</v>
      </c>
      <c r="H1668" s="1">
        <v>1808.37</v>
      </c>
      <c r="I1668" s="14">
        <f t="shared" si="109"/>
        <v>1.2848282035979195</v>
      </c>
    </row>
    <row r="1669" spans="1:9">
      <c r="A1669" s="1" t="s">
        <v>1682</v>
      </c>
      <c r="B1669" s="5">
        <v>45453</v>
      </c>
      <c r="C1669" s="2" t="s">
        <v>8</v>
      </c>
      <c r="D1669" s="3" t="s">
        <v>13</v>
      </c>
      <c r="E1669" s="1">
        <v>352.88</v>
      </c>
      <c r="F1669" s="1">
        <v>23</v>
      </c>
      <c r="G1669" s="1">
        <v>3</v>
      </c>
      <c r="H1669" s="1">
        <v>512.44000000000005</v>
      </c>
      <c r="I1669" s="14">
        <f t="shared" si="109"/>
        <v>1.4521650419406031</v>
      </c>
    </row>
    <row r="1670" spans="1:9">
      <c r="A1670" s="1" t="s">
        <v>1683</v>
      </c>
      <c r="B1670" s="5">
        <v>45069</v>
      </c>
      <c r="C1670" s="2" t="s">
        <v>8</v>
      </c>
      <c r="D1670" s="3" t="s">
        <v>12</v>
      </c>
      <c r="E1670" s="1">
        <v>2635.96</v>
      </c>
      <c r="F1670" s="1">
        <v>42</v>
      </c>
      <c r="G1670" s="1">
        <v>16</v>
      </c>
      <c r="H1670" s="1">
        <v>1726.64</v>
      </c>
      <c r="I1670" s="14">
        <f t="shared" si="109"/>
        <v>0.65503270155844551</v>
      </c>
    </row>
    <row r="1671" spans="1:9">
      <c r="A1671" s="1" t="s">
        <v>1684</v>
      </c>
      <c r="B1671" s="5">
        <v>45030</v>
      </c>
      <c r="C1671" s="2" t="s">
        <v>8</v>
      </c>
      <c r="D1671" s="3" t="s">
        <v>14</v>
      </c>
      <c r="E1671" s="1">
        <v>2182.35</v>
      </c>
      <c r="F1671" s="1">
        <v>24</v>
      </c>
      <c r="G1671" s="1">
        <v>12</v>
      </c>
      <c r="H1671" s="1">
        <v>716.28</v>
      </c>
      <c r="I1671" s="14">
        <f t="shared" si="109"/>
        <v>0.32821499759433637</v>
      </c>
    </row>
    <row r="1672" spans="1:9">
      <c r="A1672" s="1" t="s">
        <v>1685</v>
      </c>
      <c r="B1672" s="5">
        <v>45090</v>
      </c>
      <c r="C1672" s="2" t="s">
        <v>9</v>
      </c>
      <c r="D1672" s="3" t="s">
        <v>13</v>
      </c>
      <c r="E1672" s="1">
        <v>223.25</v>
      </c>
      <c r="F1672" s="1">
        <v>11</v>
      </c>
      <c r="G1672" s="1">
        <v>25</v>
      </c>
      <c r="H1672" s="1">
        <v>1933.72</v>
      </c>
      <c r="I1672" s="14">
        <f t="shared" si="109"/>
        <v>8.6616797312430016</v>
      </c>
    </row>
    <row r="1673" spans="1:9">
      <c r="A1673" s="1" t="s">
        <v>1686</v>
      </c>
      <c r="B1673" s="5">
        <v>45412</v>
      </c>
      <c r="C1673" s="2" t="str">
        <f>PROPER("norTh")</f>
        <v>North</v>
      </c>
      <c r="D1673" s="3" t="s">
        <v>11</v>
      </c>
      <c r="E1673" s="1">
        <v>102.02</v>
      </c>
      <c r="F1673" s="1">
        <v>45</v>
      </c>
      <c r="G1673" s="1">
        <v>47</v>
      </c>
      <c r="H1673" s="1">
        <v>1878.03</v>
      </c>
      <c r="I1673" s="14">
        <f t="shared" si="109"/>
        <v>18.408449323662026</v>
      </c>
    </row>
    <row r="1674" spans="1:9">
      <c r="A1674" s="1" t="s">
        <v>1687</v>
      </c>
      <c r="B1674" s="5">
        <v>44897</v>
      </c>
      <c r="C1674" s="2" t="s">
        <v>10</v>
      </c>
      <c r="D1674" s="3" t="s">
        <v>15</v>
      </c>
      <c r="E1674" s="1">
        <v>1962.68</v>
      </c>
      <c r="F1674" s="1">
        <v>27</v>
      </c>
      <c r="G1674" s="1">
        <v>3</v>
      </c>
      <c r="H1674" s="1">
        <v>394.39</v>
      </c>
      <c r="I1674" s="14">
        <f t="shared" si="109"/>
        <v>0.20094462673487271</v>
      </c>
    </row>
    <row r="1675" spans="1:9">
      <c r="A1675" s="1" t="s">
        <v>1688</v>
      </c>
      <c r="B1675" s="5">
        <v>45189</v>
      </c>
      <c r="C1675" s="2" t="s">
        <v>8</v>
      </c>
      <c r="D1675" s="3" t="s">
        <v>15</v>
      </c>
      <c r="E1675" s="1">
        <v>2588.66</v>
      </c>
      <c r="F1675" s="1">
        <v>9</v>
      </c>
      <c r="G1675" s="1">
        <v>11</v>
      </c>
      <c r="H1675" s="1">
        <v>382.41</v>
      </c>
      <c r="I1675" s="14">
        <f t="shared" si="109"/>
        <v>0.14772507783949998</v>
      </c>
    </row>
    <row r="1676" spans="1:9">
      <c r="A1676" s="1" t="s">
        <v>1689</v>
      </c>
      <c r="B1676" s="5">
        <v>45541</v>
      </c>
      <c r="C1676" s="2" t="str">
        <f>PROPER("norTh")</f>
        <v>North</v>
      </c>
      <c r="D1676" s="3" t="s">
        <v>14</v>
      </c>
      <c r="E1676" s="1">
        <v>4140.6499999999996</v>
      </c>
      <c r="F1676" s="1">
        <v>49</v>
      </c>
      <c r="G1676" s="1">
        <v>2</v>
      </c>
      <c r="H1676" s="1">
        <v>1658.12</v>
      </c>
      <c r="I1676" s="14">
        <f t="shared" si="109"/>
        <v>0.40044920483498969</v>
      </c>
    </row>
    <row r="1677" spans="1:9">
      <c r="A1677" s="1" t="s">
        <v>1690</v>
      </c>
      <c r="B1677" s="5">
        <v>45194</v>
      </c>
      <c r="C1677" s="2" t="s">
        <v>9</v>
      </c>
      <c r="D1677" s="3" t="s">
        <v>14</v>
      </c>
      <c r="E1677" s="1">
        <v>3417.74</v>
      </c>
      <c r="F1677" s="1">
        <v>9</v>
      </c>
      <c r="G1677" s="1">
        <v>17</v>
      </c>
      <c r="H1677" s="1">
        <v>1088.74</v>
      </c>
      <c r="I1677" s="14">
        <f t="shared" si="109"/>
        <v>0.31855553669969044</v>
      </c>
    </row>
    <row r="1678" spans="1:9">
      <c r="A1678" s="1" t="s">
        <v>1691</v>
      </c>
      <c r="B1678" s="5">
        <v>45554</v>
      </c>
      <c r="C1678" s="2" t="s">
        <v>10</v>
      </c>
      <c r="D1678" s="3" t="s">
        <v>14</v>
      </c>
      <c r="E1678" s="1">
        <v>2045.63</v>
      </c>
      <c r="F1678" s="1">
        <v>48</v>
      </c>
      <c r="G1678" s="1">
        <v>30</v>
      </c>
      <c r="H1678" s="1">
        <v>639.82000000000005</v>
      </c>
      <c r="I1678" s="14">
        <f t="shared" si="109"/>
        <v>0.31277405982509054</v>
      </c>
    </row>
    <row r="1679" spans="1:9">
      <c r="A1679" s="1" t="s">
        <v>1692</v>
      </c>
      <c r="B1679" s="5">
        <v>45113</v>
      </c>
      <c r="C1679" s="2" t="s">
        <v>10</v>
      </c>
      <c r="D1679" s="3" t="s">
        <v>14</v>
      </c>
      <c r="E1679" s="1">
        <v>3271.35</v>
      </c>
      <c r="F1679" s="1">
        <v>19</v>
      </c>
      <c r="G1679" s="1">
        <v>2</v>
      </c>
      <c r="H1679" s="1">
        <v>1406.01</v>
      </c>
      <c r="I1679" s="14">
        <f t="shared" si="109"/>
        <v>0.42979503874547204</v>
      </c>
    </row>
    <row r="1680" spans="1:9">
      <c r="A1680" s="1" t="s">
        <v>1693</v>
      </c>
      <c r="B1680" s="5">
        <v>45599</v>
      </c>
      <c r="C1680" s="2" t="str">
        <f>PROPER("norTh")</f>
        <v>North</v>
      </c>
      <c r="D1680" s="3" t="s">
        <v>15</v>
      </c>
      <c r="E1680" s="1">
        <v>4959.6499999999996</v>
      </c>
      <c r="F1680" s="1">
        <v>24</v>
      </c>
      <c r="G1680" s="1">
        <v>33</v>
      </c>
      <c r="H1680" s="1">
        <v>1201.2</v>
      </c>
      <c r="I1680" s="14">
        <f t="shared" si="109"/>
        <v>0.24219450969322434</v>
      </c>
    </row>
    <row r="1681" spans="1:9">
      <c r="A1681" s="1" t="s">
        <v>1694</v>
      </c>
      <c r="B1681" s="5">
        <v>45094</v>
      </c>
      <c r="C1681" s="2" t="s">
        <v>8</v>
      </c>
      <c r="D1681" s="3" t="s">
        <v>11</v>
      </c>
      <c r="E1681" s="1">
        <v>1851.49</v>
      </c>
      <c r="F1681" s="1">
        <v>19</v>
      </c>
      <c r="G1681" s="1">
        <v>30</v>
      </c>
      <c r="H1681" s="1">
        <v>1004.26</v>
      </c>
      <c r="I1681" s="14">
        <f t="shared" si="109"/>
        <v>0.54240638620786497</v>
      </c>
    </row>
    <row r="1682" spans="1:9">
      <c r="A1682" s="1" t="s">
        <v>1695</v>
      </c>
      <c r="B1682" s="5">
        <v>45274</v>
      </c>
      <c r="C1682" s="2" t="s">
        <v>10</v>
      </c>
      <c r="D1682" s="3" t="s">
        <v>11</v>
      </c>
      <c r="E1682" s="1">
        <v>372.04</v>
      </c>
      <c r="F1682" s="1">
        <v>34</v>
      </c>
      <c r="G1682" s="1">
        <v>4</v>
      </c>
      <c r="H1682" s="1">
        <v>40.86</v>
      </c>
      <c r="I1682" s="14">
        <f t="shared" si="109"/>
        <v>0.10982690033329749</v>
      </c>
    </row>
    <row r="1683" spans="1:9">
      <c r="A1683" s="1" t="s">
        <v>1696</v>
      </c>
      <c r="B1683" s="5">
        <v>45076</v>
      </c>
      <c r="C1683" s="2" t="str">
        <f>PROPER("norTh")</f>
        <v>North</v>
      </c>
      <c r="D1683" s="3" t="s">
        <v>15</v>
      </c>
      <c r="E1683" s="1">
        <v>2952.87</v>
      </c>
      <c r="F1683" s="1">
        <v>39</v>
      </c>
      <c r="G1683" s="1">
        <v>39</v>
      </c>
      <c r="H1683" s="1">
        <v>451.49</v>
      </c>
      <c r="I1683" s="14">
        <f t="shared" si="109"/>
        <v>0.1528987053273595</v>
      </c>
    </row>
    <row r="1684" spans="1:9">
      <c r="A1684" s="1" t="s">
        <v>1697</v>
      </c>
      <c r="B1684" s="5">
        <v>45392</v>
      </c>
      <c r="C1684" s="2" t="s">
        <v>10</v>
      </c>
      <c r="D1684" s="3" t="s">
        <v>12</v>
      </c>
      <c r="E1684" s="1">
        <v>3436.69</v>
      </c>
      <c r="F1684" s="1">
        <v>35</v>
      </c>
      <c r="G1684" s="1">
        <v>39</v>
      </c>
      <c r="H1684" s="1">
        <v>1894.72</v>
      </c>
      <c r="I1684" s="14">
        <f t="shared" si="109"/>
        <v>0.55132118404627706</v>
      </c>
    </row>
    <row r="1685" spans="1:9">
      <c r="A1685" s="1" t="s">
        <v>1698</v>
      </c>
      <c r="B1685" s="5">
        <v>45165</v>
      </c>
      <c r="C1685" s="2" t="s">
        <v>8</v>
      </c>
      <c r="D1685" s="3" t="s">
        <v>13</v>
      </c>
      <c r="E1685" s="1">
        <v>2322.39</v>
      </c>
      <c r="F1685" s="1">
        <v>14</v>
      </c>
      <c r="G1685" s="1">
        <v>17</v>
      </c>
      <c r="H1685" s="1">
        <v>205.94</v>
      </c>
      <c r="I1685" s="14">
        <f t="shared" si="109"/>
        <v>8.8675889923742354E-2</v>
      </c>
    </row>
    <row r="1686" spans="1:9">
      <c r="A1686" s="1" t="s">
        <v>1699</v>
      </c>
      <c r="B1686" s="5">
        <v>45277</v>
      </c>
      <c r="C1686" s="2" t="s">
        <v>9</v>
      </c>
      <c r="D1686" s="3" t="s">
        <v>12</v>
      </c>
      <c r="E1686" s="1">
        <v>3910.22</v>
      </c>
      <c r="F1686" s="1">
        <v>34</v>
      </c>
      <c r="G1686" s="1">
        <v>31</v>
      </c>
      <c r="H1686" s="1">
        <v>876.59</v>
      </c>
      <c r="I1686" s="14">
        <f t="shared" si="109"/>
        <v>0.22417920219322701</v>
      </c>
    </row>
    <row r="1687" spans="1:9">
      <c r="A1687" s="1" t="s">
        <v>1700</v>
      </c>
      <c r="B1687" s="5">
        <v>45456</v>
      </c>
      <c r="C1687" s="2" t="s">
        <v>10</v>
      </c>
      <c r="D1687" s="3" t="s">
        <v>13</v>
      </c>
      <c r="E1687" s="1">
        <v>1520.29</v>
      </c>
      <c r="F1687" s="1">
        <v>38</v>
      </c>
      <c r="G1687" s="1">
        <v>14</v>
      </c>
      <c r="H1687" s="1">
        <v>998.09</v>
      </c>
      <c r="I1687" s="14">
        <f t="shared" si="109"/>
        <v>0.65651290214366997</v>
      </c>
    </row>
    <row r="1688" spans="1:9">
      <c r="A1688" s="1" t="s">
        <v>1701</v>
      </c>
      <c r="B1688" s="5">
        <v>45054</v>
      </c>
      <c r="C1688" s="2" t="str">
        <f>PROPER("norTh")</f>
        <v>North</v>
      </c>
      <c r="D1688" s="3" t="s">
        <v>13</v>
      </c>
      <c r="E1688" s="1">
        <v>546.87</v>
      </c>
      <c r="F1688" s="1">
        <v>31</v>
      </c>
      <c r="G1688" s="1">
        <v>9</v>
      </c>
      <c r="H1688" s="1">
        <v>1032.83</v>
      </c>
      <c r="I1688" s="14">
        <f t="shared" si="109"/>
        <v>1.8886206959606486</v>
      </c>
    </row>
    <row r="1689" spans="1:9">
      <c r="A1689" s="1" t="s">
        <v>1702</v>
      </c>
      <c r="B1689" s="5">
        <v>45353</v>
      </c>
      <c r="C1689" s="2" t="s">
        <v>9</v>
      </c>
      <c r="D1689" s="3" t="s">
        <v>11</v>
      </c>
      <c r="E1689" s="1">
        <v>3024.41</v>
      </c>
      <c r="F1689" s="1">
        <v>18</v>
      </c>
      <c r="G1689" s="1">
        <v>12</v>
      </c>
      <c r="H1689" s="1">
        <v>918.96</v>
      </c>
      <c r="I1689" s="14">
        <f t="shared" si="109"/>
        <v>0.30384769260781447</v>
      </c>
    </row>
    <row r="1690" spans="1:9">
      <c r="A1690" s="1" t="s">
        <v>1703</v>
      </c>
      <c r="B1690" s="5">
        <v>45235</v>
      </c>
      <c r="C1690" s="2" t="s">
        <v>10</v>
      </c>
      <c r="D1690" s="3" t="s">
        <v>12</v>
      </c>
      <c r="E1690" s="1">
        <v>4239.0600000000004</v>
      </c>
      <c r="F1690" s="1">
        <v>43</v>
      </c>
      <c r="G1690" s="1">
        <v>19</v>
      </c>
      <c r="H1690" s="1">
        <v>492.13</v>
      </c>
      <c r="I1690" s="14">
        <f t="shared" si="109"/>
        <v>0.1160941340768944</v>
      </c>
    </row>
    <row r="1691" spans="1:9">
      <c r="A1691" s="1" t="s">
        <v>1704</v>
      </c>
      <c r="B1691" s="5">
        <v>45105</v>
      </c>
      <c r="C1691" s="2" t="s">
        <v>9</v>
      </c>
      <c r="D1691" s="3" t="s">
        <v>14</v>
      </c>
      <c r="E1691" s="1">
        <v>1406.28</v>
      </c>
      <c r="F1691" s="1">
        <v>19</v>
      </c>
      <c r="G1691" s="1">
        <v>12</v>
      </c>
      <c r="H1691" s="1">
        <v>476.46</v>
      </c>
      <c r="I1691" s="14">
        <f t="shared" si="109"/>
        <v>0.33880877207952897</v>
      </c>
    </row>
    <row r="1692" spans="1:9">
      <c r="A1692" s="1" t="s">
        <v>1705</v>
      </c>
      <c r="B1692" s="5">
        <v>45182</v>
      </c>
      <c r="C1692" s="2" t="s">
        <v>10</v>
      </c>
      <c r="D1692" s="3" t="s">
        <v>12</v>
      </c>
      <c r="E1692" s="1">
        <v>549.39</v>
      </c>
      <c r="F1692" s="1">
        <v>10</v>
      </c>
      <c r="G1692" s="1">
        <v>13</v>
      </c>
      <c r="H1692" s="1">
        <v>1831.68</v>
      </c>
      <c r="I1692" s="14">
        <f t="shared" si="109"/>
        <v>3.3340250095560533</v>
      </c>
    </row>
    <row r="1693" spans="1:9">
      <c r="A1693" s="1" t="s">
        <v>1706</v>
      </c>
      <c r="B1693" s="5">
        <v>45335</v>
      </c>
      <c r="C1693" s="2" t="str">
        <f t="shared" ref="C1693:C1694" si="110">PROPER("norTh")</f>
        <v>North</v>
      </c>
      <c r="D1693" s="3" t="s">
        <v>13</v>
      </c>
      <c r="E1693" s="1">
        <v>3847.23</v>
      </c>
      <c r="F1693" s="1">
        <v>18</v>
      </c>
      <c r="G1693" s="1">
        <v>29</v>
      </c>
      <c r="H1693" s="1">
        <v>850.29</v>
      </c>
      <c r="I1693" s="14">
        <f t="shared" si="109"/>
        <v>0.22101356040579845</v>
      </c>
    </row>
    <row r="1694" spans="1:9">
      <c r="A1694" s="1" t="s">
        <v>1707</v>
      </c>
      <c r="B1694" s="5">
        <v>45560</v>
      </c>
      <c r="C1694" s="2" t="str">
        <f t="shared" si="110"/>
        <v>North</v>
      </c>
      <c r="D1694" s="3" t="s">
        <v>12</v>
      </c>
      <c r="E1694" s="1">
        <v>4524.83</v>
      </c>
      <c r="F1694" s="1">
        <v>30</v>
      </c>
      <c r="G1694" s="1">
        <v>50</v>
      </c>
      <c r="H1694" s="1">
        <v>1776.54</v>
      </c>
      <c r="I1694" s="14">
        <f t="shared" si="109"/>
        <v>0.39262027523685972</v>
      </c>
    </row>
    <row r="1695" spans="1:9">
      <c r="A1695" s="1" t="s">
        <v>1708</v>
      </c>
      <c r="B1695" s="5">
        <v>45205</v>
      </c>
      <c r="C1695" s="2" t="s">
        <v>10</v>
      </c>
      <c r="D1695" s="3" t="s">
        <v>12</v>
      </c>
      <c r="E1695" s="1">
        <v>3934.77</v>
      </c>
      <c r="F1695" s="1">
        <v>28</v>
      </c>
      <c r="G1695" s="1">
        <v>10</v>
      </c>
      <c r="H1695" s="1">
        <v>1167.23</v>
      </c>
      <c r="I1695" s="14">
        <f t="shared" si="109"/>
        <v>0.29664503897305305</v>
      </c>
    </row>
    <row r="1696" spans="1:9">
      <c r="A1696" s="1" t="s">
        <v>1709</v>
      </c>
      <c r="B1696" s="5">
        <v>45097</v>
      </c>
      <c r="C1696" s="2" t="s">
        <v>8</v>
      </c>
      <c r="D1696" s="3" t="s">
        <v>15</v>
      </c>
      <c r="E1696" s="1">
        <v>4579.78</v>
      </c>
      <c r="F1696" s="1">
        <v>35</v>
      </c>
      <c r="G1696" s="1">
        <v>42</v>
      </c>
      <c r="H1696" s="1">
        <v>1540.99</v>
      </c>
      <c r="I1696" s="14">
        <f t="shared" si="109"/>
        <v>0.33647686133395055</v>
      </c>
    </row>
    <row r="1697" spans="1:9">
      <c r="A1697" s="1" t="s">
        <v>1710</v>
      </c>
      <c r="B1697" s="5">
        <v>45597</v>
      </c>
      <c r="C1697" s="2" t="s">
        <v>10</v>
      </c>
      <c r="D1697" s="3" t="s">
        <v>12</v>
      </c>
      <c r="E1697" s="1">
        <v>2499.65</v>
      </c>
      <c r="F1697" s="1">
        <v>27</v>
      </c>
      <c r="G1697" s="1">
        <v>28</v>
      </c>
      <c r="H1697" s="1">
        <v>1754.88</v>
      </c>
      <c r="I1697" s="14">
        <f t="shared" si="109"/>
        <v>0.70205028704018568</v>
      </c>
    </row>
    <row r="1698" spans="1:9">
      <c r="A1698" s="1" t="s">
        <v>1711</v>
      </c>
      <c r="B1698" s="5">
        <v>45384</v>
      </c>
      <c r="C1698" s="2" t="s">
        <v>10</v>
      </c>
      <c r="D1698" s="3" t="s">
        <v>11</v>
      </c>
      <c r="E1698" s="1">
        <v>743.59</v>
      </c>
      <c r="F1698" s="1">
        <v>31</v>
      </c>
      <c r="G1698" s="1">
        <v>39</v>
      </c>
      <c r="H1698" s="1">
        <v>925.6</v>
      </c>
      <c r="I1698" s="14">
        <f t="shared" si="109"/>
        <v>1.2447719845613847</v>
      </c>
    </row>
    <row r="1699" spans="1:9">
      <c r="A1699" s="1" t="s">
        <v>1712</v>
      </c>
      <c r="B1699" s="5">
        <v>45190</v>
      </c>
      <c r="C1699" s="2" t="s">
        <v>9</v>
      </c>
      <c r="D1699" s="3" t="s">
        <v>11</v>
      </c>
      <c r="E1699" s="1">
        <v>2394.15</v>
      </c>
      <c r="F1699" s="1">
        <v>43</v>
      </c>
      <c r="G1699" s="1">
        <v>26</v>
      </c>
      <c r="H1699" s="1">
        <v>1033.1300000000001</v>
      </c>
      <c r="I1699" s="14">
        <f t="shared" si="109"/>
        <v>0.43152266984107096</v>
      </c>
    </row>
    <row r="1700" spans="1:9">
      <c r="A1700" s="1" t="s">
        <v>1713</v>
      </c>
      <c r="B1700" s="5">
        <v>45474</v>
      </c>
      <c r="C1700" s="2" t="str">
        <f t="shared" ref="C1700:C1702" si="111">PROPER("norTh")</f>
        <v>North</v>
      </c>
      <c r="D1700" s="3" t="s">
        <v>11</v>
      </c>
      <c r="E1700" s="1">
        <v>1545.07</v>
      </c>
      <c r="F1700" s="1">
        <v>12</v>
      </c>
      <c r="G1700" s="1">
        <v>1</v>
      </c>
      <c r="H1700" s="1">
        <v>605.27</v>
      </c>
      <c r="I1700" s="14">
        <f t="shared" si="109"/>
        <v>0.39174276893603527</v>
      </c>
    </row>
    <row r="1701" spans="1:9">
      <c r="A1701" s="1" t="s">
        <v>1714</v>
      </c>
      <c r="B1701" s="5">
        <v>45158</v>
      </c>
      <c r="C1701" s="2" t="str">
        <f t="shared" si="111"/>
        <v>North</v>
      </c>
      <c r="D1701" s="3" t="s">
        <v>11</v>
      </c>
      <c r="E1701" s="1">
        <v>1495.81</v>
      </c>
      <c r="F1701" s="1">
        <v>19</v>
      </c>
      <c r="G1701" s="1">
        <v>48</v>
      </c>
      <c r="H1701" s="1">
        <v>223.07</v>
      </c>
      <c r="I1701" s="14">
        <f t="shared" si="109"/>
        <v>0.14912990286199451</v>
      </c>
    </row>
    <row r="1702" spans="1:9">
      <c r="A1702" s="1" t="s">
        <v>1715</v>
      </c>
      <c r="B1702" s="5">
        <v>45296</v>
      </c>
      <c r="C1702" s="2" t="str">
        <f t="shared" si="111"/>
        <v>North</v>
      </c>
      <c r="D1702" s="3" t="s">
        <v>12</v>
      </c>
      <c r="E1702" s="1">
        <v>506.04</v>
      </c>
      <c r="F1702" s="1">
        <v>32</v>
      </c>
      <c r="G1702" s="1">
        <v>22</v>
      </c>
      <c r="H1702" s="1">
        <v>72.77</v>
      </c>
      <c r="I1702" s="14">
        <f t="shared" si="109"/>
        <v>0.14380286143387874</v>
      </c>
    </row>
    <row r="1703" spans="1:9">
      <c r="A1703" s="1" t="s">
        <v>1716</v>
      </c>
      <c r="B1703" s="5">
        <v>44912</v>
      </c>
      <c r="C1703" s="2" t="s">
        <v>8</v>
      </c>
      <c r="D1703" s="3" t="s">
        <v>15</v>
      </c>
      <c r="E1703" s="1">
        <v>3458.84</v>
      </c>
      <c r="F1703" s="1">
        <v>41</v>
      </c>
      <c r="G1703" s="1">
        <v>5</v>
      </c>
      <c r="H1703" s="1">
        <v>990.89</v>
      </c>
      <c r="I1703" s="14">
        <f t="shared" si="109"/>
        <v>0.28648043852852401</v>
      </c>
    </row>
    <row r="1704" spans="1:9">
      <c r="A1704" s="1" t="s">
        <v>1717</v>
      </c>
      <c r="B1704" s="5">
        <v>45101</v>
      </c>
      <c r="C1704" s="2" t="s">
        <v>9</v>
      </c>
      <c r="D1704" s="3" t="s">
        <v>12</v>
      </c>
      <c r="E1704" s="1">
        <v>2084.81</v>
      </c>
      <c r="F1704" s="1">
        <v>12</v>
      </c>
      <c r="G1704" s="1">
        <v>3</v>
      </c>
      <c r="H1704" s="1">
        <v>284.17</v>
      </c>
      <c r="I1704" s="14">
        <f t="shared" si="109"/>
        <v>0.13630498702519656</v>
      </c>
    </row>
    <row r="1705" spans="1:9">
      <c r="A1705" s="1" t="s">
        <v>1718</v>
      </c>
      <c r="B1705" s="5">
        <v>45008</v>
      </c>
      <c r="C1705" s="2" t="str">
        <f>PROPER("norTh")</f>
        <v>North</v>
      </c>
      <c r="D1705" s="3" t="s">
        <v>15</v>
      </c>
      <c r="E1705" s="1">
        <v>4969.57</v>
      </c>
      <c r="F1705" s="1">
        <v>9</v>
      </c>
      <c r="G1705" s="1">
        <v>16</v>
      </c>
      <c r="H1705" s="1">
        <v>812.73</v>
      </c>
      <c r="I1705" s="14">
        <f t="shared" si="109"/>
        <v>0.16354131242743336</v>
      </c>
    </row>
    <row r="1706" spans="1:9">
      <c r="A1706" s="1" t="s">
        <v>1719</v>
      </c>
      <c r="B1706" s="5">
        <v>45369</v>
      </c>
      <c r="C1706" s="2" t="s">
        <v>10</v>
      </c>
      <c r="D1706" s="3" t="s">
        <v>13</v>
      </c>
      <c r="E1706" s="1">
        <v>3457.51</v>
      </c>
      <c r="F1706" s="1">
        <v>44</v>
      </c>
      <c r="G1706" s="1">
        <v>35</v>
      </c>
      <c r="H1706" s="1">
        <v>103.97</v>
      </c>
      <c r="I1706" s="14">
        <f t="shared" si="109"/>
        <v>3.0070773475709394E-2</v>
      </c>
    </row>
    <row r="1707" spans="1:9">
      <c r="A1707" s="1" t="s">
        <v>1720</v>
      </c>
      <c r="B1707" s="5">
        <v>45425</v>
      </c>
      <c r="C1707" s="2" t="str">
        <f>PROPER("norTh")</f>
        <v>North</v>
      </c>
      <c r="D1707" s="3" t="s">
        <v>15</v>
      </c>
      <c r="E1707" s="1">
        <v>4116.29</v>
      </c>
      <c r="F1707" s="1">
        <v>21</v>
      </c>
      <c r="G1707" s="1">
        <v>29</v>
      </c>
      <c r="H1707" s="1">
        <v>630.14</v>
      </c>
      <c r="I1707" s="14">
        <f t="shared" si="109"/>
        <v>0.15308445226162393</v>
      </c>
    </row>
    <row r="1708" spans="1:9">
      <c r="A1708" s="1" t="s">
        <v>1721</v>
      </c>
      <c r="B1708" s="5">
        <v>45358</v>
      </c>
      <c r="C1708" s="2" t="s">
        <v>9</v>
      </c>
      <c r="D1708" s="3" t="s">
        <v>11</v>
      </c>
      <c r="E1708" s="1">
        <v>4283.1899999999996</v>
      </c>
      <c r="F1708" s="1">
        <v>38</v>
      </c>
      <c r="G1708" s="1">
        <v>20</v>
      </c>
      <c r="H1708" s="1">
        <v>1597.66</v>
      </c>
      <c r="I1708" s="14">
        <f t="shared" si="109"/>
        <v>0.37300703447664013</v>
      </c>
    </row>
    <row r="1709" spans="1:9">
      <c r="A1709" s="1" t="s">
        <v>1722</v>
      </c>
      <c r="B1709" s="5">
        <v>44986</v>
      </c>
      <c r="C1709" s="2" t="str">
        <f>PROPER("norTh")</f>
        <v>North</v>
      </c>
      <c r="D1709" s="3" t="s">
        <v>15</v>
      </c>
      <c r="E1709" s="1">
        <v>3778.93</v>
      </c>
      <c r="F1709" s="1">
        <v>41</v>
      </c>
      <c r="G1709" s="1">
        <v>47</v>
      </c>
      <c r="H1709" s="1">
        <v>63.29</v>
      </c>
      <c r="I1709" s="14">
        <f t="shared" si="109"/>
        <v>1.6748127115347466E-2</v>
      </c>
    </row>
    <row r="1710" spans="1:9">
      <c r="A1710" s="1" t="s">
        <v>1723</v>
      </c>
      <c r="B1710" s="5">
        <v>45003</v>
      </c>
      <c r="C1710" s="2" t="s">
        <v>8</v>
      </c>
      <c r="D1710" s="3" t="s">
        <v>13</v>
      </c>
      <c r="E1710" s="1">
        <v>4058.33</v>
      </c>
      <c r="F1710" s="1">
        <v>32</v>
      </c>
      <c r="G1710" s="1">
        <v>26</v>
      </c>
      <c r="H1710" s="1">
        <v>1390.12</v>
      </c>
      <c r="I1710" s="14">
        <f t="shared" si="109"/>
        <v>0.34253498360162921</v>
      </c>
    </row>
    <row r="1711" spans="1:9">
      <c r="A1711" s="1" t="s">
        <v>1724</v>
      </c>
      <c r="B1711" s="5">
        <v>44906</v>
      </c>
      <c r="C1711" s="2" t="s">
        <v>9</v>
      </c>
      <c r="D1711" s="3" t="s">
        <v>12</v>
      </c>
      <c r="E1711" s="1">
        <v>2213.9699999999998</v>
      </c>
      <c r="F1711" s="1">
        <v>35</v>
      </c>
      <c r="G1711" s="1">
        <v>3</v>
      </c>
      <c r="H1711" s="1">
        <v>1638.98</v>
      </c>
      <c r="I1711" s="14">
        <f t="shared" si="109"/>
        <v>0.74029006716441514</v>
      </c>
    </row>
    <row r="1712" spans="1:9">
      <c r="A1712" s="1" t="s">
        <v>1725</v>
      </c>
      <c r="B1712" s="5">
        <v>45354</v>
      </c>
      <c r="C1712" s="2" t="s">
        <v>10</v>
      </c>
      <c r="D1712" s="3" t="s">
        <v>11</v>
      </c>
      <c r="E1712" s="1">
        <v>4369.37</v>
      </c>
      <c r="F1712" s="1">
        <v>26</v>
      </c>
      <c r="G1712" s="1">
        <v>14</v>
      </c>
      <c r="H1712" s="1">
        <v>1302.75</v>
      </c>
      <c r="I1712" s="14">
        <f t="shared" si="109"/>
        <v>0.29815511160647873</v>
      </c>
    </row>
    <row r="1713" spans="1:9">
      <c r="A1713" s="1" t="s">
        <v>1726</v>
      </c>
      <c r="B1713" s="5">
        <v>45006</v>
      </c>
      <c r="C1713" s="2" t="s">
        <v>10</v>
      </c>
      <c r="D1713" s="3" t="s">
        <v>13</v>
      </c>
      <c r="E1713" s="1">
        <v>4858.08</v>
      </c>
      <c r="F1713" s="1">
        <v>8</v>
      </c>
      <c r="G1713" s="1">
        <v>8</v>
      </c>
      <c r="H1713" s="1">
        <v>1324.48</v>
      </c>
      <c r="I1713" s="14">
        <f t="shared" si="109"/>
        <v>0.27263445641076312</v>
      </c>
    </row>
    <row r="1714" spans="1:9">
      <c r="A1714" s="1" t="s">
        <v>1727</v>
      </c>
      <c r="B1714" s="5">
        <v>45150</v>
      </c>
      <c r="C1714" s="2" t="str">
        <f>PROPER("norTh")</f>
        <v>North</v>
      </c>
      <c r="D1714" s="3" t="s">
        <v>12</v>
      </c>
      <c r="E1714" s="1">
        <v>4724.9799999999996</v>
      </c>
      <c r="F1714" s="1">
        <v>45</v>
      </c>
      <c r="G1714" s="1">
        <v>0</v>
      </c>
      <c r="H1714" s="1">
        <v>539.99</v>
      </c>
      <c r="I1714" s="14">
        <f t="shared" si="109"/>
        <v>0.11428408162574234</v>
      </c>
    </row>
    <row r="1715" spans="1:9">
      <c r="A1715" s="1" t="s">
        <v>1728</v>
      </c>
      <c r="B1715" s="5">
        <v>45555</v>
      </c>
      <c r="C1715" s="2" t="s">
        <v>8</v>
      </c>
      <c r="D1715" s="3" t="s">
        <v>12</v>
      </c>
      <c r="E1715" s="1">
        <v>2284.75</v>
      </c>
      <c r="F1715" s="1">
        <v>34</v>
      </c>
      <c r="G1715" s="1">
        <v>33</v>
      </c>
      <c r="H1715" s="1">
        <v>1352.4</v>
      </c>
      <c r="I1715" s="14">
        <f t="shared" si="109"/>
        <v>0.59192471824050774</v>
      </c>
    </row>
    <row r="1716" spans="1:9">
      <c r="A1716" s="1" t="s">
        <v>1729</v>
      </c>
      <c r="B1716" s="5">
        <v>45025</v>
      </c>
      <c r="C1716" s="2" t="s">
        <v>9</v>
      </c>
      <c r="D1716" s="3" t="s">
        <v>13</v>
      </c>
      <c r="E1716" s="1">
        <v>1060.69</v>
      </c>
      <c r="F1716" s="1">
        <v>41</v>
      </c>
      <c r="G1716" s="1">
        <v>23</v>
      </c>
      <c r="H1716" s="1">
        <v>102.63</v>
      </c>
      <c r="I1716" s="14">
        <f t="shared" si="109"/>
        <v>9.6757770884989949E-2</v>
      </c>
    </row>
    <row r="1717" spans="1:9">
      <c r="A1717" s="1" t="s">
        <v>1730</v>
      </c>
      <c r="B1717" s="5">
        <v>45189</v>
      </c>
      <c r="C1717" s="2" t="s">
        <v>8</v>
      </c>
      <c r="D1717" s="3" t="s">
        <v>11</v>
      </c>
      <c r="E1717" s="1">
        <v>2993.8</v>
      </c>
      <c r="F1717" s="1">
        <v>49</v>
      </c>
      <c r="G1717" s="1">
        <v>47</v>
      </c>
      <c r="H1717" s="1">
        <v>545.79999999999995</v>
      </c>
      <c r="I1717" s="14">
        <f t="shared" si="109"/>
        <v>0.18231010755561491</v>
      </c>
    </row>
    <row r="1718" spans="1:9">
      <c r="A1718" s="1" t="s">
        <v>1731</v>
      </c>
      <c r="B1718" s="5">
        <v>45073</v>
      </c>
      <c r="C1718" s="2" t="s">
        <v>10</v>
      </c>
      <c r="D1718" s="3" t="s">
        <v>15</v>
      </c>
      <c r="E1718" s="1">
        <v>2708.65</v>
      </c>
      <c r="F1718" s="1">
        <v>18</v>
      </c>
      <c r="G1718" s="1">
        <v>23</v>
      </c>
      <c r="H1718" s="1">
        <v>528.42999999999995</v>
      </c>
      <c r="I1718" s="14">
        <f t="shared" si="109"/>
        <v>0.19508980488435196</v>
      </c>
    </row>
    <row r="1719" spans="1:9">
      <c r="A1719" s="1" t="s">
        <v>1732</v>
      </c>
      <c r="B1719" s="5">
        <v>45361</v>
      </c>
      <c r="C1719" s="2" t="s">
        <v>8</v>
      </c>
      <c r="D1719" s="3" t="s">
        <v>14</v>
      </c>
      <c r="E1719" s="1">
        <v>3431.66</v>
      </c>
      <c r="F1719" s="1">
        <v>12</v>
      </c>
      <c r="G1719" s="1">
        <v>38</v>
      </c>
      <c r="H1719" s="1">
        <v>97.53</v>
      </c>
      <c r="I1719" s="14">
        <f t="shared" si="109"/>
        <v>2.8420647733167041E-2</v>
      </c>
    </row>
    <row r="1720" spans="1:9">
      <c r="A1720" s="1" t="s">
        <v>1733</v>
      </c>
      <c r="B1720" s="5">
        <v>45569</v>
      </c>
      <c r="C1720" s="2" t="s">
        <v>8</v>
      </c>
      <c r="D1720" s="3" t="s">
        <v>12</v>
      </c>
      <c r="E1720" s="1">
        <v>1328.69</v>
      </c>
      <c r="F1720" s="1">
        <v>47</v>
      </c>
      <c r="G1720" s="1">
        <v>2</v>
      </c>
      <c r="H1720" s="1">
        <v>368.03</v>
      </c>
      <c r="I1720" s="14">
        <f t="shared" si="109"/>
        <v>0.27698710760222472</v>
      </c>
    </row>
    <row r="1721" spans="1:9">
      <c r="A1721" s="1" t="s">
        <v>1734</v>
      </c>
      <c r="B1721" s="5">
        <v>45539</v>
      </c>
      <c r="C1721" s="2" t="s">
        <v>10</v>
      </c>
      <c r="D1721" s="3" t="s">
        <v>13</v>
      </c>
      <c r="E1721" s="1">
        <v>4737.21</v>
      </c>
      <c r="F1721" s="1">
        <v>12</v>
      </c>
      <c r="G1721" s="1">
        <v>49</v>
      </c>
      <c r="H1721" s="1">
        <v>622.65</v>
      </c>
      <c r="I1721" s="14">
        <f t="shared" si="109"/>
        <v>0.13143812497229382</v>
      </c>
    </row>
    <row r="1722" spans="1:9">
      <c r="A1722" s="1" t="s">
        <v>1735</v>
      </c>
      <c r="B1722" s="5">
        <v>45452</v>
      </c>
      <c r="C1722" s="2" t="str">
        <f>PROPER("norTh")</f>
        <v>North</v>
      </c>
      <c r="D1722" s="3" t="s">
        <v>13</v>
      </c>
      <c r="E1722" s="1">
        <v>2775.63</v>
      </c>
      <c r="F1722" s="1">
        <v>44</v>
      </c>
      <c r="G1722" s="1">
        <v>42</v>
      </c>
      <c r="H1722" s="1">
        <v>1437.67</v>
      </c>
      <c r="I1722" s="14">
        <f t="shared" si="109"/>
        <v>0.51796168797714393</v>
      </c>
    </row>
    <row r="1723" spans="1:9">
      <c r="A1723" s="1" t="s">
        <v>1736</v>
      </c>
      <c r="B1723" s="5">
        <v>45047</v>
      </c>
      <c r="C1723" s="2" t="s">
        <v>8</v>
      </c>
      <c r="D1723" s="3" t="s">
        <v>14</v>
      </c>
      <c r="E1723" s="1">
        <v>4687.38</v>
      </c>
      <c r="F1723" s="1">
        <v>10</v>
      </c>
      <c r="G1723" s="1">
        <v>34</v>
      </c>
      <c r="H1723" s="1">
        <v>1368.14</v>
      </c>
      <c r="I1723" s="14">
        <f t="shared" si="109"/>
        <v>0.29187733872653809</v>
      </c>
    </row>
    <row r="1724" spans="1:9">
      <c r="A1724" s="1" t="s">
        <v>1737</v>
      </c>
      <c r="B1724" s="5">
        <v>45517</v>
      </c>
      <c r="C1724" s="2" t="s">
        <v>8</v>
      </c>
      <c r="D1724" s="3" t="s">
        <v>15</v>
      </c>
      <c r="E1724" s="1">
        <v>4735.9399999999996</v>
      </c>
      <c r="F1724" s="1">
        <v>36</v>
      </c>
      <c r="G1724" s="1">
        <v>35</v>
      </c>
      <c r="H1724" s="1">
        <v>904.72</v>
      </c>
      <c r="I1724" s="14">
        <f t="shared" si="109"/>
        <v>0.1910328255847836</v>
      </c>
    </row>
    <row r="1725" spans="1:9">
      <c r="A1725" s="1" t="s">
        <v>1738</v>
      </c>
      <c r="B1725" s="5">
        <v>45604</v>
      </c>
      <c r="C1725" s="2" t="s">
        <v>9</v>
      </c>
      <c r="D1725" s="3" t="s">
        <v>15</v>
      </c>
      <c r="E1725" s="1">
        <v>2545.2600000000002</v>
      </c>
      <c r="F1725" s="1">
        <v>15</v>
      </c>
      <c r="G1725" s="1">
        <v>19</v>
      </c>
      <c r="H1725" s="1">
        <v>470.11</v>
      </c>
      <c r="I1725" s="14">
        <f t="shared" si="109"/>
        <v>0.18470018780006756</v>
      </c>
    </row>
    <row r="1726" spans="1:9">
      <c r="A1726" s="1" t="s">
        <v>1739</v>
      </c>
      <c r="B1726" s="5">
        <v>45396</v>
      </c>
      <c r="C1726" s="2" t="s">
        <v>10</v>
      </c>
      <c r="D1726" s="3" t="s">
        <v>15</v>
      </c>
      <c r="E1726" s="1">
        <v>4226.1899999999996</v>
      </c>
      <c r="F1726" s="1">
        <v>12</v>
      </c>
      <c r="G1726" s="1">
        <v>37</v>
      </c>
      <c r="H1726" s="1">
        <v>1247.98</v>
      </c>
      <c r="I1726" s="14">
        <f t="shared" si="109"/>
        <v>0.29529670932920671</v>
      </c>
    </row>
    <row r="1727" spans="1:9">
      <c r="A1727" s="1" t="s">
        <v>1740</v>
      </c>
      <c r="B1727" s="5">
        <v>45165</v>
      </c>
      <c r="C1727" s="2" t="str">
        <f>PROPER("norTh")</f>
        <v>North</v>
      </c>
      <c r="D1727" s="3" t="s">
        <v>14</v>
      </c>
      <c r="E1727" s="1">
        <v>1391.58</v>
      </c>
      <c r="F1727" s="1">
        <v>22</v>
      </c>
      <c r="G1727" s="1">
        <v>27</v>
      </c>
      <c r="H1727" s="1">
        <v>523.75</v>
      </c>
      <c r="I1727" s="14">
        <f t="shared" si="109"/>
        <v>0.37637074404633586</v>
      </c>
    </row>
    <row r="1728" spans="1:9">
      <c r="A1728" s="1" t="s">
        <v>1741</v>
      </c>
      <c r="B1728" s="5">
        <v>45509</v>
      </c>
      <c r="C1728" s="2" t="s">
        <v>9</v>
      </c>
      <c r="D1728" s="3" t="s">
        <v>11</v>
      </c>
      <c r="E1728" s="1">
        <v>1013.24</v>
      </c>
      <c r="F1728" s="1">
        <v>7</v>
      </c>
      <c r="G1728" s="1">
        <v>50</v>
      </c>
      <c r="H1728" s="1">
        <v>76.680000000000007</v>
      </c>
      <c r="I1728" s="14">
        <f t="shared" si="109"/>
        <v>7.567802297580041E-2</v>
      </c>
    </row>
    <row r="1729" spans="1:9">
      <c r="A1729" s="1" t="s">
        <v>1742</v>
      </c>
      <c r="B1729" s="5">
        <v>45035</v>
      </c>
      <c r="C1729" s="2" t="s">
        <v>9</v>
      </c>
      <c r="D1729" s="3" t="s">
        <v>11</v>
      </c>
      <c r="E1729" s="1">
        <v>3476.09</v>
      </c>
      <c r="F1729" s="1">
        <v>48</v>
      </c>
      <c r="G1729" s="1">
        <v>36</v>
      </c>
      <c r="H1729" s="1">
        <v>229.17</v>
      </c>
      <c r="I1729" s="14">
        <f t="shared" si="109"/>
        <v>6.59275220146774E-2</v>
      </c>
    </row>
    <row r="1730" spans="1:9">
      <c r="A1730" s="1" t="s">
        <v>1743</v>
      </c>
      <c r="B1730" s="5">
        <v>45017</v>
      </c>
      <c r="C1730" s="2" t="str">
        <f t="shared" ref="C1730:C1731" si="112">PROPER("norTh")</f>
        <v>North</v>
      </c>
      <c r="D1730" s="3" t="s">
        <v>11</v>
      </c>
      <c r="E1730" s="1">
        <v>2711.63</v>
      </c>
      <c r="F1730" s="1">
        <v>20</v>
      </c>
      <c r="G1730" s="1">
        <v>24</v>
      </c>
      <c r="H1730" s="1">
        <v>1597.84</v>
      </c>
      <c r="I1730" s="14">
        <f t="shared" si="109"/>
        <v>0.58925443368011121</v>
      </c>
    </row>
    <row r="1731" spans="1:9">
      <c r="A1731" s="1" t="s">
        <v>1744</v>
      </c>
      <c r="B1731" s="5">
        <v>45079</v>
      </c>
      <c r="C1731" s="2" t="str">
        <f t="shared" si="112"/>
        <v>North</v>
      </c>
      <c r="D1731" s="3" t="s">
        <v>13</v>
      </c>
      <c r="E1731" s="1">
        <v>2233.2800000000002</v>
      </c>
      <c r="F1731" s="1">
        <v>13</v>
      </c>
      <c r="G1731" s="1">
        <v>14</v>
      </c>
      <c r="H1731" s="1">
        <v>1797.73</v>
      </c>
      <c r="I1731" s="14">
        <f t="shared" ref="I1731:I1794" si="113">H1731/E1731</f>
        <v>0.80497295457801976</v>
      </c>
    </row>
    <row r="1732" spans="1:9">
      <c r="A1732" s="1" t="s">
        <v>1745</v>
      </c>
      <c r="B1732" s="5">
        <v>45283</v>
      </c>
      <c r="C1732" s="2" t="s">
        <v>10</v>
      </c>
      <c r="D1732" s="3" t="s">
        <v>11</v>
      </c>
      <c r="E1732" s="1">
        <v>3995.8</v>
      </c>
      <c r="F1732" s="1">
        <v>37</v>
      </c>
      <c r="G1732" s="1">
        <v>24</v>
      </c>
      <c r="H1732" s="1">
        <v>1139.69</v>
      </c>
      <c r="I1732" s="14">
        <f t="shared" si="113"/>
        <v>0.28522198308223634</v>
      </c>
    </row>
    <row r="1733" spans="1:9">
      <c r="A1733" s="1" t="s">
        <v>1746</v>
      </c>
      <c r="B1733" s="5">
        <v>45464</v>
      </c>
      <c r="C1733" s="2" t="s">
        <v>8</v>
      </c>
      <c r="D1733" s="3" t="s">
        <v>12</v>
      </c>
      <c r="E1733" s="1">
        <v>4729.01</v>
      </c>
      <c r="F1733" s="1">
        <v>27</v>
      </c>
      <c r="G1733" s="1">
        <v>45</v>
      </c>
      <c r="H1733" s="1">
        <v>644.38</v>
      </c>
      <c r="I1733" s="14">
        <f t="shared" si="113"/>
        <v>0.13626107790002559</v>
      </c>
    </row>
    <row r="1734" spans="1:9">
      <c r="A1734" s="1" t="s">
        <v>1747</v>
      </c>
      <c r="B1734" s="5">
        <v>45268</v>
      </c>
      <c r="C1734" s="2" t="str">
        <f t="shared" ref="C1734:C1735" si="114">PROPER("norTh")</f>
        <v>North</v>
      </c>
      <c r="D1734" s="3" t="s">
        <v>11</v>
      </c>
      <c r="E1734" s="1">
        <v>3335.95</v>
      </c>
      <c r="F1734" s="1">
        <v>6</v>
      </c>
      <c r="G1734" s="1">
        <v>5</v>
      </c>
      <c r="H1734" s="1">
        <v>1075.53</v>
      </c>
      <c r="I1734" s="14">
        <f t="shared" si="113"/>
        <v>0.32240591135958274</v>
      </c>
    </row>
    <row r="1735" spans="1:9">
      <c r="A1735" s="1" t="s">
        <v>1748</v>
      </c>
      <c r="B1735" s="5">
        <v>45537</v>
      </c>
      <c r="C1735" s="2" t="str">
        <f t="shared" si="114"/>
        <v>North</v>
      </c>
      <c r="D1735" s="3" t="s">
        <v>13</v>
      </c>
      <c r="E1735" s="1">
        <v>4290.41</v>
      </c>
      <c r="F1735" s="1">
        <v>15</v>
      </c>
      <c r="G1735" s="1">
        <v>47</v>
      </c>
      <c r="H1735" s="1">
        <v>620.72</v>
      </c>
      <c r="I1735" s="14">
        <f t="shared" si="113"/>
        <v>0.14467614983183427</v>
      </c>
    </row>
    <row r="1736" spans="1:9">
      <c r="A1736" s="1" t="s">
        <v>1749</v>
      </c>
      <c r="B1736" s="5">
        <v>45522</v>
      </c>
      <c r="C1736" s="2" t="s">
        <v>9</v>
      </c>
      <c r="D1736" s="3" t="s">
        <v>14</v>
      </c>
      <c r="E1736" s="1">
        <v>4856.72</v>
      </c>
      <c r="F1736" s="1">
        <v>1</v>
      </c>
      <c r="G1736" s="1">
        <v>23</v>
      </c>
      <c r="H1736" s="1">
        <v>1698.82</v>
      </c>
      <c r="I1736" s="14">
        <f t="shared" si="113"/>
        <v>0.34978751091271471</v>
      </c>
    </row>
    <row r="1737" spans="1:9">
      <c r="A1737" s="1" t="s">
        <v>1750</v>
      </c>
      <c r="B1737" s="5">
        <v>45201</v>
      </c>
      <c r="C1737" s="2" t="str">
        <f>PROPER("norTh")</f>
        <v>North</v>
      </c>
      <c r="D1737" s="3" t="s">
        <v>12</v>
      </c>
      <c r="E1737" s="1">
        <v>4480.45</v>
      </c>
      <c r="F1737" s="1">
        <v>4</v>
      </c>
      <c r="G1737" s="1">
        <v>33</v>
      </c>
      <c r="H1737" s="1">
        <v>502.39</v>
      </c>
      <c r="I1737" s="14">
        <f t="shared" si="113"/>
        <v>0.11212936200604851</v>
      </c>
    </row>
    <row r="1738" spans="1:9">
      <c r="A1738" s="1" t="s">
        <v>1751</v>
      </c>
      <c r="B1738" s="5">
        <v>45102</v>
      </c>
      <c r="C1738" s="2" t="s">
        <v>10</v>
      </c>
      <c r="D1738" s="3" t="s">
        <v>13</v>
      </c>
      <c r="E1738" s="1">
        <v>4858.9399999999996</v>
      </c>
      <c r="F1738" s="1">
        <v>33</v>
      </c>
      <c r="G1738" s="1">
        <v>7</v>
      </c>
      <c r="H1738" s="1">
        <v>1872.58</v>
      </c>
      <c r="I1738" s="14">
        <f t="shared" si="113"/>
        <v>0.3853885826949911</v>
      </c>
    </row>
    <row r="1739" spans="1:9">
      <c r="A1739" s="1" t="s">
        <v>1752</v>
      </c>
      <c r="B1739" s="5">
        <v>44995</v>
      </c>
      <c r="C1739" s="2" t="s">
        <v>9</v>
      </c>
      <c r="D1739" s="3" t="s">
        <v>14</v>
      </c>
      <c r="E1739" s="1">
        <v>4625.16</v>
      </c>
      <c r="F1739" s="1">
        <v>21</v>
      </c>
      <c r="G1739" s="1">
        <v>3</v>
      </c>
      <c r="H1739" s="1">
        <v>858.54</v>
      </c>
      <c r="I1739" s="14">
        <f t="shared" si="113"/>
        <v>0.18562384868847781</v>
      </c>
    </row>
    <row r="1740" spans="1:9">
      <c r="A1740" s="1" t="s">
        <v>1753</v>
      </c>
      <c r="B1740" s="5">
        <v>45463</v>
      </c>
      <c r="C1740" s="2" t="s">
        <v>8</v>
      </c>
      <c r="D1740" s="3" t="s">
        <v>11</v>
      </c>
      <c r="E1740" s="1">
        <v>3587.16</v>
      </c>
      <c r="F1740" s="1">
        <v>10</v>
      </c>
      <c r="G1740" s="1">
        <v>13</v>
      </c>
      <c r="H1740" s="1">
        <v>540.5</v>
      </c>
      <c r="I1740" s="14">
        <f t="shared" si="113"/>
        <v>0.15067630102922647</v>
      </c>
    </row>
    <row r="1741" spans="1:9">
      <c r="A1741" s="1" t="s">
        <v>1754</v>
      </c>
      <c r="B1741" s="5">
        <v>45207</v>
      </c>
      <c r="C1741" s="2" t="s">
        <v>10</v>
      </c>
      <c r="D1741" s="3" t="s">
        <v>14</v>
      </c>
      <c r="E1741" s="1">
        <v>3577.17</v>
      </c>
      <c r="F1741" s="1">
        <v>9</v>
      </c>
      <c r="G1741" s="1">
        <v>35</v>
      </c>
      <c r="H1741" s="1">
        <v>1872.95</v>
      </c>
      <c r="I1741" s="14">
        <f t="shared" si="113"/>
        <v>0.52358428590198403</v>
      </c>
    </row>
    <row r="1742" spans="1:9">
      <c r="A1742" s="1" t="s">
        <v>1755</v>
      </c>
      <c r="B1742" s="5">
        <v>45324</v>
      </c>
      <c r="C1742" s="2" t="s">
        <v>8</v>
      </c>
      <c r="D1742" s="3" t="s">
        <v>15</v>
      </c>
      <c r="E1742" s="1">
        <v>972.72</v>
      </c>
      <c r="F1742" s="1">
        <v>31</v>
      </c>
      <c r="G1742" s="1">
        <v>47</v>
      </c>
      <c r="H1742" s="1">
        <v>1039.47</v>
      </c>
      <c r="I1742" s="14">
        <f t="shared" si="113"/>
        <v>1.0686220083888478</v>
      </c>
    </row>
    <row r="1743" spans="1:9">
      <c r="A1743" s="1" t="s">
        <v>1756</v>
      </c>
      <c r="B1743" s="5">
        <v>45406</v>
      </c>
      <c r="C1743" s="2" t="s">
        <v>9</v>
      </c>
      <c r="D1743" s="3" t="s">
        <v>14</v>
      </c>
      <c r="E1743" s="1">
        <v>2325.33</v>
      </c>
      <c r="F1743" s="1">
        <v>40</v>
      </c>
      <c r="G1743" s="1">
        <v>16</v>
      </c>
      <c r="H1743" s="1">
        <v>1949.16</v>
      </c>
      <c r="I1743" s="14">
        <f t="shared" si="113"/>
        <v>0.83822941259950212</v>
      </c>
    </row>
    <row r="1744" spans="1:9">
      <c r="A1744" s="1" t="s">
        <v>1757</v>
      </c>
      <c r="B1744" s="5">
        <v>45094</v>
      </c>
      <c r="C1744" s="2" t="s">
        <v>10</v>
      </c>
      <c r="D1744" s="3" t="s">
        <v>13</v>
      </c>
      <c r="E1744" s="1">
        <v>1444.94</v>
      </c>
      <c r="F1744" s="1">
        <v>35</v>
      </c>
      <c r="G1744" s="1">
        <v>46</v>
      </c>
      <c r="H1744" s="1">
        <v>233.56</v>
      </c>
      <c r="I1744" s="14">
        <f t="shared" si="113"/>
        <v>0.16163992968566168</v>
      </c>
    </row>
    <row r="1745" spans="1:9">
      <c r="A1745" s="1" t="s">
        <v>1758</v>
      </c>
      <c r="B1745" s="5">
        <v>45060</v>
      </c>
      <c r="C1745" s="2" t="s">
        <v>9</v>
      </c>
      <c r="D1745" s="3" t="s">
        <v>15</v>
      </c>
      <c r="E1745" s="1">
        <v>3207.17</v>
      </c>
      <c r="F1745" s="1">
        <v>17</v>
      </c>
      <c r="G1745" s="1">
        <v>9</v>
      </c>
      <c r="H1745" s="1">
        <v>1347.83</v>
      </c>
      <c r="I1745" s="14">
        <f t="shared" si="113"/>
        <v>0.42025524060152719</v>
      </c>
    </row>
    <row r="1746" spans="1:9">
      <c r="A1746" s="1" t="s">
        <v>1759</v>
      </c>
      <c r="B1746" s="5">
        <v>44918</v>
      </c>
      <c r="C1746" s="2" t="s">
        <v>10</v>
      </c>
      <c r="D1746" s="3" t="s">
        <v>15</v>
      </c>
      <c r="E1746" s="1">
        <v>2247.12</v>
      </c>
      <c r="F1746" s="1">
        <v>3</v>
      </c>
      <c r="G1746" s="1">
        <v>41</v>
      </c>
      <c r="H1746" s="1">
        <v>1107.3599999999999</v>
      </c>
      <c r="I1746" s="14">
        <f t="shared" si="113"/>
        <v>0.49279077218840112</v>
      </c>
    </row>
    <row r="1747" spans="1:9">
      <c r="A1747" s="1" t="s">
        <v>1760</v>
      </c>
      <c r="B1747" s="5">
        <v>45504</v>
      </c>
      <c r="C1747" s="2" t="str">
        <f>PROPER("norTh")</f>
        <v>North</v>
      </c>
      <c r="D1747" s="3" t="s">
        <v>11</v>
      </c>
      <c r="E1747" s="1">
        <v>3736.84</v>
      </c>
      <c r="F1747" s="1">
        <v>8</v>
      </c>
      <c r="G1747" s="1">
        <v>23</v>
      </c>
      <c r="H1747" s="1">
        <v>1557.91</v>
      </c>
      <c r="I1747" s="14">
        <f t="shared" si="113"/>
        <v>0.41690572783421287</v>
      </c>
    </row>
    <row r="1748" spans="1:9">
      <c r="A1748" s="1" t="s">
        <v>1761</v>
      </c>
      <c r="B1748" s="5">
        <v>45106</v>
      </c>
      <c r="C1748" s="2" t="s">
        <v>10</v>
      </c>
      <c r="D1748" s="3" t="s">
        <v>12</v>
      </c>
      <c r="E1748" s="1">
        <v>3435.44</v>
      </c>
      <c r="F1748" s="1">
        <v>31</v>
      </c>
      <c r="G1748" s="1">
        <v>34</v>
      </c>
      <c r="H1748" s="1">
        <v>775.13</v>
      </c>
      <c r="I1748" s="14">
        <f t="shared" si="113"/>
        <v>0.22562757608923456</v>
      </c>
    </row>
    <row r="1749" spans="1:9">
      <c r="A1749" s="1" t="s">
        <v>1762</v>
      </c>
      <c r="B1749" s="5">
        <v>45061</v>
      </c>
      <c r="C1749" s="2" t="str">
        <f>PROPER("norTh")</f>
        <v>North</v>
      </c>
      <c r="D1749" s="3" t="s">
        <v>13</v>
      </c>
      <c r="E1749" s="1">
        <v>2562.4899999999998</v>
      </c>
      <c r="F1749" s="1">
        <v>4</v>
      </c>
      <c r="G1749" s="1">
        <v>24</v>
      </c>
      <c r="H1749" s="1">
        <v>1814.02</v>
      </c>
      <c r="I1749" s="14">
        <f t="shared" si="113"/>
        <v>0.7079130064897815</v>
      </c>
    </row>
    <row r="1750" spans="1:9">
      <c r="A1750" s="1" t="s">
        <v>1763</v>
      </c>
      <c r="B1750" s="5">
        <v>45579</v>
      </c>
      <c r="C1750" s="2" t="s">
        <v>8</v>
      </c>
      <c r="D1750" s="3" t="s">
        <v>11</v>
      </c>
      <c r="E1750" s="1">
        <v>472.48</v>
      </c>
      <c r="F1750" s="1">
        <v>28</v>
      </c>
      <c r="G1750" s="1">
        <v>49</v>
      </c>
      <c r="H1750" s="1">
        <v>1005.23</v>
      </c>
      <c r="I1750" s="14">
        <f t="shared" si="113"/>
        <v>2.1275609549610563</v>
      </c>
    </row>
    <row r="1751" spans="1:9">
      <c r="A1751" s="1" t="s">
        <v>1764</v>
      </c>
      <c r="B1751" s="5">
        <v>45097</v>
      </c>
      <c r="C1751" s="2" t="s">
        <v>8</v>
      </c>
      <c r="D1751" s="3" t="s">
        <v>14</v>
      </c>
      <c r="E1751" s="1">
        <v>2432.73</v>
      </c>
      <c r="F1751" s="1">
        <v>42</v>
      </c>
      <c r="G1751" s="1">
        <v>35</v>
      </c>
      <c r="H1751" s="1">
        <v>808.29</v>
      </c>
      <c r="I1751" s="14">
        <f t="shared" si="113"/>
        <v>0.33225635397269732</v>
      </c>
    </row>
    <row r="1752" spans="1:9">
      <c r="A1752" s="1" t="s">
        <v>1765</v>
      </c>
      <c r="B1752" s="5">
        <v>44928</v>
      </c>
      <c r="C1752" s="2" t="s">
        <v>9</v>
      </c>
      <c r="D1752" s="3" t="s">
        <v>13</v>
      </c>
      <c r="E1752" s="1">
        <v>2712.03</v>
      </c>
      <c r="F1752" s="1">
        <v>36</v>
      </c>
      <c r="G1752" s="1">
        <v>36</v>
      </c>
      <c r="H1752" s="1">
        <v>478.12</v>
      </c>
      <c r="I1752" s="14">
        <f t="shared" si="113"/>
        <v>0.17629598492642043</v>
      </c>
    </row>
    <row r="1753" spans="1:9">
      <c r="A1753" s="1" t="s">
        <v>1766</v>
      </c>
      <c r="B1753" s="5">
        <v>45236</v>
      </c>
      <c r="C1753" s="2" t="str">
        <f t="shared" ref="C1753:C1754" si="115">PROPER("norTh")</f>
        <v>North</v>
      </c>
      <c r="D1753" s="3" t="s">
        <v>14</v>
      </c>
      <c r="E1753" s="1">
        <v>683.45</v>
      </c>
      <c r="F1753" s="1">
        <v>25</v>
      </c>
      <c r="G1753" s="1">
        <v>6</v>
      </c>
      <c r="H1753" s="1">
        <v>987.87</v>
      </c>
      <c r="I1753" s="14">
        <f t="shared" si="113"/>
        <v>1.4454166361840661</v>
      </c>
    </row>
    <row r="1754" spans="1:9">
      <c r="A1754" s="1" t="s">
        <v>1767</v>
      </c>
      <c r="B1754" s="5">
        <v>45055</v>
      </c>
      <c r="C1754" s="2" t="str">
        <f t="shared" si="115"/>
        <v>North</v>
      </c>
      <c r="D1754" s="3" t="s">
        <v>13</v>
      </c>
      <c r="E1754" s="1">
        <v>450.09</v>
      </c>
      <c r="F1754" s="1">
        <v>20</v>
      </c>
      <c r="G1754" s="1">
        <v>10</v>
      </c>
      <c r="H1754" s="1">
        <v>159.66999999999999</v>
      </c>
      <c r="I1754" s="14">
        <f t="shared" si="113"/>
        <v>0.35475127196782863</v>
      </c>
    </row>
    <row r="1755" spans="1:9">
      <c r="A1755" s="1" t="s">
        <v>1768</v>
      </c>
      <c r="B1755" s="5">
        <v>45102</v>
      </c>
      <c r="C1755" s="2" t="s">
        <v>10</v>
      </c>
      <c r="D1755" s="3" t="s">
        <v>12</v>
      </c>
      <c r="E1755" s="1">
        <v>2374.48</v>
      </c>
      <c r="F1755" s="1">
        <v>40</v>
      </c>
      <c r="G1755" s="1">
        <v>29</v>
      </c>
      <c r="H1755" s="1">
        <v>251.24</v>
      </c>
      <c r="I1755" s="14">
        <f t="shared" si="113"/>
        <v>0.10580842963512012</v>
      </c>
    </row>
    <row r="1756" spans="1:9">
      <c r="A1756" s="1" t="s">
        <v>1769</v>
      </c>
      <c r="B1756" s="5">
        <v>45019</v>
      </c>
      <c r="C1756" s="2" t="s">
        <v>10</v>
      </c>
      <c r="D1756" s="3" t="s">
        <v>15</v>
      </c>
      <c r="E1756" s="1">
        <v>4575.67</v>
      </c>
      <c r="F1756" s="1">
        <v>46</v>
      </c>
      <c r="G1756" s="1">
        <v>34</v>
      </c>
      <c r="H1756" s="1">
        <v>166.26</v>
      </c>
      <c r="I1756" s="14">
        <f t="shared" si="113"/>
        <v>3.6335662318305297E-2</v>
      </c>
    </row>
    <row r="1757" spans="1:9">
      <c r="A1757" s="1" t="s">
        <v>1770</v>
      </c>
      <c r="B1757" s="5">
        <v>45109</v>
      </c>
      <c r="C1757" s="2" t="s">
        <v>9</v>
      </c>
      <c r="D1757" s="3" t="s">
        <v>15</v>
      </c>
      <c r="E1757" s="1">
        <v>970.7</v>
      </c>
      <c r="F1757" s="1">
        <v>3</v>
      </c>
      <c r="G1757" s="1">
        <v>38</v>
      </c>
      <c r="H1757" s="1">
        <v>491.61</v>
      </c>
      <c r="I1757" s="14">
        <f t="shared" si="113"/>
        <v>0.50644895436283088</v>
      </c>
    </row>
    <row r="1758" spans="1:9">
      <c r="A1758" s="1" t="s">
        <v>1771</v>
      </c>
      <c r="B1758" s="5">
        <v>45403</v>
      </c>
      <c r="C1758" s="2" t="str">
        <f>PROPER("norTh")</f>
        <v>North</v>
      </c>
      <c r="D1758" s="3" t="s">
        <v>11</v>
      </c>
      <c r="E1758" s="1">
        <v>4630.13</v>
      </c>
      <c r="F1758" s="1">
        <v>26</v>
      </c>
      <c r="G1758" s="1">
        <v>18</v>
      </c>
      <c r="H1758" s="1">
        <v>198.47</v>
      </c>
      <c r="I1758" s="14">
        <f t="shared" si="113"/>
        <v>4.286488716299542E-2</v>
      </c>
    </row>
    <row r="1759" spans="1:9">
      <c r="A1759" s="1" t="s">
        <v>1772</v>
      </c>
      <c r="B1759" s="5">
        <v>45128</v>
      </c>
      <c r="C1759" s="2" t="s">
        <v>8</v>
      </c>
      <c r="D1759" s="3" t="s">
        <v>15</v>
      </c>
      <c r="E1759" s="1">
        <v>3510.95</v>
      </c>
      <c r="F1759" s="1">
        <v>26</v>
      </c>
      <c r="G1759" s="1">
        <v>12</v>
      </c>
      <c r="H1759" s="1">
        <v>1517.93</v>
      </c>
      <c r="I1759" s="14">
        <f t="shared" si="113"/>
        <v>0.43234167390592293</v>
      </c>
    </row>
    <row r="1760" spans="1:9">
      <c r="A1760" s="1" t="s">
        <v>1773</v>
      </c>
      <c r="B1760" s="5">
        <v>45228</v>
      </c>
      <c r="C1760" s="2" t="s">
        <v>8</v>
      </c>
      <c r="D1760" s="3" t="s">
        <v>12</v>
      </c>
      <c r="E1760" s="1">
        <v>2147.86</v>
      </c>
      <c r="F1760" s="1">
        <v>4</v>
      </c>
      <c r="G1760" s="1">
        <v>25</v>
      </c>
      <c r="H1760" s="1">
        <v>1553.64</v>
      </c>
      <c r="I1760" s="14">
        <f t="shared" si="113"/>
        <v>0.72334323466147699</v>
      </c>
    </row>
    <row r="1761" spans="1:9">
      <c r="A1761" s="1" t="s">
        <v>1774</v>
      </c>
      <c r="B1761" s="5">
        <v>44950</v>
      </c>
      <c r="C1761" s="2" t="s">
        <v>8</v>
      </c>
      <c r="D1761" s="3" t="s">
        <v>15</v>
      </c>
      <c r="E1761" s="1">
        <v>2919.85</v>
      </c>
      <c r="F1761" s="1">
        <v>1</v>
      </c>
      <c r="G1761" s="1">
        <v>4</v>
      </c>
      <c r="H1761" s="1">
        <v>1439.4</v>
      </c>
      <c r="I1761" s="14">
        <f t="shared" si="113"/>
        <v>0.49297052930801244</v>
      </c>
    </row>
    <row r="1762" spans="1:9">
      <c r="A1762" s="1" t="s">
        <v>1775</v>
      </c>
      <c r="B1762" s="5">
        <v>45566</v>
      </c>
      <c r="C1762" s="2" t="str">
        <f>PROPER("norTh")</f>
        <v>North</v>
      </c>
      <c r="D1762" s="3" t="s">
        <v>14</v>
      </c>
      <c r="E1762" s="1">
        <v>773.42</v>
      </c>
      <c r="F1762" s="1">
        <v>26</v>
      </c>
      <c r="G1762" s="1">
        <v>50</v>
      </c>
      <c r="H1762" s="1">
        <v>437.54</v>
      </c>
      <c r="I1762" s="14">
        <f t="shared" si="113"/>
        <v>0.56572108298207968</v>
      </c>
    </row>
    <row r="1763" spans="1:9">
      <c r="A1763" s="1" t="s">
        <v>1776</v>
      </c>
      <c r="B1763" s="5">
        <v>45004</v>
      </c>
      <c r="C1763" s="2" t="s">
        <v>8</v>
      </c>
      <c r="D1763" s="3" t="s">
        <v>15</v>
      </c>
      <c r="E1763" s="1">
        <v>154.65</v>
      </c>
      <c r="F1763" s="1">
        <v>22</v>
      </c>
      <c r="G1763" s="1">
        <v>45</v>
      </c>
      <c r="H1763" s="1">
        <v>947.92</v>
      </c>
      <c r="I1763" s="14">
        <f t="shared" si="113"/>
        <v>6.129453604914322</v>
      </c>
    </row>
    <row r="1764" spans="1:9">
      <c r="A1764" s="1" t="s">
        <v>1777</v>
      </c>
      <c r="B1764" s="5">
        <v>44893</v>
      </c>
      <c r="C1764" s="2" t="str">
        <f>PROPER("norTh")</f>
        <v>North</v>
      </c>
      <c r="D1764" s="3" t="s">
        <v>12</v>
      </c>
      <c r="E1764" s="1">
        <v>180.78</v>
      </c>
      <c r="F1764" s="1">
        <v>26</v>
      </c>
      <c r="G1764" s="1">
        <v>40</v>
      </c>
      <c r="H1764" s="1">
        <v>1587.77</v>
      </c>
      <c r="I1764" s="14">
        <f t="shared" si="113"/>
        <v>8.7828852749197921</v>
      </c>
    </row>
    <row r="1765" spans="1:9">
      <c r="A1765" s="1" t="s">
        <v>1778</v>
      </c>
      <c r="B1765" s="5">
        <v>45006</v>
      </c>
      <c r="C1765" s="2" t="s">
        <v>10</v>
      </c>
      <c r="D1765" s="3" t="s">
        <v>13</v>
      </c>
      <c r="E1765" s="1">
        <v>4572.04</v>
      </c>
      <c r="F1765" s="1">
        <v>32</v>
      </c>
      <c r="G1765" s="1">
        <v>30</v>
      </c>
      <c r="H1765" s="1">
        <v>1666.37</v>
      </c>
      <c r="I1765" s="14">
        <f t="shared" si="113"/>
        <v>0.36446968967900539</v>
      </c>
    </row>
    <row r="1766" spans="1:9">
      <c r="A1766" s="1" t="s">
        <v>1779</v>
      </c>
      <c r="B1766" s="5">
        <v>45144</v>
      </c>
      <c r="C1766" s="2" t="s">
        <v>10</v>
      </c>
      <c r="D1766" s="3" t="s">
        <v>15</v>
      </c>
      <c r="E1766" s="1">
        <v>1111.81</v>
      </c>
      <c r="F1766" s="1">
        <v>41</v>
      </c>
      <c r="G1766" s="1">
        <v>8</v>
      </c>
      <c r="H1766" s="1">
        <v>288.58999999999997</v>
      </c>
      <c r="I1766" s="14">
        <f t="shared" si="113"/>
        <v>0.25956773189663701</v>
      </c>
    </row>
    <row r="1767" spans="1:9">
      <c r="A1767" s="1" t="s">
        <v>1780</v>
      </c>
      <c r="B1767" s="5">
        <v>45063</v>
      </c>
      <c r="C1767" s="2" t="str">
        <f>PROPER("norTh")</f>
        <v>North</v>
      </c>
      <c r="D1767" s="3" t="s">
        <v>14</v>
      </c>
      <c r="E1767" s="1">
        <v>623.23</v>
      </c>
      <c r="F1767" s="1">
        <v>31</v>
      </c>
      <c r="G1767" s="1">
        <v>35</v>
      </c>
      <c r="H1767" s="1">
        <v>1144.6600000000001</v>
      </c>
      <c r="I1767" s="14">
        <f t="shared" si="113"/>
        <v>1.83665741379587</v>
      </c>
    </row>
    <row r="1768" spans="1:9">
      <c r="A1768" s="1" t="s">
        <v>1781</v>
      </c>
      <c r="B1768" s="5">
        <v>45229</v>
      </c>
      <c r="C1768" s="2" t="s">
        <v>10</v>
      </c>
      <c r="D1768" s="3" t="s">
        <v>11</v>
      </c>
      <c r="E1768" s="1">
        <v>815.81</v>
      </c>
      <c r="F1768" s="1">
        <v>13</v>
      </c>
      <c r="G1768" s="1">
        <v>28</v>
      </c>
      <c r="H1768" s="1">
        <v>1420.29</v>
      </c>
      <c r="I1768" s="14">
        <f t="shared" si="113"/>
        <v>1.7409568404407889</v>
      </c>
    </row>
    <row r="1769" spans="1:9">
      <c r="A1769" s="1" t="s">
        <v>1782</v>
      </c>
      <c r="B1769" s="5">
        <v>44978</v>
      </c>
      <c r="C1769" s="2" t="s">
        <v>9</v>
      </c>
      <c r="D1769" s="3" t="s">
        <v>14</v>
      </c>
      <c r="E1769" s="1">
        <v>388.01</v>
      </c>
      <c r="F1769" s="1">
        <v>46</v>
      </c>
      <c r="G1769" s="1">
        <v>1</v>
      </c>
      <c r="H1769" s="1">
        <v>1882.36</v>
      </c>
      <c r="I1769" s="14">
        <f t="shared" si="113"/>
        <v>4.8513182649931705</v>
      </c>
    </row>
    <row r="1770" spans="1:9">
      <c r="A1770" s="1" t="s">
        <v>1783</v>
      </c>
      <c r="B1770" s="5">
        <v>44935</v>
      </c>
      <c r="C1770" s="2" t="s">
        <v>10</v>
      </c>
      <c r="D1770" s="3" t="s">
        <v>12</v>
      </c>
      <c r="E1770" s="1">
        <v>4047.08</v>
      </c>
      <c r="F1770" s="1">
        <v>45</v>
      </c>
      <c r="G1770" s="1">
        <v>14</v>
      </c>
      <c r="H1770" s="1">
        <v>230.82</v>
      </c>
      <c r="I1770" s="14">
        <f t="shared" si="113"/>
        <v>5.7033713195686765E-2</v>
      </c>
    </row>
    <row r="1771" spans="1:9">
      <c r="A1771" s="1" t="s">
        <v>1784</v>
      </c>
      <c r="B1771" s="5">
        <v>45458</v>
      </c>
      <c r="C1771" s="2" t="s">
        <v>10</v>
      </c>
      <c r="D1771" s="3" t="s">
        <v>15</v>
      </c>
      <c r="E1771" s="1">
        <v>1765.05</v>
      </c>
      <c r="F1771" s="1">
        <v>48</v>
      </c>
      <c r="G1771" s="1">
        <v>3</v>
      </c>
      <c r="H1771" s="1">
        <v>700.94</v>
      </c>
      <c r="I1771" s="14">
        <f t="shared" si="113"/>
        <v>0.39712189456389341</v>
      </c>
    </row>
    <row r="1772" spans="1:9">
      <c r="A1772" s="1" t="s">
        <v>1785</v>
      </c>
      <c r="B1772" s="5">
        <v>45271</v>
      </c>
      <c r="C1772" s="2" t="s">
        <v>8</v>
      </c>
      <c r="D1772" s="3" t="s">
        <v>15</v>
      </c>
      <c r="E1772" s="1">
        <v>2042.83</v>
      </c>
      <c r="F1772" s="1">
        <v>31</v>
      </c>
      <c r="G1772" s="1">
        <v>17</v>
      </c>
      <c r="H1772" s="1">
        <v>842.06</v>
      </c>
      <c r="I1772" s="14">
        <f t="shared" si="113"/>
        <v>0.41220267961602286</v>
      </c>
    </row>
    <row r="1773" spans="1:9">
      <c r="A1773" s="1" t="s">
        <v>1786</v>
      </c>
      <c r="B1773" s="5">
        <v>45433</v>
      </c>
      <c r="C1773" s="2" t="s">
        <v>10</v>
      </c>
      <c r="D1773" s="3" t="s">
        <v>13</v>
      </c>
      <c r="E1773" s="1">
        <v>4064.13</v>
      </c>
      <c r="F1773" s="1">
        <v>32</v>
      </c>
      <c r="G1773" s="1">
        <v>22</v>
      </c>
      <c r="H1773" s="1">
        <v>954.94</v>
      </c>
      <c r="I1773" s="14">
        <f t="shared" si="113"/>
        <v>0.23496787750391843</v>
      </c>
    </row>
    <row r="1774" spans="1:9">
      <c r="A1774" s="1" t="s">
        <v>1787</v>
      </c>
      <c r="B1774" s="5">
        <v>45356</v>
      </c>
      <c r="C1774" s="2" t="s">
        <v>8</v>
      </c>
      <c r="D1774" s="3" t="s">
        <v>14</v>
      </c>
      <c r="E1774" s="1">
        <v>986.7</v>
      </c>
      <c r="F1774" s="1">
        <v>41</v>
      </c>
      <c r="G1774" s="1">
        <v>7</v>
      </c>
      <c r="H1774" s="1">
        <v>349.01</v>
      </c>
      <c r="I1774" s="14">
        <f t="shared" si="113"/>
        <v>0.3537144015404885</v>
      </c>
    </row>
    <row r="1775" spans="1:9">
      <c r="A1775" s="1" t="s">
        <v>1788</v>
      </c>
      <c r="B1775" s="5">
        <v>45055</v>
      </c>
      <c r="C1775" s="2" t="s">
        <v>10</v>
      </c>
      <c r="D1775" s="3" t="s">
        <v>15</v>
      </c>
      <c r="E1775" s="1">
        <v>651.79999999999995</v>
      </c>
      <c r="F1775" s="1">
        <v>2</v>
      </c>
      <c r="G1775" s="1">
        <v>0</v>
      </c>
      <c r="H1775" s="1">
        <v>1219.47</v>
      </c>
      <c r="I1775" s="14">
        <f t="shared" si="113"/>
        <v>1.8709266646210496</v>
      </c>
    </row>
    <row r="1776" spans="1:9">
      <c r="A1776" s="1" t="s">
        <v>1789</v>
      </c>
      <c r="B1776" s="5">
        <v>44905</v>
      </c>
      <c r="C1776" s="2" t="s">
        <v>10</v>
      </c>
      <c r="D1776" s="3" t="s">
        <v>12</v>
      </c>
      <c r="E1776" s="1">
        <v>4659.29</v>
      </c>
      <c r="F1776" s="1">
        <v>34</v>
      </c>
      <c r="G1776" s="1">
        <v>38</v>
      </c>
      <c r="H1776" s="1">
        <v>667.59</v>
      </c>
      <c r="I1776" s="14">
        <f t="shared" si="113"/>
        <v>0.14328148709352714</v>
      </c>
    </row>
    <row r="1777" spans="1:9">
      <c r="A1777" s="1" t="s">
        <v>1790</v>
      </c>
      <c r="B1777" s="5">
        <v>45318</v>
      </c>
      <c r="C1777" s="2" t="s">
        <v>10</v>
      </c>
      <c r="D1777" s="3" t="s">
        <v>11</v>
      </c>
      <c r="E1777" s="1">
        <v>3426.49</v>
      </c>
      <c r="F1777" s="1">
        <v>34</v>
      </c>
      <c r="G1777" s="1">
        <v>35</v>
      </c>
      <c r="H1777" s="1">
        <v>1034.08</v>
      </c>
      <c r="I1777" s="14">
        <f t="shared" si="113"/>
        <v>0.30178987827193426</v>
      </c>
    </row>
    <row r="1778" spans="1:9">
      <c r="A1778" s="1" t="s">
        <v>1791</v>
      </c>
      <c r="B1778" s="5">
        <v>45303</v>
      </c>
      <c r="C1778" s="2" t="s">
        <v>9</v>
      </c>
      <c r="D1778" s="3" t="s">
        <v>15</v>
      </c>
      <c r="E1778" s="1">
        <v>2638.08</v>
      </c>
      <c r="F1778" s="1">
        <v>3</v>
      </c>
      <c r="G1778" s="1">
        <v>41</v>
      </c>
      <c r="H1778" s="1">
        <v>1074.78</v>
      </c>
      <c r="I1778" s="14">
        <f t="shared" si="113"/>
        <v>0.40740993449781659</v>
      </c>
    </row>
    <row r="1779" spans="1:9">
      <c r="A1779" s="1" t="s">
        <v>1792</v>
      </c>
      <c r="B1779" s="5">
        <v>44969</v>
      </c>
      <c r="C1779" s="2" t="s">
        <v>8</v>
      </c>
      <c r="D1779" s="3" t="s">
        <v>12</v>
      </c>
      <c r="E1779" s="1">
        <v>3509</v>
      </c>
      <c r="F1779" s="1">
        <v>5</v>
      </c>
      <c r="G1779" s="1">
        <v>50</v>
      </c>
      <c r="H1779" s="1">
        <v>1366.43</v>
      </c>
      <c r="I1779" s="14">
        <f t="shared" si="113"/>
        <v>0.3894072385294956</v>
      </c>
    </row>
    <row r="1780" spans="1:9">
      <c r="A1780" s="1" t="s">
        <v>1793</v>
      </c>
      <c r="B1780" s="5">
        <v>45112</v>
      </c>
      <c r="C1780" s="2" t="str">
        <f>PROPER("norTh")</f>
        <v>North</v>
      </c>
      <c r="D1780" s="3" t="s">
        <v>15</v>
      </c>
      <c r="E1780" s="1">
        <v>2028.36</v>
      </c>
      <c r="F1780" s="1">
        <v>25</v>
      </c>
      <c r="G1780" s="1">
        <v>45</v>
      </c>
      <c r="H1780" s="1">
        <v>1644.5</v>
      </c>
      <c r="I1780" s="14">
        <f t="shared" si="113"/>
        <v>0.81075351515510075</v>
      </c>
    </row>
    <row r="1781" spans="1:9">
      <c r="A1781" s="1" t="s">
        <v>1794</v>
      </c>
      <c r="B1781" s="5">
        <v>45319</v>
      </c>
      <c r="C1781" s="2" t="s">
        <v>9</v>
      </c>
      <c r="D1781" s="3" t="s">
        <v>11</v>
      </c>
      <c r="E1781" s="1">
        <v>926.58</v>
      </c>
      <c r="F1781" s="1">
        <v>13</v>
      </c>
      <c r="G1781" s="1">
        <v>17</v>
      </c>
      <c r="H1781" s="1">
        <v>1334.64</v>
      </c>
      <c r="I1781" s="14">
        <f t="shared" si="113"/>
        <v>1.440393705886162</v>
      </c>
    </row>
    <row r="1782" spans="1:9">
      <c r="A1782" s="1" t="s">
        <v>1795</v>
      </c>
      <c r="B1782" s="5">
        <v>45387</v>
      </c>
      <c r="C1782" s="2" t="s">
        <v>10</v>
      </c>
      <c r="D1782" s="3" t="s">
        <v>13</v>
      </c>
      <c r="E1782" s="1">
        <v>4526.12</v>
      </c>
      <c r="F1782" s="1">
        <v>37</v>
      </c>
      <c r="G1782" s="1">
        <v>27</v>
      </c>
      <c r="H1782" s="1">
        <v>895.8</v>
      </c>
      <c r="I1782" s="14">
        <f t="shared" si="113"/>
        <v>0.19791786342385972</v>
      </c>
    </row>
    <row r="1783" spans="1:9">
      <c r="A1783" s="1" t="s">
        <v>1796</v>
      </c>
      <c r="B1783" s="5">
        <v>45263</v>
      </c>
      <c r="C1783" s="2" t="s">
        <v>8</v>
      </c>
      <c r="D1783" s="3" t="s">
        <v>12</v>
      </c>
      <c r="E1783" s="1">
        <v>333.67</v>
      </c>
      <c r="F1783" s="1">
        <v>5</v>
      </c>
      <c r="G1783" s="1">
        <v>16</v>
      </c>
      <c r="H1783" s="1">
        <v>1370.58</v>
      </c>
      <c r="I1783" s="14">
        <f t="shared" si="113"/>
        <v>4.107591332753918</v>
      </c>
    </row>
    <row r="1784" spans="1:9">
      <c r="A1784" s="1" t="s">
        <v>1797</v>
      </c>
      <c r="B1784" s="5">
        <v>45550</v>
      </c>
      <c r="C1784" s="2" t="s">
        <v>10</v>
      </c>
      <c r="D1784" s="3" t="s">
        <v>15</v>
      </c>
      <c r="E1784" s="1">
        <v>3015.79</v>
      </c>
      <c r="F1784" s="1">
        <v>35</v>
      </c>
      <c r="G1784" s="1">
        <v>39</v>
      </c>
      <c r="H1784" s="1">
        <v>404.98</v>
      </c>
      <c r="I1784" s="14">
        <f t="shared" si="113"/>
        <v>0.13428653851892872</v>
      </c>
    </row>
    <row r="1785" spans="1:9">
      <c r="A1785" s="1" t="s">
        <v>1798</v>
      </c>
      <c r="B1785" s="5">
        <v>45467</v>
      </c>
      <c r="C1785" s="2" t="s">
        <v>8</v>
      </c>
      <c r="D1785" s="3" t="s">
        <v>14</v>
      </c>
      <c r="E1785" s="1">
        <v>4396.09</v>
      </c>
      <c r="F1785" s="1">
        <v>41</v>
      </c>
      <c r="G1785" s="1">
        <v>18</v>
      </c>
      <c r="H1785" s="1">
        <v>946.24</v>
      </c>
      <c r="I1785" s="14">
        <f t="shared" si="113"/>
        <v>0.21524582071795617</v>
      </c>
    </row>
    <row r="1786" spans="1:9">
      <c r="A1786" s="1" t="s">
        <v>1799</v>
      </c>
      <c r="B1786" s="5">
        <v>45342</v>
      </c>
      <c r="C1786" s="2" t="str">
        <f>PROPER("norTh")</f>
        <v>North</v>
      </c>
      <c r="D1786" s="3" t="s">
        <v>11</v>
      </c>
      <c r="E1786" s="1">
        <v>2274.46</v>
      </c>
      <c r="F1786" s="1">
        <v>26</v>
      </c>
      <c r="G1786" s="1">
        <v>32</v>
      </c>
      <c r="H1786" s="1">
        <v>1273.27</v>
      </c>
      <c r="I1786" s="14">
        <f t="shared" si="113"/>
        <v>0.55981199933170944</v>
      </c>
    </row>
    <row r="1787" spans="1:9">
      <c r="A1787" s="1" t="s">
        <v>1800</v>
      </c>
      <c r="B1787" s="5">
        <v>45125</v>
      </c>
      <c r="C1787" s="2" t="s">
        <v>9</v>
      </c>
      <c r="D1787" s="3" t="s">
        <v>15</v>
      </c>
      <c r="E1787" s="1">
        <v>3621.91</v>
      </c>
      <c r="F1787" s="1">
        <v>39</v>
      </c>
      <c r="G1787" s="1">
        <v>1</v>
      </c>
      <c r="H1787" s="1">
        <v>471.55</v>
      </c>
      <c r="I1787" s="14">
        <f t="shared" si="113"/>
        <v>0.13019373755836011</v>
      </c>
    </row>
    <row r="1788" spans="1:9">
      <c r="A1788" s="1" t="s">
        <v>1801</v>
      </c>
      <c r="B1788" s="5">
        <v>45573</v>
      </c>
      <c r="C1788" s="2" t="str">
        <f>PROPER("norTh")</f>
        <v>North</v>
      </c>
      <c r="D1788" s="3" t="s">
        <v>11</v>
      </c>
      <c r="E1788" s="1">
        <v>4002.46</v>
      </c>
      <c r="F1788" s="1">
        <v>33</v>
      </c>
      <c r="G1788" s="1">
        <v>30</v>
      </c>
      <c r="H1788" s="1">
        <v>35.229999999999997</v>
      </c>
      <c r="I1788" s="14">
        <f t="shared" si="113"/>
        <v>8.8020867166692471E-3</v>
      </c>
    </row>
    <row r="1789" spans="1:9">
      <c r="A1789" s="1" t="s">
        <v>1802</v>
      </c>
      <c r="B1789" s="5">
        <v>45492</v>
      </c>
      <c r="C1789" s="2" t="s">
        <v>9</v>
      </c>
      <c r="D1789" s="3" t="s">
        <v>12</v>
      </c>
      <c r="E1789" s="1">
        <v>1998.34</v>
      </c>
      <c r="F1789" s="1">
        <v>4</v>
      </c>
      <c r="G1789" s="1">
        <v>31</v>
      </c>
      <c r="H1789" s="1">
        <v>1171.8800000000001</v>
      </c>
      <c r="I1789" s="14">
        <f t="shared" si="113"/>
        <v>0.5864267341893773</v>
      </c>
    </row>
    <row r="1790" spans="1:9">
      <c r="A1790" s="1" t="s">
        <v>1803</v>
      </c>
      <c r="B1790" s="5">
        <v>45091</v>
      </c>
      <c r="C1790" s="2" t="s">
        <v>8</v>
      </c>
      <c r="D1790" s="3" t="s">
        <v>15</v>
      </c>
      <c r="E1790" s="1">
        <v>1292.57</v>
      </c>
      <c r="F1790" s="1">
        <v>15</v>
      </c>
      <c r="G1790" s="1">
        <v>47</v>
      </c>
      <c r="H1790" s="1">
        <v>819.62</v>
      </c>
      <c r="I1790" s="14">
        <f t="shared" si="113"/>
        <v>0.63410105448834497</v>
      </c>
    </row>
    <row r="1791" spans="1:9">
      <c r="A1791" s="1" t="s">
        <v>1804</v>
      </c>
      <c r="B1791" s="5">
        <v>45370</v>
      </c>
      <c r="C1791" s="2" t="s">
        <v>10</v>
      </c>
      <c r="D1791" s="3" t="s">
        <v>13</v>
      </c>
      <c r="E1791" s="1">
        <v>2985.86</v>
      </c>
      <c r="F1791" s="1">
        <v>31</v>
      </c>
      <c r="G1791" s="1">
        <v>14</v>
      </c>
      <c r="H1791" s="1">
        <v>1443.8</v>
      </c>
      <c r="I1791" s="14">
        <f t="shared" si="113"/>
        <v>0.48354577910551733</v>
      </c>
    </row>
    <row r="1792" spans="1:9">
      <c r="A1792" s="1" t="s">
        <v>1805</v>
      </c>
      <c r="B1792" s="5">
        <v>45123</v>
      </c>
      <c r="C1792" s="2" t="s">
        <v>9</v>
      </c>
      <c r="D1792" s="3" t="s">
        <v>13</v>
      </c>
      <c r="E1792" s="1">
        <v>4413.32</v>
      </c>
      <c r="F1792" s="1">
        <v>34</v>
      </c>
      <c r="G1792" s="1">
        <v>12</v>
      </c>
      <c r="H1792" s="1">
        <v>124.04</v>
      </c>
      <c r="I1792" s="14">
        <f t="shared" si="113"/>
        <v>2.8105825093127174E-2</v>
      </c>
    </row>
    <row r="1793" spans="1:9">
      <c r="A1793" s="1" t="s">
        <v>1806</v>
      </c>
      <c r="B1793" s="5">
        <v>45167</v>
      </c>
      <c r="C1793" s="2" t="s">
        <v>9</v>
      </c>
      <c r="D1793" s="3" t="s">
        <v>11</v>
      </c>
      <c r="E1793" s="1">
        <v>931.01</v>
      </c>
      <c r="F1793" s="1">
        <v>41</v>
      </c>
      <c r="G1793" s="1">
        <v>39</v>
      </c>
      <c r="H1793" s="1">
        <v>485.82</v>
      </c>
      <c r="I1793" s="14">
        <f t="shared" si="113"/>
        <v>0.52182038861021895</v>
      </c>
    </row>
    <row r="1794" spans="1:9">
      <c r="A1794" s="1" t="s">
        <v>1807</v>
      </c>
      <c r="B1794" s="5">
        <v>45333</v>
      </c>
      <c r="C1794" s="2" t="s">
        <v>9</v>
      </c>
      <c r="D1794" s="3" t="s">
        <v>15</v>
      </c>
      <c r="E1794" s="1">
        <v>2914.35</v>
      </c>
      <c r="F1794" s="1">
        <v>28</v>
      </c>
      <c r="G1794" s="1">
        <v>31</v>
      </c>
      <c r="H1794" s="1">
        <v>1217.98</v>
      </c>
      <c r="I1794" s="14">
        <f t="shared" si="113"/>
        <v>0.41792509478957574</v>
      </c>
    </row>
    <row r="1795" spans="1:9">
      <c r="A1795" s="1" t="s">
        <v>1808</v>
      </c>
      <c r="B1795" s="5">
        <v>45394</v>
      </c>
      <c r="C1795" s="2" t="str">
        <f>PROPER("norTh")</f>
        <v>North</v>
      </c>
      <c r="D1795" s="3" t="s">
        <v>15</v>
      </c>
      <c r="E1795" s="1">
        <v>987.29</v>
      </c>
      <c r="F1795" s="1">
        <v>21</v>
      </c>
      <c r="G1795" s="1">
        <v>49</v>
      </c>
      <c r="H1795" s="1">
        <v>64.77</v>
      </c>
      <c r="I1795" s="14">
        <f t="shared" ref="I1795:I1858" si="116">H1795/E1795</f>
        <v>6.5603824610803302E-2</v>
      </c>
    </row>
    <row r="1796" spans="1:9">
      <c r="A1796" s="1" t="s">
        <v>1809</v>
      </c>
      <c r="B1796" s="5">
        <v>45242</v>
      </c>
      <c r="C1796" s="2" t="s">
        <v>8</v>
      </c>
      <c r="D1796" s="3" t="s">
        <v>13</v>
      </c>
      <c r="E1796" s="1">
        <v>4240.17</v>
      </c>
      <c r="F1796" s="1">
        <v>41</v>
      </c>
      <c r="G1796" s="1">
        <v>50</v>
      </c>
      <c r="H1796" s="1">
        <v>1113.19</v>
      </c>
      <c r="I1796" s="14">
        <f t="shared" si="116"/>
        <v>0.26253428518196203</v>
      </c>
    </row>
    <row r="1797" spans="1:9">
      <c r="A1797" s="1" t="s">
        <v>1810</v>
      </c>
      <c r="B1797" s="5">
        <v>44979</v>
      </c>
      <c r="C1797" s="2" t="str">
        <f>PROPER("norTh")</f>
        <v>North</v>
      </c>
      <c r="D1797" s="3" t="s">
        <v>12</v>
      </c>
      <c r="E1797" s="1">
        <v>833.98</v>
      </c>
      <c r="F1797" s="1">
        <v>29</v>
      </c>
      <c r="G1797" s="1">
        <v>18</v>
      </c>
      <c r="H1797" s="1">
        <v>318.12</v>
      </c>
      <c r="I1797" s="14">
        <f t="shared" si="116"/>
        <v>0.38144799635482868</v>
      </c>
    </row>
    <row r="1798" spans="1:9">
      <c r="A1798" s="1" t="s">
        <v>1811</v>
      </c>
      <c r="B1798" s="5">
        <v>45257</v>
      </c>
      <c r="C1798" s="2" t="s">
        <v>8</v>
      </c>
      <c r="D1798" s="3" t="s">
        <v>12</v>
      </c>
      <c r="E1798" s="1">
        <v>4770.5600000000004</v>
      </c>
      <c r="F1798" s="1">
        <v>22</v>
      </c>
      <c r="G1798" s="1">
        <v>9</v>
      </c>
      <c r="H1798" s="1">
        <v>1091.23</v>
      </c>
      <c r="I1798" s="14">
        <f t="shared" si="116"/>
        <v>0.22874253756372415</v>
      </c>
    </row>
    <row r="1799" spans="1:9">
      <c r="A1799" s="1" t="s">
        <v>1812</v>
      </c>
      <c r="B1799" s="5">
        <v>45550</v>
      </c>
      <c r="C1799" s="2" t="s">
        <v>10</v>
      </c>
      <c r="D1799" s="3" t="s">
        <v>12</v>
      </c>
      <c r="E1799" s="1">
        <v>315.49</v>
      </c>
      <c r="F1799" s="1">
        <v>30</v>
      </c>
      <c r="G1799" s="1">
        <v>50</v>
      </c>
      <c r="H1799" s="1">
        <v>1283.9100000000001</v>
      </c>
      <c r="I1799" s="14">
        <f t="shared" si="116"/>
        <v>4.0695743129734696</v>
      </c>
    </row>
    <row r="1800" spans="1:9">
      <c r="A1800" s="1" t="s">
        <v>1813</v>
      </c>
      <c r="B1800" s="5">
        <v>45226</v>
      </c>
      <c r="C1800" s="2" t="str">
        <f>PROPER("norTh")</f>
        <v>North</v>
      </c>
      <c r="D1800" s="3" t="s">
        <v>12</v>
      </c>
      <c r="E1800" s="1">
        <v>3106.75</v>
      </c>
      <c r="F1800" s="1">
        <v>38</v>
      </c>
      <c r="G1800" s="1">
        <v>33</v>
      </c>
      <c r="H1800" s="1">
        <v>1920.23</v>
      </c>
      <c r="I1800" s="14">
        <f t="shared" si="116"/>
        <v>0.61808320592258792</v>
      </c>
    </row>
    <row r="1801" spans="1:9">
      <c r="A1801" s="1" t="s">
        <v>1814</v>
      </c>
      <c r="B1801" s="5">
        <v>45014</v>
      </c>
      <c r="C1801" s="2" t="s">
        <v>8</v>
      </c>
      <c r="D1801" s="3" t="s">
        <v>13</v>
      </c>
      <c r="E1801" s="1">
        <v>3583.05</v>
      </c>
      <c r="F1801" s="1">
        <v>5</v>
      </c>
      <c r="G1801" s="1">
        <v>1</v>
      </c>
      <c r="H1801" s="1">
        <v>804.67</v>
      </c>
      <c r="I1801" s="14">
        <f t="shared" si="116"/>
        <v>0.22457682700492596</v>
      </c>
    </row>
    <row r="1802" spans="1:9">
      <c r="A1802" s="1" t="s">
        <v>1815</v>
      </c>
      <c r="B1802" s="5">
        <v>45469</v>
      </c>
      <c r="C1802" s="2" t="s">
        <v>8</v>
      </c>
      <c r="D1802" s="3" t="s">
        <v>12</v>
      </c>
      <c r="E1802" s="1">
        <v>2450.7800000000002</v>
      </c>
      <c r="F1802" s="1">
        <v>1</v>
      </c>
      <c r="G1802" s="1">
        <v>35</v>
      </c>
      <c r="H1802" s="1">
        <v>252.64</v>
      </c>
      <c r="I1802" s="14">
        <f t="shared" si="116"/>
        <v>0.1030855482744269</v>
      </c>
    </row>
    <row r="1803" spans="1:9">
      <c r="A1803" s="1" t="s">
        <v>1816</v>
      </c>
      <c r="B1803" s="5">
        <v>45418</v>
      </c>
      <c r="C1803" s="2" t="s">
        <v>9</v>
      </c>
      <c r="D1803" s="3" t="s">
        <v>11</v>
      </c>
      <c r="E1803" s="1">
        <v>97.3</v>
      </c>
      <c r="F1803" s="1">
        <v>24</v>
      </c>
      <c r="G1803" s="1">
        <v>32</v>
      </c>
      <c r="H1803" s="1">
        <v>799.75</v>
      </c>
      <c r="I1803" s="14">
        <f t="shared" si="116"/>
        <v>8.2194244604316555</v>
      </c>
    </row>
    <row r="1804" spans="1:9">
      <c r="A1804" s="1" t="s">
        <v>1817</v>
      </c>
      <c r="B1804" s="5">
        <v>45461</v>
      </c>
      <c r="C1804" s="2" t="s">
        <v>9</v>
      </c>
      <c r="D1804" s="3" t="s">
        <v>11</v>
      </c>
      <c r="E1804" s="1">
        <v>3596.64</v>
      </c>
      <c r="F1804" s="1">
        <v>13</v>
      </c>
      <c r="G1804" s="1">
        <v>40</v>
      </c>
      <c r="H1804" s="1">
        <v>1101.6500000000001</v>
      </c>
      <c r="I1804" s="14">
        <f t="shared" si="116"/>
        <v>0.3062997686729837</v>
      </c>
    </row>
    <row r="1805" spans="1:9">
      <c r="A1805" s="1" t="s">
        <v>1818</v>
      </c>
      <c r="B1805" s="5">
        <v>44955</v>
      </c>
      <c r="C1805" s="2" t="str">
        <f>PROPER("norTh")</f>
        <v>North</v>
      </c>
      <c r="D1805" s="3" t="s">
        <v>11</v>
      </c>
      <c r="E1805" s="1">
        <v>2647.55</v>
      </c>
      <c r="F1805" s="1">
        <v>34</v>
      </c>
      <c r="G1805" s="1">
        <v>19</v>
      </c>
      <c r="H1805" s="1">
        <v>1566.99</v>
      </c>
      <c r="I1805" s="14">
        <f t="shared" si="116"/>
        <v>0.59186417631395061</v>
      </c>
    </row>
    <row r="1806" spans="1:9">
      <c r="A1806" s="1" t="s">
        <v>1819</v>
      </c>
      <c r="B1806" s="5">
        <v>45540</v>
      </c>
      <c r="C1806" s="2" t="s">
        <v>10</v>
      </c>
      <c r="D1806" s="3" t="s">
        <v>15</v>
      </c>
      <c r="E1806" s="1">
        <v>2662.87</v>
      </c>
      <c r="F1806" s="1">
        <v>12</v>
      </c>
      <c r="G1806" s="1">
        <v>23</v>
      </c>
      <c r="H1806" s="1">
        <v>1847.27</v>
      </c>
      <c r="I1806" s="14">
        <f t="shared" si="116"/>
        <v>0.69371392520100494</v>
      </c>
    </row>
    <row r="1807" spans="1:9">
      <c r="A1807" s="1" t="s">
        <v>1820</v>
      </c>
      <c r="B1807" s="5">
        <v>45125</v>
      </c>
      <c r="C1807" s="2" t="s">
        <v>8</v>
      </c>
      <c r="D1807" s="3" t="s">
        <v>15</v>
      </c>
      <c r="E1807" s="1">
        <v>3324.66</v>
      </c>
      <c r="F1807" s="1">
        <v>12</v>
      </c>
      <c r="G1807" s="1">
        <v>2</v>
      </c>
      <c r="H1807" s="1">
        <v>757.59</v>
      </c>
      <c r="I1807" s="14">
        <f t="shared" si="116"/>
        <v>0.22786991752540112</v>
      </c>
    </row>
    <row r="1808" spans="1:9">
      <c r="A1808" s="1" t="s">
        <v>1821</v>
      </c>
      <c r="B1808" s="5">
        <v>45513</v>
      </c>
      <c r="C1808" s="2" t="s">
        <v>10</v>
      </c>
      <c r="D1808" s="3" t="s">
        <v>15</v>
      </c>
      <c r="E1808" s="1">
        <v>2123.08</v>
      </c>
      <c r="F1808" s="1">
        <v>41</v>
      </c>
      <c r="G1808" s="1">
        <v>50</v>
      </c>
      <c r="H1808" s="1">
        <v>391.53</v>
      </c>
      <c r="I1808" s="14">
        <f t="shared" si="116"/>
        <v>0.18441603707820714</v>
      </c>
    </row>
    <row r="1809" spans="1:9">
      <c r="A1809" s="1" t="s">
        <v>1822</v>
      </c>
      <c r="B1809" s="5">
        <v>44989</v>
      </c>
      <c r="C1809" s="2" t="str">
        <f t="shared" ref="C1809:C1810" si="117">PROPER("norTh")</f>
        <v>North</v>
      </c>
      <c r="D1809" s="3" t="s">
        <v>14</v>
      </c>
      <c r="E1809" s="1">
        <v>3398.52</v>
      </c>
      <c r="F1809" s="1">
        <v>25</v>
      </c>
      <c r="G1809" s="1">
        <v>15</v>
      </c>
      <c r="H1809" s="1">
        <v>359.04</v>
      </c>
      <c r="I1809" s="14">
        <f t="shared" si="116"/>
        <v>0.10564598707672752</v>
      </c>
    </row>
    <row r="1810" spans="1:9">
      <c r="A1810" s="1" t="s">
        <v>1823</v>
      </c>
      <c r="B1810" s="5">
        <v>44932</v>
      </c>
      <c r="C1810" s="2" t="str">
        <f t="shared" si="117"/>
        <v>North</v>
      </c>
      <c r="D1810" s="3" t="s">
        <v>14</v>
      </c>
      <c r="E1810" s="1">
        <v>2210.25</v>
      </c>
      <c r="F1810" s="1">
        <v>11</v>
      </c>
      <c r="G1810" s="1">
        <v>33</v>
      </c>
      <c r="H1810" s="1">
        <v>356.26</v>
      </c>
      <c r="I1810" s="14">
        <f t="shared" si="116"/>
        <v>0.16118538626852166</v>
      </c>
    </row>
    <row r="1811" spans="1:9">
      <c r="A1811" s="1" t="s">
        <v>1824</v>
      </c>
      <c r="B1811" s="5">
        <v>45119</v>
      </c>
      <c r="C1811" s="2" t="s">
        <v>10</v>
      </c>
      <c r="D1811" s="3" t="s">
        <v>14</v>
      </c>
      <c r="E1811" s="1">
        <v>2793.18</v>
      </c>
      <c r="F1811" s="1">
        <v>18</v>
      </c>
      <c r="G1811" s="1">
        <v>30</v>
      </c>
      <c r="H1811" s="1">
        <v>732.64</v>
      </c>
      <c r="I1811" s="14">
        <f t="shared" si="116"/>
        <v>0.26229602102263372</v>
      </c>
    </row>
    <row r="1812" spans="1:9">
      <c r="A1812" s="1" t="s">
        <v>1825</v>
      </c>
      <c r="B1812" s="5">
        <v>45446</v>
      </c>
      <c r="C1812" s="2" t="s">
        <v>8</v>
      </c>
      <c r="D1812" s="3" t="s">
        <v>14</v>
      </c>
      <c r="E1812" s="1">
        <v>1730.17</v>
      </c>
      <c r="F1812" s="1">
        <v>41</v>
      </c>
      <c r="G1812" s="1">
        <v>13</v>
      </c>
      <c r="H1812" s="1">
        <v>370.33</v>
      </c>
      <c r="I1812" s="14">
        <f t="shared" si="116"/>
        <v>0.21404255073200898</v>
      </c>
    </row>
    <row r="1813" spans="1:9">
      <c r="A1813" s="1" t="s">
        <v>1826</v>
      </c>
      <c r="B1813" s="5">
        <v>45523</v>
      </c>
      <c r="C1813" s="2" t="s">
        <v>8</v>
      </c>
      <c r="D1813" s="3" t="s">
        <v>14</v>
      </c>
      <c r="E1813" s="1">
        <v>3771.7</v>
      </c>
      <c r="F1813" s="1">
        <v>11</v>
      </c>
      <c r="G1813" s="1">
        <v>16</v>
      </c>
      <c r="H1813" s="1">
        <v>1225.8499999999999</v>
      </c>
      <c r="I1813" s="14">
        <f t="shared" si="116"/>
        <v>0.32501259379059838</v>
      </c>
    </row>
    <row r="1814" spans="1:9">
      <c r="A1814" s="1" t="s">
        <v>1827</v>
      </c>
      <c r="B1814" s="5">
        <v>45232</v>
      </c>
      <c r="C1814" s="2" t="str">
        <f>PROPER("norTh")</f>
        <v>North</v>
      </c>
      <c r="D1814" s="3" t="s">
        <v>12</v>
      </c>
      <c r="E1814" s="1">
        <v>4511</v>
      </c>
      <c r="F1814" s="1">
        <v>44</v>
      </c>
      <c r="G1814" s="1">
        <v>12</v>
      </c>
      <c r="H1814" s="1">
        <v>1346.84</v>
      </c>
      <c r="I1814" s="14">
        <f t="shared" si="116"/>
        <v>0.29856794502327644</v>
      </c>
    </row>
    <row r="1815" spans="1:9">
      <c r="A1815" s="1" t="s">
        <v>1828</v>
      </c>
      <c r="B1815" s="5">
        <v>45326</v>
      </c>
      <c r="C1815" s="2" t="s">
        <v>9</v>
      </c>
      <c r="D1815" s="3" t="s">
        <v>13</v>
      </c>
      <c r="E1815" s="1">
        <v>4004.22</v>
      </c>
      <c r="F1815" s="1">
        <v>29</v>
      </c>
      <c r="G1815" s="1">
        <v>3</v>
      </c>
      <c r="H1815" s="1">
        <v>27.81</v>
      </c>
      <c r="I1815" s="14">
        <f t="shared" si="116"/>
        <v>6.9451728426510031E-3</v>
      </c>
    </row>
    <row r="1816" spans="1:9">
      <c r="A1816" s="1" t="s">
        <v>1829</v>
      </c>
      <c r="B1816" s="5">
        <v>45490</v>
      </c>
      <c r="C1816" s="2" t="s">
        <v>10</v>
      </c>
      <c r="D1816" s="3" t="s">
        <v>13</v>
      </c>
      <c r="E1816" s="1">
        <v>2598.61</v>
      </c>
      <c r="F1816" s="1">
        <v>12</v>
      </c>
      <c r="G1816" s="1">
        <v>38</v>
      </c>
      <c r="H1816" s="1">
        <v>1035.46</v>
      </c>
      <c r="I1816" s="14">
        <f t="shared" si="116"/>
        <v>0.39846687267423736</v>
      </c>
    </row>
    <row r="1817" spans="1:9">
      <c r="A1817" s="1" t="s">
        <v>1830</v>
      </c>
      <c r="B1817" s="5">
        <v>44886</v>
      </c>
      <c r="C1817" s="2" t="s">
        <v>8</v>
      </c>
      <c r="D1817" s="3" t="s">
        <v>15</v>
      </c>
      <c r="E1817" s="1">
        <v>3530.62</v>
      </c>
      <c r="F1817" s="1">
        <v>31</v>
      </c>
      <c r="G1817" s="1">
        <v>14</v>
      </c>
      <c r="H1817" s="1">
        <v>1434.55</v>
      </c>
      <c r="I1817" s="14">
        <f t="shared" si="116"/>
        <v>0.40631673757017184</v>
      </c>
    </row>
    <row r="1818" spans="1:9">
      <c r="A1818" s="1" t="s">
        <v>1831</v>
      </c>
      <c r="B1818" s="5">
        <v>44965</v>
      </c>
      <c r="C1818" s="2" t="s">
        <v>10</v>
      </c>
      <c r="D1818" s="3" t="s">
        <v>13</v>
      </c>
      <c r="E1818" s="1">
        <v>3769.7</v>
      </c>
      <c r="F1818" s="1">
        <v>34</v>
      </c>
      <c r="G1818" s="1">
        <v>1</v>
      </c>
      <c r="H1818" s="1">
        <v>85.73</v>
      </c>
      <c r="I1818" s="14">
        <f t="shared" si="116"/>
        <v>2.2741862747698759E-2</v>
      </c>
    </row>
    <row r="1819" spans="1:9">
      <c r="A1819" s="1" t="s">
        <v>1832</v>
      </c>
      <c r="B1819" s="5">
        <v>45258</v>
      </c>
      <c r="C1819" s="2" t="s">
        <v>8</v>
      </c>
      <c r="D1819" s="3" t="s">
        <v>12</v>
      </c>
      <c r="E1819" s="1">
        <v>241.85</v>
      </c>
      <c r="F1819" s="1">
        <v>23</v>
      </c>
      <c r="G1819" s="1">
        <v>18</v>
      </c>
      <c r="H1819" s="1">
        <v>68.42</v>
      </c>
      <c r="I1819" s="14">
        <f t="shared" si="116"/>
        <v>0.28290262559437668</v>
      </c>
    </row>
    <row r="1820" spans="1:9">
      <c r="A1820" s="1" t="s">
        <v>1833</v>
      </c>
      <c r="B1820" s="5">
        <v>45132</v>
      </c>
      <c r="C1820" s="2" t="s">
        <v>8</v>
      </c>
      <c r="D1820" s="3" t="s">
        <v>14</v>
      </c>
      <c r="E1820" s="1">
        <v>596.26</v>
      </c>
      <c r="F1820" s="1">
        <v>40</v>
      </c>
      <c r="G1820" s="1">
        <v>10</v>
      </c>
      <c r="H1820" s="1">
        <v>1380.58</v>
      </c>
      <c r="I1820" s="14">
        <f t="shared" si="116"/>
        <v>2.3153993224432292</v>
      </c>
    </row>
    <row r="1821" spans="1:9">
      <c r="A1821" s="1" t="s">
        <v>1834</v>
      </c>
      <c r="B1821" s="5">
        <v>45610</v>
      </c>
      <c r="C1821" s="2" t="s">
        <v>10</v>
      </c>
      <c r="D1821" s="3" t="s">
        <v>11</v>
      </c>
      <c r="E1821" s="1">
        <v>4795.26</v>
      </c>
      <c r="F1821" s="1">
        <v>12</v>
      </c>
      <c r="G1821" s="1">
        <v>14</v>
      </c>
      <c r="H1821" s="1">
        <v>1178.71</v>
      </c>
      <c r="I1821" s="14">
        <f t="shared" si="116"/>
        <v>0.24580731805991748</v>
      </c>
    </row>
    <row r="1822" spans="1:9">
      <c r="A1822" s="1" t="s">
        <v>1835</v>
      </c>
      <c r="B1822" s="5">
        <v>45261</v>
      </c>
      <c r="C1822" s="2" t="s">
        <v>8</v>
      </c>
      <c r="D1822" s="3" t="s">
        <v>13</v>
      </c>
      <c r="E1822" s="1">
        <v>4451.22</v>
      </c>
      <c r="F1822" s="1">
        <v>43</v>
      </c>
      <c r="G1822" s="1">
        <v>0</v>
      </c>
      <c r="H1822" s="1">
        <v>1976.79</v>
      </c>
      <c r="I1822" s="14">
        <f t="shared" si="116"/>
        <v>0.44410071845471577</v>
      </c>
    </row>
    <row r="1823" spans="1:9">
      <c r="A1823" s="1" t="s">
        <v>1836</v>
      </c>
      <c r="B1823" s="5">
        <v>45454</v>
      </c>
      <c r="C1823" s="2" t="s">
        <v>9</v>
      </c>
      <c r="D1823" s="3" t="s">
        <v>12</v>
      </c>
      <c r="E1823" s="1">
        <v>1149.08</v>
      </c>
      <c r="F1823" s="1">
        <v>43</v>
      </c>
      <c r="G1823" s="1">
        <v>11</v>
      </c>
      <c r="H1823" s="1">
        <v>156.65</v>
      </c>
      <c r="I1823" s="14">
        <f t="shared" si="116"/>
        <v>0.13632645246632089</v>
      </c>
    </row>
    <row r="1824" spans="1:9">
      <c r="A1824" s="1" t="s">
        <v>1837</v>
      </c>
      <c r="B1824" s="5">
        <v>45255</v>
      </c>
      <c r="C1824" s="2" t="s">
        <v>10</v>
      </c>
      <c r="D1824" s="3" t="s">
        <v>11</v>
      </c>
      <c r="E1824" s="1">
        <v>4410.3</v>
      </c>
      <c r="F1824" s="1">
        <v>32</v>
      </c>
      <c r="G1824" s="1">
        <v>29</v>
      </c>
      <c r="H1824" s="1">
        <v>1306.48</v>
      </c>
      <c r="I1824" s="14">
        <f t="shared" si="116"/>
        <v>0.29623381629367618</v>
      </c>
    </row>
    <row r="1825" spans="1:9">
      <c r="A1825" s="1" t="s">
        <v>1838</v>
      </c>
      <c r="B1825" s="5">
        <v>44889</v>
      </c>
      <c r="C1825" s="2" t="s">
        <v>8</v>
      </c>
      <c r="D1825" s="3" t="s">
        <v>13</v>
      </c>
      <c r="E1825" s="1">
        <v>282.73</v>
      </c>
      <c r="F1825" s="1">
        <v>34</v>
      </c>
      <c r="G1825" s="1">
        <v>3</v>
      </c>
      <c r="H1825" s="1">
        <v>834.19</v>
      </c>
      <c r="I1825" s="14">
        <f t="shared" si="116"/>
        <v>2.9504827927704875</v>
      </c>
    </row>
    <row r="1826" spans="1:9">
      <c r="A1826" s="1" t="s">
        <v>1839</v>
      </c>
      <c r="B1826" s="5">
        <v>45111</v>
      </c>
      <c r="C1826" s="2" t="str">
        <f>PROPER("norTh")</f>
        <v>North</v>
      </c>
      <c r="D1826" s="3" t="s">
        <v>14</v>
      </c>
      <c r="E1826" s="1">
        <v>2267.41</v>
      </c>
      <c r="F1826" s="1">
        <v>24</v>
      </c>
      <c r="G1826" s="1">
        <v>46</v>
      </c>
      <c r="H1826" s="1">
        <v>341.65</v>
      </c>
      <c r="I1826" s="14">
        <f t="shared" si="116"/>
        <v>0.15067852748289898</v>
      </c>
    </row>
    <row r="1827" spans="1:9">
      <c r="A1827" s="1" t="s">
        <v>1840</v>
      </c>
      <c r="B1827" s="5">
        <v>45095</v>
      </c>
      <c r="C1827" s="2" t="s">
        <v>9</v>
      </c>
      <c r="D1827" s="3" t="s">
        <v>12</v>
      </c>
      <c r="E1827" s="1">
        <v>4562.0200000000004</v>
      </c>
      <c r="F1827" s="1">
        <v>39</v>
      </c>
      <c r="G1827" s="1">
        <v>37</v>
      </c>
      <c r="H1827" s="1">
        <v>940.64</v>
      </c>
      <c r="I1827" s="14">
        <f t="shared" si="116"/>
        <v>0.20618936348371991</v>
      </c>
    </row>
    <row r="1828" spans="1:9">
      <c r="A1828" s="1" t="s">
        <v>1841</v>
      </c>
      <c r="B1828" s="5">
        <v>45500</v>
      </c>
      <c r="C1828" s="2" t="str">
        <f t="shared" ref="C1828:C1829" si="118">PROPER("norTh")</f>
        <v>North</v>
      </c>
      <c r="D1828" s="3" t="s">
        <v>11</v>
      </c>
      <c r="E1828" s="1">
        <v>398.37</v>
      </c>
      <c r="F1828" s="1">
        <v>34</v>
      </c>
      <c r="G1828" s="1">
        <v>39</v>
      </c>
      <c r="H1828" s="1">
        <v>297</v>
      </c>
      <c r="I1828" s="14">
        <f t="shared" si="116"/>
        <v>0.74553806762557417</v>
      </c>
    </row>
    <row r="1829" spans="1:9">
      <c r="A1829" s="1" t="s">
        <v>1842</v>
      </c>
      <c r="B1829" s="5">
        <v>45204</v>
      </c>
      <c r="C1829" s="2" t="str">
        <f t="shared" si="118"/>
        <v>North</v>
      </c>
      <c r="D1829" s="3" t="s">
        <v>15</v>
      </c>
      <c r="E1829" s="1">
        <v>624.83000000000004</v>
      </c>
      <c r="F1829" s="1">
        <v>5</v>
      </c>
      <c r="G1829" s="1">
        <v>8</v>
      </c>
      <c r="H1829" s="1">
        <v>1248.74</v>
      </c>
      <c r="I1829" s="14">
        <f t="shared" si="116"/>
        <v>1.9985275995070657</v>
      </c>
    </row>
    <row r="1830" spans="1:9">
      <c r="A1830" s="1" t="s">
        <v>1843</v>
      </c>
      <c r="B1830" s="5">
        <v>45164</v>
      </c>
      <c r="C1830" s="2" t="s">
        <v>9</v>
      </c>
      <c r="D1830" s="3" t="s">
        <v>11</v>
      </c>
      <c r="E1830" s="1">
        <v>2510.92</v>
      </c>
      <c r="F1830" s="1">
        <v>32</v>
      </c>
      <c r="G1830" s="1">
        <v>37</v>
      </c>
      <c r="H1830" s="1">
        <v>1755.8</v>
      </c>
      <c r="I1830" s="14">
        <f t="shared" si="116"/>
        <v>0.69926560782502023</v>
      </c>
    </row>
    <row r="1831" spans="1:9">
      <c r="A1831" s="1" t="s">
        <v>1844</v>
      </c>
      <c r="B1831" s="5">
        <v>45190</v>
      </c>
      <c r="C1831" s="2" t="str">
        <f>PROPER("norTh")</f>
        <v>North</v>
      </c>
      <c r="D1831" s="3" t="s">
        <v>14</v>
      </c>
      <c r="E1831" s="1">
        <v>2607.94</v>
      </c>
      <c r="F1831" s="1">
        <v>5</v>
      </c>
      <c r="G1831" s="1">
        <v>6</v>
      </c>
      <c r="H1831" s="1">
        <v>596</v>
      </c>
      <c r="I1831" s="14">
        <f t="shared" si="116"/>
        <v>0.22853286501990075</v>
      </c>
    </row>
    <row r="1832" spans="1:9">
      <c r="A1832" s="1" t="s">
        <v>1845</v>
      </c>
      <c r="B1832" s="5">
        <v>45397</v>
      </c>
      <c r="C1832" s="2" t="s">
        <v>10</v>
      </c>
      <c r="D1832" s="3" t="s">
        <v>13</v>
      </c>
      <c r="E1832" s="1">
        <v>2925.91</v>
      </c>
      <c r="F1832" s="1">
        <v>41</v>
      </c>
      <c r="G1832" s="1">
        <v>48</v>
      </c>
      <c r="H1832" s="1">
        <v>346.62</v>
      </c>
      <c r="I1832" s="14">
        <f t="shared" si="116"/>
        <v>0.11846570810448716</v>
      </c>
    </row>
    <row r="1833" spans="1:9">
      <c r="A1833" s="1" t="s">
        <v>1846</v>
      </c>
      <c r="B1833" s="5">
        <v>45033</v>
      </c>
      <c r="C1833" s="2" t="s">
        <v>10</v>
      </c>
      <c r="D1833" s="3" t="s">
        <v>15</v>
      </c>
      <c r="E1833" s="1">
        <v>3649.8</v>
      </c>
      <c r="F1833" s="1">
        <v>14</v>
      </c>
      <c r="G1833" s="1">
        <v>22</v>
      </c>
      <c r="H1833" s="1">
        <v>866.39</v>
      </c>
      <c r="I1833" s="14">
        <f t="shared" si="116"/>
        <v>0.23738013041810507</v>
      </c>
    </row>
    <row r="1834" spans="1:9">
      <c r="A1834" s="1" t="s">
        <v>1847</v>
      </c>
      <c r="B1834" s="5">
        <v>44974</v>
      </c>
      <c r="C1834" s="2" t="s">
        <v>8</v>
      </c>
      <c r="D1834" s="3" t="s">
        <v>12</v>
      </c>
      <c r="E1834" s="1">
        <v>1358.44</v>
      </c>
      <c r="F1834" s="1">
        <v>2</v>
      </c>
      <c r="G1834" s="1">
        <v>19</v>
      </c>
      <c r="H1834" s="1">
        <v>243.4</v>
      </c>
      <c r="I1834" s="14">
        <f t="shared" si="116"/>
        <v>0.1791761137775684</v>
      </c>
    </row>
    <row r="1835" spans="1:9">
      <c r="A1835" s="1" t="s">
        <v>1848</v>
      </c>
      <c r="B1835" s="5">
        <v>44907</v>
      </c>
      <c r="C1835" s="2" t="s">
        <v>8</v>
      </c>
      <c r="D1835" s="3" t="s">
        <v>12</v>
      </c>
      <c r="E1835" s="1">
        <v>1348.08</v>
      </c>
      <c r="F1835" s="1">
        <v>34</v>
      </c>
      <c r="G1835" s="1">
        <v>44</v>
      </c>
      <c r="H1835" s="1">
        <v>292</v>
      </c>
      <c r="I1835" s="14">
        <f t="shared" si="116"/>
        <v>0.21660435582458015</v>
      </c>
    </row>
    <row r="1836" spans="1:9">
      <c r="A1836" s="1" t="s">
        <v>1849</v>
      </c>
      <c r="B1836" s="5">
        <v>45452</v>
      </c>
      <c r="C1836" s="2" t="s">
        <v>10</v>
      </c>
      <c r="D1836" s="3" t="s">
        <v>12</v>
      </c>
      <c r="E1836" s="1">
        <v>2850.1</v>
      </c>
      <c r="F1836" s="1">
        <v>13</v>
      </c>
      <c r="G1836" s="1">
        <v>40</v>
      </c>
      <c r="H1836" s="1">
        <v>1396.42</v>
      </c>
      <c r="I1836" s="14">
        <f t="shared" si="116"/>
        <v>0.48995473843023057</v>
      </c>
    </row>
    <row r="1837" spans="1:9">
      <c r="A1837" s="1" t="s">
        <v>1850</v>
      </c>
      <c r="B1837" s="5">
        <v>44993</v>
      </c>
      <c r="C1837" s="2" t="s">
        <v>9</v>
      </c>
      <c r="D1837" s="3" t="s">
        <v>14</v>
      </c>
      <c r="E1837" s="1">
        <v>3094.92</v>
      </c>
      <c r="F1837" s="1">
        <v>18</v>
      </c>
      <c r="G1837" s="1">
        <v>40</v>
      </c>
      <c r="H1837" s="1">
        <v>206.22</v>
      </c>
      <c r="I1837" s="14">
        <f t="shared" si="116"/>
        <v>6.6631770772750176E-2</v>
      </c>
    </row>
    <row r="1838" spans="1:9">
      <c r="A1838" s="1" t="s">
        <v>1851</v>
      </c>
      <c r="B1838" s="5">
        <v>45229</v>
      </c>
      <c r="C1838" s="2" t="str">
        <f>PROPER("norTh")</f>
        <v>North</v>
      </c>
      <c r="D1838" s="3" t="s">
        <v>13</v>
      </c>
      <c r="E1838" s="1">
        <v>2738.29</v>
      </c>
      <c r="F1838" s="1">
        <v>1</v>
      </c>
      <c r="G1838" s="1">
        <v>43</v>
      </c>
      <c r="H1838" s="1">
        <v>933.89</v>
      </c>
      <c r="I1838" s="14">
        <f t="shared" si="116"/>
        <v>0.34104861062926134</v>
      </c>
    </row>
    <row r="1839" spans="1:9">
      <c r="A1839" s="1" t="s">
        <v>1852</v>
      </c>
      <c r="B1839" s="5">
        <v>45401</v>
      </c>
      <c r="C1839" s="2" t="s">
        <v>9</v>
      </c>
      <c r="D1839" s="3" t="s">
        <v>12</v>
      </c>
      <c r="E1839" s="1">
        <v>4889.13</v>
      </c>
      <c r="F1839" s="1">
        <v>16</v>
      </c>
      <c r="G1839" s="1">
        <v>9</v>
      </c>
      <c r="H1839" s="1">
        <v>506.81</v>
      </c>
      <c r="I1839" s="14">
        <f t="shared" si="116"/>
        <v>0.10366056946736944</v>
      </c>
    </row>
    <row r="1840" spans="1:9">
      <c r="A1840" s="1" t="s">
        <v>1853</v>
      </c>
      <c r="B1840" s="5">
        <v>45437</v>
      </c>
      <c r="C1840" s="2" t="s">
        <v>9</v>
      </c>
      <c r="D1840" s="3" t="s">
        <v>13</v>
      </c>
      <c r="E1840" s="1">
        <v>4916.49</v>
      </c>
      <c r="F1840" s="1">
        <v>40</v>
      </c>
      <c r="G1840" s="1">
        <v>23</v>
      </c>
      <c r="H1840" s="1">
        <v>1593.54</v>
      </c>
      <c r="I1840" s="14">
        <f t="shared" si="116"/>
        <v>0.32412147690730581</v>
      </c>
    </row>
    <row r="1841" spans="1:9">
      <c r="A1841" s="1" t="s">
        <v>1854</v>
      </c>
      <c r="B1841" s="5">
        <v>45442</v>
      </c>
      <c r="C1841" s="2" t="s">
        <v>9</v>
      </c>
      <c r="D1841" s="3" t="s">
        <v>15</v>
      </c>
      <c r="E1841" s="1">
        <v>4608.5</v>
      </c>
      <c r="F1841" s="1">
        <v>23</v>
      </c>
      <c r="G1841" s="1">
        <v>42</v>
      </c>
      <c r="H1841" s="1">
        <v>1777.93</v>
      </c>
      <c r="I1841" s="14">
        <f t="shared" si="116"/>
        <v>0.38579364218292289</v>
      </c>
    </row>
    <row r="1842" spans="1:9">
      <c r="A1842" s="1" t="s">
        <v>1855</v>
      </c>
      <c r="B1842" s="5">
        <v>45313</v>
      </c>
      <c r="C1842" s="2" t="str">
        <f t="shared" ref="C1842:C1843" si="119">PROPER("norTh")</f>
        <v>North</v>
      </c>
      <c r="D1842" s="3" t="s">
        <v>13</v>
      </c>
      <c r="E1842" s="1">
        <v>4337.0600000000004</v>
      </c>
      <c r="F1842" s="1">
        <v>28</v>
      </c>
      <c r="G1842" s="1">
        <v>30</v>
      </c>
      <c r="H1842" s="1">
        <v>852.11</v>
      </c>
      <c r="I1842" s="14">
        <f t="shared" si="116"/>
        <v>0.19647180347977661</v>
      </c>
    </row>
    <row r="1843" spans="1:9">
      <c r="A1843" s="1" t="s">
        <v>1856</v>
      </c>
      <c r="B1843" s="5">
        <v>45579</v>
      </c>
      <c r="C1843" s="2" t="str">
        <f t="shared" si="119"/>
        <v>North</v>
      </c>
      <c r="D1843" s="3" t="s">
        <v>13</v>
      </c>
      <c r="E1843" s="1">
        <v>1241.45</v>
      </c>
      <c r="F1843" s="1">
        <v>40</v>
      </c>
      <c r="G1843" s="1">
        <v>27</v>
      </c>
      <c r="H1843" s="1">
        <v>1888.82</v>
      </c>
      <c r="I1843" s="14">
        <f t="shared" si="116"/>
        <v>1.5214628055902371</v>
      </c>
    </row>
    <row r="1844" spans="1:9">
      <c r="A1844" s="1" t="s">
        <v>1857</v>
      </c>
      <c r="B1844" s="5">
        <v>45559</v>
      </c>
      <c r="C1844" s="2" t="s">
        <v>10</v>
      </c>
      <c r="D1844" s="3" t="s">
        <v>15</v>
      </c>
      <c r="E1844" s="1">
        <v>67.31</v>
      </c>
      <c r="F1844" s="1">
        <v>37</v>
      </c>
      <c r="G1844" s="1">
        <v>6</v>
      </c>
      <c r="H1844" s="1">
        <v>696.83</v>
      </c>
      <c r="I1844" s="14">
        <f t="shared" si="116"/>
        <v>10.352547912642995</v>
      </c>
    </row>
    <row r="1845" spans="1:9">
      <c r="A1845" s="1" t="s">
        <v>1858</v>
      </c>
      <c r="B1845" s="5">
        <v>45500</v>
      </c>
      <c r="C1845" s="2" t="s">
        <v>10</v>
      </c>
      <c r="D1845" s="3" t="s">
        <v>14</v>
      </c>
      <c r="E1845" s="1">
        <v>2560.79</v>
      </c>
      <c r="F1845" s="1">
        <v>33</v>
      </c>
      <c r="G1845" s="1">
        <v>28</v>
      </c>
      <c r="H1845" s="1">
        <v>585.5</v>
      </c>
      <c r="I1845" s="14">
        <f t="shared" si="116"/>
        <v>0.22864038050757773</v>
      </c>
    </row>
    <row r="1846" spans="1:9">
      <c r="A1846" s="1" t="s">
        <v>1859</v>
      </c>
      <c r="B1846" s="5">
        <v>45469</v>
      </c>
      <c r="C1846" s="2" t="s">
        <v>8</v>
      </c>
      <c r="D1846" s="3" t="s">
        <v>12</v>
      </c>
      <c r="E1846" s="1">
        <v>3871.09</v>
      </c>
      <c r="F1846" s="1">
        <v>19</v>
      </c>
      <c r="G1846" s="1">
        <v>12</v>
      </c>
      <c r="H1846" s="1">
        <v>1935.19</v>
      </c>
      <c r="I1846" s="14">
        <f t="shared" si="116"/>
        <v>0.49990829456303004</v>
      </c>
    </row>
    <row r="1847" spans="1:9">
      <c r="A1847" s="1" t="s">
        <v>1860</v>
      </c>
      <c r="B1847" s="5">
        <v>45274</v>
      </c>
      <c r="C1847" s="2" t="str">
        <f t="shared" ref="C1847:C1848" si="120">PROPER("norTh")</f>
        <v>North</v>
      </c>
      <c r="D1847" s="3" t="s">
        <v>14</v>
      </c>
      <c r="E1847" s="1">
        <v>2244.89</v>
      </c>
      <c r="F1847" s="1">
        <v>7</v>
      </c>
      <c r="G1847" s="1">
        <v>33</v>
      </c>
      <c r="H1847" s="1">
        <v>40.869999999999997</v>
      </c>
      <c r="I1847" s="14">
        <f t="shared" si="116"/>
        <v>1.8205791820534636E-2</v>
      </c>
    </row>
    <row r="1848" spans="1:9">
      <c r="A1848" s="1" t="s">
        <v>1861</v>
      </c>
      <c r="B1848" s="5">
        <v>45461</v>
      </c>
      <c r="C1848" s="2" t="str">
        <f t="shared" si="120"/>
        <v>North</v>
      </c>
      <c r="D1848" s="3" t="s">
        <v>12</v>
      </c>
      <c r="E1848" s="1">
        <v>240.47</v>
      </c>
      <c r="F1848" s="1">
        <v>24</v>
      </c>
      <c r="G1848" s="1">
        <v>1</v>
      </c>
      <c r="H1848" s="1">
        <v>332.93</v>
      </c>
      <c r="I1848" s="14">
        <f t="shared" si="116"/>
        <v>1.3844970266561318</v>
      </c>
    </row>
    <row r="1849" spans="1:9">
      <c r="A1849" s="1" t="s">
        <v>1862</v>
      </c>
      <c r="B1849" s="5">
        <v>45482</v>
      </c>
      <c r="C1849" s="2" t="s">
        <v>10</v>
      </c>
      <c r="D1849" s="3" t="s">
        <v>12</v>
      </c>
      <c r="E1849" s="1">
        <v>1180.04</v>
      </c>
      <c r="F1849" s="1">
        <v>24</v>
      </c>
      <c r="G1849" s="1">
        <v>27</v>
      </c>
      <c r="H1849" s="1">
        <v>674.27</v>
      </c>
      <c r="I1849" s="14">
        <f t="shared" si="116"/>
        <v>0.57139588488525817</v>
      </c>
    </row>
    <row r="1850" spans="1:9">
      <c r="A1850" s="1" t="s">
        <v>1863</v>
      </c>
      <c r="B1850" s="5">
        <v>45021</v>
      </c>
      <c r="C1850" s="2" t="str">
        <f>PROPER("norTh")</f>
        <v>North</v>
      </c>
      <c r="D1850" s="3" t="s">
        <v>15</v>
      </c>
      <c r="E1850" s="1">
        <v>3332.23</v>
      </c>
      <c r="F1850" s="1">
        <v>7</v>
      </c>
      <c r="G1850" s="1">
        <v>36</v>
      </c>
      <c r="H1850" s="1">
        <v>256.36</v>
      </c>
      <c r="I1850" s="14">
        <f t="shared" si="116"/>
        <v>7.6933464976907354E-2</v>
      </c>
    </row>
    <row r="1851" spans="1:9">
      <c r="A1851" s="1" t="s">
        <v>1864</v>
      </c>
      <c r="B1851" s="5">
        <v>45042</v>
      </c>
      <c r="C1851" s="2" t="s">
        <v>9</v>
      </c>
      <c r="D1851" s="3" t="s">
        <v>12</v>
      </c>
      <c r="E1851" s="1">
        <v>2097.63</v>
      </c>
      <c r="F1851" s="1">
        <v>43</v>
      </c>
      <c r="G1851" s="1">
        <v>39</v>
      </c>
      <c r="H1851" s="1">
        <v>1578.12</v>
      </c>
      <c r="I1851" s="14">
        <f t="shared" si="116"/>
        <v>0.75233477782068325</v>
      </c>
    </row>
    <row r="1852" spans="1:9">
      <c r="A1852" s="1" t="s">
        <v>1865</v>
      </c>
      <c r="B1852" s="5">
        <v>45205</v>
      </c>
      <c r="C1852" s="2" t="s">
        <v>10</v>
      </c>
      <c r="D1852" s="3" t="s">
        <v>11</v>
      </c>
      <c r="E1852" s="1">
        <v>3614.62</v>
      </c>
      <c r="F1852" s="1">
        <v>47</v>
      </c>
      <c r="G1852" s="1">
        <v>40</v>
      </c>
      <c r="H1852" s="1">
        <v>931.45</v>
      </c>
      <c r="I1852" s="14">
        <f t="shared" si="116"/>
        <v>0.25768960499305599</v>
      </c>
    </row>
    <row r="1853" spans="1:9">
      <c r="A1853" s="1" t="s">
        <v>1866</v>
      </c>
      <c r="B1853" s="5">
        <v>45267</v>
      </c>
      <c r="C1853" s="2" t="s">
        <v>9</v>
      </c>
      <c r="D1853" s="3" t="s">
        <v>11</v>
      </c>
      <c r="E1853" s="1">
        <v>1744.26</v>
      </c>
      <c r="F1853" s="1">
        <v>29</v>
      </c>
      <c r="G1853" s="1">
        <v>46</v>
      </c>
      <c r="H1853" s="1">
        <v>646.6</v>
      </c>
      <c r="I1853" s="14">
        <f t="shared" si="116"/>
        <v>0.37070161558483256</v>
      </c>
    </row>
    <row r="1854" spans="1:9">
      <c r="A1854" s="1" t="s">
        <v>1867</v>
      </c>
      <c r="B1854" s="5">
        <v>44929</v>
      </c>
      <c r="C1854" s="2" t="s">
        <v>8</v>
      </c>
      <c r="D1854" s="3" t="s">
        <v>13</v>
      </c>
      <c r="E1854" s="1">
        <v>1048.2</v>
      </c>
      <c r="F1854" s="1">
        <v>23</v>
      </c>
      <c r="G1854" s="1">
        <v>27</v>
      </c>
      <c r="H1854" s="1">
        <v>1833.13</v>
      </c>
      <c r="I1854" s="14">
        <f t="shared" si="116"/>
        <v>1.7488360999809196</v>
      </c>
    </row>
    <row r="1855" spans="1:9">
      <c r="A1855" s="1" t="s">
        <v>1868</v>
      </c>
      <c r="B1855" s="5">
        <v>45026</v>
      </c>
      <c r="C1855" s="2" t="s">
        <v>9</v>
      </c>
      <c r="D1855" s="3" t="s">
        <v>11</v>
      </c>
      <c r="E1855" s="1">
        <v>1270.18</v>
      </c>
      <c r="F1855" s="1">
        <v>9</v>
      </c>
      <c r="G1855" s="1">
        <v>27</v>
      </c>
      <c r="H1855" s="1">
        <v>1701.85</v>
      </c>
      <c r="I1855" s="14">
        <f t="shared" si="116"/>
        <v>1.3398494701538364</v>
      </c>
    </row>
    <row r="1856" spans="1:9">
      <c r="A1856" s="1" t="s">
        <v>1869</v>
      </c>
      <c r="B1856" s="5">
        <v>45525</v>
      </c>
      <c r="C1856" s="2" t="s">
        <v>9</v>
      </c>
      <c r="D1856" s="3" t="s">
        <v>11</v>
      </c>
      <c r="E1856" s="1">
        <v>981.93</v>
      </c>
      <c r="F1856" s="1">
        <v>50</v>
      </c>
      <c r="G1856" s="1">
        <v>8</v>
      </c>
      <c r="H1856" s="1">
        <v>1953.56</v>
      </c>
      <c r="I1856" s="14">
        <f t="shared" si="116"/>
        <v>1.9895104539020094</v>
      </c>
    </row>
    <row r="1857" spans="1:9">
      <c r="A1857" s="1" t="s">
        <v>1870</v>
      </c>
      <c r="B1857" s="5">
        <v>44938</v>
      </c>
      <c r="C1857" s="2" t="s">
        <v>8</v>
      </c>
      <c r="D1857" s="3" t="s">
        <v>13</v>
      </c>
      <c r="E1857" s="1">
        <v>836.99</v>
      </c>
      <c r="F1857" s="1">
        <v>30</v>
      </c>
      <c r="G1857" s="1">
        <v>20</v>
      </c>
      <c r="H1857" s="1">
        <v>380.87</v>
      </c>
      <c r="I1857" s="14">
        <f t="shared" si="116"/>
        <v>0.45504725265534834</v>
      </c>
    </row>
    <row r="1858" spans="1:9">
      <c r="A1858" s="1" t="s">
        <v>1871</v>
      </c>
      <c r="B1858" s="5">
        <v>45422</v>
      </c>
      <c r="C1858" s="2" t="str">
        <f>PROPER("norTh")</f>
        <v>North</v>
      </c>
      <c r="D1858" s="3" t="s">
        <v>13</v>
      </c>
      <c r="E1858" s="1">
        <v>1314.57</v>
      </c>
      <c r="F1858" s="1">
        <v>22</v>
      </c>
      <c r="G1858" s="1">
        <v>27</v>
      </c>
      <c r="H1858" s="1">
        <v>1710.81</v>
      </c>
      <c r="I1858" s="14">
        <f t="shared" si="116"/>
        <v>1.3014217576850224</v>
      </c>
    </row>
    <row r="1859" spans="1:9">
      <c r="A1859" s="1" t="s">
        <v>1872</v>
      </c>
      <c r="B1859" s="5">
        <v>44937</v>
      </c>
      <c r="C1859" s="2" t="s">
        <v>8</v>
      </c>
      <c r="D1859" s="3" t="s">
        <v>11</v>
      </c>
      <c r="E1859" s="1">
        <v>2308.25</v>
      </c>
      <c r="F1859" s="1">
        <v>1</v>
      </c>
      <c r="G1859" s="1">
        <v>48</v>
      </c>
      <c r="H1859" s="1">
        <v>1706.04</v>
      </c>
      <c r="I1859" s="14">
        <f t="shared" ref="I1859:I1922" si="121">H1859/E1859</f>
        <v>0.7391053828658074</v>
      </c>
    </row>
    <row r="1860" spans="1:9">
      <c r="A1860" s="1" t="s">
        <v>1873</v>
      </c>
      <c r="B1860" s="5">
        <v>45350</v>
      </c>
      <c r="C1860" s="2" t="s">
        <v>10</v>
      </c>
      <c r="D1860" s="3" t="s">
        <v>12</v>
      </c>
      <c r="E1860" s="1">
        <v>4151.24</v>
      </c>
      <c r="F1860" s="1">
        <v>28</v>
      </c>
      <c r="G1860" s="1">
        <v>18</v>
      </c>
      <c r="H1860" s="1">
        <v>556.76</v>
      </c>
      <c r="I1860" s="14">
        <f t="shared" si="121"/>
        <v>0.1341189620450757</v>
      </c>
    </row>
    <row r="1861" spans="1:9">
      <c r="A1861" s="1" t="s">
        <v>1874</v>
      </c>
      <c r="B1861" s="5">
        <v>44928</v>
      </c>
      <c r="C1861" s="2" t="s">
        <v>8</v>
      </c>
      <c r="D1861" s="3" t="s">
        <v>12</v>
      </c>
      <c r="E1861" s="1">
        <v>4202.78</v>
      </c>
      <c r="F1861" s="1">
        <v>27</v>
      </c>
      <c r="G1861" s="1">
        <v>33</v>
      </c>
      <c r="H1861" s="1">
        <v>1604.93</v>
      </c>
      <c r="I1861" s="14">
        <f t="shared" si="121"/>
        <v>0.3818734266366548</v>
      </c>
    </row>
    <row r="1862" spans="1:9">
      <c r="A1862" s="1" t="s">
        <v>1875</v>
      </c>
      <c r="B1862" s="5">
        <v>45296</v>
      </c>
      <c r="C1862" s="2" t="s">
        <v>9</v>
      </c>
      <c r="D1862" s="3" t="s">
        <v>14</v>
      </c>
      <c r="E1862" s="1">
        <v>4802.8500000000004</v>
      </c>
      <c r="F1862" s="1">
        <v>47</v>
      </c>
      <c r="G1862" s="1">
        <v>4</v>
      </c>
      <c r="H1862" s="1">
        <v>1196.45</v>
      </c>
      <c r="I1862" s="14">
        <f t="shared" si="121"/>
        <v>0.24911250611616018</v>
      </c>
    </row>
    <row r="1863" spans="1:9">
      <c r="A1863" s="1" t="s">
        <v>1876</v>
      </c>
      <c r="B1863" s="5">
        <v>44920</v>
      </c>
      <c r="C1863" s="2" t="s">
        <v>10</v>
      </c>
      <c r="D1863" s="3" t="s">
        <v>12</v>
      </c>
      <c r="E1863" s="1">
        <v>4239.92</v>
      </c>
      <c r="F1863" s="1">
        <v>26</v>
      </c>
      <c r="G1863" s="1">
        <v>15</v>
      </c>
      <c r="H1863" s="1">
        <v>1540.12</v>
      </c>
      <c r="I1863" s="14">
        <f t="shared" si="121"/>
        <v>0.36324270269250358</v>
      </c>
    </row>
    <row r="1864" spans="1:9">
      <c r="A1864" s="1" t="s">
        <v>1877</v>
      </c>
      <c r="B1864" s="5">
        <v>45541</v>
      </c>
      <c r="C1864" s="2" t="s">
        <v>8</v>
      </c>
      <c r="D1864" s="3" t="s">
        <v>12</v>
      </c>
      <c r="E1864" s="1">
        <v>4065.32</v>
      </c>
      <c r="F1864" s="1">
        <v>10</v>
      </c>
      <c r="G1864" s="1">
        <v>16</v>
      </c>
      <c r="H1864" s="1">
        <v>1420.06</v>
      </c>
      <c r="I1864" s="14">
        <f t="shared" si="121"/>
        <v>0.34931075536489131</v>
      </c>
    </row>
    <row r="1865" spans="1:9">
      <c r="A1865" s="1" t="s">
        <v>1878</v>
      </c>
      <c r="B1865" s="5">
        <v>45258</v>
      </c>
      <c r="C1865" s="2" t="s">
        <v>9</v>
      </c>
      <c r="D1865" s="3" t="s">
        <v>13</v>
      </c>
      <c r="E1865" s="1">
        <v>2990.7</v>
      </c>
      <c r="F1865" s="1">
        <v>18</v>
      </c>
      <c r="G1865" s="1">
        <v>22</v>
      </c>
      <c r="H1865" s="1">
        <v>465.43</v>
      </c>
      <c r="I1865" s="14">
        <f t="shared" si="121"/>
        <v>0.15562577323034743</v>
      </c>
    </row>
    <row r="1866" spans="1:9">
      <c r="A1866" s="1" t="s">
        <v>1879</v>
      </c>
      <c r="B1866" s="5">
        <v>45364</v>
      </c>
      <c r="C1866" s="2" t="s">
        <v>9</v>
      </c>
      <c r="D1866" s="3" t="s">
        <v>12</v>
      </c>
      <c r="E1866" s="1">
        <v>3836.43</v>
      </c>
      <c r="F1866" s="1">
        <v>15</v>
      </c>
      <c r="G1866" s="1">
        <v>26</v>
      </c>
      <c r="H1866" s="1">
        <v>1068.28</v>
      </c>
      <c r="I1866" s="14">
        <f t="shared" si="121"/>
        <v>0.27845679446777344</v>
      </c>
    </row>
    <row r="1867" spans="1:9">
      <c r="A1867" s="1" t="s">
        <v>1880</v>
      </c>
      <c r="B1867" s="5">
        <v>44910</v>
      </c>
      <c r="C1867" s="2" t="str">
        <f>PROPER("norTh")</f>
        <v>North</v>
      </c>
      <c r="D1867" s="3" t="s">
        <v>15</v>
      </c>
      <c r="E1867" s="1">
        <v>3400.26</v>
      </c>
      <c r="F1867" s="1">
        <v>46</v>
      </c>
      <c r="G1867" s="1">
        <v>18</v>
      </c>
      <c r="H1867" s="1">
        <v>1898.77</v>
      </c>
      <c r="I1867" s="14">
        <f t="shared" si="121"/>
        <v>0.55841906207172387</v>
      </c>
    </row>
    <row r="1868" spans="1:9">
      <c r="A1868" s="1" t="s">
        <v>1881</v>
      </c>
      <c r="B1868" s="5">
        <v>45362</v>
      </c>
      <c r="C1868" s="2" t="s">
        <v>10</v>
      </c>
      <c r="D1868" s="3" t="s">
        <v>14</v>
      </c>
      <c r="E1868" s="1">
        <v>583.87</v>
      </c>
      <c r="F1868" s="1">
        <v>21</v>
      </c>
      <c r="G1868" s="1">
        <v>12</v>
      </c>
      <c r="H1868" s="1">
        <v>1619</v>
      </c>
      <c r="I1868" s="14">
        <f t="shared" si="121"/>
        <v>2.7728775241063937</v>
      </c>
    </row>
    <row r="1869" spans="1:9">
      <c r="A1869" s="1" t="s">
        <v>1882</v>
      </c>
      <c r="B1869" s="5">
        <v>45108</v>
      </c>
      <c r="C1869" s="2" t="str">
        <f>PROPER("norTh")</f>
        <v>North</v>
      </c>
      <c r="D1869" s="3" t="s">
        <v>12</v>
      </c>
      <c r="E1869" s="1">
        <v>676.34</v>
      </c>
      <c r="F1869" s="1">
        <v>9</v>
      </c>
      <c r="G1869" s="1">
        <v>25</v>
      </c>
      <c r="H1869" s="1">
        <v>748.39</v>
      </c>
      <c r="I1869" s="14">
        <f t="shared" si="121"/>
        <v>1.1065292604311441</v>
      </c>
    </row>
    <row r="1870" spans="1:9">
      <c r="A1870" s="1" t="s">
        <v>1883</v>
      </c>
      <c r="B1870" s="5">
        <v>44896</v>
      </c>
      <c r="C1870" s="2" t="s">
        <v>9</v>
      </c>
      <c r="D1870" s="3" t="s">
        <v>12</v>
      </c>
      <c r="E1870" s="1">
        <v>2614.71</v>
      </c>
      <c r="F1870" s="1">
        <v>37</v>
      </c>
      <c r="G1870" s="1">
        <v>35</v>
      </c>
      <c r="H1870" s="1">
        <v>1970.59</v>
      </c>
      <c r="I1870" s="14">
        <f t="shared" si="121"/>
        <v>0.75365528108279689</v>
      </c>
    </row>
    <row r="1871" spans="1:9">
      <c r="A1871" s="1" t="s">
        <v>1884</v>
      </c>
      <c r="B1871" s="5">
        <v>45042</v>
      </c>
      <c r="C1871" s="2" t="s">
        <v>8</v>
      </c>
      <c r="D1871" s="3" t="s">
        <v>14</v>
      </c>
      <c r="E1871" s="1">
        <v>4299.97</v>
      </c>
      <c r="F1871" s="1">
        <v>38</v>
      </c>
      <c r="G1871" s="1">
        <v>41</v>
      </c>
      <c r="H1871" s="1">
        <v>1565.48</v>
      </c>
      <c r="I1871" s="14">
        <f t="shared" si="121"/>
        <v>0.3640676562859741</v>
      </c>
    </row>
    <row r="1872" spans="1:9">
      <c r="A1872" s="1" t="s">
        <v>1885</v>
      </c>
      <c r="B1872" s="5">
        <v>45460</v>
      </c>
      <c r="C1872" s="2" t="s">
        <v>9</v>
      </c>
      <c r="D1872" s="3" t="s">
        <v>12</v>
      </c>
      <c r="E1872" s="1">
        <v>1675.08</v>
      </c>
      <c r="F1872" s="1">
        <v>12</v>
      </c>
      <c r="G1872" s="1">
        <v>4</v>
      </c>
      <c r="H1872" s="1">
        <v>1487.59</v>
      </c>
      <c r="I1872" s="14">
        <f t="shared" si="121"/>
        <v>0.88807101750364159</v>
      </c>
    </row>
    <row r="1873" spans="1:9">
      <c r="A1873" s="1" t="s">
        <v>1886</v>
      </c>
      <c r="B1873" s="5">
        <v>45408</v>
      </c>
      <c r="C1873" s="2" t="s">
        <v>9</v>
      </c>
      <c r="D1873" s="3" t="s">
        <v>14</v>
      </c>
      <c r="E1873" s="1">
        <v>1784.61</v>
      </c>
      <c r="F1873" s="1">
        <v>49</v>
      </c>
      <c r="G1873" s="1">
        <v>31</v>
      </c>
      <c r="H1873" s="1">
        <v>1742.97</v>
      </c>
      <c r="I1873" s="14">
        <f t="shared" si="121"/>
        <v>0.97666717097853317</v>
      </c>
    </row>
    <row r="1874" spans="1:9">
      <c r="A1874" s="1" t="s">
        <v>1887</v>
      </c>
      <c r="B1874" s="5">
        <v>44930</v>
      </c>
      <c r="C1874" s="2" t="s">
        <v>9</v>
      </c>
      <c r="D1874" s="3" t="s">
        <v>15</v>
      </c>
      <c r="E1874" s="1">
        <v>4962.9799999999996</v>
      </c>
      <c r="F1874" s="1">
        <v>37</v>
      </c>
      <c r="G1874" s="1">
        <v>39</v>
      </c>
      <c r="H1874" s="1">
        <v>28.24</v>
      </c>
      <c r="I1874" s="14">
        <f t="shared" si="121"/>
        <v>5.6901297204502137E-3</v>
      </c>
    </row>
    <row r="1875" spans="1:9">
      <c r="A1875" s="1" t="s">
        <v>1888</v>
      </c>
      <c r="B1875" s="5">
        <v>45028</v>
      </c>
      <c r="C1875" s="2" t="s">
        <v>9</v>
      </c>
      <c r="D1875" s="3" t="s">
        <v>12</v>
      </c>
      <c r="E1875" s="1">
        <v>3621.7</v>
      </c>
      <c r="F1875" s="1">
        <v>48</v>
      </c>
      <c r="G1875" s="1">
        <v>9</v>
      </c>
      <c r="H1875" s="1">
        <v>1625.03</v>
      </c>
      <c r="I1875" s="14">
        <f t="shared" si="121"/>
        <v>0.4486926029212801</v>
      </c>
    </row>
    <row r="1876" spans="1:9">
      <c r="A1876" s="1" t="s">
        <v>1889</v>
      </c>
      <c r="B1876" s="5">
        <v>45052</v>
      </c>
      <c r="C1876" s="2" t="s">
        <v>9</v>
      </c>
      <c r="D1876" s="3" t="s">
        <v>13</v>
      </c>
      <c r="E1876" s="1">
        <v>1446.63</v>
      </c>
      <c r="F1876" s="1">
        <v>7</v>
      </c>
      <c r="G1876" s="1">
        <v>27</v>
      </c>
      <c r="H1876" s="1">
        <v>388.57</v>
      </c>
      <c r="I1876" s="14">
        <f t="shared" si="121"/>
        <v>0.26860358211844076</v>
      </c>
    </row>
    <row r="1877" spans="1:9">
      <c r="A1877" s="1" t="s">
        <v>1890</v>
      </c>
      <c r="B1877" s="5">
        <v>44904</v>
      </c>
      <c r="C1877" s="2" t="s">
        <v>9</v>
      </c>
      <c r="D1877" s="3" t="s">
        <v>15</v>
      </c>
      <c r="E1877" s="1">
        <v>2668.02</v>
      </c>
      <c r="F1877" s="1">
        <v>50</v>
      </c>
      <c r="G1877" s="1">
        <v>1</v>
      </c>
      <c r="H1877" s="1">
        <v>1175.3599999999999</v>
      </c>
      <c r="I1877" s="14">
        <f t="shared" si="121"/>
        <v>0.4405364277629103</v>
      </c>
    </row>
    <row r="1878" spans="1:9">
      <c r="A1878" s="1" t="s">
        <v>1891</v>
      </c>
      <c r="B1878" s="5">
        <v>45458</v>
      </c>
      <c r="C1878" s="2" t="s">
        <v>9</v>
      </c>
      <c r="D1878" s="3" t="s">
        <v>13</v>
      </c>
      <c r="E1878" s="1">
        <v>2826.06</v>
      </c>
      <c r="F1878" s="1">
        <v>30</v>
      </c>
      <c r="G1878" s="1">
        <v>39</v>
      </c>
      <c r="H1878" s="1">
        <v>939.84</v>
      </c>
      <c r="I1878" s="14">
        <f t="shared" si="121"/>
        <v>0.33256194136005607</v>
      </c>
    </row>
    <row r="1879" spans="1:9">
      <c r="A1879" s="1" t="s">
        <v>1892</v>
      </c>
      <c r="B1879" s="5">
        <v>45189</v>
      </c>
      <c r="C1879" s="2" t="s">
        <v>9</v>
      </c>
      <c r="D1879" s="3" t="s">
        <v>11</v>
      </c>
      <c r="E1879" s="1">
        <v>4697.12</v>
      </c>
      <c r="F1879" s="1">
        <v>46</v>
      </c>
      <c r="G1879" s="1">
        <v>6</v>
      </c>
      <c r="H1879" s="1">
        <v>854.48</v>
      </c>
      <c r="I1879" s="14">
        <f t="shared" si="121"/>
        <v>0.18191572708383011</v>
      </c>
    </row>
    <row r="1880" spans="1:9">
      <c r="A1880" s="1" t="s">
        <v>1893</v>
      </c>
      <c r="B1880" s="5">
        <v>45040</v>
      </c>
      <c r="C1880" s="2" t="s">
        <v>9</v>
      </c>
      <c r="D1880" s="3" t="s">
        <v>14</v>
      </c>
      <c r="E1880" s="1">
        <v>3339.63</v>
      </c>
      <c r="F1880" s="1">
        <v>2</v>
      </c>
      <c r="G1880" s="1">
        <v>4</v>
      </c>
      <c r="H1880" s="1">
        <v>932.24</v>
      </c>
      <c r="I1880" s="14">
        <f t="shared" si="121"/>
        <v>0.27914469566987959</v>
      </c>
    </row>
    <row r="1881" spans="1:9">
      <c r="A1881" s="1" t="s">
        <v>1894</v>
      </c>
      <c r="B1881" s="5">
        <v>44927</v>
      </c>
      <c r="C1881" s="2" t="str">
        <f>PROPER("norTh")</f>
        <v>North</v>
      </c>
      <c r="D1881" s="3" t="s">
        <v>13</v>
      </c>
      <c r="E1881" s="1">
        <v>1739.32</v>
      </c>
      <c r="F1881" s="1">
        <v>40</v>
      </c>
      <c r="G1881" s="1">
        <v>49</v>
      </c>
      <c r="H1881" s="1">
        <v>334.98</v>
      </c>
      <c r="I1881" s="14">
        <f t="shared" si="121"/>
        <v>0.19259250741669159</v>
      </c>
    </row>
    <row r="1882" spans="1:9">
      <c r="A1882" s="1" t="s">
        <v>1895</v>
      </c>
      <c r="B1882" s="5">
        <v>45017</v>
      </c>
      <c r="C1882" s="2" t="s">
        <v>9</v>
      </c>
      <c r="D1882" s="3" t="s">
        <v>14</v>
      </c>
      <c r="E1882" s="1">
        <v>4108.95</v>
      </c>
      <c r="F1882" s="1">
        <v>41</v>
      </c>
      <c r="G1882" s="1">
        <v>15</v>
      </c>
      <c r="H1882" s="1">
        <v>1509.89</v>
      </c>
      <c r="I1882" s="14">
        <f t="shared" si="121"/>
        <v>0.3674637072731477</v>
      </c>
    </row>
    <row r="1883" spans="1:9">
      <c r="A1883" s="1" t="s">
        <v>1896</v>
      </c>
      <c r="B1883" s="5">
        <v>44994</v>
      </c>
      <c r="C1883" s="2" t="s">
        <v>8</v>
      </c>
      <c r="D1883" s="3" t="s">
        <v>13</v>
      </c>
      <c r="E1883" s="1">
        <v>4915.5</v>
      </c>
      <c r="F1883" s="1">
        <v>30</v>
      </c>
      <c r="G1883" s="1">
        <v>27</v>
      </c>
      <c r="H1883" s="1">
        <v>1802.19</v>
      </c>
      <c r="I1883" s="14">
        <f t="shared" si="121"/>
        <v>0.36663411657003359</v>
      </c>
    </row>
    <row r="1884" spans="1:9">
      <c r="A1884" s="1" t="s">
        <v>1897</v>
      </c>
      <c r="B1884" s="5">
        <v>45428</v>
      </c>
      <c r="C1884" s="2" t="s">
        <v>10</v>
      </c>
      <c r="D1884" s="3" t="s">
        <v>11</v>
      </c>
      <c r="E1884" s="1">
        <v>3608.25</v>
      </c>
      <c r="F1884" s="1">
        <v>37</v>
      </c>
      <c r="G1884" s="1">
        <v>31</v>
      </c>
      <c r="H1884" s="1">
        <v>1004.92</v>
      </c>
      <c r="I1884" s="14">
        <f t="shared" si="121"/>
        <v>0.27850620106699925</v>
      </c>
    </row>
    <row r="1885" spans="1:9">
      <c r="A1885" s="1" t="s">
        <v>1898</v>
      </c>
      <c r="B1885" s="5">
        <v>45093</v>
      </c>
      <c r="C1885" s="2" t="s">
        <v>9</v>
      </c>
      <c r="D1885" s="3" t="s">
        <v>12</v>
      </c>
      <c r="E1885" s="1">
        <v>2941.99</v>
      </c>
      <c r="F1885" s="1">
        <v>46</v>
      </c>
      <c r="G1885" s="1">
        <v>37</v>
      </c>
      <c r="H1885" s="1">
        <v>399.22</v>
      </c>
      <c r="I1885" s="14">
        <f t="shared" si="121"/>
        <v>0.13569726613618674</v>
      </c>
    </row>
    <row r="1886" spans="1:9">
      <c r="A1886" s="1" t="s">
        <v>1899</v>
      </c>
      <c r="B1886" s="5">
        <v>44916</v>
      </c>
      <c r="C1886" s="2" t="s">
        <v>9</v>
      </c>
      <c r="D1886" s="3" t="s">
        <v>12</v>
      </c>
      <c r="E1886" s="1">
        <v>527.53</v>
      </c>
      <c r="F1886" s="1">
        <v>6</v>
      </c>
      <c r="G1886" s="1">
        <v>12</v>
      </c>
      <c r="H1886" s="1">
        <v>46.73</v>
      </c>
      <c r="I1886" s="14">
        <f t="shared" si="121"/>
        <v>8.8582639849866363E-2</v>
      </c>
    </row>
    <row r="1887" spans="1:9">
      <c r="A1887" s="1" t="s">
        <v>1900</v>
      </c>
      <c r="B1887" s="5">
        <v>45437</v>
      </c>
      <c r="C1887" s="2" t="s">
        <v>8</v>
      </c>
      <c r="D1887" s="3" t="s">
        <v>15</v>
      </c>
      <c r="E1887" s="1">
        <v>2417.15</v>
      </c>
      <c r="F1887" s="1">
        <v>42</v>
      </c>
      <c r="G1887" s="1">
        <v>2</v>
      </c>
      <c r="H1887" s="1">
        <v>720.65</v>
      </c>
      <c r="I1887" s="14">
        <f t="shared" si="121"/>
        <v>0.29814037192561488</v>
      </c>
    </row>
    <row r="1888" spans="1:9">
      <c r="A1888" s="1" t="s">
        <v>1901</v>
      </c>
      <c r="B1888" s="5">
        <v>45380</v>
      </c>
      <c r="C1888" s="2" t="s">
        <v>8</v>
      </c>
      <c r="D1888" s="3" t="s">
        <v>12</v>
      </c>
      <c r="E1888" s="1">
        <v>1542.32</v>
      </c>
      <c r="F1888" s="1">
        <v>20</v>
      </c>
      <c r="G1888" s="1">
        <v>3</v>
      </c>
      <c r="H1888" s="1">
        <v>1328.03</v>
      </c>
      <c r="I1888" s="14">
        <f t="shared" si="121"/>
        <v>0.86105996161626641</v>
      </c>
    </row>
    <row r="1889" spans="1:9">
      <c r="A1889" s="1" t="s">
        <v>1902</v>
      </c>
      <c r="B1889" s="5">
        <v>45427</v>
      </c>
      <c r="C1889" s="2" t="s">
        <v>10</v>
      </c>
      <c r="D1889" s="3" t="s">
        <v>15</v>
      </c>
      <c r="E1889" s="1">
        <v>3467.68</v>
      </c>
      <c r="F1889" s="1">
        <v>45</v>
      </c>
      <c r="G1889" s="1">
        <v>26</v>
      </c>
      <c r="H1889" s="1">
        <v>397.08</v>
      </c>
      <c r="I1889" s="14">
        <f t="shared" si="121"/>
        <v>0.11450883587874314</v>
      </c>
    </row>
    <row r="1890" spans="1:9">
      <c r="A1890" s="1" t="s">
        <v>1903</v>
      </c>
      <c r="B1890" s="5">
        <v>45479</v>
      </c>
      <c r="C1890" s="2" t="s">
        <v>8</v>
      </c>
      <c r="D1890" s="3" t="s">
        <v>13</v>
      </c>
      <c r="E1890" s="1">
        <v>1015.78</v>
      </c>
      <c r="F1890" s="1">
        <v>3</v>
      </c>
      <c r="G1890" s="1">
        <v>25</v>
      </c>
      <c r="H1890" s="1">
        <v>852.19</v>
      </c>
      <c r="I1890" s="14">
        <f t="shared" si="121"/>
        <v>0.83895134773277691</v>
      </c>
    </row>
    <row r="1891" spans="1:9">
      <c r="A1891" s="1" t="s">
        <v>1904</v>
      </c>
      <c r="B1891" s="5">
        <v>45014</v>
      </c>
      <c r="C1891" s="2" t="s">
        <v>8</v>
      </c>
      <c r="D1891" s="3" t="s">
        <v>11</v>
      </c>
      <c r="E1891" s="1">
        <v>2070.56</v>
      </c>
      <c r="F1891" s="1">
        <v>11</v>
      </c>
      <c r="G1891" s="1">
        <v>30</v>
      </c>
      <c r="H1891" s="1">
        <v>1963.97</v>
      </c>
      <c r="I1891" s="14">
        <f t="shared" si="121"/>
        <v>0.9485211730159957</v>
      </c>
    </row>
    <row r="1892" spans="1:9">
      <c r="A1892" s="1" t="s">
        <v>1905</v>
      </c>
      <c r="B1892" s="5">
        <v>45214</v>
      </c>
      <c r="C1892" s="2" t="s">
        <v>10</v>
      </c>
      <c r="D1892" s="3" t="s">
        <v>13</v>
      </c>
      <c r="E1892" s="1">
        <v>1719.93</v>
      </c>
      <c r="F1892" s="1">
        <v>12</v>
      </c>
      <c r="G1892" s="1">
        <v>34</v>
      </c>
      <c r="H1892" s="1">
        <v>463.69</v>
      </c>
      <c r="I1892" s="14">
        <f t="shared" si="121"/>
        <v>0.26959818132133284</v>
      </c>
    </row>
    <row r="1893" spans="1:9">
      <c r="A1893" s="1" t="s">
        <v>1906</v>
      </c>
      <c r="B1893" s="5">
        <v>45056</v>
      </c>
      <c r="C1893" s="2" t="s">
        <v>9</v>
      </c>
      <c r="D1893" s="3" t="s">
        <v>14</v>
      </c>
      <c r="E1893" s="1">
        <v>2185.56</v>
      </c>
      <c r="F1893" s="1">
        <v>9</v>
      </c>
      <c r="G1893" s="1">
        <v>43</v>
      </c>
      <c r="H1893" s="1">
        <v>1431.8</v>
      </c>
      <c r="I1893" s="14">
        <f t="shared" si="121"/>
        <v>0.65511813905818184</v>
      </c>
    </row>
    <row r="1894" spans="1:9">
      <c r="A1894" s="1" t="s">
        <v>1907</v>
      </c>
      <c r="B1894" s="5">
        <v>45343</v>
      </c>
      <c r="C1894" s="2" t="s">
        <v>9</v>
      </c>
      <c r="D1894" s="3" t="s">
        <v>14</v>
      </c>
      <c r="E1894" s="1">
        <v>2703.7</v>
      </c>
      <c r="F1894" s="1">
        <v>19</v>
      </c>
      <c r="G1894" s="1">
        <v>39</v>
      </c>
      <c r="H1894" s="1">
        <v>491.12</v>
      </c>
      <c r="I1894" s="14">
        <f t="shared" si="121"/>
        <v>0.18164737211968784</v>
      </c>
    </row>
    <row r="1895" spans="1:9">
      <c r="A1895" s="1" t="s">
        <v>1908</v>
      </c>
      <c r="B1895" s="5">
        <v>44983</v>
      </c>
      <c r="C1895" s="2" t="s">
        <v>10</v>
      </c>
      <c r="D1895" s="3" t="s">
        <v>12</v>
      </c>
      <c r="E1895" s="1">
        <v>3921.34</v>
      </c>
      <c r="F1895" s="1">
        <v>13</v>
      </c>
      <c r="G1895" s="1">
        <v>36</v>
      </c>
      <c r="H1895" s="1">
        <v>318.2</v>
      </c>
      <c r="I1895" s="14">
        <f t="shared" si="121"/>
        <v>8.1145730796105403E-2</v>
      </c>
    </row>
    <row r="1896" spans="1:9">
      <c r="A1896" s="1" t="s">
        <v>1909</v>
      </c>
      <c r="B1896" s="5">
        <v>45560</v>
      </c>
      <c r="C1896" s="2" t="str">
        <f>PROPER("norTh")</f>
        <v>North</v>
      </c>
      <c r="D1896" s="3" t="s">
        <v>14</v>
      </c>
      <c r="E1896" s="1">
        <v>830.24</v>
      </c>
      <c r="F1896" s="1">
        <v>9</v>
      </c>
      <c r="G1896" s="1">
        <v>49</v>
      </c>
      <c r="H1896" s="1">
        <v>1240.46</v>
      </c>
      <c r="I1896" s="14">
        <f t="shared" si="121"/>
        <v>1.4940980921179419</v>
      </c>
    </row>
    <row r="1897" spans="1:9">
      <c r="A1897" s="1" t="s">
        <v>1910</v>
      </c>
      <c r="B1897" s="5">
        <v>45429</v>
      </c>
      <c r="C1897" s="2" t="s">
        <v>10</v>
      </c>
      <c r="D1897" s="3" t="s">
        <v>12</v>
      </c>
      <c r="E1897" s="1">
        <v>2274.0700000000002</v>
      </c>
      <c r="F1897" s="1">
        <v>5</v>
      </c>
      <c r="G1897" s="1">
        <v>20</v>
      </c>
      <c r="H1897" s="1">
        <v>88.58</v>
      </c>
      <c r="I1897" s="14">
        <f t="shared" si="121"/>
        <v>3.8952187047892099E-2</v>
      </c>
    </row>
    <row r="1898" spans="1:9">
      <c r="A1898" s="1" t="s">
        <v>1911</v>
      </c>
      <c r="B1898" s="5">
        <v>45035</v>
      </c>
      <c r="C1898" s="2" t="s">
        <v>8</v>
      </c>
      <c r="D1898" s="3" t="s">
        <v>15</v>
      </c>
      <c r="E1898" s="1">
        <v>1078.1500000000001</v>
      </c>
      <c r="F1898" s="1">
        <v>2</v>
      </c>
      <c r="G1898" s="1">
        <v>45</v>
      </c>
      <c r="H1898" s="1">
        <v>1883.99</v>
      </c>
      <c r="I1898" s="14">
        <f t="shared" si="121"/>
        <v>1.7474284654268886</v>
      </c>
    </row>
    <row r="1899" spans="1:9">
      <c r="A1899" s="1" t="s">
        <v>1912</v>
      </c>
      <c r="B1899" s="5">
        <v>45191</v>
      </c>
      <c r="C1899" s="2" t="s">
        <v>9</v>
      </c>
      <c r="D1899" s="3" t="s">
        <v>15</v>
      </c>
      <c r="E1899" s="1">
        <v>2965.76</v>
      </c>
      <c r="F1899" s="1">
        <v>20</v>
      </c>
      <c r="G1899" s="1">
        <v>35</v>
      </c>
      <c r="H1899" s="1">
        <v>1766.55</v>
      </c>
      <c r="I1899" s="14">
        <f t="shared" si="121"/>
        <v>0.59564833297367281</v>
      </c>
    </row>
    <row r="1900" spans="1:9">
      <c r="A1900" s="1" t="s">
        <v>1913</v>
      </c>
      <c r="B1900" s="5">
        <v>45393</v>
      </c>
      <c r="C1900" s="2" t="s">
        <v>9</v>
      </c>
      <c r="D1900" s="3" t="s">
        <v>12</v>
      </c>
      <c r="E1900" s="1">
        <v>582.46</v>
      </c>
      <c r="F1900" s="1">
        <v>20</v>
      </c>
      <c r="G1900" s="1">
        <v>42</v>
      </c>
      <c r="H1900" s="1">
        <v>1493.35</v>
      </c>
      <c r="I1900" s="14">
        <f t="shared" si="121"/>
        <v>2.5638670466641482</v>
      </c>
    </row>
    <row r="1901" spans="1:9">
      <c r="A1901" s="1" t="s">
        <v>1914</v>
      </c>
      <c r="B1901" s="5">
        <v>45007</v>
      </c>
      <c r="C1901" s="2" t="s">
        <v>9</v>
      </c>
      <c r="D1901" s="3" t="s">
        <v>13</v>
      </c>
      <c r="E1901" s="1">
        <v>1441.34</v>
      </c>
      <c r="F1901" s="1">
        <v>19</v>
      </c>
      <c r="G1901" s="1">
        <v>30</v>
      </c>
      <c r="H1901" s="1">
        <v>1351.32</v>
      </c>
      <c r="I1901" s="14">
        <f t="shared" si="121"/>
        <v>0.93754422967516338</v>
      </c>
    </row>
    <row r="1902" spans="1:9">
      <c r="A1902" s="1" t="s">
        <v>1915</v>
      </c>
      <c r="B1902" s="5">
        <v>44898</v>
      </c>
      <c r="C1902" s="2" t="str">
        <f>PROPER("norTh")</f>
        <v>North</v>
      </c>
      <c r="D1902" s="3" t="s">
        <v>12</v>
      </c>
      <c r="E1902" s="1">
        <v>1538.06</v>
      </c>
      <c r="F1902" s="1">
        <v>10</v>
      </c>
      <c r="G1902" s="1">
        <v>33</v>
      </c>
      <c r="H1902" s="1">
        <v>1748.86</v>
      </c>
      <c r="I1902" s="14">
        <f t="shared" si="121"/>
        <v>1.1370557715563763</v>
      </c>
    </row>
    <row r="1903" spans="1:9">
      <c r="A1903" s="1" t="s">
        <v>1916</v>
      </c>
      <c r="B1903" s="5">
        <v>45493</v>
      </c>
      <c r="C1903" s="2" t="s">
        <v>9</v>
      </c>
      <c r="D1903" s="3" t="s">
        <v>15</v>
      </c>
      <c r="E1903" s="1">
        <v>1949.59</v>
      </c>
      <c r="F1903" s="1">
        <v>11</v>
      </c>
      <c r="G1903" s="1">
        <v>14</v>
      </c>
      <c r="H1903" s="1">
        <v>1060.07</v>
      </c>
      <c r="I1903" s="14">
        <f t="shared" si="121"/>
        <v>0.54373996583897122</v>
      </c>
    </row>
    <row r="1904" spans="1:9">
      <c r="A1904" s="1" t="s">
        <v>1917</v>
      </c>
      <c r="B1904" s="5">
        <v>45495</v>
      </c>
      <c r="C1904" s="2" t="str">
        <f>PROPER("norTh")</f>
        <v>North</v>
      </c>
      <c r="D1904" s="3" t="s">
        <v>13</v>
      </c>
      <c r="E1904" s="1">
        <v>3708.35</v>
      </c>
      <c r="F1904" s="1">
        <v>38</v>
      </c>
      <c r="G1904" s="1">
        <v>4</v>
      </c>
      <c r="H1904" s="1">
        <v>1467.15</v>
      </c>
      <c r="I1904" s="14">
        <f t="shared" si="121"/>
        <v>0.39563417692504754</v>
      </c>
    </row>
    <row r="1905" spans="1:9">
      <c r="A1905" s="1" t="s">
        <v>1918</v>
      </c>
      <c r="B1905" s="5">
        <v>45406</v>
      </c>
      <c r="C1905" s="2" t="s">
        <v>8</v>
      </c>
      <c r="D1905" s="3" t="s">
        <v>14</v>
      </c>
      <c r="E1905" s="1">
        <v>1384.18</v>
      </c>
      <c r="F1905" s="1">
        <v>8</v>
      </c>
      <c r="G1905" s="1">
        <v>6</v>
      </c>
      <c r="H1905" s="1">
        <v>145.94999999999999</v>
      </c>
      <c r="I1905" s="14">
        <f t="shared" si="121"/>
        <v>0.10544148882370788</v>
      </c>
    </row>
    <row r="1906" spans="1:9">
      <c r="A1906" s="1" t="s">
        <v>1919</v>
      </c>
      <c r="B1906" s="5">
        <v>45026</v>
      </c>
      <c r="C1906" s="2" t="s">
        <v>9</v>
      </c>
      <c r="D1906" s="3" t="s">
        <v>11</v>
      </c>
      <c r="E1906" s="1">
        <v>2587.0500000000002</v>
      </c>
      <c r="F1906" s="1">
        <v>46</v>
      </c>
      <c r="G1906" s="1">
        <v>0</v>
      </c>
      <c r="H1906" s="1">
        <v>16.27</v>
      </c>
      <c r="I1906" s="14">
        <f t="shared" si="121"/>
        <v>6.2890164473048448E-3</v>
      </c>
    </row>
    <row r="1907" spans="1:9">
      <c r="A1907" s="1" t="s">
        <v>1920</v>
      </c>
      <c r="B1907" s="5">
        <v>44936</v>
      </c>
      <c r="C1907" s="2" t="str">
        <f>PROPER("norTh")</f>
        <v>North</v>
      </c>
      <c r="D1907" s="3" t="s">
        <v>11</v>
      </c>
      <c r="E1907" s="1">
        <v>3231.74</v>
      </c>
      <c r="F1907" s="1">
        <v>10</v>
      </c>
      <c r="G1907" s="1">
        <v>18</v>
      </c>
      <c r="H1907" s="1">
        <v>744.05</v>
      </c>
      <c r="I1907" s="14">
        <f t="shared" si="121"/>
        <v>0.23023201123852785</v>
      </c>
    </row>
    <row r="1908" spans="1:9">
      <c r="A1908" s="1" t="s">
        <v>1921</v>
      </c>
      <c r="B1908" s="5">
        <v>45189</v>
      </c>
      <c r="C1908" s="2" t="s">
        <v>10</v>
      </c>
      <c r="D1908" s="3" t="s">
        <v>15</v>
      </c>
      <c r="E1908" s="1">
        <v>2965.47</v>
      </c>
      <c r="F1908" s="1">
        <v>20</v>
      </c>
      <c r="G1908" s="1">
        <v>26</v>
      </c>
      <c r="H1908" s="1">
        <v>692.27</v>
      </c>
      <c r="I1908" s="14">
        <f t="shared" si="121"/>
        <v>0.23344360253180779</v>
      </c>
    </row>
    <row r="1909" spans="1:9">
      <c r="A1909" s="1" t="s">
        <v>1922</v>
      </c>
      <c r="B1909" s="5">
        <v>45170</v>
      </c>
      <c r="C1909" s="2" t="s">
        <v>9</v>
      </c>
      <c r="D1909" s="3" t="s">
        <v>15</v>
      </c>
      <c r="E1909" s="1">
        <v>2515.77</v>
      </c>
      <c r="F1909" s="1">
        <v>49</v>
      </c>
      <c r="G1909" s="1">
        <v>22</v>
      </c>
      <c r="H1909" s="1">
        <v>1536.88</v>
      </c>
      <c r="I1909" s="14">
        <f t="shared" si="121"/>
        <v>0.61089845256124375</v>
      </c>
    </row>
    <row r="1910" spans="1:9">
      <c r="A1910" s="1" t="s">
        <v>1923</v>
      </c>
      <c r="B1910" s="5">
        <v>45063</v>
      </c>
      <c r="C1910" s="2" t="str">
        <f t="shared" ref="C1910:C1912" si="122">PROPER("norTh")</f>
        <v>North</v>
      </c>
      <c r="D1910" s="3" t="s">
        <v>11</v>
      </c>
      <c r="E1910" s="1">
        <v>4544.01</v>
      </c>
      <c r="F1910" s="1">
        <v>42</v>
      </c>
      <c r="G1910" s="1">
        <v>0</v>
      </c>
      <c r="H1910" s="1">
        <v>1342.3</v>
      </c>
      <c r="I1910" s="14">
        <f t="shared" si="121"/>
        <v>0.29539987808125417</v>
      </c>
    </row>
    <row r="1911" spans="1:9">
      <c r="A1911" s="1" t="s">
        <v>1924</v>
      </c>
      <c r="B1911" s="5">
        <v>45188</v>
      </c>
      <c r="C1911" s="2" t="str">
        <f t="shared" si="122"/>
        <v>North</v>
      </c>
      <c r="D1911" s="3" t="s">
        <v>14</v>
      </c>
      <c r="E1911" s="1">
        <v>3352.61</v>
      </c>
      <c r="F1911" s="1">
        <v>38</v>
      </c>
      <c r="G1911" s="1">
        <v>22</v>
      </c>
      <c r="H1911" s="1">
        <v>1876.49</v>
      </c>
      <c r="I1911" s="14">
        <f t="shared" si="121"/>
        <v>0.55971019593689686</v>
      </c>
    </row>
    <row r="1912" spans="1:9">
      <c r="A1912" s="1" t="s">
        <v>1925</v>
      </c>
      <c r="B1912" s="5">
        <v>45292</v>
      </c>
      <c r="C1912" s="2" t="str">
        <f t="shared" si="122"/>
        <v>North</v>
      </c>
      <c r="D1912" s="3" t="s">
        <v>12</v>
      </c>
      <c r="E1912" s="1">
        <v>2274.8200000000002</v>
      </c>
      <c r="F1912" s="1">
        <v>40</v>
      </c>
      <c r="G1912" s="1">
        <v>40</v>
      </c>
      <c r="H1912" s="1">
        <v>1058.72</v>
      </c>
      <c r="I1912" s="14">
        <f t="shared" si="121"/>
        <v>0.46540825208148334</v>
      </c>
    </row>
    <row r="1913" spans="1:9">
      <c r="A1913" s="1" t="s">
        <v>1926</v>
      </c>
      <c r="B1913" s="5">
        <v>45154</v>
      </c>
      <c r="C1913" s="2" t="s">
        <v>10</v>
      </c>
      <c r="D1913" s="3" t="s">
        <v>12</v>
      </c>
      <c r="E1913" s="1">
        <v>705.72</v>
      </c>
      <c r="F1913" s="1">
        <v>48</v>
      </c>
      <c r="G1913" s="1">
        <v>37</v>
      </c>
      <c r="H1913" s="1">
        <v>720.66</v>
      </c>
      <c r="I1913" s="14">
        <f t="shared" si="121"/>
        <v>1.021169869069886</v>
      </c>
    </row>
    <row r="1914" spans="1:9">
      <c r="A1914" s="1" t="s">
        <v>1927</v>
      </c>
      <c r="B1914" s="5">
        <v>45401</v>
      </c>
      <c r="C1914" s="2" t="s">
        <v>10</v>
      </c>
      <c r="D1914" s="3" t="s">
        <v>12</v>
      </c>
      <c r="E1914" s="1">
        <v>1927.32</v>
      </c>
      <c r="F1914" s="1">
        <v>37</v>
      </c>
      <c r="G1914" s="1">
        <v>24</v>
      </c>
      <c r="H1914" s="1">
        <v>1308.58</v>
      </c>
      <c r="I1914" s="14">
        <f t="shared" si="121"/>
        <v>0.67896353485669214</v>
      </c>
    </row>
    <row r="1915" spans="1:9">
      <c r="A1915" s="1" t="s">
        <v>1928</v>
      </c>
      <c r="B1915" s="5">
        <v>44979</v>
      </c>
      <c r="C1915" s="2" t="s">
        <v>9</v>
      </c>
      <c r="D1915" s="3" t="s">
        <v>13</v>
      </c>
      <c r="E1915" s="1">
        <v>3442.86</v>
      </c>
      <c r="F1915" s="1">
        <v>24</v>
      </c>
      <c r="G1915" s="1">
        <v>37</v>
      </c>
      <c r="H1915" s="1">
        <v>1313.43</v>
      </c>
      <c r="I1915" s="14">
        <f t="shared" si="121"/>
        <v>0.38149387427894249</v>
      </c>
    </row>
    <row r="1916" spans="1:9">
      <c r="A1916" s="1" t="s">
        <v>1929</v>
      </c>
      <c r="B1916" s="5">
        <v>45281</v>
      </c>
      <c r="C1916" s="2" t="str">
        <f t="shared" ref="C1916:C1917" si="123">PROPER("norTh")</f>
        <v>North</v>
      </c>
      <c r="D1916" s="3" t="s">
        <v>12</v>
      </c>
      <c r="E1916" s="1">
        <v>2088.31</v>
      </c>
      <c r="F1916" s="1">
        <v>30</v>
      </c>
      <c r="G1916" s="1">
        <v>32</v>
      </c>
      <c r="H1916" s="1">
        <v>1031.94</v>
      </c>
      <c r="I1916" s="14">
        <f t="shared" si="121"/>
        <v>0.49415077263433116</v>
      </c>
    </row>
    <row r="1917" spans="1:9">
      <c r="A1917" s="1" t="s">
        <v>1930</v>
      </c>
      <c r="B1917" s="5">
        <v>45195</v>
      </c>
      <c r="C1917" s="2" t="str">
        <f t="shared" si="123"/>
        <v>North</v>
      </c>
      <c r="D1917" s="3" t="s">
        <v>14</v>
      </c>
      <c r="E1917" s="1">
        <v>1577.02</v>
      </c>
      <c r="F1917" s="1">
        <v>25</v>
      </c>
      <c r="G1917" s="1">
        <v>22</v>
      </c>
      <c r="H1917" s="1">
        <v>610.01</v>
      </c>
      <c r="I1917" s="14">
        <f t="shared" si="121"/>
        <v>0.38681183497989879</v>
      </c>
    </row>
    <row r="1918" spans="1:9">
      <c r="A1918" s="1" t="s">
        <v>1931</v>
      </c>
      <c r="B1918" s="5">
        <v>45487</v>
      </c>
      <c r="C1918" s="2" t="s">
        <v>10</v>
      </c>
      <c r="D1918" s="3" t="s">
        <v>13</v>
      </c>
      <c r="E1918" s="1">
        <v>4828.9399999999996</v>
      </c>
      <c r="F1918" s="1">
        <v>4</v>
      </c>
      <c r="G1918" s="1">
        <v>25</v>
      </c>
      <c r="H1918" s="1">
        <v>1993.42</v>
      </c>
      <c r="I1918" s="14">
        <f t="shared" si="121"/>
        <v>0.41280695142205126</v>
      </c>
    </row>
    <row r="1919" spans="1:9">
      <c r="A1919" s="1" t="s">
        <v>1932</v>
      </c>
      <c r="B1919" s="5">
        <v>45237</v>
      </c>
      <c r="C1919" s="2" t="s">
        <v>10</v>
      </c>
      <c r="D1919" s="3" t="s">
        <v>14</v>
      </c>
      <c r="E1919" s="1">
        <v>1038.9000000000001</v>
      </c>
      <c r="F1919" s="1">
        <v>23</v>
      </c>
      <c r="G1919" s="1">
        <v>43</v>
      </c>
      <c r="H1919" s="1">
        <v>1681.78</v>
      </c>
      <c r="I1919" s="14">
        <f t="shared" si="121"/>
        <v>1.6188083549908556</v>
      </c>
    </row>
    <row r="1920" spans="1:9">
      <c r="A1920" s="1" t="s">
        <v>1933</v>
      </c>
      <c r="B1920" s="5">
        <v>44929</v>
      </c>
      <c r="C1920" s="2" t="str">
        <f>PROPER("norTh")</f>
        <v>North</v>
      </c>
      <c r="D1920" s="3" t="s">
        <v>12</v>
      </c>
      <c r="E1920" s="1">
        <v>474.32</v>
      </c>
      <c r="F1920" s="1">
        <v>20</v>
      </c>
      <c r="G1920" s="1">
        <v>48</v>
      </c>
      <c r="H1920" s="1">
        <v>1213.55</v>
      </c>
      <c r="I1920" s="14">
        <f t="shared" si="121"/>
        <v>2.5585048068814302</v>
      </c>
    </row>
    <row r="1921" spans="1:9">
      <c r="A1921" s="1" t="s">
        <v>1934</v>
      </c>
      <c r="B1921" s="5">
        <v>45098</v>
      </c>
      <c r="C1921" s="2" t="s">
        <v>8</v>
      </c>
      <c r="D1921" s="3" t="s">
        <v>12</v>
      </c>
      <c r="E1921" s="1">
        <v>1579.73</v>
      </c>
      <c r="F1921" s="1">
        <v>26</v>
      </c>
      <c r="G1921" s="1">
        <v>8</v>
      </c>
      <c r="H1921" s="1">
        <v>798.26</v>
      </c>
      <c r="I1921" s="14">
        <f t="shared" si="121"/>
        <v>0.50531419926189913</v>
      </c>
    </row>
    <row r="1922" spans="1:9">
      <c r="A1922" s="1" t="s">
        <v>1935</v>
      </c>
      <c r="B1922" s="5">
        <v>44928</v>
      </c>
      <c r="C1922" s="2" t="s">
        <v>9</v>
      </c>
      <c r="D1922" s="3" t="s">
        <v>12</v>
      </c>
      <c r="E1922" s="1">
        <v>4130.18</v>
      </c>
      <c r="F1922" s="1">
        <v>13</v>
      </c>
      <c r="G1922" s="1">
        <v>30</v>
      </c>
      <c r="H1922" s="1">
        <v>1489.94</v>
      </c>
      <c r="I1922" s="14">
        <f t="shared" si="121"/>
        <v>0.36074456803335447</v>
      </c>
    </row>
    <row r="1923" spans="1:9">
      <c r="A1923" s="1" t="s">
        <v>1936</v>
      </c>
      <c r="B1923" s="5">
        <v>45585</v>
      </c>
      <c r="C1923" s="2" t="s">
        <v>10</v>
      </c>
      <c r="D1923" s="3" t="s">
        <v>12</v>
      </c>
      <c r="E1923" s="1">
        <v>164.35</v>
      </c>
      <c r="F1923" s="1">
        <v>9</v>
      </c>
      <c r="G1923" s="1">
        <v>29</v>
      </c>
      <c r="H1923" s="1">
        <v>482.13</v>
      </c>
      <c r="I1923" s="14">
        <f t="shared" ref="I1923:I1986" si="124">H1923/E1923</f>
        <v>2.9335564344386982</v>
      </c>
    </row>
    <row r="1924" spans="1:9">
      <c r="A1924" s="1" t="s">
        <v>1937</v>
      </c>
      <c r="B1924" s="5">
        <v>45432</v>
      </c>
      <c r="C1924" s="2" t="s">
        <v>8</v>
      </c>
      <c r="D1924" s="3" t="s">
        <v>15</v>
      </c>
      <c r="E1924" s="1">
        <v>1820.1</v>
      </c>
      <c r="F1924" s="1">
        <v>18</v>
      </c>
      <c r="G1924" s="1">
        <v>0</v>
      </c>
      <c r="H1924" s="1">
        <v>1384.45</v>
      </c>
      <c r="I1924" s="14">
        <f t="shared" si="124"/>
        <v>0.76064501950442287</v>
      </c>
    </row>
    <row r="1925" spans="1:9">
      <c r="A1925" s="1" t="s">
        <v>1938</v>
      </c>
      <c r="B1925" s="5">
        <v>45142</v>
      </c>
      <c r="C1925" s="2" t="str">
        <f>PROPER("norTh")</f>
        <v>North</v>
      </c>
      <c r="D1925" s="3" t="s">
        <v>13</v>
      </c>
      <c r="E1925" s="1">
        <v>4257.3900000000003</v>
      </c>
      <c r="F1925" s="1">
        <v>18</v>
      </c>
      <c r="G1925" s="1">
        <v>29</v>
      </c>
      <c r="H1925" s="1">
        <v>505.39</v>
      </c>
      <c r="I1925" s="14">
        <f t="shared" si="124"/>
        <v>0.11870888032339061</v>
      </c>
    </row>
    <row r="1926" spans="1:9">
      <c r="A1926" s="1" t="s">
        <v>1939</v>
      </c>
      <c r="B1926" s="5">
        <v>45256</v>
      </c>
      <c r="C1926" s="2" t="s">
        <v>9</v>
      </c>
      <c r="D1926" s="3" t="s">
        <v>13</v>
      </c>
      <c r="E1926" s="1">
        <v>4984.8900000000003</v>
      </c>
      <c r="F1926" s="1">
        <v>15</v>
      </c>
      <c r="G1926" s="1">
        <v>29</v>
      </c>
      <c r="H1926" s="1">
        <v>1036.83</v>
      </c>
      <c r="I1926" s="14">
        <f t="shared" si="124"/>
        <v>0.20799455955898724</v>
      </c>
    </row>
    <row r="1927" spans="1:9">
      <c r="A1927" s="1" t="s">
        <v>1940</v>
      </c>
      <c r="B1927" s="5">
        <v>45161</v>
      </c>
      <c r="C1927" s="2" t="s">
        <v>8</v>
      </c>
      <c r="D1927" s="3" t="s">
        <v>14</v>
      </c>
      <c r="E1927" s="1">
        <v>4353.24</v>
      </c>
      <c r="F1927" s="1">
        <v>40</v>
      </c>
      <c r="G1927" s="1">
        <v>10</v>
      </c>
      <c r="H1927" s="1">
        <v>568.04999999999995</v>
      </c>
      <c r="I1927" s="14">
        <f t="shared" si="124"/>
        <v>0.13048901507842434</v>
      </c>
    </row>
    <row r="1928" spans="1:9">
      <c r="A1928" s="1" t="s">
        <v>1941</v>
      </c>
      <c r="B1928" s="5">
        <v>44912</v>
      </c>
      <c r="C1928" s="2" t="s">
        <v>8</v>
      </c>
      <c r="D1928" s="3" t="s">
        <v>15</v>
      </c>
      <c r="E1928" s="1">
        <v>1518.92</v>
      </c>
      <c r="F1928" s="1">
        <v>19</v>
      </c>
      <c r="G1928" s="1">
        <v>18</v>
      </c>
      <c r="H1928" s="1">
        <v>555.79</v>
      </c>
      <c r="I1928" s="14">
        <f t="shared" si="124"/>
        <v>0.36591130540120609</v>
      </c>
    </row>
    <row r="1929" spans="1:9">
      <c r="A1929" s="1" t="s">
        <v>1942</v>
      </c>
      <c r="B1929" s="5">
        <v>45235</v>
      </c>
      <c r="C1929" s="2" t="s">
        <v>8</v>
      </c>
      <c r="D1929" s="3" t="s">
        <v>13</v>
      </c>
      <c r="E1929" s="1">
        <v>4986.21</v>
      </c>
      <c r="F1929" s="1">
        <v>20</v>
      </c>
      <c r="G1929" s="1">
        <v>12</v>
      </c>
      <c r="H1929" s="1">
        <v>845.5</v>
      </c>
      <c r="I1929" s="14">
        <f t="shared" si="124"/>
        <v>0.16956766762731615</v>
      </c>
    </row>
    <row r="1930" spans="1:9">
      <c r="A1930" s="1" t="s">
        <v>1943</v>
      </c>
      <c r="B1930" s="5">
        <v>45006</v>
      </c>
      <c r="C1930" s="2" t="s">
        <v>10</v>
      </c>
      <c r="D1930" s="3" t="s">
        <v>11</v>
      </c>
      <c r="E1930" s="1">
        <v>727.38</v>
      </c>
      <c r="F1930" s="1">
        <v>3</v>
      </c>
      <c r="G1930" s="1">
        <v>11</v>
      </c>
      <c r="H1930" s="1">
        <v>86.85</v>
      </c>
      <c r="I1930" s="14">
        <f t="shared" si="124"/>
        <v>0.11940113833209601</v>
      </c>
    </row>
    <row r="1931" spans="1:9">
      <c r="A1931" s="1" t="s">
        <v>1944</v>
      </c>
      <c r="B1931" s="5">
        <v>45283</v>
      </c>
      <c r="C1931" s="2" t="str">
        <f>PROPER("norTh")</f>
        <v>North</v>
      </c>
      <c r="D1931" s="3" t="s">
        <v>12</v>
      </c>
      <c r="E1931" s="1">
        <v>3369.48</v>
      </c>
      <c r="F1931" s="1">
        <v>49</v>
      </c>
      <c r="G1931" s="1">
        <v>43</v>
      </c>
      <c r="H1931" s="1">
        <v>558.27</v>
      </c>
      <c r="I1931" s="14">
        <f t="shared" si="124"/>
        <v>0.16568431924213825</v>
      </c>
    </row>
    <row r="1932" spans="1:9">
      <c r="A1932" s="1" t="s">
        <v>1945</v>
      </c>
      <c r="B1932" s="5">
        <v>45374</v>
      </c>
      <c r="C1932" s="2" t="s">
        <v>9</v>
      </c>
      <c r="D1932" s="3" t="s">
        <v>15</v>
      </c>
      <c r="E1932" s="1">
        <v>3339.55</v>
      </c>
      <c r="F1932" s="1">
        <v>22</v>
      </c>
      <c r="G1932" s="1">
        <v>3</v>
      </c>
      <c r="H1932" s="1">
        <v>664.83</v>
      </c>
      <c r="I1932" s="14">
        <f t="shared" si="124"/>
        <v>0.19907772005210284</v>
      </c>
    </row>
    <row r="1933" spans="1:9">
      <c r="A1933" s="1" t="s">
        <v>1946</v>
      </c>
      <c r="B1933" s="5">
        <v>45131</v>
      </c>
      <c r="C1933" s="2" t="s">
        <v>10</v>
      </c>
      <c r="D1933" s="3" t="s">
        <v>14</v>
      </c>
      <c r="E1933" s="1">
        <v>564.58000000000004</v>
      </c>
      <c r="F1933" s="1">
        <v>9</v>
      </c>
      <c r="G1933" s="1">
        <v>33</v>
      </c>
      <c r="H1933" s="1">
        <v>22.37</v>
      </c>
      <c r="I1933" s="14">
        <f t="shared" si="124"/>
        <v>3.9622374154238547E-2</v>
      </c>
    </row>
    <row r="1934" spans="1:9">
      <c r="A1934" s="1" t="s">
        <v>1947</v>
      </c>
      <c r="B1934" s="5">
        <v>45499</v>
      </c>
      <c r="C1934" s="2" t="s">
        <v>9</v>
      </c>
      <c r="D1934" s="3" t="s">
        <v>13</v>
      </c>
      <c r="E1934" s="1">
        <v>2457.6999999999998</v>
      </c>
      <c r="F1934" s="1">
        <v>22</v>
      </c>
      <c r="G1934" s="1">
        <v>35</v>
      </c>
      <c r="H1934" s="1">
        <v>1501.01</v>
      </c>
      <c r="I1934" s="14">
        <f t="shared" si="124"/>
        <v>0.61073768157220165</v>
      </c>
    </row>
    <row r="1935" spans="1:9">
      <c r="A1935" s="1" t="s">
        <v>1948</v>
      </c>
      <c r="B1935" s="5">
        <v>45403</v>
      </c>
      <c r="C1935" s="2" t="str">
        <f t="shared" ref="C1935:C1936" si="125">PROPER("norTh")</f>
        <v>North</v>
      </c>
      <c r="D1935" s="3" t="s">
        <v>13</v>
      </c>
      <c r="E1935" s="1">
        <v>1544.1</v>
      </c>
      <c r="F1935" s="1">
        <v>26</v>
      </c>
      <c r="G1935" s="1">
        <v>1</v>
      </c>
      <c r="H1935" s="1">
        <v>1667.44</v>
      </c>
      <c r="I1935" s="14">
        <f t="shared" si="124"/>
        <v>1.079878246227576</v>
      </c>
    </row>
    <row r="1936" spans="1:9">
      <c r="A1936" s="1" t="s">
        <v>1949</v>
      </c>
      <c r="B1936" s="5">
        <v>45392</v>
      </c>
      <c r="C1936" s="2" t="str">
        <f t="shared" si="125"/>
        <v>North</v>
      </c>
      <c r="D1936" s="3" t="s">
        <v>13</v>
      </c>
      <c r="E1936" s="1">
        <v>1125.3</v>
      </c>
      <c r="F1936" s="1">
        <v>30</v>
      </c>
      <c r="G1936" s="1">
        <v>10</v>
      </c>
      <c r="H1936" s="1">
        <v>201.69</v>
      </c>
      <c r="I1936" s="14">
        <f t="shared" si="124"/>
        <v>0.17923220474540122</v>
      </c>
    </row>
    <row r="1937" spans="1:9">
      <c r="A1937" s="1" t="s">
        <v>1950</v>
      </c>
      <c r="B1937" s="5">
        <v>45377</v>
      </c>
      <c r="C1937" s="2" t="s">
        <v>8</v>
      </c>
      <c r="D1937" s="3" t="s">
        <v>14</v>
      </c>
      <c r="E1937" s="1">
        <v>2286.39</v>
      </c>
      <c r="F1937" s="1">
        <v>29</v>
      </c>
      <c r="G1937" s="1">
        <v>12</v>
      </c>
      <c r="H1937" s="1">
        <v>929.77</v>
      </c>
      <c r="I1937" s="14">
        <f t="shared" si="124"/>
        <v>0.40665415786458131</v>
      </c>
    </row>
    <row r="1938" spans="1:9">
      <c r="A1938" s="1" t="s">
        <v>1951</v>
      </c>
      <c r="B1938" s="5">
        <v>45428</v>
      </c>
      <c r="C1938" s="2" t="s">
        <v>8</v>
      </c>
      <c r="D1938" s="3" t="s">
        <v>13</v>
      </c>
      <c r="E1938" s="1">
        <v>3766.45</v>
      </c>
      <c r="F1938" s="1">
        <v>44</v>
      </c>
      <c r="G1938" s="1">
        <v>31</v>
      </c>
      <c r="H1938" s="1">
        <v>440.38</v>
      </c>
      <c r="I1938" s="14">
        <f t="shared" si="124"/>
        <v>0.11692176983631802</v>
      </c>
    </row>
    <row r="1939" spans="1:9">
      <c r="A1939" s="1" t="s">
        <v>1952</v>
      </c>
      <c r="B1939" s="5">
        <v>45005</v>
      </c>
      <c r="C1939" s="2" t="s">
        <v>9</v>
      </c>
      <c r="D1939" s="3" t="s">
        <v>12</v>
      </c>
      <c r="E1939" s="1">
        <v>3245.17</v>
      </c>
      <c r="F1939" s="1">
        <v>42</v>
      </c>
      <c r="G1939" s="1">
        <v>41</v>
      </c>
      <c r="H1939" s="1">
        <v>745.81</v>
      </c>
      <c r="I1939" s="14">
        <f t="shared" si="124"/>
        <v>0.22982155018073011</v>
      </c>
    </row>
    <row r="1940" spans="1:9">
      <c r="A1940" s="1" t="s">
        <v>1953</v>
      </c>
      <c r="B1940" s="5">
        <v>45352</v>
      </c>
      <c r="C1940" s="2" t="s">
        <v>9</v>
      </c>
      <c r="D1940" s="3" t="s">
        <v>12</v>
      </c>
      <c r="E1940" s="1">
        <v>2320.7199999999998</v>
      </c>
      <c r="F1940" s="1">
        <v>45</v>
      </c>
      <c r="G1940" s="1">
        <v>26</v>
      </c>
      <c r="H1940" s="1">
        <v>1848.58</v>
      </c>
      <c r="I1940" s="14">
        <f t="shared" si="124"/>
        <v>0.79655451756351481</v>
      </c>
    </row>
    <row r="1941" spans="1:9">
      <c r="A1941" s="1" t="s">
        <v>1954</v>
      </c>
      <c r="B1941" s="5">
        <v>45166</v>
      </c>
      <c r="C1941" s="2" t="s">
        <v>8</v>
      </c>
      <c r="D1941" s="3" t="s">
        <v>15</v>
      </c>
      <c r="E1941" s="1">
        <v>677.21</v>
      </c>
      <c r="F1941" s="1">
        <v>40</v>
      </c>
      <c r="G1941" s="1">
        <v>20</v>
      </c>
      <c r="H1941" s="1">
        <v>838.03</v>
      </c>
      <c r="I1941" s="14">
        <f t="shared" si="124"/>
        <v>1.237474343261322</v>
      </c>
    </row>
    <row r="1942" spans="1:9">
      <c r="A1942" s="1" t="s">
        <v>1955</v>
      </c>
      <c r="B1942" s="5">
        <v>45351</v>
      </c>
      <c r="C1942" s="2" t="s">
        <v>9</v>
      </c>
      <c r="D1942" s="3" t="s">
        <v>15</v>
      </c>
      <c r="E1942" s="1">
        <v>2632.72</v>
      </c>
      <c r="F1942" s="1">
        <v>8</v>
      </c>
      <c r="G1942" s="1">
        <v>16</v>
      </c>
      <c r="H1942" s="1">
        <v>347.11</v>
      </c>
      <c r="I1942" s="14">
        <f t="shared" si="124"/>
        <v>0.1318446321674922</v>
      </c>
    </row>
    <row r="1943" spans="1:9">
      <c r="A1943" s="1" t="s">
        <v>1956</v>
      </c>
      <c r="B1943" s="5">
        <v>45230</v>
      </c>
      <c r="C1943" s="2" t="s">
        <v>10</v>
      </c>
      <c r="D1943" s="3" t="s">
        <v>13</v>
      </c>
      <c r="E1943" s="1">
        <v>1915.16</v>
      </c>
      <c r="F1943" s="1">
        <v>10</v>
      </c>
      <c r="G1943" s="1">
        <v>2</v>
      </c>
      <c r="H1943" s="1">
        <v>1262.3499999999999</v>
      </c>
      <c r="I1943" s="14">
        <f t="shared" si="124"/>
        <v>0.65913552914638973</v>
      </c>
    </row>
    <row r="1944" spans="1:9">
      <c r="A1944" s="1" t="s">
        <v>1957</v>
      </c>
      <c r="B1944" s="5">
        <v>45236</v>
      </c>
      <c r="C1944" s="2" t="str">
        <f>PROPER("norTh")</f>
        <v>North</v>
      </c>
      <c r="D1944" s="3" t="s">
        <v>15</v>
      </c>
      <c r="E1944" s="1">
        <v>1531.62</v>
      </c>
      <c r="F1944" s="1">
        <v>38</v>
      </c>
      <c r="G1944" s="1">
        <v>37</v>
      </c>
      <c r="H1944" s="1">
        <v>1118.18</v>
      </c>
      <c r="I1944" s="14">
        <f t="shared" si="124"/>
        <v>0.73006359279716915</v>
      </c>
    </row>
    <row r="1945" spans="1:9">
      <c r="A1945" s="1" t="s">
        <v>1958</v>
      </c>
      <c r="B1945" s="5">
        <v>45389</v>
      </c>
      <c r="C1945" s="2" t="s">
        <v>8</v>
      </c>
      <c r="D1945" s="3" t="s">
        <v>12</v>
      </c>
      <c r="E1945" s="1">
        <v>4929.96</v>
      </c>
      <c r="F1945" s="1">
        <v>19</v>
      </c>
      <c r="G1945" s="1">
        <v>28</v>
      </c>
      <c r="H1945" s="1">
        <v>785.97</v>
      </c>
      <c r="I1945" s="14">
        <f t="shared" si="124"/>
        <v>0.1594272570162841</v>
      </c>
    </row>
    <row r="1946" spans="1:9">
      <c r="A1946" s="1" t="s">
        <v>1959</v>
      </c>
      <c r="B1946" s="5">
        <v>45002</v>
      </c>
      <c r="C1946" s="2" t="s">
        <v>9</v>
      </c>
      <c r="D1946" s="3" t="s">
        <v>14</v>
      </c>
      <c r="E1946" s="1">
        <v>3295.78</v>
      </c>
      <c r="F1946" s="1">
        <v>17</v>
      </c>
      <c r="G1946" s="1">
        <v>39</v>
      </c>
      <c r="H1946" s="1">
        <v>909.05</v>
      </c>
      <c r="I1946" s="14">
        <f t="shared" si="124"/>
        <v>0.2758224153311204</v>
      </c>
    </row>
    <row r="1947" spans="1:9">
      <c r="A1947" s="1" t="s">
        <v>1960</v>
      </c>
      <c r="B1947" s="5">
        <v>45610</v>
      </c>
      <c r="C1947" s="2" t="s">
        <v>9</v>
      </c>
      <c r="D1947" s="3" t="s">
        <v>11</v>
      </c>
      <c r="E1947" s="1">
        <v>3420.01</v>
      </c>
      <c r="F1947" s="1">
        <v>46</v>
      </c>
      <c r="G1947" s="1">
        <v>17</v>
      </c>
      <c r="H1947" s="1">
        <v>1824.97</v>
      </c>
      <c r="I1947" s="14">
        <f t="shared" si="124"/>
        <v>0.53361539878538367</v>
      </c>
    </row>
    <row r="1948" spans="1:9">
      <c r="A1948" s="1" t="s">
        <v>1961</v>
      </c>
      <c r="B1948" s="5">
        <v>45334</v>
      </c>
      <c r="C1948" s="2" t="str">
        <f>PROPER("norTh")</f>
        <v>North</v>
      </c>
      <c r="D1948" s="3" t="s">
        <v>13</v>
      </c>
      <c r="E1948" s="1">
        <v>794.16</v>
      </c>
      <c r="F1948" s="1">
        <v>19</v>
      </c>
      <c r="G1948" s="1">
        <v>50</v>
      </c>
      <c r="H1948" s="1">
        <v>1427.52</v>
      </c>
      <c r="I1948" s="14">
        <f t="shared" si="124"/>
        <v>1.797521909942581</v>
      </c>
    </row>
    <row r="1949" spans="1:9">
      <c r="A1949" s="1" t="s">
        <v>1962</v>
      </c>
      <c r="B1949" s="5">
        <v>45332</v>
      </c>
      <c r="C1949" s="2" t="s">
        <v>9</v>
      </c>
      <c r="D1949" s="3" t="s">
        <v>12</v>
      </c>
      <c r="E1949" s="1">
        <v>1316.48</v>
      </c>
      <c r="F1949" s="1">
        <v>43</v>
      </c>
      <c r="G1949" s="1">
        <v>20</v>
      </c>
      <c r="H1949" s="1">
        <v>543.34</v>
      </c>
      <c r="I1949" s="14">
        <f t="shared" si="124"/>
        <v>0.41272180359747207</v>
      </c>
    </row>
    <row r="1950" spans="1:9">
      <c r="A1950" s="1" t="s">
        <v>1963</v>
      </c>
      <c r="B1950" s="5">
        <v>44908</v>
      </c>
      <c r="C1950" s="2" t="s">
        <v>10</v>
      </c>
      <c r="D1950" s="3" t="s">
        <v>12</v>
      </c>
      <c r="E1950" s="1">
        <v>224.63</v>
      </c>
      <c r="F1950" s="1">
        <v>19</v>
      </c>
      <c r="G1950" s="1">
        <v>23</v>
      </c>
      <c r="H1950" s="1">
        <v>1812.99</v>
      </c>
      <c r="I1950" s="14">
        <f t="shared" si="124"/>
        <v>8.0710056537417092</v>
      </c>
    </row>
    <row r="1951" spans="1:9">
      <c r="A1951" s="1" t="s">
        <v>1964</v>
      </c>
      <c r="B1951" s="5">
        <v>45396</v>
      </c>
      <c r="C1951" s="2" t="str">
        <f>PROPER("norTh")</f>
        <v>North</v>
      </c>
      <c r="D1951" s="3" t="s">
        <v>15</v>
      </c>
      <c r="E1951" s="1">
        <v>2848.32</v>
      </c>
      <c r="F1951" s="1">
        <v>50</v>
      </c>
      <c r="G1951" s="1">
        <v>23</v>
      </c>
      <c r="H1951" s="1">
        <v>795.94</v>
      </c>
      <c r="I1951" s="14">
        <f t="shared" si="124"/>
        <v>0.27944191663857992</v>
      </c>
    </row>
    <row r="1952" spans="1:9">
      <c r="A1952" s="1" t="s">
        <v>1965</v>
      </c>
      <c r="B1952" s="5">
        <v>45328</v>
      </c>
      <c r="C1952" s="2" t="s">
        <v>9</v>
      </c>
      <c r="D1952" s="3" t="s">
        <v>12</v>
      </c>
      <c r="E1952" s="1">
        <v>2136.5500000000002</v>
      </c>
      <c r="F1952" s="1">
        <v>39</v>
      </c>
      <c r="G1952" s="1">
        <v>41</v>
      </c>
      <c r="H1952" s="1">
        <v>1103.0899999999999</v>
      </c>
      <c r="I1952" s="14">
        <f t="shared" si="124"/>
        <v>0.51629496150335819</v>
      </c>
    </row>
    <row r="1953" spans="1:9">
      <c r="A1953" s="1" t="s">
        <v>1966</v>
      </c>
      <c r="B1953" s="5">
        <v>45002</v>
      </c>
      <c r="C1953" s="2" t="str">
        <f>PROPER("norTh")</f>
        <v>North</v>
      </c>
      <c r="D1953" s="3" t="s">
        <v>15</v>
      </c>
      <c r="E1953" s="1">
        <v>1275.29</v>
      </c>
      <c r="F1953" s="1">
        <v>18</v>
      </c>
      <c r="G1953" s="1">
        <v>17</v>
      </c>
      <c r="H1953" s="1">
        <v>1150.6300000000001</v>
      </c>
      <c r="I1953" s="14">
        <f t="shared" si="124"/>
        <v>0.90224968438551245</v>
      </c>
    </row>
    <row r="1954" spans="1:9">
      <c r="A1954" s="1" t="s">
        <v>1967</v>
      </c>
      <c r="B1954" s="5">
        <v>44910</v>
      </c>
      <c r="C1954" s="2" t="s">
        <v>9</v>
      </c>
      <c r="D1954" s="3" t="s">
        <v>11</v>
      </c>
      <c r="E1954" s="1">
        <v>824.83</v>
      </c>
      <c r="F1954" s="1">
        <v>3</v>
      </c>
      <c r="G1954" s="1">
        <v>33</v>
      </c>
      <c r="H1954" s="1">
        <v>123.26</v>
      </c>
      <c r="I1954" s="14">
        <f t="shared" si="124"/>
        <v>0.14943685365469248</v>
      </c>
    </row>
    <row r="1955" spans="1:9">
      <c r="A1955" s="1" t="s">
        <v>1968</v>
      </c>
      <c r="B1955" s="5">
        <v>45157</v>
      </c>
      <c r="C1955" s="2" t="s">
        <v>9</v>
      </c>
      <c r="D1955" s="3" t="s">
        <v>12</v>
      </c>
      <c r="E1955" s="1">
        <v>166.31</v>
      </c>
      <c r="F1955" s="1">
        <v>2</v>
      </c>
      <c r="G1955" s="1">
        <v>50</v>
      </c>
      <c r="H1955" s="1">
        <v>477.35</v>
      </c>
      <c r="I1955" s="14">
        <f t="shared" si="124"/>
        <v>2.8702423185617221</v>
      </c>
    </row>
    <row r="1956" spans="1:9">
      <c r="A1956" s="1" t="s">
        <v>1969</v>
      </c>
      <c r="B1956" s="5">
        <v>44957</v>
      </c>
      <c r="C1956" s="2" t="s">
        <v>10</v>
      </c>
      <c r="D1956" s="3" t="s">
        <v>13</v>
      </c>
      <c r="E1956" s="1">
        <v>1639.36</v>
      </c>
      <c r="F1956" s="1">
        <v>30</v>
      </c>
      <c r="G1956" s="1">
        <v>30</v>
      </c>
      <c r="H1956" s="1">
        <v>1416.18</v>
      </c>
      <c r="I1956" s="14">
        <f t="shared" si="124"/>
        <v>0.86386150692953356</v>
      </c>
    </row>
    <row r="1957" spans="1:9">
      <c r="A1957" s="1" t="s">
        <v>1970</v>
      </c>
      <c r="B1957" s="5">
        <v>44949</v>
      </c>
      <c r="C1957" s="2" t="s">
        <v>9</v>
      </c>
      <c r="D1957" s="3" t="s">
        <v>15</v>
      </c>
      <c r="E1957" s="1">
        <v>4932.54</v>
      </c>
      <c r="F1957" s="1">
        <v>44</v>
      </c>
      <c r="G1957" s="1">
        <v>17</v>
      </c>
      <c r="H1957" s="1">
        <v>73.099999999999994</v>
      </c>
      <c r="I1957" s="14">
        <f t="shared" si="124"/>
        <v>1.4819950775868011E-2</v>
      </c>
    </row>
    <row r="1958" spans="1:9">
      <c r="A1958" s="1" t="s">
        <v>1971</v>
      </c>
      <c r="B1958" s="5">
        <v>45282</v>
      </c>
      <c r="C1958" s="2" t="s">
        <v>9</v>
      </c>
      <c r="D1958" s="3" t="s">
        <v>15</v>
      </c>
      <c r="E1958" s="1">
        <v>1420.51</v>
      </c>
      <c r="F1958" s="1">
        <v>33</v>
      </c>
      <c r="G1958" s="1">
        <v>22</v>
      </c>
      <c r="H1958" s="1">
        <v>68.44</v>
      </c>
      <c r="I1958" s="14">
        <f t="shared" si="124"/>
        <v>4.8179879057521593E-2</v>
      </c>
    </row>
    <row r="1959" spans="1:9">
      <c r="A1959" s="1" t="s">
        <v>1972</v>
      </c>
      <c r="B1959" s="5">
        <v>45256</v>
      </c>
      <c r="C1959" s="2" t="s">
        <v>9</v>
      </c>
      <c r="D1959" s="3" t="s">
        <v>13</v>
      </c>
      <c r="E1959" s="1">
        <v>3556.9</v>
      </c>
      <c r="F1959" s="1">
        <v>15</v>
      </c>
      <c r="G1959" s="1">
        <v>42</v>
      </c>
      <c r="H1959" s="1">
        <v>1157.76</v>
      </c>
      <c r="I1959" s="14">
        <f t="shared" si="124"/>
        <v>0.32549692147656667</v>
      </c>
    </row>
    <row r="1960" spans="1:9">
      <c r="A1960" s="1" t="s">
        <v>1973</v>
      </c>
      <c r="B1960" s="5">
        <v>45521</v>
      </c>
      <c r="C1960" s="2" t="s">
        <v>8</v>
      </c>
      <c r="D1960" s="3" t="s">
        <v>15</v>
      </c>
      <c r="E1960" s="1">
        <v>3106.83</v>
      </c>
      <c r="F1960" s="1">
        <v>46</v>
      </c>
      <c r="G1960" s="1">
        <v>12</v>
      </c>
      <c r="H1960" s="1">
        <v>1965.12</v>
      </c>
      <c r="I1960" s="14">
        <f t="shared" si="124"/>
        <v>0.6325161016212667</v>
      </c>
    </row>
    <row r="1961" spans="1:9">
      <c r="A1961" s="1" t="s">
        <v>1974</v>
      </c>
      <c r="B1961" s="5">
        <v>45475</v>
      </c>
      <c r="C1961" s="2" t="s">
        <v>10</v>
      </c>
      <c r="D1961" s="3" t="s">
        <v>14</v>
      </c>
      <c r="E1961" s="1">
        <v>4326.4799999999996</v>
      </c>
      <c r="F1961" s="1">
        <v>5</v>
      </c>
      <c r="G1961" s="1">
        <v>44</v>
      </c>
      <c r="H1961" s="1">
        <v>1719.96</v>
      </c>
      <c r="I1961" s="14">
        <f t="shared" si="124"/>
        <v>0.39754257502634943</v>
      </c>
    </row>
    <row r="1962" spans="1:9">
      <c r="A1962" s="1" t="s">
        <v>1975</v>
      </c>
      <c r="B1962" s="5">
        <v>45477</v>
      </c>
      <c r="C1962" s="2" t="str">
        <f>PROPER("norTh")</f>
        <v>North</v>
      </c>
      <c r="D1962" s="3" t="s">
        <v>12</v>
      </c>
      <c r="E1962" s="1">
        <v>3105.5</v>
      </c>
      <c r="F1962" s="1">
        <v>6</v>
      </c>
      <c r="G1962" s="1">
        <v>47</v>
      </c>
      <c r="H1962" s="1">
        <v>785.47</v>
      </c>
      <c r="I1962" s="14">
        <f t="shared" si="124"/>
        <v>0.25292867493157301</v>
      </c>
    </row>
    <row r="1963" spans="1:9">
      <c r="A1963" s="1" t="s">
        <v>1976</v>
      </c>
      <c r="B1963" s="5">
        <v>45609</v>
      </c>
      <c r="C1963" s="2" t="s">
        <v>8</v>
      </c>
      <c r="D1963" s="3" t="s">
        <v>15</v>
      </c>
      <c r="E1963" s="1">
        <v>209.85</v>
      </c>
      <c r="F1963" s="1">
        <v>30</v>
      </c>
      <c r="G1963" s="1">
        <v>25</v>
      </c>
      <c r="H1963" s="1">
        <v>1802.22</v>
      </c>
      <c r="I1963" s="14">
        <f t="shared" si="124"/>
        <v>8.5881343817012148</v>
      </c>
    </row>
    <row r="1964" spans="1:9">
      <c r="A1964" s="1" t="s">
        <v>1977</v>
      </c>
      <c r="B1964" s="5">
        <v>44884</v>
      </c>
      <c r="C1964" s="2" t="s">
        <v>8</v>
      </c>
      <c r="D1964" s="3" t="s">
        <v>12</v>
      </c>
      <c r="E1964" s="1">
        <v>2920.49</v>
      </c>
      <c r="F1964" s="1">
        <v>47</v>
      </c>
      <c r="G1964" s="1">
        <v>18</v>
      </c>
      <c r="H1964" s="1">
        <v>661.66</v>
      </c>
      <c r="I1964" s="14">
        <f t="shared" si="124"/>
        <v>0.22655787213789466</v>
      </c>
    </row>
    <row r="1965" spans="1:9">
      <c r="A1965" s="1" t="s">
        <v>1978</v>
      </c>
      <c r="B1965" s="5">
        <v>44917</v>
      </c>
      <c r="C1965" s="2" t="str">
        <f t="shared" ref="C1965:C1966" si="126">PROPER("norTh")</f>
        <v>North</v>
      </c>
      <c r="D1965" s="3" t="s">
        <v>15</v>
      </c>
      <c r="E1965" s="1">
        <v>4894.16</v>
      </c>
      <c r="F1965" s="1">
        <v>2</v>
      </c>
      <c r="G1965" s="1">
        <v>32</v>
      </c>
      <c r="H1965" s="1">
        <v>1730.6</v>
      </c>
      <c r="I1965" s="14">
        <f t="shared" si="124"/>
        <v>0.35360511303267567</v>
      </c>
    </row>
    <row r="1966" spans="1:9">
      <c r="A1966" s="1" t="s">
        <v>1979</v>
      </c>
      <c r="B1966" s="5">
        <v>45529</v>
      </c>
      <c r="C1966" s="2" t="str">
        <f t="shared" si="126"/>
        <v>North</v>
      </c>
      <c r="D1966" s="3" t="s">
        <v>15</v>
      </c>
      <c r="E1966" s="1">
        <v>2356.7600000000002</v>
      </c>
      <c r="F1966" s="1">
        <v>14</v>
      </c>
      <c r="G1966" s="1">
        <v>12</v>
      </c>
      <c r="H1966" s="1">
        <v>1774.69</v>
      </c>
      <c r="I1966" s="14">
        <f t="shared" si="124"/>
        <v>0.75302109675995854</v>
      </c>
    </row>
    <row r="1967" spans="1:9">
      <c r="A1967" s="1" t="s">
        <v>1980</v>
      </c>
      <c r="B1967" s="5">
        <v>45095</v>
      </c>
      <c r="C1967" s="2" t="s">
        <v>8</v>
      </c>
      <c r="D1967" s="3" t="s">
        <v>13</v>
      </c>
      <c r="E1967" s="1">
        <v>4727.0200000000004</v>
      </c>
      <c r="F1967" s="1">
        <v>29</v>
      </c>
      <c r="G1967" s="1">
        <v>8</v>
      </c>
      <c r="H1967" s="1">
        <v>1030.33</v>
      </c>
      <c r="I1967" s="14">
        <f t="shared" si="124"/>
        <v>0.21796607587867195</v>
      </c>
    </row>
    <row r="1968" spans="1:9">
      <c r="A1968" s="1" t="s">
        <v>1981</v>
      </c>
      <c r="B1968" s="5">
        <v>45353</v>
      </c>
      <c r="C1968" s="2" t="s">
        <v>8</v>
      </c>
      <c r="D1968" s="3" t="s">
        <v>11</v>
      </c>
      <c r="E1968" s="1">
        <v>4020.73</v>
      </c>
      <c r="F1968" s="1">
        <v>6</v>
      </c>
      <c r="G1968" s="1">
        <v>9</v>
      </c>
      <c r="H1968" s="1">
        <v>1534.89</v>
      </c>
      <c r="I1968" s="14">
        <f t="shared" si="124"/>
        <v>0.38174411114399626</v>
      </c>
    </row>
    <row r="1969" spans="1:9">
      <c r="A1969" s="1" t="s">
        <v>1982</v>
      </c>
      <c r="B1969" s="5">
        <v>45019</v>
      </c>
      <c r="C1969" s="2" t="s">
        <v>10</v>
      </c>
      <c r="D1969" s="3" t="s">
        <v>15</v>
      </c>
      <c r="E1969" s="1">
        <v>4484.29</v>
      </c>
      <c r="F1969" s="1">
        <v>37</v>
      </c>
      <c r="G1969" s="1">
        <v>26</v>
      </c>
      <c r="H1969" s="1">
        <v>47.89</v>
      </c>
      <c r="I1969" s="14">
        <f t="shared" si="124"/>
        <v>1.0679505562753525E-2</v>
      </c>
    </row>
    <row r="1970" spans="1:9">
      <c r="A1970" s="1" t="s">
        <v>1983</v>
      </c>
      <c r="B1970" s="5">
        <v>45479</v>
      </c>
      <c r="C1970" s="2" t="str">
        <f>PROPER("norTh")</f>
        <v>North</v>
      </c>
      <c r="D1970" s="3" t="s">
        <v>12</v>
      </c>
      <c r="E1970" s="1">
        <v>4652.66</v>
      </c>
      <c r="F1970" s="1">
        <v>8</v>
      </c>
      <c r="G1970" s="1">
        <v>44</v>
      </c>
      <c r="H1970" s="1">
        <v>550.17999999999995</v>
      </c>
      <c r="I1970" s="14">
        <f t="shared" si="124"/>
        <v>0.11825063512055468</v>
      </c>
    </row>
    <row r="1971" spans="1:9">
      <c r="A1971" s="1" t="s">
        <v>1984</v>
      </c>
      <c r="B1971" s="5">
        <v>45191</v>
      </c>
      <c r="C1971" s="2" t="s">
        <v>10</v>
      </c>
      <c r="D1971" s="3" t="s">
        <v>12</v>
      </c>
      <c r="E1971" s="1">
        <v>1375.96</v>
      </c>
      <c r="F1971" s="1">
        <v>12</v>
      </c>
      <c r="G1971" s="1">
        <v>13</v>
      </c>
      <c r="H1971" s="1">
        <v>384.19</v>
      </c>
      <c r="I1971" s="14">
        <f t="shared" si="124"/>
        <v>0.27921596558039474</v>
      </c>
    </row>
    <row r="1972" spans="1:9">
      <c r="A1972" s="1" t="s">
        <v>1985</v>
      </c>
      <c r="B1972" s="5">
        <v>44996</v>
      </c>
      <c r="C1972" s="2" t="s">
        <v>10</v>
      </c>
      <c r="D1972" s="3" t="s">
        <v>11</v>
      </c>
      <c r="E1972" s="1">
        <v>80.89</v>
      </c>
      <c r="F1972" s="1">
        <v>2</v>
      </c>
      <c r="G1972" s="1">
        <v>35</v>
      </c>
      <c r="H1972" s="1">
        <v>1284.31</v>
      </c>
      <c r="I1972" s="14">
        <f t="shared" si="124"/>
        <v>15.877240697243169</v>
      </c>
    </row>
    <row r="1973" spans="1:9">
      <c r="A1973" s="1" t="s">
        <v>1986</v>
      </c>
      <c r="B1973" s="5">
        <v>45276</v>
      </c>
      <c r="C1973" s="2" t="s">
        <v>10</v>
      </c>
      <c r="D1973" s="3" t="s">
        <v>13</v>
      </c>
      <c r="E1973" s="1">
        <v>4565.2</v>
      </c>
      <c r="F1973" s="1">
        <v>28</v>
      </c>
      <c r="G1973" s="1">
        <v>50</v>
      </c>
      <c r="H1973" s="1">
        <v>525.12</v>
      </c>
      <c r="I1973" s="14">
        <f t="shared" si="124"/>
        <v>0.11502672391132919</v>
      </c>
    </row>
    <row r="1974" spans="1:9">
      <c r="A1974" s="1" t="s">
        <v>1987</v>
      </c>
      <c r="B1974" s="5">
        <v>45107</v>
      </c>
      <c r="C1974" s="2" t="str">
        <f>PROPER("norTh")</f>
        <v>North</v>
      </c>
      <c r="D1974" s="3" t="s">
        <v>14</v>
      </c>
      <c r="E1974" s="1">
        <v>334.39</v>
      </c>
      <c r="F1974" s="1">
        <v>49</v>
      </c>
      <c r="G1974" s="1">
        <v>31</v>
      </c>
      <c r="H1974" s="1">
        <v>581.62</v>
      </c>
      <c r="I1974" s="14">
        <f t="shared" si="124"/>
        <v>1.7393462723167559</v>
      </c>
    </row>
    <row r="1975" spans="1:9">
      <c r="A1975" s="1" t="s">
        <v>1988</v>
      </c>
      <c r="B1975" s="5">
        <v>45123</v>
      </c>
      <c r="C1975" s="2" t="s">
        <v>8</v>
      </c>
      <c r="D1975" s="3" t="s">
        <v>12</v>
      </c>
      <c r="E1975" s="1">
        <v>1756.7</v>
      </c>
      <c r="F1975" s="1">
        <v>43</v>
      </c>
      <c r="G1975" s="1">
        <v>41</v>
      </c>
      <c r="H1975" s="1">
        <v>768.58</v>
      </c>
      <c r="I1975" s="14">
        <f t="shared" si="124"/>
        <v>0.43751351966755853</v>
      </c>
    </row>
    <row r="1976" spans="1:9">
      <c r="A1976" s="1" t="s">
        <v>1989</v>
      </c>
      <c r="B1976" s="5">
        <v>45530</v>
      </c>
      <c r="C1976" s="2" t="s">
        <v>9</v>
      </c>
      <c r="D1976" s="3" t="s">
        <v>12</v>
      </c>
      <c r="E1976" s="1">
        <v>684.32</v>
      </c>
      <c r="F1976" s="1">
        <v>44</v>
      </c>
      <c r="G1976" s="1">
        <v>42</v>
      </c>
      <c r="H1976" s="1">
        <v>757.57</v>
      </c>
      <c r="I1976" s="14">
        <f t="shared" si="124"/>
        <v>1.1070405658171616</v>
      </c>
    </row>
    <row r="1977" spans="1:9">
      <c r="A1977" s="1" t="s">
        <v>1990</v>
      </c>
      <c r="B1977" s="5">
        <v>45510</v>
      </c>
      <c r="C1977" s="2" t="s">
        <v>8</v>
      </c>
      <c r="D1977" s="3" t="s">
        <v>13</v>
      </c>
      <c r="E1977" s="1">
        <v>3508.2</v>
      </c>
      <c r="F1977" s="1">
        <v>24</v>
      </c>
      <c r="G1977" s="1">
        <v>26</v>
      </c>
      <c r="H1977" s="1">
        <v>773.88</v>
      </c>
      <c r="I1977" s="14">
        <f t="shared" si="124"/>
        <v>0.22059175645630238</v>
      </c>
    </row>
    <row r="1978" spans="1:9">
      <c r="A1978" s="1" t="s">
        <v>1991</v>
      </c>
      <c r="B1978" s="5">
        <v>45480</v>
      </c>
      <c r="C1978" s="2" t="s">
        <v>9</v>
      </c>
      <c r="D1978" s="3" t="s">
        <v>15</v>
      </c>
      <c r="E1978" s="1">
        <v>3393.27</v>
      </c>
      <c r="F1978" s="1">
        <v>41</v>
      </c>
      <c r="G1978" s="1">
        <v>25</v>
      </c>
      <c r="H1978" s="1">
        <v>1365.66</v>
      </c>
      <c r="I1978" s="14">
        <f t="shared" si="124"/>
        <v>0.40246134259873223</v>
      </c>
    </row>
    <row r="1979" spans="1:9">
      <c r="A1979" s="1" t="s">
        <v>1992</v>
      </c>
      <c r="B1979" s="5">
        <v>45102</v>
      </c>
      <c r="C1979" s="2" t="s">
        <v>10</v>
      </c>
      <c r="D1979" s="3" t="s">
        <v>12</v>
      </c>
      <c r="E1979" s="1">
        <v>4273.5200000000004</v>
      </c>
      <c r="F1979" s="1">
        <v>30</v>
      </c>
      <c r="G1979" s="1">
        <v>46</v>
      </c>
      <c r="H1979" s="1">
        <v>1583.55</v>
      </c>
      <c r="I1979" s="14">
        <f t="shared" si="124"/>
        <v>0.37054933637844206</v>
      </c>
    </row>
    <row r="1980" spans="1:9">
      <c r="A1980" s="1" t="s">
        <v>1993</v>
      </c>
      <c r="B1980" s="5">
        <v>45193</v>
      </c>
      <c r="C1980" s="2" t="s">
        <v>9</v>
      </c>
      <c r="D1980" s="3" t="s">
        <v>13</v>
      </c>
      <c r="E1980" s="1">
        <v>3875.6</v>
      </c>
      <c r="F1980" s="1">
        <v>32</v>
      </c>
      <c r="G1980" s="1">
        <v>48</v>
      </c>
      <c r="H1980" s="1">
        <v>1875.28</v>
      </c>
      <c r="I1980" s="14">
        <f t="shared" si="124"/>
        <v>0.48386830426256577</v>
      </c>
    </row>
    <row r="1981" spans="1:9">
      <c r="A1981" s="1" t="s">
        <v>1994</v>
      </c>
      <c r="B1981" s="5">
        <v>45209</v>
      </c>
      <c r="C1981" s="2" t="s">
        <v>10</v>
      </c>
      <c r="D1981" s="3" t="s">
        <v>11</v>
      </c>
      <c r="E1981" s="1">
        <v>1198.1099999999999</v>
      </c>
      <c r="F1981" s="1">
        <v>25</v>
      </c>
      <c r="G1981" s="1">
        <v>14</v>
      </c>
      <c r="H1981" s="1">
        <v>649.46</v>
      </c>
      <c r="I1981" s="14">
        <f t="shared" si="124"/>
        <v>0.54207042759012114</v>
      </c>
    </row>
    <row r="1982" spans="1:9">
      <c r="A1982" s="1" t="s">
        <v>1995</v>
      </c>
      <c r="B1982" s="5">
        <v>44922</v>
      </c>
      <c r="C1982" s="2" t="str">
        <f>PROPER("norTh")</f>
        <v>North</v>
      </c>
      <c r="D1982" s="3" t="s">
        <v>15</v>
      </c>
      <c r="E1982" s="1">
        <v>2912.6</v>
      </c>
      <c r="F1982" s="1">
        <v>46</v>
      </c>
      <c r="G1982" s="1">
        <v>30</v>
      </c>
      <c r="H1982" s="1">
        <v>1714.83</v>
      </c>
      <c r="I1982" s="14">
        <f t="shared" si="124"/>
        <v>0.58876261759252901</v>
      </c>
    </row>
    <row r="1983" spans="1:9">
      <c r="A1983" s="1" t="s">
        <v>1996</v>
      </c>
      <c r="B1983" s="5">
        <v>45508</v>
      </c>
      <c r="C1983" s="2" t="s">
        <v>8</v>
      </c>
      <c r="D1983" s="3" t="s">
        <v>12</v>
      </c>
      <c r="E1983" s="1">
        <v>1751.98</v>
      </c>
      <c r="F1983" s="1">
        <v>2</v>
      </c>
      <c r="G1983" s="1">
        <v>29</v>
      </c>
      <c r="H1983" s="1">
        <v>292.22000000000003</v>
      </c>
      <c r="I1983" s="14">
        <f t="shared" si="124"/>
        <v>0.1667941414856334</v>
      </c>
    </row>
    <row r="1984" spans="1:9">
      <c r="A1984" s="4" t="s">
        <v>1997</v>
      </c>
      <c r="B1984" s="5">
        <v>45288</v>
      </c>
      <c r="C1984" s="2" t="s">
        <v>9</v>
      </c>
      <c r="D1984" s="3" t="s">
        <v>15</v>
      </c>
      <c r="E1984" s="1">
        <v>2284.2600000000002</v>
      </c>
      <c r="F1984" s="1">
        <v>38</v>
      </c>
      <c r="G1984" s="1">
        <v>2</v>
      </c>
      <c r="H1984" s="1">
        <v>1011.97</v>
      </c>
      <c r="I1984" s="14">
        <f t="shared" si="124"/>
        <v>0.44301874567693694</v>
      </c>
    </row>
    <row r="1985" spans="1:9">
      <c r="A1985" s="1" t="s">
        <v>1998</v>
      </c>
      <c r="B1985" s="5">
        <v>44899</v>
      </c>
      <c r="C1985" s="2" t="str">
        <f>PROPER("norTh")</f>
        <v>North</v>
      </c>
      <c r="D1985" s="3" t="s">
        <v>12</v>
      </c>
      <c r="E1985" s="1">
        <v>3222.43</v>
      </c>
      <c r="F1985" s="1">
        <v>4</v>
      </c>
      <c r="G1985" s="1">
        <v>33</v>
      </c>
      <c r="H1985" s="1">
        <v>164.25</v>
      </c>
      <c r="I1985" s="14">
        <f t="shared" si="124"/>
        <v>5.0970851189940512E-2</v>
      </c>
    </row>
    <row r="1986" spans="1:9">
      <c r="A1986" s="1" t="s">
        <v>1999</v>
      </c>
      <c r="B1986" s="5">
        <v>45535</v>
      </c>
      <c r="C1986" s="2" t="s">
        <v>10</v>
      </c>
      <c r="D1986" s="3" t="s">
        <v>15</v>
      </c>
      <c r="E1986" s="1">
        <v>4781.3500000000004</v>
      </c>
      <c r="F1986" s="1">
        <v>22</v>
      </c>
      <c r="G1986" s="1">
        <v>16</v>
      </c>
      <c r="H1986" s="1">
        <v>1533.47</v>
      </c>
      <c r="I1986" s="14">
        <f t="shared" si="124"/>
        <v>0.32071904378470512</v>
      </c>
    </row>
    <row r="1987" spans="1:9">
      <c r="A1987" s="1" t="s">
        <v>2000</v>
      </c>
      <c r="B1987" s="5">
        <v>45254</v>
      </c>
      <c r="C1987" s="2" t="s">
        <v>9</v>
      </c>
      <c r="D1987" s="3" t="s">
        <v>14</v>
      </c>
      <c r="E1987" s="1">
        <v>3722.2</v>
      </c>
      <c r="F1987" s="1">
        <v>47</v>
      </c>
      <c r="G1987" s="1">
        <v>45</v>
      </c>
      <c r="H1987" s="1">
        <v>1763.28</v>
      </c>
      <c r="I1987" s="14">
        <f t="shared" ref="I1987:I2050" si="127">H1987/E1987</f>
        <v>0.47371984310354093</v>
      </c>
    </row>
    <row r="1988" spans="1:9">
      <c r="A1988" s="1" t="s">
        <v>2001</v>
      </c>
      <c r="B1988" s="5">
        <v>45136</v>
      </c>
      <c r="C1988" s="2" t="s">
        <v>9</v>
      </c>
      <c r="D1988" s="3" t="s">
        <v>13</v>
      </c>
      <c r="E1988" s="1">
        <v>3746.24</v>
      </c>
      <c r="F1988" s="1">
        <v>17</v>
      </c>
      <c r="G1988" s="1">
        <v>26</v>
      </c>
      <c r="H1988" s="1">
        <v>840.28</v>
      </c>
      <c r="I1988" s="14">
        <f t="shared" si="127"/>
        <v>0.2242995643632015</v>
      </c>
    </row>
    <row r="1989" spans="1:9">
      <c r="A1989" s="1" t="s">
        <v>2002</v>
      </c>
      <c r="B1989" s="5">
        <v>45053</v>
      </c>
      <c r="C1989" s="2" t="s">
        <v>9</v>
      </c>
      <c r="D1989" s="3" t="s">
        <v>12</v>
      </c>
      <c r="E1989" s="1">
        <v>191.91</v>
      </c>
      <c r="F1989" s="1">
        <v>12</v>
      </c>
      <c r="G1989" s="1">
        <v>21</v>
      </c>
      <c r="H1989" s="1">
        <v>1516.45</v>
      </c>
      <c r="I1989" s="14">
        <f t="shared" si="127"/>
        <v>7.9018810900943155</v>
      </c>
    </row>
    <row r="1990" spans="1:9">
      <c r="A1990" s="1" t="s">
        <v>2003</v>
      </c>
      <c r="B1990" s="5">
        <v>45126</v>
      </c>
      <c r="C1990" s="2" t="s">
        <v>10</v>
      </c>
      <c r="D1990" s="3" t="s">
        <v>14</v>
      </c>
      <c r="E1990" s="1">
        <v>2114.0500000000002</v>
      </c>
      <c r="F1990" s="1">
        <v>25</v>
      </c>
      <c r="G1990" s="1">
        <v>9</v>
      </c>
      <c r="H1990" s="1">
        <v>304.94</v>
      </c>
      <c r="I1990" s="14">
        <f t="shared" si="127"/>
        <v>0.14424445968638394</v>
      </c>
    </row>
    <row r="1991" spans="1:9">
      <c r="A1991" s="1" t="s">
        <v>2004</v>
      </c>
      <c r="B1991" s="5">
        <v>44954</v>
      </c>
      <c r="C1991" s="2" t="s">
        <v>9</v>
      </c>
      <c r="D1991" s="3" t="s">
        <v>13</v>
      </c>
      <c r="E1991" s="1">
        <v>396.18</v>
      </c>
      <c r="F1991" s="1">
        <v>26</v>
      </c>
      <c r="G1991" s="1">
        <v>50</v>
      </c>
      <c r="H1991" s="1">
        <v>1788.3</v>
      </c>
      <c r="I1991" s="14">
        <f t="shared" si="127"/>
        <v>4.51385733757383</v>
      </c>
    </row>
    <row r="1992" spans="1:9">
      <c r="A1992" s="1" t="s">
        <v>2005</v>
      </c>
      <c r="B1992" s="5">
        <v>45436</v>
      </c>
      <c r="C1992" s="2" t="s">
        <v>10</v>
      </c>
      <c r="D1992" s="3" t="s">
        <v>14</v>
      </c>
      <c r="E1992" s="1">
        <v>2373.13</v>
      </c>
      <c r="F1992" s="1">
        <v>23</v>
      </c>
      <c r="G1992" s="1">
        <v>48</v>
      </c>
      <c r="H1992" s="1">
        <v>1821.81</v>
      </c>
      <c r="I1992" s="14">
        <f t="shared" si="127"/>
        <v>0.76768234357156995</v>
      </c>
    </row>
    <row r="1993" spans="1:9">
      <c r="A1993" s="1" t="s">
        <v>2006</v>
      </c>
      <c r="B1993" s="5">
        <v>45455</v>
      </c>
      <c r="C1993" s="2" t="s">
        <v>10</v>
      </c>
      <c r="D1993" s="3" t="s">
        <v>11</v>
      </c>
      <c r="E1993" s="1">
        <v>498.58</v>
      </c>
      <c r="F1993" s="1">
        <v>16</v>
      </c>
      <c r="G1993" s="1">
        <v>16</v>
      </c>
      <c r="H1993" s="1">
        <v>108.17</v>
      </c>
      <c r="I1993" s="14">
        <f t="shared" si="127"/>
        <v>0.21695615548156766</v>
      </c>
    </row>
    <row r="1994" spans="1:9">
      <c r="A1994" s="1" t="s">
        <v>2007</v>
      </c>
      <c r="B1994" s="5">
        <v>45312</v>
      </c>
      <c r="C1994" s="2" t="s">
        <v>9</v>
      </c>
      <c r="D1994" s="3" t="s">
        <v>15</v>
      </c>
      <c r="E1994" s="1">
        <v>2535.42</v>
      </c>
      <c r="F1994" s="1">
        <v>7</v>
      </c>
      <c r="G1994" s="1">
        <v>8</v>
      </c>
      <c r="H1994" s="1">
        <v>411.11</v>
      </c>
      <c r="I1994" s="14">
        <f t="shared" si="127"/>
        <v>0.16214670547680463</v>
      </c>
    </row>
    <row r="1995" spans="1:9">
      <c r="A1995" s="1" t="s">
        <v>2008</v>
      </c>
      <c r="B1995" s="5">
        <v>45443</v>
      </c>
      <c r="C1995" s="2" t="s">
        <v>8</v>
      </c>
      <c r="D1995" s="3" t="s">
        <v>15</v>
      </c>
      <c r="E1995" s="1">
        <v>555.86</v>
      </c>
      <c r="F1995" s="1">
        <v>6</v>
      </c>
      <c r="G1995" s="1">
        <v>17</v>
      </c>
      <c r="H1995" s="1">
        <v>244.25</v>
      </c>
      <c r="I1995" s="14">
        <f t="shared" si="127"/>
        <v>0.43940920375634152</v>
      </c>
    </row>
    <row r="1996" spans="1:9">
      <c r="A1996" s="1" t="s">
        <v>2009</v>
      </c>
      <c r="B1996" s="5">
        <v>45600</v>
      </c>
      <c r="C1996" s="2" t="str">
        <f>PROPER("norTh")</f>
        <v>North</v>
      </c>
      <c r="D1996" s="3" t="s">
        <v>13</v>
      </c>
      <c r="E1996" s="1">
        <v>2674.21</v>
      </c>
      <c r="F1996" s="1">
        <v>19</v>
      </c>
      <c r="G1996" s="1">
        <v>32</v>
      </c>
      <c r="H1996" s="1">
        <v>1583.94</v>
      </c>
      <c r="I1996" s="14">
        <f t="shared" si="127"/>
        <v>0.59230202564495682</v>
      </c>
    </row>
    <row r="1997" spans="1:9">
      <c r="A1997" s="1" t="s">
        <v>2010</v>
      </c>
      <c r="B1997" s="5">
        <v>45317</v>
      </c>
      <c r="C1997" s="2" t="s">
        <v>8</v>
      </c>
      <c r="D1997" s="3" t="s">
        <v>14</v>
      </c>
      <c r="E1997" s="1">
        <v>905.81</v>
      </c>
      <c r="F1997" s="1">
        <v>48</v>
      </c>
      <c r="G1997" s="1">
        <v>21</v>
      </c>
      <c r="H1997" s="1">
        <v>347.69</v>
      </c>
      <c r="I1997" s="14">
        <f t="shared" si="127"/>
        <v>0.38384429405725262</v>
      </c>
    </row>
    <row r="1998" spans="1:9">
      <c r="A1998" s="1" t="s">
        <v>2011</v>
      </c>
      <c r="B1998" s="5">
        <v>45548</v>
      </c>
      <c r="C1998" s="2" t="s">
        <v>8</v>
      </c>
      <c r="D1998" s="3" t="s">
        <v>12</v>
      </c>
      <c r="E1998" s="1">
        <v>1081.1199999999999</v>
      </c>
      <c r="F1998" s="1">
        <v>31</v>
      </c>
      <c r="G1998" s="1">
        <v>48</v>
      </c>
      <c r="H1998" s="1">
        <v>403.54</v>
      </c>
      <c r="I1998" s="14">
        <f t="shared" si="127"/>
        <v>0.37326106260174641</v>
      </c>
    </row>
    <row r="1999" spans="1:9">
      <c r="A1999" s="1" t="s">
        <v>2012</v>
      </c>
      <c r="B1999" s="5">
        <v>45371</v>
      </c>
      <c r="C1999" s="2" t="s">
        <v>10</v>
      </c>
      <c r="D1999" s="3" t="s">
        <v>12</v>
      </c>
      <c r="E1999" s="1">
        <v>1096.99</v>
      </c>
      <c r="F1999" s="1">
        <v>35</v>
      </c>
      <c r="G1999" s="1">
        <v>0</v>
      </c>
      <c r="H1999" s="1">
        <v>382.22</v>
      </c>
      <c r="I1999" s="14">
        <f t="shared" si="127"/>
        <v>0.34842614791383697</v>
      </c>
    </row>
    <row r="2000" spans="1:9">
      <c r="A2000" s="1" t="s">
        <v>2013</v>
      </c>
      <c r="B2000" s="5">
        <v>45465</v>
      </c>
      <c r="C2000" s="2" t="s">
        <v>9</v>
      </c>
      <c r="D2000" s="3" t="s">
        <v>14</v>
      </c>
      <c r="E2000" s="1">
        <v>3247.51</v>
      </c>
      <c r="F2000" s="1">
        <v>47</v>
      </c>
      <c r="G2000" s="1">
        <v>20</v>
      </c>
      <c r="H2000" s="1">
        <v>1539.73</v>
      </c>
      <c r="I2000" s="14">
        <f t="shared" si="127"/>
        <v>0.4741263306348556</v>
      </c>
    </row>
    <row r="2001" spans="1:9">
      <c r="A2001" s="1" t="s">
        <v>2014</v>
      </c>
      <c r="B2001" s="5">
        <v>44966</v>
      </c>
      <c r="C2001" s="2" t="s">
        <v>10</v>
      </c>
      <c r="D2001" s="3" t="s">
        <v>15</v>
      </c>
      <c r="E2001" s="1">
        <v>4856.71</v>
      </c>
      <c r="F2001" s="1">
        <v>3</v>
      </c>
      <c r="G2001" s="1">
        <v>46</v>
      </c>
      <c r="H2001" s="1">
        <v>1262.97</v>
      </c>
      <c r="I2001" s="14">
        <f t="shared" si="127"/>
        <v>0.26004641001830459</v>
      </c>
    </row>
    <row r="2002" spans="1:9">
      <c r="A2002" s="1" t="s">
        <v>2015</v>
      </c>
      <c r="B2002" s="5">
        <v>45074</v>
      </c>
      <c r="C2002" s="2" t="s">
        <v>9</v>
      </c>
      <c r="D2002" s="3" t="s">
        <v>13</v>
      </c>
      <c r="E2002" s="1">
        <v>2692.54</v>
      </c>
      <c r="F2002" s="1">
        <v>43</v>
      </c>
      <c r="G2002" s="1">
        <v>36</v>
      </c>
      <c r="H2002" s="1">
        <v>1706.02</v>
      </c>
      <c r="I2002" s="14">
        <f t="shared" si="127"/>
        <v>0.6336098999457761</v>
      </c>
    </row>
    <row r="2003" spans="1:9">
      <c r="A2003" s="1" t="s">
        <v>2016</v>
      </c>
      <c r="B2003" s="5">
        <v>45606</v>
      </c>
      <c r="C2003" s="2" t="str">
        <f>PROPER("norTh")</f>
        <v>North</v>
      </c>
      <c r="D2003" s="3" t="s">
        <v>12</v>
      </c>
      <c r="E2003" s="1">
        <v>2469.73</v>
      </c>
      <c r="F2003" s="1">
        <v>7</v>
      </c>
      <c r="G2003" s="1">
        <v>20</v>
      </c>
      <c r="H2003" s="1">
        <v>859.37</v>
      </c>
      <c r="I2003" s="14">
        <f t="shared" si="127"/>
        <v>0.34796111315811851</v>
      </c>
    </row>
    <row r="2004" spans="1:9">
      <c r="A2004" s="1" t="s">
        <v>2017</v>
      </c>
      <c r="B2004" s="5">
        <v>45196</v>
      </c>
      <c r="C2004" s="2" t="s">
        <v>10</v>
      </c>
      <c r="D2004" s="3" t="s">
        <v>13</v>
      </c>
      <c r="E2004" s="1">
        <v>2850.2</v>
      </c>
      <c r="F2004" s="1">
        <v>13</v>
      </c>
      <c r="G2004" s="1">
        <v>33</v>
      </c>
      <c r="H2004" s="1">
        <v>1360.47</v>
      </c>
      <c r="I2004" s="14">
        <f t="shared" si="127"/>
        <v>0.47732439828783951</v>
      </c>
    </row>
    <row r="2005" spans="1:9">
      <c r="A2005" s="1" t="s">
        <v>2018</v>
      </c>
      <c r="B2005" s="5">
        <v>45278</v>
      </c>
      <c r="C2005" s="2" t="s">
        <v>9</v>
      </c>
      <c r="D2005" s="3" t="s">
        <v>14</v>
      </c>
      <c r="E2005" s="1">
        <v>3775.42</v>
      </c>
      <c r="F2005" s="1">
        <v>38</v>
      </c>
      <c r="G2005" s="1">
        <v>10</v>
      </c>
      <c r="H2005" s="1">
        <v>989.11</v>
      </c>
      <c r="I2005" s="14">
        <f t="shared" si="127"/>
        <v>0.26198674584549536</v>
      </c>
    </row>
    <row r="2006" spans="1:9">
      <c r="A2006" s="1" t="s">
        <v>2019</v>
      </c>
      <c r="B2006" s="5">
        <v>45378</v>
      </c>
      <c r="C2006" s="2" t="s">
        <v>10</v>
      </c>
      <c r="D2006" s="3" t="s">
        <v>12</v>
      </c>
      <c r="E2006" s="1">
        <v>605.65</v>
      </c>
      <c r="F2006" s="1">
        <v>47</v>
      </c>
      <c r="G2006" s="1">
        <v>4</v>
      </c>
      <c r="H2006" s="1">
        <v>1402.89</v>
      </c>
      <c r="I2006" s="14">
        <f t="shared" si="127"/>
        <v>2.3163378188722863</v>
      </c>
    </row>
    <row r="2007" spans="1:9">
      <c r="A2007" s="1" t="s">
        <v>2020</v>
      </c>
      <c r="B2007" s="5">
        <v>44963</v>
      </c>
      <c r="C2007" s="2" t="s">
        <v>10</v>
      </c>
      <c r="D2007" s="3" t="s">
        <v>13</v>
      </c>
      <c r="E2007" s="1">
        <v>3775.72</v>
      </c>
      <c r="F2007" s="1">
        <v>41</v>
      </c>
      <c r="G2007" s="1">
        <v>40</v>
      </c>
      <c r="H2007" s="1">
        <v>1775.42</v>
      </c>
      <c r="I2007" s="14">
        <f t="shared" si="127"/>
        <v>0.47022024938289919</v>
      </c>
    </row>
    <row r="2008" spans="1:9">
      <c r="A2008" s="1" t="s">
        <v>2021</v>
      </c>
      <c r="B2008" s="5">
        <v>45255</v>
      </c>
      <c r="C2008" s="2" t="str">
        <f>PROPER("norTh")</f>
        <v>North</v>
      </c>
      <c r="D2008" s="3" t="s">
        <v>14</v>
      </c>
      <c r="E2008" s="1">
        <v>1998.91</v>
      </c>
      <c r="F2008" s="1">
        <v>45</v>
      </c>
      <c r="G2008" s="1">
        <v>23</v>
      </c>
      <c r="H2008" s="1">
        <v>349.37</v>
      </c>
      <c r="I2008" s="14">
        <f t="shared" si="127"/>
        <v>0.17478025523910531</v>
      </c>
    </row>
    <row r="2009" spans="1:9">
      <c r="A2009" s="1" t="s">
        <v>2022</v>
      </c>
      <c r="B2009" s="5">
        <v>45092</v>
      </c>
      <c r="C2009" s="2" t="s">
        <v>9</v>
      </c>
      <c r="D2009" s="3" t="s">
        <v>14</v>
      </c>
      <c r="E2009" s="1">
        <v>3165.64</v>
      </c>
      <c r="F2009" s="1">
        <v>12</v>
      </c>
      <c r="G2009" s="1">
        <v>4</v>
      </c>
      <c r="H2009" s="1">
        <v>1614.46</v>
      </c>
      <c r="I2009" s="14">
        <f t="shared" si="127"/>
        <v>0.50999481937301783</v>
      </c>
    </row>
    <row r="2010" spans="1:9">
      <c r="A2010" s="1" t="s">
        <v>2023</v>
      </c>
      <c r="B2010" s="5">
        <v>45509</v>
      </c>
      <c r="C2010" s="2" t="s">
        <v>8</v>
      </c>
      <c r="D2010" s="3" t="s">
        <v>15</v>
      </c>
      <c r="E2010" s="1">
        <v>4481.2700000000004</v>
      </c>
      <c r="F2010" s="1">
        <v>30</v>
      </c>
      <c r="G2010" s="1">
        <v>46</v>
      </c>
      <c r="H2010" s="1">
        <v>1681.17</v>
      </c>
      <c r="I2010" s="14">
        <f t="shared" si="127"/>
        <v>0.37515481102455328</v>
      </c>
    </row>
    <row r="2011" spans="1:9">
      <c r="A2011" s="1" t="s">
        <v>2024</v>
      </c>
      <c r="B2011" s="5">
        <v>45348</v>
      </c>
      <c r="C2011" s="2" t="s">
        <v>8</v>
      </c>
      <c r="D2011" s="3" t="s">
        <v>15</v>
      </c>
      <c r="E2011" s="1">
        <v>3463.75</v>
      </c>
      <c r="F2011" s="1">
        <v>22</v>
      </c>
      <c r="G2011" s="1">
        <v>27</v>
      </c>
      <c r="H2011" s="1">
        <v>1093.07</v>
      </c>
      <c r="I2011" s="14">
        <f t="shared" si="127"/>
        <v>0.31557416095272461</v>
      </c>
    </row>
    <row r="2012" spans="1:9">
      <c r="A2012" s="1" t="s">
        <v>2025</v>
      </c>
      <c r="B2012" s="5">
        <v>44886</v>
      </c>
      <c r="C2012" s="2" t="s">
        <v>8</v>
      </c>
      <c r="D2012" s="3" t="s">
        <v>13</v>
      </c>
      <c r="E2012" s="1">
        <v>1051.3</v>
      </c>
      <c r="F2012" s="1">
        <v>37</v>
      </c>
      <c r="G2012" s="1">
        <v>29</v>
      </c>
      <c r="H2012" s="1">
        <v>1666.51</v>
      </c>
      <c r="I2012" s="14">
        <f t="shared" si="127"/>
        <v>1.5851897650527917</v>
      </c>
    </row>
    <row r="2013" spans="1:9">
      <c r="A2013" s="1" t="s">
        <v>2026</v>
      </c>
      <c r="B2013" s="5">
        <v>45380</v>
      </c>
      <c r="C2013" s="2" t="s">
        <v>9</v>
      </c>
      <c r="D2013" s="3" t="s">
        <v>15</v>
      </c>
      <c r="E2013" s="1">
        <v>1537.55</v>
      </c>
      <c r="F2013" s="1">
        <v>6</v>
      </c>
      <c r="G2013" s="1">
        <v>35</v>
      </c>
      <c r="H2013" s="1">
        <v>671.46</v>
      </c>
      <c r="I2013" s="14">
        <f t="shared" si="127"/>
        <v>0.43670774934148487</v>
      </c>
    </row>
    <row r="2014" spans="1:9">
      <c r="A2014" s="1" t="s">
        <v>2027</v>
      </c>
      <c r="B2014" s="5">
        <v>45248</v>
      </c>
      <c r="C2014" s="2" t="s">
        <v>9</v>
      </c>
      <c r="D2014" s="3" t="s">
        <v>15</v>
      </c>
      <c r="E2014" s="1">
        <v>409.75</v>
      </c>
      <c r="F2014" s="1">
        <v>43</v>
      </c>
      <c r="G2014" s="1">
        <v>7</v>
      </c>
      <c r="H2014" s="1">
        <v>541.20000000000005</v>
      </c>
      <c r="I2014" s="14">
        <f t="shared" si="127"/>
        <v>1.3208053691275168</v>
      </c>
    </row>
    <row r="2015" spans="1:9">
      <c r="A2015" s="1" t="s">
        <v>2028</v>
      </c>
      <c r="B2015" s="5">
        <v>45282</v>
      </c>
      <c r="C2015" s="2" t="str">
        <f>PROPER("norTh")</f>
        <v>North</v>
      </c>
      <c r="D2015" s="3" t="s">
        <v>13</v>
      </c>
      <c r="E2015" s="1">
        <v>3421.35</v>
      </c>
      <c r="F2015" s="1">
        <v>10</v>
      </c>
      <c r="G2015" s="1">
        <v>32</v>
      </c>
      <c r="H2015" s="1">
        <v>1185.5899999999999</v>
      </c>
      <c r="I2015" s="14">
        <f t="shared" si="127"/>
        <v>0.34652695573384773</v>
      </c>
    </row>
    <row r="2016" spans="1:9">
      <c r="A2016" s="1" t="s">
        <v>2029</v>
      </c>
      <c r="B2016" s="5">
        <v>44967</v>
      </c>
      <c r="C2016" s="2" t="s">
        <v>8</v>
      </c>
      <c r="D2016" s="3" t="s">
        <v>13</v>
      </c>
      <c r="E2016" s="1">
        <v>546.59</v>
      </c>
      <c r="F2016" s="1">
        <v>21</v>
      </c>
      <c r="G2016" s="1">
        <v>0</v>
      </c>
      <c r="H2016" s="1">
        <v>1304.8900000000001</v>
      </c>
      <c r="I2016" s="14">
        <f t="shared" si="127"/>
        <v>2.3873287107338226</v>
      </c>
    </row>
    <row r="2017" spans="1:9">
      <c r="A2017" s="1" t="s">
        <v>2030</v>
      </c>
      <c r="B2017" s="5">
        <v>44915</v>
      </c>
      <c r="C2017" s="2" t="s">
        <v>9</v>
      </c>
      <c r="D2017" s="3" t="s">
        <v>11</v>
      </c>
      <c r="E2017" s="1">
        <v>1382.44</v>
      </c>
      <c r="F2017" s="1">
        <v>44</v>
      </c>
      <c r="G2017" s="1">
        <v>15</v>
      </c>
      <c r="H2017" s="1">
        <v>867.34</v>
      </c>
      <c r="I2017" s="14">
        <f t="shared" si="127"/>
        <v>0.62739793408755529</v>
      </c>
    </row>
    <row r="2018" spans="1:9">
      <c r="A2018" s="1" t="s">
        <v>2031</v>
      </c>
      <c r="B2018" s="5">
        <v>45579</v>
      </c>
      <c r="C2018" s="2" t="str">
        <f>PROPER("norTh")</f>
        <v>North</v>
      </c>
      <c r="D2018" s="3" t="s">
        <v>12</v>
      </c>
      <c r="E2018" s="1">
        <v>3855.38</v>
      </c>
      <c r="F2018" s="1">
        <v>46</v>
      </c>
      <c r="G2018" s="1">
        <v>46</v>
      </c>
      <c r="H2018" s="1">
        <v>538.61</v>
      </c>
      <c r="I2018" s="14">
        <f t="shared" si="127"/>
        <v>0.13970347929386986</v>
      </c>
    </row>
    <row r="2019" spans="1:9">
      <c r="A2019" s="1" t="s">
        <v>2032</v>
      </c>
      <c r="B2019" s="5">
        <v>45509</v>
      </c>
      <c r="C2019" s="2" t="s">
        <v>10</v>
      </c>
      <c r="D2019" s="3" t="s">
        <v>11</v>
      </c>
      <c r="E2019" s="1">
        <v>3126.46</v>
      </c>
      <c r="F2019" s="1">
        <v>35</v>
      </c>
      <c r="G2019" s="1">
        <v>43</v>
      </c>
      <c r="H2019" s="1">
        <v>1528.43</v>
      </c>
      <c r="I2019" s="14">
        <f t="shared" si="127"/>
        <v>0.48886920030961534</v>
      </c>
    </row>
    <row r="2020" spans="1:9">
      <c r="A2020" s="1" t="s">
        <v>2033</v>
      </c>
      <c r="B2020" s="5">
        <v>45040</v>
      </c>
      <c r="C2020" s="2" t="s">
        <v>10</v>
      </c>
      <c r="D2020" s="3" t="s">
        <v>13</v>
      </c>
      <c r="E2020" s="1">
        <v>2789.19</v>
      </c>
      <c r="F2020" s="1">
        <v>47</v>
      </c>
      <c r="G2020" s="1">
        <v>17</v>
      </c>
      <c r="H2020" s="1">
        <v>497.24</v>
      </c>
      <c r="I2020" s="14">
        <f t="shared" si="127"/>
        <v>0.17827397918392077</v>
      </c>
    </row>
    <row r="2021" spans="1:9">
      <c r="A2021" s="1" t="s">
        <v>2034</v>
      </c>
      <c r="B2021" s="5">
        <v>45580</v>
      </c>
      <c r="C2021" s="2" t="str">
        <f>PROPER("norTh")</f>
        <v>North</v>
      </c>
      <c r="D2021" s="3" t="s">
        <v>12</v>
      </c>
      <c r="E2021" s="1">
        <v>1382.02</v>
      </c>
      <c r="F2021" s="1">
        <v>48</v>
      </c>
      <c r="G2021" s="1">
        <v>23</v>
      </c>
      <c r="H2021" s="1">
        <v>83.28</v>
      </c>
      <c r="I2021" s="14">
        <f t="shared" si="127"/>
        <v>6.0259619976556059E-2</v>
      </c>
    </row>
    <row r="2022" spans="1:9">
      <c r="A2022" s="1" t="s">
        <v>2035</v>
      </c>
      <c r="B2022" s="5">
        <v>45329</v>
      </c>
      <c r="C2022" s="2" t="s">
        <v>8</v>
      </c>
      <c r="D2022" s="3" t="s">
        <v>15</v>
      </c>
      <c r="E2022" s="1">
        <v>4335.88</v>
      </c>
      <c r="F2022" s="1">
        <v>17</v>
      </c>
      <c r="G2022" s="1">
        <v>26</v>
      </c>
      <c r="H2022" s="1">
        <v>36.35</v>
      </c>
      <c r="I2022" s="14">
        <f t="shared" si="127"/>
        <v>8.3835345996660423E-3</v>
      </c>
    </row>
    <row r="2023" spans="1:9">
      <c r="A2023" s="1" t="s">
        <v>2036</v>
      </c>
      <c r="B2023" s="5">
        <v>45244</v>
      </c>
      <c r="C2023" s="2" t="s">
        <v>9</v>
      </c>
      <c r="D2023" s="3" t="s">
        <v>13</v>
      </c>
      <c r="E2023" s="1">
        <v>4428</v>
      </c>
      <c r="F2023" s="1">
        <v>6</v>
      </c>
      <c r="G2023" s="1">
        <v>32</v>
      </c>
      <c r="H2023" s="1">
        <v>308.89999999999998</v>
      </c>
      <c r="I2023" s="14">
        <f t="shared" si="127"/>
        <v>6.9760614272809385E-2</v>
      </c>
    </row>
    <row r="2024" spans="1:9">
      <c r="A2024" s="1" t="s">
        <v>2037</v>
      </c>
      <c r="B2024" s="5">
        <v>45054</v>
      </c>
      <c r="C2024" s="2" t="s">
        <v>9</v>
      </c>
      <c r="D2024" s="3" t="s">
        <v>11</v>
      </c>
      <c r="E2024" s="1">
        <v>3359.75</v>
      </c>
      <c r="F2024" s="1">
        <v>36</v>
      </c>
      <c r="G2024" s="1">
        <v>9</v>
      </c>
      <c r="H2024" s="1">
        <v>1079.5999999999999</v>
      </c>
      <c r="I2024" s="14">
        <f t="shared" si="127"/>
        <v>0.32133343254706448</v>
      </c>
    </row>
    <row r="2025" spans="1:9">
      <c r="A2025" s="1" t="s">
        <v>2038</v>
      </c>
      <c r="B2025" s="5">
        <v>45215</v>
      </c>
      <c r="C2025" s="2" t="str">
        <f>PROPER("norTh")</f>
        <v>North</v>
      </c>
      <c r="D2025" s="3" t="s">
        <v>14</v>
      </c>
      <c r="E2025" s="1">
        <v>2297.4899999999998</v>
      </c>
      <c r="F2025" s="1">
        <v>38</v>
      </c>
      <c r="G2025" s="1">
        <v>30</v>
      </c>
      <c r="H2025" s="1">
        <v>1936.18</v>
      </c>
      <c r="I2025" s="14">
        <f t="shared" si="127"/>
        <v>0.84273707393720987</v>
      </c>
    </row>
    <row r="2026" spans="1:9">
      <c r="A2026" s="1" t="s">
        <v>2039</v>
      </c>
      <c r="B2026" s="5">
        <v>45236</v>
      </c>
      <c r="C2026" s="2" t="s">
        <v>9</v>
      </c>
      <c r="D2026" s="3" t="s">
        <v>14</v>
      </c>
      <c r="E2026" s="1">
        <v>3308.75</v>
      </c>
      <c r="F2026" s="1">
        <v>3</v>
      </c>
      <c r="G2026" s="1">
        <v>15</v>
      </c>
      <c r="H2026" s="1">
        <v>932.4</v>
      </c>
      <c r="I2026" s="14">
        <f t="shared" si="127"/>
        <v>0.2817982621836041</v>
      </c>
    </row>
    <row r="2027" spans="1:9">
      <c r="A2027" s="1" t="s">
        <v>2040</v>
      </c>
      <c r="B2027" s="5">
        <v>44993</v>
      </c>
      <c r="C2027" s="2" t="str">
        <f>PROPER("norTh")</f>
        <v>North</v>
      </c>
      <c r="D2027" s="3" t="s">
        <v>15</v>
      </c>
      <c r="E2027" s="1">
        <v>4655.71</v>
      </c>
      <c r="F2027" s="1">
        <v>39</v>
      </c>
      <c r="G2027" s="1">
        <v>49</v>
      </c>
      <c r="H2027" s="1">
        <v>1653.86</v>
      </c>
      <c r="I2027" s="14">
        <f t="shared" si="127"/>
        <v>0.35523260684192098</v>
      </c>
    </row>
    <row r="2028" spans="1:9">
      <c r="A2028" s="1" t="s">
        <v>2041</v>
      </c>
      <c r="B2028" s="5">
        <v>45001</v>
      </c>
      <c r="C2028" s="2" t="s">
        <v>10</v>
      </c>
      <c r="D2028" s="3" t="s">
        <v>11</v>
      </c>
      <c r="E2028" s="1">
        <v>4801.55</v>
      </c>
      <c r="F2028" s="1">
        <v>26</v>
      </c>
      <c r="G2028" s="1">
        <v>39</v>
      </c>
      <c r="H2028" s="1">
        <v>1710.05</v>
      </c>
      <c r="I2028" s="14">
        <f t="shared" si="127"/>
        <v>0.35614541137757599</v>
      </c>
    </row>
    <row r="2029" spans="1:9">
      <c r="A2029" s="1" t="s">
        <v>2042</v>
      </c>
      <c r="B2029" s="5">
        <v>45549</v>
      </c>
      <c r="C2029" s="2" t="s">
        <v>8</v>
      </c>
      <c r="D2029" s="3" t="s">
        <v>14</v>
      </c>
      <c r="E2029" s="1">
        <v>272.02</v>
      </c>
      <c r="F2029" s="1">
        <v>8</v>
      </c>
      <c r="G2029" s="1">
        <v>36</v>
      </c>
      <c r="H2029" s="1">
        <v>905.37</v>
      </c>
      <c r="I2029" s="14">
        <f t="shared" si="127"/>
        <v>3.32832144695243</v>
      </c>
    </row>
    <row r="2030" spans="1:9">
      <c r="A2030" s="1" t="s">
        <v>2043</v>
      </c>
      <c r="B2030" s="5">
        <v>45050</v>
      </c>
      <c r="C2030" s="2" t="str">
        <f>PROPER("norTh")</f>
        <v>North</v>
      </c>
      <c r="D2030" s="3" t="s">
        <v>12</v>
      </c>
      <c r="E2030" s="1">
        <v>735.84</v>
      </c>
      <c r="F2030" s="1">
        <v>37</v>
      </c>
      <c r="G2030" s="1">
        <v>10</v>
      </c>
      <c r="H2030" s="1">
        <v>209.17</v>
      </c>
      <c r="I2030" s="14">
        <f t="shared" si="127"/>
        <v>0.28426016525331593</v>
      </c>
    </row>
    <row r="2031" spans="1:9">
      <c r="A2031" s="1" t="s">
        <v>2044</v>
      </c>
      <c r="B2031" s="5">
        <v>45394</v>
      </c>
      <c r="C2031" s="2" t="s">
        <v>10</v>
      </c>
      <c r="D2031" s="3" t="s">
        <v>12</v>
      </c>
      <c r="E2031" s="1">
        <v>2166.7800000000002</v>
      </c>
      <c r="F2031" s="1">
        <v>17</v>
      </c>
      <c r="G2031" s="1">
        <v>5</v>
      </c>
      <c r="H2031" s="1">
        <v>474.14</v>
      </c>
      <c r="I2031" s="14">
        <f t="shared" si="127"/>
        <v>0.2188224000590738</v>
      </c>
    </row>
    <row r="2032" spans="1:9">
      <c r="A2032" s="1" t="s">
        <v>2045</v>
      </c>
      <c r="B2032" s="5">
        <v>44984</v>
      </c>
      <c r="C2032" s="2" t="s">
        <v>8</v>
      </c>
      <c r="D2032" s="3" t="s">
        <v>11</v>
      </c>
      <c r="E2032" s="1">
        <v>2597.11</v>
      </c>
      <c r="F2032" s="1">
        <v>37</v>
      </c>
      <c r="G2032" s="1">
        <v>0</v>
      </c>
      <c r="H2032" s="1">
        <v>1195.24</v>
      </c>
      <c r="I2032" s="14">
        <f t="shared" si="127"/>
        <v>0.46021924369780254</v>
      </c>
    </row>
    <row r="2033" spans="1:9">
      <c r="A2033" s="1" t="s">
        <v>2046</v>
      </c>
      <c r="B2033" s="5">
        <v>45590</v>
      </c>
      <c r="C2033" s="2" t="s">
        <v>10</v>
      </c>
      <c r="D2033" s="3" t="s">
        <v>14</v>
      </c>
      <c r="E2033" s="1">
        <v>2788.66</v>
      </c>
      <c r="F2033" s="1">
        <v>29</v>
      </c>
      <c r="G2033" s="1">
        <v>20</v>
      </c>
      <c r="H2033" s="1">
        <v>177.9</v>
      </c>
      <c r="I2033" s="14">
        <f t="shared" si="127"/>
        <v>6.3794080310973736E-2</v>
      </c>
    </row>
    <row r="2034" spans="1:9">
      <c r="A2034" s="1" t="s">
        <v>2047</v>
      </c>
      <c r="B2034" s="5">
        <v>45284</v>
      </c>
      <c r="C2034" s="2" t="str">
        <f>PROPER("norTh")</f>
        <v>North</v>
      </c>
      <c r="D2034" s="3" t="s">
        <v>13</v>
      </c>
      <c r="E2034" s="1">
        <v>1751.16</v>
      </c>
      <c r="F2034" s="1">
        <v>33</v>
      </c>
      <c r="G2034" s="1">
        <v>6</v>
      </c>
      <c r="H2034" s="1">
        <v>1694.57</v>
      </c>
      <c r="I2034" s="14">
        <f t="shared" si="127"/>
        <v>0.96768427785011069</v>
      </c>
    </row>
    <row r="2035" spans="1:9">
      <c r="A2035" s="1" t="s">
        <v>2048</v>
      </c>
      <c r="B2035" s="5">
        <v>45253</v>
      </c>
      <c r="C2035" s="2" t="s">
        <v>10</v>
      </c>
      <c r="D2035" s="3" t="s">
        <v>12</v>
      </c>
      <c r="E2035" s="1">
        <v>2252.15</v>
      </c>
      <c r="F2035" s="1">
        <v>13</v>
      </c>
      <c r="G2035" s="1">
        <v>4</v>
      </c>
      <c r="H2035" s="1">
        <v>1344.04</v>
      </c>
      <c r="I2035" s="14">
        <f t="shared" si="127"/>
        <v>0.59678085385076474</v>
      </c>
    </row>
    <row r="2036" spans="1:9">
      <c r="A2036" s="1" t="s">
        <v>2049</v>
      </c>
      <c r="B2036" s="5">
        <v>44946</v>
      </c>
      <c r="C2036" s="2" t="s">
        <v>8</v>
      </c>
      <c r="D2036" s="3" t="s">
        <v>15</v>
      </c>
      <c r="E2036" s="1">
        <v>3680.87</v>
      </c>
      <c r="F2036" s="1">
        <v>39</v>
      </c>
      <c r="G2036" s="1">
        <v>38</v>
      </c>
      <c r="H2036" s="1">
        <v>1276.33</v>
      </c>
      <c r="I2036" s="14">
        <f t="shared" si="127"/>
        <v>0.34674682887469538</v>
      </c>
    </row>
    <row r="2037" spans="1:9">
      <c r="A2037" s="1" t="s">
        <v>2050</v>
      </c>
      <c r="B2037" s="5">
        <v>45445</v>
      </c>
      <c r="C2037" s="2" t="s">
        <v>9</v>
      </c>
      <c r="D2037" s="3" t="s">
        <v>15</v>
      </c>
      <c r="E2037" s="1">
        <v>1766.64</v>
      </c>
      <c r="F2037" s="1">
        <v>41</v>
      </c>
      <c r="G2037" s="1">
        <v>31</v>
      </c>
      <c r="H2037" s="1">
        <v>831.08</v>
      </c>
      <c r="I2037" s="14">
        <f t="shared" si="127"/>
        <v>0.47042974233573337</v>
      </c>
    </row>
    <row r="2038" spans="1:9">
      <c r="A2038" s="1" t="s">
        <v>2051</v>
      </c>
      <c r="B2038" s="5">
        <v>45370</v>
      </c>
      <c r="C2038" s="2" t="s">
        <v>8</v>
      </c>
      <c r="D2038" s="3" t="s">
        <v>14</v>
      </c>
      <c r="E2038" s="1">
        <v>3196.24</v>
      </c>
      <c r="F2038" s="1">
        <v>18</v>
      </c>
      <c r="G2038" s="1">
        <v>36</v>
      </c>
      <c r="H2038" s="1">
        <v>1196.52</v>
      </c>
      <c r="I2038" s="14">
        <f t="shared" si="127"/>
        <v>0.37435236402773259</v>
      </c>
    </row>
    <row r="2039" spans="1:9">
      <c r="A2039" s="1" t="s">
        <v>2052</v>
      </c>
      <c r="B2039" s="5">
        <v>45223</v>
      </c>
      <c r="C2039" s="2" t="str">
        <f>PROPER("norTh")</f>
        <v>North</v>
      </c>
      <c r="D2039" s="3" t="s">
        <v>14</v>
      </c>
      <c r="E2039" s="1">
        <v>340.64</v>
      </c>
      <c r="F2039" s="1">
        <v>30</v>
      </c>
      <c r="G2039" s="1">
        <v>16</v>
      </c>
      <c r="H2039" s="1">
        <v>934.44</v>
      </c>
      <c r="I2039" s="14">
        <f t="shared" si="127"/>
        <v>2.7431892907468298</v>
      </c>
    </row>
    <row r="2040" spans="1:9">
      <c r="A2040" s="1" t="s">
        <v>2053</v>
      </c>
      <c r="B2040" s="5">
        <v>44940</v>
      </c>
      <c r="C2040" s="2" t="s">
        <v>10</v>
      </c>
      <c r="D2040" s="3" t="s">
        <v>11</v>
      </c>
      <c r="E2040" s="1">
        <v>1189.08</v>
      </c>
      <c r="F2040" s="1">
        <v>20</v>
      </c>
      <c r="G2040" s="1">
        <v>17</v>
      </c>
      <c r="H2040" s="1">
        <v>1910.83</v>
      </c>
      <c r="I2040" s="14">
        <f t="shared" si="127"/>
        <v>1.6069818683351835</v>
      </c>
    </row>
    <row r="2041" spans="1:9">
      <c r="A2041" s="1" t="s">
        <v>2054</v>
      </c>
      <c r="B2041" s="5">
        <v>45581</v>
      </c>
      <c r="C2041" s="2" t="str">
        <f>PROPER("norTh")</f>
        <v>North</v>
      </c>
      <c r="D2041" s="3" t="s">
        <v>11</v>
      </c>
      <c r="E2041" s="1">
        <v>3373.22</v>
      </c>
      <c r="F2041" s="1">
        <v>2</v>
      </c>
      <c r="G2041" s="1">
        <v>14</v>
      </c>
      <c r="H2041" s="1">
        <v>1866.7</v>
      </c>
      <c r="I2041" s="14">
        <f t="shared" si="127"/>
        <v>0.55338815730963298</v>
      </c>
    </row>
    <row r="2042" spans="1:9">
      <c r="A2042" s="1" t="s">
        <v>2055</v>
      </c>
      <c r="B2042" s="5">
        <v>45172</v>
      </c>
      <c r="C2042" s="2" t="s">
        <v>10</v>
      </c>
      <c r="D2042" s="3" t="s">
        <v>14</v>
      </c>
      <c r="E2042" s="1">
        <v>3858.78</v>
      </c>
      <c r="F2042" s="1">
        <v>12</v>
      </c>
      <c r="G2042" s="1">
        <v>30</v>
      </c>
      <c r="H2042" s="1">
        <v>349.19</v>
      </c>
      <c r="I2042" s="14">
        <f t="shared" si="127"/>
        <v>9.0492331773254747E-2</v>
      </c>
    </row>
    <row r="2043" spans="1:9">
      <c r="A2043" s="1" t="s">
        <v>2056</v>
      </c>
      <c r="B2043" s="5">
        <v>44957</v>
      </c>
      <c r="C2043" s="2" t="s">
        <v>8</v>
      </c>
      <c r="D2043" s="3" t="s">
        <v>15</v>
      </c>
      <c r="E2043" s="1">
        <v>3434.89</v>
      </c>
      <c r="F2043" s="1">
        <v>12</v>
      </c>
      <c r="G2043" s="1">
        <v>1</v>
      </c>
      <c r="H2043" s="1">
        <v>782.48</v>
      </c>
      <c r="I2043" s="14">
        <f t="shared" si="127"/>
        <v>0.22780351044720501</v>
      </c>
    </row>
    <row r="2044" spans="1:9">
      <c r="A2044" s="1" t="s">
        <v>2057</v>
      </c>
      <c r="B2044" s="5">
        <v>45410</v>
      </c>
      <c r="C2044" s="2" t="s">
        <v>10</v>
      </c>
      <c r="D2044" s="3" t="s">
        <v>13</v>
      </c>
      <c r="E2044" s="1">
        <v>1994.7</v>
      </c>
      <c r="F2044" s="1">
        <v>45</v>
      </c>
      <c r="G2044" s="1">
        <v>34</v>
      </c>
      <c r="H2044" s="1">
        <v>407.57</v>
      </c>
      <c r="I2044" s="14">
        <f t="shared" si="127"/>
        <v>0.20432646513260139</v>
      </c>
    </row>
    <row r="2045" spans="1:9">
      <c r="A2045" s="1" t="s">
        <v>2058</v>
      </c>
      <c r="B2045" s="5">
        <v>45521</v>
      </c>
      <c r="C2045" s="2" t="s">
        <v>10</v>
      </c>
      <c r="D2045" s="3" t="s">
        <v>11</v>
      </c>
      <c r="E2045" s="1">
        <v>3641.26</v>
      </c>
      <c r="F2045" s="1">
        <v>41</v>
      </c>
      <c r="G2045" s="1">
        <v>16</v>
      </c>
      <c r="H2045" s="1">
        <v>412.94</v>
      </c>
      <c r="I2045" s="14">
        <f t="shared" si="127"/>
        <v>0.11340579909152326</v>
      </c>
    </row>
    <row r="2046" spans="1:9">
      <c r="A2046" s="1" t="s">
        <v>2059</v>
      </c>
      <c r="B2046" s="5">
        <v>45031</v>
      </c>
      <c r="C2046" s="2" t="s">
        <v>8</v>
      </c>
      <c r="D2046" s="3" t="s">
        <v>15</v>
      </c>
      <c r="E2046" s="1">
        <v>4632.51</v>
      </c>
      <c r="F2046" s="1">
        <v>39</v>
      </c>
      <c r="G2046" s="1">
        <v>7</v>
      </c>
      <c r="H2046" s="1">
        <v>1767.36</v>
      </c>
      <c r="I2046" s="14">
        <f t="shared" si="127"/>
        <v>0.38151239824630706</v>
      </c>
    </row>
    <row r="2047" spans="1:9">
      <c r="A2047" s="1" t="s">
        <v>2060</v>
      </c>
      <c r="B2047" s="5">
        <v>45095</v>
      </c>
      <c r="C2047" s="2" t="str">
        <f>PROPER("norTh")</f>
        <v>North</v>
      </c>
      <c r="D2047" s="3" t="s">
        <v>14</v>
      </c>
      <c r="E2047" s="1">
        <v>1415.04</v>
      </c>
      <c r="F2047" s="1">
        <v>27</v>
      </c>
      <c r="G2047" s="1">
        <v>18</v>
      </c>
      <c r="H2047" s="1">
        <v>369.1</v>
      </c>
      <c r="I2047" s="14">
        <f t="shared" si="127"/>
        <v>0.2608406829488919</v>
      </c>
    </row>
    <row r="2048" spans="1:9">
      <c r="A2048" s="1" t="s">
        <v>2061</v>
      </c>
      <c r="B2048" s="5">
        <v>45062</v>
      </c>
      <c r="C2048" s="2" t="s">
        <v>8</v>
      </c>
      <c r="D2048" s="3" t="s">
        <v>14</v>
      </c>
      <c r="E2048" s="1">
        <v>643.47</v>
      </c>
      <c r="F2048" s="1">
        <v>40</v>
      </c>
      <c r="G2048" s="1">
        <v>13</v>
      </c>
      <c r="H2048" s="1">
        <v>523.01</v>
      </c>
      <c r="I2048" s="14">
        <f t="shared" si="127"/>
        <v>0.81279624535720385</v>
      </c>
    </row>
    <row r="2049" spans="1:9">
      <c r="A2049" s="1" t="s">
        <v>2062</v>
      </c>
      <c r="B2049" s="5">
        <v>45255</v>
      </c>
      <c r="C2049" s="2" t="s">
        <v>9</v>
      </c>
      <c r="D2049" s="3" t="s">
        <v>11</v>
      </c>
      <c r="E2049" s="1">
        <v>3655.48</v>
      </c>
      <c r="F2049" s="1">
        <v>3</v>
      </c>
      <c r="G2049" s="1">
        <v>48</v>
      </c>
      <c r="H2049" s="1">
        <v>935.89</v>
      </c>
      <c r="I2049" s="14">
        <f t="shared" si="127"/>
        <v>0.25602383271143597</v>
      </c>
    </row>
    <row r="2050" spans="1:9">
      <c r="A2050" s="1" t="s">
        <v>2063</v>
      </c>
      <c r="B2050" s="5">
        <v>44897</v>
      </c>
      <c r="C2050" s="2" t="s">
        <v>8</v>
      </c>
      <c r="D2050" s="3" t="s">
        <v>12</v>
      </c>
      <c r="E2050" s="1">
        <v>2004.54</v>
      </c>
      <c r="F2050" s="1">
        <v>18</v>
      </c>
      <c r="G2050" s="1">
        <v>37</v>
      </c>
      <c r="H2050" s="1">
        <v>232.41</v>
      </c>
      <c r="I2050" s="14">
        <f t="shared" si="127"/>
        <v>0.1159418120865635</v>
      </c>
    </row>
    <row r="2051" spans="1:9">
      <c r="A2051" s="1" t="s">
        <v>2064</v>
      </c>
      <c r="B2051" s="5">
        <v>44928</v>
      </c>
      <c r="C2051" s="2" t="s">
        <v>8</v>
      </c>
      <c r="D2051" s="3" t="s">
        <v>12</v>
      </c>
      <c r="E2051" s="1">
        <v>362.73</v>
      </c>
      <c r="F2051" s="1">
        <v>31</v>
      </c>
      <c r="G2051" s="1">
        <v>47</v>
      </c>
      <c r="H2051" s="1">
        <v>341.33</v>
      </c>
      <c r="I2051" s="14">
        <f t="shared" ref="I2051:I2114" si="128">H2051/E2051</f>
        <v>0.94100294985250732</v>
      </c>
    </row>
    <row r="2052" spans="1:9">
      <c r="A2052" s="1" t="s">
        <v>2065</v>
      </c>
      <c r="B2052" s="5">
        <v>45286</v>
      </c>
      <c r="C2052" s="2" t="s">
        <v>9</v>
      </c>
      <c r="D2052" s="3" t="s">
        <v>12</v>
      </c>
      <c r="E2052" s="1">
        <v>1447.32</v>
      </c>
      <c r="F2052" s="1">
        <v>21</v>
      </c>
      <c r="G2052" s="1">
        <v>4</v>
      </c>
      <c r="H2052" s="1">
        <v>467.83</v>
      </c>
      <c r="I2052" s="14">
        <f t="shared" si="128"/>
        <v>0.32323881380758918</v>
      </c>
    </row>
    <row r="2053" spans="1:9">
      <c r="A2053" s="1" t="s">
        <v>2066</v>
      </c>
      <c r="B2053" s="5">
        <v>45183</v>
      </c>
      <c r="C2053" s="2" t="s">
        <v>10</v>
      </c>
      <c r="D2053" s="3" t="s">
        <v>12</v>
      </c>
      <c r="E2053" s="1">
        <v>3038.06</v>
      </c>
      <c r="F2053" s="1">
        <v>35</v>
      </c>
      <c r="G2053" s="1">
        <v>16</v>
      </c>
      <c r="H2053" s="1">
        <v>59.23</v>
      </c>
      <c r="I2053" s="14">
        <f t="shared" si="128"/>
        <v>1.949599415416417E-2</v>
      </c>
    </row>
    <row r="2054" spans="1:9">
      <c r="A2054" s="1" t="s">
        <v>2067</v>
      </c>
      <c r="B2054" s="5">
        <v>45220</v>
      </c>
      <c r="C2054" s="2" t="s">
        <v>10</v>
      </c>
      <c r="D2054" s="3" t="s">
        <v>14</v>
      </c>
      <c r="E2054" s="1">
        <v>4830.3999999999996</v>
      </c>
      <c r="F2054" s="1">
        <v>48</v>
      </c>
      <c r="G2054" s="1">
        <v>48</v>
      </c>
      <c r="H2054" s="1">
        <v>1037.77</v>
      </c>
      <c r="I2054" s="14">
        <f t="shared" si="128"/>
        <v>0.21484142100033124</v>
      </c>
    </row>
    <row r="2055" spans="1:9">
      <c r="A2055" s="1" t="s">
        <v>2068</v>
      </c>
      <c r="B2055" s="5">
        <v>45313</v>
      </c>
      <c r="C2055" s="2" t="s">
        <v>9</v>
      </c>
      <c r="D2055" s="3" t="s">
        <v>12</v>
      </c>
      <c r="E2055" s="1">
        <v>308.14999999999998</v>
      </c>
      <c r="F2055" s="1">
        <v>26</v>
      </c>
      <c r="G2055" s="1">
        <v>15</v>
      </c>
      <c r="H2055" s="1">
        <v>1062.28</v>
      </c>
      <c r="I2055" s="14">
        <f t="shared" si="128"/>
        <v>3.4472821677754344</v>
      </c>
    </row>
    <row r="2056" spans="1:9">
      <c r="A2056" s="1" t="s">
        <v>2069</v>
      </c>
      <c r="B2056" s="5">
        <v>45227</v>
      </c>
      <c r="C2056" s="2" t="s">
        <v>10</v>
      </c>
      <c r="D2056" s="3" t="s">
        <v>11</v>
      </c>
      <c r="E2056" s="1">
        <v>3486.19</v>
      </c>
      <c r="F2056" s="1">
        <v>3</v>
      </c>
      <c r="G2056" s="1">
        <v>47</v>
      </c>
      <c r="H2056" s="1">
        <v>86.55</v>
      </c>
      <c r="I2056" s="14">
        <f t="shared" si="128"/>
        <v>2.4826529821954626E-2</v>
      </c>
    </row>
    <row r="2057" spans="1:9">
      <c r="A2057" s="1" t="s">
        <v>2070</v>
      </c>
      <c r="B2057" s="5">
        <v>45321</v>
      </c>
      <c r="C2057" s="2" t="s">
        <v>8</v>
      </c>
      <c r="D2057" s="3" t="s">
        <v>13</v>
      </c>
      <c r="E2057" s="1">
        <v>1486.51</v>
      </c>
      <c r="F2057" s="1">
        <v>47</v>
      </c>
      <c r="G2057" s="1">
        <v>45</v>
      </c>
      <c r="H2057" s="1">
        <v>1362.38</v>
      </c>
      <c r="I2057" s="14">
        <f t="shared" si="128"/>
        <v>0.9164956845228085</v>
      </c>
    </row>
    <row r="2058" spans="1:9">
      <c r="A2058" s="1" t="s">
        <v>2071</v>
      </c>
      <c r="B2058" s="5">
        <v>44933</v>
      </c>
      <c r="C2058" s="2" t="s">
        <v>8</v>
      </c>
      <c r="D2058" s="3" t="s">
        <v>12</v>
      </c>
      <c r="E2058" s="1">
        <v>3626.14</v>
      </c>
      <c r="F2058" s="1">
        <v>4</v>
      </c>
      <c r="G2058" s="1">
        <v>44</v>
      </c>
      <c r="H2058" s="1">
        <v>1114.8900000000001</v>
      </c>
      <c r="I2058" s="14">
        <f t="shared" si="128"/>
        <v>0.3074591714605614</v>
      </c>
    </row>
    <row r="2059" spans="1:9">
      <c r="A2059" s="1" t="s">
        <v>2072</v>
      </c>
      <c r="B2059" s="5">
        <v>44999</v>
      </c>
      <c r="C2059" s="2" t="str">
        <f>PROPER("norTh")</f>
        <v>North</v>
      </c>
      <c r="D2059" s="3" t="s">
        <v>12</v>
      </c>
      <c r="E2059" s="1">
        <v>4170.03</v>
      </c>
      <c r="F2059" s="1">
        <v>45</v>
      </c>
      <c r="G2059" s="1">
        <v>12</v>
      </c>
      <c r="H2059" s="1">
        <v>709.28</v>
      </c>
      <c r="I2059" s="14">
        <f t="shared" si="128"/>
        <v>0.17008990342995134</v>
      </c>
    </row>
    <row r="2060" spans="1:9">
      <c r="A2060" s="1" t="s">
        <v>2073</v>
      </c>
      <c r="B2060" s="5">
        <v>45144</v>
      </c>
      <c r="C2060" s="2" t="s">
        <v>9</v>
      </c>
      <c r="D2060" s="3" t="s">
        <v>15</v>
      </c>
      <c r="E2060" s="1">
        <v>743.19</v>
      </c>
      <c r="F2060" s="1">
        <v>29</v>
      </c>
      <c r="G2060" s="1">
        <v>14</v>
      </c>
      <c r="H2060" s="1">
        <v>989.34</v>
      </c>
      <c r="I2060" s="14">
        <f t="shared" si="128"/>
        <v>1.3312073628547207</v>
      </c>
    </row>
    <row r="2061" spans="1:9">
      <c r="A2061" s="1" t="s">
        <v>2074</v>
      </c>
      <c r="B2061" s="5">
        <v>45173</v>
      </c>
      <c r="C2061" s="2" t="s">
        <v>8</v>
      </c>
      <c r="D2061" s="3" t="s">
        <v>13</v>
      </c>
      <c r="E2061" s="1">
        <v>3599.9</v>
      </c>
      <c r="F2061" s="1">
        <v>31</v>
      </c>
      <c r="G2061" s="1">
        <v>48</v>
      </c>
      <c r="H2061" s="1">
        <v>1524.4</v>
      </c>
      <c r="I2061" s="14">
        <f t="shared" si="128"/>
        <v>0.42345620711686438</v>
      </c>
    </row>
    <row r="2062" spans="1:9">
      <c r="A2062" s="1" t="s">
        <v>2075</v>
      </c>
      <c r="B2062" s="5">
        <v>45053</v>
      </c>
      <c r="C2062" s="2" t="s">
        <v>8</v>
      </c>
      <c r="D2062" s="3" t="s">
        <v>15</v>
      </c>
      <c r="E2062" s="1">
        <v>792.96</v>
      </c>
      <c r="F2062" s="1">
        <v>16</v>
      </c>
      <c r="G2062" s="1">
        <v>42</v>
      </c>
      <c r="H2062" s="1">
        <v>916.11</v>
      </c>
      <c r="I2062" s="14">
        <f t="shared" si="128"/>
        <v>1.1553041767554479</v>
      </c>
    </row>
    <row r="2063" spans="1:9">
      <c r="A2063" s="1" t="s">
        <v>2076</v>
      </c>
      <c r="B2063" s="5">
        <v>45390</v>
      </c>
      <c r="C2063" s="2" t="s">
        <v>9</v>
      </c>
      <c r="D2063" s="3" t="s">
        <v>12</v>
      </c>
      <c r="E2063" s="1">
        <v>2702.84</v>
      </c>
      <c r="F2063" s="1">
        <v>44</v>
      </c>
      <c r="G2063" s="1">
        <v>23</v>
      </c>
      <c r="H2063" s="1">
        <v>709.31</v>
      </c>
      <c r="I2063" s="14">
        <f t="shared" si="128"/>
        <v>0.26243136848648085</v>
      </c>
    </row>
    <row r="2064" spans="1:9">
      <c r="A2064" s="1" t="s">
        <v>2077</v>
      </c>
      <c r="B2064" s="5">
        <v>45096</v>
      </c>
      <c r="C2064" s="2" t="str">
        <f t="shared" ref="C2064:C2066" si="129">PROPER("norTh")</f>
        <v>North</v>
      </c>
      <c r="D2064" s="3" t="s">
        <v>12</v>
      </c>
      <c r="E2064" s="1">
        <v>2764.81</v>
      </c>
      <c r="F2064" s="1">
        <v>27</v>
      </c>
      <c r="G2064" s="1">
        <v>40</v>
      </c>
      <c r="H2064" s="1">
        <v>1473.55</v>
      </c>
      <c r="I2064" s="14">
        <f t="shared" si="128"/>
        <v>0.53296609893627411</v>
      </c>
    </row>
    <row r="2065" spans="1:9">
      <c r="A2065" s="1" t="s">
        <v>2078</v>
      </c>
      <c r="B2065" s="5">
        <v>45212</v>
      </c>
      <c r="C2065" s="2" t="str">
        <f t="shared" si="129"/>
        <v>North</v>
      </c>
      <c r="D2065" s="3" t="s">
        <v>13</v>
      </c>
      <c r="E2065" s="1">
        <v>1963.56</v>
      </c>
      <c r="F2065" s="1">
        <v>26</v>
      </c>
      <c r="G2065" s="1">
        <v>1</v>
      </c>
      <c r="H2065" s="1">
        <v>1855.2</v>
      </c>
      <c r="I2065" s="14">
        <f t="shared" si="128"/>
        <v>0.94481452056468873</v>
      </c>
    </row>
    <row r="2066" spans="1:9">
      <c r="A2066" s="1" t="s">
        <v>2079</v>
      </c>
      <c r="B2066" s="5">
        <v>44951</v>
      </c>
      <c r="C2066" s="2" t="str">
        <f t="shared" si="129"/>
        <v>North</v>
      </c>
      <c r="D2066" s="3" t="s">
        <v>13</v>
      </c>
      <c r="E2066" s="1">
        <v>1398.91</v>
      </c>
      <c r="F2066" s="1">
        <v>30</v>
      </c>
      <c r="G2066" s="1">
        <v>40</v>
      </c>
      <c r="H2066" s="1">
        <v>413.51</v>
      </c>
      <c r="I2066" s="14">
        <f t="shared" si="128"/>
        <v>0.29559442708966266</v>
      </c>
    </row>
    <row r="2067" spans="1:9">
      <c r="A2067" s="1" t="s">
        <v>2080</v>
      </c>
      <c r="B2067" s="5">
        <v>45169</v>
      </c>
      <c r="C2067" s="2" t="s">
        <v>9</v>
      </c>
      <c r="D2067" s="3" t="s">
        <v>13</v>
      </c>
      <c r="E2067" s="1">
        <v>3521.11</v>
      </c>
      <c r="F2067" s="1">
        <v>2</v>
      </c>
      <c r="G2067" s="1">
        <v>26</v>
      </c>
      <c r="H2067" s="1">
        <v>819.93</v>
      </c>
      <c r="I2067" s="14">
        <f t="shared" si="128"/>
        <v>0.23286122841944726</v>
      </c>
    </row>
    <row r="2068" spans="1:9">
      <c r="A2068" s="1" t="s">
        <v>2081</v>
      </c>
      <c r="B2068" s="5">
        <v>45279</v>
      </c>
      <c r="C2068" s="2" t="s">
        <v>10</v>
      </c>
      <c r="D2068" s="3" t="s">
        <v>12</v>
      </c>
      <c r="E2068" s="1">
        <v>3162.7</v>
      </c>
      <c r="F2068" s="1">
        <v>9</v>
      </c>
      <c r="G2068" s="1">
        <v>46</v>
      </c>
      <c r="H2068" s="1">
        <v>982.74</v>
      </c>
      <c r="I2068" s="14">
        <f t="shared" si="128"/>
        <v>0.31072817529326213</v>
      </c>
    </row>
    <row r="2069" spans="1:9">
      <c r="A2069" s="1" t="s">
        <v>2082</v>
      </c>
      <c r="B2069" s="5">
        <v>44931</v>
      </c>
      <c r="C2069" s="2" t="s">
        <v>9</v>
      </c>
      <c r="D2069" s="3" t="s">
        <v>13</v>
      </c>
      <c r="E2069" s="1">
        <v>747.92</v>
      </c>
      <c r="F2069" s="1">
        <v>40</v>
      </c>
      <c r="G2069" s="1">
        <v>19</v>
      </c>
      <c r="H2069" s="1">
        <v>1176.3399999999999</v>
      </c>
      <c r="I2069" s="14">
        <f t="shared" si="128"/>
        <v>1.5728152743608943</v>
      </c>
    </row>
    <row r="2070" spans="1:9">
      <c r="A2070" s="1" t="s">
        <v>2083</v>
      </c>
      <c r="B2070" s="5">
        <v>45068</v>
      </c>
      <c r="C2070" s="2" t="str">
        <f t="shared" ref="C2070:C2071" si="130">PROPER("norTh")</f>
        <v>North</v>
      </c>
      <c r="D2070" s="3" t="s">
        <v>13</v>
      </c>
      <c r="E2070" s="1">
        <v>3865.07</v>
      </c>
      <c r="F2070" s="1">
        <v>22</v>
      </c>
      <c r="G2070" s="1">
        <v>47</v>
      </c>
      <c r="H2070" s="1">
        <v>1908.52</v>
      </c>
      <c r="I2070" s="14">
        <f t="shared" si="128"/>
        <v>0.49378665845637981</v>
      </c>
    </row>
    <row r="2071" spans="1:9">
      <c r="A2071" s="1" t="s">
        <v>2084</v>
      </c>
      <c r="B2071" s="5">
        <v>45445</v>
      </c>
      <c r="C2071" s="2" t="str">
        <f t="shared" si="130"/>
        <v>North</v>
      </c>
      <c r="D2071" s="3" t="s">
        <v>15</v>
      </c>
      <c r="E2071" s="1">
        <v>4585.9799999999996</v>
      </c>
      <c r="F2071" s="1">
        <v>4</v>
      </c>
      <c r="G2071" s="1">
        <v>33</v>
      </c>
      <c r="H2071" s="1">
        <v>279.56</v>
      </c>
      <c r="I2071" s="14">
        <f t="shared" si="128"/>
        <v>6.0959707630648202E-2</v>
      </c>
    </row>
    <row r="2072" spans="1:9">
      <c r="A2072" s="1" t="s">
        <v>2085</v>
      </c>
      <c r="B2072" s="5">
        <v>45146</v>
      </c>
      <c r="C2072" s="2" t="s">
        <v>9</v>
      </c>
      <c r="D2072" s="3" t="s">
        <v>11</v>
      </c>
      <c r="E2072" s="1">
        <v>3563.22</v>
      </c>
      <c r="F2072" s="1">
        <v>1</v>
      </c>
      <c r="G2072" s="1">
        <v>48</v>
      </c>
      <c r="H2072" s="1">
        <v>1305.68</v>
      </c>
      <c r="I2072" s="14">
        <f t="shared" si="128"/>
        <v>0.36643260870785416</v>
      </c>
    </row>
    <row r="2073" spans="1:9">
      <c r="A2073" s="1" t="s">
        <v>2086</v>
      </c>
      <c r="B2073" s="5">
        <v>45117</v>
      </c>
      <c r="C2073" s="2" t="s">
        <v>9</v>
      </c>
      <c r="D2073" s="3" t="s">
        <v>13</v>
      </c>
      <c r="E2073" s="1">
        <v>187.67</v>
      </c>
      <c r="F2073" s="1">
        <v>7</v>
      </c>
      <c r="G2073" s="1">
        <v>43</v>
      </c>
      <c r="H2073" s="1">
        <v>1388.45</v>
      </c>
      <c r="I2073" s="14">
        <f t="shared" si="128"/>
        <v>7.3983588213353233</v>
      </c>
    </row>
    <row r="2074" spans="1:9">
      <c r="A2074" s="1" t="s">
        <v>2087</v>
      </c>
      <c r="B2074" s="5">
        <v>45152</v>
      </c>
      <c r="C2074" s="2" t="s">
        <v>8</v>
      </c>
      <c r="D2074" s="3" t="s">
        <v>13</v>
      </c>
      <c r="E2074" s="1">
        <v>276.24</v>
      </c>
      <c r="F2074" s="1">
        <v>1</v>
      </c>
      <c r="G2074" s="1">
        <v>10</v>
      </c>
      <c r="H2074" s="1">
        <v>1922.99</v>
      </c>
      <c r="I2074" s="14">
        <f t="shared" si="128"/>
        <v>6.9613017665797852</v>
      </c>
    </row>
    <row r="2075" spans="1:9">
      <c r="A2075" s="1" t="s">
        <v>2088</v>
      </c>
      <c r="B2075" s="5">
        <v>45210</v>
      </c>
      <c r="C2075" s="2" t="s">
        <v>10</v>
      </c>
      <c r="D2075" s="3" t="s">
        <v>12</v>
      </c>
      <c r="E2075" s="1">
        <v>485.61</v>
      </c>
      <c r="F2075" s="1">
        <v>7</v>
      </c>
      <c r="G2075" s="1">
        <v>35</v>
      </c>
      <c r="H2075" s="1">
        <v>1541.48</v>
      </c>
      <c r="I2075" s="14">
        <f t="shared" si="128"/>
        <v>3.1743168386153497</v>
      </c>
    </row>
    <row r="2076" spans="1:9">
      <c r="A2076" s="1" t="s">
        <v>2089</v>
      </c>
      <c r="B2076" s="5">
        <v>45536</v>
      </c>
      <c r="C2076" s="2" t="s">
        <v>10</v>
      </c>
      <c r="D2076" s="3" t="s">
        <v>14</v>
      </c>
      <c r="E2076" s="1">
        <v>3758.89</v>
      </c>
      <c r="F2076" s="1">
        <v>45</v>
      </c>
      <c r="G2076" s="1">
        <v>27</v>
      </c>
      <c r="H2076" s="1">
        <v>1206.68</v>
      </c>
      <c r="I2076" s="14">
        <f t="shared" si="128"/>
        <v>0.32102030120594116</v>
      </c>
    </row>
    <row r="2077" spans="1:9">
      <c r="A2077" s="1" t="s">
        <v>2090</v>
      </c>
      <c r="B2077" s="5">
        <v>45047</v>
      </c>
      <c r="C2077" s="2" t="s">
        <v>9</v>
      </c>
      <c r="D2077" s="3" t="s">
        <v>13</v>
      </c>
      <c r="E2077" s="1">
        <v>4158.5200000000004</v>
      </c>
      <c r="F2077" s="1">
        <v>30</v>
      </c>
      <c r="G2077" s="1">
        <v>42</v>
      </c>
      <c r="H2077" s="1">
        <v>1185.46</v>
      </c>
      <c r="I2077" s="14">
        <f t="shared" si="128"/>
        <v>0.28506776449313698</v>
      </c>
    </row>
    <row r="2078" spans="1:9">
      <c r="A2078" s="1" t="s">
        <v>2091</v>
      </c>
      <c r="B2078" s="5">
        <v>45190</v>
      </c>
      <c r="C2078" s="2" t="s">
        <v>9</v>
      </c>
      <c r="D2078" s="3" t="s">
        <v>11</v>
      </c>
      <c r="E2078" s="1">
        <v>4200.07</v>
      </c>
      <c r="F2078" s="1">
        <v>31</v>
      </c>
      <c r="G2078" s="1">
        <v>26</v>
      </c>
      <c r="H2078" s="1">
        <v>371.73</v>
      </c>
      <c r="I2078" s="14">
        <f t="shared" si="128"/>
        <v>8.8505667762680151E-2</v>
      </c>
    </row>
    <row r="2079" spans="1:9">
      <c r="A2079" s="1" t="s">
        <v>2092</v>
      </c>
      <c r="B2079" s="5">
        <v>45306</v>
      </c>
      <c r="C2079" s="2" t="s">
        <v>10</v>
      </c>
      <c r="D2079" s="3" t="s">
        <v>12</v>
      </c>
      <c r="E2079" s="1">
        <v>2115.42</v>
      </c>
      <c r="F2079" s="1">
        <v>12</v>
      </c>
      <c r="G2079" s="1">
        <v>35</v>
      </c>
      <c r="H2079" s="1">
        <v>1315.55</v>
      </c>
      <c r="I2079" s="14">
        <f t="shared" si="128"/>
        <v>0.62188596118028572</v>
      </c>
    </row>
    <row r="2080" spans="1:9">
      <c r="A2080" s="1" t="s">
        <v>2093</v>
      </c>
      <c r="B2080" s="5">
        <v>44957</v>
      </c>
      <c r="C2080" s="2" t="s">
        <v>8</v>
      </c>
      <c r="D2080" s="3" t="s">
        <v>14</v>
      </c>
      <c r="E2080" s="1">
        <v>2408.6799999999998</v>
      </c>
      <c r="F2080" s="1">
        <v>1</v>
      </c>
      <c r="G2080" s="1">
        <v>5</v>
      </c>
      <c r="H2080" s="1">
        <v>458.63</v>
      </c>
      <c r="I2080" s="14">
        <f t="shared" si="128"/>
        <v>0.19040719398176595</v>
      </c>
    </row>
    <row r="2081" spans="1:9">
      <c r="A2081" s="1" t="s">
        <v>2094</v>
      </c>
      <c r="B2081" s="5">
        <v>44993</v>
      </c>
      <c r="C2081" s="2" t="s">
        <v>9</v>
      </c>
      <c r="D2081" s="3" t="s">
        <v>14</v>
      </c>
      <c r="E2081" s="1">
        <v>2545.12</v>
      </c>
      <c r="F2081" s="1">
        <v>33</v>
      </c>
      <c r="G2081" s="1">
        <v>36</v>
      </c>
      <c r="H2081" s="1">
        <v>885.13</v>
      </c>
      <c r="I2081" s="14">
        <f t="shared" si="128"/>
        <v>0.34777535047463382</v>
      </c>
    </row>
    <row r="2082" spans="1:9">
      <c r="A2082" s="1" t="s">
        <v>2095</v>
      </c>
      <c r="B2082" s="5">
        <v>45059</v>
      </c>
      <c r="C2082" s="2" t="s">
        <v>10</v>
      </c>
      <c r="D2082" s="3" t="s">
        <v>11</v>
      </c>
      <c r="E2082" s="1">
        <v>4599.32</v>
      </c>
      <c r="F2082" s="1">
        <v>41</v>
      </c>
      <c r="G2082" s="1">
        <v>3</v>
      </c>
      <c r="H2082" s="1">
        <v>517.99</v>
      </c>
      <c r="I2082" s="14">
        <f t="shared" si="128"/>
        <v>0.1126231703817086</v>
      </c>
    </row>
    <row r="2083" spans="1:9">
      <c r="A2083" s="1" t="s">
        <v>2096</v>
      </c>
      <c r="B2083" s="5">
        <v>45071</v>
      </c>
      <c r="C2083" s="2" t="s">
        <v>9</v>
      </c>
      <c r="D2083" s="3" t="s">
        <v>14</v>
      </c>
      <c r="E2083" s="1">
        <v>596.99</v>
      </c>
      <c r="F2083" s="1">
        <v>6</v>
      </c>
      <c r="G2083" s="1">
        <v>9</v>
      </c>
      <c r="H2083" s="1">
        <v>1880.31</v>
      </c>
      <c r="I2083" s="14">
        <f t="shared" si="128"/>
        <v>3.1496507479187255</v>
      </c>
    </row>
    <row r="2084" spans="1:9">
      <c r="A2084" s="1" t="s">
        <v>2097</v>
      </c>
      <c r="B2084" s="5">
        <v>45117</v>
      </c>
      <c r="C2084" s="2" t="s">
        <v>8</v>
      </c>
      <c r="D2084" s="3" t="s">
        <v>12</v>
      </c>
      <c r="E2084" s="1">
        <v>1631.8</v>
      </c>
      <c r="F2084" s="1">
        <v>39</v>
      </c>
      <c r="G2084" s="1">
        <v>50</v>
      </c>
      <c r="H2084" s="1">
        <v>1547.66</v>
      </c>
      <c r="I2084" s="14">
        <f t="shared" si="128"/>
        <v>0.94843730849368801</v>
      </c>
    </row>
    <row r="2085" spans="1:9">
      <c r="A2085" s="1" t="s">
        <v>2098</v>
      </c>
      <c r="B2085" s="5">
        <v>45241</v>
      </c>
      <c r="C2085" s="2" t="s">
        <v>8</v>
      </c>
      <c r="D2085" s="3" t="s">
        <v>13</v>
      </c>
      <c r="E2085" s="1">
        <v>4234.66</v>
      </c>
      <c r="F2085" s="1">
        <v>48</v>
      </c>
      <c r="G2085" s="1">
        <v>37</v>
      </c>
      <c r="H2085" s="1">
        <v>521.13</v>
      </c>
      <c r="I2085" s="14">
        <f t="shared" si="128"/>
        <v>0.12306300860045435</v>
      </c>
    </row>
    <row r="2086" spans="1:9">
      <c r="A2086" s="1" t="s">
        <v>2099</v>
      </c>
      <c r="B2086" s="5">
        <v>44886</v>
      </c>
      <c r="C2086" s="2" t="s">
        <v>9</v>
      </c>
      <c r="D2086" s="3" t="s">
        <v>14</v>
      </c>
      <c r="E2086" s="1">
        <v>1053.75</v>
      </c>
      <c r="F2086" s="1">
        <v>47</v>
      </c>
      <c r="G2086" s="1">
        <v>24</v>
      </c>
      <c r="H2086" s="1">
        <v>1290.24</v>
      </c>
      <c r="I2086" s="14">
        <f t="shared" si="128"/>
        <v>1.2244270462633453</v>
      </c>
    </row>
    <row r="2087" spans="1:9">
      <c r="A2087" s="1" t="s">
        <v>2100</v>
      </c>
      <c r="B2087" s="5">
        <v>45526</v>
      </c>
      <c r="C2087" s="2" t="s">
        <v>8</v>
      </c>
      <c r="D2087" s="3" t="s">
        <v>12</v>
      </c>
      <c r="E2087" s="1">
        <v>2376.86</v>
      </c>
      <c r="F2087" s="1">
        <v>31</v>
      </c>
      <c r="G2087" s="1">
        <v>16</v>
      </c>
      <c r="H2087" s="1">
        <v>780.58</v>
      </c>
      <c r="I2087" s="14">
        <f t="shared" si="128"/>
        <v>0.32840806778691212</v>
      </c>
    </row>
    <row r="2088" spans="1:9">
      <c r="A2088" s="1" t="s">
        <v>2101</v>
      </c>
      <c r="B2088" s="5">
        <v>45508</v>
      </c>
      <c r="C2088" s="2" t="s">
        <v>8</v>
      </c>
      <c r="D2088" s="3" t="s">
        <v>14</v>
      </c>
      <c r="E2088" s="1">
        <v>1611.51</v>
      </c>
      <c r="F2088" s="1">
        <v>40</v>
      </c>
      <c r="G2088" s="1">
        <v>14</v>
      </c>
      <c r="H2088" s="1">
        <v>654.32000000000005</v>
      </c>
      <c r="I2088" s="14">
        <f t="shared" si="128"/>
        <v>0.40602912796073254</v>
      </c>
    </row>
    <row r="2089" spans="1:9">
      <c r="A2089" s="1" t="s">
        <v>2102</v>
      </c>
      <c r="B2089" s="5">
        <v>45557</v>
      </c>
      <c r="C2089" s="2" t="s">
        <v>8</v>
      </c>
      <c r="D2089" s="3" t="s">
        <v>11</v>
      </c>
      <c r="E2089" s="1">
        <v>3759.93</v>
      </c>
      <c r="F2089" s="1">
        <v>21</v>
      </c>
      <c r="G2089" s="1">
        <v>50</v>
      </c>
      <c r="H2089" s="1">
        <v>347.25</v>
      </c>
      <c r="I2089" s="14">
        <f t="shared" si="128"/>
        <v>9.2355442787498701E-2</v>
      </c>
    </row>
    <row r="2090" spans="1:9">
      <c r="A2090" s="1" t="s">
        <v>2103</v>
      </c>
      <c r="B2090" s="5">
        <v>45065</v>
      </c>
      <c r="C2090" s="2" t="str">
        <f>PROPER("norTh")</f>
        <v>North</v>
      </c>
      <c r="D2090" s="3" t="s">
        <v>11</v>
      </c>
      <c r="E2090" s="1">
        <v>4255.09</v>
      </c>
      <c r="F2090" s="1">
        <v>17</v>
      </c>
      <c r="G2090" s="1">
        <v>1</v>
      </c>
      <c r="H2090" s="1">
        <v>492.53</v>
      </c>
      <c r="I2090" s="14">
        <f t="shared" si="128"/>
        <v>0.11575078317967422</v>
      </c>
    </row>
    <row r="2091" spans="1:9">
      <c r="A2091" s="1" t="s">
        <v>2104</v>
      </c>
      <c r="B2091" s="5">
        <v>45414</v>
      </c>
      <c r="C2091" s="2" t="s">
        <v>8</v>
      </c>
      <c r="D2091" s="3" t="s">
        <v>13</v>
      </c>
      <c r="E2091" s="1">
        <v>4549.16</v>
      </c>
      <c r="F2091" s="1">
        <v>38</v>
      </c>
      <c r="G2091" s="1">
        <v>30</v>
      </c>
      <c r="H2091" s="1">
        <v>487.19</v>
      </c>
      <c r="I2091" s="14">
        <f t="shared" si="128"/>
        <v>0.10709449656639908</v>
      </c>
    </row>
    <row r="2092" spans="1:9">
      <c r="A2092" s="1" t="s">
        <v>2105</v>
      </c>
      <c r="B2092" s="5">
        <v>44928</v>
      </c>
      <c r="C2092" s="2" t="s">
        <v>9</v>
      </c>
      <c r="D2092" s="3" t="s">
        <v>12</v>
      </c>
      <c r="E2092" s="1">
        <v>4733.54</v>
      </c>
      <c r="F2092" s="1">
        <v>6</v>
      </c>
      <c r="G2092" s="1">
        <v>3</v>
      </c>
      <c r="H2092" s="1">
        <v>990.33</v>
      </c>
      <c r="I2092" s="14">
        <f t="shared" si="128"/>
        <v>0.20921551312548325</v>
      </c>
    </row>
    <row r="2093" spans="1:9">
      <c r="A2093" s="1" t="s">
        <v>2106</v>
      </c>
      <c r="B2093" s="5">
        <v>44934</v>
      </c>
      <c r="C2093" s="2" t="s">
        <v>9</v>
      </c>
      <c r="D2093" s="3" t="s">
        <v>14</v>
      </c>
      <c r="E2093" s="1">
        <v>382.82</v>
      </c>
      <c r="F2093" s="1">
        <v>41</v>
      </c>
      <c r="G2093" s="1">
        <v>7</v>
      </c>
      <c r="H2093" s="1">
        <v>217.19</v>
      </c>
      <c r="I2093" s="14">
        <f t="shared" si="128"/>
        <v>0.56734235410898071</v>
      </c>
    </row>
    <row r="2094" spans="1:9">
      <c r="A2094" s="1" t="s">
        <v>2107</v>
      </c>
      <c r="B2094" s="5">
        <v>45499</v>
      </c>
      <c r="C2094" s="2" t="s">
        <v>10</v>
      </c>
      <c r="D2094" s="3" t="s">
        <v>15</v>
      </c>
      <c r="E2094" s="1">
        <v>1955.03</v>
      </c>
      <c r="F2094" s="1">
        <v>11</v>
      </c>
      <c r="G2094" s="1">
        <v>24</v>
      </c>
      <c r="H2094" s="1">
        <v>1354.39</v>
      </c>
      <c r="I2094" s="14">
        <f t="shared" si="128"/>
        <v>0.69277197792361245</v>
      </c>
    </row>
    <row r="2095" spans="1:9">
      <c r="A2095" s="1" t="s">
        <v>2108</v>
      </c>
      <c r="B2095" s="5">
        <v>45232</v>
      </c>
      <c r="C2095" s="2" t="s">
        <v>8</v>
      </c>
      <c r="D2095" s="3" t="s">
        <v>14</v>
      </c>
      <c r="E2095" s="1">
        <v>1857.03</v>
      </c>
      <c r="F2095" s="1">
        <v>38</v>
      </c>
      <c r="G2095" s="1">
        <v>22</v>
      </c>
      <c r="H2095" s="1">
        <v>1991.36</v>
      </c>
      <c r="I2095" s="14">
        <f t="shared" si="128"/>
        <v>1.0723359342606205</v>
      </c>
    </row>
    <row r="2096" spans="1:9">
      <c r="A2096" s="1" t="s">
        <v>2109</v>
      </c>
      <c r="B2096" s="5">
        <v>45379</v>
      </c>
      <c r="C2096" s="2" t="s">
        <v>10</v>
      </c>
      <c r="D2096" s="3" t="s">
        <v>14</v>
      </c>
      <c r="E2096" s="1">
        <v>1101.73</v>
      </c>
      <c r="F2096" s="1">
        <v>45</v>
      </c>
      <c r="G2096" s="1">
        <v>8</v>
      </c>
      <c r="H2096" s="1">
        <v>1793.31</v>
      </c>
      <c r="I2096" s="14">
        <f t="shared" si="128"/>
        <v>1.6277218556270592</v>
      </c>
    </row>
    <row r="2097" spans="1:9">
      <c r="A2097" s="1" t="s">
        <v>2110</v>
      </c>
      <c r="B2097" s="5">
        <v>45006</v>
      </c>
      <c r="C2097" s="2" t="s">
        <v>9</v>
      </c>
      <c r="D2097" s="3" t="s">
        <v>11</v>
      </c>
      <c r="E2097" s="1">
        <v>1195.8699999999999</v>
      </c>
      <c r="F2097" s="1">
        <v>3</v>
      </c>
      <c r="G2097" s="1">
        <v>45</v>
      </c>
      <c r="H2097" s="1">
        <v>322.64999999999998</v>
      </c>
      <c r="I2097" s="14">
        <f t="shared" si="128"/>
        <v>0.26980357396707</v>
      </c>
    </row>
    <row r="2098" spans="1:9">
      <c r="A2098" s="1" t="s">
        <v>2111</v>
      </c>
      <c r="B2098" s="5">
        <v>45028</v>
      </c>
      <c r="C2098" s="2" t="s">
        <v>9</v>
      </c>
      <c r="D2098" s="3" t="s">
        <v>12</v>
      </c>
      <c r="E2098" s="1">
        <v>198.39</v>
      </c>
      <c r="F2098" s="1">
        <v>20</v>
      </c>
      <c r="G2098" s="1">
        <v>28</v>
      </c>
      <c r="H2098" s="1">
        <v>345.83</v>
      </c>
      <c r="I2098" s="14">
        <f t="shared" si="128"/>
        <v>1.7431826200917386</v>
      </c>
    </row>
    <row r="2099" spans="1:9">
      <c r="A2099" s="1" t="s">
        <v>2112</v>
      </c>
      <c r="B2099" s="5">
        <v>44945</v>
      </c>
      <c r="C2099" s="2" t="s">
        <v>9</v>
      </c>
      <c r="D2099" s="3" t="s">
        <v>12</v>
      </c>
      <c r="E2099" s="1">
        <v>1207.32</v>
      </c>
      <c r="F2099" s="1">
        <v>28</v>
      </c>
      <c r="G2099" s="1">
        <v>9</v>
      </c>
      <c r="H2099" s="1">
        <v>89.39</v>
      </c>
      <c r="I2099" s="14">
        <f t="shared" si="128"/>
        <v>7.4040022529238317E-2</v>
      </c>
    </row>
    <row r="2100" spans="1:9">
      <c r="A2100" s="1" t="s">
        <v>2113</v>
      </c>
      <c r="B2100" s="5">
        <v>44942</v>
      </c>
      <c r="C2100" s="2" t="s">
        <v>10</v>
      </c>
      <c r="D2100" s="3" t="s">
        <v>15</v>
      </c>
      <c r="E2100" s="1">
        <v>2481.37</v>
      </c>
      <c r="F2100" s="1">
        <v>39</v>
      </c>
      <c r="G2100" s="1">
        <v>47</v>
      </c>
      <c r="H2100" s="1">
        <v>1256.8699999999999</v>
      </c>
      <c r="I2100" s="14">
        <f t="shared" si="128"/>
        <v>0.506522606463365</v>
      </c>
    </row>
    <row r="2101" spans="1:9">
      <c r="A2101" s="1" t="s">
        <v>2114</v>
      </c>
      <c r="B2101" s="5">
        <v>44974</v>
      </c>
      <c r="C2101" s="2" t="s">
        <v>9</v>
      </c>
      <c r="D2101" s="3" t="s">
        <v>12</v>
      </c>
      <c r="E2101" s="1">
        <v>3240.29</v>
      </c>
      <c r="F2101" s="1">
        <v>44</v>
      </c>
      <c r="G2101" s="1">
        <v>24</v>
      </c>
      <c r="H2101" s="1">
        <v>817.17</v>
      </c>
      <c r="I2101" s="14">
        <f t="shared" si="128"/>
        <v>0.25219039036629437</v>
      </c>
    </row>
    <row r="2102" spans="1:9">
      <c r="A2102" s="1" t="s">
        <v>2115</v>
      </c>
      <c r="B2102" s="5">
        <v>45403</v>
      </c>
      <c r="C2102" s="2" t="s">
        <v>8</v>
      </c>
      <c r="D2102" s="3" t="s">
        <v>15</v>
      </c>
      <c r="E2102" s="1">
        <v>2320.6</v>
      </c>
      <c r="F2102" s="1">
        <v>28</v>
      </c>
      <c r="G2102" s="1">
        <v>23</v>
      </c>
      <c r="H2102" s="1">
        <v>338.01</v>
      </c>
      <c r="I2102" s="14">
        <f t="shared" si="128"/>
        <v>0.14565629578557271</v>
      </c>
    </row>
    <row r="2103" spans="1:9">
      <c r="A2103" s="1" t="s">
        <v>2116</v>
      </c>
      <c r="B2103" s="5">
        <v>45374</v>
      </c>
      <c r="C2103" s="2" t="str">
        <f>PROPER("norTh")</f>
        <v>North</v>
      </c>
      <c r="D2103" s="3" t="s">
        <v>13</v>
      </c>
      <c r="E2103" s="1">
        <v>1990.9</v>
      </c>
      <c r="F2103" s="1">
        <v>31</v>
      </c>
      <c r="G2103" s="1">
        <v>24</v>
      </c>
      <c r="H2103" s="1">
        <v>139.38</v>
      </c>
      <c r="I2103" s="14">
        <f t="shared" si="128"/>
        <v>7.0008538851775576E-2</v>
      </c>
    </row>
    <row r="2104" spans="1:9">
      <c r="A2104" s="1" t="s">
        <v>2117</v>
      </c>
      <c r="B2104" s="5">
        <v>45359</v>
      </c>
      <c r="C2104" s="2" t="s">
        <v>8</v>
      </c>
      <c r="D2104" s="3" t="s">
        <v>14</v>
      </c>
      <c r="E2104" s="1">
        <v>1218.5899999999999</v>
      </c>
      <c r="F2104" s="1">
        <v>16</v>
      </c>
      <c r="G2104" s="1">
        <v>48</v>
      </c>
      <c r="H2104" s="1">
        <v>1211.77</v>
      </c>
      <c r="I2104" s="14">
        <f t="shared" si="128"/>
        <v>0.99440336782675065</v>
      </c>
    </row>
    <row r="2105" spans="1:9">
      <c r="A2105" s="1" t="s">
        <v>2118</v>
      </c>
      <c r="B2105" s="5">
        <v>45511</v>
      </c>
      <c r="C2105" s="2" t="str">
        <f t="shared" ref="C2105:C2106" si="131">PROPER("norTh")</f>
        <v>North</v>
      </c>
      <c r="D2105" s="3" t="s">
        <v>13</v>
      </c>
      <c r="E2105" s="1">
        <v>4476.57</v>
      </c>
      <c r="F2105" s="1">
        <v>17</v>
      </c>
      <c r="G2105" s="1">
        <v>21</v>
      </c>
      <c r="H2105" s="1">
        <v>114.47</v>
      </c>
      <c r="I2105" s="14">
        <f t="shared" si="128"/>
        <v>2.5570917019057001E-2</v>
      </c>
    </row>
    <row r="2106" spans="1:9">
      <c r="A2106" s="1" t="s">
        <v>2119</v>
      </c>
      <c r="B2106" s="5">
        <v>44932</v>
      </c>
      <c r="C2106" s="2" t="str">
        <f t="shared" si="131"/>
        <v>North</v>
      </c>
      <c r="D2106" s="3" t="s">
        <v>11</v>
      </c>
      <c r="E2106" s="1">
        <v>4779.0200000000004</v>
      </c>
      <c r="F2106" s="1">
        <v>11</v>
      </c>
      <c r="G2106" s="1">
        <v>4</v>
      </c>
      <c r="H2106" s="1">
        <v>1851.55</v>
      </c>
      <c r="I2106" s="14">
        <f t="shared" si="128"/>
        <v>0.38743298835326068</v>
      </c>
    </row>
    <row r="2107" spans="1:9">
      <c r="A2107" s="1" t="s">
        <v>2120</v>
      </c>
      <c r="B2107" s="5">
        <v>45533</v>
      </c>
      <c r="C2107" s="2" t="s">
        <v>10</v>
      </c>
      <c r="D2107" s="3" t="s">
        <v>12</v>
      </c>
      <c r="E2107" s="1">
        <v>3492.55</v>
      </c>
      <c r="F2107" s="1">
        <v>10</v>
      </c>
      <c r="G2107" s="1">
        <v>35</v>
      </c>
      <c r="H2107" s="1">
        <v>855.76</v>
      </c>
      <c r="I2107" s="14">
        <f t="shared" si="128"/>
        <v>0.24502440909936865</v>
      </c>
    </row>
    <row r="2108" spans="1:9">
      <c r="A2108" s="1" t="s">
        <v>2121</v>
      </c>
      <c r="B2108" s="5">
        <v>45416</v>
      </c>
      <c r="C2108" s="2" t="s">
        <v>9</v>
      </c>
      <c r="D2108" s="3" t="s">
        <v>12</v>
      </c>
      <c r="E2108" s="1">
        <v>4663.17</v>
      </c>
      <c r="F2108" s="1">
        <v>45</v>
      </c>
      <c r="G2108" s="1">
        <v>5</v>
      </c>
      <c r="H2108" s="1">
        <v>887.89</v>
      </c>
      <c r="I2108" s="14">
        <f t="shared" si="128"/>
        <v>0.19040481046155297</v>
      </c>
    </row>
    <row r="2109" spans="1:9">
      <c r="A2109" s="1" t="s">
        <v>2122</v>
      </c>
      <c r="B2109" s="5">
        <v>45408</v>
      </c>
      <c r="C2109" s="2" t="str">
        <f>PROPER("norTh")</f>
        <v>North</v>
      </c>
      <c r="D2109" s="3" t="s">
        <v>14</v>
      </c>
      <c r="E2109" s="1">
        <v>1027.18</v>
      </c>
      <c r="F2109" s="1">
        <v>27</v>
      </c>
      <c r="G2109" s="1">
        <v>36</v>
      </c>
      <c r="H2109" s="1">
        <v>139.6</v>
      </c>
      <c r="I2109" s="14">
        <f t="shared" si="128"/>
        <v>0.13590607293755719</v>
      </c>
    </row>
    <row r="2110" spans="1:9">
      <c r="A2110" s="1" t="s">
        <v>2123</v>
      </c>
      <c r="B2110" s="5">
        <v>45509</v>
      </c>
      <c r="C2110" s="2" t="s">
        <v>9</v>
      </c>
      <c r="D2110" s="3" t="s">
        <v>15</v>
      </c>
      <c r="E2110" s="1">
        <v>3364.36</v>
      </c>
      <c r="F2110" s="1">
        <v>37</v>
      </c>
      <c r="G2110" s="1">
        <v>14</v>
      </c>
      <c r="H2110" s="1">
        <v>962.88</v>
      </c>
      <c r="I2110" s="14">
        <f t="shared" si="128"/>
        <v>0.28620004993520309</v>
      </c>
    </row>
    <row r="2111" spans="1:9">
      <c r="A2111" s="1" t="s">
        <v>2124</v>
      </c>
      <c r="B2111" s="5">
        <v>45323</v>
      </c>
      <c r="C2111" s="2" t="s">
        <v>8</v>
      </c>
      <c r="D2111" s="3" t="s">
        <v>15</v>
      </c>
      <c r="E2111" s="1">
        <v>992.16</v>
      </c>
      <c r="F2111" s="1">
        <v>34</v>
      </c>
      <c r="G2111" s="1">
        <v>22</v>
      </c>
      <c r="H2111" s="1">
        <v>389.01</v>
      </c>
      <c r="I2111" s="14">
        <f t="shared" si="128"/>
        <v>0.39208393807450409</v>
      </c>
    </row>
    <row r="2112" spans="1:9">
      <c r="A2112" s="1" t="s">
        <v>2125</v>
      </c>
      <c r="B2112" s="5">
        <v>45438</v>
      </c>
      <c r="C2112" s="2" t="s">
        <v>10</v>
      </c>
      <c r="D2112" s="3" t="s">
        <v>14</v>
      </c>
      <c r="E2112" s="1">
        <v>1037.07</v>
      </c>
      <c r="F2112" s="1">
        <v>21</v>
      </c>
      <c r="G2112" s="1">
        <v>45</v>
      </c>
      <c r="H2112" s="1">
        <v>789.28</v>
      </c>
      <c r="I2112" s="14">
        <f t="shared" si="128"/>
        <v>0.76106723750566507</v>
      </c>
    </row>
    <row r="2113" spans="1:9">
      <c r="A2113" s="1" t="s">
        <v>2126</v>
      </c>
      <c r="B2113" s="5">
        <v>45586</v>
      </c>
      <c r="C2113" s="2" t="s">
        <v>10</v>
      </c>
      <c r="D2113" s="3" t="s">
        <v>13</v>
      </c>
      <c r="E2113" s="1">
        <v>3820.57</v>
      </c>
      <c r="F2113" s="1">
        <v>48</v>
      </c>
      <c r="G2113" s="1">
        <v>17</v>
      </c>
      <c r="H2113" s="1">
        <v>228.01</v>
      </c>
      <c r="I2113" s="14">
        <f t="shared" si="128"/>
        <v>5.9679576607678954E-2</v>
      </c>
    </row>
    <row r="2114" spans="1:9">
      <c r="A2114" s="1" t="s">
        <v>2127</v>
      </c>
      <c r="B2114" s="5">
        <v>45547</v>
      </c>
      <c r="C2114" s="2" t="s">
        <v>9</v>
      </c>
      <c r="D2114" s="3" t="s">
        <v>14</v>
      </c>
      <c r="E2114" s="1">
        <v>2559.81</v>
      </c>
      <c r="F2114" s="1">
        <v>46</v>
      </c>
      <c r="G2114" s="1">
        <v>24</v>
      </c>
      <c r="H2114" s="1">
        <v>632.29999999999995</v>
      </c>
      <c r="I2114" s="14">
        <f t="shared" si="128"/>
        <v>0.24701052031205439</v>
      </c>
    </row>
    <row r="2115" spans="1:9">
      <c r="A2115" s="1" t="s">
        <v>2128</v>
      </c>
      <c r="B2115" s="5">
        <v>45328</v>
      </c>
      <c r="C2115" s="2" t="s">
        <v>9</v>
      </c>
      <c r="D2115" s="3" t="s">
        <v>13</v>
      </c>
      <c r="E2115" s="1">
        <v>4490.41</v>
      </c>
      <c r="F2115" s="1">
        <v>30</v>
      </c>
      <c r="G2115" s="1">
        <v>3</v>
      </c>
      <c r="H2115" s="1">
        <v>350.26</v>
      </c>
      <c r="I2115" s="14">
        <f t="shared" ref="I2115:I2178" si="132">H2115/E2115</f>
        <v>7.800178602844729E-2</v>
      </c>
    </row>
    <row r="2116" spans="1:9">
      <c r="A2116" s="1" t="s">
        <v>2129</v>
      </c>
      <c r="B2116" s="5">
        <v>45547</v>
      </c>
      <c r="C2116" s="2" t="s">
        <v>9</v>
      </c>
      <c r="D2116" s="3" t="s">
        <v>14</v>
      </c>
      <c r="E2116" s="1">
        <v>2696.45</v>
      </c>
      <c r="F2116" s="1">
        <v>32</v>
      </c>
      <c r="G2116" s="1">
        <v>26</v>
      </c>
      <c r="H2116" s="1">
        <v>297.31</v>
      </c>
      <c r="I2116" s="14">
        <f t="shared" si="132"/>
        <v>0.11025978601494558</v>
      </c>
    </row>
    <row r="2117" spans="1:9">
      <c r="A2117" s="1" t="s">
        <v>2130</v>
      </c>
      <c r="B2117" s="5">
        <v>45358</v>
      </c>
      <c r="C2117" s="2" t="str">
        <f>PROPER("norTh")</f>
        <v>North</v>
      </c>
      <c r="D2117" s="3" t="s">
        <v>11</v>
      </c>
      <c r="E2117" s="1">
        <v>4128.18</v>
      </c>
      <c r="F2117" s="1">
        <v>36</v>
      </c>
      <c r="G2117" s="1">
        <v>29</v>
      </c>
      <c r="H2117" s="1">
        <v>1747.36</v>
      </c>
      <c r="I2117" s="14">
        <f t="shared" si="132"/>
        <v>0.42327611683599065</v>
      </c>
    </row>
    <row r="2118" spans="1:9">
      <c r="A2118" s="1" t="s">
        <v>2131</v>
      </c>
      <c r="B2118" s="5">
        <v>44891</v>
      </c>
      <c r="C2118" s="2" t="s">
        <v>8</v>
      </c>
      <c r="D2118" s="3" t="s">
        <v>12</v>
      </c>
      <c r="E2118" s="1">
        <v>2544.69</v>
      </c>
      <c r="F2118" s="1">
        <v>36</v>
      </c>
      <c r="G2118" s="1">
        <v>19</v>
      </c>
      <c r="H2118" s="1">
        <v>469.45</v>
      </c>
      <c r="I2118" s="14">
        <f t="shared" si="132"/>
        <v>0.18448219625966228</v>
      </c>
    </row>
    <row r="2119" spans="1:9">
      <c r="A2119" s="1" t="s">
        <v>2132</v>
      </c>
      <c r="B2119" s="5">
        <v>45166</v>
      </c>
      <c r="C2119" s="2" t="str">
        <f t="shared" ref="C2119:C2121" si="133">PROPER("norTh")</f>
        <v>North</v>
      </c>
      <c r="D2119" s="3" t="s">
        <v>14</v>
      </c>
      <c r="E2119" s="1">
        <v>4104.08</v>
      </c>
      <c r="F2119" s="1">
        <v>13</v>
      </c>
      <c r="G2119" s="1">
        <v>40</v>
      </c>
      <c r="H2119" s="1">
        <v>1812.11</v>
      </c>
      <c r="I2119" s="14">
        <f t="shared" si="132"/>
        <v>0.44153866396366542</v>
      </c>
    </row>
    <row r="2120" spans="1:9">
      <c r="A2120" s="1" t="s">
        <v>2133</v>
      </c>
      <c r="B2120" s="5">
        <v>45575</v>
      </c>
      <c r="C2120" s="2" t="str">
        <f t="shared" si="133"/>
        <v>North</v>
      </c>
      <c r="D2120" s="3" t="s">
        <v>14</v>
      </c>
      <c r="E2120" s="1">
        <v>1931.63</v>
      </c>
      <c r="F2120" s="1">
        <v>25</v>
      </c>
      <c r="G2120" s="1">
        <v>7</v>
      </c>
      <c r="H2120" s="1">
        <v>12.44</v>
      </c>
      <c r="I2120" s="14">
        <f t="shared" si="132"/>
        <v>6.4401567587995621E-3</v>
      </c>
    </row>
    <row r="2121" spans="1:9">
      <c r="A2121" s="1" t="s">
        <v>2134</v>
      </c>
      <c r="B2121" s="5">
        <v>45550</v>
      </c>
      <c r="C2121" s="2" t="str">
        <f t="shared" si="133"/>
        <v>North</v>
      </c>
      <c r="D2121" s="3" t="s">
        <v>13</v>
      </c>
      <c r="E2121" s="1">
        <v>3978.73</v>
      </c>
      <c r="F2121" s="1">
        <v>27</v>
      </c>
      <c r="G2121" s="1">
        <v>50</v>
      </c>
      <c r="H2121" s="1">
        <v>891.43</v>
      </c>
      <c r="I2121" s="14">
        <f t="shared" si="132"/>
        <v>0.2240488799189691</v>
      </c>
    </row>
    <row r="2122" spans="1:9">
      <c r="A2122" s="1" t="s">
        <v>2135</v>
      </c>
      <c r="B2122" s="5">
        <v>45251</v>
      </c>
      <c r="C2122" s="2" t="s">
        <v>8</v>
      </c>
      <c r="D2122" s="3" t="s">
        <v>11</v>
      </c>
      <c r="E2122" s="1">
        <v>664.82</v>
      </c>
      <c r="F2122" s="1">
        <v>15</v>
      </c>
      <c r="G2122" s="1">
        <v>12</v>
      </c>
      <c r="H2122" s="1">
        <v>1676.29</v>
      </c>
      <c r="I2122" s="14">
        <f t="shared" si="132"/>
        <v>2.5214193315483886</v>
      </c>
    </row>
    <row r="2123" spans="1:9">
      <c r="A2123" s="1" t="s">
        <v>2136</v>
      </c>
      <c r="B2123" s="5">
        <v>45136</v>
      </c>
      <c r="C2123" s="2" t="s">
        <v>8</v>
      </c>
      <c r="D2123" s="3" t="s">
        <v>14</v>
      </c>
      <c r="E2123" s="1">
        <v>4625.6400000000003</v>
      </c>
      <c r="F2123" s="1">
        <v>7</v>
      </c>
      <c r="G2123" s="1">
        <v>37</v>
      </c>
      <c r="H2123" s="1">
        <v>1882.22</v>
      </c>
      <c r="I2123" s="14">
        <f t="shared" si="132"/>
        <v>0.40691017891578246</v>
      </c>
    </row>
    <row r="2124" spans="1:9">
      <c r="A2124" s="1" t="s">
        <v>2137</v>
      </c>
      <c r="B2124" s="5">
        <v>45291</v>
      </c>
      <c r="C2124" s="2" t="s">
        <v>9</v>
      </c>
      <c r="D2124" s="3" t="s">
        <v>13</v>
      </c>
      <c r="E2124" s="1">
        <v>3312.74</v>
      </c>
      <c r="F2124" s="1">
        <v>9</v>
      </c>
      <c r="G2124" s="1">
        <v>50</v>
      </c>
      <c r="H2124" s="1">
        <v>1951.6</v>
      </c>
      <c r="I2124" s="14">
        <f t="shared" si="132"/>
        <v>0.58911958076999704</v>
      </c>
    </row>
    <row r="2125" spans="1:9">
      <c r="A2125" s="1" t="s">
        <v>2138</v>
      </c>
      <c r="B2125" s="5">
        <v>45268</v>
      </c>
      <c r="C2125" s="2" t="s">
        <v>9</v>
      </c>
      <c r="D2125" s="3" t="s">
        <v>12</v>
      </c>
      <c r="E2125" s="1">
        <v>3386.29</v>
      </c>
      <c r="F2125" s="1">
        <v>30</v>
      </c>
      <c r="G2125" s="1">
        <v>22</v>
      </c>
      <c r="H2125" s="1">
        <v>1619.12</v>
      </c>
      <c r="I2125" s="14">
        <f t="shared" si="132"/>
        <v>0.47813979310691046</v>
      </c>
    </row>
    <row r="2126" spans="1:9">
      <c r="A2126" s="1" t="s">
        <v>2139</v>
      </c>
      <c r="B2126" s="5">
        <v>45505</v>
      </c>
      <c r="C2126" s="2" t="s">
        <v>10</v>
      </c>
      <c r="D2126" s="3" t="s">
        <v>14</v>
      </c>
      <c r="E2126" s="1">
        <v>3349.14</v>
      </c>
      <c r="F2126" s="1">
        <v>5</v>
      </c>
      <c r="G2126" s="1">
        <v>47</v>
      </c>
      <c r="H2126" s="1">
        <v>1091.1400000000001</v>
      </c>
      <c r="I2126" s="14">
        <f t="shared" si="132"/>
        <v>0.32579707029267219</v>
      </c>
    </row>
    <row r="2127" spans="1:9">
      <c r="A2127" s="1" t="s">
        <v>2140</v>
      </c>
      <c r="B2127" s="5">
        <v>45005</v>
      </c>
      <c r="C2127" s="2" t="str">
        <f>PROPER("norTh")</f>
        <v>North</v>
      </c>
      <c r="D2127" s="3" t="s">
        <v>15</v>
      </c>
      <c r="E2127" s="1">
        <v>4000.15</v>
      </c>
      <c r="F2127" s="1">
        <v>17</v>
      </c>
      <c r="G2127" s="1">
        <v>32</v>
      </c>
      <c r="H2127" s="1">
        <v>1409.19</v>
      </c>
      <c r="I2127" s="14">
        <f t="shared" si="132"/>
        <v>0.35228428933914979</v>
      </c>
    </row>
    <row r="2128" spans="1:9">
      <c r="A2128" s="1" t="s">
        <v>2141</v>
      </c>
      <c r="B2128" s="5">
        <v>44906</v>
      </c>
      <c r="C2128" s="2" t="s">
        <v>10</v>
      </c>
      <c r="D2128" s="3" t="s">
        <v>13</v>
      </c>
      <c r="E2128" s="1">
        <v>269.55</v>
      </c>
      <c r="F2128" s="1">
        <v>25</v>
      </c>
      <c r="G2128" s="1">
        <v>28</v>
      </c>
      <c r="H2128" s="1">
        <v>937.69</v>
      </c>
      <c r="I2128" s="14">
        <f t="shared" si="132"/>
        <v>3.4787237989241331</v>
      </c>
    </row>
    <row r="2129" spans="1:9">
      <c r="A2129" s="1" t="s">
        <v>2142</v>
      </c>
      <c r="B2129" s="5">
        <v>45566</v>
      </c>
      <c r="C2129" s="2" t="s">
        <v>9</v>
      </c>
      <c r="D2129" s="3" t="s">
        <v>11</v>
      </c>
      <c r="E2129" s="1">
        <v>4947.24</v>
      </c>
      <c r="F2129" s="1">
        <v>27</v>
      </c>
      <c r="G2129" s="1">
        <v>11</v>
      </c>
      <c r="H2129" s="1">
        <v>524.6</v>
      </c>
      <c r="I2129" s="14">
        <f t="shared" si="132"/>
        <v>0.1060389227124619</v>
      </c>
    </row>
    <row r="2130" spans="1:9">
      <c r="A2130" s="1" t="s">
        <v>2143</v>
      </c>
      <c r="B2130" s="5">
        <v>45210</v>
      </c>
      <c r="C2130" s="2" t="s">
        <v>10</v>
      </c>
      <c r="D2130" s="3" t="s">
        <v>11</v>
      </c>
      <c r="E2130" s="1">
        <v>4011.93</v>
      </c>
      <c r="F2130" s="1">
        <v>33</v>
      </c>
      <c r="G2130" s="1">
        <v>3</v>
      </c>
      <c r="H2130" s="1">
        <v>102.74</v>
      </c>
      <c r="I2130" s="14">
        <f t="shared" si="132"/>
        <v>2.5608622284037857E-2</v>
      </c>
    </row>
    <row r="2131" spans="1:9">
      <c r="A2131" s="1" t="s">
        <v>2144</v>
      </c>
      <c r="B2131" s="5">
        <v>45397</v>
      </c>
      <c r="C2131" s="2" t="s">
        <v>10</v>
      </c>
      <c r="D2131" s="3" t="s">
        <v>12</v>
      </c>
      <c r="E2131" s="1">
        <v>1436.9</v>
      </c>
      <c r="F2131" s="1">
        <v>6</v>
      </c>
      <c r="G2131" s="1">
        <v>37</v>
      </c>
      <c r="H2131" s="1">
        <v>1869.13</v>
      </c>
      <c r="I2131" s="14">
        <f t="shared" si="132"/>
        <v>1.3008072934790174</v>
      </c>
    </row>
    <row r="2132" spans="1:9">
      <c r="A2132" s="1" t="s">
        <v>2145</v>
      </c>
      <c r="B2132" s="5">
        <v>45515</v>
      </c>
      <c r="C2132" s="2" t="s">
        <v>10</v>
      </c>
      <c r="D2132" s="3" t="s">
        <v>13</v>
      </c>
      <c r="E2132" s="1">
        <v>4593.82</v>
      </c>
      <c r="F2132" s="1">
        <v>13</v>
      </c>
      <c r="G2132" s="1">
        <v>13</v>
      </c>
      <c r="H2132" s="1">
        <v>1202.22</v>
      </c>
      <c r="I2132" s="14">
        <f t="shared" si="132"/>
        <v>0.26170376723511152</v>
      </c>
    </row>
    <row r="2133" spans="1:9">
      <c r="A2133" s="1" t="s">
        <v>2146</v>
      </c>
      <c r="B2133" s="5">
        <v>45315</v>
      </c>
      <c r="C2133" s="2" t="str">
        <f>PROPER("norTh")</f>
        <v>North</v>
      </c>
      <c r="D2133" s="3" t="s">
        <v>14</v>
      </c>
      <c r="E2133" s="1">
        <v>3809.72</v>
      </c>
      <c r="F2133" s="1">
        <v>13</v>
      </c>
      <c r="G2133" s="1">
        <v>12</v>
      </c>
      <c r="H2133" s="1">
        <v>1356.1</v>
      </c>
      <c r="I2133" s="14">
        <f t="shared" si="132"/>
        <v>0.35595791816721439</v>
      </c>
    </row>
    <row r="2134" spans="1:9">
      <c r="A2134" s="1" t="s">
        <v>2147</v>
      </c>
      <c r="B2134" s="5">
        <v>45118</v>
      </c>
      <c r="C2134" s="2" t="s">
        <v>9</v>
      </c>
      <c r="D2134" s="3" t="s">
        <v>12</v>
      </c>
      <c r="E2134" s="1">
        <v>139.19</v>
      </c>
      <c r="F2134" s="1">
        <v>32</v>
      </c>
      <c r="G2134" s="1">
        <v>14</v>
      </c>
      <c r="H2134" s="1">
        <v>169.21</v>
      </c>
      <c r="I2134" s="14">
        <f t="shared" si="132"/>
        <v>1.2156764135354552</v>
      </c>
    </row>
    <row r="2135" spans="1:9">
      <c r="A2135" s="1" t="s">
        <v>2148</v>
      </c>
      <c r="B2135" s="5">
        <v>45265</v>
      </c>
      <c r="C2135" s="2" t="str">
        <f>PROPER("norTh")</f>
        <v>North</v>
      </c>
      <c r="D2135" s="3" t="s">
        <v>13</v>
      </c>
      <c r="E2135" s="1">
        <v>2994.54</v>
      </c>
      <c r="F2135" s="1">
        <v>21</v>
      </c>
      <c r="G2135" s="1">
        <v>46</v>
      </c>
      <c r="H2135" s="1">
        <v>1366.77</v>
      </c>
      <c r="I2135" s="14">
        <f t="shared" si="132"/>
        <v>0.45642068564787913</v>
      </c>
    </row>
    <row r="2136" spans="1:9">
      <c r="A2136" s="1" t="s">
        <v>2149</v>
      </c>
      <c r="B2136" s="5">
        <v>45535</v>
      </c>
      <c r="C2136" s="2" t="s">
        <v>8</v>
      </c>
      <c r="D2136" s="3" t="s">
        <v>11</v>
      </c>
      <c r="E2136" s="1">
        <v>2242.69</v>
      </c>
      <c r="F2136" s="1">
        <v>4</v>
      </c>
      <c r="G2136" s="1">
        <v>1</v>
      </c>
      <c r="H2136" s="1">
        <v>1127.67</v>
      </c>
      <c r="I2136" s="14">
        <f t="shared" si="132"/>
        <v>0.50282027386754302</v>
      </c>
    </row>
    <row r="2137" spans="1:9">
      <c r="A2137" s="1" t="s">
        <v>2150</v>
      </c>
      <c r="B2137" s="5">
        <v>44944</v>
      </c>
      <c r="C2137" s="2" t="s">
        <v>8</v>
      </c>
      <c r="D2137" s="3" t="s">
        <v>13</v>
      </c>
      <c r="E2137" s="1">
        <v>1386.02</v>
      </c>
      <c r="F2137" s="1">
        <v>45</v>
      </c>
      <c r="G2137" s="1">
        <v>39</v>
      </c>
      <c r="H2137" s="1">
        <v>1462.23</v>
      </c>
      <c r="I2137" s="14">
        <f t="shared" si="132"/>
        <v>1.0549847765544509</v>
      </c>
    </row>
    <row r="2138" spans="1:9">
      <c r="A2138" s="1" t="s">
        <v>2151</v>
      </c>
      <c r="B2138" s="5">
        <v>45110</v>
      </c>
      <c r="C2138" s="2" t="s">
        <v>10</v>
      </c>
      <c r="D2138" s="3" t="s">
        <v>11</v>
      </c>
      <c r="E2138" s="1">
        <v>4977.21</v>
      </c>
      <c r="F2138" s="1">
        <v>5</v>
      </c>
      <c r="G2138" s="1">
        <v>17</v>
      </c>
      <c r="H2138" s="1">
        <v>1052</v>
      </c>
      <c r="I2138" s="14">
        <f t="shared" si="132"/>
        <v>0.21136339435145393</v>
      </c>
    </row>
    <row r="2139" spans="1:9">
      <c r="A2139" s="1" t="s">
        <v>2152</v>
      </c>
      <c r="B2139" s="5">
        <v>44926</v>
      </c>
      <c r="C2139" s="2" t="s">
        <v>8</v>
      </c>
      <c r="D2139" s="3" t="s">
        <v>15</v>
      </c>
      <c r="E2139" s="1">
        <v>4777.28</v>
      </c>
      <c r="F2139" s="1">
        <v>48</v>
      </c>
      <c r="G2139" s="1">
        <v>22</v>
      </c>
      <c r="H2139" s="1">
        <v>1070.83</v>
      </c>
      <c r="I2139" s="14">
        <f t="shared" si="132"/>
        <v>0.22415056266327282</v>
      </c>
    </row>
    <row r="2140" spans="1:9">
      <c r="A2140" s="1" t="s">
        <v>2153</v>
      </c>
      <c r="B2140" s="5">
        <v>44993</v>
      </c>
      <c r="C2140" s="2" t="s">
        <v>8</v>
      </c>
      <c r="D2140" s="3" t="s">
        <v>13</v>
      </c>
      <c r="E2140" s="1">
        <v>3666.05</v>
      </c>
      <c r="F2140" s="1">
        <v>49</v>
      </c>
      <c r="G2140" s="1">
        <v>39</v>
      </c>
      <c r="H2140" s="1">
        <v>260.33999999999997</v>
      </c>
      <c r="I2140" s="14">
        <f t="shared" si="132"/>
        <v>7.1013761405327253E-2</v>
      </c>
    </row>
    <row r="2141" spans="1:9">
      <c r="A2141" s="1" t="s">
        <v>2154</v>
      </c>
      <c r="B2141" s="5">
        <v>45578</v>
      </c>
      <c r="C2141" s="2" t="s">
        <v>10</v>
      </c>
      <c r="D2141" s="3" t="s">
        <v>11</v>
      </c>
      <c r="E2141" s="1">
        <v>4282.38</v>
      </c>
      <c r="F2141" s="1">
        <v>47</v>
      </c>
      <c r="G2141" s="1">
        <v>5</v>
      </c>
      <c r="H2141" s="1">
        <v>934.47</v>
      </c>
      <c r="I2141" s="14">
        <f t="shared" si="132"/>
        <v>0.21821276953469801</v>
      </c>
    </row>
    <row r="2142" spans="1:9">
      <c r="A2142" s="1" t="s">
        <v>2155</v>
      </c>
      <c r="B2142" s="5">
        <v>45039</v>
      </c>
      <c r="C2142" s="2" t="s">
        <v>10</v>
      </c>
      <c r="D2142" s="3" t="s">
        <v>11</v>
      </c>
      <c r="E2142" s="1">
        <v>3682.41</v>
      </c>
      <c r="F2142" s="1">
        <v>50</v>
      </c>
      <c r="G2142" s="1">
        <v>11</v>
      </c>
      <c r="H2142" s="1">
        <v>604.35</v>
      </c>
      <c r="I2142" s="14">
        <f t="shared" si="132"/>
        <v>0.16411806398527054</v>
      </c>
    </row>
    <row r="2143" spans="1:9">
      <c r="A2143" s="1" t="s">
        <v>2156</v>
      </c>
      <c r="B2143" s="5">
        <v>45056</v>
      </c>
      <c r="C2143" s="2" t="s">
        <v>10</v>
      </c>
      <c r="D2143" s="3" t="s">
        <v>12</v>
      </c>
      <c r="E2143" s="1">
        <v>2740.38</v>
      </c>
      <c r="F2143" s="1">
        <v>9</v>
      </c>
      <c r="G2143" s="1">
        <v>20</v>
      </c>
      <c r="H2143" s="1">
        <v>783.93</v>
      </c>
      <c r="I2143" s="14">
        <f t="shared" si="132"/>
        <v>0.28606616600617429</v>
      </c>
    </row>
    <row r="2144" spans="1:9">
      <c r="A2144" s="1" t="s">
        <v>2157</v>
      </c>
      <c r="B2144" s="5">
        <v>45315</v>
      </c>
      <c r="C2144" s="2" t="s">
        <v>10</v>
      </c>
      <c r="D2144" s="3" t="s">
        <v>12</v>
      </c>
      <c r="E2144" s="1">
        <v>639.94000000000005</v>
      </c>
      <c r="F2144" s="1">
        <v>20</v>
      </c>
      <c r="G2144" s="1">
        <v>48</v>
      </c>
      <c r="H2144" s="1">
        <v>20.36</v>
      </c>
      <c r="I2144" s="14">
        <f t="shared" si="132"/>
        <v>3.1815482701503264E-2</v>
      </c>
    </row>
    <row r="2145" spans="1:9">
      <c r="A2145" s="1" t="s">
        <v>2158</v>
      </c>
      <c r="B2145" s="5">
        <v>45183</v>
      </c>
      <c r="C2145" s="2" t="s">
        <v>8</v>
      </c>
      <c r="D2145" s="3" t="s">
        <v>13</v>
      </c>
      <c r="E2145" s="1">
        <v>1745.98</v>
      </c>
      <c r="F2145" s="1">
        <v>38</v>
      </c>
      <c r="G2145" s="1">
        <v>50</v>
      </c>
      <c r="H2145" s="1">
        <v>183.85</v>
      </c>
      <c r="I2145" s="14">
        <f t="shared" si="132"/>
        <v>0.10529902977124594</v>
      </c>
    </row>
    <row r="2146" spans="1:9">
      <c r="A2146" s="1" t="s">
        <v>2159</v>
      </c>
      <c r="B2146" s="5">
        <v>45546</v>
      </c>
      <c r="C2146" s="2" t="str">
        <f>PROPER("norTh")</f>
        <v>North</v>
      </c>
      <c r="D2146" s="3" t="s">
        <v>13</v>
      </c>
      <c r="E2146" s="1">
        <v>1422.95</v>
      </c>
      <c r="F2146" s="1">
        <v>2</v>
      </c>
      <c r="G2146" s="1">
        <v>34</v>
      </c>
      <c r="H2146" s="1">
        <v>1359.83</v>
      </c>
      <c r="I2146" s="14">
        <f t="shared" si="132"/>
        <v>0.95564144910221716</v>
      </c>
    </row>
    <row r="2147" spans="1:9">
      <c r="A2147" s="1" t="s">
        <v>2160</v>
      </c>
      <c r="B2147" s="5">
        <v>45492</v>
      </c>
      <c r="C2147" s="2" t="s">
        <v>10</v>
      </c>
      <c r="D2147" s="3" t="s">
        <v>12</v>
      </c>
      <c r="E2147" s="1">
        <v>1648.81</v>
      </c>
      <c r="F2147" s="1">
        <v>1</v>
      </c>
      <c r="G2147" s="1">
        <v>47</v>
      </c>
      <c r="H2147" s="1">
        <v>310.08</v>
      </c>
      <c r="I2147" s="14">
        <f t="shared" si="132"/>
        <v>0.18806290597461198</v>
      </c>
    </row>
    <row r="2148" spans="1:9">
      <c r="A2148" s="1" t="s">
        <v>2161</v>
      </c>
      <c r="B2148" s="5">
        <v>45245</v>
      </c>
      <c r="C2148" s="2" t="s">
        <v>9</v>
      </c>
      <c r="D2148" s="3" t="s">
        <v>14</v>
      </c>
      <c r="E2148" s="1">
        <v>4696.5200000000004</v>
      </c>
      <c r="F2148" s="1">
        <v>40</v>
      </c>
      <c r="G2148" s="1">
        <v>28</v>
      </c>
      <c r="H2148" s="1">
        <v>1197.4000000000001</v>
      </c>
      <c r="I2148" s="14">
        <f t="shared" si="132"/>
        <v>0.25495473244018974</v>
      </c>
    </row>
    <row r="2149" spans="1:9">
      <c r="A2149" s="1" t="s">
        <v>2162</v>
      </c>
      <c r="B2149" s="5">
        <v>45293</v>
      </c>
      <c r="C2149" s="2" t="s">
        <v>8</v>
      </c>
      <c r="D2149" s="3" t="s">
        <v>15</v>
      </c>
      <c r="E2149" s="1">
        <v>4909.26</v>
      </c>
      <c r="F2149" s="1">
        <v>32</v>
      </c>
      <c r="G2149" s="1">
        <v>35</v>
      </c>
      <c r="H2149" s="1">
        <v>973.54</v>
      </c>
      <c r="I2149" s="14">
        <f t="shared" si="132"/>
        <v>0.19830687313362907</v>
      </c>
    </row>
    <row r="2150" spans="1:9">
      <c r="A2150" s="1" t="s">
        <v>2163</v>
      </c>
      <c r="B2150" s="5">
        <v>45442</v>
      </c>
      <c r="C2150" s="2" t="s">
        <v>8</v>
      </c>
      <c r="D2150" s="3" t="s">
        <v>14</v>
      </c>
      <c r="E2150" s="1">
        <v>1098.4100000000001</v>
      </c>
      <c r="F2150" s="1">
        <v>24</v>
      </c>
      <c r="G2150" s="1">
        <v>35</v>
      </c>
      <c r="H2150" s="1">
        <v>1464.42</v>
      </c>
      <c r="I2150" s="14">
        <f t="shared" si="132"/>
        <v>1.3332180151309621</v>
      </c>
    </row>
    <row r="2151" spans="1:9">
      <c r="A2151" s="1" t="s">
        <v>2164</v>
      </c>
      <c r="B2151" s="5">
        <v>45336</v>
      </c>
      <c r="C2151" s="2" t="s">
        <v>10</v>
      </c>
      <c r="D2151" s="3" t="s">
        <v>12</v>
      </c>
      <c r="E2151" s="1">
        <v>4774.33</v>
      </c>
      <c r="F2151" s="1">
        <v>7</v>
      </c>
      <c r="G2151" s="1">
        <v>43</v>
      </c>
      <c r="H2151" s="1">
        <v>1856.76</v>
      </c>
      <c r="I2151" s="14">
        <f t="shared" si="132"/>
        <v>0.38890483062544901</v>
      </c>
    </row>
    <row r="2152" spans="1:9">
      <c r="A2152" s="1" t="s">
        <v>2165</v>
      </c>
      <c r="B2152" s="5">
        <v>45187</v>
      </c>
      <c r="C2152" s="2" t="str">
        <f>PROPER("norTh")</f>
        <v>North</v>
      </c>
      <c r="D2152" s="3" t="s">
        <v>13</v>
      </c>
      <c r="E2152" s="1">
        <v>528.75</v>
      </c>
      <c r="F2152" s="1">
        <v>38</v>
      </c>
      <c r="G2152" s="1">
        <v>26</v>
      </c>
      <c r="H2152" s="1">
        <v>599.4</v>
      </c>
      <c r="I2152" s="14">
        <f t="shared" si="132"/>
        <v>1.1336170212765957</v>
      </c>
    </row>
    <row r="2153" spans="1:9">
      <c r="A2153" s="1" t="s">
        <v>2166</v>
      </c>
      <c r="B2153" s="5">
        <v>45450</v>
      </c>
      <c r="C2153" s="2" t="s">
        <v>8</v>
      </c>
      <c r="D2153" s="3" t="s">
        <v>12</v>
      </c>
      <c r="E2153" s="1">
        <v>3286.16</v>
      </c>
      <c r="F2153" s="1">
        <v>43</v>
      </c>
      <c r="G2153" s="1">
        <v>4</v>
      </c>
      <c r="H2153" s="1">
        <v>567.17999999999995</v>
      </c>
      <c r="I2153" s="14">
        <f t="shared" si="132"/>
        <v>0.17259658689777735</v>
      </c>
    </row>
    <row r="2154" spans="1:9">
      <c r="A2154" s="1" t="s">
        <v>2167</v>
      </c>
      <c r="B2154" s="5">
        <v>44997</v>
      </c>
      <c r="C2154" s="2" t="str">
        <f>PROPER("norTh")</f>
        <v>North</v>
      </c>
      <c r="D2154" s="3" t="s">
        <v>13</v>
      </c>
      <c r="E2154" s="1">
        <v>2904.27</v>
      </c>
      <c r="F2154" s="1">
        <v>8</v>
      </c>
      <c r="G2154" s="1">
        <v>21</v>
      </c>
      <c r="H2154" s="1">
        <v>1712.8</v>
      </c>
      <c r="I2154" s="14">
        <f t="shared" si="132"/>
        <v>0.5897523301896862</v>
      </c>
    </row>
    <row r="2155" spans="1:9">
      <c r="A2155" s="1" t="s">
        <v>2168</v>
      </c>
      <c r="B2155" s="5">
        <v>45264</v>
      </c>
      <c r="C2155" s="2" t="s">
        <v>9</v>
      </c>
      <c r="D2155" s="3" t="s">
        <v>14</v>
      </c>
      <c r="E2155" s="1">
        <v>1417.05</v>
      </c>
      <c r="F2155" s="1">
        <v>35</v>
      </c>
      <c r="G2155" s="1">
        <v>18</v>
      </c>
      <c r="H2155" s="1">
        <v>817.05</v>
      </c>
      <c r="I2155" s="14">
        <f t="shared" si="132"/>
        <v>0.57658515930983378</v>
      </c>
    </row>
    <row r="2156" spans="1:9">
      <c r="A2156" s="1" t="s">
        <v>2169</v>
      </c>
      <c r="B2156" s="5">
        <v>44899</v>
      </c>
      <c r="C2156" s="2" t="s">
        <v>10</v>
      </c>
      <c r="D2156" s="3" t="s">
        <v>13</v>
      </c>
      <c r="E2156" s="1">
        <v>2818.45</v>
      </c>
      <c r="F2156" s="1">
        <v>21</v>
      </c>
      <c r="G2156" s="1">
        <v>13</v>
      </c>
      <c r="H2156" s="1">
        <v>1341.89</v>
      </c>
      <c r="I2156" s="14">
        <f t="shared" si="132"/>
        <v>0.47610920896237302</v>
      </c>
    </row>
    <row r="2157" spans="1:9">
      <c r="A2157" s="1" t="s">
        <v>2170</v>
      </c>
      <c r="B2157" s="5">
        <v>45248</v>
      </c>
      <c r="C2157" s="2" t="s">
        <v>10</v>
      </c>
      <c r="D2157" s="3" t="s">
        <v>14</v>
      </c>
      <c r="E2157" s="1">
        <v>4425.8500000000004</v>
      </c>
      <c r="F2157" s="1">
        <v>13</v>
      </c>
      <c r="G2157" s="1">
        <v>36</v>
      </c>
      <c r="H2157" s="1">
        <v>1117.8399999999999</v>
      </c>
      <c r="I2157" s="14">
        <f t="shared" si="132"/>
        <v>0.25257069263531295</v>
      </c>
    </row>
    <row r="2158" spans="1:9">
      <c r="A2158" s="1" t="s">
        <v>2171</v>
      </c>
      <c r="B2158" s="5">
        <v>45278</v>
      </c>
      <c r="C2158" s="2" t="str">
        <f>PROPER("norTh")</f>
        <v>North</v>
      </c>
      <c r="D2158" s="3" t="s">
        <v>14</v>
      </c>
      <c r="E2158" s="1">
        <v>332.86</v>
      </c>
      <c r="F2158" s="1">
        <v>47</v>
      </c>
      <c r="G2158" s="1">
        <v>28</v>
      </c>
      <c r="H2158" s="1">
        <v>1143</v>
      </c>
      <c r="I2158" s="14">
        <f t="shared" si="132"/>
        <v>3.4338761040677759</v>
      </c>
    </row>
    <row r="2159" spans="1:9">
      <c r="A2159" s="1" t="s">
        <v>2172</v>
      </c>
      <c r="B2159" s="5">
        <v>45402</v>
      </c>
      <c r="C2159" s="2" t="s">
        <v>9</v>
      </c>
      <c r="D2159" s="3" t="s">
        <v>12</v>
      </c>
      <c r="E2159" s="1">
        <v>1456.87</v>
      </c>
      <c r="F2159" s="1">
        <v>45</v>
      </c>
      <c r="G2159" s="1">
        <v>39</v>
      </c>
      <c r="H2159" s="1">
        <v>1362.84</v>
      </c>
      <c r="I2159" s="14">
        <f t="shared" si="132"/>
        <v>0.93545752194773724</v>
      </c>
    </row>
    <row r="2160" spans="1:9">
      <c r="A2160" s="1" t="s">
        <v>2173</v>
      </c>
      <c r="B2160" s="5">
        <v>45200</v>
      </c>
      <c r="C2160" s="2" t="s">
        <v>9</v>
      </c>
      <c r="D2160" s="3" t="s">
        <v>12</v>
      </c>
      <c r="E2160" s="1">
        <v>1513.75</v>
      </c>
      <c r="F2160" s="1">
        <v>17</v>
      </c>
      <c r="G2160" s="1">
        <v>27</v>
      </c>
      <c r="H2160" s="1">
        <v>1155.8800000000001</v>
      </c>
      <c r="I2160" s="14">
        <f t="shared" si="132"/>
        <v>0.76358711808422797</v>
      </c>
    </row>
    <row r="2161" spans="1:9">
      <c r="A2161" s="1" t="s">
        <v>2174</v>
      </c>
      <c r="B2161" s="5">
        <v>45251</v>
      </c>
      <c r="C2161" s="2" t="s">
        <v>8</v>
      </c>
      <c r="D2161" s="3" t="s">
        <v>13</v>
      </c>
      <c r="E2161" s="1">
        <v>4857.6000000000004</v>
      </c>
      <c r="F2161" s="1">
        <v>44</v>
      </c>
      <c r="G2161" s="1">
        <v>35</v>
      </c>
      <c r="H2161" s="1">
        <v>1919.47</v>
      </c>
      <c r="I2161" s="14">
        <f t="shared" si="132"/>
        <v>0.39514780961791829</v>
      </c>
    </row>
    <row r="2162" spans="1:9">
      <c r="A2162" s="1" t="s">
        <v>2175</v>
      </c>
      <c r="B2162" s="5">
        <v>44980</v>
      </c>
      <c r="C2162" s="2" t="s">
        <v>9</v>
      </c>
      <c r="D2162" s="3" t="s">
        <v>14</v>
      </c>
      <c r="E2162" s="1">
        <v>178.4</v>
      </c>
      <c r="F2162" s="1">
        <v>20</v>
      </c>
      <c r="G2162" s="1">
        <v>4</v>
      </c>
      <c r="H2162" s="1">
        <v>515.97</v>
      </c>
      <c r="I2162" s="14">
        <f t="shared" si="132"/>
        <v>2.8922085201793721</v>
      </c>
    </row>
    <row r="2163" spans="1:9">
      <c r="A2163" s="1" t="s">
        <v>2176</v>
      </c>
      <c r="B2163" s="5">
        <v>45135</v>
      </c>
      <c r="C2163" s="2" t="s">
        <v>8</v>
      </c>
      <c r="D2163" s="3" t="s">
        <v>13</v>
      </c>
      <c r="E2163" s="1">
        <v>2620.19</v>
      </c>
      <c r="F2163" s="1">
        <v>32</v>
      </c>
      <c r="G2163" s="1">
        <v>12</v>
      </c>
      <c r="H2163" s="1">
        <v>1735.16</v>
      </c>
      <c r="I2163" s="14">
        <f t="shared" si="132"/>
        <v>0.66222678508047128</v>
      </c>
    </row>
    <row r="2164" spans="1:9">
      <c r="A2164" s="1" t="s">
        <v>2177</v>
      </c>
      <c r="B2164" s="5">
        <v>45128</v>
      </c>
      <c r="C2164" s="2" t="s">
        <v>8</v>
      </c>
      <c r="D2164" s="3" t="s">
        <v>13</v>
      </c>
      <c r="E2164" s="1">
        <v>3049</v>
      </c>
      <c r="F2164" s="1">
        <v>45</v>
      </c>
      <c r="G2164" s="1">
        <v>3</v>
      </c>
      <c r="H2164" s="1">
        <v>219.53</v>
      </c>
      <c r="I2164" s="14">
        <f t="shared" si="132"/>
        <v>7.20006559527714E-2</v>
      </c>
    </row>
    <row r="2165" spans="1:9">
      <c r="A2165" s="1" t="s">
        <v>2178</v>
      </c>
      <c r="B2165" s="5">
        <v>45423</v>
      </c>
      <c r="C2165" s="2" t="s">
        <v>8</v>
      </c>
      <c r="D2165" s="3" t="s">
        <v>12</v>
      </c>
      <c r="E2165" s="1">
        <v>2897.69</v>
      </c>
      <c r="F2165" s="1">
        <v>5</v>
      </c>
      <c r="G2165" s="1">
        <v>30</v>
      </c>
      <c r="H2165" s="1">
        <v>1970.95</v>
      </c>
      <c r="I2165" s="14">
        <f t="shared" si="132"/>
        <v>0.68017972937063664</v>
      </c>
    </row>
    <row r="2166" spans="1:9">
      <c r="A2166" s="1" t="s">
        <v>2179</v>
      </c>
      <c r="B2166" s="5">
        <v>44962</v>
      </c>
      <c r="C2166" s="2" t="s">
        <v>10</v>
      </c>
      <c r="D2166" s="3" t="s">
        <v>15</v>
      </c>
      <c r="E2166" s="1">
        <v>4026.63</v>
      </c>
      <c r="F2166" s="1">
        <v>30</v>
      </c>
      <c r="G2166" s="1">
        <v>34</v>
      </c>
      <c r="H2166" s="1">
        <v>1696.2</v>
      </c>
      <c r="I2166" s="14">
        <f t="shared" si="132"/>
        <v>0.4212455576996148</v>
      </c>
    </row>
    <row r="2167" spans="1:9">
      <c r="A2167" s="1" t="s">
        <v>2180</v>
      </c>
      <c r="B2167" s="5">
        <v>45447</v>
      </c>
      <c r="C2167" s="2" t="s">
        <v>8</v>
      </c>
      <c r="D2167" s="3" t="s">
        <v>12</v>
      </c>
      <c r="E2167" s="1">
        <v>1275.8399999999999</v>
      </c>
      <c r="F2167" s="1">
        <v>44</v>
      </c>
      <c r="G2167" s="1">
        <v>36</v>
      </c>
      <c r="H2167" s="1">
        <v>1644.13</v>
      </c>
      <c r="I2167" s="14">
        <f t="shared" si="132"/>
        <v>1.2886647228492603</v>
      </c>
    </row>
    <row r="2168" spans="1:9">
      <c r="A2168" s="1" t="s">
        <v>2181</v>
      </c>
      <c r="B2168" s="5">
        <v>45418</v>
      </c>
      <c r="C2168" s="2" t="s">
        <v>8</v>
      </c>
      <c r="D2168" s="3" t="s">
        <v>12</v>
      </c>
      <c r="E2168" s="1">
        <v>2707.87</v>
      </c>
      <c r="F2168" s="1">
        <v>40</v>
      </c>
      <c r="G2168" s="1">
        <v>30</v>
      </c>
      <c r="H2168" s="1">
        <v>428.03</v>
      </c>
      <c r="I2168" s="14">
        <f t="shared" si="132"/>
        <v>0.15806888809285527</v>
      </c>
    </row>
    <row r="2169" spans="1:9">
      <c r="A2169" s="1" t="s">
        <v>2182</v>
      </c>
      <c r="B2169" s="5">
        <v>44889</v>
      </c>
      <c r="C2169" s="2" t="s">
        <v>10</v>
      </c>
      <c r="D2169" s="3" t="s">
        <v>11</v>
      </c>
      <c r="E2169" s="1">
        <v>1166.5</v>
      </c>
      <c r="F2169" s="1">
        <v>5</v>
      </c>
      <c r="G2169" s="1">
        <v>11</v>
      </c>
      <c r="H2169" s="1">
        <v>1433.17</v>
      </c>
      <c r="I2169" s="14">
        <f t="shared" si="132"/>
        <v>1.2286069438491214</v>
      </c>
    </row>
    <row r="2170" spans="1:9">
      <c r="A2170" s="1" t="s">
        <v>2183</v>
      </c>
      <c r="B2170" s="5">
        <v>45306</v>
      </c>
      <c r="C2170" s="2" t="s">
        <v>8</v>
      </c>
      <c r="D2170" s="3" t="s">
        <v>14</v>
      </c>
      <c r="E2170" s="1">
        <v>4775.08</v>
      </c>
      <c r="F2170" s="1">
        <v>35</v>
      </c>
      <c r="G2170" s="1">
        <v>17</v>
      </c>
      <c r="H2170" s="1">
        <v>662.76</v>
      </c>
      <c r="I2170" s="14">
        <f t="shared" si="132"/>
        <v>0.13879558038818199</v>
      </c>
    </row>
    <row r="2171" spans="1:9">
      <c r="A2171" s="1" t="s">
        <v>2184</v>
      </c>
      <c r="B2171" s="5">
        <v>45148</v>
      </c>
      <c r="C2171" s="2" t="s">
        <v>8</v>
      </c>
      <c r="D2171" s="3" t="s">
        <v>11</v>
      </c>
      <c r="E2171" s="1">
        <v>3854.97</v>
      </c>
      <c r="F2171" s="1">
        <v>19</v>
      </c>
      <c r="G2171" s="1">
        <v>50</v>
      </c>
      <c r="H2171" s="1">
        <v>171.22</v>
      </c>
      <c r="I2171" s="14">
        <f t="shared" si="132"/>
        <v>4.4415391040656609E-2</v>
      </c>
    </row>
    <row r="2172" spans="1:9">
      <c r="A2172" s="1" t="s">
        <v>2185</v>
      </c>
      <c r="B2172" s="5">
        <v>45192</v>
      </c>
      <c r="C2172" s="2" t="s">
        <v>10</v>
      </c>
      <c r="D2172" s="3" t="s">
        <v>15</v>
      </c>
      <c r="E2172" s="1">
        <v>369.74</v>
      </c>
      <c r="F2172" s="1">
        <v>4</v>
      </c>
      <c r="G2172" s="1">
        <v>8</v>
      </c>
      <c r="H2172" s="1">
        <v>1287.8800000000001</v>
      </c>
      <c r="I2172" s="14">
        <f t="shared" si="132"/>
        <v>3.4832044139124791</v>
      </c>
    </row>
    <row r="2173" spans="1:9">
      <c r="A2173" s="1" t="s">
        <v>2186</v>
      </c>
      <c r="B2173" s="5">
        <v>44898</v>
      </c>
      <c r="C2173" s="2" t="str">
        <f>PROPER("norTh")</f>
        <v>North</v>
      </c>
      <c r="D2173" s="3" t="s">
        <v>13</v>
      </c>
      <c r="E2173" s="1">
        <v>3828.61</v>
      </c>
      <c r="F2173" s="1">
        <v>45</v>
      </c>
      <c r="G2173" s="1">
        <v>38</v>
      </c>
      <c r="H2173" s="1">
        <v>1267.76</v>
      </c>
      <c r="I2173" s="14">
        <f t="shared" si="132"/>
        <v>0.33112800729246383</v>
      </c>
    </row>
    <row r="2174" spans="1:9">
      <c r="A2174" s="1" t="s">
        <v>2187</v>
      </c>
      <c r="B2174" s="5">
        <v>45163</v>
      </c>
      <c r="C2174" s="2" t="s">
        <v>9</v>
      </c>
      <c r="D2174" s="3" t="s">
        <v>12</v>
      </c>
      <c r="E2174" s="1">
        <v>1464.36</v>
      </c>
      <c r="F2174" s="1">
        <v>16</v>
      </c>
      <c r="G2174" s="1">
        <v>26</v>
      </c>
      <c r="H2174" s="1">
        <v>1039.26</v>
      </c>
      <c r="I2174" s="14">
        <f t="shared" si="132"/>
        <v>0.70970253216422197</v>
      </c>
    </row>
    <row r="2175" spans="1:9">
      <c r="A2175" s="1" t="s">
        <v>2188</v>
      </c>
      <c r="B2175" s="5">
        <v>45516</v>
      </c>
      <c r="C2175" s="2" t="s">
        <v>10</v>
      </c>
      <c r="D2175" s="3" t="s">
        <v>11</v>
      </c>
      <c r="E2175" s="1">
        <v>777.33</v>
      </c>
      <c r="F2175" s="1">
        <v>36</v>
      </c>
      <c r="G2175" s="1">
        <v>15</v>
      </c>
      <c r="H2175" s="1">
        <v>1774.4</v>
      </c>
      <c r="I2175" s="14">
        <f t="shared" si="132"/>
        <v>2.2826856032830332</v>
      </c>
    </row>
    <row r="2176" spans="1:9">
      <c r="A2176" s="1" t="s">
        <v>2189</v>
      </c>
      <c r="B2176" s="5">
        <v>45166</v>
      </c>
      <c r="C2176" s="2" t="s">
        <v>10</v>
      </c>
      <c r="D2176" s="3" t="s">
        <v>12</v>
      </c>
      <c r="E2176" s="1">
        <v>3428.69</v>
      </c>
      <c r="F2176" s="1">
        <v>13</v>
      </c>
      <c r="G2176" s="1">
        <v>8</v>
      </c>
      <c r="H2176" s="1">
        <v>910.82</v>
      </c>
      <c r="I2176" s="14">
        <f t="shared" si="132"/>
        <v>0.26564664638681246</v>
      </c>
    </row>
    <row r="2177" spans="1:9">
      <c r="A2177" s="1" t="s">
        <v>2190</v>
      </c>
      <c r="B2177" s="5">
        <v>45328</v>
      </c>
      <c r="C2177" s="2" t="s">
        <v>9</v>
      </c>
      <c r="D2177" s="3" t="s">
        <v>15</v>
      </c>
      <c r="E2177" s="1">
        <v>4201.8999999999996</v>
      </c>
      <c r="F2177" s="1">
        <v>19</v>
      </c>
      <c r="G2177" s="1">
        <v>13</v>
      </c>
      <c r="H2177" s="1">
        <v>636.1</v>
      </c>
      <c r="I2177" s="14">
        <f t="shared" si="132"/>
        <v>0.15138389776053693</v>
      </c>
    </row>
    <row r="2178" spans="1:9">
      <c r="A2178" s="1" t="s">
        <v>2191</v>
      </c>
      <c r="B2178" s="5">
        <v>45457</v>
      </c>
      <c r="C2178" s="2" t="s">
        <v>10</v>
      </c>
      <c r="D2178" s="3" t="s">
        <v>12</v>
      </c>
      <c r="E2178" s="1">
        <v>1929.59</v>
      </c>
      <c r="F2178" s="1">
        <v>15</v>
      </c>
      <c r="G2178" s="1">
        <v>50</v>
      </c>
      <c r="H2178" s="1">
        <v>138.12</v>
      </c>
      <c r="I2178" s="14">
        <f t="shared" si="132"/>
        <v>7.1579972947621001E-2</v>
      </c>
    </row>
    <row r="2179" spans="1:9">
      <c r="A2179" s="1" t="s">
        <v>2192</v>
      </c>
      <c r="B2179" s="5">
        <v>45550</v>
      </c>
      <c r="C2179" s="2" t="str">
        <f>PROPER("norTh")</f>
        <v>North</v>
      </c>
      <c r="D2179" s="3" t="s">
        <v>13</v>
      </c>
      <c r="E2179" s="1">
        <v>3488.36</v>
      </c>
      <c r="F2179" s="1">
        <v>42</v>
      </c>
      <c r="G2179" s="1">
        <v>23</v>
      </c>
      <c r="H2179" s="1">
        <v>1599.73</v>
      </c>
      <c r="I2179" s="14">
        <f t="shared" ref="I2179:I2242" si="134">H2179/E2179</f>
        <v>0.45859085644830233</v>
      </c>
    </row>
    <row r="2180" spans="1:9">
      <c r="A2180" s="1" t="s">
        <v>2193</v>
      </c>
      <c r="B2180" s="5">
        <v>45562</v>
      </c>
      <c r="C2180" s="2" t="s">
        <v>10</v>
      </c>
      <c r="D2180" s="3" t="s">
        <v>13</v>
      </c>
      <c r="E2180" s="1">
        <v>4028.93</v>
      </c>
      <c r="F2180" s="1">
        <v>5</v>
      </c>
      <c r="G2180" s="1">
        <v>37</v>
      </c>
      <c r="H2180" s="1">
        <v>1908.33</v>
      </c>
      <c r="I2180" s="14">
        <f t="shared" si="134"/>
        <v>0.47365677735776002</v>
      </c>
    </row>
    <row r="2181" spans="1:9">
      <c r="A2181" s="1" t="s">
        <v>2194</v>
      </c>
      <c r="B2181" s="5">
        <v>45122</v>
      </c>
      <c r="C2181" s="2" t="s">
        <v>8</v>
      </c>
      <c r="D2181" s="3" t="s">
        <v>15</v>
      </c>
      <c r="E2181" s="1">
        <v>753.75</v>
      </c>
      <c r="F2181" s="1">
        <v>37</v>
      </c>
      <c r="G2181" s="1">
        <v>30</v>
      </c>
      <c r="H2181" s="1">
        <v>1731.65</v>
      </c>
      <c r="I2181" s="14">
        <f t="shared" si="134"/>
        <v>2.297379767827529</v>
      </c>
    </row>
    <row r="2182" spans="1:9">
      <c r="A2182" s="1" t="s">
        <v>2195</v>
      </c>
      <c r="B2182" s="5">
        <v>45488</v>
      </c>
      <c r="C2182" s="2" t="s">
        <v>9</v>
      </c>
      <c r="D2182" s="3" t="s">
        <v>15</v>
      </c>
      <c r="E2182" s="1">
        <v>1624.08</v>
      </c>
      <c r="F2182" s="1">
        <v>29</v>
      </c>
      <c r="G2182" s="1">
        <v>39</v>
      </c>
      <c r="H2182" s="1">
        <v>225.22</v>
      </c>
      <c r="I2182" s="14">
        <f t="shared" si="134"/>
        <v>0.13867543470764987</v>
      </c>
    </row>
    <row r="2183" spans="1:9">
      <c r="A2183" s="1" t="s">
        <v>2196</v>
      </c>
      <c r="B2183" s="5">
        <v>45224</v>
      </c>
      <c r="C2183" s="2" t="str">
        <f>PROPER("norTh")</f>
        <v>North</v>
      </c>
      <c r="D2183" s="3" t="s">
        <v>15</v>
      </c>
      <c r="E2183" s="1">
        <v>4777.6099999999997</v>
      </c>
      <c r="F2183" s="1">
        <v>14</v>
      </c>
      <c r="G2183" s="1">
        <v>43</v>
      </c>
      <c r="H2183" s="1">
        <v>1773.7</v>
      </c>
      <c r="I2183" s="14">
        <f t="shared" si="134"/>
        <v>0.37125257189264094</v>
      </c>
    </row>
    <row r="2184" spans="1:9">
      <c r="A2184" s="1" t="s">
        <v>2197</v>
      </c>
      <c r="B2184" s="5">
        <v>45266</v>
      </c>
      <c r="C2184" s="2" t="s">
        <v>10</v>
      </c>
      <c r="D2184" s="3" t="s">
        <v>15</v>
      </c>
      <c r="E2184" s="1">
        <v>1501.95</v>
      </c>
      <c r="F2184" s="1">
        <v>21</v>
      </c>
      <c r="G2184" s="1">
        <v>9</v>
      </c>
      <c r="H2184" s="1">
        <v>1256.3399999999999</v>
      </c>
      <c r="I2184" s="14">
        <f t="shared" si="134"/>
        <v>0.83647258563866966</v>
      </c>
    </row>
    <row r="2185" spans="1:9">
      <c r="A2185" s="1" t="s">
        <v>2198</v>
      </c>
      <c r="B2185" s="5">
        <v>45053</v>
      </c>
      <c r="C2185" s="2" t="s">
        <v>9</v>
      </c>
      <c r="D2185" s="3" t="s">
        <v>15</v>
      </c>
      <c r="E2185" s="1">
        <v>3434.77</v>
      </c>
      <c r="F2185" s="1">
        <v>47</v>
      </c>
      <c r="G2185" s="1">
        <v>35</v>
      </c>
      <c r="H2185" s="1">
        <v>1999.47</v>
      </c>
      <c r="I2185" s="14">
        <f t="shared" si="134"/>
        <v>0.58212631413457083</v>
      </c>
    </row>
    <row r="2186" spans="1:9">
      <c r="A2186" s="1" t="s">
        <v>2199</v>
      </c>
      <c r="B2186" s="5">
        <v>45392</v>
      </c>
      <c r="C2186" s="2" t="s">
        <v>10</v>
      </c>
      <c r="D2186" s="3" t="s">
        <v>13</v>
      </c>
      <c r="E2186" s="1">
        <v>1910.81</v>
      </c>
      <c r="F2186" s="1">
        <v>6</v>
      </c>
      <c r="G2186" s="1">
        <v>25</v>
      </c>
      <c r="H2186" s="1">
        <v>1316.61</v>
      </c>
      <c r="I2186" s="14">
        <f t="shared" si="134"/>
        <v>0.68903239987230547</v>
      </c>
    </row>
    <row r="2187" spans="1:9">
      <c r="A2187" s="1" t="s">
        <v>2200</v>
      </c>
      <c r="B2187" s="5">
        <v>45222</v>
      </c>
      <c r="C2187" s="2" t="s">
        <v>10</v>
      </c>
      <c r="D2187" s="3" t="s">
        <v>13</v>
      </c>
      <c r="E2187" s="1">
        <v>3231.24</v>
      </c>
      <c r="F2187" s="1">
        <v>46</v>
      </c>
      <c r="G2187" s="1">
        <v>37</v>
      </c>
      <c r="H2187" s="1">
        <v>242.21</v>
      </c>
      <c r="I2187" s="14">
        <f t="shared" si="134"/>
        <v>7.4958839331030813E-2</v>
      </c>
    </row>
    <row r="2188" spans="1:9">
      <c r="A2188" s="1" t="s">
        <v>2201</v>
      </c>
      <c r="B2188" s="5">
        <v>45202</v>
      </c>
      <c r="C2188" s="2" t="s">
        <v>9</v>
      </c>
      <c r="D2188" s="3" t="s">
        <v>14</v>
      </c>
      <c r="E2188" s="1">
        <v>3421.41</v>
      </c>
      <c r="F2188" s="1">
        <v>19</v>
      </c>
      <c r="G2188" s="1">
        <v>39</v>
      </c>
      <c r="H2188" s="1">
        <v>1388.86</v>
      </c>
      <c r="I2188" s="14">
        <f t="shared" si="134"/>
        <v>0.4059320572512502</v>
      </c>
    </row>
    <row r="2189" spans="1:9">
      <c r="A2189" s="1" t="s">
        <v>2202</v>
      </c>
      <c r="B2189" s="5">
        <v>45241</v>
      </c>
      <c r="C2189" s="2" t="s">
        <v>10</v>
      </c>
      <c r="D2189" s="3" t="s">
        <v>13</v>
      </c>
      <c r="E2189" s="1">
        <v>3348.7</v>
      </c>
      <c r="F2189" s="1">
        <v>24</v>
      </c>
      <c r="G2189" s="1">
        <v>39</v>
      </c>
      <c r="H2189" s="1">
        <v>1618.77</v>
      </c>
      <c r="I2189" s="14">
        <f t="shared" si="134"/>
        <v>0.48340251440857646</v>
      </c>
    </row>
    <row r="2190" spans="1:9">
      <c r="A2190" s="1" t="s">
        <v>2203</v>
      </c>
      <c r="B2190" s="5">
        <v>45038</v>
      </c>
      <c r="C2190" s="2" t="s">
        <v>9</v>
      </c>
      <c r="D2190" s="3" t="s">
        <v>14</v>
      </c>
      <c r="E2190" s="1">
        <v>1660.24</v>
      </c>
      <c r="F2190" s="1">
        <v>21</v>
      </c>
      <c r="G2190" s="1">
        <v>22</v>
      </c>
      <c r="H2190" s="1">
        <v>919.25</v>
      </c>
      <c r="I2190" s="14">
        <f t="shared" si="134"/>
        <v>0.55368500939623189</v>
      </c>
    </row>
    <row r="2191" spans="1:9">
      <c r="A2191" s="1" t="s">
        <v>2204</v>
      </c>
      <c r="B2191" s="5">
        <v>45432</v>
      </c>
      <c r="C2191" s="2" t="s">
        <v>9</v>
      </c>
      <c r="D2191" s="3" t="s">
        <v>12</v>
      </c>
      <c r="E2191" s="1">
        <v>4221.7299999999996</v>
      </c>
      <c r="F2191" s="1">
        <v>5</v>
      </c>
      <c r="G2191" s="1">
        <v>40</v>
      </c>
      <c r="H2191" s="1">
        <v>1555.92</v>
      </c>
      <c r="I2191" s="14">
        <f t="shared" si="134"/>
        <v>0.36855033363099965</v>
      </c>
    </row>
    <row r="2192" spans="1:9">
      <c r="A2192" s="1" t="s">
        <v>2205</v>
      </c>
      <c r="B2192" s="5">
        <v>45237</v>
      </c>
      <c r="C2192" s="2" t="s">
        <v>10</v>
      </c>
      <c r="D2192" s="3" t="s">
        <v>14</v>
      </c>
      <c r="E2192" s="1">
        <v>547.5</v>
      </c>
      <c r="F2192" s="1">
        <v>43</v>
      </c>
      <c r="G2192" s="1">
        <v>33</v>
      </c>
      <c r="H2192" s="1">
        <v>1508.1</v>
      </c>
      <c r="I2192" s="14">
        <f t="shared" si="134"/>
        <v>2.7545205479452055</v>
      </c>
    </row>
    <row r="2193" spans="1:9">
      <c r="A2193" s="1" t="s">
        <v>2206</v>
      </c>
      <c r="B2193" s="5">
        <v>45479</v>
      </c>
      <c r="C2193" s="2" t="s">
        <v>8</v>
      </c>
      <c r="D2193" s="3" t="s">
        <v>14</v>
      </c>
      <c r="E2193" s="1">
        <v>2120.9499999999998</v>
      </c>
      <c r="F2193" s="1">
        <v>43</v>
      </c>
      <c r="G2193" s="1">
        <v>7</v>
      </c>
      <c r="H2193" s="1">
        <v>1181.3900000000001</v>
      </c>
      <c r="I2193" s="14">
        <f t="shared" si="134"/>
        <v>0.55700983050048336</v>
      </c>
    </row>
    <row r="2194" spans="1:9">
      <c r="A2194" s="1" t="s">
        <v>2207</v>
      </c>
      <c r="B2194" s="5">
        <v>45352</v>
      </c>
      <c r="C2194" s="2" t="s">
        <v>10</v>
      </c>
      <c r="D2194" s="3" t="s">
        <v>14</v>
      </c>
      <c r="E2194" s="1">
        <v>1379.11</v>
      </c>
      <c r="F2194" s="1">
        <v>17</v>
      </c>
      <c r="G2194" s="1">
        <v>48</v>
      </c>
      <c r="H2194" s="1">
        <v>324.89999999999998</v>
      </c>
      <c r="I2194" s="14">
        <f t="shared" si="134"/>
        <v>0.23558671897093053</v>
      </c>
    </row>
    <row r="2195" spans="1:9">
      <c r="A2195" s="1" t="s">
        <v>2208</v>
      </c>
      <c r="B2195" s="5">
        <v>45215</v>
      </c>
      <c r="C2195" s="2" t="s">
        <v>10</v>
      </c>
      <c r="D2195" s="3" t="s">
        <v>12</v>
      </c>
      <c r="E2195" s="1">
        <v>3140.79</v>
      </c>
      <c r="F2195" s="1">
        <v>40</v>
      </c>
      <c r="G2195" s="1">
        <v>10</v>
      </c>
      <c r="H2195" s="1">
        <v>476.03</v>
      </c>
      <c r="I2195" s="14">
        <f t="shared" si="134"/>
        <v>0.15156377853979411</v>
      </c>
    </row>
    <row r="2196" spans="1:9">
      <c r="A2196" s="1" t="s">
        <v>2209</v>
      </c>
      <c r="B2196" s="5">
        <v>45195</v>
      </c>
      <c r="C2196" s="2" t="s">
        <v>9</v>
      </c>
      <c r="D2196" s="3" t="s">
        <v>14</v>
      </c>
      <c r="E2196" s="1">
        <v>913.07</v>
      </c>
      <c r="F2196" s="1">
        <v>20</v>
      </c>
      <c r="G2196" s="1">
        <v>3</v>
      </c>
      <c r="H2196" s="1">
        <v>1489</v>
      </c>
      <c r="I2196" s="14">
        <f t="shared" si="134"/>
        <v>1.6307621540517157</v>
      </c>
    </row>
    <row r="2197" spans="1:9">
      <c r="A2197" s="1" t="s">
        <v>2210</v>
      </c>
      <c r="B2197" s="5">
        <v>45388</v>
      </c>
      <c r="C2197" s="2" t="s">
        <v>9</v>
      </c>
      <c r="D2197" s="3" t="s">
        <v>13</v>
      </c>
      <c r="E2197" s="1">
        <v>3349.46</v>
      </c>
      <c r="F2197" s="1">
        <v>24</v>
      </c>
      <c r="G2197" s="1">
        <v>7</v>
      </c>
      <c r="H2197" s="1">
        <v>1622.69</v>
      </c>
      <c r="I2197" s="14">
        <f t="shared" si="134"/>
        <v>0.48446316719710042</v>
      </c>
    </row>
    <row r="2198" spans="1:9">
      <c r="A2198" s="1" t="s">
        <v>2211</v>
      </c>
      <c r="B2198" s="5">
        <v>45581</v>
      </c>
      <c r="C2198" s="2" t="s">
        <v>9</v>
      </c>
      <c r="D2198" s="3" t="s">
        <v>14</v>
      </c>
      <c r="E2198" s="1">
        <v>4809.38</v>
      </c>
      <c r="F2198" s="1">
        <v>44</v>
      </c>
      <c r="G2198" s="1">
        <v>44</v>
      </c>
      <c r="H2198" s="1">
        <v>410.54</v>
      </c>
      <c r="I2198" s="14">
        <f t="shared" si="134"/>
        <v>8.5362354399111745E-2</v>
      </c>
    </row>
    <row r="2199" spans="1:9">
      <c r="A2199" s="1" t="s">
        <v>2212</v>
      </c>
      <c r="B2199" s="5">
        <v>44958</v>
      </c>
      <c r="C2199" s="2" t="s">
        <v>8</v>
      </c>
      <c r="D2199" s="3" t="s">
        <v>11</v>
      </c>
      <c r="E2199" s="1">
        <v>1552.51</v>
      </c>
      <c r="F2199" s="1">
        <v>9</v>
      </c>
      <c r="G2199" s="1">
        <v>35</v>
      </c>
      <c r="H2199" s="1">
        <v>127.44</v>
      </c>
      <c r="I2199" s="14">
        <f t="shared" si="134"/>
        <v>8.2086427784684154E-2</v>
      </c>
    </row>
    <row r="2200" spans="1:9">
      <c r="A2200" s="1" t="s">
        <v>2213</v>
      </c>
      <c r="B2200" s="5">
        <v>45048</v>
      </c>
      <c r="C2200" s="2" t="s">
        <v>10</v>
      </c>
      <c r="D2200" s="3" t="s">
        <v>14</v>
      </c>
      <c r="E2200" s="1">
        <v>2624.47</v>
      </c>
      <c r="F2200" s="1">
        <v>17</v>
      </c>
      <c r="G2200" s="1">
        <v>8</v>
      </c>
      <c r="H2200" s="1">
        <v>1721.17</v>
      </c>
      <c r="I2200" s="14">
        <f t="shared" si="134"/>
        <v>0.6558162219419541</v>
      </c>
    </row>
    <row r="2201" spans="1:9">
      <c r="A2201" s="1" t="s">
        <v>2214</v>
      </c>
      <c r="B2201" s="5">
        <v>45449</v>
      </c>
      <c r="C2201" s="2" t="str">
        <f>PROPER("norTh")</f>
        <v>North</v>
      </c>
      <c r="D2201" s="3" t="s">
        <v>14</v>
      </c>
      <c r="E2201" s="1">
        <v>3202.79</v>
      </c>
      <c r="F2201" s="1">
        <v>45</v>
      </c>
      <c r="G2201" s="1">
        <v>10</v>
      </c>
      <c r="H2201" s="1">
        <v>685.41</v>
      </c>
      <c r="I2201" s="14">
        <f t="shared" si="134"/>
        <v>0.2140040402274267</v>
      </c>
    </row>
    <row r="2202" spans="1:9">
      <c r="A2202" s="1" t="s">
        <v>2215</v>
      </c>
      <c r="B2202" s="5">
        <v>45285</v>
      </c>
      <c r="C2202" s="2" t="s">
        <v>9</v>
      </c>
      <c r="D2202" s="3" t="s">
        <v>11</v>
      </c>
      <c r="E2202" s="1">
        <v>4252.82</v>
      </c>
      <c r="F2202" s="1">
        <v>28</v>
      </c>
      <c r="G2202" s="1">
        <v>50</v>
      </c>
      <c r="H2202" s="1">
        <v>1680.32</v>
      </c>
      <c r="I2202" s="14">
        <f t="shared" si="134"/>
        <v>0.39510724648586115</v>
      </c>
    </row>
    <row r="2203" spans="1:9">
      <c r="A2203" s="1" t="s">
        <v>2216</v>
      </c>
      <c r="B2203" s="5">
        <v>45390</v>
      </c>
      <c r="C2203" s="2" t="s">
        <v>10</v>
      </c>
      <c r="D2203" s="3" t="s">
        <v>13</v>
      </c>
      <c r="E2203" s="1">
        <v>4425.8900000000003</v>
      </c>
      <c r="F2203" s="1">
        <v>4</v>
      </c>
      <c r="G2203" s="1">
        <v>50</v>
      </c>
      <c r="H2203" s="1">
        <v>1418.54</v>
      </c>
      <c r="I2203" s="14">
        <f t="shared" si="134"/>
        <v>0.32050954723230807</v>
      </c>
    </row>
    <row r="2204" spans="1:9">
      <c r="A2204" s="1" t="s">
        <v>2217</v>
      </c>
      <c r="B2204" s="5">
        <v>45289</v>
      </c>
      <c r="C2204" s="2" t="s">
        <v>10</v>
      </c>
      <c r="D2204" s="3" t="s">
        <v>11</v>
      </c>
      <c r="E2204" s="1">
        <v>849.59</v>
      </c>
      <c r="F2204" s="1">
        <v>33</v>
      </c>
      <c r="G2204" s="1">
        <v>34</v>
      </c>
      <c r="H2204" s="1">
        <v>1898.96</v>
      </c>
      <c r="I2204" s="14">
        <f t="shared" si="134"/>
        <v>2.2351487187937709</v>
      </c>
    </row>
    <row r="2205" spans="1:9">
      <c r="A2205" s="1" t="s">
        <v>2218</v>
      </c>
      <c r="B2205" s="5">
        <v>45496</v>
      </c>
      <c r="C2205" s="2" t="s">
        <v>10</v>
      </c>
      <c r="D2205" s="3" t="s">
        <v>14</v>
      </c>
      <c r="E2205" s="1">
        <v>2237.16</v>
      </c>
      <c r="F2205" s="1">
        <v>19</v>
      </c>
      <c r="G2205" s="1">
        <v>33</v>
      </c>
      <c r="H2205" s="1">
        <v>1809.42</v>
      </c>
      <c r="I2205" s="14">
        <f t="shared" si="134"/>
        <v>0.80880223140052576</v>
      </c>
    </row>
    <row r="2206" spans="1:9">
      <c r="A2206" s="1" t="s">
        <v>2219</v>
      </c>
      <c r="B2206" s="5">
        <v>45124</v>
      </c>
      <c r="C2206" s="2" t="s">
        <v>9</v>
      </c>
      <c r="D2206" s="3" t="s">
        <v>13</v>
      </c>
      <c r="E2206" s="1">
        <v>499.12</v>
      </c>
      <c r="F2206" s="1">
        <v>1</v>
      </c>
      <c r="G2206" s="1">
        <v>29</v>
      </c>
      <c r="H2206" s="1">
        <v>65.569999999999993</v>
      </c>
      <c r="I2206" s="14">
        <f t="shared" si="134"/>
        <v>0.13137121333547042</v>
      </c>
    </row>
    <row r="2207" spans="1:9">
      <c r="A2207" s="1" t="s">
        <v>2220</v>
      </c>
      <c r="B2207" s="5">
        <v>45021</v>
      </c>
      <c r="C2207" s="2" t="s">
        <v>9</v>
      </c>
      <c r="D2207" s="3" t="s">
        <v>15</v>
      </c>
      <c r="E2207" s="1">
        <v>1770.36</v>
      </c>
      <c r="F2207" s="1">
        <v>7</v>
      </c>
      <c r="G2207" s="1">
        <v>34</v>
      </c>
      <c r="H2207" s="1">
        <v>866.02</v>
      </c>
      <c r="I2207" s="14">
        <f t="shared" si="134"/>
        <v>0.48917734246142031</v>
      </c>
    </row>
    <row r="2208" spans="1:9">
      <c r="A2208" s="1" t="s">
        <v>2221</v>
      </c>
      <c r="B2208" s="5">
        <v>45201</v>
      </c>
      <c r="C2208" s="2" t="s">
        <v>10</v>
      </c>
      <c r="D2208" s="3" t="s">
        <v>15</v>
      </c>
      <c r="E2208" s="1">
        <v>902.28</v>
      </c>
      <c r="F2208" s="1">
        <v>8</v>
      </c>
      <c r="G2208" s="1">
        <v>48</v>
      </c>
      <c r="H2208" s="1">
        <v>1764.59</v>
      </c>
      <c r="I2208" s="14">
        <f t="shared" si="134"/>
        <v>1.9557011127366228</v>
      </c>
    </row>
    <row r="2209" spans="1:9">
      <c r="A2209" s="1" t="s">
        <v>2222</v>
      </c>
      <c r="B2209" s="5">
        <v>45574</v>
      </c>
      <c r="C2209" s="2" t="s">
        <v>8</v>
      </c>
      <c r="D2209" s="3" t="s">
        <v>15</v>
      </c>
      <c r="E2209" s="1">
        <v>69.92</v>
      </c>
      <c r="F2209" s="1">
        <v>26</v>
      </c>
      <c r="G2209" s="1">
        <v>18</v>
      </c>
      <c r="H2209" s="1">
        <v>767.68</v>
      </c>
      <c r="I2209" s="14">
        <f t="shared" si="134"/>
        <v>10.979405034324941</v>
      </c>
    </row>
    <row r="2210" spans="1:9">
      <c r="A2210" s="1" t="s">
        <v>2223</v>
      </c>
      <c r="B2210" s="5">
        <v>45088</v>
      </c>
      <c r="C2210" s="2" t="str">
        <f>PROPER("norTh")</f>
        <v>North</v>
      </c>
      <c r="D2210" s="3" t="s">
        <v>14</v>
      </c>
      <c r="E2210" s="1">
        <v>4494.68</v>
      </c>
      <c r="F2210" s="1">
        <v>19</v>
      </c>
      <c r="G2210" s="1">
        <v>9</v>
      </c>
      <c r="H2210" s="1">
        <v>417.66</v>
      </c>
      <c r="I2210" s="14">
        <f t="shared" si="134"/>
        <v>9.292318919255653E-2</v>
      </c>
    </row>
    <row r="2211" spans="1:9">
      <c r="A2211" s="1" t="s">
        <v>2224</v>
      </c>
      <c r="B2211" s="5">
        <v>45305</v>
      </c>
      <c r="C2211" s="2" t="s">
        <v>8</v>
      </c>
      <c r="D2211" s="3" t="s">
        <v>12</v>
      </c>
      <c r="E2211" s="1">
        <v>3846.85</v>
      </c>
      <c r="F2211" s="1">
        <v>30</v>
      </c>
      <c r="G2211" s="1">
        <v>33</v>
      </c>
      <c r="H2211" s="1">
        <v>194.23</v>
      </c>
      <c r="I2211" s="14">
        <f t="shared" si="134"/>
        <v>5.0490661190324547E-2</v>
      </c>
    </row>
    <row r="2212" spans="1:9">
      <c r="A2212" s="1" t="s">
        <v>2225</v>
      </c>
      <c r="B2212" s="5">
        <v>45039</v>
      </c>
      <c r="C2212" s="2" t="s">
        <v>8</v>
      </c>
      <c r="D2212" s="3" t="s">
        <v>13</v>
      </c>
      <c r="E2212" s="1">
        <v>919.72</v>
      </c>
      <c r="F2212" s="1">
        <v>10</v>
      </c>
      <c r="G2212" s="1">
        <v>27</v>
      </c>
      <c r="H2212" s="1">
        <v>1180.92</v>
      </c>
      <c r="I2212" s="14">
        <f t="shared" si="134"/>
        <v>1.2839994781020312</v>
      </c>
    </row>
    <row r="2213" spans="1:9">
      <c r="A2213" s="1" t="s">
        <v>2226</v>
      </c>
      <c r="B2213" s="5">
        <v>44990</v>
      </c>
      <c r="C2213" s="2" t="s">
        <v>8</v>
      </c>
      <c r="D2213" s="3" t="s">
        <v>13</v>
      </c>
      <c r="E2213" s="1">
        <v>392.77</v>
      </c>
      <c r="F2213" s="1">
        <v>49</v>
      </c>
      <c r="G2213" s="1">
        <v>36</v>
      </c>
      <c r="H2213" s="1">
        <v>131.38</v>
      </c>
      <c r="I2213" s="14">
        <f t="shared" si="134"/>
        <v>0.33449601547979735</v>
      </c>
    </row>
    <row r="2214" spans="1:9">
      <c r="A2214" s="1" t="s">
        <v>2227</v>
      </c>
      <c r="B2214" s="5">
        <v>45489</v>
      </c>
      <c r="C2214" s="2" t="str">
        <f>PROPER("norTh")</f>
        <v>North</v>
      </c>
      <c r="D2214" s="3" t="s">
        <v>12</v>
      </c>
      <c r="E2214" s="1">
        <v>1749.15</v>
      </c>
      <c r="F2214" s="1">
        <v>38</v>
      </c>
      <c r="G2214" s="1">
        <v>30</v>
      </c>
      <c r="H2214" s="1">
        <v>63.59</v>
      </c>
      <c r="I2214" s="14">
        <f t="shared" si="134"/>
        <v>3.6354800903295889E-2</v>
      </c>
    </row>
    <row r="2215" spans="1:9">
      <c r="A2215" s="1" t="s">
        <v>2228</v>
      </c>
      <c r="B2215" s="5">
        <v>44965</v>
      </c>
      <c r="C2215" s="2" t="s">
        <v>8</v>
      </c>
      <c r="D2215" s="3" t="s">
        <v>14</v>
      </c>
      <c r="E2215" s="1">
        <v>2531.48</v>
      </c>
      <c r="F2215" s="1">
        <v>32</v>
      </c>
      <c r="G2215" s="1">
        <v>39</v>
      </c>
      <c r="H2215" s="1">
        <v>467.77</v>
      </c>
      <c r="I2215" s="14">
        <f t="shared" si="134"/>
        <v>0.1847812346927489</v>
      </c>
    </row>
    <row r="2216" spans="1:9">
      <c r="A2216" s="1" t="s">
        <v>2229</v>
      </c>
      <c r="B2216" s="5">
        <v>45435</v>
      </c>
      <c r="C2216" s="2" t="s">
        <v>10</v>
      </c>
      <c r="D2216" s="3" t="s">
        <v>15</v>
      </c>
      <c r="E2216" s="1">
        <v>70.260000000000005</v>
      </c>
      <c r="F2216" s="1">
        <v>42</v>
      </c>
      <c r="G2216" s="1">
        <v>19</v>
      </c>
      <c r="H2216" s="1">
        <v>135.66999999999999</v>
      </c>
      <c r="I2216" s="14">
        <f t="shared" si="134"/>
        <v>1.9309706803302018</v>
      </c>
    </row>
    <row r="2217" spans="1:9">
      <c r="A2217" s="1" t="s">
        <v>2230</v>
      </c>
      <c r="B2217" s="5">
        <v>44984</v>
      </c>
      <c r="C2217" s="2" t="s">
        <v>9</v>
      </c>
      <c r="D2217" s="3" t="s">
        <v>12</v>
      </c>
      <c r="E2217" s="1">
        <v>3515.97</v>
      </c>
      <c r="F2217" s="1">
        <v>19</v>
      </c>
      <c r="G2217" s="1">
        <v>4</v>
      </c>
      <c r="H2217" s="1">
        <v>750.64</v>
      </c>
      <c r="I2217" s="14">
        <f t="shared" si="134"/>
        <v>0.21349442685802211</v>
      </c>
    </row>
    <row r="2218" spans="1:9">
      <c r="A2218" s="1" t="s">
        <v>2231</v>
      </c>
      <c r="B2218" s="5">
        <v>45281</v>
      </c>
      <c r="C2218" s="2" t="s">
        <v>10</v>
      </c>
      <c r="D2218" s="3" t="s">
        <v>11</v>
      </c>
      <c r="E2218" s="1">
        <v>1804.44</v>
      </c>
      <c r="F2218" s="1">
        <v>3</v>
      </c>
      <c r="G2218" s="1">
        <v>32</v>
      </c>
      <c r="H2218" s="1">
        <v>10.44</v>
      </c>
      <c r="I2218" s="14">
        <f t="shared" si="134"/>
        <v>5.7857285362771828E-3</v>
      </c>
    </row>
    <row r="2219" spans="1:9">
      <c r="A2219" s="1" t="s">
        <v>2232</v>
      </c>
      <c r="B2219" s="5">
        <v>45045</v>
      </c>
      <c r="C2219" s="2" t="s">
        <v>10</v>
      </c>
      <c r="D2219" s="3" t="s">
        <v>12</v>
      </c>
      <c r="E2219" s="1">
        <v>3442.59</v>
      </c>
      <c r="F2219" s="1">
        <v>23</v>
      </c>
      <c r="G2219" s="1">
        <v>28</v>
      </c>
      <c r="H2219" s="1">
        <v>1838.4</v>
      </c>
      <c r="I2219" s="14">
        <f t="shared" si="134"/>
        <v>0.5340165398725959</v>
      </c>
    </row>
    <row r="2220" spans="1:9">
      <c r="A2220" s="1" t="s">
        <v>2233</v>
      </c>
      <c r="B2220" s="5">
        <v>44906</v>
      </c>
      <c r="C2220" s="2" t="s">
        <v>9</v>
      </c>
      <c r="D2220" s="3" t="s">
        <v>13</v>
      </c>
      <c r="E2220" s="1">
        <v>1779.14</v>
      </c>
      <c r="F2220" s="1">
        <v>34</v>
      </c>
      <c r="G2220" s="1">
        <v>5</v>
      </c>
      <c r="H2220" s="1">
        <v>1460.54</v>
      </c>
      <c r="I2220" s="14">
        <f t="shared" si="134"/>
        <v>0.82092471643603082</v>
      </c>
    </row>
    <row r="2221" spans="1:9">
      <c r="A2221" s="1" t="s">
        <v>2234</v>
      </c>
      <c r="B2221" s="5">
        <v>45034</v>
      </c>
      <c r="C2221" s="2" t="str">
        <f t="shared" ref="C2221:C2222" si="135">PROPER("norTh")</f>
        <v>North</v>
      </c>
      <c r="D2221" s="3" t="s">
        <v>14</v>
      </c>
      <c r="E2221" s="1">
        <v>4184.58</v>
      </c>
      <c r="F2221" s="1">
        <v>10</v>
      </c>
      <c r="G2221" s="1">
        <v>32</v>
      </c>
      <c r="H2221" s="1">
        <v>1771.7</v>
      </c>
      <c r="I2221" s="14">
        <f t="shared" si="134"/>
        <v>0.42338777129365435</v>
      </c>
    </row>
    <row r="2222" spans="1:9">
      <c r="A2222" s="1" t="s">
        <v>2235</v>
      </c>
      <c r="B2222" s="5">
        <v>45387</v>
      </c>
      <c r="C2222" s="2" t="str">
        <f t="shared" si="135"/>
        <v>North</v>
      </c>
      <c r="D2222" s="3" t="s">
        <v>12</v>
      </c>
      <c r="E2222" s="1">
        <v>3483.26</v>
      </c>
      <c r="F2222" s="1">
        <v>2</v>
      </c>
      <c r="G2222" s="1">
        <v>9</v>
      </c>
      <c r="H2222" s="1">
        <v>1009.28</v>
      </c>
      <c r="I2222" s="14">
        <f t="shared" si="134"/>
        <v>0.28975155457818247</v>
      </c>
    </row>
    <row r="2223" spans="1:9">
      <c r="A2223" s="1" t="s">
        <v>2236</v>
      </c>
      <c r="B2223" s="5">
        <v>44931</v>
      </c>
      <c r="C2223" s="2" t="s">
        <v>8</v>
      </c>
      <c r="D2223" s="3" t="s">
        <v>15</v>
      </c>
      <c r="E2223" s="1">
        <v>557.07000000000005</v>
      </c>
      <c r="F2223" s="1">
        <v>15</v>
      </c>
      <c r="G2223" s="1">
        <v>42</v>
      </c>
      <c r="H2223" s="1">
        <v>1871.34</v>
      </c>
      <c r="I2223" s="14">
        <f t="shared" si="134"/>
        <v>3.3592546717647687</v>
      </c>
    </row>
    <row r="2224" spans="1:9">
      <c r="A2224" s="1" t="s">
        <v>2237</v>
      </c>
      <c r="B2224" s="5">
        <v>45584</v>
      </c>
      <c r="C2224" s="2" t="str">
        <f>PROPER("norTh")</f>
        <v>North</v>
      </c>
      <c r="D2224" s="3" t="s">
        <v>12</v>
      </c>
      <c r="E2224" s="1">
        <v>3077.38</v>
      </c>
      <c r="F2224" s="1">
        <v>19</v>
      </c>
      <c r="G2224" s="1">
        <v>22</v>
      </c>
      <c r="H2224" s="1">
        <v>272.75</v>
      </c>
      <c r="I2224" s="14">
        <f t="shared" si="134"/>
        <v>8.8630588357628895E-2</v>
      </c>
    </row>
    <row r="2225" spans="1:9">
      <c r="A2225" s="1" t="s">
        <v>2238</v>
      </c>
      <c r="B2225" s="5">
        <v>44913</v>
      </c>
      <c r="C2225" s="2" t="s">
        <v>10</v>
      </c>
      <c r="D2225" s="3" t="s">
        <v>12</v>
      </c>
      <c r="E2225" s="1">
        <v>4663.75</v>
      </c>
      <c r="F2225" s="1">
        <v>44</v>
      </c>
      <c r="G2225" s="1">
        <v>12</v>
      </c>
      <c r="H2225" s="1">
        <v>1642.47</v>
      </c>
      <c r="I2225" s="14">
        <f t="shared" si="134"/>
        <v>0.35217796837309034</v>
      </c>
    </row>
    <row r="2226" spans="1:9">
      <c r="A2226" s="1" t="s">
        <v>2239</v>
      </c>
      <c r="B2226" s="5">
        <v>45083</v>
      </c>
      <c r="C2226" s="2" t="str">
        <f>PROPER("norTh")</f>
        <v>North</v>
      </c>
      <c r="D2226" s="3" t="s">
        <v>14</v>
      </c>
      <c r="E2226" s="1">
        <v>3793.19</v>
      </c>
      <c r="F2226" s="1">
        <v>39</v>
      </c>
      <c r="G2226" s="1">
        <v>3</v>
      </c>
      <c r="H2226" s="1">
        <v>356.6</v>
      </c>
      <c r="I2226" s="14">
        <f t="shared" si="134"/>
        <v>9.4010582122171574E-2</v>
      </c>
    </row>
    <row r="2227" spans="1:9">
      <c r="A2227" s="1" t="s">
        <v>2240</v>
      </c>
      <c r="B2227" s="5">
        <v>44882</v>
      </c>
      <c r="C2227" s="2" t="s">
        <v>10</v>
      </c>
      <c r="D2227" s="3" t="s">
        <v>11</v>
      </c>
      <c r="E2227" s="1">
        <v>2127.73</v>
      </c>
      <c r="F2227" s="1">
        <v>42</v>
      </c>
      <c r="G2227" s="1">
        <v>3</v>
      </c>
      <c r="H2227" s="1">
        <v>422.88</v>
      </c>
      <c r="I2227" s="14">
        <f t="shared" si="134"/>
        <v>0.19874702147358922</v>
      </c>
    </row>
    <row r="2228" spans="1:9">
      <c r="A2228" s="1" t="s">
        <v>2241</v>
      </c>
      <c r="B2228" s="5">
        <v>45138</v>
      </c>
      <c r="C2228" s="2" t="s">
        <v>8</v>
      </c>
      <c r="D2228" s="3" t="s">
        <v>11</v>
      </c>
      <c r="E2228" s="1">
        <v>1993.18</v>
      </c>
      <c r="F2228" s="1">
        <v>43</v>
      </c>
      <c r="G2228" s="1">
        <v>25</v>
      </c>
      <c r="H2228" s="1">
        <v>1793.78</v>
      </c>
      <c r="I2228" s="14">
        <f t="shared" si="134"/>
        <v>0.8999588597116166</v>
      </c>
    </row>
    <row r="2229" spans="1:9">
      <c r="A2229" s="1" t="s">
        <v>2242</v>
      </c>
      <c r="B2229" s="5">
        <v>45251</v>
      </c>
      <c r="C2229" s="2" t="s">
        <v>10</v>
      </c>
      <c r="D2229" s="3" t="s">
        <v>14</v>
      </c>
      <c r="E2229" s="1">
        <v>138.19</v>
      </c>
      <c r="F2229" s="1">
        <v>45</v>
      </c>
      <c r="G2229" s="1">
        <v>25</v>
      </c>
      <c r="H2229" s="1">
        <v>851.34</v>
      </c>
      <c r="I2229" s="14">
        <f t="shared" si="134"/>
        <v>6.1606483826615532</v>
      </c>
    </row>
    <row r="2230" spans="1:9">
      <c r="A2230" s="1" t="s">
        <v>2243</v>
      </c>
      <c r="B2230" s="5">
        <v>44934</v>
      </c>
      <c r="C2230" s="2" t="s">
        <v>9</v>
      </c>
      <c r="D2230" s="3" t="s">
        <v>14</v>
      </c>
      <c r="E2230" s="1">
        <v>1000.55</v>
      </c>
      <c r="F2230" s="1">
        <v>41</v>
      </c>
      <c r="G2230" s="1">
        <v>21</v>
      </c>
      <c r="H2230" s="1">
        <v>162.85</v>
      </c>
      <c r="I2230" s="14">
        <f t="shared" si="134"/>
        <v>0.16276048173504573</v>
      </c>
    </row>
    <row r="2231" spans="1:9">
      <c r="A2231" s="1" t="s">
        <v>2244</v>
      </c>
      <c r="B2231" s="5">
        <v>45092</v>
      </c>
      <c r="C2231" s="2" t="s">
        <v>8</v>
      </c>
      <c r="D2231" s="3" t="s">
        <v>13</v>
      </c>
      <c r="E2231" s="1">
        <v>2446.23</v>
      </c>
      <c r="F2231" s="1">
        <v>39</v>
      </c>
      <c r="G2231" s="1">
        <v>48</v>
      </c>
      <c r="H2231" s="1">
        <v>1992.83</v>
      </c>
      <c r="I2231" s="14">
        <f t="shared" si="134"/>
        <v>0.81465356896121788</v>
      </c>
    </row>
    <row r="2232" spans="1:9">
      <c r="A2232" s="1" t="s">
        <v>2245</v>
      </c>
      <c r="B2232" s="5">
        <v>45228</v>
      </c>
      <c r="C2232" s="2" t="s">
        <v>9</v>
      </c>
      <c r="D2232" s="3" t="s">
        <v>14</v>
      </c>
      <c r="E2232" s="1">
        <v>3631.63</v>
      </c>
      <c r="F2232" s="1">
        <v>22</v>
      </c>
      <c r="G2232" s="1">
        <v>18</v>
      </c>
      <c r="H2232" s="1">
        <v>1867.8</v>
      </c>
      <c r="I2232" s="14">
        <f t="shared" si="134"/>
        <v>0.51431450891197616</v>
      </c>
    </row>
    <row r="2233" spans="1:9">
      <c r="A2233" s="1" t="s">
        <v>2246</v>
      </c>
      <c r="B2233" s="5">
        <v>45233</v>
      </c>
      <c r="C2233" s="2" t="s">
        <v>10</v>
      </c>
      <c r="D2233" s="3" t="s">
        <v>12</v>
      </c>
      <c r="E2233" s="1">
        <v>4322.62</v>
      </c>
      <c r="F2233" s="1">
        <v>35</v>
      </c>
      <c r="G2233" s="1">
        <v>21</v>
      </c>
      <c r="H2233" s="1">
        <v>782.56</v>
      </c>
      <c r="I2233" s="14">
        <f t="shared" si="134"/>
        <v>0.18103835174037966</v>
      </c>
    </row>
    <row r="2234" spans="1:9">
      <c r="A2234" s="1" t="s">
        <v>2247</v>
      </c>
      <c r="B2234" s="5">
        <v>45282</v>
      </c>
      <c r="C2234" s="2" t="str">
        <f>PROPER("norTh")</f>
        <v>North</v>
      </c>
      <c r="D2234" s="3" t="s">
        <v>15</v>
      </c>
      <c r="E2234" s="1">
        <v>2889.33</v>
      </c>
      <c r="F2234" s="1">
        <v>1</v>
      </c>
      <c r="G2234" s="1">
        <v>9</v>
      </c>
      <c r="H2234" s="1">
        <v>335.89</v>
      </c>
      <c r="I2234" s="14">
        <f t="shared" si="134"/>
        <v>0.11625186461913316</v>
      </c>
    </row>
    <row r="2235" spans="1:9">
      <c r="A2235" s="1" t="s">
        <v>2248</v>
      </c>
      <c r="B2235" s="5">
        <v>45446</v>
      </c>
      <c r="C2235" s="2" t="s">
        <v>8</v>
      </c>
      <c r="D2235" s="3" t="s">
        <v>15</v>
      </c>
      <c r="E2235" s="1">
        <v>493.05</v>
      </c>
      <c r="F2235" s="1">
        <v>43</v>
      </c>
      <c r="G2235" s="1">
        <v>12</v>
      </c>
      <c r="H2235" s="1">
        <v>673.97</v>
      </c>
      <c r="I2235" s="14">
        <f t="shared" si="134"/>
        <v>1.3669404725687051</v>
      </c>
    </row>
    <row r="2236" spans="1:9">
      <c r="A2236" s="1" t="s">
        <v>2249</v>
      </c>
      <c r="B2236" s="5">
        <v>45504</v>
      </c>
      <c r="C2236" s="2" t="s">
        <v>9</v>
      </c>
      <c r="D2236" s="3" t="s">
        <v>12</v>
      </c>
      <c r="E2236" s="1">
        <v>715.71</v>
      </c>
      <c r="F2236" s="1">
        <v>39</v>
      </c>
      <c r="G2236" s="1">
        <v>42</v>
      </c>
      <c r="H2236" s="1">
        <v>1350.36</v>
      </c>
      <c r="I2236" s="14">
        <f t="shared" si="134"/>
        <v>1.8867418367774655</v>
      </c>
    </row>
    <row r="2237" spans="1:9">
      <c r="A2237" s="1" t="s">
        <v>2250</v>
      </c>
      <c r="B2237" s="5">
        <v>45596</v>
      </c>
      <c r="C2237" s="2" t="s">
        <v>9</v>
      </c>
      <c r="D2237" s="3" t="s">
        <v>12</v>
      </c>
      <c r="E2237" s="1">
        <v>3907.82</v>
      </c>
      <c r="F2237" s="1">
        <v>37</v>
      </c>
      <c r="G2237" s="1">
        <v>14</v>
      </c>
      <c r="H2237" s="1">
        <v>458.09</v>
      </c>
      <c r="I2237" s="14">
        <f t="shared" si="134"/>
        <v>0.11722392535991932</v>
      </c>
    </row>
    <row r="2238" spans="1:9">
      <c r="A2238" s="1" t="s">
        <v>2251</v>
      </c>
      <c r="B2238" s="5">
        <v>45004</v>
      </c>
      <c r="C2238" s="2" t="s">
        <v>10</v>
      </c>
      <c r="D2238" s="3" t="s">
        <v>14</v>
      </c>
      <c r="E2238" s="1">
        <v>1022.93</v>
      </c>
      <c r="F2238" s="1">
        <v>49</v>
      </c>
      <c r="G2238" s="1">
        <v>27</v>
      </c>
      <c r="H2238" s="1">
        <v>1466.92</v>
      </c>
      <c r="I2238" s="14">
        <f t="shared" si="134"/>
        <v>1.4340375196738782</v>
      </c>
    </row>
    <row r="2239" spans="1:9">
      <c r="A2239" s="1" t="s">
        <v>2252</v>
      </c>
      <c r="B2239" s="5">
        <v>45404</v>
      </c>
      <c r="C2239" s="2" t="s">
        <v>9</v>
      </c>
      <c r="D2239" s="3" t="s">
        <v>13</v>
      </c>
      <c r="E2239" s="1">
        <v>2603.17</v>
      </c>
      <c r="F2239" s="1">
        <v>2</v>
      </c>
      <c r="G2239" s="1">
        <v>23</v>
      </c>
      <c r="H2239" s="1">
        <v>1312.09</v>
      </c>
      <c r="I2239" s="14">
        <f t="shared" si="134"/>
        <v>0.50403546445295544</v>
      </c>
    </row>
    <row r="2240" spans="1:9">
      <c r="A2240" s="1" t="s">
        <v>2253</v>
      </c>
      <c r="B2240" s="5">
        <v>45577</v>
      </c>
      <c r="C2240" s="2" t="s">
        <v>9</v>
      </c>
      <c r="D2240" s="3" t="s">
        <v>14</v>
      </c>
      <c r="E2240" s="1">
        <v>623.94000000000005</v>
      </c>
      <c r="F2240" s="1">
        <v>29</v>
      </c>
      <c r="G2240" s="1">
        <v>0</v>
      </c>
      <c r="H2240" s="1">
        <v>1954.01</v>
      </c>
      <c r="I2240" s="14">
        <f t="shared" si="134"/>
        <v>3.1317274096868286</v>
      </c>
    </row>
    <row r="2241" spans="1:9">
      <c r="A2241" s="1" t="s">
        <v>2254</v>
      </c>
      <c r="B2241" s="5">
        <v>45130</v>
      </c>
      <c r="C2241" s="2" t="s">
        <v>9</v>
      </c>
      <c r="D2241" s="3" t="s">
        <v>12</v>
      </c>
      <c r="E2241" s="1">
        <v>1511.61</v>
      </c>
      <c r="F2241" s="1">
        <v>28</v>
      </c>
      <c r="G2241" s="1">
        <v>42</v>
      </c>
      <c r="H2241" s="1">
        <v>149.25</v>
      </c>
      <c r="I2241" s="14">
        <f t="shared" si="134"/>
        <v>9.8735785023914904E-2</v>
      </c>
    </row>
    <row r="2242" spans="1:9">
      <c r="A2242" s="1" t="s">
        <v>2255</v>
      </c>
      <c r="B2242" s="5">
        <v>45104</v>
      </c>
      <c r="C2242" s="2" t="s">
        <v>8</v>
      </c>
      <c r="D2242" s="3" t="s">
        <v>15</v>
      </c>
      <c r="E2242" s="1">
        <v>1608.57</v>
      </c>
      <c r="F2242" s="1">
        <v>8</v>
      </c>
      <c r="G2242" s="1">
        <v>14</v>
      </c>
      <c r="H2242" s="1">
        <v>171.69</v>
      </c>
      <c r="I2242" s="14">
        <f t="shared" si="134"/>
        <v>0.10673455305022474</v>
      </c>
    </row>
    <row r="2243" spans="1:9">
      <c r="A2243" s="1" t="s">
        <v>2256</v>
      </c>
      <c r="B2243" s="5">
        <v>45307</v>
      </c>
      <c r="C2243" s="2" t="s">
        <v>8</v>
      </c>
      <c r="D2243" s="3" t="s">
        <v>11</v>
      </c>
      <c r="E2243" s="1">
        <v>3916.04</v>
      </c>
      <c r="F2243" s="1">
        <v>46</v>
      </c>
      <c r="G2243" s="1">
        <v>38</v>
      </c>
      <c r="H2243" s="1">
        <v>120.1</v>
      </c>
      <c r="I2243" s="14">
        <f t="shared" ref="I2243:I2306" si="136">H2243/E2243</f>
        <v>3.0668736785119662E-2</v>
      </c>
    </row>
    <row r="2244" spans="1:9">
      <c r="A2244" s="1" t="s">
        <v>2257</v>
      </c>
      <c r="B2244" s="5">
        <v>45475</v>
      </c>
      <c r="C2244" s="2" t="s">
        <v>8</v>
      </c>
      <c r="D2244" s="3" t="s">
        <v>13</v>
      </c>
      <c r="E2244" s="1">
        <v>3286.99</v>
      </c>
      <c r="F2244" s="1">
        <v>5</v>
      </c>
      <c r="G2244" s="1">
        <v>38</v>
      </c>
      <c r="H2244" s="1">
        <v>603.21</v>
      </c>
      <c r="I2244" s="14">
        <f t="shared" si="136"/>
        <v>0.18351440071311445</v>
      </c>
    </row>
    <row r="2245" spans="1:9">
      <c r="A2245" s="1" t="s">
        <v>2258</v>
      </c>
      <c r="B2245" s="5">
        <v>45010</v>
      </c>
      <c r="C2245" s="2" t="s">
        <v>9</v>
      </c>
      <c r="D2245" s="3" t="s">
        <v>12</v>
      </c>
      <c r="E2245" s="1">
        <v>3457.33</v>
      </c>
      <c r="F2245" s="1">
        <v>29</v>
      </c>
      <c r="G2245" s="1">
        <v>44</v>
      </c>
      <c r="H2245" s="1">
        <v>1503.32</v>
      </c>
      <c r="I2245" s="14">
        <f t="shared" si="136"/>
        <v>0.43482109026329563</v>
      </c>
    </row>
    <row r="2246" spans="1:9">
      <c r="A2246" s="1" t="s">
        <v>2259</v>
      </c>
      <c r="B2246" s="5">
        <v>45024</v>
      </c>
      <c r="C2246" s="2" t="s">
        <v>10</v>
      </c>
      <c r="D2246" s="3" t="s">
        <v>13</v>
      </c>
      <c r="E2246" s="1">
        <v>3726.57</v>
      </c>
      <c r="F2246" s="1">
        <v>23</v>
      </c>
      <c r="G2246" s="1">
        <v>49</v>
      </c>
      <c r="H2246" s="1">
        <v>1947.39</v>
      </c>
      <c r="I2246" s="14">
        <f t="shared" si="136"/>
        <v>0.52256901118186427</v>
      </c>
    </row>
    <row r="2247" spans="1:9">
      <c r="A2247" s="1" t="s">
        <v>2260</v>
      </c>
      <c r="B2247" s="5">
        <v>45524</v>
      </c>
      <c r="C2247" s="2" t="str">
        <f t="shared" ref="C2247:C2252" si="137">PROPER("norTh")</f>
        <v>North</v>
      </c>
      <c r="D2247" s="3" t="s">
        <v>14</v>
      </c>
      <c r="E2247" s="1">
        <v>759.91</v>
      </c>
      <c r="F2247" s="1">
        <v>36</v>
      </c>
      <c r="G2247" s="1">
        <v>15</v>
      </c>
      <c r="H2247" s="1">
        <v>438.13</v>
      </c>
      <c r="I2247" s="14">
        <f t="shared" si="136"/>
        <v>0.57655511836928064</v>
      </c>
    </row>
    <row r="2248" spans="1:9">
      <c r="A2248" s="1" t="s">
        <v>2261</v>
      </c>
      <c r="B2248" s="5">
        <v>45300</v>
      </c>
      <c r="C2248" s="2" t="str">
        <f t="shared" si="137"/>
        <v>North</v>
      </c>
      <c r="D2248" s="3" t="s">
        <v>12</v>
      </c>
      <c r="E2248" s="1">
        <v>105.98</v>
      </c>
      <c r="F2248" s="1">
        <v>37</v>
      </c>
      <c r="G2248" s="1">
        <v>0</v>
      </c>
      <c r="H2248" s="1">
        <v>11.6</v>
      </c>
      <c r="I2248" s="14">
        <f t="shared" si="136"/>
        <v>0.10945461407812794</v>
      </c>
    </row>
    <row r="2249" spans="1:9">
      <c r="A2249" s="1" t="s">
        <v>2262</v>
      </c>
      <c r="B2249" s="5">
        <v>45445</v>
      </c>
      <c r="C2249" s="2" t="str">
        <f t="shared" si="137"/>
        <v>North</v>
      </c>
      <c r="D2249" s="3" t="s">
        <v>12</v>
      </c>
      <c r="E2249" s="1">
        <v>3667.37</v>
      </c>
      <c r="F2249" s="1">
        <v>8</v>
      </c>
      <c r="G2249" s="1">
        <v>49</v>
      </c>
      <c r="H2249" s="1">
        <v>1749.27</v>
      </c>
      <c r="I2249" s="14">
        <f t="shared" si="136"/>
        <v>0.47698214251629917</v>
      </c>
    </row>
    <row r="2250" spans="1:9">
      <c r="A2250" s="1" t="s">
        <v>2263</v>
      </c>
      <c r="B2250" s="5">
        <v>45533</v>
      </c>
      <c r="C2250" s="2" t="str">
        <f t="shared" si="137"/>
        <v>North</v>
      </c>
      <c r="D2250" s="3" t="s">
        <v>11</v>
      </c>
      <c r="E2250" s="1">
        <v>1850.96</v>
      </c>
      <c r="F2250" s="1">
        <v>12</v>
      </c>
      <c r="G2250" s="1">
        <v>7</v>
      </c>
      <c r="H2250" s="1">
        <v>685.96</v>
      </c>
      <c r="I2250" s="14">
        <f t="shared" si="136"/>
        <v>0.37059687945714659</v>
      </c>
    </row>
    <row r="2251" spans="1:9">
      <c r="A2251" s="1" t="s">
        <v>2264</v>
      </c>
      <c r="B2251" s="5">
        <v>45561</v>
      </c>
      <c r="C2251" s="2" t="str">
        <f t="shared" si="137"/>
        <v>North</v>
      </c>
      <c r="D2251" s="3" t="s">
        <v>14</v>
      </c>
      <c r="E2251" s="1">
        <v>3481.37</v>
      </c>
      <c r="F2251" s="1">
        <v>7</v>
      </c>
      <c r="G2251" s="1">
        <v>25</v>
      </c>
      <c r="H2251" s="1">
        <v>1165.0999999999999</v>
      </c>
      <c r="I2251" s="14">
        <f t="shared" si="136"/>
        <v>0.33466709944648226</v>
      </c>
    </row>
    <row r="2252" spans="1:9">
      <c r="A2252" s="1" t="s">
        <v>2265</v>
      </c>
      <c r="B2252" s="5">
        <v>45015</v>
      </c>
      <c r="C2252" s="2" t="str">
        <f t="shared" si="137"/>
        <v>North</v>
      </c>
      <c r="D2252" s="3" t="s">
        <v>15</v>
      </c>
      <c r="E2252" s="1">
        <v>3679.16</v>
      </c>
      <c r="F2252" s="1">
        <v>36</v>
      </c>
      <c r="G2252" s="1">
        <v>23</v>
      </c>
      <c r="H2252" s="1">
        <v>317.02999999999997</v>
      </c>
      <c r="I2252" s="14">
        <f t="shared" si="136"/>
        <v>8.6169125561269419E-2</v>
      </c>
    </row>
    <row r="2253" spans="1:9">
      <c r="A2253" s="1" t="s">
        <v>2266</v>
      </c>
      <c r="B2253" s="5">
        <v>45311</v>
      </c>
      <c r="C2253" s="2" t="s">
        <v>10</v>
      </c>
      <c r="D2253" s="3" t="s">
        <v>14</v>
      </c>
      <c r="E2253" s="1">
        <v>784.48</v>
      </c>
      <c r="F2253" s="1">
        <v>6</v>
      </c>
      <c r="G2253" s="1">
        <v>23</v>
      </c>
      <c r="H2253" s="1">
        <v>192.92</v>
      </c>
      <c r="I2253" s="14">
        <f t="shared" si="136"/>
        <v>0.24592086477666733</v>
      </c>
    </row>
    <row r="2254" spans="1:9">
      <c r="A2254" s="1" t="s">
        <v>2267</v>
      </c>
      <c r="B2254" s="5">
        <v>45296</v>
      </c>
      <c r="C2254" s="2" t="str">
        <f>PROPER("norTh")</f>
        <v>North</v>
      </c>
      <c r="D2254" s="3" t="s">
        <v>11</v>
      </c>
      <c r="E2254" s="1">
        <v>757.3</v>
      </c>
      <c r="F2254" s="1">
        <v>18</v>
      </c>
      <c r="G2254" s="1">
        <v>32</v>
      </c>
      <c r="H2254" s="1">
        <v>1718.75</v>
      </c>
      <c r="I2254" s="14">
        <f t="shared" si="136"/>
        <v>2.2695761257097584</v>
      </c>
    </row>
    <row r="2255" spans="1:9">
      <c r="A2255" s="1" t="s">
        <v>2268</v>
      </c>
      <c r="B2255" s="5">
        <v>45254</v>
      </c>
      <c r="C2255" s="2" t="s">
        <v>9</v>
      </c>
      <c r="D2255" s="3" t="s">
        <v>13</v>
      </c>
      <c r="E2255" s="1">
        <v>4852.17</v>
      </c>
      <c r="F2255" s="1">
        <v>23</v>
      </c>
      <c r="G2255" s="1">
        <v>1</v>
      </c>
      <c r="H2255" s="1">
        <v>1315.46</v>
      </c>
      <c r="I2255" s="14">
        <f t="shared" si="136"/>
        <v>0.27110756630538502</v>
      </c>
    </row>
    <row r="2256" spans="1:9">
      <c r="A2256" s="1" t="s">
        <v>2269</v>
      </c>
      <c r="B2256" s="5">
        <v>45032</v>
      </c>
      <c r="C2256" s="2" t="s">
        <v>10</v>
      </c>
      <c r="D2256" s="3" t="s">
        <v>11</v>
      </c>
      <c r="E2256" s="1">
        <v>529.82000000000005</v>
      </c>
      <c r="F2256" s="1">
        <v>17</v>
      </c>
      <c r="G2256" s="1">
        <v>31</v>
      </c>
      <c r="H2256" s="1">
        <v>1013.64</v>
      </c>
      <c r="I2256" s="14">
        <f t="shared" si="136"/>
        <v>1.9131780604733681</v>
      </c>
    </row>
    <row r="2257" spans="1:9">
      <c r="A2257" s="1" t="s">
        <v>2270</v>
      </c>
      <c r="B2257" s="5">
        <v>45050</v>
      </c>
      <c r="C2257" s="2" t="str">
        <f>PROPER("norTh")</f>
        <v>North</v>
      </c>
      <c r="D2257" s="3" t="s">
        <v>15</v>
      </c>
      <c r="E2257" s="1">
        <v>3450.67</v>
      </c>
      <c r="F2257" s="1">
        <v>6</v>
      </c>
      <c r="G2257" s="1">
        <v>31</v>
      </c>
      <c r="H2257" s="1">
        <v>961.9</v>
      </c>
      <c r="I2257" s="14">
        <f t="shared" si="136"/>
        <v>0.27875745869642704</v>
      </c>
    </row>
    <row r="2258" spans="1:9">
      <c r="A2258" s="1" t="s">
        <v>2271</v>
      </c>
      <c r="B2258" s="5">
        <v>45317</v>
      </c>
      <c r="C2258" s="2" t="s">
        <v>9</v>
      </c>
      <c r="D2258" s="3" t="s">
        <v>13</v>
      </c>
      <c r="E2258" s="1">
        <v>4504.88</v>
      </c>
      <c r="F2258" s="1">
        <v>38</v>
      </c>
      <c r="G2258" s="1">
        <v>35</v>
      </c>
      <c r="H2258" s="1">
        <v>1971.14</v>
      </c>
      <c r="I2258" s="14">
        <f t="shared" si="136"/>
        <v>0.43755660528138374</v>
      </c>
    </row>
    <row r="2259" spans="1:9">
      <c r="A2259" s="1" t="s">
        <v>2272</v>
      </c>
      <c r="B2259" s="5">
        <v>45176</v>
      </c>
      <c r="C2259" s="2" t="s">
        <v>8</v>
      </c>
      <c r="D2259" s="3" t="s">
        <v>13</v>
      </c>
      <c r="E2259" s="1">
        <v>1965.8</v>
      </c>
      <c r="F2259" s="1">
        <v>12</v>
      </c>
      <c r="G2259" s="1">
        <v>6</v>
      </c>
      <c r="H2259" s="1">
        <v>857.8</v>
      </c>
      <c r="I2259" s="14">
        <f t="shared" si="136"/>
        <v>0.43636178655000507</v>
      </c>
    </row>
    <row r="2260" spans="1:9">
      <c r="A2260" s="1" t="s">
        <v>2273</v>
      </c>
      <c r="B2260" s="5">
        <v>44999</v>
      </c>
      <c r="C2260" s="2" t="s">
        <v>10</v>
      </c>
      <c r="D2260" s="3" t="s">
        <v>15</v>
      </c>
      <c r="E2260" s="1">
        <v>3098.32</v>
      </c>
      <c r="F2260" s="1">
        <v>38</v>
      </c>
      <c r="G2260" s="1">
        <v>47</v>
      </c>
      <c r="H2260" s="1">
        <v>82.86</v>
      </c>
      <c r="I2260" s="14">
        <f t="shared" si="136"/>
        <v>2.6743525523509514E-2</v>
      </c>
    </row>
    <row r="2261" spans="1:9">
      <c r="A2261" s="1" t="s">
        <v>2274</v>
      </c>
      <c r="B2261" s="5">
        <v>45284</v>
      </c>
      <c r="C2261" s="2" t="s">
        <v>9</v>
      </c>
      <c r="D2261" s="3" t="s">
        <v>12</v>
      </c>
      <c r="E2261" s="1">
        <v>3456.57</v>
      </c>
      <c r="F2261" s="1">
        <v>10</v>
      </c>
      <c r="G2261" s="1">
        <v>12</v>
      </c>
      <c r="H2261" s="1">
        <v>452.79</v>
      </c>
      <c r="I2261" s="14">
        <f t="shared" si="136"/>
        <v>0.13099402008349317</v>
      </c>
    </row>
    <row r="2262" spans="1:9">
      <c r="A2262" s="1" t="s">
        <v>2275</v>
      </c>
      <c r="B2262" s="5">
        <v>45275</v>
      </c>
      <c r="C2262" s="2" t="s">
        <v>8</v>
      </c>
      <c r="D2262" s="3" t="s">
        <v>12</v>
      </c>
      <c r="E2262" s="1">
        <v>4644.04</v>
      </c>
      <c r="F2262" s="1">
        <v>37</v>
      </c>
      <c r="G2262" s="1">
        <v>38</v>
      </c>
      <c r="H2262" s="1">
        <v>1138.32</v>
      </c>
      <c r="I2262" s="14">
        <f t="shared" si="136"/>
        <v>0.24511416783662499</v>
      </c>
    </row>
    <row r="2263" spans="1:9">
      <c r="A2263" s="1" t="s">
        <v>2276</v>
      </c>
      <c r="B2263" s="5">
        <v>45413</v>
      </c>
      <c r="C2263" s="2" t="s">
        <v>10</v>
      </c>
      <c r="D2263" s="3" t="s">
        <v>12</v>
      </c>
      <c r="E2263" s="1">
        <v>2117.15</v>
      </c>
      <c r="F2263" s="1">
        <v>40</v>
      </c>
      <c r="G2263" s="1">
        <v>46</v>
      </c>
      <c r="H2263" s="1">
        <v>1502.64</v>
      </c>
      <c r="I2263" s="14">
        <f t="shared" si="136"/>
        <v>0.70974659329759349</v>
      </c>
    </row>
    <row r="2264" spans="1:9">
      <c r="A2264" s="1" t="s">
        <v>2277</v>
      </c>
      <c r="B2264" s="5">
        <v>45200</v>
      </c>
      <c r="C2264" s="2" t="str">
        <f>PROPER("norTh")</f>
        <v>North</v>
      </c>
      <c r="D2264" s="3" t="s">
        <v>12</v>
      </c>
      <c r="E2264" s="1">
        <v>4641.96</v>
      </c>
      <c r="F2264" s="1">
        <v>4</v>
      </c>
      <c r="G2264" s="1">
        <v>50</v>
      </c>
      <c r="H2264" s="1">
        <v>807.52</v>
      </c>
      <c r="I2264" s="14">
        <f t="shared" si="136"/>
        <v>0.17396099923308256</v>
      </c>
    </row>
    <row r="2265" spans="1:9">
      <c r="A2265" s="1" t="s">
        <v>2278</v>
      </c>
      <c r="B2265" s="5">
        <v>45260</v>
      </c>
      <c r="C2265" s="2" t="s">
        <v>9</v>
      </c>
      <c r="D2265" s="3" t="s">
        <v>15</v>
      </c>
      <c r="E2265" s="1">
        <v>4102.05</v>
      </c>
      <c r="F2265" s="1">
        <v>24</v>
      </c>
      <c r="G2265" s="1">
        <v>2</v>
      </c>
      <c r="H2265" s="1">
        <v>1807.52</v>
      </c>
      <c r="I2265" s="14">
        <f t="shared" si="136"/>
        <v>0.44063821747662751</v>
      </c>
    </row>
    <row r="2266" spans="1:9">
      <c r="A2266" s="1" t="s">
        <v>2279</v>
      </c>
      <c r="B2266" s="5">
        <v>44953</v>
      </c>
      <c r="C2266" s="2" t="s">
        <v>10</v>
      </c>
      <c r="D2266" s="3" t="s">
        <v>13</v>
      </c>
      <c r="E2266" s="1">
        <v>1046.32</v>
      </c>
      <c r="F2266" s="1">
        <v>29</v>
      </c>
      <c r="G2266" s="1">
        <v>37</v>
      </c>
      <c r="H2266" s="1">
        <v>808.64</v>
      </c>
      <c r="I2266" s="14">
        <f t="shared" si="136"/>
        <v>0.77284196039452557</v>
      </c>
    </row>
    <row r="2267" spans="1:9">
      <c r="A2267" s="1" t="s">
        <v>2280</v>
      </c>
      <c r="B2267" s="5">
        <v>44888</v>
      </c>
      <c r="C2267" s="2" t="s">
        <v>10</v>
      </c>
      <c r="D2267" s="3" t="s">
        <v>14</v>
      </c>
      <c r="E2267" s="1">
        <v>1538.47</v>
      </c>
      <c r="F2267" s="1">
        <v>35</v>
      </c>
      <c r="G2267" s="1">
        <v>29</v>
      </c>
      <c r="H2267" s="1">
        <v>37.9</v>
      </c>
      <c r="I2267" s="14">
        <f t="shared" si="136"/>
        <v>2.4634864508245202E-2</v>
      </c>
    </row>
    <row r="2268" spans="1:9">
      <c r="A2268" s="1" t="s">
        <v>2281</v>
      </c>
      <c r="B2268" s="5">
        <v>45569</v>
      </c>
      <c r="C2268" s="2" t="str">
        <f t="shared" ref="C2268:C2269" si="138">PROPER("norTh")</f>
        <v>North</v>
      </c>
      <c r="D2268" s="3" t="s">
        <v>14</v>
      </c>
      <c r="E2268" s="1">
        <v>1325.72</v>
      </c>
      <c r="F2268" s="1">
        <v>31</v>
      </c>
      <c r="G2268" s="1">
        <v>17</v>
      </c>
      <c r="H2268" s="1">
        <v>982.59</v>
      </c>
      <c r="I2268" s="14">
        <f t="shared" si="136"/>
        <v>0.74117460700600424</v>
      </c>
    </row>
    <row r="2269" spans="1:9">
      <c r="A2269" s="1" t="s">
        <v>2282</v>
      </c>
      <c r="B2269" s="5">
        <v>45434</v>
      </c>
      <c r="C2269" s="2" t="str">
        <f t="shared" si="138"/>
        <v>North</v>
      </c>
      <c r="D2269" s="3" t="s">
        <v>12</v>
      </c>
      <c r="E2269" s="1">
        <v>1263.6500000000001</v>
      </c>
      <c r="F2269" s="1">
        <v>44</v>
      </c>
      <c r="G2269" s="1">
        <v>50</v>
      </c>
      <c r="H2269" s="1">
        <v>1041.8599999999999</v>
      </c>
      <c r="I2269" s="14">
        <f t="shared" si="136"/>
        <v>0.824484627863728</v>
      </c>
    </row>
    <row r="2270" spans="1:9">
      <c r="A2270" s="1" t="s">
        <v>2283</v>
      </c>
      <c r="B2270" s="5">
        <v>45346</v>
      </c>
      <c r="C2270" s="2" t="s">
        <v>9</v>
      </c>
      <c r="D2270" s="3" t="s">
        <v>12</v>
      </c>
      <c r="E2270" s="1">
        <v>1990.67</v>
      </c>
      <c r="F2270" s="1">
        <v>17</v>
      </c>
      <c r="G2270" s="1">
        <v>37</v>
      </c>
      <c r="H2270" s="1">
        <v>134.13999999999999</v>
      </c>
      <c r="I2270" s="14">
        <f t="shared" si="136"/>
        <v>6.738434798334228E-2</v>
      </c>
    </row>
    <row r="2271" spans="1:9">
      <c r="A2271" s="1" t="s">
        <v>2284</v>
      </c>
      <c r="B2271" s="5">
        <v>45410</v>
      </c>
      <c r="C2271" s="2" t="s">
        <v>9</v>
      </c>
      <c r="D2271" s="3" t="s">
        <v>15</v>
      </c>
      <c r="E2271" s="1">
        <v>2823.68</v>
      </c>
      <c r="F2271" s="1">
        <v>50</v>
      </c>
      <c r="G2271" s="1">
        <v>39</v>
      </c>
      <c r="H2271" s="1">
        <v>579.95000000000005</v>
      </c>
      <c r="I2271" s="14">
        <f t="shared" si="136"/>
        <v>0.20538800430643703</v>
      </c>
    </row>
    <row r="2272" spans="1:9">
      <c r="A2272" s="1" t="s">
        <v>2285</v>
      </c>
      <c r="B2272" s="5">
        <v>44977</v>
      </c>
      <c r="C2272" s="2" t="str">
        <f t="shared" ref="C2272:C2273" si="139">PROPER("norTh")</f>
        <v>North</v>
      </c>
      <c r="D2272" s="3" t="s">
        <v>12</v>
      </c>
      <c r="E2272" s="1">
        <v>654.97</v>
      </c>
      <c r="F2272" s="1">
        <v>11</v>
      </c>
      <c r="G2272" s="1">
        <v>25</v>
      </c>
      <c r="H2272" s="1">
        <v>1557.58</v>
      </c>
      <c r="I2272" s="14">
        <f t="shared" si="136"/>
        <v>2.3780936531444188</v>
      </c>
    </row>
    <row r="2273" spans="1:9">
      <c r="A2273" s="1" t="s">
        <v>2286</v>
      </c>
      <c r="B2273" s="5">
        <v>45462</v>
      </c>
      <c r="C2273" s="2" t="str">
        <f t="shared" si="139"/>
        <v>North</v>
      </c>
      <c r="D2273" s="3" t="s">
        <v>15</v>
      </c>
      <c r="E2273" s="1">
        <v>3811.45</v>
      </c>
      <c r="F2273" s="1">
        <v>2</v>
      </c>
      <c r="G2273" s="1">
        <v>26</v>
      </c>
      <c r="H2273" s="1">
        <v>987.25</v>
      </c>
      <c r="I2273" s="14">
        <f t="shared" si="136"/>
        <v>0.25902215692190639</v>
      </c>
    </row>
    <row r="2274" spans="1:9">
      <c r="A2274" s="1" t="s">
        <v>2287</v>
      </c>
      <c r="B2274" s="5">
        <v>45243</v>
      </c>
      <c r="C2274" s="2" t="s">
        <v>9</v>
      </c>
      <c r="D2274" s="3" t="s">
        <v>12</v>
      </c>
      <c r="E2274" s="1">
        <v>576.08000000000004</v>
      </c>
      <c r="F2274" s="1">
        <v>44</v>
      </c>
      <c r="G2274" s="1">
        <v>11</v>
      </c>
      <c r="H2274" s="1">
        <v>1853.38</v>
      </c>
      <c r="I2274" s="14">
        <f t="shared" si="136"/>
        <v>3.2172267740591582</v>
      </c>
    </row>
    <row r="2275" spans="1:9">
      <c r="A2275" s="1" t="s">
        <v>2288</v>
      </c>
      <c r="B2275" s="5">
        <v>45495</v>
      </c>
      <c r="C2275" s="2" t="s">
        <v>9</v>
      </c>
      <c r="D2275" s="3" t="s">
        <v>12</v>
      </c>
      <c r="E2275" s="1">
        <v>3521.91</v>
      </c>
      <c r="F2275" s="1">
        <v>14</v>
      </c>
      <c r="G2275" s="1">
        <v>1</v>
      </c>
      <c r="H2275" s="1">
        <v>1634.57</v>
      </c>
      <c r="I2275" s="14">
        <f t="shared" si="136"/>
        <v>0.46411464233895811</v>
      </c>
    </row>
    <row r="2276" spans="1:9">
      <c r="A2276" s="1" t="s">
        <v>2289</v>
      </c>
      <c r="B2276" s="5">
        <v>45220</v>
      </c>
      <c r="C2276" s="2" t="s">
        <v>8</v>
      </c>
      <c r="D2276" s="3" t="s">
        <v>11</v>
      </c>
      <c r="E2276" s="1">
        <v>1772.13</v>
      </c>
      <c r="F2276" s="1">
        <v>40</v>
      </c>
      <c r="G2276" s="1">
        <v>13</v>
      </c>
      <c r="H2276" s="1">
        <v>1983.35</v>
      </c>
      <c r="I2276" s="14">
        <f t="shared" si="136"/>
        <v>1.1191899014180675</v>
      </c>
    </row>
    <row r="2277" spans="1:9">
      <c r="A2277" s="1" t="s">
        <v>2290</v>
      </c>
      <c r="B2277" s="5">
        <v>45496</v>
      </c>
      <c r="C2277" s="2" t="s">
        <v>10</v>
      </c>
      <c r="D2277" s="3" t="s">
        <v>13</v>
      </c>
      <c r="E2277" s="1">
        <v>4901.2</v>
      </c>
      <c r="F2277" s="1">
        <v>33</v>
      </c>
      <c r="G2277" s="1">
        <v>42</v>
      </c>
      <c r="H2277" s="1">
        <v>1483.96</v>
      </c>
      <c r="I2277" s="14">
        <f t="shared" si="136"/>
        <v>0.30277483065371746</v>
      </c>
    </row>
    <row r="2278" spans="1:9">
      <c r="A2278" s="1" t="s">
        <v>2291</v>
      </c>
      <c r="B2278" s="5">
        <v>45138</v>
      </c>
      <c r="C2278" s="2" t="s">
        <v>9</v>
      </c>
      <c r="D2278" s="3" t="s">
        <v>15</v>
      </c>
      <c r="E2278" s="1">
        <v>2371.36</v>
      </c>
      <c r="F2278" s="1">
        <v>46</v>
      </c>
      <c r="G2278" s="1">
        <v>43</v>
      </c>
      <c r="H2278" s="1">
        <v>139.41999999999999</v>
      </c>
      <c r="I2278" s="14">
        <f t="shared" si="136"/>
        <v>5.8793266311315019E-2</v>
      </c>
    </row>
    <row r="2279" spans="1:9">
      <c r="A2279" s="1" t="s">
        <v>2292</v>
      </c>
      <c r="B2279" s="5">
        <v>45035</v>
      </c>
      <c r="C2279" s="2" t="s">
        <v>10</v>
      </c>
      <c r="D2279" s="3" t="s">
        <v>14</v>
      </c>
      <c r="E2279" s="1">
        <v>967.89</v>
      </c>
      <c r="F2279" s="1">
        <v>9</v>
      </c>
      <c r="G2279" s="1">
        <v>9</v>
      </c>
      <c r="H2279" s="1">
        <v>673.67</v>
      </c>
      <c r="I2279" s="14">
        <f t="shared" si="136"/>
        <v>0.69601917573277949</v>
      </c>
    </row>
    <row r="2280" spans="1:9">
      <c r="A2280" s="1" t="s">
        <v>2293</v>
      </c>
      <c r="B2280" s="5">
        <v>45125</v>
      </c>
      <c r="C2280" s="2" t="s">
        <v>10</v>
      </c>
      <c r="D2280" s="3" t="s">
        <v>14</v>
      </c>
      <c r="E2280" s="1">
        <v>4864.5200000000004</v>
      </c>
      <c r="F2280" s="1">
        <v>5</v>
      </c>
      <c r="G2280" s="1">
        <v>12</v>
      </c>
      <c r="H2280" s="1">
        <v>946.41</v>
      </c>
      <c r="I2280" s="14">
        <f t="shared" si="136"/>
        <v>0.19455362502364054</v>
      </c>
    </row>
    <row r="2281" spans="1:9">
      <c r="A2281" s="1" t="s">
        <v>2294</v>
      </c>
      <c r="B2281" s="5">
        <v>44958</v>
      </c>
      <c r="C2281" s="2" t="s">
        <v>10</v>
      </c>
      <c r="D2281" s="3" t="s">
        <v>13</v>
      </c>
      <c r="E2281" s="1">
        <v>3393.17</v>
      </c>
      <c r="F2281" s="1">
        <v>24</v>
      </c>
      <c r="G2281" s="1">
        <v>40</v>
      </c>
      <c r="H2281" s="1">
        <v>719.9</v>
      </c>
      <c r="I2281" s="14">
        <f t="shared" si="136"/>
        <v>0.21216148910900426</v>
      </c>
    </row>
    <row r="2282" spans="1:9">
      <c r="A2282" s="1" t="s">
        <v>2295</v>
      </c>
      <c r="B2282" s="5">
        <v>45247</v>
      </c>
      <c r="C2282" s="2" t="s">
        <v>10</v>
      </c>
      <c r="D2282" s="3" t="s">
        <v>11</v>
      </c>
      <c r="E2282" s="1">
        <v>1660.06</v>
      </c>
      <c r="F2282" s="1">
        <v>42</v>
      </c>
      <c r="G2282" s="1">
        <v>18</v>
      </c>
      <c r="H2282" s="1">
        <v>449.32</v>
      </c>
      <c r="I2282" s="14">
        <f t="shared" si="136"/>
        <v>0.27066491572593765</v>
      </c>
    </row>
    <row r="2283" spans="1:9">
      <c r="A2283" s="1" t="s">
        <v>2296</v>
      </c>
      <c r="B2283" s="5">
        <v>44900</v>
      </c>
      <c r="C2283" s="2" t="s">
        <v>9</v>
      </c>
      <c r="D2283" s="3" t="s">
        <v>12</v>
      </c>
      <c r="E2283" s="1">
        <v>3765.72</v>
      </c>
      <c r="F2283" s="1">
        <v>27</v>
      </c>
      <c r="G2283" s="1">
        <v>21</v>
      </c>
      <c r="H2283" s="1">
        <v>1210.06</v>
      </c>
      <c r="I2283" s="14">
        <f t="shared" si="136"/>
        <v>0.32133562771528418</v>
      </c>
    </row>
    <row r="2284" spans="1:9">
      <c r="A2284" s="1" t="s">
        <v>2297</v>
      </c>
      <c r="B2284" s="5">
        <v>45310</v>
      </c>
      <c r="C2284" s="2" t="s">
        <v>9</v>
      </c>
      <c r="D2284" s="3" t="s">
        <v>11</v>
      </c>
      <c r="E2284" s="1">
        <v>2920.4</v>
      </c>
      <c r="F2284" s="1">
        <v>5</v>
      </c>
      <c r="G2284" s="1">
        <v>5</v>
      </c>
      <c r="H2284" s="1">
        <v>1688.09</v>
      </c>
      <c r="I2284" s="14">
        <f t="shared" si="136"/>
        <v>0.57803383098205718</v>
      </c>
    </row>
    <row r="2285" spans="1:9">
      <c r="A2285" s="1" t="s">
        <v>2298</v>
      </c>
      <c r="B2285" s="5">
        <v>45315</v>
      </c>
      <c r="C2285" s="2" t="s">
        <v>8</v>
      </c>
      <c r="D2285" s="3" t="s">
        <v>15</v>
      </c>
      <c r="E2285" s="1">
        <v>3092.15</v>
      </c>
      <c r="F2285" s="1">
        <v>1</v>
      </c>
      <c r="G2285" s="1">
        <v>13</v>
      </c>
      <c r="H2285" s="1">
        <v>1722</v>
      </c>
      <c r="I2285" s="14">
        <f t="shared" si="136"/>
        <v>0.55689407046876771</v>
      </c>
    </row>
    <row r="2286" spans="1:9">
      <c r="A2286" s="1" t="s">
        <v>2299</v>
      </c>
      <c r="B2286" s="5">
        <v>45316</v>
      </c>
      <c r="C2286" s="2" t="s">
        <v>10</v>
      </c>
      <c r="D2286" s="3" t="s">
        <v>11</v>
      </c>
      <c r="E2286" s="1">
        <v>278.25</v>
      </c>
      <c r="F2286" s="1">
        <v>18</v>
      </c>
      <c r="G2286" s="1">
        <v>32</v>
      </c>
      <c r="H2286" s="1">
        <v>228.43</v>
      </c>
      <c r="I2286" s="14">
        <f t="shared" si="136"/>
        <v>0.82095238095238099</v>
      </c>
    </row>
    <row r="2287" spans="1:9">
      <c r="A2287" s="1" t="s">
        <v>2300</v>
      </c>
      <c r="B2287" s="5">
        <v>45076</v>
      </c>
      <c r="C2287" s="2" t="str">
        <f>PROPER("norTh")</f>
        <v>North</v>
      </c>
      <c r="D2287" s="3" t="s">
        <v>15</v>
      </c>
      <c r="E2287" s="1">
        <v>1877.93</v>
      </c>
      <c r="F2287" s="1">
        <v>40</v>
      </c>
      <c r="G2287" s="1">
        <v>30</v>
      </c>
      <c r="H2287" s="1">
        <v>1922.79</v>
      </c>
      <c r="I2287" s="14">
        <f t="shared" si="136"/>
        <v>1.0238880043452099</v>
      </c>
    </row>
    <row r="2288" spans="1:9">
      <c r="A2288" s="1" t="s">
        <v>2301</v>
      </c>
      <c r="B2288" s="5">
        <v>45354</v>
      </c>
      <c r="C2288" s="2" t="s">
        <v>8</v>
      </c>
      <c r="D2288" s="3" t="s">
        <v>12</v>
      </c>
      <c r="E2288" s="1">
        <v>405.91</v>
      </c>
      <c r="F2288" s="1">
        <v>9</v>
      </c>
      <c r="G2288" s="1">
        <v>35</v>
      </c>
      <c r="H2288" s="1">
        <v>400.07</v>
      </c>
      <c r="I2288" s="14">
        <f t="shared" si="136"/>
        <v>0.98561257421595916</v>
      </c>
    </row>
    <row r="2289" spans="1:9">
      <c r="A2289" s="1" t="s">
        <v>2302</v>
      </c>
      <c r="B2289" s="5">
        <v>44966</v>
      </c>
      <c r="C2289" s="2" t="s">
        <v>10</v>
      </c>
      <c r="D2289" s="3" t="s">
        <v>14</v>
      </c>
      <c r="E2289" s="1">
        <v>3490.64</v>
      </c>
      <c r="F2289" s="1">
        <v>20</v>
      </c>
      <c r="G2289" s="1">
        <v>48</v>
      </c>
      <c r="H2289" s="1">
        <v>921.07</v>
      </c>
      <c r="I2289" s="14">
        <f t="shared" si="136"/>
        <v>0.26386851694818142</v>
      </c>
    </row>
    <row r="2290" spans="1:9">
      <c r="A2290" s="1" t="s">
        <v>2303</v>
      </c>
      <c r="B2290" s="5">
        <v>45525</v>
      </c>
      <c r="C2290" s="2" t="str">
        <f>PROPER("norTh")</f>
        <v>North</v>
      </c>
      <c r="D2290" s="3" t="s">
        <v>11</v>
      </c>
      <c r="E2290" s="1">
        <v>2384.1</v>
      </c>
      <c r="F2290" s="1">
        <v>48</v>
      </c>
      <c r="G2290" s="1">
        <v>8</v>
      </c>
      <c r="H2290" s="1">
        <v>1847.33</v>
      </c>
      <c r="I2290" s="14">
        <f t="shared" si="136"/>
        <v>0.77485424269116232</v>
      </c>
    </row>
    <row r="2291" spans="1:9">
      <c r="A2291" s="1" t="s">
        <v>2304</v>
      </c>
      <c r="B2291" s="5">
        <v>45564</v>
      </c>
      <c r="C2291" s="2" t="s">
        <v>8</v>
      </c>
      <c r="D2291" s="3" t="s">
        <v>15</v>
      </c>
      <c r="E2291" s="1">
        <v>4453.37</v>
      </c>
      <c r="F2291" s="1">
        <v>21</v>
      </c>
      <c r="G2291" s="1">
        <v>33</v>
      </c>
      <c r="H2291" s="1">
        <v>1868.78</v>
      </c>
      <c r="I2291" s="14">
        <f t="shared" si="136"/>
        <v>0.41963277248465769</v>
      </c>
    </row>
    <row r="2292" spans="1:9">
      <c r="A2292" s="1" t="s">
        <v>2305</v>
      </c>
      <c r="B2292" s="5">
        <v>45580</v>
      </c>
      <c r="C2292" s="2" t="s">
        <v>8</v>
      </c>
      <c r="D2292" s="3" t="s">
        <v>14</v>
      </c>
      <c r="E2292" s="1">
        <v>3220.41</v>
      </c>
      <c r="F2292" s="1">
        <v>45</v>
      </c>
      <c r="G2292" s="1">
        <v>43</v>
      </c>
      <c r="H2292" s="1">
        <v>649.79</v>
      </c>
      <c r="I2292" s="14">
        <f t="shared" si="136"/>
        <v>0.20177244512344703</v>
      </c>
    </row>
    <row r="2293" spans="1:9">
      <c r="A2293" s="1" t="s">
        <v>2306</v>
      </c>
      <c r="B2293" s="5">
        <v>44911</v>
      </c>
      <c r="C2293" s="2" t="s">
        <v>9</v>
      </c>
      <c r="D2293" s="3" t="s">
        <v>15</v>
      </c>
      <c r="E2293" s="1">
        <v>3794.04</v>
      </c>
      <c r="F2293" s="1">
        <v>42</v>
      </c>
      <c r="G2293" s="1">
        <v>15</v>
      </c>
      <c r="H2293" s="1">
        <v>1803.1</v>
      </c>
      <c r="I2293" s="14">
        <f t="shared" si="136"/>
        <v>0.47524538486679108</v>
      </c>
    </row>
    <row r="2294" spans="1:9">
      <c r="A2294" s="1" t="s">
        <v>2307</v>
      </c>
      <c r="B2294" s="5">
        <v>44921</v>
      </c>
      <c r="C2294" s="2" t="str">
        <f t="shared" ref="C2294:C2295" si="140">PROPER("norTh")</f>
        <v>North</v>
      </c>
      <c r="D2294" s="3" t="s">
        <v>14</v>
      </c>
      <c r="E2294" s="1">
        <v>2198.92</v>
      </c>
      <c r="F2294" s="1">
        <v>45</v>
      </c>
      <c r="G2294" s="1">
        <v>4</v>
      </c>
      <c r="H2294" s="1">
        <v>364.49</v>
      </c>
      <c r="I2294" s="14">
        <f t="shared" si="136"/>
        <v>0.16575864515307515</v>
      </c>
    </row>
    <row r="2295" spans="1:9">
      <c r="A2295" s="1" t="s">
        <v>2308</v>
      </c>
      <c r="B2295" s="5">
        <v>45282</v>
      </c>
      <c r="C2295" s="2" t="str">
        <f t="shared" si="140"/>
        <v>North</v>
      </c>
      <c r="D2295" s="3" t="s">
        <v>12</v>
      </c>
      <c r="E2295" s="1">
        <v>2385.9499999999998</v>
      </c>
      <c r="F2295" s="1">
        <v>20</v>
      </c>
      <c r="G2295" s="1">
        <v>42</v>
      </c>
      <c r="H2295" s="1">
        <v>562.91999999999996</v>
      </c>
      <c r="I2295" s="14">
        <f t="shared" si="136"/>
        <v>0.23593118045223077</v>
      </c>
    </row>
    <row r="2296" spans="1:9">
      <c r="A2296" s="1" t="s">
        <v>2309</v>
      </c>
      <c r="B2296" s="5">
        <v>45477</v>
      </c>
      <c r="C2296" s="2" t="s">
        <v>8</v>
      </c>
      <c r="D2296" s="3" t="s">
        <v>11</v>
      </c>
      <c r="E2296" s="1">
        <v>4993.76</v>
      </c>
      <c r="F2296" s="1">
        <v>10</v>
      </c>
      <c r="G2296" s="1">
        <v>33</v>
      </c>
      <c r="H2296" s="1">
        <v>169.92</v>
      </c>
      <c r="I2296" s="14">
        <f t="shared" si="136"/>
        <v>3.4026465028355386E-2</v>
      </c>
    </row>
    <row r="2297" spans="1:9">
      <c r="A2297" s="1" t="s">
        <v>2310</v>
      </c>
      <c r="B2297" s="5">
        <v>45407</v>
      </c>
      <c r="C2297" s="2" t="s">
        <v>9</v>
      </c>
      <c r="D2297" s="3" t="s">
        <v>13</v>
      </c>
      <c r="E2297" s="1">
        <v>4231.5200000000004</v>
      </c>
      <c r="F2297" s="1">
        <v>1</v>
      </c>
      <c r="G2297" s="1">
        <v>49</v>
      </c>
      <c r="H2297" s="1">
        <v>1306.5999999999999</v>
      </c>
      <c r="I2297" s="14">
        <f t="shared" si="136"/>
        <v>0.3087779332249404</v>
      </c>
    </row>
    <row r="2298" spans="1:9">
      <c r="A2298" s="1" t="s">
        <v>2311</v>
      </c>
      <c r="B2298" s="5">
        <v>45400</v>
      </c>
      <c r="C2298" s="2" t="s">
        <v>8</v>
      </c>
      <c r="D2298" s="3" t="s">
        <v>15</v>
      </c>
      <c r="E2298" s="1">
        <v>405.93</v>
      </c>
      <c r="F2298" s="1">
        <v>43</v>
      </c>
      <c r="G2298" s="1">
        <v>43</v>
      </c>
      <c r="H2298" s="1">
        <v>264.45999999999998</v>
      </c>
      <c r="I2298" s="14">
        <f t="shared" si="136"/>
        <v>0.65149163648904973</v>
      </c>
    </row>
    <row r="2299" spans="1:9">
      <c r="A2299" s="1" t="s">
        <v>2312</v>
      </c>
      <c r="B2299" s="5">
        <v>45120</v>
      </c>
      <c r="C2299" s="2" t="s">
        <v>9</v>
      </c>
      <c r="D2299" s="3" t="s">
        <v>14</v>
      </c>
      <c r="E2299" s="1">
        <v>4764.58</v>
      </c>
      <c r="F2299" s="1">
        <v>22</v>
      </c>
      <c r="G2299" s="1">
        <v>47</v>
      </c>
      <c r="H2299" s="1">
        <v>1847.94</v>
      </c>
      <c r="I2299" s="14">
        <f t="shared" si="136"/>
        <v>0.3878495061474464</v>
      </c>
    </row>
    <row r="2300" spans="1:9">
      <c r="A2300" s="1" t="s">
        <v>2313</v>
      </c>
      <c r="B2300" s="5">
        <v>44930</v>
      </c>
      <c r="C2300" s="2" t="str">
        <f>PROPER("norTh")</f>
        <v>North</v>
      </c>
      <c r="D2300" s="3" t="s">
        <v>14</v>
      </c>
      <c r="E2300" s="1">
        <v>4071.78</v>
      </c>
      <c r="F2300" s="1">
        <v>43</v>
      </c>
      <c r="G2300" s="1">
        <v>48</v>
      </c>
      <c r="H2300" s="1">
        <v>1190.2</v>
      </c>
      <c r="I2300" s="14">
        <f t="shared" si="136"/>
        <v>0.29230459405960046</v>
      </c>
    </row>
    <row r="2301" spans="1:9">
      <c r="A2301" s="1" t="s">
        <v>2314</v>
      </c>
      <c r="B2301" s="5">
        <v>45112</v>
      </c>
      <c r="C2301" s="2" t="s">
        <v>9</v>
      </c>
      <c r="D2301" s="3" t="s">
        <v>15</v>
      </c>
      <c r="E2301" s="1">
        <v>618.70000000000005</v>
      </c>
      <c r="F2301" s="1">
        <v>50</v>
      </c>
      <c r="G2301" s="1">
        <v>47</v>
      </c>
      <c r="H2301" s="1">
        <v>1481.16</v>
      </c>
      <c r="I2301" s="14">
        <f t="shared" si="136"/>
        <v>2.3939873929206401</v>
      </c>
    </row>
    <row r="2302" spans="1:9">
      <c r="A2302" s="4" t="s">
        <v>2315</v>
      </c>
      <c r="B2302" s="5">
        <v>45544</v>
      </c>
      <c r="C2302" s="2" t="s">
        <v>9</v>
      </c>
      <c r="D2302" s="3" t="s">
        <v>14</v>
      </c>
      <c r="E2302" s="1">
        <v>2944.44</v>
      </c>
      <c r="F2302" s="1">
        <v>18</v>
      </c>
      <c r="G2302" s="1">
        <v>1</v>
      </c>
      <c r="H2302" s="1">
        <v>1017.59</v>
      </c>
      <c r="I2302" s="14">
        <f t="shared" si="136"/>
        <v>0.34559712542962329</v>
      </c>
    </row>
    <row r="2303" spans="1:9">
      <c r="A2303" s="1" t="s">
        <v>2316</v>
      </c>
      <c r="B2303" s="5">
        <v>45255</v>
      </c>
      <c r="C2303" s="2" t="str">
        <f>PROPER("norTh")</f>
        <v>North</v>
      </c>
      <c r="D2303" s="3" t="s">
        <v>12</v>
      </c>
      <c r="E2303" s="1">
        <v>175.49</v>
      </c>
      <c r="F2303" s="1">
        <v>2</v>
      </c>
      <c r="G2303" s="1">
        <v>15</v>
      </c>
      <c r="H2303" s="1">
        <v>1026.82</v>
      </c>
      <c r="I2303" s="14">
        <f t="shared" si="136"/>
        <v>5.8511596102342009</v>
      </c>
    </row>
    <row r="2304" spans="1:9">
      <c r="A2304" s="1" t="s">
        <v>2317</v>
      </c>
      <c r="B2304" s="5">
        <v>45531</v>
      </c>
      <c r="C2304" s="2" t="s">
        <v>10</v>
      </c>
      <c r="D2304" s="3" t="s">
        <v>11</v>
      </c>
      <c r="E2304" s="1">
        <v>4340.1899999999996</v>
      </c>
      <c r="F2304" s="1">
        <v>38</v>
      </c>
      <c r="G2304" s="1">
        <v>27</v>
      </c>
      <c r="H2304" s="1">
        <v>57.89</v>
      </c>
      <c r="I2304" s="14">
        <f t="shared" si="136"/>
        <v>1.3338125750255175E-2</v>
      </c>
    </row>
    <row r="2305" spans="1:9">
      <c r="A2305" s="1" t="s">
        <v>2318</v>
      </c>
      <c r="B2305" s="5">
        <v>45198</v>
      </c>
      <c r="C2305" s="2" t="str">
        <f>PROPER("norTh")</f>
        <v>North</v>
      </c>
      <c r="D2305" s="3" t="s">
        <v>13</v>
      </c>
      <c r="E2305" s="1">
        <v>3650.43</v>
      </c>
      <c r="F2305" s="1">
        <v>38</v>
      </c>
      <c r="G2305" s="1">
        <v>24</v>
      </c>
      <c r="H2305" s="1">
        <v>466.97</v>
      </c>
      <c r="I2305" s="14">
        <f t="shared" si="136"/>
        <v>0.12792191604824638</v>
      </c>
    </row>
    <row r="2306" spans="1:9">
      <c r="A2306" s="1" t="s">
        <v>2319</v>
      </c>
      <c r="B2306" s="5">
        <v>44917</v>
      </c>
      <c r="C2306" s="2" t="s">
        <v>9</v>
      </c>
      <c r="D2306" s="3" t="s">
        <v>13</v>
      </c>
      <c r="E2306" s="1">
        <v>527.45000000000005</v>
      </c>
      <c r="F2306" s="1">
        <v>9</v>
      </c>
      <c r="G2306" s="1">
        <v>15</v>
      </c>
      <c r="H2306" s="1">
        <v>1637.94</v>
      </c>
      <c r="I2306" s="14">
        <f t="shared" si="136"/>
        <v>3.1053938761967959</v>
      </c>
    </row>
    <row r="2307" spans="1:9">
      <c r="A2307" s="1" t="s">
        <v>2320</v>
      </c>
      <c r="B2307" s="5">
        <v>45556</v>
      </c>
      <c r="C2307" s="2" t="s">
        <v>9</v>
      </c>
      <c r="D2307" s="3" t="s">
        <v>14</v>
      </c>
      <c r="E2307" s="1">
        <v>256.48</v>
      </c>
      <c r="F2307" s="1">
        <v>3</v>
      </c>
      <c r="G2307" s="1">
        <v>0</v>
      </c>
      <c r="H2307" s="1">
        <v>955.82</v>
      </c>
      <c r="I2307" s="14">
        <f t="shared" ref="I2307:I2370" si="141">H2307/E2307</f>
        <v>3.7266843418590141</v>
      </c>
    </row>
    <row r="2308" spans="1:9">
      <c r="A2308" s="1" t="s">
        <v>2321</v>
      </c>
      <c r="B2308" s="5">
        <v>45048</v>
      </c>
      <c r="C2308" s="2" t="str">
        <f t="shared" ref="C2308:C2309" si="142">PROPER("norTh")</f>
        <v>North</v>
      </c>
      <c r="D2308" s="3" t="s">
        <v>11</v>
      </c>
      <c r="E2308" s="1">
        <v>4109.8100000000004</v>
      </c>
      <c r="F2308" s="1">
        <v>12</v>
      </c>
      <c r="G2308" s="1">
        <v>27</v>
      </c>
      <c r="H2308" s="1">
        <v>556.05999999999995</v>
      </c>
      <c r="I2308" s="14">
        <f t="shared" si="141"/>
        <v>0.13530065866791893</v>
      </c>
    </row>
    <row r="2309" spans="1:9">
      <c r="A2309" s="1" t="s">
        <v>2322</v>
      </c>
      <c r="B2309" s="5">
        <v>45260</v>
      </c>
      <c r="C2309" s="2" t="str">
        <f t="shared" si="142"/>
        <v>North</v>
      </c>
      <c r="D2309" s="3" t="s">
        <v>14</v>
      </c>
      <c r="E2309" s="1">
        <v>3332.68</v>
      </c>
      <c r="F2309" s="1">
        <v>44</v>
      </c>
      <c r="G2309" s="1">
        <v>22</v>
      </c>
      <c r="H2309" s="1">
        <v>527.33000000000004</v>
      </c>
      <c r="I2309" s="14">
        <f t="shared" si="141"/>
        <v>0.15823001308256421</v>
      </c>
    </row>
    <row r="2310" spans="1:9">
      <c r="A2310" s="1" t="s">
        <v>2323</v>
      </c>
      <c r="B2310" s="5">
        <v>45238</v>
      </c>
      <c r="C2310" s="2" t="s">
        <v>9</v>
      </c>
      <c r="D2310" s="3" t="s">
        <v>14</v>
      </c>
      <c r="E2310" s="1">
        <v>2262.9</v>
      </c>
      <c r="F2310" s="1">
        <v>6</v>
      </c>
      <c r="G2310" s="1">
        <v>47</v>
      </c>
      <c r="H2310" s="1">
        <v>631.41</v>
      </c>
      <c r="I2310" s="14">
        <f t="shared" si="141"/>
        <v>0.27902691236908389</v>
      </c>
    </row>
    <row r="2311" spans="1:9">
      <c r="A2311" s="1" t="s">
        <v>2324</v>
      </c>
      <c r="B2311" s="5">
        <v>45206</v>
      </c>
      <c r="C2311" s="2" t="s">
        <v>8</v>
      </c>
      <c r="D2311" s="3" t="s">
        <v>12</v>
      </c>
      <c r="E2311" s="1">
        <v>1536.2</v>
      </c>
      <c r="F2311" s="1">
        <v>12</v>
      </c>
      <c r="G2311" s="1">
        <v>39</v>
      </c>
      <c r="H2311" s="1">
        <v>1120.53</v>
      </c>
      <c r="I2311" s="14">
        <f t="shared" si="141"/>
        <v>0.72941674261163902</v>
      </c>
    </row>
    <row r="2312" spans="1:9">
      <c r="A2312" s="1" t="s">
        <v>2325</v>
      </c>
      <c r="B2312" s="5">
        <v>45603</v>
      </c>
      <c r="C2312" s="2" t="s">
        <v>8</v>
      </c>
      <c r="D2312" s="3" t="s">
        <v>15</v>
      </c>
      <c r="E2312" s="1">
        <v>1636.8</v>
      </c>
      <c r="F2312" s="1">
        <v>23</v>
      </c>
      <c r="G2312" s="1">
        <v>16</v>
      </c>
      <c r="H2312" s="1">
        <v>956.84</v>
      </c>
      <c r="I2312" s="14">
        <f t="shared" si="141"/>
        <v>0.58457966764418379</v>
      </c>
    </row>
    <row r="2313" spans="1:9">
      <c r="A2313" s="1" t="s">
        <v>2326</v>
      </c>
      <c r="B2313" s="5">
        <v>45471</v>
      </c>
      <c r="C2313" s="2" t="str">
        <f>PROPER("norTh")</f>
        <v>North</v>
      </c>
      <c r="D2313" s="3" t="s">
        <v>13</v>
      </c>
      <c r="E2313" s="1">
        <v>3577.49</v>
      </c>
      <c r="F2313" s="1">
        <v>11</v>
      </c>
      <c r="G2313" s="1">
        <v>22</v>
      </c>
      <c r="H2313" s="1">
        <v>967.07</v>
      </c>
      <c r="I2313" s="14">
        <f t="shared" si="141"/>
        <v>0.27032081151869053</v>
      </c>
    </row>
    <row r="2314" spans="1:9">
      <c r="A2314" s="1" t="s">
        <v>2327</v>
      </c>
      <c r="B2314" s="5">
        <v>45380</v>
      </c>
      <c r="C2314" s="2" t="s">
        <v>9</v>
      </c>
      <c r="D2314" s="3" t="s">
        <v>13</v>
      </c>
      <c r="E2314" s="1">
        <v>4722.1499999999996</v>
      </c>
      <c r="F2314" s="1">
        <v>18</v>
      </c>
      <c r="G2314" s="1">
        <v>21</v>
      </c>
      <c r="H2314" s="1">
        <v>1015.31</v>
      </c>
      <c r="I2314" s="14">
        <f t="shared" si="141"/>
        <v>0.21501011191935876</v>
      </c>
    </row>
    <row r="2315" spans="1:9">
      <c r="A2315" s="1" t="s">
        <v>2328</v>
      </c>
      <c r="B2315" s="5">
        <v>44891</v>
      </c>
      <c r="C2315" s="2" t="s">
        <v>8</v>
      </c>
      <c r="D2315" s="3" t="s">
        <v>12</v>
      </c>
      <c r="E2315" s="1">
        <v>651.16999999999996</v>
      </c>
      <c r="F2315" s="1">
        <v>13</v>
      </c>
      <c r="G2315" s="1">
        <v>28</v>
      </c>
      <c r="H2315" s="1">
        <v>283.56</v>
      </c>
      <c r="I2315" s="14">
        <f t="shared" si="141"/>
        <v>0.43546232166715299</v>
      </c>
    </row>
    <row r="2316" spans="1:9">
      <c r="A2316" s="1" t="s">
        <v>2329</v>
      </c>
      <c r="B2316" s="5">
        <v>45610</v>
      </c>
      <c r="C2316" s="2" t="s">
        <v>8</v>
      </c>
      <c r="D2316" s="3" t="s">
        <v>15</v>
      </c>
      <c r="E2316" s="1">
        <v>1015.07</v>
      </c>
      <c r="F2316" s="1">
        <v>44</v>
      </c>
      <c r="G2316" s="1">
        <v>28</v>
      </c>
      <c r="H2316" s="1">
        <v>12.42</v>
      </c>
      <c r="I2316" s="14">
        <f t="shared" si="141"/>
        <v>1.2235609366841696E-2</v>
      </c>
    </row>
    <row r="2317" spans="1:9">
      <c r="A2317" s="1" t="s">
        <v>2330</v>
      </c>
      <c r="B2317" s="5">
        <v>45212</v>
      </c>
      <c r="C2317" s="2" t="s">
        <v>8</v>
      </c>
      <c r="D2317" s="3" t="s">
        <v>13</v>
      </c>
      <c r="E2317" s="1">
        <v>1003.97</v>
      </c>
      <c r="F2317" s="1">
        <v>45</v>
      </c>
      <c r="G2317" s="1">
        <v>19</v>
      </c>
      <c r="H2317" s="1">
        <v>1495.95</v>
      </c>
      <c r="I2317" s="14">
        <f t="shared" si="141"/>
        <v>1.4900345627857405</v>
      </c>
    </row>
    <row r="2318" spans="1:9">
      <c r="A2318" s="1" t="s">
        <v>2331</v>
      </c>
      <c r="B2318" s="5">
        <v>45112</v>
      </c>
      <c r="C2318" s="2" t="s">
        <v>10</v>
      </c>
      <c r="D2318" s="3" t="s">
        <v>15</v>
      </c>
      <c r="E2318" s="1">
        <v>165.82</v>
      </c>
      <c r="F2318" s="1">
        <v>40</v>
      </c>
      <c r="G2318" s="1">
        <v>10</v>
      </c>
      <c r="H2318" s="1">
        <v>1058.17</v>
      </c>
      <c r="I2318" s="14">
        <f t="shared" si="141"/>
        <v>6.3814377035339529</v>
      </c>
    </row>
    <row r="2319" spans="1:9">
      <c r="A2319" s="1" t="s">
        <v>2332</v>
      </c>
      <c r="B2319" s="5">
        <v>45063</v>
      </c>
      <c r="C2319" s="2" t="s">
        <v>10</v>
      </c>
      <c r="D2319" s="3" t="s">
        <v>15</v>
      </c>
      <c r="E2319" s="1">
        <v>1819.19</v>
      </c>
      <c r="F2319" s="1">
        <v>40</v>
      </c>
      <c r="G2319" s="1">
        <v>36</v>
      </c>
      <c r="H2319" s="1">
        <v>612.99</v>
      </c>
      <c r="I2319" s="14">
        <f t="shared" si="141"/>
        <v>0.33695765697920504</v>
      </c>
    </row>
    <row r="2320" spans="1:9">
      <c r="A2320" s="1" t="s">
        <v>2333</v>
      </c>
      <c r="B2320" s="5">
        <v>45112</v>
      </c>
      <c r="C2320" s="2" t="s">
        <v>8</v>
      </c>
      <c r="D2320" s="3" t="s">
        <v>14</v>
      </c>
      <c r="E2320" s="1">
        <v>2468.5300000000002</v>
      </c>
      <c r="F2320" s="1">
        <v>24</v>
      </c>
      <c r="G2320" s="1">
        <v>36</v>
      </c>
      <c r="H2320" s="1">
        <v>1381.21</v>
      </c>
      <c r="I2320" s="14">
        <f t="shared" si="141"/>
        <v>0.55952733003042299</v>
      </c>
    </row>
    <row r="2321" spans="1:9">
      <c r="A2321" s="1" t="s">
        <v>2334</v>
      </c>
      <c r="B2321" s="5">
        <v>44967</v>
      </c>
      <c r="C2321" s="2" t="str">
        <f>PROPER("norTh")</f>
        <v>North</v>
      </c>
      <c r="D2321" s="3" t="s">
        <v>13</v>
      </c>
      <c r="E2321" s="1">
        <v>855.1</v>
      </c>
      <c r="F2321" s="1">
        <v>6</v>
      </c>
      <c r="G2321" s="1">
        <v>20</v>
      </c>
      <c r="H2321" s="1">
        <v>195.11</v>
      </c>
      <c r="I2321" s="14">
        <f t="shared" si="141"/>
        <v>0.22817214360893465</v>
      </c>
    </row>
    <row r="2322" spans="1:9">
      <c r="A2322" s="1" t="s">
        <v>2335</v>
      </c>
      <c r="B2322" s="5">
        <v>45465</v>
      </c>
      <c r="C2322" s="2" t="s">
        <v>8</v>
      </c>
      <c r="D2322" s="3" t="s">
        <v>14</v>
      </c>
      <c r="E2322" s="1">
        <v>4177.3</v>
      </c>
      <c r="F2322" s="1">
        <v>24</v>
      </c>
      <c r="G2322" s="1">
        <v>36</v>
      </c>
      <c r="H2322" s="1">
        <v>1539.13</v>
      </c>
      <c r="I2322" s="14">
        <f t="shared" si="141"/>
        <v>0.36845091326933666</v>
      </c>
    </row>
    <row r="2323" spans="1:9">
      <c r="A2323" s="1" t="s">
        <v>2336</v>
      </c>
      <c r="B2323" s="5">
        <v>45411</v>
      </c>
      <c r="C2323" s="2" t="str">
        <f>PROPER("norTh")</f>
        <v>North</v>
      </c>
      <c r="D2323" s="3" t="s">
        <v>13</v>
      </c>
      <c r="E2323" s="1">
        <v>2851.59</v>
      </c>
      <c r="F2323" s="1">
        <v>18</v>
      </c>
      <c r="G2323" s="1">
        <v>23</v>
      </c>
      <c r="H2323" s="1">
        <v>734.6</v>
      </c>
      <c r="I2323" s="14">
        <f t="shared" si="141"/>
        <v>0.25761066633001239</v>
      </c>
    </row>
    <row r="2324" spans="1:9">
      <c r="A2324" s="1" t="s">
        <v>2337</v>
      </c>
      <c r="B2324" s="5">
        <v>45440</v>
      </c>
      <c r="C2324" s="2" t="s">
        <v>8</v>
      </c>
      <c r="D2324" s="3" t="s">
        <v>13</v>
      </c>
      <c r="E2324" s="1">
        <v>908.47</v>
      </c>
      <c r="F2324" s="1">
        <v>45</v>
      </c>
      <c r="G2324" s="1">
        <v>24</v>
      </c>
      <c r="H2324" s="1">
        <v>747.39</v>
      </c>
      <c r="I2324" s="14">
        <f t="shared" si="141"/>
        <v>0.82269089788325422</v>
      </c>
    </row>
    <row r="2325" spans="1:9">
      <c r="A2325" s="1" t="s">
        <v>2338</v>
      </c>
      <c r="B2325" s="5">
        <v>45138</v>
      </c>
      <c r="C2325" s="2" t="str">
        <f>PROPER("norTh")</f>
        <v>North</v>
      </c>
      <c r="D2325" s="3" t="s">
        <v>15</v>
      </c>
      <c r="E2325" s="1">
        <v>3844.89</v>
      </c>
      <c r="F2325" s="1">
        <v>35</v>
      </c>
      <c r="G2325" s="1">
        <v>36</v>
      </c>
      <c r="H2325" s="1">
        <v>417.33</v>
      </c>
      <c r="I2325" s="14">
        <f t="shared" si="141"/>
        <v>0.10854146672596615</v>
      </c>
    </row>
    <row r="2326" spans="1:9">
      <c r="A2326" s="1" t="s">
        <v>2339</v>
      </c>
      <c r="B2326" s="5">
        <v>45010</v>
      </c>
      <c r="C2326" s="2" t="s">
        <v>8</v>
      </c>
      <c r="D2326" s="3" t="s">
        <v>15</v>
      </c>
      <c r="E2326" s="1">
        <v>1009.31</v>
      </c>
      <c r="F2326" s="1">
        <v>48</v>
      </c>
      <c r="G2326" s="1">
        <v>19</v>
      </c>
      <c r="H2326" s="1">
        <v>1463.66</v>
      </c>
      <c r="I2326" s="14">
        <f t="shared" si="141"/>
        <v>1.4501590195281926</v>
      </c>
    </row>
    <row r="2327" spans="1:9">
      <c r="A2327" s="1" t="s">
        <v>2340</v>
      </c>
      <c r="B2327" s="5">
        <v>45474</v>
      </c>
      <c r="C2327" s="2" t="s">
        <v>9</v>
      </c>
      <c r="D2327" s="3" t="s">
        <v>15</v>
      </c>
      <c r="E2327" s="1">
        <v>1885.48</v>
      </c>
      <c r="F2327" s="1">
        <v>24</v>
      </c>
      <c r="G2327" s="1">
        <v>0</v>
      </c>
      <c r="H2327" s="1">
        <v>720.72</v>
      </c>
      <c r="I2327" s="14">
        <f t="shared" si="141"/>
        <v>0.38224749135498653</v>
      </c>
    </row>
    <row r="2328" spans="1:9">
      <c r="A2328" s="1" t="s">
        <v>2341</v>
      </c>
      <c r="B2328" s="5">
        <v>45505</v>
      </c>
      <c r="C2328" s="2" t="str">
        <f>PROPER("norTh")</f>
        <v>North</v>
      </c>
      <c r="D2328" s="3" t="s">
        <v>11</v>
      </c>
      <c r="E2328" s="1">
        <v>4729.37</v>
      </c>
      <c r="F2328" s="1">
        <v>4</v>
      </c>
      <c r="G2328" s="1">
        <v>26</v>
      </c>
      <c r="H2328" s="1">
        <v>1338.86</v>
      </c>
      <c r="I2328" s="14">
        <f t="shared" si="141"/>
        <v>0.28309478852362996</v>
      </c>
    </row>
    <row r="2329" spans="1:9">
      <c r="A2329" s="1" t="s">
        <v>2342</v>
      </c>
      <c r="B2329" s="5">
        <v>45077</v>
      </c>
      <c r="C2329" s="2" t="s">
        <v>8</v>
      </c>
      <c r="D2329" s="3" t="s">
        <v>13</v>
      </c>
      <c r="E2329" s="1">
        <v>1598.44</v>
      </c>
      <c r="F2329" s="1">
        <v>40</v>
      </c>
      <c r="G2329" s="1">
        <v>49</v>
      </c>
      <c r="H2329" s="1">
        <v>175.19</v>
      </c>
      <c r="I2329" s="14">
        <f t="shared" si="141"/>
        <v>0.10960061059533044</v>
      </c>
    </row>
    <row r="2330" spans="1:9">
      <c r="A2330" s="1" t="s">
        <v>2343</v>
      </c>
      <c r="B2330" s="5">
        <v>45529</v>
      </c>
      <c r="C2330" s="2" t="s">
        <v>9</v>
      </c>
      <c r="D2330" s="3" t="s">
        <v>13</v>
      </c>
      <c r="E2330" s="1">
        <v>3324.85</v>
      </c>
      <c r="F2330" s="1">
        <v>27</v>
      </c>
      <c r="G2330" s="1">
        <v>36</v>
      </c>
      <c r="H2330" s="1">
        <v>1725.89</v>
      </c>
      <c r="I2330" s="14">
        <f t="shared" si="141"/>
        <v>0.51908807916146593</v>
      </c>
    </row>
    <row r="2331" spans="1:9">
      <c r="A2331" s="1" t="s">
        <v>2344</v>
      </c>
      <c r="B2331" s="5">
        <v>44958</v>
      </c>
      <c r="C2331" s="2" t="str">
        <f>PROPER("norTh")</f>
        <v>North</v>
      </c>
      <c r="D2331" s="3" t="s">
        <v>13</v>
      </c>
      <c r="E2331" s="1">
        <v>3186.76</v>
      </c>
      <c r="F2331" s="1">
        <v>41</v>
      </c>
      <c r="G2331" s="1">
        <v>44</v>
      </c>
      <c r="H2331" s="1">
        <v>1078.52</v>
      </c>
      <c r="I2331" s="14">
        <f t="shared" si="141"/>
        <v>0.33843778634098581</v>
      </c>
    </row>
    <row r="2332" spans="1:9">
      <c r="A2332" s="1" t="s">
        <v>2345</v>
      </c>
      <c r="B2332" s="5">
        <v>45343</v>
      </c>
      <c r="C2332" s="2" t="s">
        <v>9</v>
      </c>
      <c r="D2332" s="3" t="s">
        <v>13</v>
      </c>
      <c r="E2332" s="1">
        <v>3592.07</v>
      </c>
      <c r="F2332" s="1">
        <v>11</v>
      </c>
      <c r="G2332" s="1">
        <v>19</v>
      </c>
      <c r="H2332" s="1">
        <v>941.13</v>
      </c>
      <c r="I2332" s="14">
        <f t="shared" si="141"/>
        <v>0.26200213247514664</v>
      </c>
    </row>
    <row r="2333" spans="1:9">
      <c r="A2333" s="1" t="s">
        <v>2346</v>
      </c>
      <c r="B2333" s="5">
        <v>45240</v>
      </c>
      <c r="C2333" s="2" t="s">
        <v>10</v>
      </c>
      <c r="D2333" s="3" t="s">
        <v>14</v>
      </c>
      <c r="E2333" s="1">
        <v>4359.7299999999996</v>
      </c>
      <c r="F2333" s="1">
        <v>2</v>
      </c>
      <c r="G2333" s="1">
        <v>28</v>
      </c>
      <c r="H2333" s="1">
        <v>1981.21</v>
      </c>
      <c r="I2333" s="14">
        <f t="shared" si="141"/>
        <v>0.45443410486429209</v>
      </c>
    </row>
    <row r="2334" spans="1:9">
      <c r="A2334" s="1" t="s">
        <v>2347</v>
      </c>
      <c r="B2334" s="5">
        <v>45405</v>
      </c>
      <c r="C2334" s="2" t="str">
        <f>PROPER("norTh")</f>
        <v>North</v>
      </c>
      <c r="D2334" s="3" t="s">
        <v>13</v>
      </c>
      <c r="E2334" s="1">
        <v>1748.1</v>
      </c>
      <c r="F2334" s="1">
        <v>48</v>
      </c>
      <c r="G2334" s="1">
        <v>49</v>
      </c>
      <c r="H2334" s="1">
        <v>598.1</v>
      </c>
      <c r="I2334" s="14">
        <f t="shared" si="141"/>
        <v>0.34214289800354675</v>
      </c>
    </row>
    <row r="2335" spans="1:9">
      <c r="A2335" s="1" t="s">
        <v>2348</v>
      </c>
      <c r="B2335" s="5">
        <v>45445</v>
      </c>
      <c r="C2335" s="2" t="s">
        <v>9</v>
      </c>
      <c r="D2335" s="3" t="s">
        <v>15</v>
      </c>
      <c r="E2335" s="1">
        <v>98.55</v>
      </c>
      <c r="F2335" s="1">
        <v>39</v>
      </c>
      <c r="G2335" s="1">
        <v>40</v>
      </c>
      <c r="H2335" s="1">
        <v>1676.09</v>
      </c>
      <c r="I2335" s="14">
        <f t="shared" si="141"/>
        <v>17.007508878741756</v>
      </c>
    </row>
    <row r="2336" spans="1:9">
      <c r="A2336" s="1" t="s">
        <v>2349</v>
      </c>
      <c r="B2336" s="5">
        <v>45187</v>
      </c>
      <c r="C2336" s="2" t="s">
        <v>9</v>
      </c>
      <c r="D2336" s="3" t="s">
        <v>14</v>
      </c>
      <c r="E2336" s="1">
        <v>1654.46</v>
      </c>
      <c r="F2336" s="1">
        <v>31</v>
      </c>
      <c r="G2336" s="1">
        <v>34</v>
      </c>
      <c r="H2336" s="1">
        <v>332.68</v>
      </c>
      <c r="I2336" s="14">
        <f t="shared" si="141"/>
        <v>0.20108071515781584</v>
      </c>
    </row>
    <row r="2337" spans="1:9">
      <c r="A2337" s="1" t="s">
        <v>2350</v>
      </c>
      <c r="B2337" s="5">
        <v>45014</v>
      </c>
      <c r="C2337" s="2" t="str">
        <f t="shared" ref="C2337:C2339" si="143">PROPER("norTh")</f>
        <v>North</v>
      </c>
      <c r="D2337" s="3" t="s">
        <v>14</v>
      </c>
      <c r="E2337" s="1">
        <v>600.80999999999995</v>
      </c>
      <c r="F2337" s="1">
        <v>7</v>
      </c>
      <c r="G2337" s="1">
        <v>48</v>
      </c>
      <c r="H2337" s="1">
        <v>1760.1</v>
      </c>
      <c r="I2337" s="14">
        <f t="shared" si="141"/>
        <v>2.9295451140959705</v>
      </c>
    </row>
    <row r="2338" spans="1:9">
      <c r="A2338" s="1" t="s">
        <v>2351</v>
      </c>
      <c r="B2338" s="5">
        <v>45486</v>
      </c>
      <c r="C2338" s="2" t="str">
        <f t="shared" si="143"/>
        <v>North</v>
      </c>
      <c r="D2338" s="3" t="s">
        <v>13</v>
      </c>
      <c r="E2338" s="1">
        <v>1290.42</v>
      </c>
      <c r="F2338" s="1">
        <v>47</v>
      </c>
      <c r="G2338" s="1">
        <v>0</v>
      </c>
      <c r="H2338" s="1">
        <v>1024.17</v>
      </c>
      <c r="I2338" s="14">
        <f t="shared" si="141"/>
        <v>0.79367182777700285</v>
      </c>
    </row>
    <row r="2339" spans="1:9">
      <c r="A2339" s="1" t="s">
        <v>2352</v>
      </c>
      <c r="B2339" s="5">
        <v>45499</v>
      </c>
      <c r="C2339" s="2" t="str">
        <f t="shared" si="143"/>
        <v>North</v>
      </c>
      <c r="D2339" s="3" t="s">
        <v>12</v>
      </c>
      <c r="E2339" s="1">
        <v>1520.72</v>
      </c>
      <c r="F2339" s="1">
        <v>9</v>
      </c>
      <c r="G2339" s="1">
        <v>7</v>
      </c>
      <c r="H2339" s="1">
        <v>1906.47</v>
      </c>
      <c r="I2339" s="14">
        <f t="shared" si="141"/>
        <v>1.2536627387027197</v>
      </c>
    </row>
    <row r="2340" spans="1:9">
      <c r="A2340" s="1" t="s">
        <v>2353</v>
      </c>
      <c r="B2340" s="5">
        <v>45079</v>
      </c>
      <c r="C2340" s="2" t="s">
        <v>8</v>
      </c>
      <c r="D2340" s="3" t="s">
        <v>12</v>
      </c>
      <c r="E2340" s="1">
        <v>3910.99</v>
      </c>
      <c r="F2340" s="1">
        <v>48</v>
      </c>
      <c r="G2340" s="1">
        <v>20</v>
      </c>
      <c r="H2340" s="1">
        <v>1065.9100000000001</v>
      </c>
      <c r="I2340" s="14">
        <f t="shared" si="141"/>
        <v>0.27254224633660534</v>
      </c>
    </row>
    <row r="2341" spans="1:9">
      <c r="A2341" s="1" t="s">
        <v>2354</v>
      </c>
      <c r="B2341" s="5">
        <v>44881</v>
      </c>
      <c r="C2341" s="2" t="s">
        <v>10</v>
      </c>
      <c r="D2341" s="3" t="s">
        <v>14</v>
      </c>
      <c r="E2341" s="1">
        <v>1697.08</v>
      </c>
      <c r="F2341" s="1">
        <v>34</v>
      </c>
      <c r="G2341" s="1">
        <v>29</v>
      </c>
      <c r="H2341" s="1">
        <v>1616.7</v>
      </c>
      <c r="I2341" s="14">
        <f t="shared" si="141"/>
        <v>0.95263629292667407</v>
      </c>
    </row>
    <row r="2342" spans="1:9">
      <c r="A2342" s="1" t="s">
        <v>2355</v>
      </c>
      <c r="B2342" s="5">
        <v>45583</v>
      </c>
      <c r="C2342" s="2" t="s">
        <v>10</v>
      </c>
      <c r="D2342" s="3" t="s">
        <v>13</v>
      </c>
      <c r="E2342" s="1">
        <v>2229.36</v>
      </c>
      <c r="F2342" s="1">
        <v>50</v>
      </c>
      <c r="G2342" s="1">
        <v>4</v>
      </c>
      <c r="H2342" s="1">
        <v>1247.32</v>
      </c>
      <c r="I2342" s="14">
        <f t="shared" si="141"/>
        <v>0.55949689597014385</v>
      </c>
    </row>
    <row r="2343" spans="1:9">
      <c r="A2343" s="1" t="s">
        <v>2356</v>
      </c>
      <c r="B2343" s="5">
        <v>44902</v>
      </c>
      <c r="C2343" s="2" t="str">
        <f t="shared" ref="C2343:C2344" si="144">PROPER("norTh")</f>
        <v>North</v>
      </c>
      <c r="D2343" s="3" t="s">
        <v>11</v>
      </c>
      <c r="E2343" s="1">
        <v>3168.22</v>
      </c>
      <c r="F2343" s="1">
        <v>41</v>
      </c>
      <c r="G2343" s="1">
        <v>10</v>
      </c>
      <c r="H2343" s="1">
        <v>443.6</v>
      </c>
      <c r="I2343" s="14">
        <f t="shared" si="141"/>
        <v>0.14001552922461194</v>
      </c>
    </row>
    <row r="2344" spans="1:9">
      <c r="A2344" s="1" t="s">
        <v>2357</v>
      </c>
      <c r="B2344" s="5">
        <v>45009</v>
      </c>
      <c r="C2344" s="2" t="str">
        <f t="shared" si="144"/>
        <v>North</v>
      </c>
      <c r="D2344" s="3" t="s">
        <v>11</v>
      </c>
      <c r="E2344" s="1">
        <v>4923.2</v>
      </c>
      <c r="F2344" s="1">
        <v>39</v>
      </c>
      <c r="G2344" s="1">
        <v>17</v>
      </c>
      <c r="H2344" s="1">
        <v>275.07</v>
      </c>
      <c r="I2344" s="14">
        <f t="shared" si="141"/>
        <v>5.5872196945076377E-2</v>
      </c>
    </row>
    <row r="2345" spans="1:9">
      <c r="A2345" s="1" t="s">
        <v>2358</v>
      </c>
      <c r="B2345" s="5">
        <v>45427</v>
      </c>
      <c r="C2345" s="2" t="s">
        <v>10</v>
      </c>
      <c r="D2345" s="3" t="s">
        <v>11</v>
      </c>
      <c r="E2345" s="1">
        <v>935.99</v>
      </c>
      <c r="F2345" s="1">
        <v>30</v>
      </c>
      <c r="G2345" s="1">
        <v>0</v>
      </c>
      <c r="H2345" s="1">
        <v>516.09</v>
      </c>
      <c r="I2345" s="14">
        <f t="shared" si="141"/>
        <v>0.55138409598393145</v>
      </c>
    </row>
    <row r="2346" spans="1:9">
      <c r="A2346" s="1" t="s">
        <v>2359</v>
      </c>
      <c r="B2346" s="5">
        <v>45187</v>
      </c>
      <c r="C2346" s="2" t="str">
        <f>PROPER("norTh")</f>
        <v>North</v>
      </c>
      <c r="D2346" s="3" t="s">
        <v>11</v>
      </c>
      <c r="E2346" s="1">
        <v>4618.88</v>
      </c>
      <c r="F2346" s="1">
        <v>21</v>
      </c>
      <c r="G2346" s="1">
        <v>45</v>
      </c>
      <c r="H2346" s="1">
        <v>1261.56</v>
      </c>
      <c r="I2346" s="14">
        <f t="shared" si="141"/>
        <v>0.27313114867673549</v>
      </c>
    </row>
    <row r="2347" spans="1:9">
      <c r="A2347" s="1" t="s">
        <v>2360</v>
      </c>
      <c r="B2347" s="5">
        <v>45037</v>
      </c>
      <c r="C2347" s="2" t="s">
        <v>9</v>
      </c>
      <c r="D2347" s="3" t="s">
        <v>13</v>
      </c>
      <c r="E2347" s="1">
        <v>2796.87</v>
      </c>
      <c r="F2347" s="1">
        <v>4</v>
      </c>
      <c r="G2347" s="1">
        <v>23</v>
      </c>
      <c r="H2347" s="1">
        <v>96.15</v>
      </c>
      <c r="I2347" s="14">
        <f t="shared" si="141"/>
        <v>3.4377715088652679E-2</v>
      </c>
    </row>
    <row r="2348" spans="1:9">
      <c r="A2348" s="1" t="s">
        <v>2361</v>
      </c>
      <c r="B2348" s="5">
        <v>45004</v>
      </c>
      <c r="C2348" s="2" t="str">
        <f t="shared" ref="C2348:C2349" si="145">PROPER("norTh")</f>
        <v>North</v>
      </c>
      <c r="D2348" s="3" t="s">
        <v>13</v>
      </c>
      <c r="E2348" s="1">
        <v>2134.4699999999998</v>
      </c>
      <c r="F2348" s="1">
        <v>46</v>
      </c>
      <c r="G2348" s="1">
        <v>2</v>
      </c>
      <c r="H2348" s="1">
        <v>1244.08</v>
      </c>
      <c r="I2348" s="14">
        <f t="shared" si="141"/>
        <v>0.58285194919581917</v>
      </c>
    </row>
    <row r="2349" spans="1:9">
      <c r="A2349" s="1" t="s">
        <v>2362</v>
      </c>
      <c r="B2349" s="5">
        <v>45307</v>
      </c>
      <c r="C2349" s="2" t="str">
        <f t="shared" si="145"/>
        <v>North</v>
      </c>
      <c r="D2349" s="3" t="s">
        <v>12</v>
      </c>
      <c r="E2349" s="1">
        <v>4927.96</v>
      </c>
      <c r="F2349" s="1">
        <v>12</v>
      </c>
      <c r="G2349" s="1">
        <v>26</v>
      </c>
      <c r="H2349" s="1">
        <v>176.06</v>
      </c>
      <c r="I2349" s="14">
        <f t="shared" si="141"/>
        <v>3.5726751028823285E-2</v>
      </c>
    </row>
    <row r="2350" spans="1:9">
      <c r="A2350" s="1" t="s">
        <v>2363</v>
      </c>
      <c r="B2350" s="5">
        <v>45480</v>
      </c>
      <c r="C2350" s="2" t="s">
        <v>9</v>
      </c>
      <c r="D2350" s="3" t="s">
        <v>13</v>
      </c>
      <c r="E2350" s="1">
        <v>1328.4</v>
      </c>
      <c r="F2350" s="1">
        <v>46</v>
      </c>
      <c r="G2350" s="1">
        <v>16</v>
      </c>
      <c r="H2350" s="1">
        <v>1197.8399999999999</v>
      </c>
      <c r="I2350" s="14">
        <f t="shared" si="141"/>
        <v>0.90171635049683818</v>
      </c>
    </row>
    <row r="2351" spans="1:9">
      <c r="A2351" s="1" t="s">
        <v>2364</v>
      </c>
      <c r="B2351" s="5">
        <v>45390</v>
      </c>
      <c r="C2351" s="2" t="s">
        <v>8</v>
      </c>
      <c r="D2351" s="3" t="s">
        <v>12</v>
      </c>
      <c r="E2351" s="1">
        <v>700.11</v>
      </c>
      <c r="F2351" s="1">
        <v>18</v>
      </c>
      <c r="G2351" s="1">
        <v>15</v>
      </c>
      <c r="H2351" s="1">
        <v>551.07000000000005</v>
      </c>
      <c r="I2351" s="14">
        <f t="shared" si="141"/>
        <v>0.78711916698804474</v>
      </c>
    </row>
    <row r="2352" spans="1:9">
      <c r="A2352" s="1" t="s">
        <v>2365</v>
      </c>
      <c r="B2352" s="5">
        <v>45352</v>
      </c>
      <c r="C2352" s="2" t="s">
        <v>10</v>
      </c>
      <c r="D2352" s="3" t="s">
        <v>14</v>
      </c>
      <c r="E2352" s="1">
        <v>1725.42</v>
      </c>
      <c r="F2352" s="1">
        <v>11</v>
      </c>
      <c r="G2352" s="1">
        <v>33</v>
      </c>
      <c r="H2352" s="1">
        <v>1498.04</v>
      </c>
      <c r="I2352" s="14">
        <f t="shared" si="141"/>
        <v>0.86821759339754956</v>
      </c>
    </row>
    <row r="2353" spans="1:9">
      <c r="A2353" s="1" t="s">
        <v>2366</v>
      </c>
      <c r="B2353" s="5">
        <v>44995</v>
      </c>
      <c r="C2353" s="2" t="str">
        <f>PROPER("norTh")</f>
        <v>North</v>
      </c>
      <c r="D2353" s="3" t="s">
        <v>12</v>
      </c>
      <c r="E2353" s="1">
        <v>4939</v>
      </c>
      <c r="F2353" s="1">
        <v>23</v>
      </c>
      <c r="G2353" s="1">
        <v>37</v>
      </c>
      <c r="H2353" s="1">
        <v>441.89</v>
      </c>
      <c r="I2353" s="14">
        <f t="shared" si="141"/>
        <v>8.9469528244583915E-2</v>
      </c>
    </row>
    <row r="2354" spans="1:9">
      <c r="A2354" s="1" t="s">
        <v>2367</v>
      </c>
      <c r="B2354" s="5">
        <v>45601</v>
      </c>
      <c r="C2354" s="2" t="s">
        <v>8</v>
      </c>
      <c r="D2354" s="3" t="s">
        <v>14</v>
      </c>
      <c r="E2354" s="1">
        <v>2233</v>
      </c>
      <c r="F2354" s="1">
        <v>49</v>
      </c>
      <c r="G2354" s="1">
        <v>10</v>
      </c>
      <c r="H2354" s="1">
        <v>1074.8599999999999</v>
      </c>
      <c r="I2354" s="14">
        <f t="shared" si="141"/>
        <v>0.48135244066278543</v>
      </c>
    </row>
    <row r="2355" spans="1:9">
      <c r="A2355" s="1" t="s">
        <v>2368</v>
      </c>
      <c r="B2355" s="5">
        <v>45233</v>
      </c>
      <c r="C2355" s="2" t="s">
        <v>10</v>
      </c>
      <c r="D2355" s="3" t="s">
        <v>14</v>
      </c>
      <c r="E2355" s="1">
        <v>1755.77</v>
      </c>
      <c r="F2355" s="1">
        <v>22</v>
      </c>
      <c r="G2355" s="1">
        <v>40</v>
      </c>
      <c r="H2355" s="1">
        <v>1762.83</v>
      </c>
      <c r="I2355" s="14">
        <f t="shared" si="141"/>
        <v>1.0040210278111596</v>
      </c>
    </row>
    <row r="2356" spans="1:9">
      <c r="A2356" s="1" t="s">
        <v>2369</v>
      </c>
      <c r="B2356" s="5">
        <v>45140</v>
      </c>
      <c r="C2356" s="2" t="s">
        <v>8</v>
      </c>
      <c r="D2356" s="3" t="s">
        <v>13</v>
      </c>
      <c r="E2356" s="1">
        <v>3372.88</v>
      </c>
      <c r="F2356" s="1">
        <v>49</v>
      </c>
      <c r="G2356" s="1">
        <v>50</v>
      </c>
      <c r="H2356" s="1">
        <v>836.22</v>
      </c>
      <c r="I2356" s="14">
        <f t="shared" si="141"/>
        <v>0.2479246222812552</v>
      </c>
    </row>
    <row r="2357" spans="1:9">
      <c r="A2357" s="1" t="s">
        <v>2370</v>
      </c>
      <c r="B2357" s="5">
        <v>45092</v>
      </c>
      <c r="C2357" s="2" t="s">
        <v>8</v>
      </c>
      <c r="D2357" s="3" t="s">
        <v>11</v>
      </c>
      <c r="E2357" s="1">
        <v>1048.94</v>
      </c>
      <c r="F2357" s="1">
        <v>26</v>
      </c>
      <c r="G2357" s="1">
        <v>23</v>
      </c>
      <c r="H2357" s="1">
        <v>956.58</v>
      </c>
      <c r="I2357" s="14">
        <f t="shared" si="141"/>
        <v>0.91194920586496842</v>
      </c>
    </row>
    <row r="2358" spans="1:9">
      <c r="A2358" s="1" t="s">
        <v>2371</v>
      </c>
      <c r="B2358" s="5">
        <v>44916</v>
      </c>
      <c r="C2358" s="2" t="str">
        <f>PROPER("norTh")</f>
        <v>North</v>
      </c>
      <c r="D2358" s="3" t="s">
        <v>14</v>
      </c>
      <c r="E2358" s="1">
        <v>4225.95</v>
      </c>
      <c r="F2358" s="1">
        <v>7</v>
      </c>
      <c r="G2358" s="1">
        <v>32</v>
      </c>
      <c r="H2358" s="1">
        <v>685.06</v>
      </c>
      <c r="I2358" s="14">
        <f t="shared" si="141"/>
        <v>0.16210792839479879</v>
      </c>
    </row>
    <row r="2359" spans="1:9">
      <c r="A2359" s="1" t="s">
        <v>2372</v>
      </c>
      <c r="B2359" s="5">
        <v>45091</v>
      </c>
      <c r="C2359" s="2" t="s">
        <v>9</v>
      </c>
      <c r="D2359" s="3" t="s">
        <v>15</v>
      </c>
      <c r="E2359" s="1">
        <v>2460.4499999999998</v>
      </c>
      <c r="F2359" s="1">
        <v>3</v>
      </c>
      <c r="G2359" s="1">
        <v>21</v>
      </c>
      <c r="H2359" s="1">
        <v>127.37</v>
      </c>
      <c r="I2359" s="14">
        <f t="shared" si="141"/>
        <v>5.1766953199617959E-2</v>
      </c>
    </row>
    <row r="2360" spans="1:9">
      <c r="A2360" s="1" t="s">
        <v>2373</v>
      </c>
      <c r="B2360" s="5">
        <v>45231</v>
      </c>
      <c r="C2360" s="2" t="s">
        <v>9</v>
      </c>
      <c r="D2360" s="3" t="s">
        <v>12</v>
      </c>
      <c r="E2360" s="1">
        <v>2851.63</v>
      </c>
      <c r="F2360" s="1">
        <v>13</v>
      </c>
      <c r="G2360" s="1">
        <v>15</v>
      </c>
      <c r="H2360" s="1">
        <v>1111.53</v>
      </c>
      <c r="I2360" s="14">
        <f t="shared" si="141"/>
        <v>0.3897875951648706</v>
      </c>
    </row>
    <row r="2361" spans="1:9">
      <c r="A2361" s="1" t="s">
        <v>2374</v>
      </c>
      <c r="B2361" s="5">
        <v>45178</v>
      </c>
      <c r="C2361" s="2" t="s">
        <v>10</v>
      </c>
      <c r="D2361" s="3" t="s">
        <v>11</v>
      </c>
      <c r="E2361" s="1">
        <v>3984.86</v>
      </c>
      <c r="F2361" s="1">
        <v>25</v>
      </c>
      <c r="G2361" s="1">
        <v>49</v>
      </c>
      <c r="H2361" s="1">
        <v>82.5</v>
      </c>
      <c r="I2361" s="14">
        <f t="shared" si="141"/>
        <v>2.0703362226025507E-2</v>
      </c>
    </row>
    <row r="2362" spans="1:9">
      <c r="A2362" s="1" t="s">
        <v>2375</v>
      </c>
      <c r="B2362" s="5">
        <v>44916</v>
      </c>
      <c r="C2362" s="2" t="s">
        <v>8</v>
      </c>
      <c r="D2362" s="3" t="s">
        <v>14</v>
      </c>
      <c r="E2362" s="1">
        <v>1567.51</v>
      </c>
      <c r="F2362" s="1">
        <v>42</v>
      </c>
      <c r="G2362" s="1">
        <v>46</v>
      </c>
      <c r="H2362" s="1">
        <v>1149.98</v>
      </c>
      <c r="I2362" s="14">
        <f t="shared" si="141"/>
        <v>0.73363487314275511</v>
      </c>
    </row>
    <row r="2363" spans="1:9">
      <c r="A2363" s="1" t="s">
        <v>2376</v>
      </c>
      <c r="B2363" s="5">
        <v>45078</v>
      </c>
      <c r="C2363" s="2" t="s">
        <v>10</v>
      </c>
      <c r="D2363" s="3" t="s">
        <v>15</v>
      </c>
      <c r="E2363" s="1">
        <v>1519.58</v>
      </c>
      <c r="F2363" s="1">
        <v>32</v>
      </c>
      <c r="G2363" s="1">
        <v>47</v>
      </c>
      <c r="H2363" s="1">
        <v>943.15</v>
      </c>
      <c r="I2363" s="14">
        <f t="shared" si="141"/>
        <v>0.62066492057015754</v>
      </c>
    </row>
    <row r="2364" spans="1:9">
      <c r="A2364" s="1" t="s">
        <v>2377</v>
      </c>
      <c r="B2364" s="5">
        <v>45455</v>
      </c>
      <c r="C2364" s="2" t="str">
        <f>PROPER("norTh")</f>
        <v>North</v>
      </c>
      <c r="D2364" s="3" t="s">
        <v>11</v>
      </c>
      <c r="E2364" s="1">
        <v>3211.79</v>
      </c>
      <c r="F2364" s="1">
        <v>35</v>
      </c>
      <c r="G2364" s="1">
        <v>34</v>
      </c>
      <c r="H2364" s="1">
        <v>1372.74</v>
      </c>
      <c r="I2364" s="14">
        <f t="shared" si="141"/>
        <v>0.42740652408781399</v>
      </c>
    </row>
    <row r="2365" spans="1:9">
      <c r="A2365" s="1" t="s">
        <v>2378</v>
      </c>
      <c r="B2365" s="5">
        <v>45311</v>
      </c>
      <c r="C2365" s="2" t="s">
        <v>8</v>
      </c>
      <c r="D2365" s="3" t="s">
        <v>11</v>
      </c>
      <c r="E2365" s="1">
        <v>795.89</v>
      </c>
      <c r="F2365" s="1">
        <v>34</v>
      </c>
      <c r="G2365" s="1">
        <v>20</v>
      </c>
      <c r="H2365" s="1">
        <v>1180.95</v>
      </c>
      <c r="I2365" s="14">
        <f t="shared" si="141"/>
        <v>1.4838105768385079</v>
      </c>
    </row>
    <row r="2366" spans="1:9">
      <c r="A2366" s="1" t="s">
        <v>2379</v>
      </c>
      <c r="B2366" s="5">
        <v>45250</v>
      </c>
      <c r="C2366" s="2" t="str">
        <f>PROPER("norTh")</f>
        <v>North</v>
      </c>
      <c r="D2366" s="3" t="s">
        <v>11</v>
      </c>
      <c r="E2366" s="1">
        <v>2924.89</v>
      </c>
      <c r="F2366" s="1">
        <v>4</v>
      </c>
      <c r="G2366" s="1">
        <v>46</v>
      </c>
      <c r="H2366" s="1">
        <v>475.85</v>
      </c>
      <c r="I2366" s="14">
        <f t="shared" si="141"/>
        <v>0.16268987893561809</v>
      </c>
    </row>
    <row r="2367" spans="1:9">
      <c r="A2367" s="1" t="s">
        <v>2380</v>
      </c>
      <c r="B2367" s="5">
        <v>44897</v>
      </c>
      <c r="C2367" s="2" t="s">
        <v>9</v>
      </c>
      <c r="D2367" s="3" t="s">
        <v>12</v>
      </c>
      <c r="E2367" s="1">
        <v>3815.34</v>
      </c>
      <c r="F2367" s="1">
        <v>6</v>
      </c>
      <c r="G2367" s="1">
        <v>39</v>
      </c>
      <c r="H2367" s="1">
        <v>414.15</v>
      </c>
      <c r="I2367" s="14">
        <f t="shared" si="141"/>
        <v>0.1085486483511299</v>
      </c>
    </row>
    <row r="2368" spans="1:9">
      <c r="A2368" s="1" t="s">
        <v>2381</v>
      </c>
      <c r="B2368" s="5">
        <v>45443</v>
      </c>
      <c r="C2368" s="2" t="s">
        <v>10</v>
      </c>
      <c r="D2368" s="3" t="s">
        <v>15</v>
      </c>
      <c r="E2368" s="1">
        <v>3379.94</v>
      </c>
      <c r="F2368" s="1">
        <v>5</v>
      </c>
      <c r="G2368" s="1">
        <v>44</v>
      </c>
      <c r="H2368" s="1">
        <v>1396.27</v>
      </c>
      <c r="I2368" s="14">
        <f t="shared" si="141"/>
        <v>0.4131049663603496</v>
      </c>
    </row>
    <row r="2369" spans="1:9">
      <c r="A2369" s="1" t="s">
        <v>2382</v>
      </c>
      <c r="B2369" s="5">
        <v>44966</v>
      </c>
      <c r="C2369" s="2" t="s">
        <v>9</v>
      </c>
      <c r="D2369" s="3" t="s">
        <v>13</v>
      </c>
      <c r="E2369" s="1">
        <v>2080.29</v>
      </c>
      <c r="F2369" s="1">
        <v>38</v>
      </c>
      <c r="G2369" s="1">
        <v>44</v>
      </c>
      <c r="H2369" s="1">
        <v>1735.64</v>
      </c>
      <c r="I2369" s="14">
        <f t="shared" si="141"/>
        <v>0.83432598339654573</v>
      </c>
    </row>
    <row r="2370" spans="1:9">
      <c r="A2370" s="1" t="s">
        <v>2383</v>
      </c>
      <c r="B2370" s="5">
        <v>45340</v>
      </c>
      <c r="C2370" s="2" t="s">
        <v>9</v>
      </c>
      <c r="D2370" s="3" t="s">
        <v>13</v>
      </c>
      <c r="E2370" s="1">
        <v>3094.43</v>
      </c>
      <c r="F2370" s="1">
        <v>29</v>
      </c>
      <c r="G2370" s="1">
        <v>13</v>
      </c>
      <c r="H2370" s="1">
        <v>1881.93</v>
      </c>
      <c r="I2370" s="14">
        <f t="shared" si="141"/>
        <v>0.60816693219752915</v>
      </c>
    </row>
    <row r="2371" spans="1:9">
      <c r="A2371" s="1" t="s">
        <v>2384</v>
      </c>
      <c r="B2371" s="5">
        <v>45592</v>
      </c>
      <c r="C2371" s="2" t="s">
        <v>8</v>
      </c>
      <c r="D2371" s="3" t="s">
        <v>11</v>
      </c>
      <c r="E2371" s="1">
        <v>744.03</v>
      </c>
      <c r="F2371" s="1">
        <v>37</v>
      </c>
      <c r="G2371" s="1">
        <v>45</v>
      </c>
      <c r="H2371" s="1">
        <v>456.9</v>
      </c>
      <c r="I2371" s="14">
        <f t="shared" ref="I2371:I2434" si="146">H2371/E2371</f>
        <v>0.61408814160719327</v>
      </c>
    </row>
    <row r="2372" spans="1:9">
      <c r="A2372" s="1" t="s">
        <v>2385</v>
      </c>
      <c r="B2372" s="5">
        <v>45201</v>
      </c>
      <c r="C2372" s="2" t="s">
        <v>10</v>
      </c>
      <c r="D2372" s="3" t="s">
        <v>12</v>
      </c>
      <c r="E2372" s="1">
        <v>2774.49</v>
      </c>
      <c r="F2372" s="1">
        <v>25</v>
      </c>
      <c r="G2372" s="1">
        <v>30</v>
      </c>
      <c r="H2372" s="1">
        <v>262.88</v>
      </c>
      <c r="I2372" s="14">
        <f t="shared" si="146"/>
        <v>9.4748944851125796E-2</v>
      </c>
    </row>
    <row r="2373" spans="1:9">
      <c r="A2373" s="1" t="s">
        <v>2386</v>
      </c>
      <c r="B2373" s="5">
        <v>45290</v>
      </c>
      <c r="C2373" s="2" t="str">
        <f t="shared" ref="C2373:C2374" si="147">PROPER("norTh")</f>
        <v>North</v>
      </c>
      <c r="D2373" s="3" t="s">
        <v>14</v>
      </c>
      <c r="E2373" s="1">
        <v>367.38</v>
      </c>
      <c r="F2373" s="1">
        <v>25</v>
      </c>
      <c r="G2373" s="1">
        <v>14</v>
      </c>
      <c r="H2373" s="1">
        <v>836.36</v>
      </c>
      <c r="I2373" s="14">
        <f t="shared" si="146"/>
        <v>2.2765528880178563</v>
      </c>
    </row>
    <row r="2374" spans="1:9">
      <c r="A2374" s="1" t="s">
        <v>2387</v>
      </c>
      <c r="B2374" s="5">
        <v>45052</v>
      </c>
      <c r="C2374" s="2" t="str">
        <f t="shared" si="147"/>
        <v>North</v>
      </c>
      <c r="D2374" s="3" t="s">
        <v>14</v>
      </c>
      <c r="E2374" s="1">
        <v>807.81</v>
      </c>
      <c r="F2374" s="1">
        <v>34</v>
      </c>
      <c r="G2374" s="1">
        <v>13</v>
      </c>
      <c r="H2374" s="1">
        <v>669.83</v>
      </c>
      <c r="I2374" s="14">
        <f t="shared" si="146"/>
        <v>0.82919250813929024</v>
      </c>
    </row>
    <row r="2375" spans="1:9">
      <c r="A2375" s="1" t="s">
        <v>2388</v>
      </c>
      <c r="B2375" s="5">
        <v>45484</v>
      </c>
      <c r="C2375" s="2" t="s">
        <v>8</v>
      </c>
      <c r="D2375" s="3" t="s">
        <v>14</v>
      </c>
      <c r="E2375" s="1">
        <v>643.99</v>
      </c>
      <c r="F2375" s="1">
        <v>7</v>
      </c>
      <c r="G2375" s="1">
        <v>48</v>
      </c>
      <c r="H2375" s="1">
        <v>1589.68</v>
      </c>
      <c r="I2375" s="14">
        <f t="shared" si="146"/>
        <v>2.4684855354896817</v>
      </c>
    </row>
    <row r="2376" spans="1:9">
      <c r="A2376" s="1" t="s">
        <v>2389</v>
      </c>
      <c r="B2376" s="5">
        <v>44970</v>
      </c>
      <c r="C2376" s="2" t="str">
        <f>PROPER("norTh")</f>
        <v>North</v>
      </c>
      <c r="D2376" s="3" t="s">
        <v>11</v>
      </c>
      <c r="E2376" s="1">
        <v>3504.65</v>
      </c>
      <c r="F2376" s="1">
        <v>28</v>
      </c>
      <c r="G2376" s="1">
        <v>0</v>
      </c>
      <c r="H2376" s="1">
        <v>510.31</v>
      </c>
      <c r="I2376" s="14">
        <f t="shared" si="146"/>
        <v>0.14560940464811037</v>
      </c>
    </row>
    <row r="2377" spans="1:9">
      <c r="A2377" s="1" t="s">
        <v>2390</v>
      </c>
      <c r="B2377" s="5">
        <v>45467</v>
      </c>
      <c r="C2377" s="2" t="s">
        <v>9</v>
      </c>
      <c r="D2377" s="3" t="s">
        <v>12</v>
      </c>
      <c r="E2377" s="1">
        <v>2959.17</v>
      </c>
      <c r="F2377" s="1">
        <v>48</v>
      </c>
      <c r="G2377" s="1">
        <v>22</v>
      </c>
      <c r="H2377" s="1">
        <v>1347.84</v>
      </c>
      <c r="I2377" s="14">
        <f t="shared" si="146"/>
        <v>0.45547907014466893</v>
      </c>
    </row>
    <row r="2378" spans="1:9">
      <c r="A2378" s="1" t="s">
        <v>2391</v>
      </c>
      <c r="B2378" s="5">
        <v>45321</v>
      </c>
      <c r="C2378" s="2" t="s">
        <v>8</v>
      </c>
      <c r="D2378" s="3" t="s">
        <v>11</v>
      </c>
      <c r="E2378" s="1">
        <v>3633.2</v>
      </c>
      <c r="F2378" s="1">
        <v>35</v>
      </c>
      <c r="G2378" s="1">
        <v>50</v>
      </c>
      <c r="H2378" s="1">
        <v>1567.59</v>
      </c>
      <c r="I2378" s="14">
        <f t="shared" si="146"/>
        <v>0.43146262248155898</v>
      </c>
    </row>
    <row r="2379" spans="1:9">
      <c r="A2379" s="1" t="s">
        <v>2392</v>
      </c>
      <c r="B2379" s="5">
        <v>44959</v>
      </c>
      <c r="C2379" s="2" t="s">
        <v>9</v>
      </c>
      <c r="D2379" s="3" t="s">
        <v>14</v>
      </c>
      <c r="E2379" s="1">
        <v>1799.63</v>
      </c>
      <c r="F2379" s="1">
        <v>41</v>
      </c>
      <c r="G2379" s="1">
        <v>6</v>
      </c>
      <c r="H2379" s="1">
        <v>1732.68</v>
      </c>
      <c r="I2379" s="14">
        <f t="shared" si="146"/>
        <v>0.96279790845896096</v>
      </c>
    </row>
    <row r="2380" spans="1:9">
      <c r="A2380" s="1" t="s">
        <v>2393</v>
      </c>
      <c r="B2380" s="5">
        <v>45471</v>
      </c>
      <c r="C2380" s="2" t="s">
        <v>9</v>
      </c>
      <c r="D2380" s="3" t="s">
        <v>13</v>
      </c>
      <c r="E2380" s="1">
        <v>1099.07</v>
      </c>
      <c r="F2380" s="1">
        <v>8</v>
      </c>
      <c r="G2380" s="1">
        <v>12</v>
      </c>
      <c r="H2380" s="1">
        <v>801.71</v>
      </c>
      <c r="I2380" s="14">
        <f t="shared" si="146"/>
        <v>0.72944398445958869</v>
      </c>
    </row>
    <row r="2381" spans="1:9">
      <c r="A2381" s="1" t="s">
        <v>2394</v>
      </c>
      <c r="B2381" s="5">
        <v>44939</v>
      </c>
      <c r="C2381" s="2" t="s">
        <v>10</v>
      </c>
      <c r="D2381" s="3" t="s">
        <v>11</v>
      </c>
      <c r="E2381" s="1">
        <v>2203.52</v>
      </c>
      <c r="F2381" s="1">
        <v>47</v>
      </c>
      <c r="G2381" s="1">
        <v>14</v>
      </c>
      <c r="H2381" s="1">
        <v>1234.5</v>
      </c>
      <c r="I2381" s="14">
        <f t="shared" si="146"/>
        <v>0.56023997966889338</v>
      </c>
    </row>
    <row r="2382" spans="1:9">
      <c r="A2382" s="1" t="s">
        <v>2395</v>
      </c>
      <c r="B2382" s="5">
        <v>44934</v>
      </c>
      <c r="C2382" s="2" t="s">
        <v>8</v>
      </c>
      <c r="D2382" s="3" t="s">
        <v>12</v>
      </c>
      <c r="E2382" s="1">
        <v>729.9</v>
      </c>
      <c r="F2382" s="1">
        <v>49</v>
      </c>
      <c r="G2382" s="1">
        <v>40</v>
      </c>
      <c r="H2382" s="1">
        <v>675.51</v>
      </c>
      <c r="I2382" s="14">
        <f t="shared" si="146"/>
        <v>0.92548294286888622</v>
      </c>
    </row>
    <row r="2383" spans="1:9">
      <c r="A2383" s="1" t="s">
        <v>2396</v>
      </c>
      <c r="B2383" s="5">
        <v>45482</v>
      </c>
      <c r="C2383" s="2" t="s">
        <v>10</v>
      </c>
      <c r="D2383" s="3" t="s">
        <v>12</v>
      </c>
      <c r="E2383" s="1">
        <v>1737.43</v>
      </c>
      <c r="F2383" s="1">
        <v>17</v>
      </c>
      <c r="G2383" s="1">
        <v>39</v>
      </c>
      <c r="H2383" s="1">
        <v>616.16</v>
      </c>
      <c r="I2383" s="14">
        <f t="shared" si="146"/>
        <v>0.35463874803589207</v>
      </c>
    </row>
    <row r="2384" spans="1:9">
      <c r="A2384" s="1" t="s">
        <v>2397</v>
      </c>
      <c r="B2384" s="5">
        <v>44920</v>
      </c>
      <c r="C2384" s="2" t="s">
        <v>8</v>
      </c>
      <c r="D2384" s="3" t="s">
        <v>15</v>
      </c>
      <c r="E2384" s="1">
        <v>776.28</v>
      </c>
      <c r="F2384" s="1">
        <v>15</v>
      </c>
      <c r="G2384" s="1">
        <v>11</v>
      </c>
      <c r="H2384" s="1">
        <v>524.34</v>
      </c>
      <c r="I2384" s="14">
        <f t="shared" si="146"/>
        <v>0.67545215643839862</v>
      </c>
    </row>
    <row r="2385" spans="1:9">
      <c r="A2385" s="1" t="s">
        <v>2398</v>
      </c>
      <c r="B2385" s="5">
        <v>44884</v>
      </c>
      <c r="C2385" s="2" t="s">
        <v>8</v>
      </c>
      <c r="D2385" s="3" t="s">
        <v>12</v>
      </c>
      <c r="E2385" s="1">
        <v>4314.8599999999997</v>
      </c>
      <c r="F2385" s="1">
        <v>47</v>
      </c>
      <c r="G2385" s="1">
        <v>44</v>
      </c>
      <c r="H2385" s="1">
        <v>1286.4100000000001</v>
      </c>
      <c r="I2385" s="14">
        <f t="shared" si="146"/>
        <v>0.29813481781564183</v>
      </c>
    </row>
    <row r="2386" spans="1:9">
      <c r="A2386" s="1" t="s">
        <v>2399</v>
      </c>
      <c r="B2386" s="5">
        <v>45468</v>
      </c>
      <c r="C2386" s="2" t="s">
        <v>9</v>
      </c>
      <c r="D2386" s="3" t="s">
        <v>11</v>
      </c>
      <c r="E2386" s="1">
        <v>3830.05</v>
      </c>
      <c r="F2386" s="1">
        <v>15</v>
      </c>
      <c r="G2386" s="1">
        <v>32</v>
      </c>
      <c r="H2386" s="1">
        <v>709.24</v>
      </c>
      <c r="I2386" s="14">
        <f t="shared" si="146"/>
        <v>0.18517773919400529</v>
      </c>
    </row>
    <row r="2387" spans="1:9">
      <c r="A2387" s="1" t="s">
        <v>2400</v>
      </c>
      <c r="B2387" s="5">
        <v>45500</v>
      </c>
      <c r="C2387" s="2" t="str">
        <f>PROPER("norTh")</f>
        <v>North</v>
      </c>
      <c r="D2387" s="3" t="s">
        <v>12</v>
      </c>
      <c r="E2387" s="1">
        <v>3860.38</v>
      </c>
      <c r="F2387" s="1">
        <v>6</v>
      </c>
      <c r="G2387" s="1">
        <v>11</v>
      </c>
      <c r="H2387" s="1">
        <v>86.68</v>
      </c>
      <c r="I2387" s="14">
        <f t="shared" si="146"/>
        <v>2.2453748076614221E-2</v>
      </c>
    </row>
    <row r="2388" spans="1:9">
      <c r="A2388" s="1" t="s">
        <v>2401</v>
      </c>
      <c r="B2388" s="5">
        <v>45008</v>
      </c>
      <c r="C2388" s="2" t="s">
        <v>9</v>
      </c>
      <c r="D2388" s="3" t="s">
        <v>14</v>
      </c>
      <c r="E2388" s="1">
        <v>2869.32</v>
      </c>
      <c r="F2388" s="1">
        <v>4</v>
      </c>
      <c r="G2388" s="1">
        <v>16</v>
      </c>
      <c r="H2388" s="1">
        <v>1107.93</v>
      </c>
      <c r="I2388" s="14">
        <f t="shared" si="146"/>
        <v>0.38612981472962232</v>
      </c>
    </row>
    <row r="2389" spans="1:9">
      <c r="A2389" s="1" t="s">
        <v>2402</v>
      </c>
      <c r="B2389" s="5">
        <v>45204</v>
      </c>
      <c r="C2389" s="2" t="str">
        <f>PROPER("norTh")</f>
        <v>North</v>
      </c>
      <c r="D2389" s="3" t="s">
        <v>15</v>
      </c>
      <c r="E2389" s="1">
        <v>2367.4499999999998</v>
      </c>
      <c r="F2389" s="1">
        <v>45</v>
      </c>
      <c r="G2389" s="1">
        <v>9</v>
      </c>
      <c r="H2389" s="1">
        <v>1629.08</v>
      </c>
      <c r="I2389" s="14">
        <f t="shared" si="146"/>
        <v>0.68811590529895039</v>
      </c>
    </row>
    <row r="2390" spans="1:9">
      <c r="A2390" s="1" t="s">
        <v>2403</v>
      </c>
      <c r="B2390" s="5">
        <v>45384</v>
      </c>
      <c r="C2390" s="2" t="s">
        <v>8</v>
      </c>
      <c r="D2390" s="3" t="s">
        <v>15</v>
      </c>
      <c r="E2390" s="1">
        <v>2595.42</v>
      </c>
      <c r="F2390" s="1">
        <v>46</v>
      </c>
      <c r="G2390" s="1">
        <v>28</v>
      </c>
      <c r="H2390" s="1">
        <v>1567.7</v>
      </c>
      <c r="I2390" s="14">
        <f t="shared" si="146"/>
        <v>0.6040255527043793</v>
      </c>
    </row>
    <row r="2391" spans="1:9">
      <c r="A2391" s="1" t="s">
        <v>2404</v>
      </c>
      <c r="B2391" s="5">
        <v>45170</v>
      </c>
      <c r="C2391" s="2" t="s">
        <v>9</v>
      </c>
      <c r="D2391" s="3" t="s">
        <v>11</v>
      </c>
      <c r="E2391" s="1">
        <v>622.99</v>
      </c>
      <c r="F2391" s="1">
        <v>35</v>
      </c>
      <c r="G2391" s="1">
        <v>39</v>
      </c>
      <c r="H2391" s="1">
        <v>188.39</v>
      </c>
      <c r="I2391" s="14">
        <f t="shared" si="146"/>
        <v>0.30239650716704919</v>
      </c>
    </row>
    <row r="2392" spans="1:9">
      <c r="A2392" s="1" t="s">
        <v>2405</v>
      </c>
      <c r="B2392" s="5">
        <v>44883</v>
      </c>
      <c r="C2392" s="2" t="s">
        <v>8</v>
      </c>
      <c r="D2392" s="3" t="s">
        <v>15</v>
      </c>
      <c r="E2392" s="1">
        <v>4917.74</v>
      </c>
      <c r="F2392" s="1">
        <v>26</v>
      </c>
      <c r="G2392" s="1">
        <v>23</v>
      </c>
      <c r="H2392" s="1">
        <v>960.88</v>
      </c>
      <c r="I2392" s="14">
        <f t="shared" si="146"/>
        <v>0.19539056558500451</v>
      </c>
    </row>
    <row r="2393" spans="1:9">
      <c r="A2393" s="1" t="s">
        <v>2406</v>
      </c>
      <c r="B2393" s="5">
        <v>45149</v>
      </c>
      <c r="C2393" s="2" t="s">
        <v>10</v>
      </c>
      <c r="D2393" s="3" t="s">
        <v>14</v>
      </c>
      <c r="E2393" s="1">
        <v>148.63999999999999</v>
      </c>
      <c r="F2393" s="1">
        <v>13</v>
      </c>
      <c r="G2393" s="1">
        <v>37</v>
      </c>
      <c r="H2393" s="1">
        <v>558.88</v>
      </c>
      <c r="I2393" s="14">
        <f t="shared" si="146"/>
        <v>3.7599569429494082</v>
      </c>
    </row>
    <row r="2394" spans="1:9">
      <c r="A2394" s="1" t="s">
        <v>2407</v>
      </c>
      <c r="B2394" s="5">
        <v>45367</v>
      </c>
      <c r="C2394" s="2" t="s">
        <v>10</v>
      </c>
      <c r="D2394" s="3" t="s">
        <v>11</v>
      </c>
      <c r="E2394" s="1">
        <v>847.78</v>
      </c>
      <c r="F2394" s="1">
        <v>18</v>
      </c>
      <c r="G2394" s="1">
        <v>13</v>
      </c>
      <c r="H2394" s="1">
        <v>1455.94</v>
      </c>
      <c r="I2394" s="14">
        <f t="shared" si="146"/>
        <v>1.7173559178088655</v>
      </c>
    </row>
    <row r="2395" spans="1:9">
      <c r="A2395" s="1" t="s">
        <v>2408</v>
      </c>
      <c r="B2395" s="5">
        <v>45551</v>
      </c>
      <c r="C2395" s="2" t="str">
        <f>PROPER("norTh")</f>
        <v>North</v>
      </c>
      <c r="D2395" s="3" t="s">
        <v>14</v>
      </c>
      <c r="E2395" s="1">
        <v>2375.7600000000002</v>
      </c>
      <c r="F2395" s="1">
        <v>45</v>
      </c>
      <c r="G2395" s="1">
        <v>21</v>
      </c>
      <c r="H2395" s="1">
        <v>938.54</v>
      </c>
      <c r="I2395" s="14">
        <f t="shared" si="146"/>
        <v>0.39504832137926382</v>
      </c>
    </row>
    <row r="2396" spans="1:9">
      <c r="A2396" s="1" t="s">
        <v>2409</v>
      </c>
      <c r="B2396" s="5">
        <v>45106</v>
      </c>
      <c r="C2396" s="2" t="s">
        <v>9</v>
      </c>
      <c r="D2396" s="3" t="s">
        <v>14</v>
      </c>
      <c r="E2396" s="1">
        <v>1687.19</v>
      </c>
      <c r="F2396" s="1">
        <v>30</v>
      </c>
      <c r="G2396" s="1">
        <v>45</v>
      </c>
      <c r="H2396" s="1">
        <v>1489.73</v>
      </c>
      <c r="I2396" s="14">
        <f t="shared" si="146"/>
        <v>0.8829651669343701</v>
      </c>
    </row>
    <row r="2397" spans="1:9">
      <c r="A2397" s="1" t="s">
        <v>2410</v>
      </c>
      <c r="B2397" s="5">
        <v>45306</v>
      </c>
      <c r="C2397" s="2" t="s">
        <v>9</v>
      </c>
      <c r="D2397" s="3" t="s">
        <v>14</v>
      </c>
      <c r="E2397" s="1">
        <v>3794.01</v>
      </c>
      <c r="F2397" s="1">
        <v>37</v>
      </c>
      <c r="G2397" s="1">
        <v>5</v>
      </c>
      <c r="H2397" s="1">
        <v>428.89</v>
      </c>
      <c r="I2397" s="14">
        <f t="shared" si="146"/>
        <v>0.11304398248818531</v>
      </c>
    </row>
    <row r="2398" spans="1:9">
      <c r="A2398" s="1" t="s">
        <v>2411</v>
      </c>
      <c r="B2398" s="5">
        <v>45229</v>
      </c>
      <c r="C2398" s="2" t="s">
        <v>8</v>
      </c>
      <c r="D2398" s="3" t="s">
        <v>12</v>
      </c>
      <c r="E2398" s="1">
        <v>507.94</v>
      </c>
      <c r="F2398" s="1">
        <v>39</v>
      </c>
      <c r="G2398" s="1">
        <v>28</v>
      </c>
      <c r="H2398" s="1">
        <v>449.37</v>
      </c>
      <c r="I2398" s="14">
        <f t="shared" si="146"/>
        <v>0.88469110524865147</v>
      </c>
    </row>
    <row r="2399" spans="1:9">
      <c r="A2399" s="1" t="s">
        <v>2412</v>
      </c>
      <c r="B2399" s="5">
        <v>45538</v>
      </c>
      <c r="C2399" s="2" t="s">
        <v>10</v>
      </c>
      <c r="D2399" s="3" t="s">
        <v>11</v>
      </c>
      <c r="E2399" s="1">
        <v>884.1</v>
      </c>
      <c r="F2399" s="1">
        <v>15</v>
      </c>
      <c r="G2399" s="1">
        <v>10</v>
      </c>
      <c r="H2399" s="1">
        <v>1752.52</v>
      </c>
      <c r="I2399" s="14">
        <f t="shared" si="146"/>
        <v>1.9822644497228818</v>
      </c>
    </row>
    <row r="2400" spans="1:9">
      <c r="A2400" s="1" t="s">
        <v>2413</v>
      </c>
      <c r="B2400" s="5">
        <v>45415</v>
      </c>
      <c r="C2400" s="2" t="s">
        <v>10</v>
      </c>
      <c r="D2400" s="3" t="s">
        <v>14</v>
      </c>
      <c r="E2400" s="1">
        <v>316.83999999999997</v>
      </c>
      <c r="F2400" s="1">
        <v>1</v>
      </c>
      <c r="G2400" s="1">
        <v>14</v>
      </c>
      <c r="H2400" s="1">
        <v>294.18</v>
      </c>
      <c r="I2400" s="14">
        <f t="shared" si="146"/>
        <v>0.92848125236712542</v>
      </c>
    </row>
    <row r="2401" spans="1:9">
      <c r="A2401" s="1" t="s">
        <v>2414</v>
      </c>
      <c r="B2401" s="5">
        <v>45159</v>
      </c>
      <c r="C2401" s="2" t="s">
        <v>8</v>
      </c>
      <c r="D2401" s="3" t="s">
        <v>12</v>
      </c>
      <c r="E2401" s="1">
        <v>2189.65</v>
      </c>
      <c r="F2401" s="1">
        <v>27</v>
      </c>
      <c r="G2401" s="1">
        <v>11</v>
      </c>
      <c r="H2401" s="1">
        <v>1317.79</v>
      </c>
      <c r="I2401" s="14">
        <f t="shared" si="146"/>
        <v>0.60182677596876211</v>
      </c>
    </row>
    <row r="2402" spans="1:9">
      <c r="A2402" s="1" t="s">
        <v>2415</v>
      </c>
      <c r="B2402" s="5">
        <v>45133</v>
      </c>
      <c r="C2402" s="2" t="s">
        <v>10</v>
      </c>
      <c r="D2402" s="3" t="s">
        <v>15</v>
      </c>
      <c r="E2402" s="1">
        <v>3034.25</v>
      </c>
      <c r="F2402" s="1">
        <v>5</v>
      </c>
      <c r="G2402" s="1">
        <v>34</v>
      </c>
      <c r="H2402" s="1">
        <v>1521.09</v>
      </c>
      <c r="I2402" s="14">
        <f t="shared" si="146"/>
        <v>0.50130674796078101</v>
      </c>
    </row>
    <row r="2403" spans="1:9">
      <c r="A2403" s="1" t="s">
        <v>2416</v>
      </c>
      <c r="B2403" s="5">
        <v>45059</v>
      </c>
      <c r="C2403" s="2" t="s">
        <v>8</v>
      </c>
      <c r="D2403" s="3" t="s">
        <v>13</v>
      </c>
      <c r="E2403" s="1">
        <v>2709.68</v>
      </c>
      <c r="F2403" s="1">
        <v>49</v>
      </c>
      <c r="G2403" s="1">
        <v>45</v>
      </c>
      <c r="H2403" s="1">
        <v>1231.31</v>
      </c>
      <c r="I2403" s="14">
        <f t="shared" si="146"/>
        <v>0.45441159103657996</v>
      </c>
    </row>
    <row r="2404" spans="1:9">
      <c r="A2404" s="1" t="s">
        <v>2417</v>
      </c>
      <c r="B2404" s="5">
        <v>45017</v>
      </c>
      <c r="C2404" s="2" t="s">
        <v>9</v>
      </c>
      <c r="D2404" s="3" t="s">
        <v>14</v>
      </c>
      <c r="E2404" s="1">
        <v>1501.46</v>
      </c>
      <c r="F2404" s="1">
        <v>17</v>
      </c>
      <c r="G2404" s="1">
        <v>50</v>
      </c>
      <c r="H2404" s="1">
        <v>1413.09</v>
      </c>
      <c r="I2404" s="14">
        <f t="shared" si="146"/>
        <v>0.9411439532188669</v>
      </c>
    </row>
    <row r="2405" spans="1:9">
      <c r="A2405" s="1" t="s">
        <v>2418</v>
      </c>
      <c r="B2405" s="5">
        <v>45430</v>
      </c>
      <c r="C2405" s="2" t="str">
        <f t="shared" ref="C2405:C2406" si="148">PROPER("norTh")</f>
        <v>North</v>
      </c>
      <c r="D2405" s="3" t="s">
        <v>13</v>
      </c>
      <c r="E2405" s="1">
        <v>4068.96</v>
      </c>
      <c r="F2405" s="1">
        <v>44</v>
      </c>
      <c r="G2405" s="1">
        <v>43</v>
      </c>
      <c r="H2405" s="1">
        <v>18.21</v>
      </c>
      <c r="I2405" s="14">
        <f t="shared" si="146"/>
        <v>4.4753450513153239E-3</v>
      </c>
    </row>
    <row r="2406" spans="1:9">
      <c r="A2406" s="1" t="s">
        <v>2419</v>
      </c>
      <c r="B2406" s="5">
        <v>45258</v>
      </c>
      <c r="C2406" s="2" t="str">
        <f t="shared" si="148"/>
        <v>North</v>
      </c>
      <c r="D2406" s="3" t="s">
        <v>13</v>
      </c>
      <c r="E2406" s="1">
        <v>4880.32</v>
      </c>
      <c r="F2406" s="1">
        <v>46</v>
      </c>
      <c r="G2406" s="1">
        <v>10</v>
      </c>
      <c r="H2406" s="1">
        <v>1498.43</v>
      </c>
      <c r="I2406" s="14">
        <f t="shared" si="146"/>
        <v>0.30703519441348109</v>
      </c>
    </row>
    <row r="2407" spans="1:9">
      <c r="A2407" s="1" t="s">
        <v>2420</v>
      </c>
      <c r="B2407" s="5">
        <v>45023</v>
      </c>
      <c r="C2407" s="2" t="s">
        <v>10</v>
      </c>
      <c r="D2407" s="3" t="s">
        <v>15</v>
      </c>
      <c r="E2407" s="1">
        <v>221.69</v>
      </c>
      <c r="F2407" s="1">
        <v>14</v>
      </c>
      <c r="G2407" s="1">
        <v>13</v>
      </c>
      <c r="H2407" s="1">
        <v>1644.43</v>
      </c>
      <c r="I2407" s="14">
        <f t="shared" si="146"/>
        <v>7.4177003924398939</v>
      </c>
    </row>
    <row r="2408" spans="1:9">
      <c r="A2408" s="1" t="s">
        <v>2421</v>
      </c>
      <c r="B2408" s="5">
        <v>45215</v>
      </c>
      <c r="C2408" s="2" t="s">
        <v>9</v>
      </c>
      <c r="D2408" s="3" t="s">
        <v>14</v>
      </c>
      <c r="E2408" s="1">
        <v>2730.86</v>
      </c>
      <c r="F2408" s="1">
        <v>19</v>
      </c>
      <c r="G2408" s="1">
        <v>1</v>
      </c>
      <c r="H2408" s="1">
        <v>1422.35</v>
      </c>
      <c r="I2408" s="14">
        <f t="shared" si="146"/>
        <v>0.52084325084405636</v>
      </c>
    </row>
    <row r="2409" spans="1:9">
      <c r="A2409" s="1" t="s">
        <v>2422</v>
      </c>
      <c r="B2409" s="5">
        <v>45037</v>
      </c>
      <c r="C2409" s="2" t="str">
        <f t="shared" ref="C2409:C2410" si="149">PROPER("norTh")</f>
        <v>North</v>
      </c>
      <c r="D2409" s="3" t="s">
        <v>15</v>
      </c>
      <c r="E2409" s="1">
        <v>4584.88</v>
      </c>
      <c r="F2409" s="1">
        <v>11</v>
      </c>
      <c r="G2409" s="1">
        <v>39</v>
      </c>
      <c r="H2409" s="1">
        <v>1652.5</v>
      </c>
      <c r="I2409" s="14">
        <f t="shared" si="146"/>
        <v>0.36042382788644411</v>
      </c>
    </row>
    <row r="2410" spans="1:9">
      <c r="A2410" s="1" t="s">
        <v>2423</v>
      </c>
      <c r="B2410" s="5">
        <v>45334</v>
      </c>
      <c r="C2410" s="2" t="str">
        <f t="shared" si="149"/>
        <v>North</v>
      </c>
      <c r="D2410" s="3" t="s">
        <v>13</v>
      </c>
      <c r="E2410" s="1">
        <v>86.93</v>
      </c>
      <c r="F2410" s="1">
        <v>42</v>
      </c>
      <c r="G2410" s="1">
        <v>7</v>
      </c>
      <c r="H2410" s="1">
        <v>114.29</v>
      </c>
      <c r="I2410" s="14">
        <f t="shared" si="146"/>
        <v>1.3147359944783159</v>
      </c>
    </row>
    <row r="2411" spans="1:9">
      <c r="A2411" s="1" t="s">
        <v>2424</v>
      </c>
      <c r="B2411" s="5">
        <v>45611</v>
      </c>
      <c r="C2411" s="2" t="s">
        <v>10</v>
      </c>
      <c r="D2411" s="3" t="s">
        <v>15</v>
      </c>
      <c r="E2411" s="1">
        <v>291.25</v>
      </c>
      <c r="F2411" s="1">
        <v>12</v>
      </c>
      <c r="G2411" s="1">
        <v>14</v>
      </c>
      <c r="H2411" s="1">
        <v>1784.84</v>
      </c>
      <c r="I2411" s="14">
        <f t="shared" si="146"/>
        <v>6.1282060085836907</v>
      </c>
    </row>
    <row r="2412" spans="1:9">
      <c r="A2412" s="1" t="s">
        <v>2425</v>
      </c>
      <c r="B2412" s="5">
        <v>44937</v>
      </c>
      <c r="C2412" s="2" t="s">
        <v>10</v>
      </c>
      <c r="D2412" s="3" t="s">
        <v>13</v>
      </c>
      <c r="E2412" s="1">
        <v>4747.1400000000003</v>
      </c>
      <c r="F2412" s="1">
        <v>32</v>
      </c>
      <c r="G2412" s="1">
        <v>13</v>
      </c>
      <c r="H2412" s="1">
        <v>755.42</v>
      </c>
      <c r="I2412" s="14">
        <f t="shared" si="146"/>
        <v>0.15913160344965599</v>
      </c>
    </row>
    <row r="2413" spans="1:9">
      <c r="A2413" s="1" t="s">
        <v>2426</v>
      </c>
      <c r="B2413" s="5">
        <v>45517</v>
      </c>
      <c r="C2413" s="2" t="s">
        <v>10</v>
      </c>
      <c r="D2413" s="3" t="s">
        <v>11</v>
      </c>
      <c r="E2413" s="1">
        <v>2311.6799999999998</v>
      </c>
      <c r="F2413" s="1">
        <v>32</v>
      </c>
      <c r="G2413" s="1">
        <v>16</v>
      </c>
      <c r="H2413" s="1">
        <v>1179.55</v>
      </c>
      <c r="I2413" s="14">
        <f t="shared" si="146"/>
        <v>0.51025660991140642</v>
      </c>
    </row>
    <row r="2414" spans="1:9">
      <c r="A2414" s="1" t="s">
        <v>2427</v>
      </c>
      <c r="B2414" s="5">
        <v>45483</v>
      </c>
      <c r="C2414" s="2" t="s">
        <v>8</v>
      </c>
      <c r="D2414" s="3" t="s">
        <v>11</v>
      </c>
      <c r="E2414" s="1">
        <v>473.7</v>
      </c>
      <c r="F2414" s="1">
        <v>34</v>
      </c>
      <c r="G2414" s="1">
        <v>6</v>
      </c>
      <c r="H2414" s="1">
        <v>792.74</v>
      </c>
      <c r="I2414" s="14">
        <f t="shared" si="146"/>
        <v>1.6735064386742664</v>
      </c>
    </row>
    <row r="2415" spans="1:9">
      <c r="A2415" s="1" t="s">
        <v>2428</v>
      </c>
      <c r="B2415" s="5">
        <v>45438</v>
      </c>
      <c r="C2415" s="2" t="s">
        <v>10</v>
      </c>
      <c r="D2415" s="3" t="s">
        <v>12</v>
      </c>
      <c r="E2415" s="1">
        <v>857.58</v>
      </c>
      <c r="F2415" s="1">
        <v>34</v>
      </c>
      <c r="G2415" s="1">
        <v>10</v>
      </c>
      <c r="H2415" s="1">
        <v>1979.48</v>
      </c>
      <c r="I2415" s="14">
        <f t="shared" si="146"/>
        <v>2.3082161431003523</v>
      </c>
    </row>
    <row r="2416" spans="1:9">
      <c r="A2416" s="1" t="s">
        <v>2429</v>
      </c>
      <c r="B2416" s="5">
        <v>45286</v>
      </c>
      <c r="C2416" s="2" t="s">
        <v>10</v>
      </c>
      <c r="D2416" s="3" t="s">
        <v>11</v>
      </c>
      <c r="E2416" s="1">
        <v>2650.63</v>
      </c>
      <c r="F2416" s="1">
        <v>29</v>
      </c>
      <c r="G2416" s="1">
        <v>9</v>
      </c>
      <c r="H2416" s="1">
        <v>896.09</v>
      </c>
      <c r="I2416" s="14">
        <f t="shared" si="146"/>
        <v>0.33806679921377181</v>
      </c>
    </row>
    <row r="2417" spans="1:9">
      <c r="A2417" s="1" t="s">
        <v>2430</v>
      </c>
      <c r="B2417" s="5">
        <v>45433</v>
      </c>
      <c r="C2417" s="2" t="str">
        <f>PROPER("norTh")</f>
        <v>North</v>
      </c>
      <c r="D2417" s="3" t="s">
        <v>15</v>
      </c>
      <c r="E2417" s="1">
        <v>2180.67</v>
      </c>
      <c r="F2417" s="1">
        <v>29</v>
      </c>
      <c r="G2417" s="1">
        <v>20</v>
      </c>
      <c r="H2417" s="1">
        <v>1877.56</v>
      </c>
      <c r="I2417" s="14">
        <f t="shared" si="146"/>
        <v>0.86100143533868023</v>
      </c>
    </row>
    <row r="2418" spans="1:9">
      <c r="A2418" s="1" t="s">
        <v>2431</v>
      </c>
      <c r="B2418" s="5">
        <v>45090</v>
      </c>
      <c r="C2418" s="2" t="s">
        <v>8</v>
      </c>
      <c r="D2418" s="3" t="s">
        <v>14</v>
      </c>
      <c r="E2418" s="1">
        <v>1327.26</v>
      </c>
      <c r="F2418" s="1">
        <v>19</v>
      </c>
      <c r="G2418" s="1">
        <v>43</v>
      </c>
      <c r="H2418" s="1">
        <v>1049.5999999999999</v>
      </c>
      <c r="I2418" s="14">
        <f t="shared" si="146"/>
        <v>0.79080210358181513</v>
      </c>
    </row>
    <row r="2419" spans="1:9">
      <c r="A2419" s="1" t="s">
        <v>2432</v>
      </c>
      <c r="B2419" s="5">
        <v>45574</v>
      </c>
      <c r="C2419" s="2" t="s">
        <v>8</v>
      </c>
      <c r="D2419" s="3" t="s">
        <v>15</v>
      </c>
      <c r="E2419" s="1">
        <v>595.48</v>
      </c>
      <c r="F2419" s="1">
        <v>8</v>
      </c>
      <c r="G2419" s="1">
        <v>47</v>
      </c>
      <c r="H2419" s="1">
        <v>1480.48</v>
      </c>
      <c r="I2419" s="14">
        <f t="shared" si="146"/>
        <v>2.4861960099415596</v>
      </c>
    </row>
    <row r="2420" spans="1:9">
      <c r="A2420" s="1" t="s">
        <v>2433</v>
      </c>
      <c r="B2420" s="5">
        <v>45210</v>
      </c>
      <c r="C2420" s="2" t="s">
        <v>9</v>
      </c>
      <c r="D2420" s="3" t="s">
        <v>12</v>
      </c>
      <c r="E2420" s="1">
        <v>4825.63</v>
      </c>
      <c r="F2420" s="1">
        <v>9</v>
      </c>
      <c r="G2420" s="1">
        <v>27</v>
      </c>
      <c r="H2420" s="1">
        <v>1790.25</v>
      </c>
      <c r="I2420" s="14">
        <f t="shared" si="146"/>
        <v>0.37098782956836723</v>
      </c>
    </row>
    <row r="2421" spans="1:9">
      <c r="A2421" s="4" t="s">
        <v>2434</v>
      </c>
      <c r="B2421" s="5">
        <v>45455</v>
      </c>
      <c r="C2421" s="2" t="s">
        <v>10</v>
      </c>
      <c r="D2421" s="3" t="s">
        <v>12</v>
      </c>
      <c r="E2421" s="1">
        <v>3752.58</v>
      </c>
      <c r="F2421" s="1">
        <v>36</v>
      </c>
      <c r="G2421" s="1">
        <v>0</v>
      </c>
      <c r="H2421" s="1">
        <v>107.61</v>
      </c>
      <c r="I2421" s="14">
        <f t="shared" si="146"/>
        <v>2.867627072574069E-2</v>
      </c>
    </row>
    <row r="2422" spans="1:9">
      <c r="A2422" s="1" t="s">
        <v>2435</v>
      </c>
      <c r="B2422" s="5">
        <v>45115</v>
      </c>
      <c r="C2422" s="2" t="s">
        <v>10</v>
      </c>
      <c r="D2422" s="3" t="s">
        <v>12</v>
      </c>
      <c r="E2422" s="1">
        <v>669.37</v>
      </c>
      <c r="F2422" s="1">
        <v>2</v>
      </c>
      <c r="G2422" s="1">
        <v>18</v>
      </c>
      <c r="H2422" s="1">
        <v>235.59</v>
      </c>
      <c r="I2422" s="14">
        <f t="shared" si="146"/>
        <v>0.35195781107608648</v>
      </c>
    </row>
    <row r="2423" spans="1:9">
      <c r="A2423" s="1" t="s">
        <v>2436</v>
      </c>
      <c r="B2423" s="5">
        <v>45232</v>
      </c>
      <c r="C2423" s="2" t="s">
        <v>9</v>
      </c>
      <c r="D2423" s="3" t="s">
        <v>15</v>
      </c>
      <c r="E2423" s="1">
        <v>1269.0999999999999</v>
      </c>
      <c r="F2423" s="1">
        <v>17</v>
      </c>
      <c r="G2423" s="1">
        <v>46</v>
      </c>
      <c r="H2423" s="1">
        <v>1446.86</v>
      </c>
      <c r="I2423" s="14">
        <f t="shared" si="146"/>
        <v>1.1400677645575605</v>
      </c>
    </row>
    <row r="2424" spans="1:9">
      <c r="A2424" s="1" t="s">
        <v>2437</v>
      </c>
      <c r="B2424" s="5">
        <v>45198</v>
      </c>
      <c r="C2424" s="2" t="str">
        <f>PROPER("norTh")</f>
        <v>North</v>
      </c>
      <c r="D2424" s="3" t="s">
        <v>11</v>
      </c>
      <c r="E2424" s="1">
        <v>4017.91</v>
      </c>
      <c r="F2424" s="1">
        <v>5</v>
      </c>
      <c r="G2424" s="1">
        <v>38</v>
      </c>
      <c r="H2424" s="1">
        <v>332.9</v>
      </c>
      <c r="I2424" s="14">
        <f t="shared" si="146"/>
        <v>8.2854021120433261E-2</v>
      </c>
    </row>
    <row r="2425" spans="1:9">
      <c r="A2425" s="1" t="s">
        <v>2438</v>
      </c>
      <c r="B2425" s="5">
        <v>45076</v>
      </c>
      <c r="C2425" s="2" t="s">
        <v>10</v>
      </c>
      <c r="D2425" s="3" t="s">
        <v>15</v>
      </c>
      <c r="E2425" s="1">
        <v>3802.58</v>
      </c>
      <c r="F2425" s="1">
        <v>34</v>
      </c>
      <c r="G2425" s="1">
        <v>8</v>
      </c>
      <c r="H2425" s="1">
        <v>1060.57</v>
      </c>
      <c r="I2425" s="14">
        <f t="shared" si="146"/>
        <v>0.27890800456532144</v>
      </c>
    </row>
    <row r="2426" spans="1:9">
      <c r="A2426" s="1" t="s">
        <v>2439</v>
      </c>
      <c r="B2426" s="5">
        <v>45601</v>
      </c>
      <c r="C2426" s="2" t="s">
        <v>9</v>
      </c>
      <c r="D2426" s="3" t="s">
        <v>13</v>
      </c>
      <c r="E2426" s="1">
        <v>3078.22</v>
      </c>
      <c r="F2426" s="1">
        <v>34</v>
      </c>
      <c r="G2426" s="1">
        <v>41</v>
      </c>
      <c r="H2426" s="1">
        <v>1920.28</v>
      </c>
      <c r="I2426" s="14">
        <f t="shared" si="146"/>
        <v>0.62382805647419615</v>
      </c>
    </row>
    <row r="2427" spans="1:9">
      <c r="A2427" s="1" t="s">
        <v>2440</v>
      </c>
      <c r="B2427" s="5">
        <v>45606</v>
      </c>
      <c r="C2427" s="2" t="s">
        <v>9</v>
      </c>
      <c r="D2427" s="3" t="s">
        <v>14</v>
      </c>
      <c r="E2427" s="1">
        <v>3419.32</v>
      </c>
      <c r="F2427" s="1">
        <v>48</v>
      </c>
      <c r="G2427" s="1">
        <v>9</v>
      </c>
      <c r="H2427" s="1">
        <v>1762.88</v>
      </c>
      <c r="I2427" s="14">
        <f t="shared" si="146"/>
        <v>0.51556449820432138</v>
      </c>
    </row>
    <row r="2428" spans="1:9">
      <c r="A2428" s="1" t="s">
        <v>2441</v>
      </c>
      <c r="B2428" s="5">
        <v>44882</v>
      </c>
      <c r="C2428" s="2" t="s">
        <v>8</v>
      </c>
      <c r="D2428" s="3" t="s">
        <v>14</v>
      </c>
      <c r="E2428" s="1">
        <v>178.5</v>
      </c>
      <c r="F2428" s="1">
        <v>36</v>
      </c>
      <c r="G2428" s="1">
        <v>20</v>
      </c>
      <c r="H2428" s="1">
        <v>1814.26</v>
      </c>
      <c r="I2428" s="14">
        <f t="shared" si="146"/>
        <v>10.163921568627451</v>
      </c>
    </row>
    <row r="2429" spans="1:9">
      <c r="A2429" s="1" t="s">
        <v>2442</v>
      </c>
      <c r="B2429" s="5">
        <v>45404</v>
      </c>
      <c r="C2429" s="2" t="str">
        <f t="shared" ref="C2429:C2430" si="150">PROPER("norTh")</f>
        <v>North</v>
      </c>
      <c r="D2429" s="3" t="s">
        <v>15</v>
      </c>
      <c r="E2429" s="1">
        <v>4742.2299999999996</v>
      </c>
      <c r="F2429" s="1">
        <v>43</v>
      </c>
      <c r="G2429" s="1">
        <v>30</v>
      </c>
      <c r="H2429" s="1">
        <v>493.72</v>
      </c>
      <c r="I2429" s="14">
        <f t="shared" si="146"/>
        <v>0.10411135689327597</v>
      </c>
    </row>
    <row r="2430" spans="1:9">
      <c r="A2430" s="1" t="s">
        <v>2443</v>
      </c>
      <c r="B2430" s="5">
        <v>45114</v>
      </c>
      <c r="C2430" s="2" t="str">
        <f t="shared" si="150"/>
        <v>North</v>
      </c>
      <c r="D2430" s="3" t="s">
        <v>15</v>
      </c>
      <c r="E2430" s="1">
        <v>4426.24</v>
      </c>
      <c r="F2430" s="1">
        <v>8</v>
      </c>
      <c r="G2430" s="1">
        <v>34</v>
      </c>
      <c r="H2430" s="1">
        <v>361.7</v>
      </c>
      <c r="I2430" s="14">
        <f t="shared" si="146"/>
        <v>8.171721370734529E-2</v>
      </c>
    </row>
    <row r="2431" spans="1:9">
      <c r="A2431" s="1" t="s">
        <v>2444</v>
      </c>
      <c r="B2431" s="5">
        <v>44947</v>
      </c>
      <c r="C2431" s="2" t="s">
        <v>10</v>
      </c>
      <c r="D2431" s="3" t="s">
        <v>11</v>
      </c>
      <c r="E2431" s="1">
        <v>1129.67</v>
      </c>
      <c r="F2431" s="1">
        <v>46</v>
      </c>
      <c r="G2431" s="1">
        <v>43</v>
      </c>
      <c r="H2431" s="1">
        <v>407.36</v>
      </c>
      <c r="I2431" s="14">
        <f t="shared" si="146"/>
        <v>0.36060088344383756</v>
      </c>
    </row>
    <row r="2432" spans="1:9">
      <c r="A2432" s="1" t="s">
        <v>2445</v>
      </c>
      <c r="B2432" s="5">
        <v>45188</v>
      </c>
      <c r="C2432" s="2" t="s">
        <v>9</v>
      </c>
      <c r="D2432" s="3" t="s">
        <v>13</v>
      </c>
      <c r="E2432" s="1">
        <v>494.95</v>
      </c>
      <c r="F2432" s="1">
        <v>1</v>
      </c>
      <c r="G2432" s="1">
        <v>29</v>
      </c>
      <c r="H2432" s="1">
        <v>1738.54</v>
      </c>
      <c r="I2432" s="14">
        <f t="shared" si="146"/>
        <v>3.5125568239216083</v>
      </c>
    </row>
    <row r="2433" spans="1:9">
      <c r="A2433" s="1" t="s">
        <v>2446</v>
      </c>
      <c r="B2433" s="5">
        <v>45198</v>
      </c>
      <c r="C2433" s="2" t="s">
        <v>10</v>
      </c>
      <c r="D2433" s="3" t="s">
        <v>13</v>
      </c>
      <c r="E2433" s="1">
        <v>3131</v>
      </c>
      <c r="F2433" s="1">
        <v>35</v>
      </c>
      <c r="G2433" s="1">
        <v>43</v>
      </c>
      <c r="H2433" s="1">
        <v>302.02999999999997</v>
      </c>
      <c r="I2433" s="14">
        <f t="shared" si="146"/>
        <v>9.6464388374321294E-2</v>
      </c>
    </row>
    <row r="2434" spans="1:9">
      <c r="A2434" s="1" t="s">
        <v>2447</v>
      </c>
      <c r="B2434" s="5">
        <v>45005</v>
      </c>
      <c r="C2434" s="2" t="str">
        <f t="shared" ref="C2434:C2436" si="151">PROPER("norTh")</f>
        <v>North</v>
      </c>
      <c r="D2434" s="3" t="s">
        <v>11</v>
      </c>
      <c r="E2434" s="1">
        <v>1903.72</v>
      </c>
      <c r="F2434" s="1">
        <v>49</v>
      </c>
      <c r="G2434" s="1">
        <v>50</v>
      </c>
      <c r="H2434" s="1">
        <v>956.38</v>
      </c>
      <c r="I2434" s="14">
        <f t="shared" si="146"/>
        <v>0.5023742987414116</v>
      </c>
    </row>
    <row r="2435" spans="1:9">
      <c r="A2435" s="1" t="s">
        <v>2448</v>
      </c>
      <c r="B2435" s="5">
        <v>45527</v>
      </c>
      <c r="C2435" s="2" t="str">
        <f t="shared" si="151"/>
        <v>North</v>
      </c>
      <c r="D2435" s="3" t="s">
        <v>11</v>
      </c>
      <c r="E2435" s="1">
        <v>4770.5200000000004</v>
      </c>
      <c r="F2435" s="1">
        <v>1</v>
      </c>
      <c r="G2435" s="1">
        <v>2</v>
      </c>
      <c r="H2435" s="1">
        <v>344.24</v>
      </c>
      <c r="I2435" s="14">
        <f t="shared" ref="I2435:I2498" si="152">H2435/E2435</f>
        <v>7.2159848402270604E-2</v>
      </c>
    </row>
    <row r="2436" spans="1:9">
      <c r="A2436" s="1" t="s">
        <v>2449</v>
      </c>
      <c r="B2436" s="5">
        <v>45057</v>
      </c>
      <c r="C2436" s="2" t="str">
        <f t="shared" si="151"/>
        <v>North</v>
      </c>
      <c r="D2436" s="3" t="s">
        <v>12</v>
      </c>
      <c r="E2436" s="1">
        <v>3032.49</v>
      </c>
      <c r="F2436" s="1">
        <v>18</v>
      </c>
      <c r="G2436" s="1">
        <v>27</v>
      </c>
      <c r="H2436" s="1">
        <v>1734.11</v>
      </c>
      <c r="I2436" s="14">
        <f t="shared" si="152"/>
        <v>0.57184360047353822</v>
      </c>
    </row>
    <row r="2437" spans="1:9">
      <c r="A2437" s="1" t="s">
        <v>2450</v>
      </c>
      <c r="B2437" s="5">
        <v>45584</v>
      </c>
      <c r="C2437" s="2" t="s">
        <v>8</v>
      </c>
      <c r="D2437" s="3" t="s">
        <v>12</v>
      </c>
      <c r="E2437" s="1">
        <v>4027.38</v>
      </c>
      <c r="F2437" s="1">
        <v>28</v>
      </c>
      <c r="G2437" s="1">
        <v>42</v>
      </c>
      <c r="H2437" s="1">
        <v>1437.49</v>
      </c>
      <c r="I2437" s="14">
        <f t="shared" si="152"/>
        <v>0.35692931881272688</v>
      </c>
    </row>
    <row r="2438" spans="1:9">
      <c r="A2438" s="1" t="s">
        <v>2451</v>
      </c>
      <c r="B2438" s="5">
        <v>45345</v>
      </c>
      <c r="C2438" s="2" t="s">
        <v>10</v>
      </c>
      <c r="D2438" s="3" t="s">
        <v>14</v>
      </c>
      <c r="E2438" s="1">
        <v>2806.13</v>
      </c>
      <c r="F2438" s="1">
        <v>48</v>
      </c>
      <c r="G2438" s="1">
        <v>6</v>
      </c>
      <c r="H2438" s="1">
        <v>633.41</v>
      </c>
      <c r="I2438" s="14">
        <f t="shared" si="152"/>
        <v>0.22572368350717892</v>
      </c>
    </row>
    <row r="2439" spans="1:9">
      <c r="A2439" s="1" t="s">
        <v>2452</v>
      </c>
      <c r="B2439" s="5">
        <v>45027</v>
      </c>
      <c r="C2439" s="2" t="s">
        <v>9</v>
      </c>
      <c r="D2439" s="3" t="s">
        <v>13</v>
      </c>
      <c r="E2439" s="1">
        <v>1226.03</v>
      </c>
      <c r="F2439" s="1">
        <v>5</v>
      </c>
      <c r="G2439" s="1">
        <v>48</v>
      </c>
      <c r="H2439" s="1">
        <v>906.04</v>
      </c>
      <c r="I2439" s="14">
        <f t="shared" si="152"/>
        <v>0.73900312390398271</v>
      </c>
    </row>
    <row r="2440" spans="1:9">
      <c r="A2440" s="1" t="s">
        <v>2453</v>
      </c>
      <c r="B2440" s="5">
        <v>45345</v>
      </c>
      <c r="C2440" s="2" t="str">
        <f t="shared" ref="C2440:C2441" si="153">PROPER("norTh")</f>
        <v>North</v>
      </c>
      <c r="D2440" s="3" t="s">
        <v>12</v>
      </c>
      <c r="E2440" s="1">
        <v>1823.9</v>
      </c>
      <c r="F2440" s="1">
        <v>22</v>
      </c>
      <c r="G2440" s="1">
        <v>3</v>
      </c>
      <c r="H2440" s="1">
        <v>1402.03</v>
      </c>
      <c r="I2440" s="14">
        <f t="shared" si="152"/>
        <v>0.76869894182795107</v>
      </c>
    </row>
    <row r="2441" spans="1:9">
      <c r="A2441" s="1" t="s">
        <v>2454</v>
      </c>
      <c r="B2441" s="5">
        <v>45552</v>
      </c>
      <c r="C2441" s="2" t="str">
        <f t="shared" si="153"/>
        <v>North</v>
      </c>
      <c r="D2441" s="3" t="s">
        <v>11</v>
      </c>
      <c r="E2441" s="1">
        <v>2459.56</v>
      </c>
      <c r="F2441" s="1">
        <v>37</v>
      </c>
      <c r="G2441" s="1">
        <v>50</v>
      </c>
      <c r="H2441" s="1">
        <v>1547.38</v>
      </c>
      <c r="I2441" s="14">
        <f t="shared" si="152"/>
        <v>0.62912878726276256</v>
      </c>
    </row>
    <row r="2442" spans="1:9">
      <c r="A2442" s="1" t="s">
        <v>2455</v>
      </c>
      <c r="B2442" s="5">
        <v>45585</v>
      </c>
      <c r="C2442" s="2" t="s">
        <v>10</v>
      </c>
      <c r="D2442" s="3" t="s">
        <v>13</v>
      </c>
      <c r="E2442" s="1">
        <v>888.72</v>
      </c>
      <c r="F2442" s="1">
        <v>3</v>
      </c>
      <c r="G2442" s="1">
        <v>26</v>
      </c>
      <c r="H2442" s="1">
        <v>437.37</v>
      </c>
      <c r="I2442" s="14">
        <f t="shared" si="152"/>
        <v>0.49213475560356468</v>
      </c>
    </row>
    <row r="2443" spans="1:9">
      <c r="A2443" s="1" t="s">
        <v>2456</v>
      </c>
      <c r="B2443" s="5">
        <v>44944</v>
      </c>
      <c r="C2443" s="2" t="s">
        <v>8</v>
      </c>
      <c r="D2443" s="3" t="s">
        <v>11</v>
      </c>
      <c r="E2443" s="1">
        <v>3677.69</v>
      </c>
      <c r="F2443" s="1">
        <v>22</v>
      </c>
      <c r="G2443" s="1">
        <v>13</v>
      </c>
      <c r="H2443" s="1">
        <v>1531.3</v>
      </c>
      <c r="I2443" s="14">
        <f t="shared" si="152"/>
        <v>0.41637549657529588</v>
      </c>
    </row>
    <row r="2444" spans="1:9">
      <c r="A2444" s="1" t="s">
        <v>2457</v>
      </c>
      <c r="B2444" s="5">
        <v>45062</v>
      </c>
      <c r="C2444" s="2" t="str">
        <f>PROPER("norTh")</f>
        <v>North</v>
      </c>
      <c r="D2444" s="3" t="s">
        <v>13</v>
      </c>
      <c r="E2444" s="1">
        <v>2224.63</v>
      </c>
      <c r="F2444" s="1">
        <v>11</v>
      </c>
      <c r="G2444" s="1">
        <v>23</v>
      </c>
      <c r="H2444" s="1">
        <v>403.48</v>
      </c>
      <c r="I2444" s="14">
        <f t="shared" si="152"/>
        <v>0.18136948616174375</v>
      </c>
    </row>
    <row r="2445" spans="1:9">
      <c r="A2445" s="1" t="s">
        <v>2458</v>
      </c>
      <c r="B2445" s="5">
        <v>45549</v>
      </c>
      <c r="C2445" s="2" t="s">
        <v>9</v>
      </c>
      <c r="D2445" s="3" t="s">
        <v>15</v>
      </c>
      <c r="E2445" s="1">
        <v>574.64</v>
      </c>
      <c r="F2445" s="1">
        <v>17</v>
      </c>
      <c r="G2445" s="1">
        <v>8</v>
      </c>
      <c r="H2445" s="1">
        <v>55.21</v>
      </c>
      <c r="I2445" s="14">
        <f t="shared" si="152"/>
        <v>9.6077544201587081E-2</v>
      </c>
    </row>
    <row r="2446" spans="1:9">
      <c r="A2446" s="1" t="s">
        <v>2459</v>
      </c>
      <c r="B2446" s="5">
        <v>45042</v>
      </c>
      <c r="C2446" s="2" t="s">
        <v>10</v>
      </c>
      <c r="D2446" s="3" t="s">
        <v>11</v>
      </c>
      <c r="E2446" s="1">
        <v>4998.32</v>
      </c>
      <c r="F2446" s="1">
        <v>24</v>
      </c>
      <c r="G2446" s="1">
        <v>6</v>
      </c>
      <c r="H2446" s="1">
        <v>273.43</v>
      </c>
      <c r="I2446" s="14">
        <f t="shared" si="152"/>
        <v>5.4704380671905764E-2</v>
      </c>
    </row>
    <row r="2447" spans="1:9">
      <c r="A2447" s="1" t="s">
        <v>2460</v>
      </c>
      <c r="B2447" s="5">
        <v>45342</v>
      </c>
      <c r="C2447" s="2" t="s">
        <v>10</v>
      </c>
      <c r="D2447" s="3" t="s">
        <v>14</v>
      </c>
      <c r="E2447" s="1">
        <v>4946.78</v>
      </c>
      <c r="F2447" s="1">
        <v>28</v>
      </c>
      <c r="G2447" s="1">
        <v>12</v>
      </c>
      <c r="H2447" s="1">
        <v>1867.85</v>
      </c>
      <c r="I2447" s="14">
        <f t="shared" si="152"/>
        <v>0.37758905793263497</v>
      </c>
    </row>
    <row r="2448" spans="1:9">
      <c r="A2448" s="1" t="s">
        <v>2461</v>
      </c>
      <c r="B2448" s="5">
        <v>45433</v>
      </c>
      <c r="C2448" s="2" t="s">
        <v>8</v>
      </c>
      <c r="D2448" s="3" t="s">
        <v>14</v>
      </c>
      <c r="E2448" s="1">
        <v>3539.51</v>
      </c>
      <c r="F2448" s="1">
        <v>37</v>
      </c>
      <c r="G2448" s="1">
        <v>30</v>
      </c>
      <c r="H2448" s="1">
        <v>601.88</v>
      </c>
      <c r="I2448" s="14">
        <f t="shared" si="152"/>
        <v>0.17004613632960494</v>
      </c>
    </row>
    <row r="2449" spans="1:9">
      <c r="A2449" s="1" t="s">
        <v>2462</v>
      </c>
      <c r="B2449" s="5">
        <v>44991</v>
      </c>
      <c r="C2449" s="2" t="s">
        <v>9</v>
      </c>
      <c r="D2449" s="3" t="s">
        <v>12</v>
      </c>
      <c r="E2449" s="1">
        <v>3085.8</v>
      </c>
      <c r="F2449" s="1">
        <v>7</v>
      </c>
      <c r="G2449" s="1">
        <v>50</v>
      </c>
      <c r="H2449" s="1">
        <v>907.5</v>
      </c>
      <c r="I2449" s="14">
        <f t="shared" si="152"/>
        <v>0.29408905308185884</v>
      </c>
    </row>
    <row r="2450" spans="1:9">
      <c r="A2450" s="1" t="s">
        <v>2463</v>
      </c>
      <c r="B2450" s="5">
        <v>45578</v>
      </c>
      <c r="C2450" s="2" t="s">
        <v>8</v>
      </c>
      <c r="D2450" s="3" t="s">
        <v>15</v>
      </c>
      <c r="E2450" s="1">
        <v>4034</v>
      </c>
      <c r="F2450" s="1">
        <v>44</v>
      </c>
      <c r="G2450" s="1">
        <v>0</v>
      </c>
      <c r="H2450" s="1">
        <v>535.38</v>
      </c>
      <c r="I2450" s="14">
        <f t="shared" si="152"/>
        <v>0.13271690629647992</v>
      </c>
    </row>
    <row r="2451" spans="1:9">
      <c r="A2451" s="1" t="s">
        <v>2464</v>
      </c>
      <c r="B2451" s="5">
        <v>45256</v>
      </c>
      <c r="C2451" s="2" t="str">
        <f>PROPER("norTh")</f>
        <v>North</v>
      </c>
      <c r="D2451" s="3" t="s">
        <v>12</v>
      </c>
      <c r="E2451" s="1">
        <v>4910.1499999999996</v>
      </c>
      <c r="F2451" s="1">
        <v>10</v>
      </c>
      <c r="G2451" s="1">
        <v>10</v>
      </c>
      <c r="H2451" s="1">
        <v>1318.11</v>
      </c>
      <c r="I2451" s="14">
        <f t="shared" si="152"/>
        <v>0.2684459741555757</v>
      </c>
    </row>
    <row r="2452" spans="1:9">
      <c r="A2452" s="1" t="s">
        <v>2465</v>
      </c>
      <c r="B2452" s="5">
        <v>45133</v>
      </c>
      <c r="C2452" s="2" t="s">
        <v>9</v>
      </c>
      <c r="D2452" s="3" t="s">
        <v>14</v>
      </c>
      <c r="E2452" s="1">
        <v>2609.71</v>
      </c>
      <c r="F2452" s="1">
        <v>32</v>
      </c>
      <c r="G2452" s="1">
        <v>36</v>
      </c>
      <c r="H2452" s="1">
        <v>392.28</v>
      </c>
      <c r="I2452" s="14">
        <f t="shared" si="152"/>
        <v>0.15031555230274626</v>
      </c>
    </row>
    <row r="2453" spans="1:9">
      <c r="A2453" s="1" t="s">
        <v>2466</v>
      </c>
      <c r="B2453" s="5">
        <v>45275</v>
      </c>
      <c r="C2453" s="2" t="s">
        <v>10</v>
      </c>
      <c r="D2453" s="3" t="s">
        <v>13</v>
      </c>
      <c r="E2453" s="1">
        <v>1806.19</v>
      </c>
      <c r="F2453" s="1">
        <v>1</v>
      </c>
      <c r="G2453" s="1">
        <v>36</v>
      </c>
      <c r="H2453" s="1">
        <v>1140.58</v>
      </c>
      <c r="I2453" s="14">
        <f t="shared" si="152"/>
        <v>0.63148395240810762</v>
      </c>
    </row>
    <row r="2454" spans="1:9">
      <c r="A2454" s="1" t="s">
        <v>2467</v>
      </c>
      <c r="B2454" s="5">
        <v>45489</v>
      </c>
      <c r="C2454" s="2" t="str">
        <f>PROPER("norTh")</f>
        <v>North</v>
      </c>
      <c r="D2454" s="3" t="s">
        <v>14</v>
      </c>
      <c r="E2454" s="1">
        <v>2816.83</v>
      </c>
      <c r="F2454" s="1">
        <v>46</v>
      </c>
      <c r="G2454" s="1">
        <v>46</v>
      </c>
      <c r="H2454" s="1">
        <v>471.74</v>
      </c>
      <c r="I2454" s="14">
        <f t="shared" si="152"/>
        <v>0.16747194541381624</v>
      </c>
    </row>
    <row r="2455" spans="1:9">
      <c r="A2455" s="4" t="s">
        <v>2468</v>
      </c>
      <c r="B2455" s="5">
        <v>45427</v>
      </c>
      <c r="C2455" s="2" t="s">
        <v>9</v>
      </c>
      <c r="D2455" s="3" t="s">
        <v>14</v>
      </c>
      <c r="E2455" s="1">
        <v>1763.84</v>
      </c>
      <c r="F2455" s="1">
        <v>22</v>
      </c>
      <c r="G2455" s="1">
        <v>49</v>
      </c>
      <c r="H2455" s="1">
        <v>504.24</v>
      </c>
      <c r="I2455" s="14">
        <f t="shared" si="152"/>
        <v>0.28587626995645865</v>
      </c>
    </row>
    <row r="2456" spans="1:9">
      <c r="A2456" s="1" t="s">
        <v>2469</v>
      </c>
      <c r="B2456" s="5">
        <v>45369</v>
      </c>
      <c r="C2456" s="2" t="s">
        <v>9</v>
      </c>
      <c r="D2456" s="3" t="s">
        <v>13</v>
      </c>
      <c r="E2456" s="1">
        <v>2594.3200000000002</v>
      </c>
      <c r="F2456" s="1">
        <v>29</v>
      </c>
      <c r="G2456" s="1">
        <v>20</v>
      </c>
      <c r="H2456" s="1">
        <v>196.65</v>
      </c>
      <c r="I2456" s="14">
        <f t="shared" si="152"/>
        <v>7.5800209688858741E-2</v>
      </c>
    </row>
    <row r="2457" spans="1:9">
      <c r="A2457" s="1" t="s">
        <v>2470</v>
      </c>
      <c r="B2457" s="5">
        <v>44921</v>
      </c>
      <c r="C2457" s="2" t="s">
        <v>10</v>
      </c>
      <c r="D2457" s="3" t="s">
        <v>13</v>
      </c>
      <c r="E2457" s="1">
        <v>2693.66</v>
      </c>
      <c r="F2457" s="1">
        <v>7</v>
      </c>
      <c r="G2457" s="1">
        <v>32</v>
      </c>
      <c r="H2457" s="1">
        <v>1994.14</v>
      </c>
      <c r="I2457" s="14">
        <f t="shared" si="152"/>
        <v>0.74030872493187716</v>
      </c>
    </row>
    <row r="2458" spans="1:9">
      <c r="A2458" s="1" t="s">
        <v>2471</v>
      </c>
      <c r="B2458" s="5">
        <v>45507</v>
      </c>
      <c r="C2458" s="2" t="s">
        <v>8</v>
      </c>
      <c r="D2458" s="3" t="s">
        <v>13</v>
      </c>
      <c r="E2458" s="1">
        <v>2274.85</v>
      </c>
      <c r="F2458" s="1">
        <v>14</v>
      </c>
      <c r="G2458" s="1">
        <v>29</v>
      </c>
      <c r="H2458" s="1">
        <v>1512.74</v>
      </c>
      <c r="I2458" s="14">
        <f t="shared" si="152"/>
        <v>0.66498450447282242</v>
      </c>
    </row>
    <row r="2459" spans="1:9">
      <c r="A2459" s="1" t="s">
        <v>2472</v>
      </c>
      <c r="B2459" s="5">
        <v>45166</v>
      </c>
      <c r="C2459" s="2" t="s">
        <v>9</v>
      </c>
      <c r="D2459" s="3" t="s">
        <v>13</v>
      </c>
      <c r="E2459" s="1">
        <v>1077.83</v>
      </c>
      <c r="F2459" s="1">
        <v>35</v>
      </c>
      <c r="G2459" s="1">
        <v>18</v>
      </c>
      <c r="H2459" s="1">
        <v>30.93</v>
      </c>
      <c r="I2459" s="14">
        <f t="shared" si="152"/>
        <v>2.8696547693049926E-2</v>
      </c>
    </row>
    <row r="2460" spans="1:9">
      <c r="A2460" s="1" t="s">
        <v>2473</v>
      </c>
      <c r="B2460" s="5">
        <v>45278</v>
      </c>
      <c r="C2460" s="2" t="s">
        <v>10</v>
      </c>
      <c r="D2460" s="3" t="s">
        <v>13</v>
      </c>
      <c r="E2460" s="1">
        <v>568.66</v>
      </c>
      <c r="F2460" s="1">
        <v>5</v>
      </c>
      <c r="G2460" s="1">
        <v>9</v>
      </c>
      <c r="H2460" s="1">
        <v>1280.29</v>
      </c>
      <c r="I2460" s="14">
        <f t="shared" si="152"/>
        <v>2.2514156086237822</v>
      </c>
    </row>
    <row r="2461" spans="1:9">
      <c r="A2461" s="1" t="s">
        <v>2474</v>
      </c>
      <c r="B2461" s="5">
        <v>45523</v>
      </c>
      <c r="C2461" s="2" t="str">
        <f>PROPER("norTh")</f>
        <v>North</v>
      </c>
      <c r="D2461" s="3" t="s">
        <v>13</v>
      </c>
      <c r="E2461" s="1">
        <v>4402.6899999999996</v>
      </c>
      <c r="F2461" s="1">
        <v>28</v>
      </c>
      <c r="G2461" s="1">
        <v>0</v>
      </c>
      <c r="H2461" s="1">
        <v>388.41</v>
      </c>
      <c r="I2461" s="14">
        <f t="shared" si="152"/>
        <v>8.8221064848990061E-2</v>
      </c>
    </row>
    <row r="2462" spans="1:9">
      <c r="A2462" s="1" t="s">
        <v>2475</v>
      </c>
      <c r="B2462" s="5">
        <v>45336</v>
      </c>
      <c r="C2462" s="2" t="s">
        <v>10</v>
      </c>
      <c r="D2462" s="3" t="s">
        <v>12</v>
      </c>
      <c r="E2462" s="1">
        <v>3578.08</v>
      </c>
      <c r="F2462" s="1">
        <v>44</v>
      </c>
      <c r="G2462" s="1">
        <v>21</v>
      </c>
      <c r="H2462" s="1">
        <v>1053.49</v>
      </c>
      <c r="I2462" s="14">
        <f t="shared" si="152"/>
        <v>0.2944288556991459</v>
      </c>
    </row>
    <row r="2463" spans="1:9">
      <c r="A2463" s="1" t="s">
        <v>2476</v>
      </c>
      <c r="B2463" s="5">
        <v>44890</v>
      </c>
      <c r="C2463" s="2" t="s">
        <v>10</v>
      </c>
      <c r="D2463" s="3" t="s">
        <v>11</v>
      </c>
      <c r="E2463" s="1">
        <v>631.15</v>
      </c>
      <c r="F2463" s="1">
        <v>10</v>
      </c>
      <c r="G2463" s="1">
        <v>21</v>
      </c>
      <c r="H2463" s="1">
        <v>1798.44</v>
      </c>
      <c r="I2463" s="14">
        <f t="shared" si="152"/>
        <v>2.8494652618236556</v>
      </c>
    </row>
    <row r="2464" spans="1:9">
      <c r="A2464" s="1" t="s">
        <v>2477</v>
      </c>
      <c r="B2464" s="5">
        <v>44995</v>
      </c>
      <c r="C2464" s="2" t="s">
        <v>8</v>
      </c>
      <c r="D2464" s="3" t="s">
        <v>11</v>
      </c>
      <c r="E2464" s="1">
        <v>1407.39</v>
      </c>
      <c r="F2464" s="1">
        <v>10</v>
      </c>
      <c r="G2464" s="1">
        <v>20</v>
      </c>
      <c r="H2464" s="1">
        <v>401.81</v>
      </c>
      <c r="I2464" s="14">
        <f t="shared" si="152"/>
        <v>0.28550011013294108</v>
      </c>
    </row>
    <row r="2465" spans="1:9">
      <c r="A2465" s="1" t="s">
        <v>2478</v>
      </c>
      <c r="B2465" s="5">
        <v>45586</v>
      </c>
      <c r="C2465" s="2" t="s">
        <v>10</v>
      </c>
      <c r="D2465" s="3" t="s">
        <v>15</v>
      </c>
      <c r="E2465" s="1">
        <v>3014.17</v>
      </c>
      <c r="F2465" s="1">
        <v>50</v>
      </c>
      <c r="G2465" s="1">
        <v>1</v>
      </c>
      <c r="H2465" s="1">
        <v>840.43</v>
      </c>
      <c r="I2465" s="14">
        <f t="shared" si="152"/>
        <v>0.27882634357053515</v>
      </c>
    </row>
    <row r="2466" spans="1:9">
      <c r="A2466" s="1" t="s">
        <v>2479</v>
      </c>
      <c r="B2466" s="5">
        <v>45168</v>
      </c>
      <c r="C2466" s="2" t="s">
        <v>8</v>
      </c>
      <c r="D2466" s="3" t="s">
        <v>15</v>
      </c>
      <c r="E2466" s="1">
        <v>713.49</v>
      </c>
      <c r="F2466" s="1">
        <v>27</v>
      </c>
      <c r="G2466" s="1">
        <v>21</v>
      </c>
      <c r="H2466" s="1">
        <v>584.34</v>
      </c>
      <c r="I2466" s="14">
        <f t="shared" si="152"/>
        <v>0.81898835302527018</v>
      </c>
    </row>
    <row r="2467" spans="1:9">
      <c r="A2467" s="1" t="s">
        <v>2480</v>
      </c>
      <c r="B2467" s="5">
        <v>45435</v>
      </c>
      <c r="C2467" s="2" t="s">
        <v>10</v>
      </c>
      <c r="D2467" s="3" t="s">
        <v>13</v>
      </c>
      <c r="E2467" s="1">
        <v>3393.71</v>
      </c>
      <c r="F2467" s="1">
        <v>15</v>
      </c>
      <c r="G2467" s="1">
        <v>5</v>
      </c>
      <c r="H2467" s="1">
        <v>1524.23</v>
      </c>
      <c r="I2467" s="14">
        <f t="shared" si="152"/>
        <v>0.44913383877821028</v>
      </c>
    </row>
    <row r="2468" spans="1:9">
      <c r="A2468" s="1" t="s">
        <v>2481</v>
      </c>
      <c r="B2468" s="5">
        <v>45216</v>
      </c>
      <c r="C2468" s="2" t="s">
        <v>8</v>
      </c>
      <c r="D2468" s="3" t="s">
        <v>13</v>
      </c>
      <c r="E2468" s="1">
        <v>853.93</v>
      </c>
      <c r="F2468" s="1">
        <v>38</v>
      </c>
      <c r="G2468" s="1">
        <v>0</v>
      </c>
      <c r="H2468" s="1">
        <v>1889.54</v>
      </c>
      <c r="I2468" s="14">
        <f t="shared" si="152"/>
        <v>2.2127574859766024</v>
      </c>
    </row>
    <row r="2469" spans="1:9">
      <c r="A2469" s="1" t="s">
        <v>2482</v>
      </c>
      <c r="B2469" s="5">
        <v>45289</v>
      </c>
      <c r="C2469" s="2" t="str">
        <f>PROPER("norTh")</f>
        <v>North</v>
      </c>
      <c r="D2469" s="3" t="s">
        <v>12</v>
      </c>
      <c r="E2469" s="1">
        <v>2109.2800000000002</v>
      </c>
      <c r="F2469" s="1">
        <v>32</v>
      </c>
      <c r="G2469" s="1">
        <v>44</v>
      </c>
      <c r="H2469" s="1">
        <v>802.53</v>
      </c>
      <c r="I2469" s="14">
        <f t="shared" si="152"/>
        <v>0.38047580216946064</v>
      </c>
    </row>
    <row r="2470" spans="1:9">
      <c r="A2470" s="1" t="s">
        <v>2483</v>
      </c>
      <c r="B2470" s="5">
        <v>45590</v>
      </c>
      <c r="C2470" s="2" t="s">
        <v>9</v>
      </c>
      <c r="D2470" s="3" t="s">
        <v>11</v>
      </c>
      <c r="E2470" s="1">
        <v>1391.95</v>
      </c>
      <c r="F2470" s="1">
        <v>28</v>
      </c>
      <c r="G2470" s="1">
        <v>25</v>
      </c>
      <c r="H2470" s="1">
        <v>1389.39</v>
      </c>
      <c r="I2470" s="14">
        <f t="shared" si="152"/>
        <v>0.99816085347893246</v>
      </c>
    </row>
    <row r="2471" spans="1:9">
      <c r="A2471" s="1" t="s">
        <v>2484</v>
      </c>
      <c r="B2471" s="5">
        <v>45335</v>
      </c>
      <c r="C2471" s="2" t="s">
        <v>10</v>
      </c>
      <c r="D2471" s="3" t="s">
        <v>13</v>
      </c>
      <c r="E2471" s="1">
        <v>2030.19</v>
      </c>
      <c r="F2471" s="1">
        <v>34</v>
      </c>
      <c r="G2471" s="1">
        <v>40</v>
      </c>
      <c r="H2471" s="1">
        <v>1196.21</v>
      </c>
      <c r="I2471" s="14">
        <f t="shared" si="152"/>
        <v>0.58921086203754325</v>
      </c>
    </row>
    <row r="2472" spans="1:9">
      <c r="A2472" s="1" t="s">
        <v>2485</v>
      </c>
      <c r="B2472" s="5">
        <v>44977</v>
      </c>
      <c r="C2472" s="2" t="s">
        <v>9</v>
      </c>
      <c r="D2472" s="3" t="s">
        <v>11</v>
      </c>
      <c r="E2472" s="1">
        <v>1762.81</v>
      </c>
      <c r="F2472" s="1">
        <v>24</v>
      </c>
      <c r="G2472" s="1">
        <v>19</v>
      </c>
      <c r="H2472" s="1">
        <v>1289.49</v>
      </c>
      <c r="I2472" s="14">
        <f t="shared" si="152"/>
        <v>0.73149687147225173</v>
      </c>
    </row>
    <row r="2473" spans="1:9">
      <c r="A2473" s="1" t="s">
        <v>2486</v>
      </c>
      <c r="B2473" s="5">
        <v>45339</v>
      </c>
      <c r="C2473" s="2" t="s">
        <v>10</v>
      </c>
      <c r="D2473" s="3" t="s">
        <v>14</v>
      </c>
      <c r="E2473" s="1">
        <v>2738.96</v>
      </c>
      <c r="F2473" s="1">
        <v>4</v>
      </c>
      <c r="G2473" s="1">
        <v>13</v>
      </c>
      <c r="H2473" s="1">
        <v>1166.72</v>
      </c>
      <c r="I2473" s="14">
        <f t="shared" si="152"/>
        <v>0.42597190174372757</v>
      </c>
    </row>
    <row r="2474" spans="1:9">
      <c r="A2474" s="1" t="s">
        <v>2487</v>
      </c>
      <c r="B2474" s="5">
        <v>45549</v>
      </c>
      <c r="C2474" s="2" t="s">
        <v>9</v>
      </c>
      <c r="D2474" s="3" t="s">
        <v>14</v>
      </c>
      <c r="E2474" s="1">
        <v>4096.74</v>
      </c>
      <c r="F2474" s="1">
        <v>43</v>
      </c>
      <c r="G2474" s="1">
        <v>4</v>
      </c>
      <c r="H2474" s="1">
        <v>1584.39</v>
      </c>
      <c r="I2474" s="14">
        <f t="shared" si="152"/>
        <v>0.38674409408456484</v>
      </c>
    </row>
    <row r="2475" spans="1:9">
      <c r="A2475" s="1" t="s">
        <v>2488</v>
      </c>
      <c r="B2475" s="5">
        <v>44951</v>
      </c>
      <c r="C2475" s="2" t="s">
        <v>10</v>
      </c>
      <c r="D2475" s="3" t="s">
        <v>14</v>
      </c>
      <c r="E2475" s="1">
        <v>1639.47</v>
      </c>
      <c r="F2475" s="1">
        <v>6</v>
      </c>
      <c r="G2475" s="1">
        <v>10</v>
      </c>
      <c r="H2475" s="1">
        <v>495.53</v>
      </c>
      <c r="I2475" s="14">
        <f t="shared" si="152"/>
        <v>0.30225011741599417</v>
      </c>
    </row>
    <row r="2476" spans="1:9">
      <c r="A2476" s="1" t="s">
        <v>2489</v>
      </c>
      <c r="B2476" s="5">
        <v>45578</v>
      </c>
      <c r="C2476" s="2" t="str">
        <f t="shared" ref="C2476:C2477" si="154">PROPER("norTh")</f>
        <v>North</v>
      </c>
      <c r="D2476" s="3" t="s">
        <v>11</v>
      </c>
      <c r="E2476" s="1">
        <v>154.15</v>
      </c>
      <c r="F2476" s="1">
        <v>27</v>
      </c>
      <c r="G2476" s="1">
        <v>16</v>
      </c>
      <c r="H2476" s="1">
        <v>995.8</v>
      </c>
      <c r="I2476" s="14">
        <f t="shared" si="152"/>
        <v>6.4599416153097629</v>
      </c>
    </row>
    <row r="2477" spans="1:9">
      <c r="A2477" s="1" t="s">
        <v>2490</v>
      </c>
      <c r="B2477" s="5">
        <v>45272</v>
      </c>
      <c r="C2477" s="2" t="str">
        <f t="shared" si="154"/>
        <v>North</v>
      </c>
      <c r="D2477" s="3" t="s">
        <v>12</v>
      </c>
      <c r="E2477" s="1">
        <v>2149.1999999999998</v>
      </c>
      <c r="F2477" s="1">
        <v>2</v>
      </c>
      <c r="G2477" s="1">
        <v>17</v>
      </c>
      <c r="H2477" s="1">
        <v>584.88</v>
      </c>
      <c r="I2477" s="14">
        <f t="shared" si="152"/>
        <v>0.27213847012841991</v>
      </c>
    </row>
    <row r="2478" spans="1:9">
      <c r="A2478" s="1" t="s">
        <v>2491</v>
      </c>
      <c r="B2478" s="5">
        <v>45536</v>
      </c>
      <c r="C2478" s="2" t="s">
        <v>8</v>
      </c>
      <c r="D2478" s="3" t="s">
        <v>11</v>
      </c>
      <c r="E2478" s="1">
        <v>3605.6</v>
      </c>
      <c r="F2478" s="1">
        <v>46</v>
      </c>
      <c r="G2478" s="1">
        <v>40</v>
      </c>
      <c r="H2478" s="1">
        <v>674.24</v>
      </c>
      <c r="I2478" s="14">
        <f t="shared" si="152"/>
        <v>0.18699800310627912</v>
      </c>
    </row>
    <row r="2479" spans="1:9">
      <c r="A2479" s="1" t="s">
        <v>2492</v>
      </c>
      <c r="B2479" s="5">
        <v>45193</v>
      </c>
      <c r="C2479" s="2" t="s">
        <v>8</v>
      </c>
      <c r="D2479" s="3" t="s">
        <v>15</v>
      </c>
      <c r="E2479" s="1">
        <v>1095.76</v>
      </c>
      <c r="F2479" s="1">
        <v>1</v>
      </c>
      <c r="G2479" s="1">
        <v>3</v>
      </c>
      <c r="H2479" s="1">
        <v>849.49</v>
      </c>
      <c r="I2479" s="14">
        <f t="shared" si="152"/>
        <v>0.77525187997371692</v>
      </c>
    </row>
    <row r="2480" spans="1:9">
      <c r="A2480" s="1" t="s">
        <v>2493</v>
      </c>
      <c r="B2480" s="5">
        <v>45591</v>
      </c>
      <c r="C2480" s="2" t="s">
        <v>9</v>
      </c>
      <c r="D2480" s="3" t="s">
        <v>14</v>
      </c>
      <c r="E2480" s="1">
        <v>154.18</v>
      </c>
      <c r="F2480" s="1">
        <v>11</v>
      </c>
      <c r="G2480" s="1">
        <v>21</v>
      </c>
      <c r="H2480" s="1">
        <v>354.95</v>
      </c>
      <c r="I2480" s="14">
        <f t="shared" si="152"/>
        <v>2.3021792709819691</v>
      </c>
    </row>
    <row r="2481" spans="1:9">
      <c r="A2481" s="1" t="s">
        <v>2494</v>
      </c>
      <c r="B2481" s="5">
        <v>45377</v>
      </c>
      <c r="C2481" s="2" t="s">
        <v>9</v>
      </c>
      <c r="D2481" s="3" t="s">
        <v>12</v>
      </c>
      <c r="E2481" s="1">
        <v>1576.17</v>
      </c>
      <c r="F2481" s="1">
        <v>22</v>
      </c>
      <c r="G2481" s="1">
        <v>40</v>
      </c>
      <c r="H2481" s="1">
        <v>355.88</v>
      </c>
      <c r="I2481" s="14">
        <f t="shared" si="152"/>
        <v>0.22578782745516027</v>
      </c>
    </row>
    <row r="2482" spans="1:9">
      <c r="A2482" s="1" t="s">
        <v>2495</v>
      </c>
      <c r="B2482" s="5">
        <v>45339</v>
      </c>
      <c r="C2482" s="2" t="s">
        <v>10</v>
      </c>
      <c r="D2482" s="3" t="s">
        <v>14</v>
      </c>
      <c r="E2482" s="1">
        <v>4012.4</v>
      </c>
      <c r="F2482" s="1">
        <v>35</v>
      </c>
      <c r="G2482" s="1">
        <v>9</v>
      </c>
      <c r="H2482" s="1">
        <v>1412.06</v>
      </c>
      <c r="I2482" s="14">
        <f t="shared" si="152"/>
        <v>0.35192403548998102</v>
      </c>
    </row>
    <row r="2483" spans="1:9">
      <c r="A2483" s="1" t="s">
        <v>2496</v>
      </c>
      <c r="B2483" s="5">
        <v>45358</v>
      </c>
      <c r="C2483" s="2" t="s">
        <v>8</v>
      </c>
      <c r="D2483" s="3" t="s">
        <v>12</v>
      </c>
      <c r="E2483" s="1">
        <v>2266.39</v>
      </c>
      <c r="F2483" s="1">
        <v>30</v>
      </c>
      <c r="G2483" s="1">
        <v>24</v>
      </c>
      <c r="H2483" s="1">
        <v>1213.0999999999999</v>
      </c>
      <c r="I2483" s="14">
        <f t="shared" si="152"/>
        <v>0.53525650925039381</v>
      </c>
    </row>
    <row r="2484" spans="1:9">
      <c r="A2484" s="1" t="s">
        <v>2497</v>
      </c>
      <c r="B2484" s="5">
        <v>45299</v>
      </c>
      <c r="C2484" s="2" t="str">
        <f>PROPER("norTh")</f>
        <v>North</v>
      </c>
      <c r="D2484" s="3" t="s">
        <v>12</v>
      </c>
      <c r="E2484" s="1">
        <v>4753.8900000000003</v>
      </c>
      <c r="F2484" s="1">
        <v>7</v>
      </c>
      <c r="G2484" s="1">
        <v>17</v>
      </c>
      <c r="H2484" s="1">
        <v>1882.62</v>
      </c>
      <c r="I2484" s="14">
        <f t="shared" si="152"/>
        <v>0.39601673576797103</v>
      </c>
    </row>
    <row r="2485" spans="1:9">
      <c r="A2485" s="1" t="s">
        <v>2498</v>
      </c>
      <c r="B2485" s="5">
        <v>45361</v>
      </c>
      <c r="C2485" s="2" t="s">
        <v>8</v>
      </c>
      <c r="D2485" s="3" t="s">
        <v>11</v>
      </c>
      <c r="E2485" s="1">
        <v>4482.34</v>
      </c>
      <c r="F2485" s="1">
        <v>24</v>
      </c>
      <c r="G2485" s="1">
        <v>17</v>
      </c>
      <c r="H2485" s="1">
        <v>101.7</v>
      </c>
      <c r="I2485" s="14">
        <f t="shared" si="152"/>
        <v>2.2689041884372894E-2</v>
      </c>
    </row>
    <row r="2486" spans="1:9">
      <c r="A2486" s="1" t="s">
        <v>2499</v>
      </c>
      <c r="B2486" s="5">
        <v>45526</v>
      </c>
      <c r="C2486" s="2" t="s">
        <v>10</v>
      </c>
      <c r="D2486" s="3" t="s">
        <v>12</v>
      </c>
      <c r="E2486" s="1">
        <v>3785.88</v>
      </c>
      <c r="F2486" s="1">
        <v>48</v>
      </c>
      <c r="G2486" s="1">
        <v>8</v>
      </c>
      <c r="H2486" s="1">
        <v>1510.62</v>
      </c>
      <c r="I2486" s="14">
        <f t="shared" si="152"/>
        <v>0.39901423182985196</v>
      </c>
    </row>
    <row r="2487" spans="1:9">
      <c r="A2487" s="1" t="s">
        <v>2500</v>
      </c>
      <c r="B2487" s="5">
        <v>45544</v>
      </c>
      <c r="C2487" s="2" t="s">
        <v>9</v>
      </c>
      <c r="D2487" s="3" t="s">
        <v>13</v>
      </c>
      <c r="E2487" s="1">
        <v>1561.41</v>
      </c>
      <c r="F2487" s="1">
        <v>49</v>
      </c>
      <c r="G2487" s="1">
        <v>29</v>
      </c>
      <c r="H2487" s="1">
        <v>357.04</v>
      </c>
      <c r="I2487" s="14">
        <f t="shared" si="152"/>
        <v>0.22866511678546955</v>
      </c>
    </row>
    <row r="2488" spans="1:9">
      <c r="A2488" s="1" t="s">
        <v>2501</v>
      </c>
      <c r="B2488" s="5">
        <v>45594</v>
      </c>
      <c r="C2488" s="2" t="s">
        <v>9</v>
      </c>
      <c r="D2488" s="3" t="s">
        <v>13</v>
      </c>
      <c r="E2488" s="1">
        <v>1682.41</v>
      </c>
      <c r="F2488" s="1">
        <v>48</v>
      </c>
      <c r="G2488" s="1">
        <v>32</v>
      </c>
      <c r="H2488" s="1">
        <v>1093.9000000000001</v>
      </c>
      <c r="I2488" s="14">
        <f t="shared" si="152"/>
        <v>0.65019822754263235</v>
      </c>
    </row>
    <row r="2489" spans="1:9">
      <c r="A2489" s="1" t="s">
        <v>2502</v>
      </c>
      <c r="B2489" s="5">
        <v>45149</v>
      </c>
      <c r="C2489" s="2" t="s">
        <v>8</v>
      </c>
      <c r="D2489" s="3" t="s">
        <v>11</v>
      </c>
      <c r="E2489" s="1">
        <v>110.49</v>
      </c>
      <c r="F2489" s="1">
        <v>41</v>
      </c>
      <c r="G2489" s="1">
        <v>30</v>
      </c>
      <c r="H2489" s="1">
        <v>110.92</v>
      </c>
      <c r="I2489" s="14">
        <f t="shared" si="152"/>
        <v>1.0038917549099466</v>
      </c>
    </row>
    <row r="2490" spans="1:9">
      <c r="A2490" s="1" t="s">
        <v>2503</v>
      </c>
      <c r="B2490" s="5">
        <v>45102</v>
      </c>
      <c r="C2490" s="2" t="str">
        <f>PROPER("norTh")</f>
        <v>North</v>
      </c>
      <c r="D2490" s="3" t="s">
        <v>14</v>
      </c>
      <c r="E2490" s="1">
        <v>3667.86</v>
      </c>
      <c r="F2490" s="1">
        <v>48</v>
      </c>
      <c r="G2490" s="1">
        <v>36</v>
      </c>
      <c r="H2490" s="1">
        <v>715.5</v>
      </c>
      <c r="I2490" s="14">
        <f t="shared" si="152"/>
        <v>0.19507287628208272</v>
      </c>
    </row>
    <row r="2491" spans="1:9">
      <c r="A2491" s="1" t="s">
        <v>2504</v>
      </c>
      <c r="B2491" s="5">
        <v>45036</v>
      </c>
      <c r="C2491" s="2" t="s">
        <v>8</v>
      </c>
      <c r="D2491" s="3" t="s">
        <v>12</v>
      </c>
      <c r="E2491" s="1">
        <v>2341.86</v>
      </c>
      <c r="F2491" s="1">
        <v>16</v>
      </c>
      <c r="G2491" s="1">
        <v>40</v>
      </c>
      <c r="H2491" s="1">
        <v>787.3</v>
      </c>
      <c r="I2491" s="14">
        <f t="shared" si="152"/>
        <v>0.33618576686906987</v>
      </c>
    </row>
    <row r="2492" spans="1:9">
      <c r="A2492" s="1" t="s">
        <v>2505</v>
      </c>
      <c r="B2492" s="5">
        <v>44888</v>
      </c>
      <c r="C2492" s="2" t="s">
        <v>10</v>
      </c>
      <c r="D2492" s="3" t="s">
        <v>14</v>
      </c>
      <c r="E2492" s="1">
        <v>4211.8599999999997</v>
      </c>
      <c r="F2492" s="1">
        <v>26</v>
      </c>
      <c r="G2492" s="1">
        <v>36</v>
      </c>
      <c r="H2492" s="1">
        <v>1843.88</v>
      </c>
      <c r="I2492" s="14">
        <f t="shared" si="152"/>
        <v>0.4377828322878729</v>
      </c>
    </row>
    <row r="2493" spans="1:9">
      <c r="A2493" s="1" t="s">
        <v>2506</v>
      </c>
      <c r="B2493" s="5">
        <v>45225</v>
      </c>
      <c r="C2493" s="2" t="str">
        <f>PROPER("norTh")</f>
        <v>North</v>
      </c>
      <c r="D2493" s="3" t="s">
        <v>15</v>
      </c>
      <c r="E2493" s="1">
        <v>464.13</v>
      </c>
      <c r="F2493" s="1">
        <v>39</v>
      </c>
      <c r="G2493" s="1">
        <v>25</v>
      </c>
      <c r="H2493" s="1">
        <v>256.57</v>
      </c>
      <c r="I2493" s="14">
        <f t="shared" si="152"/>
        <v>0.55279770753883606</v>
      </c>
    </row>
    <row r="2494" spans="1:9">
      <c r="A2494" s="1" t="s">
        <v>2507</v>
      </c>
      <c r="B2494" s="5">
        <v>45519</v>
      </c>
      <c r="C2494" s="2" t="s">
        <v>8</v>
      </c>
      <c r="D2494" s="3" t="s">
        <v>12</v>
      </c>
      <c r="E2494" s="1">
        <v>2314.88</v>
      </c>
      <c r="F2494" s="1">
        <v>42</v>
      </c>
      <c r="G2494" s="1">
        <v>22</v>
      </c>
      <c r="H2494" s="1">
        <v>1549.1</v>
      </c>
      <c r="I2494" s="14">
        <f t="shared" si="152"/>
        <v>0.66919235554326784</v>
      </c>
    </row>
    <row r="2495" spans="1:9">
      <c r="A2495" s="1" t="s">
        <v>2508</v>
      </c>
      <c r="B2495" s="5">
        <v>44941</v>
      </c>
      <c r="C2495" s="2" t="s">
        <v>9</v>
      </c>
      <c r="D2495" s="3" t="s">
        <v>13</v>
      </c>
      <c r="E2495" s="1">
        <v>4340.87</v>
      </c>
      <c r="F2495" s="1">
        <v>21</v>
      </c>
      <c r="G2495" s="1">
        <v>5</v>
      </c>
      <c r="H2495" s="1">
        <v>1811.15</v>
      </c>
      <c r="I2495" s="14">
        <f t="shared" si="152"/>
        <v>0.41723202952403554</v>
      </c>
    </row>
    <row r="2496" spans="1:9">
      <c r="A2496" s="1" t="s">
        <v>2509</v>
      </c>
      <c r="B2496" s="5">
        <v>45099</v>
      </c>
      <c r="C2496" s="2" t="s">
        <v>10</v>
      </c>
      <c r="D2496" s="3" t="s">
        <v>12</v>
      </c>
      <c r="E2496" s="1">
        <v>4065.19</v>
      </c>
      <c r="F2496" s="1">
        <v>31</v>
      </c>
      <c r="G2496" s="1">
        <v>9</v>
      </c>
      <c r="H2496" s="1">
        <v>532.53</v>
      </c>
      <c r="I2496" s="14">
        <f t="shared" si="152"/>
        <v>0.13099756714938293</v>
      </c>
    </row>
    <row r="2497" spans="1:9">
      <c r="A2497" s="1" t="s">
        <v>2510</v>
      </c>
      <c r="B2497" s="5">
        <v>44959</v>
      </c>
      <c r="C2497" s="2" t="s">
        <v>8</v>
      </c>
      <c r="D2497" s="3" t="s">
        <v>15</v>
      </c>
      <c r="E2497" s="1">
        <v>4508.12</v>
      </c>
      <c r="F2497" s="1">
        <v>13</v>
      </c>
      <c r="G2497" s="1">
        <v>4</v>
      </c>
      <c r="H2497" s="1">
        <v>1949.05</v>
      </c>
      <c r="I2497" s="14">
        <f t="shared" si="152"/>
        <v>0.43234208494893661</v>
      </c>
    </row>
    <row r="2498" spans="1:9">
      <c r="A2498" s="1" t="s">
        <v>2511</v>
      </c>
      <c r="B2498" s="5">
        <v>45569</v>
      </c>
      <c r="C2498" s="2" t="s">
        <v>8</v>
      </c>
      <c r="D2498" s="3" t="s">
        <v>13</v>
      </c>
      <c r="E2498" s="1">
        <v>3739.27</v>
      </c>
      <c r="F2498" s="1">
        <v>34</v>
      </c>
      <c r="G2498" s="1">
        <v>0</v>
      </c>
      <c r="H2498" s="1">
        <v>1834.47</v>
      </c>
      <c r="I2498" s="14">
        <f t="shared" si="152"/>
        <v>0.49059575799554461</v>
      </c>
    </row>
    <row r="2499" spans="1:9">
      <c r="A2499" s="1" t="s">
        <v>2512</v>
      </c>
      <c r="B2499" s="5">
        <v>45476</v>
      </c>
      <c r="C2499" s="2" t="s">
        <v>10</v>
      </c>
      <c r="D2499" s="3" t="s">
        <v>14</v>
      </c>
      <c r="E2499" s="1">
        <v>3215.98</v>
      </c>
      <c r="F2499" s="1">
        <v>38</v>
      </c>
      <c r="G2499" s="1">
        <v>23</v>
      </c>
      <c r="H2499" s="1">
        <v>571.55999999999995</v>
      </c>
      <c r="I2499" s="14">
        <f t="shared" ref="I2499:I2562" si="155">H2499/E2499</f>
        <v>0.17772498585190205</v>
      </c>
    </row>
    <row r="2500" spans="1:9">
      <c r="A2500" s="1" t="s">
        <v>2513</v>
      </c>
      <c r="B2500" s="5">
        <v>45418</v>
      </c>
      <c r="C2500" s="2" t="s">
        <v>9</v>
      </c>
      <c r="D2500" s="3" t="s">
        <v>15</v>
      </c>
      <c r="E2500" s="1">
        <v>86.82</v>
      </c>
      <c r="F2500" s="1">
        <v>21</v>
      </c>
      <c r="G2500" s="1">
        <v>40</v>
      </c>
      <c r="H2500" s="1">
        <v>1262.95</v>
      </c>
      <c r="I2500" s="14">
        <f t="shared" si="155"/>
        <v>14.546763418567153</v>
      </c>
    </row>
    <row r="2501" spans="1:9">
      <c r="A2501" s="1" t="s">
        <v>2514</v>
      </c>
      <c r="B2501" s="5">
        <v>45256</v>
      </c>
      <c r="C2501" s="2" t="s">
        <v>10</v>
      </c>
      <c r="D2501" s="3" t="s">
        <v>14</v>
      </c>
      <c r="E2501" s="1">
        <v>3270.1</v>
      </c>
      <c r="F2501" s="1">
        <v>44</v>
      </c>
      <c r="G2501" s="1">
        <v>38</v>
      </c>
      <c r="H2501" s="1">
        <v>1113.45</v>
      </c>
      <c r="I2501" s="14">
        <f t="shared" si="155"/>
        <v>0.3404941744900768</v>
      </c>
    </row>
    <row r="2502" spans="1:9">
      <c r="A2502" s="1" t="s">
        <v>2515</v>
      </c>
      <c r="B2502" s="5">
        <v>45416</v>
      </c>
      <c r="C2502" s="2" t="s">
        <v>10</v>
      </c>
      <c r="D2502" s="3" t="s">
        <v>14</v>
      </c>
      <c r="E2502" s="1">
        <v>4050.24</v>
      </c>
      <c r="F2502" s="1">
        <v>25</v>
      </c>
      <c r="G2502" s="1">
        <v>32</v>
      </c>
      <c r="H2502" s="1">
        <v>308.61</v>
      </c>
      <c r="I2502" s="14">
        <f t="shared" si="155"/>
        <v>7.6195484712017078E-2</v>
      </c>
    </row>
    <row r="2503" spans="1:9">
      <c r="A2503" s="1" t="s">
        <v>2516</v>
      </c>
      <c r="B2503" s="5">
        <v>45263</v>
      </c>
      <c r="C2503" s="2" t="s">
        <v>8</v>
      </c>
      <c r="D2503" s="3" t="s">
        <v>14</v>
      </c>
      <c r="E2503" s="1">
        <v>3305.78</v>
      </c>
      <c r="F2503" s="1">
        <v>27</v>
      </c>
      <c r="G2503" s="1">
        <v>47</v>
      </c>
      <c r="H2503" s="1">
        <v>39.68</v>
      </c>
      <c r="I2503" s="14">
        <f t="shared" si="155"/>
        <v>1.2003218604988836E-2</v>
      </c>
    </row>
    <row r="2504" spans="1:9">
      <c r="A2504" s="1" t="s">
        <v>2517</v>
      </c>
      <c r="B2504" s="5">
        <v>45109</v>
      </c>
      <c r="C2504" s="2" t="s">
        <v>9</v>
      </c>
      <c r="D2504" s="3" t="s">
        <v>15</v>
      </c>
      <c r="E2504" s="1">
        <v>4541.7700000000004</v>
      </c>
      <c r="F2504" s="1">
        <v>9</v>
      </c>
      <c r="G2504" s="1">
        <v>29</v>
      </c>
      <c r="H2504" s="1">
        <v>551.95000000000005</v>
      </c>
      <c r="I2504" s="14">
        <f t="shared" si="155"/>
        <v>0.12152751019976793</v>
      </c>
    </row>
    <row r="2505" spans="1:9">
      <c r="A2505" s="1" t="s">
        <v>2518</v>
      </c>
      <c r="B2505" s="5">
        <v>45544</v>
      </c>
      <c r="C2505" s="2" t="s">
        <v>10</v>
      </c>
      <c r="D2505" s="3" t="s">
        <v>11</v>
      </c>
      <c r="E2505" s="1">
        <v>4758.26</v>
      </c>
      <c r="F2505" s="1">
        <v>40</v>
      </c>
      <c r="G2505" s="1">
        <v>3</v>
      </c>
      <c r="H2505" s="1">
        <v>345.06</v>
      </c>
      <c r="I2505" s="14">
        <f t="shared" si="155"/>
        <v>7.2518105357840895E-2</v>
      </c>
    </row>
    <row r="2506" spans="1:9">
      <c r="A2506" s="1" t="s">
        <v>2519</v>
      </c>
      <c r="B2506" s="5">
        <v>45610</v>
      </c>
      <c r="C2506" s="2" t="s">
        <v>9</v>
      </c>
      <c r="D2506" s="3" t="s">
        <v>12</v>
      </c>
      <c r="E2506" s="1">
        <v>3537.39</v>
      </c>
      <c r="F2506" s="1">
        <v>48</v>
      </c>
      <c r="G2506" s="1">
        <v>3</v>
      </c>
      <c r="H2506" s="1">
        <v>1407.97</v>
      </c>
      <c r="I2506" s="14">
        <f t="shared" si="155"/>
        <v>0.3980250976002081</v>
      </c>
    </row>
    <row r="2507" spans="1:9">
      <c r="A2507" s="1" t="s">
        <v>2520</v>
      </c>
      <c r="B2507" s="5">
        <v>44888</v>
      </c>
      <c r="C2507" s="2" t="str">
        <f>PROPER("norTh")</f>
        <v>North</v>
      </c>
      <c r="D2507" s="3" t="s">
        <v>15</v>
      </c>
      <c r="E2507" s="1">
        <v>1424.35</v>
      </c>
      <c r="F2507" s="1">
        <v>46</v>
      </c>
      <c r="G2507" s="1">
        <v>38</v>
      </c>
      <c r="H2507" s="1">
        <v>1596.06</v>
      </c>
      <c r="I2507" s="14">
        <f t="shared" si="155"/>
        <v>1.1205532348088603</v>
      </c>
    </row>
    <row r="2508" spans="1:9">
      <c r="A2508" s="1" t="s">
        <v>2521</v>
      </c>
      <c r="B2508" s="5">
        <v>45289</v>
      </c>
      <c r="C2508" s="2" t="s">
        <v>9</v>
      </c>
      <c r="D2508" s="3" t="s">
        <v>12</v>
      </c>
      <c r="E2508" s="1">
        <v>4788.9399999999996</v>
      </c>
      <c r="F2508" s="1">
        <v>23</v>
      </c>
      <c r="G2508" s="1">
        <v>7</v>
      </c>
      <c r="H2508" s="1">
        <v>1539.38</v>
      </c>
      <c r="I2508" s="14">
        <f t="shared" si="155"/>
        <v>0.32144482912711375</v>
      </c>
    </row>
    <row r="2509" spans="1:9">
      <c r="A2509" s="1" t="s">
        <v>2522</v>
      </c>
      <c r="B2509" s="5">
        <v>45321</v>
      </c>
      <c r="C2509" s="2" t="s">
        <v>9</v>
      </c>
      <c r="D2509" s="3" t="s">
        <v>14</v>
      </c>
      <c r="E2509" s="1">
        <v>2849.59</v>
      </c>
      <c r="F2509" s="1">
        <v>24</v>
      </c>
      <c r="G2509" s="1">
        <v>36</v>
      </c>
      <c r="H2509" s="1">
        <v>1093.55</v>
      </c>
      <c r="I2509" s="14">
        <f t="shared" si="155"/>
        <v>0.3837569615277987</v>
      </c>
    </row>
    <row r="2510" spans="1:9">
      <c r="A2510" s="1" t="s">
        <v>2523</v>
      </c>
      <c r="B2510" s="5">
        <v>45224</v>
      </c>
      <c r="C2510" s="2" t="s">
        <v>8</v>
      </c>
      <c r="D2510" s="3" t="s">
        <v>13</v>
      </c>
      <c r="E2510" s="1">
        <v>172.15</v>
      </c>
      <c r="F2510" s="1">
        <v>29</v>
      </c>
      <c r="G2510" s="1">
        <v>32</v>
      </c>
      <c r="H2510" s="1">
        <v>1761.71</v>
      </c>
      <c r="I2510" s="14">
        <f t="shared" si="155"/>
        <v>10.233575370316585</v>
      </c>
    </row>
    <row r="2511" spans="1:9">
      <c r="A2511" s="1" t="s">
        <v>2524</v>
      </c>
      <c r="B2511" s="5">
        <v>45257</v>
      </c>
      <c r="C2511" s="2" t="s">
        <v>9</v>
      </c>
      <c r="D2511" s="3" t="s">
        <v>13</v>
      </c>
      <c r="E2511" s="1">
        <v>1369.08</v>
      </c>
      <c r="F2511" s="1">
        <v>13</v>
      </c>
      <c r="G2511" s="1">
        <v>39</v>
      </c>
      <c r="H2511" s="1">
        <v>782.01</v>
      </c>
      <c r="I2511" s="14">
        <f t="shared" si="155"/>
        <v>0.57119379437286355</v>
      </c>
    </row>
    <row r="2512" spans="1:9">
      <c r="A2512" s="1" t="s">
        <v>2525</v>
      </c>
      <c r="B2512" s="5">
        <v>45397</v>
      </c>
      <c r="C2512" s="2" t="s">
        <v>10</v>
      </c>
      <c r="D2512" s="3" t="s">
        <v>13</v>
      </c>
      <c r="E2512" s="1">
        <v>1627.48</v>
      </c>
      <c r="F2512" s="1">
        <v>37</v>
      </c>
      <c r="G2512" s="1">
        <v>0</v>
      </c>
      <c r="H2512" s="1">
        <v>1598.96</v>
      </c>
      <c r="I2512" s="14">
        <f t="shared" si="155"/>
        <v>0.98247597512719054</v>
      </c>
    </row>
    <row r="2513" spans="1:9">
      <c r="A2513" s="1" t="s">
        <v>2526</v>
      </c>
      <c r="B2513" s="5">
        <v>45386</v>
      </c>
      <c r="C2513" s="2" t="s">
        <v>10</v>
      </c>
      <c r="D2513" s="3" t="s">
        <v>11</v>
      </c>
      <c r="E2513" s="1">
        <v>3353.34</v>
      </c>
      <c r="F2513" s="1">
        <v>19</v>
      </c>
      <c r="G2513" s="1">
        <v>21</v>
      </c>
      <c r="H2513" s="1">
        <v>1414.06</v>
      </c>
      <c r="I2513" s="14">
        <f t="shared" si="155"/>
        <v>0.42168703441941463</v>
      </c>
    </row>
    <row r="2514" spans="1:9">
      <c r="A2514" s="1" t="s">
        <v>2527</v>
      </c>
      <c r="B2514" s="5">
        <v>45173</v>
      </c>
      <c r="C2514" s="2" t="s">
        <v>8</v>
      </c>
      <c r="D2514" s="3" t="s">
        <v>13</v>
      </c>
      <c r="E2514" s="1">
        <v>3005.92</v>
      </c>
      <c r="F2514" s="1">
        <v>49</v>
      </c>
      <c r="G2514" s="1">
        <v>30</v>
      </c>
      <c r="H2514" s="1">
        <v>1829.89</v>
      </c>
      <c r="I2514" s="14">
        <f t="shared" si="155"/>
        <v>0.60876204290200675</v>
      </c>
    </row>
    <row r="2515" spans="1:9">
      <c r="A2515" s="1" t="s">
        <v>2528</v>
      </c>
      <c r="B2515" s="5">
        <v>45143</v>
      </c>
      <c r="C2515" s="2" t="s">
        <v>8</v>
      </c>
      <c r="D2515" s="3" t="s">
        <v>12</v>
      </c>
      <c r="E2515" s="1">
        <v>2963.64</v>
      </c>
      <c r="F2515" s="1">
        <v>5</v>
      </c>
      <c r="G2515" s="1">
        <v>32</v>
      </c>
      <c r="H2515" s="1">
        <v>1331.84</v>
      </c>
      <c r="I2515" s="14">
        <f t="shared" si="155"/>
        <v>0.44939331362783602</v>
      </c>
    </row>
    <row r="2516" spans="1:9">
      <c r="A2516" s="1" t="s">
        <v>2529</v>
      </c>
      <c r="B2516" s="5">
        <v>44905</v>
      </c>
      <c r="C2516" s="2" t="s">
        <v>9</v>
      </c>
      <c r="D2516" s="3" t="s">
        <v>13</v>
      </c>
      <c r="E2516" s="1">
        <v>3935.36</v>
      </c>
      <c r="F2516" s="1">
        <v>37</v>
      </c>
      <c r="G2516" s="1">
        <v>34</v>
      </c>
      <c r="H2516" s="1">
        <v>1383.2</v>
      </c>
      <c r="I2516" s="14">
        <f t="shared" si="155"/>
        <v>0.35147991543340379</v>
      </c>
    </row>
    <row r="2517" spans="1:9">
      <c r="A2517" s="1" t="s">
        <v>2530</v>
      </c>
      <c r="B2517" s="5">
        <v>45326</v>
      </c>
      <c r="C2517" s="2" t="s">
        <v>10</v>
      </c>
      <c r="D2517" s="3" t="s">
        <v>11</v>
      </c>
      <c r="E2517" s="1">
        <v>3442.85</v>
      </c>
      <c r="F2517" s="1">
        <v>34</v>
      </c>
      <c r="G2517" s="1">
        <v>13</v>
      </c>
      <c r="H2517" s="1">
        <v>1219.1099999999999</v>
      </c>
      <c r="I2517" s="14">
        <f t="shared" si="155"/>
        <v>0.35409907489434622</v>
      </c>
    </row>
    <row r="2518" spans="1:9">
      <c r="A2518" s="1" t="s">
        <v>2531</v>
      </c>
      <c r="B2518" s="5">
        <v>45137</v>
      </c>
      <c r="C2518" s="2" t="s">
        <v>9</v>
      </c>
      <c r="D2518" s="3" t="s">
        <v>15</v>
      </c>
      <c r="E2518" s="1">
        <v>1489.18</v>
      </c>
      <c r="F2518" s="1">
        <v>35</v>
      </c>
      <c r="G2518" s="1">
        <v>49</v>
      </c>
      <c r="H2518" s="1">
        <v>1487.12</v>
      </c>
      <c r="I2518" s="14">
        <f t="shared" si="155"/>
        <v>0.99861668837883921</v>
      </c>
    </row>
    <row r="2519" spans="1:9">
      <c r="A2519" s="1" t="s">
        <v>2532</v>
      </c>
      <c r="B2519" s="5">
        <v>45611</v>
      </c>
      <c r="C2519" s="2" t="str">
        <f>PROPER("norTh")</f>
        <v>North</v>
      </c>
      <c r="D2519" s="3" t="s">
        <v>12</v>
      </c>
      <c r="E2519" s="1">
        <v>4049.89</v>
      </c>
      <c r="F2519" s="1">
        <v>45</v>
      </c>
      <c r="G2519" s="1">
        <v>33</v>
      </c>
      <c r="H2519" s="1">
        <v>1173.47</v>
      </c>
      <c r="I2519" s="14">
        <f t="shared" si="155"/>
        <v>0.28975354886182098</v>
      </c>
    </row>
    <row r="2520" spans="1:9">
      <c r="A2520" s="1" t="s">
        <v>2533</v>
      </c>
      <c r="B2520" s="5">
        <v>45049</v>
      </c>
      <c r="C2520" s="2" t="s">
        <v>9</v>
      </c>
      <c r="D2520" s="3" t="s">
        <v>12</v>
      </c>
      <c r="E2520" s="1">
        <v>1480.93</v>
      </c>
      <c r="F2520" s="1">
        <v>6</v>
      </c>
      <c r="G2520" s="1">
        <v>2</v>
      </c>
      <c r="H2520" s="1">
        <v>1330.03</v>
      </c>
      <c r="I2520" s="14">
        <f t="shared" si="155"/>
        <v>0.89810456942596872</v>
      </c>
    </row>
    <row r="2521" spans="1:9">
      <c r="A2521" s="1" t="s">
        <v>2534</v>
      </c>
      <c r="B2521" s="5">
        <v>45268</v>
      </c>
      <c r="C2521" s="2" t="s">
        <v>9</v>
      </c>
      <c r="D2521" s="3" t="s">
        <v>15</v>
      </c>
      <c r="E2521" s="1">
        <v>4507.49</v>
      </c>
      <c r="F2521" s="1">
        <v>29</v>
      </c>
      <c r="G2521" s="1">
        <v>30</v>
      </c>
      <c r="H2521" s="1">
        <v>435.14</v>
      </c>
      <c r="I2521" s="14">
        <f t="shared" si="155"/>
        <v>9.6537097142755726E-2</v>
      </c>
    </row>
    <row r="2522" spans="1:9">
      <c r="A2522" s="1" t="s">
        <v>2535</v>
      </c>
      <c r="B2522" s="5">
        <v>45396</v>
      </c>
      <c r="C2522" s="2" t="s">
        <v>8</v>
      </c>
      <c r="D2522" s="3" t="s">
        <v>11</v>
      </c>
      <c r="E2522" s="1">
        <v>2009.65</v>
      </c>
      <c r="F2522" s="1">
        <v>50</v>
      </c>
      <c r="G2522" s="1">
        <v>50</v>
      </c>
      <c r="H2522" s="1">
        <v>85.91</v>
      </c>
      <c r="I2522" s="14">
        <f t="shared" si="155"/>
        <v>4.274873734232329E-2</v>
      </c>
    </row>
    <row r="2523" spans="1:9">
      <c r="A2523" s="1" t="s">
        <v>2536</v>
      </c>
      <c r="B2523" s="5">
        <v>45333</v>
      </c>
      <c r="C2523" s="2" t="str">
        <f>PROPER("norTh")</f>
        <v>North</v>
      </c>
      <c r="D2523" s="3" t="s">
        <v>13</v>
      </c>
      <c r="E2523" s="1">
        <v>54.66</v>
      </c>
      <c r="F2523" s="1">
        <v>49</v>
      </c>
      <c r="G2523" s="1">
        <v>43</v>
      </c>
      <c r="H2523" s="1">
        <v>359.62</v>
      </c>
      <c r="I2523" s="14">
        <f t="shared" si="155"/>
        <v>6.579216977680205</v>
      </c>
    </row>
    <row r="2524" spans="1:9">
      <c r="A2524" s="1" t="s">
        <v>2537</v>
      </c>
      <c r="B2524" s="5">
        <v>45439</v>
      </c>
      <c r="C2524" s="2" t="s">
        <v>8</v>
      </c>
      <c r="D2524" s="3" t="s">
        <v>12</v>
      </c>
      <c r="E2524" s="1">
        <v>1522.26</v>
      </c>
      <c r="F2524" s="1">
        <v>25</v>
      </c>
      <c r="G2524" s="1">
        <v>14</v>
      </c>
      <c r="H2524" s="1">
        <v>796.87</v>
      </c>
      <c r="I2524" s="14">
        <f t="shared" si="155"/>
        <v>0.52347824944490429</v>
      </c>
    </row>
    <row r="2525" spans="1:9">
      <c r="A2525" s="1" t="s">
        <v>2538</v>
      </c>
      <c r="B2525" s="5">
        <v>45337</v>
      </c>
      <c r="C2525" s="2" t="s">
        <v>8</v>
      </c>
      <c r="D2525" s="3" t="s">
        <v>15</v>
      </c>
      <c r="E2525" s="1">
        <v>2235.73</v>
      </c>
      <c r="F2525" s="1">
        <v>44</v>
      </c>
      <c r="G2525" s="1">
        <v>49</v>
      </c>
      <c r="H2525" s="1">
        <v>1468.72</v>
      </c>
      <c r="I2525" s="14">
        <f t="shared" si="155"/>
        <v>0.65693084585347961</v>
      </c>
    </row>
    <row r="2526" spans="1:9">
      <c r="A2526" s="1" t="s">
        <v>2539</v>
      </c>
      <c r="B2526" s="5">
        <v>45467</v>
      </c>
      <c r="C2526" s="2" t="s">
        <v>9</v>
      </c>
      <c r="D2526" s="3" t="s">
        <v>13</v>
      </c>
      <c r="E2526" s="1">
        <v>51.06</v>
      </c>
      <c r="F2526" s="1">
        <v>43</v>
      </c>
      <c r="G2526" s="1">
        <v>9</v>
      </c>
      <c r="H2526" s="1">
        <v>1273.53</v>
      </c>
      <c r="I2526" s="14">
        <f t="shared" si="155"/>
        <v>24.941833137485311</v>
      </c>
    </row>
    <row r="2527" spans="1:9">
      <c r="A2527" s="1" t="s">
        <v>2540</v>
      </c>
      <c r="B2527" s="5">
        <v>45189</v>
      </c>
      <c r="C2527" s="2" t="s">
        <v>10</v>
      </c>
      <c r="D2527" s="3" t="s">
        <v>12</v>
      </c>
      <c r="E2527" s="1">
        <v>4151.41</v>
      </c>
      <c r="F2527" s="1">
        <v>42</v>
      </c>
      <c r="G2527" s="1">
        <v>22</v>
      </c>
      <c r="H2527" s="1">
        <v>1631.15</v>
      </c>
      <c r="I2527" s="14">
        <f t="shared" si="155"/>
        <v>0.39291469645253063</v>
      </c>
    </row>
    <row r="2528" spans="1:9">
      <c r="A2528" s="1" t="s">
        <v>2541</v>
      </c>
      <c r="B2528" s="5">
        <v>45075</v>
      </c>
      <c r="C2528" s="2" t="s">
        <v>9</v>
      </c>
      <c r="D2528" s="3" t="s">
        <v>11</v>
      </c>
      <c r="E2528" s="1">
        <v>3552.18</v>
      </c>
      <c r="F2528" s="1">
        <v>46</v>
      </c>
      <c r="G2528" s="1">
        <v>37</v>
      </c>
      <c r="H2528" s="1">
        <v>1921.96</v>
      </c>
      <c r="I2528" s="14">
        <f t="shared" si="155"/>
        <v>0.54106492351175905</v>
      </c>
    </row>
    <row r="2529" spans="1:9">
      <c r="A2529" s="1" t="s">
        <v>2542</v>
      </c>
      <c r="B2529" s="5">
        <v>45474</v>
      </c>
      <c r="C2529" s="2" t="s">
        <v>10</v>
      </c>
      <c r="D2529" s="3" t="s">
        <v>14</v>
      </c>
      <c r="E2529" s="1">
        <v>2309.4899999999998</v>
      </c>
      <c r="F2529" s="1">
        <v>6</v>
      </c>
      <c r="G2529" s="1">
        <v>12</v>
      </c>
      <c r="H2529" s="1">
        <v>1876.26</v>
      </c>
      <c r="I2529" s="14">
        <f t="shared" si="155"/>
        <v>0.81241313017159644</v>
      </c>
    </row>
    <row r="2530" spans="1:9">
      <c r="A2530" s="1" t="s">
        <v>2543</v>
      </c>
      <c r="B2530" s="5">
        <v>45172</v>
      </c>
      <c r="C2530" s="2" t="str">
        <f>PROPER("norTh")</f>
        <v>North</v>
      </c>
      <c r="D2530" s="3" t="s">
        <v>11</v>
      </c>
      <c r="E2530" s="1">
        <v>1362.98</v>
      </c>
      <c r="F2530" s="1">
        <v>35</v>
      </c>
      <c r="G2530" s="1">
        <v>24</v>
      </c>
      <c r="H2530" s="1">
        <v>909.78</v>
      </c>
      <c r="I2530" s="14">
        <f t="shared" si="155"/>
        <v>0.66749328676869801</v>
      </c>
    </row>
    <row r="2531" spans="1:9">
      <c r="A2531" s="1" t="s">
        <v>2544</v>
      </c>
      <c r="B2531" s="5">
        <v>45045</v>
      </c>
      <c r="C2531" s="2" t="s">
        <v>8</v>
      </c>
      <c r="D2531" s="3" t="s">
        <v>15</v>
      </c>
      <c r="E2531" s="1">
        <v>2404.62</v>
      </c>
      <c r="F2531" s="1">
        <v>1</v>
      </c>
      <c r="G2531" s="1">
        <v>46</v>
      </c>
      <c r="H2531" s="1">
        <v>224.39</v>
      </c>
      <c r="I2531" s="14">
        <f t="shared" si="155"/>
        <v>9.3316199649008988E-2</v>
      </c>
    </row>
    <row r="2532" spans="1:9">
      <c r="A2532" s="1" t="s">
        <v>2545</v>
      </c>
      <c r="B2532" s="5">
        <v>45606</v>
      </c>
      <c r="C2532" s="2" t="s">
        <v>8</v>
      </c>
      <c r="D2532" s="3" t="s">
        <v>13</v>
      </c>
      <c r="E2532" s="1">
        <v>1922.89</v>
      </c>
      <c r="F2532" s="1">
        <v>18</v>
      </c>
      <c r="G2532" s="1">
        <v>26</v>
      </c>
      <c r="H2532" s="1">
        <v>965.63</v>
      </c>
      <c r="I2532" s="14">
        <f t="shared" si="155"/>
        <v>0.50217641154720238</v>
      </c>
    </row>
    <row r="2533" spans="1:9">
      <c r="A2533" s="1" t="s">
        <v>2546</v>
      </c>
      <c r="B2533" s="5">
        <v>44992</v>
      </c>
      <c r="C2533" s="2" t="s">
        <v>8</v>
      </c>
      <c r="D2533" s="3" t="s">
        <v>15</v>
      </c>
      <c r="E2533" s="1">
        <v>2023.65</v>
      </c>
      <c r="F2533" s="1">
        <v>24</v>
      </c>
      <c r="G2533" s="1">
        <v>36</v>
      </c>
      <c r="H2533" s="1">
        <v>293.58999999999997</v>
      </c>
      <c r="I2533" s="14">
        <f t="shared" si="155"/>
        <v>0.14507943567316481</v>
      </c>
    </row>
    <row r="2534" spans="1:9">
      <c r="A2534" s="1" t="s">
        <v>2547</v>
      </c>
      <c r="B2534" s="5">
        <v>45370</v>
      </c>
      <c r="C2534" s="2" t="str">
        <f>PROPER("norTh")</f>
        <v>North</v>
      </c>
      <c r="D2534" s="3" t="s">
        <v>11</v>
      </c>
      <c r="E2534" s="1">
        <v>736.54</v>
      </c>
      <c r="F2534" s="1">
        <v>1</v>
      </c>
      <c r="G2534" s="1">
        <v>45</v>
      </c>
      <c r="H2534" s="1">
        <v>1031.5999999999999</v>
      </c>
      <c r="I2534" s="14">
        <f t="shared" si="155"/>
        <v>1.400602818584191</v>
      </c>
    </row>
    <row r="2535" spans="1:9">
      <c r="A2535" s="1" t="s">
        <v>2548</v>
      </c>
      <c r="B2535" s="5">
        <v>45393</v>
      </c>
      <c r="C2535" s="2" t="s">
        <v>10</v>
      </c>
      <c r="D2535" s="3" t="s">
        <v>12</v>
      </c>
      <c r="E2535" s="1">
        <v>3569.27</v>
      </c>
      <c r="F2535" s="1">
        <v>1</v>
      </c>
      <c r="G2535" s="1">
        <v>2</v>
      </c>
      <c r="H2535" s="1">
        <v>59.09</v>
      </c>
      <c r="I2535" s="14">
        <f t="shared" si="155"/>
        <v>1.6555205966486145E-2</v>
      </c>
    </row>
    <row r="2536" spans="1:9">
      <c r="A2536" s="1" t="s">
        <v>2549</v>
      </c>
      <c r="B2536" s="5">
        <v>45610</v>
      </c>
      <c r="C2536" s="2" t="s">
        <v>8</v>
      </c>
      <c r="D2536" s="3" t="s">
        <v>14</v>
      </c>
      <c r="E2536" s="1">
        <v>1709.19</v>
      </c>
      <c r="F2536" s="1">
        <v>6</v>
      </c>
      <c r="G2536" s="1">
        <v>23</v>
      </c>
      <c r="H2536" s="1">
        <v>1712.96</v>
      </c>
      <c r="I2536" s="14">
        <f t="shared" si="155"/>
        <v>1.0022057231788157</v>
      </c>
    </row>
    <row r="2537" spans="1:9">
      <c r="A2537" s="1" t="s">
        <v>2550</v>
      </c>
      <c r="B2537" s="5">
        <v>45182</v>
      </c>
      <c r="C2537" s="2" t="s">
        <v>10</v>
      </c>
      <c r="D2537" s="3" t="s">
        <v>13</v>
      </c>
      <c r="E2537" s="1">
        <v>3952.92</v>
      </c>
      <c r="F2537" s="1">
        <v>32</v>
      </c>
      <c r="G2537" s="1">
        <v>41</v>
      </c>
      <c r="H2537" s="1">
        <v>1364.59</v>
      </c>
      <c r="I2537" s="14">
        <f t="shared" si="155"/>
        <v>0.34521062910456063</v>
      </c>
    </row>
    <row r="2538" spans="1:9">
      <c r="A2538" s="1" t="s">
        <v>2551</v>
      </c>
      <c r="B2538" s="5">
        <v>45259</v>
      </c>
      <c r="C2538" s="2" t="s">
        <v>9</v>
      </c>
      <c r="D2538" s="3" t="s">
        <v>11</v>
      </c>
      <c r="E2538" s="1">
        <v>3847.03</v>
      </c>
      <c r="F2538" s="1">
        <v>49</v>
      </c>
      <c r="G2538" s="1">
        <v>21</v>
      </c>
      <c r="H2538" s="1">
        <v>387.77</v>
      </c>
      <c r="I2538" s="14">
        <f t="shared" si="155"/>
        <v>0.10079723838909495</v>
      </c>
    </row>
    <row r="2539" spans="1:9">
      <c r="A2539" s="1" t="s">
        <v>2552</v>
      </c>
      <c r="B2539" s="5">
        <v>45375</v>
      </c>
      <c r="C2539" s="2" t="str">
        <f>PROPER("norTh")</f>
        <v>North</v>
      </c>
      <c r="D2539" s="3" t="s">
        <v>15</v>
      </c>
      <c r="E2539" s="1">
        <v>3847.99</v>
      </c>
      <c r="F2539" s="1">
        <v>2</v>
      </c>
      <c r="G2539" s="1">
        <v>27</v>
      </c>
      <c r="H2539" s="1">
        <v>780.19</v>
      </c>
      <c r="I2539" s="14">
        <f t="shared" si="155"/>
        <v>0.20275260590594052</v>
      </c>
    </row>
    <row r="2540" spans="1:9">
      <c r="A2540" s="1" t="s">
        <v>2553</v>
      </c>
      <c r="B2540" s="5">
        <v>44969</v>
      </c>
      <c r="C2540" s="2" t="s">
        <v>9</v>
      </c>
      <c r="D2540" s="3" t="s">
        <v>12</v>
      </c>
      <c r="E2540" s="1">
        <v>3051.53</v>
      </c>
      <c r="F2540" s="1">
        <v>44</v>
      </c>
      <c r="G2540" s="1">
        <v>14</v>
      </c>
      <c r="H2540" s="1">
        <v>551.57000000000005</v>
      </c>
      <c r="I2540" s="14">
        <f t="shared" si="155"/>
        <v>0.18075195066081606</v>
      </c>
    </row>
    <row r="2541" spans="1:9">
      <c r="A2541" s="1" t="s">
        <v>2554</v>
      </c>
      <c r="B2541" s="5">
        <v>44917</v>
      </c>
      <c r="C2541" s="2" t="str">
        <f>PROPER("norTh")</f>
        <v>North</v>
      </c>
      <c r="D2541" s="3" t="s">
        <v>11</v>
      </c>
      <c r="E2541" s="1">
        <v>2347.92</v>
      </c>
      <c r="F2541" s="1">
        <v>1</v>
      </c>
      <c r="G2541" s="1">
        <v>49</v>
      </c>
      <c r="H2541" s="1">
        <v>1351.44</v>
      </c>
      <c r="I2541" s="14">
        <f t="shared" si="155"/>
        <v>0.57559030972094449</v>
      </c>
    </row>
    <row r="2542" spans="1:9">
      <c r="A2542" s="1" t="s">
        <v>2555</v>
      </c>
      <c r="B2542" s="5">
        <v>45148</v>
      </c>
      <c r="C2542" s="2" t="s">
        <v>9</v>
      </c>
      <c r="D2542" s="3" t="s">
        <v>14</v>
      </c>
      <c r="E2542" s="1">
        <v>1858.09</v>
      </c>
      <c r="F2542" s="1">
        <v>38</v>
      </c>
      <c r="G2542" s="1">
        <v>40</v>
      </c>
      <c r="H2542" s="1">
        <v>1957.73</v>
      </c>
      <c r="I2542" s="14">
        <f t="shared" si="155"/>
        <v>1.0536249589632365</v>
      </c>
    </row>
    <row r="2543" spans="1:9">
      <c r="A2543" s="1" t="s">
        <v>2556</v>
      </c>
      <c r="B2543" s="5">
        <v>45186</v>
      </c>
      <c r="C2543" s="2" t="s">
        <v>10</v>
      </c>
      <c r="D2543" s="3" t="s">
        <v>14</v>
      </c>
      <c r="E2543" s="1">
        <v>2907.77</v>
      </c>
      <c r="F2543" s="1">
        <v>31</v>
      </c>
      <c r="G2543" s="1">
        <v>14</v>
      </c>
      <c r="H2543" s="1">
        <v>859.79</v>
      </c>
      <c r="I2543" s="14">
        <f t="shared" si="155"/>
        <v>0.29568707291154389</v>
      </c>
    </row>
    <row r="2544" spans="1:9">
      <c r="A2544" s="1" t="s">
        <v>2557</v>
      </c>
      <c r="B2544" s="5">
        <v>45593</v>
      </c>
      <c r="C2544" s="2" t="s">
        <v>9</v>
      </c>
      <c r="D2544" s="3" t="s">
        <v>14</v>
      </c>
      <c r="E2544" s="1">
        <v>4789.4399999999996</v>
      </c>
      <c r="F2544" s="1">
        <v>27</v>
      </c>
      <c r="G2544" s="1">
        <v>26</v>
      </c>
      <c r="H2544" s="1">
        <v>1574.29</v>
      </c>
      <c r="I2544" s="14">
        <f t="shared" si="155"/>
        <v>0.32870022382574998</v>
      </c>
    </row>
    <row r="2545" spans="1:9">
      <c r="A2545" s="1" t="s">
        <v>2558</v>
      </c>
      <c r="B2545" s="5">
        <v>45598</v>
      </c>
      <c r="C2545" s="2" t="s">
        <v>9</v>
      </c>
      <c r="D2545" s="3" t="s">
        <v>13</v>
      </c>
      <c r="E2545" s="1">
        <v>1450.32</v>
      </c>
      <c r="F2545" s="1">
        <v>6</v>
      </c>
      <c r="G2545" s="1">
        <v>29</v>
      </c>
      <c r="H2545" s="1">
        <v>1964.86</v>
      </c>
      <c r="I2545" s="14">
        <f t="shared" si="155"/>
        <v>1.3547768768271831</v>
      </c>
    </row>
    <row r="2546" spans="1:9">
      <c r="A2546" s="1" t="s">
        <v>2559</v>
      </c>
      <c r="B2546" s="5">
        <v>45072</v>
      </c>
      <c r="C2546" s="2" t="s">
        <v>10</v>
      </c>
      <c r="D2546" s="3" t="s">
        <v>12</v>
      </c>
      <c r="E2546" s="1">
        <v>99.12</v>
      </c>
      <c r="F2546" s="1">
        <v>35</v>
      </c>
      <c r="G2546" s="1">
        <v>21</v>
      </c>
      <c r="H2546" s="1">
        <v>16.68</v>
      </c>
      <c r="I2546" s="14">
        <f t="shared" si="155"/>
        <v>0.16828087167070216</v>
      </c>
    </row>
    <row r="2547" spans="1:9">
      <c r="A2547" s="1" t="s">
        <v>2560</v>
      </c>
      <c r="B2547" s="5">
        <v>45145</v>
      </c>
      <c r="C2547" s="2" t="s">
        <v>8</v>
      </c>
      <c r="D2547" s="3" t="s">
        <v>13</v>
      </c>
      <c r="E2547" s="1">
        <v>4979.8500000000004</v>
      </c>
      <c r="F2547" s="1">
        <v>48</v>
      </c>
      <c r="G2547" s="1">
        <v>23</v>
      </c>
      <c r="H2547" s="1">
        <v>221.85</v>
      </c>
      <c r="I2547" s="14">
        <f t="shared" si="155"/>
        <v>4.4549534624536882E-2</v>
      </c>
    </row>
    <row r="2548" spans="1:9">
      <c r="A2548" s="1" t="s">
        <v>2561</v>
      </c>
      <c r="B2548" s="5">
        <v>45383</v>
      </c>
      <c r="C2548" s="2" t="str">
        <f>PROPER("norTh")</f>
        <v>North</v>
      </c>
      <c r="D2548" s="3" t="s">
        <v>11</v>
      </c>
      <c r="E2548" s="1">
        <v>3093.22</v>
      </c>
      <c r="F2548" s="1">
        <v>7</v>
      </c>
      <c r="G2548" s="1">
        <v>44</v>
      </c>
      <c r="H2548" s="1">
        <v>630.86</v>
      </c>
      <c r="I2548" s="14">
        <f t="shared" si="155"/>
        <v>0.20394928262457893</v>
      </c>
    </row>
    <row r="2549" spans="1:9">
      <c r="A2549" s="1" t="s">
        <v>2562</v>
      </c>
      <c r="B2549" s="5">
        <v>45200</v>
      </c>
      <c r="C2549" s="2" t="s">
        <v>10</v>
      </c>
      <c r="D2549" s="3" t="s">
        <v>11</v>
      </c>
      <c r="E2549" s="1">
        <v>2768.49</v>
      </c>
      <c r="F2549" s="1">
        <v>43</v>
      </c>
      <c r="G2549" s="1">
        <v>12</v>
      </c>
      <c r="H2549" s="1">
        <v>1787.1</v>
      </c>
      <c r="I2549" s="14">
        <f t="shared" si="155"/>
        <v>0.64551434175308564</v>
      </c>
    </row>
    <row r="2550" spans="1:9">
      <c r="A2550" s="1" t="s">
        <v>2563</v>
      </c>
      <c r="B2550" s="5">
        <v>45565</v>
      </c>
      <c r="C2550" s="2" t="s">
        <v>9</v>
      </c>
      <c r="D2550" s="3" t="s">
        <v>12</v>
      </c>
      <c r="E2550" s="1">
        <v>2150.25</v>
      </c>
      <c r="F2550" s="1">
        <v>27</v>
      </c>
      <c r="G2550" s="1">
        <v>6</v>
      </c>
      <c r="H2550" s="1">
        <v>353.71</v>
      </c>
      <c r="I2550" s="14">
        <f t="shared" si="155"/>
        <v>0.16449715149401231</v>
      </c>
    </row>
    <row r="2551" spans="1:9">
      <c r="A2551" s="1" t="s">
        <v>2564</v>
      </c>
      <c r="B2551" s="5">
        <v>45459</v>
      </c>
      <c r="C2551" s="2" t="s">
        <v>9</v>
      </c>
      <c r="D2551" s="3" t="s">
        <v>13</v>
      </c>
      <c r="E2551" s="1">
        <v>2606.79</v>
      </c>
      <c r="F2551" s="1">
        <v>35</v>
      </c>
      <c r="G2551" s="1">
        <v>25</v>
      </c>
      <c r="H2551" s="1">
        <v>606.51</v>
      </c>
      <c r="I2551" s="14">
        <f t="shared" si="155"/>
        <v>0.23266546212007871</v>
      </c>
    </row>
    <row r="2552" spans="1:9">
      <c r="A2552" s="1" t="s">
        <v>2565</v>
      </c>
      <c r="B2552" s="5">
        <v>45212</v>
      </c>
      <c r="C2552" s="2" t="s">
        <v>8</v>
      </c>
      <c r="D2552" s="3" t="s">
        <v>15</v>
      </c>
      <c r="E2552" s="1">
        <v>2481.92</v>
      </c>
      <c r="F2552" s="1">
        <v>6</v>
      </c>
      <c r="G2552" s="1">
        <v>16</v>
      </c>
      <c r="H2552" s="1">
        <v>46.79</v>
      </c>
      <c r="I2552" s="14">
        <f t="shared" si="155"/>
        <v>1.8852340123775142E-2</v>
      </c>
    </row>
    <row r="2553" spans="1:9">
      <c r="A2553" s="1" t="s">
        <v>2566</v>
      </c>
      <c r="B2553" s="5">
        <v>45575</v>
      </c>
      <c r="C2553" s="2" t="s">
        <v>10</v>
      </c>
      <c r="D2553" s="3" t="s">
        <v>13</v>
      </c>
      <c r="E2553" s="1">
        <v>4272.42</v>
      </c>
      <c r="F2553" s="1">
        <v>47</v>
      </c>
      <c r="G2553" s="1">
        <v>20</v>
      </c>
      <c r="H2553" s="1">
        <v>864.28</v>
      </c>
      <c r="I2553" s="14">
        <f t="shared" si="155"/>
        <v>0.20229284574082135</v>
      </c>
    </row>
    <row r="2554" spans="1:9">
      <c r="A2554" s="1" t="s">
        <v>2567</v>
      </c>
      <c r="B2554" s="5">
        <v>45012</v>
      </c>
      <c r="C2554" s="2" t="s">
        <v>9</v>
      </c>
      <c r="D2554" s="3" t="s">
        <v>12</v>
      </c>
      <c r="E2554" s="1">
        <v>140.09</v>
      </c>
      <c r="F2554" s="1">
        <v>25</v>
      </c>
      <c r="G2554" s="1">
        <v>15</v>
      </c>
      <c r="H2554" s="1">
        <v>1748.55</v>
      </c>
      <c r="I2554" s="14">
        <f t="shared" si="155"/>
        <v>12.481618959240487</v>
      </c>
    </row>
    <row r="2555" spans="1:9">
      <c r="A2555" s="1" t="s">
        <v>2568</v>
      </c>
      <c r="B2555" s="5">
        <v>44897</v>
      </c>
      <c r="C2555" s="2" t="str">
        <f>PROPER("norTh")</f>
        <v>North</v>
      </c>
      <c r="D2555" s="3" t="s">
        <v>15</v>
      </c>
      <c r="E2555" s="1">
        <v>203.98</v>
      </c>
      <c r="F2555" s="1">
        <v>42</v>
      </c>
      <c r="G2555" s="1">
        <v>29</v>
      </c>
      <c r="H2555" s="1">
        <v>652.29999999999995</v>
      </c>
      <c r="I2555" s="14">
        <f t="shared" si="155"/>
        <v>3.1978625355427002</v>
      </c>
    </row>
    <row r="2556" spans="1:9">
      <c r="A2556" s="1" t="s">
        <v>2569</v>
      </c>
      <c r="B2556" s="5">
        <v>45233</v>
      </c>
      <c r="C2556" s="2" t="s">
        <v>9</v>
      </c>
      <c r="D2556" s="3" t="s">
        <v>14</v>
      </c>
      <c r="E2556" s="1">
        <v>3498.51</v>
      </c>
      <c r="F2556" s="1">
        <v>26</v>
      </c>
      <c r="G2556" s="1">
        <v>48</v>
      </c>
      <c r="H2556" s="1">
        <v>933.3</v>
      </c>
      <c r="I2556" s="14">
        <f t="shared" si="155"/>
        <v>0.26677071095980859</v>
      </c>
    </row>
    <row r="2557" spans="1:9">
      <c r="A2557" s="1" t="s">
        <v>2570</v>
      </c>
      <c r="B2557" s="5">
        <v>45220</v>
      </c>
      <c r="C2557" s="2" t="str">
        <f t="shared" ref="C2557:C2558" si="156">PROPER("norTh")</f>
        <v>North</v>
      </c>
      <c r="D2557" s="3" t="s">
        <v>13</v>
      </c>
      <c r="E2557" s="1">
        <v>2016.29</v>
      </c>
      <c r="F2557" s="1">
        <v>22</v>
      </c>
      <c r="G2557" s="1">
        <v>17</v>
      </c>
      <c r="H2557" s="1">
        <v>132.58000000000001</v>
      </c>
      <c r="I2557" s="14">
        <f t="shared" si="155"/>
        <v>6.5754430166295535E-2</v>
      </c>
    </row>
    <row r="2558" spans="1:9">
      <c r="A2558" s="1" t="s">
        <v>2571</v>
      </c>
      <c r="B2558" s="5">
        <v>44980</v>
      </c>
      <c r="C2558" s="2" t="str">
        <f t="shared" si="156"/>
        <v>North</v>
      </c>
      <c r="D2558" s="3" t="s">
        <v>11</v>
      </c>
      <c r="E2558" s="1">
        <v>930.21</v>
      </c>
      <c r="F2558" s="1">
        <v>22</v>
      </c>
      <c r="G2558" s="1">
        <v>24</v>
      </c>
      <c r="H2558" s="1">
        <v>567</v>
      </c>
      <c r="I2558" s="14">
        <f t="shared" si="155"/>
        <v>0.60953978133969744</v>
      </c>
    </row>
    <row r="2559" spans="1:9">
      <c r="A2559" s="1" t="s">
        <v>2572</v>
      </c>
      <c r="B2559" s="5">
        <v>45370</v>
      </c>
      <c r="C2559" s="2" t="s">
        <v>9</v>
      </c>
      <c r="D2559" s="3" t="s">
        <v>12</v>
      </c>
      <c r="E2559" s="1">
        <v>1719.54</v>
      </c>
      <c r="F2559" s="1">
        <v>41</v>
      </c>
      <c r="G2559" s="1">
        <v>32</v>
      </c>
      <c r="H2559" s="1">
        <v>413.34</v>
      </c>
      <c r="I2559" s="14">
        <f t="shared" si="155"/>
        <v>0.24037824069227814</v>
      </c>
    </row>
    <row r="2560" spans="1:9">
      <c r="A2560" s="1" t="s">
        <v>2573</v>
      </c>
      <c r="B2560" s="5">
        <v>45534</v>
      </c>
      <c r="C2560" s="2" t="s">
        <v>10</v>
      </c>
      <c r="D2560" s="3" t="s">
        <v>14</v>
      </c>
      <c r="E2560" s="1">
        <v>809.83</v>
      </c>
      <c r="F2560" s="1">
        <v>35</v>
      </c>
      <c r="G2560" s="1">
        <v>2</v>
      </c>
      <c r="H2560" s="1">
        <v>1331.92</v>
      </c>
      <c r="I2560" s="14">
        <f t="shared" si="155"/>
        <v>1.6446908610449107</v>
      </c>
    </row>
    <row r="2561" spans="1:9">
      <c r="A2561" s="1" t="s">
        <v>2574</v>
      </c>
      <c r="B2561" s="5">
        <v>45099</v>
      </c>
      <c r="C2561" s="2" t="s">
        <v>8</v>
      </c>
      <c r="D2561" s="3" t="s">
        <v>12</v>
      </c>
      <c r="E2561" s="1">
        <v>1851.15</v>
      </c>
      <c r="F2561" s="1">
        <v>22</v>
      </c>
      <c r="G2561" s="1">
        <v>13</v>
      </c>
      <c r="H2561" s="1">
        <v>1465.39</v>
      </c>
      <c r="I2561" s="14">
        <f t="shared" si="155"/>
        <v>0.79161062042514119</v>
      </c>
    </row>
    <row r="2562" spans="1:9">
      <c r="A2562" s="1" t="s">
        <v>2575</v>
      </c>
      <c r="B2562" s="5">
        <v>45100</v>
      </c>
      <c r="C2562" s="2" t="s">
        <v>9</v>
      </c>
      <c r="D2562" s="3" t="s">
        <v>15</v>
      </c>
      <c r="E2562" s="1">
        <v>3578.13</v>
      </c>
      <c r="F2562" s="1">
        <v>3</v>
      </c>
      <c r="G2562" s="1">
        <v>34</v>
      </c>
      <c r="H2562" s="1">
        <v>1200.5899999999999</v>
      </c>
      <c r="I2562" s="14">
        <f t="shared" si="155"/>
        <v>0.33553560099828678</v>
      </c>
    </row>
    <row r="2563" spans="1:9">
      <c r="A2563" s="1" t="s">
        <v>2576</v>
      </c>
      <c r="B2563" s="5">
        <v>45545</v>
      </c>
      <c r="C2563" s="2" t="str">
        <f>PROPER("norTh")</f>
        <v>North</v>
      </c>
      <c r="D2563" s="3" t="s">
        <v>14</v>
      </c>
      <c r="E2563" s="1">
        <v>2422.61</v>
      </c>
      <c r="F2563" s="1">
        <v>5</v>
      </c>
      <c r="G2563" s="1">
        <v>41</v>
      </c>
      <c r="H2563" s="1">
        <v>283.27</v>
      </c>
      <c r="I2563" s="14">
        <f t="shared" ref="I2563:I2626" si="157">H2563/E2563</f>
        <v>0.11692761113014474</v>
      </c>
    </row>
    <row r="2564" spans="1:9">
      <c r="A2564" s="1" t="s">
        <v>2577</v>
      </c>
      <c r="B2564" s="5">
        <v>45189</v>
      </c>
      <c r="C2564" s="2" t="s">
        <v>9</v>
      </c>
      <c r="D2564" s="3" t="s">
        <v>13</v>
      </c>
      <c r="E2564" s="1">
        <v>3337.9</v>
      </c>
      <c r="F2564" s="1">
        <v>49</v>
      </c>
      <c r="G2564" s="1">
        <v>7</v>
      </c>
      <c r="H2564" s="1">
        <v>1460.21</v>
      </c>
      <c r="I2564" s="14">
        <f t="shared" si="157"/>
        <v>0.43746367476557119</v>
      </c>
    </row>
    <row r="2565" spans="1:9">
      <c r="A2565" s="1" t="s">
        <v>2578</v>
      </c>
      <c r="B2565" s="5">
        <v>45221</v>
      </c>
      <c r="C2565" s="2" t="str">
        <f>PROPER("norTh")</f>
        <v>North</v>
      </c>
      <c r="D2565" s="3" t="s">
        <v>13</v>
      </c>
      <c r="E2565" s="1">
        <v>4673.6400000000003</v>
      </c>
      <c r="F2565" s="1">
        <v>41</v>
      </c>
      <c r="G2565" s="1">
        <v>6</v>
      </c>
      <c r="H2565" s="1">
        <v>1046.03</v>
      </c>
      <c r="I2565" s="14">
        <f t="shared" si="157"/>
        <v>0.22381484239265323</v>
      </c>
    </row>
    <row r="2566" spans="1:9">
      <c r="A2566" s="1" t="s">
        <v>2579</v>
      </c>
      <c r="B2566" s="5">
        <v>45090</v>
      </c>
      <c r="C2566" s="2" t="s">
        <v>10</v>
      </c>
      <c r="D2566" s="3" t="s">
        <v>14</v>
      </c>
      <c r="E2566" s="1">
        <v>1813.72</v>
      </c>
      <c r="F2566" s="1">
        <v>37</v>
      </c>
      <c r="G2566" s="1">
        <v>28</v>
      </c>
      <c r="H2566" s="1">
        <v>1525.06</v>
      </c>
      <c r="I2566" s="14">
        <f t="shared" si="157"/>
        <v>0.84084643715678276</v>
      </c>
    </row>
    <row r="2567" spans="1:9">
      <c r="A2567" s="1" t="s">
        <v>2580</v>
      </c>
      <c r="B2567" s="5">
        <v>45412</v>
      </c>
      <c r="C2567" s="2" t="s">
        <v>9</v>
      </c>
      <c r="D2567" s="3" t="s">
        <v>13</v>
      </c>
      <c r="E2567" s="1">
        <v>370</v>
      </c>
      <c r="F2567" s="1">
        <v>46</v>
      </c>
      <c r="G2567" s="1">
        <v>15</v>
      </c>
      <c r="H2567" s="1">
        <v>499.83</v>
      </c>
      <c r="I2567" s="14">
        <f t="shared" si="157"/>
        <v>1.3508918918918917</v>
      </c>
    </row>
    <row r="2568" spans="1:9">
      <c r="A2568" s="1" t="s">
        <v>2581</v>
      </c>
      <c r="B2568" s="5">
        <v>44883</v>
      </c>
      <c r="C2568" s="2" t="str">
        <f>PROPER("norTh")</f>
        <v>North</v>
      </c>
      <c r="D2568" s="3" t="s">
        <v>12</v>
      </c>
      <c r="E2568" s="1">
        <v>3753.64</v>
      </c>
      <c r="F2568" s="1">
        <v>18</v>
      </c>
      <c r="G2568" s="1">
        <v>18</v>
      </c>
      <c r="H2568" s="1">
        <v>1476.39</v>
      </c>
      <c r="I2568" s="14">
        <f t="shared" si="157"/>
        <v>0.39332221523641059</v>
      </c>
    </row>
    <row r="2569" spans="1:9">
      <c r="A2569" s="1" t="s">
        <v>2582</v>
      </c>
      <c r="B2569" s="5">
        <v>45142</v>
      </c>
      <c r="C2569" s="2" t="s">
        <v>8</v>
      </c>
      <c r="D2569" s="3" t="s">
        <v>13</v>
      </c>
      <c r="E2569" s="1">
        <v>4423.34</v>
      </c>
      <c r="F2569" s="1">
        <v>39</v>
      </c>
      <c r="G2569" s="1">
        <v>44</v>
      </c>
      <c r="H2569" s="1">
        <v>1186.92</v>
      </c>
      <c r="I2569" s="14">
        <f t="shared" si="157"/>
        <v>0.26833117056342043</v>
      </c>
    </row>
    <row r="2570" spans="1:9">
      <c r="A2570" s="1" t="s">
        <v>2583</v>
      </c>
      <c r="B2570" s="5">
        <v>44909</v>
      </c>
      <c r="C2570" s="2" t="s">
        <v>8</v>
      </c>
      <c r="D2570" s="3" t="s">
        <v>15</v>
      </c>
      <c r="E2570" s="1">
        <v>3266.08</v>
      </c>
      <c r="F2570" s="1">
        <v>35</v>
      </c>
      <c r="G2570" s="1">
        <v>1</v>
      </c>
      <c r="H2570" s="1">
        <v>990.51</v>
      </c>
      <c r="I2570" s="14">
        <f t="shared" si="157"/>
        <v>0.30327181208053694</v>
      </c>
    </row>
    <row r="2571" spans="1:9">
      <c r="A2571" s="1" t="s">
        <v>2584</v>
      </c>
      <c r="B2571" s="5">
        <v>45385</v>
      </c>
      <c r="C2571" s="2" t="s">
        <v>8</v>
      </c>
      <c r="D2571" s="3" t="s">
        <v>13</v>
      </c>
      <c r="E2571" s="1">
        <v>410.32</v>
      </c>
      <c r="F2571" s="1">
        <v>14</v>
      </c>
      <c r="G2571" s="1">
        <v>0</v>
      </c>
      <c r="H2571" s="1">
        <v>158.87</v>
      </c>
      <c r="I2571" s="14">
        <f t="shared" si="157"/>
        <v>0.38718561123025935</v>
      </c>
    </row>
    <row r="2572" spans="1:9">
      <c r="A2572" s="1" t="s">
        <v>2585</v>
      </c>
      <c r="B2572" s="5">
        <v>45364</v>
      </c>
      <c r="C2572" s="2" t="str">
        <f>PROPER("norTh")</f>
        <v>North</v>
      </c>
      <c r="D2572" s="3" t="s">
        <v>15</v>
      </c>
      <c r="E2572" s="1">
        <v>2161.9</v>
      </c>
      <c r="F2572" s="1">
        <v>34</v>
      </c>
      <c r="G2572" s="1">
        <v>42</v>
      </c>
      <c r="H2572" s="1">
        <v>825.68</v>
      </c>
      <c r="I2572" s="14">
        <f t="shared" si="157"/>
        <v>0.38192330820111936</v>
      </c>
    </row>
    <row r="2573" spans="1:9">
      <c r="A2573" s="1" t="s">
        <v>2586</v>
      </c>
      <c r="B2573" s="5">
        <v>45146</v>
      </c>
      <c r="C2573" s="2" t="s">
        <v>10</v>
      </c>
      <c r="D2573" s="3" t="s">
        <v>13</v>
      </c>
      <c r="E2573" s="1">
        <v>801.28</v>
      </c>
      <c r="F2573" s="1">
        <v>49</v>
      </c>
      <c r="G2573" s="1">
        <v>24</v>
      </c>
      <c r="H2573" s="1">
        <v>1805.37</v>
      </c>
      <c r="I2573" s="14">
        <f t="shared" si="157"/>
        <v>2.2531075279552715</v>
      </c>
    </row>
    <row r="2574" spans="1:9">
      <c r="A2574" s="1" t="s">
        <v>2587</v>
      </c>
      <c r="B2574" s="5">
        <v>44957</v>
      </c>
      <c r="C2574" s="2" t="s">
        <v>8</v>
      </c>
      <c r="D2574" s="3" t="s">
        <v>14</v>
      </c>
      <c r="E2574" s="1">
        <v>191.79</v>
      </c>
      <c r="F2574" s="1">
        <v>26</v>
      </c>
      <c r="G2574" s="1">
        <v>48</v>
      </c>
      <c r="H2574" s="1">
        <v>917.23</v>
      </c>
      <c r="I2574" s="14">
        <f t="shared" si="157"/>
        <v>4.782470410344648</v>
      </c>
    </row>
    <row r="2575" spans="1:9">
      <c r="A2575" s="1" t="s">
        <v>2588</v>
      </c>
      <c r="B2575" s="5">
        <v>45025</v>
      </c>
      <c r="C2575" s="2" t="str">
        <f>PROPER("norTh")</f>
        <v>North</v>
      </c>
      <c r="D2575" s="3" t="s">
        <v>11</v>
      </c>
      <c r="E2575" s="1">
        <v>1380.35</v>
      </c>
      <c r="F2575" s="1">
        <v>42</v>
      </c>
      <c r="G2575" s="1">
        <v>48</v>
      </c>
      <c r="H2575" s="1">
        <v>1403.34</v>
      </c>
      <c r="I2575" s="14">
        <f t="shared" si="157"/>
        <v>1.0166551961459049</v>
      </c>
    </row>
    <row r="2576" spans="1:9">
      <c r="A2576" s="1" t="s">
        <v>2589</v>
      </c>
      <c r="B2576" s="5">
        <v>45494</v>
      </c>
      <c r="C2576" s="2" t="s">
        <v>10</v>
      </c>
      <c r="D2576" s="3" t="s">
        <v>11</v>
      </c>
      <c r="E2576" s="1">
        <v>2511.8000000000002</v>
      </c>
      <c r="F2576" s="1">
        <v>43</v>
      </c>
      <c r="G2576" s="1">
        <v>15</v>
      </c>
      <c r="H2576" s="1">
        <v>1516.66</v>
      </c>
      <c r="I2576" s="14">
        <f t="shared" si="157"/>
        <v>0.60381399792977142</v>
      </c>
    </row>
    <row r="2577" spans="1:9">
      <c r="A2577" s="1" t="s">
        <v>2590</v>
      </c>
      <c r="B2577" s="5">
        <v>45061</v>
      </c>
      <c r="C2577" s="2" t="s">
        <v>10</v>
      </c>
      <c r="D2577" s="3" t="s">
        <v>13</v>
      </c>
      <c r="E2577" s="1">
        <v>3701.09</v>
      </c>
      <c r="F2577" s="1">
        <v>6</v>
      </c>
      <c r="G2577" s="1">
        <v>7</v>
      </c>
      <c r="H2577" s="1">
        <v>602.87</v>
      </c>
      <c r="I2577" s="14">
        <f t="shared" si="157"/>
        <v>0.16288985136811046</v>
      </c>
    </row>
    <row r="2578" spans="1:9">
      <c r="A2578" s="1" t="s">
        <v>2591</v>
      </c>
      <c r="B2578" s="5">
        <v>45504</v>
      </c>
      <c r="C2578" s="2" t="s">
        <v>9</v>
      </c>
      <c r="D2578" s="3" t="s">
        <v>13</v>
      </c>
      <c r="E2578" s="1">
        <v>1661.25</v>
      </c>
      <c r="F2578" s="1">
        <v>46</v>
      </c>
      <c r="G2578" s="1">
        <v>28</v>
      </c>
      <c r="H2578" s="1">
        <v>308.42</v>
      </c>
      <c r="I2578" s="14">
        <f t="shared" si="157"/>
        <v>0.1856553799849511</v>
      </c>
    </row>
    <row r="2579" spans="1:9">
      <c r="A2579" s="1" t="s">
        <v>2592</v>
      </c>
      <c r="B2579" s="5">
        <v>45270</v>
      </c>
      <c r="C2579" s="2" t="s">
        <v>10</v>
      </c>
      <c r="D2579" s="3" t="s">
        <v>14</v>
      </c>
      <c r="E2579" s="1">
        <v>3219.04</v>
      </c>
      <c r="F2579" s="1">
        <v>37</v>
      </c>
      <c r="G2579" s="1">
        <v>17</v>
      </c>
      <c r="H2579" s="1">
        <v>1328.3</v>
      </c>
      <c r="I2579" s="14">
        <f t="shared" si="157"/>
        <v>0.41263855062378846</v>
      </c>
    </row>
    <row r="2580" spans="1:9">
      <c r="A2580" s="1" t="s">
        <v>2593</v>
      </c>
      <c r="B2580" s="5">
        <v>45316</v>
      </c>
      <c r="C2580" s="2" t="s">
        <v>10</v>
      </c>
      <c r="D2580" s="3" t="s">
        <v>14</v>
      </c>
      <c r="E2580" s="1">
        <v>506.35</v>
      </c>
      <c r="F2580" s="1">
        <v>22</v>
      </c>
      <c r="G2580" s="1">
        <v>25</v>
      </c>
      <c r="H2580" s="1">
        <v>402.9</v>
      </c>
      <c r="I2580" s="14">
        <f t="shared" si="157"/>
        <v>0.79569467759454915</v>
      </c>
    </row>
    <row r="2581" spans="1:9">
      <c r="A2581" s="1" t="s">
        <v>2594</v>
      </c>
      <c r="B2581" s="5">
        <v>45298</v>
      </c>
      <c r="C2581" s="2" t="s">
        <v>8</v>
      </c>
      <c r="D2581" s="3" t="s">
        <v>14</v>
      </c>
      <c r="E2581" s="1">
        <v>2147.83</v>
      </c>
      <c r="F2581" s="1">
        <v>45</v>
      </c>
      <c r="G2581" s="1">
        <v>11</v>
      </c>
      <c r="H2581" s="1">
        <v>55.7</v>
      </c>
      <c r="I2581" s="14">
        <f t="shared" si="157"/>
        <v>2.5933151133935184E-2</v>
      </c>
    </row>
    <row r="2582" spans="1:9">
      <c r="A2582" s="1" t="s">
        <v>2595</v>
      </c>
      <c r="B2582" s="5">
        <v>45207</v>
      </c>
      <c r="C2582" s="2" t="str">
        <f>PROPER("norTh")</f>
        <v>North</v>
      </c>
      <c r="D2582" s="3" t="s">
        <v>13</v>
      </c>
      <c r="E2582" s="1">
        <v>568.04999999999995</v>
      </c>
      <c r="F2582" s="1">
        <v>32</v>
      </c>
      <c r="G2582" s="1">
        <v>33</v>
      </c>
      <c r="H2582" s="1">
        <v>1269.04</v>
      </c>
      <c r="I2582" s="14">
        <f t="shared" si="157"/>
        <v>2.2340286946571606</v>
      </c>
    </row>
    <row r="2583" spans="1:9">
      <c r="A2583" s="1" t="s">
        <v>2596</v>
      </c>
      <c r="B2583" s="5">
        <v>45120</v>
      </c>
      <c r="C2583" s="2" t="s">
        <v>9</v>
      </c>
      <c r="D2583" s="3" t="s">
        <v>12</v>
      </c>
      <c r="E2583" s="1">
        <v>339.78</v>
      </c>
      <c r="F2583" s="1">
        <v>19</v>
      </c>
      <c r="G2583" s="1">
        <v>46</v>
      </c>
      <c r="H2583" s="1">
        <v>789.51</v>
      </c>
      <c r="I2583" s="14">
        <f t="shared" si="157"/>
        <v>2.3235917358290661</v>
      </c>
    </row>
    <row r="2584" spans="1:9">
      <c r="A2584" s="1" t="s">
        <v>2597</v>
      </c>
      <c r="B2584" s="5">
        <v>45178</v>
      </c>
      <c r="C2584" s="2" t="s">
        <v>9</v>
      </c>
      <c r="D2584" s="3" t="s">
        <v>13</v>
      </c>
      <c r="E2584" s="1">
        <v>1609.51</v>
      </c>
      <c r="F2584" s="1">
        <v>47</v>
      </c>
      <c r="G2584" s="1">
        <v>35</v>
      </c>
      <c r="H2584" s="1">
        <v>1471.56</v>
      </c>
      <c r="I2584" s="14">
        <f t="shared" si="157"/>
        <v>0.91429068474256137</v>
      </c>
    </row>
    <row r="2585" spans="1:9">
      <c r="A2585" s="1" t="s">
        <v>2598</v>
      </c>
      <c r="B2585" s="5">
        <v>44952</v>
      </c>
      <c r="C2585" s="2" t="s">
        <v>9</v>
      </c>
      <c r="D2585" s="3" t="s">
        <v>13</v>
      </c>
      <c r="E2585" s="1">
        <v>3767.19</v>
      </c>
      <c r="F2585" s="1">
        <v>27</v>
      </c>
      <c r="G2585" s="1">
        <v>36</v>
      </c>
      <c r="H2585" s="1">
        <v>1199.24</v>
      </c>
      <c r="I2585" s="14">
        <f t="shared" si="157"/>
        <v>0.31833807161305905</v>
      </c>
    </row>
    <row r="2586" spans="1:9">
      <c r="A2586" s="1" t="s">
        <v>2599</v>
      </c>
      <c r="B2586" s="5">
        <v>44940</v>
      </c>
      <c r="C2586" s="2" t="s">
        <v>10</v>
      </c>
      <c r="D2586" s="3" t="s">
        <v>11</v>
      </c>
      <c r="E2586" s="1">
        <v>2960.04</v>
      </c>
      <c r="F2586" s="1">
        <v>45</v>
      </c>
      <c r="G2586" s="1">
        <v>50</v>
      </c>
      <c r="H2586" s="1">
        <v>1294.22</v>
      </c>
      <c r="I2586" s="14">
        <f t="shared" si="157"/>
        <v>0.43723057796516263</v>
      </c>
    </row>
    <row r="2587" spans="1:9">
      <c r="A2587" s="1" t="s">
        <v>2600</v>
      </c>
      <c r="B2587" s="5">
        <v>45246</v>
      </c>
      <c r="C2587" s="2" t="str">
        <f>PROPER("norTh")</f>
        <v>North</v>
      </c>
      <c r="D2587" s="3" t="s">
        <v>11</v>
      </c>
      <c r="E2587" s="1">
        <v>1156.53</v>
      </c>
      <c r="F2587" s="1">
        <v>21</v>
      </c>
      <c r="G2587" s="1">
        <v>48</v>
      </c>
      <c r="H2587" s="1">
        <v>264.91000000000003</v>
      </c>
      <c r="I2587" s="14">
        <f t="shared" si="157"/>
        <v>0.22905588268354476</v>
      </c>
    </row>
    <row r="2588" spans="1:9">
      <c r="A2588" s="1" t="s">
        <v>2601</v>
      </c>
      <c r="B2588" s="5">
        <v>44940</v>
      </c>
      <c r="C2588" s="2" t="s">
        <v>9</v>
      </c>
      <c r="D2588" s="3" t="s">
        <v>13</v>
      </c>
      <c r="E2588" s="1">
        <v>4357.16</v>
      </c>
      <c r="F2588" s="1">
        <v>19</v>
      </c>
      <c r="G2588" s="1">
        <v>15</v>
      </c>
      <c r="H2588" s="1">
        <v>49</v>
      </c>
      <c r="I2588" s="14">
        <f t="shared" si="157"/>
        <v>1.1245857393347962E-2</v>
      </c>
    </row>
    <row r="2589" spans="1:9">
      <c r="A2589" s="1" t="s">
        <v>2602</v>
      </c>
      <c r="B2589" s="5">
        <v>45252</v>
      </c>
      <c r="C2589" s="2" t="s">
        <v>8</v>
      </c>
      <c r="D2589" s="3" t="s">
        <v>13</v>
      </c>
      <c r="E2589" s="1">
        <v>2129.77</v>
      </c>
      <c r="F2589" s="1">
        <v>43</v>
      </c>
      <c r="G2589" s="1">
        <v>12</v>
      </c>
      <c r="H2589" s="1">
        <v>693.87</v>
      </c>
      <c r="I2589" s="14">
        <f t="shared" si="157"/>
        <v>0.32579574320231763</v>
      </c>
    </row>
    <row r="2590" spans="1:9">
      <c r="A2590" s="1" t="s">
        <v>2603</v>
      </c>
      <c r="B2590" s="5">
        <v>45142</v>
      </c>
      <c r="C2590" s="2" t="s">
        <v>10</v>
      </c>
      <c r="D2590" s="3" t="s">
        <v>12</v>
      </c>
      <c r="E2590" s="1">
        <v>3808.53</v>
      </c>
      <c r="F2590" s="1">
        <v>33</v>
      </c>
      <c r="G2590" s="1">
        <v>9</v>
      </c>
      <c r="H2590" s="1">
        <v>1207.24</v>
      </c>
      <c r="I2590" s="14">
        <f t="shared" si="157"/>
        <v>0.3169831929904714</v>
      </c>
    </row>
    <row r="2591" spans="1:9">
      <c r="A2591" s="1" t="s">
        <v>2604</v>
      </c>
      <c r="B2591" s="5">
        <v>45060</v>
      </c>
      <c r="C2591" s="2" t="s">
        <v>10</v>
      </c>
      <c r="D2591" s="3" t="s">
        <v>15</v>
      </c>
      <c r="E2591" s="1">
        <v>2169.5300000000002</v>
      </c>
      <c r="F2591" s="1">
        <v>32</v>
      </c>
      <c r="G2591" s="1">
        <v>28</v>
      </c>
      <c r="H2591" s="1">
        <v>1614.51</v>
      </c>
      <c r="I2591" s="14">
        <f t="shared" si="157"/>
        <v>0.74417500564638417</v>
      </c>
    </row>
    <row r="2592" spans="1:9">
      <c r="A2592" s="1" t="s">
        <v>2605</v>
      </c>
      <c r="B2592" s="5">
        <v>45450</v>
      </c>
      <c r="C2592" s="2" t="s">
        <v>9</v>
      </c>
      <c r="D2592" s="3" t="s">
        <v>13</v>
      </c>
      <c r="E2592" s="1">
        <v>3503.99</v>
      </c>
      <c r="F2592" s="1">
        <v>3</v>
      </c>
      <c r="G2592" s="1">
        <v>39</v>
      </c>
      <c r="H2592" s="1">
        <v>934.36</v>
      </c>
      <c r="I2592" s="14">
        <f t="shared" si="157"/>
        <v>0.26665601214615342</v>
      </c>
    </row>
    <row r="2593" spans="1:9">
      <c r="A2593" s="1" t="s">
        <v>2606</v>
      </c>
      <c r="B2593" s="5">
        <v>45237</v>
      </c>
      <c r="C2593" s="2" t="str">
        <f>PROPER("norTh")</f>
        <v>North</v>
      </c>
      <c r="D2593" s="3" t="s">
        <v>14</v>
      </c>
      <c r="E2593" s="1">
        <v>2297.71</v>
      </c>
      <c r="F2593" s="1">
        <v>50</v>
      </c>
      <c r="G2593" s="1">
        <v>10</v>
      </c>
      <c r="H2593" s="1">
        <v>70.75</v>
      </c>
      <c r="I2593" s="14">
        <f t="shared" si="157"/>
        <v>3.0791527216228329E-2</v>
      </c>
    </row>
    <row r="2594" spans="1:9">
      <c r="A2594" s="1" t="s">
        <v>2607</v>
      </c>
      <c r="B2594" s="5">
        <v>45177</v>
      </c>
      <c r="C2594" s="2" t="s">
        <v>8</v>
      </c>
      <c r="D2594" s="3" t="s">
        <v>12</v>
      </c>
      <c r="E2594" s="1">
        <v>4438.7700000000004</v>
      </c>
      <c r="F2594" s="1">
        <v>9</v>
      </c>
      <c r="G2594" s="1">
        <v>39</v>
      </c>
      <c r="H2594" s="1">
        <v>668.96</v>
      </c>
      <c r="I2594" s="14">
        <f t="shared" si="157"/>
        <v>0.15070841697136819</v>
      </c>
    </row>
    <row r="2595" spans="1:9">
      <c r="A2595" s="1" t="s">
        <v>2608</v>
      </c>
      <c r="B2595" s="5">
        <v>45036</v>
      </c>
      <c r="C2595" s="2" t="s">
        <v>8</v>
      </c>
      <c r="D2595" s="3" t="s">
        <v>13</v>
      </c>
      <c r="E2595" s="1">
        <v>3549.99</v>
      </c>
      <c r="F2595" s="1">
        <v>26</v>
      </c>
      <c r="G2595" s="1">
        <v>50</v>
      </c>
      <c r="H2595" s="1">
        <v>781.93</v>
      </c>
      <c r="I2595" s="14">
        <f t="shared" si="157"/>
        <v>0.22026259228899236</v>
      </c>
    </row>
    <row r="2596" spans="1:9">
      <c r="A2596" s="1" t="s">
        <v>2609</v>
      </c>
      <c r="B2596" s="5">
        <v>45083</v>
      </c>
      <c r="C2596" s="2" t="str">
        <f>PROPER("norTh")</f>
        <v>North</v>
      </c>
      <c r="D2596" s="3" t="s">
        <v>15</v>
      </c>
      <c r="E2596" s="1">
        <v>2295.79</v>
      </c>
      <c r="F2596" s="1">
        <v>43</v>
      </c>
      <c r="G2596" s="1">
        <v>36</v>
      </c>
      <c r="H2596" s="1">
        <v>287.11</v>
      </c>
      <c r="I2596" s="14">
        <f t="shared" si="157"/>
        <v>0.1250593477626438</v>
      </c>
    </row>
    <row r="2597" spans="1:9">
      <c r="A2597" s="1" t="s">
        <v>2610</v>
      </c>
      <c r="B2597" s="5">
        <v>45584</v>
      </c>
      <c r="C2597" s="2" t="s">
        <v>8</v>
      </c>
      <c r="D2597" s="3" t="s">
        <v>11</v>
      </c>
      <c r="E2597" s="1">
        <v>2163.67</v>
      </c>
      <c r="F2597" s="1">
        <v>39</v>
      </c>
      <c r="G2597" s="1">
        <v>20</v>
      </c>
      <c r="H2597" s="1">
        <v>1599.54</v>
      </c>
      <c r="I2597" s="14">
        <f t="shared" si="157"/>
        <v>0.73927170039793499</v>
      </c>
    </row>
    <row r="2598" spans="1:9">
      <c r="A2598" s="1" t="s">
        <v>2611</v>
      </c>
      <c r="B2598" s="5">
        <v>45279</v>
      </c>
      <c r="C2598" s="2" t="str">
        <f>PROPER("norTh")</f>
        <v>North</v>
      </c>
      <c r="D2598" s="3" t="s">
        <v>15</v>
      </c>
      <c r="E2598" s="1">
        <v>4061.24</v>
      </c>
      <c r="F2598" s="1">
        <v>26</v>
      </c>
      <c r="G2598" s="1">
        <v>34</v>
      </c>
      <c r="H2598" s="1">
        <v>96.83</v>
      </c>
      <c r="I2598" s="14">
        <f t="shared" si="157"/>
        <v>2.3842471757394294E-2</v>
      </c>
    </row>
    <row r="2599" spans="1:9">
      <c r="A2599" s="1" t="s">
        <v>2612</v>
      </c>
      <c r="B2599" s="5">
        <v>44987</v>
      </c>
      <c r="C2599" s="2" t="s">
        <v>10</v>
      </c>
      <c r="D2599" s="3" t="s">
        <v>12</v>
      </c>
      <c r="E2599" s="1">
        <v>3781.91</v>
      </c>
      <c r="F2599" s="1">
        <v>3</v>
      </c>
      <c r="G2599" s="1">
        <v>17</v>
      </c>
      <c r="H2599" s="1">
        <v>1785.77</v>
      </c>
      <c r="I2599" s="14">
        <f t="shared" si="157"/>
        <v>0.47218733391328721</v>
      </c>
    </row>
    <row r="2600" spans="1:9">
      <c r="A2600" s="1" t="s">
        <v>2613</v>
      </c>
      <c r="B2600" s="5">
        <v>45186</v>
      </c>
      <c r="C2600" s="2" t="s">
        <v>9</v>
      </c>
      <c r="D2600" s="3" t="s">
        <v>13</v>
      </c>
      <c r="E2600" s="1">
        <v>2172.9299999999998</v>
      </c>
      <c r="F2600" s="1">
        <v>42</v>
      </c>
      <c r="G2600" s="1">
        <v>5</v>
      </c>
      <c r="H2600" s="1">
        <v>1875.39</v>
      </c>
      <c r="I2600" s="14">
        <f t="shared" si="157"/>
        <v>0.86306968010934559</v>
      </c>
    </row>
    <row r="2601" spans="1:9">
      <c r="A2601" s="1" t="s">
        <v>2614</v>
      </c>
      <c r="B2601" s="5">
        <v>44958</v>
      </c>
      <c r="C2601" s="2" t="str">
        <f t="shared" ref="C2601:C2602" si="158">PROPER("norTh")</f>
        <v>North</v>
      </c>
      <c r="D2601" s="3" t="s">
        <v>15</v>
      </c>
      <c r="E2601" s="1">
        <v>4836.29</v>
      </c>
      <c r="F2601" s="1">
        <v>1</v>
      </c>
      <c r="G2601" s="1">
        <v>49</v>
      </c>
      <c r="H2601" s="1">
        <v>851.48</v>
      </c>
      <c r="I2601" s="14">
        <f t="shared" si="157"/>
        <v>0.17606057535838421</v>
      </c>
    </row>
    <row r="2602" spans="1:9">
      <c r="A2602" s="1" t="s">
        <v>2615</v>
      </c>
      <c r="B2602" s="5">
        <v>45284</v>
      </c>
      <c r="C2602" s="2" t="str">
        <f t="shared" si="158"/>
        <v>North</v>
      </c>
      <c r="D2602" s="3" t="s">
        <v>15</v>
      </c>
      <c r="E2602" s="1">
        <v>3749.6</v>
      </c>
      <c r="F2602" s="1">
        <v>47</v>
      </c>
      <c r="G2602" s="1">
        <v>1</v>
      </c>
      <c r="H2602" s="1">
        <v>1685.38</v>
      </c>
      <c r="I2602" s="14">
        <f t="shared" si="157"/>
        <v>0.44948261147855773</v>
      </c>
    </row>
    <row r="2603" spans="1:9">
      <c r="A2603" s="1" t="s">
        <v>2616</v>
      </c>
      <c r="B2603" s="5">
        <v>45089</v>
      </c>
      <c r="C2603" s="2" t="s">
        <v>9</v>
      </c>
      <c r="D2603" s="3" t="s">
        <v>12</v>
      </c>
      <c r="E2603" s="1">
        <v>2578.61</v>
      </c>
      <c r="F2603" s="1">
        <v>21</v>
      </c>
      <c r="G2603" s="1">
        <v>1</v>
      </c>
      <c r="H2603" s="1">
        <v>1268.44</v>
      </c>
      <c r="I2603" s="14">
        <f t="shared" si="157"/>
        <v>0.49190843128662343</v>
      </c>
    </row>
    <row r="2604" spans="1:9">
      <c r="A2604" s="1" t="s">
        <v>2617</v>
      </c>
      <c r="B2604" s="5">
        <v>45080</v>
      </c>
      <c r="C2604" s="2" t="s">
        <v>9</v>
      </c>
      <c r="D2604" s="3" t="s">
        <v>11</v>
      </c>
      <c r="E2604" s="1">
        <v>3329.8</v>
      </c>
      <c r="F2604" s="1">
        <v>8</v>
      </c>
      <c r="G2604" s="1">
        <v>1</v>
      </c>
      <c r="H2604" s="1">
        <v>448.93</v>
      </c>
      <c r="I2604" s="14">
        <f t="shared" si="157"/>
        <v>0.13482191122589945</v>
      </c>
    </row>
    <row r="2605" spans="1:9">
      <c r="A2605" s="1" t="s">
        <v>2618</v>
      </c>
      <c r="B2605" s="5">
        <v>45354</v>
      </c>
      <c r="C2605" s="2" t="s">
        <v>9</v>
      </c>
      <c r="D2605" s="3" t="s">
        <v>14</v>
      </c>
      <c r="E2605" s="1">
        <v>4765.8999999999996</v>
      </c>
      <c r="F2605" s="1">
        <v>44</v>
      </c>
      <c r="G2605" s="1">
        <v>18</v>
      </c>
      <c r="H2605" s="1">
        <v>700.52</v>
      </c>
      <c r="I2605" s="14">
        <f t="shared" si="157"/>
        <v>0.14698587884764683</v>
      </c>
    </row>
    <row r="2606" spans="1:9">
      <c r="A2606" s="1" t="s">
        <v>2619</v>
      </c>
      <c r="B2606" s="5">
        <v>45099</v>
      </c>
      <c r="C2606" s="2" t="s">
        <v>8</v>
      </c>
      <c r="D2606" s="3" t="s">
        <v>14</v>
      </c>
      <c r="E2606" s="1">
        <v>2868.24</v>
      </c>
      <c r="F2606" s="1">
        <v>44</v>
      </c>
      <c r="G2606" s="1">
        <v>32</v>
      </c>
      <c r="H2606" s="1">
        <v>557.86</v>
      </c>
      <c r="I2606" s="14">
        <f t="shared" si="157"/>
        <v>0.19449557917050178</v>
      </c>
    </row>
    <row r="2607" spans="1:9">
      <c r="A2607" s="1" t="s">
        <v>2620</v>
      </c>
      <c r="B2607" s="5">
        <v>44992</v>
      </c>
      <c r="C2607" s="2" t="s">
        <v>10</v>
      </c>
      <c r="D2607" s="3" t="s">
        <v>11</v>
      </c>
      <c r="E2607" s="1">
        <v>212.13</v>
      </c>
      <c r="F2607" s="1">
        <v>49</v>
      </c>
      <c r="G2607" s="1">
        <v>28</v>
      </c>
      <c r="H2607" s="1">
        <v>1430.39</v>
      </c>
      <c r="I2607" s="14">
        <f t="shared" si="157"/>
        <v>6.7429877905058229</v>
      </c>
    </row>
    <row r="2608" spans="1:9">
      <c r="A2608" s="1" t="s">
        <v>2621</v>
      </c>
      <c r="B2608" s="5">
        <v>45237</v>
      </c>
      <c r="C2608" s="2" t="str">
        <f>PROPER("norTh")</f>
        <v>North</v>
      </c>
      <c r="D2608" s="3" t="s">
        <v>14</v>
      </c>
      <c r="E2608" s="1">
        <v>3946.66</v>
      </c>
      <c r="F2608" s="1">
        <v>47</v>
      </c>
      <c r="G2608" s="1">
        <v>29</v>
      </c>
      <c r="H2608" s="1">
        <v>571.86</v>
      </c>
      <c r="I2608" s="14">
        <f t="shared" si="157"/>
        <v>0.14489720421825036</v>
      </c>
    </row>
    <row r="2609" spans="1:9">
      <c r="A2609" s="1" t="s">
        <v>2622</v>
      </c>
      <c r="B2609" s="5">
        <v>45236</v>
      </c>
      <c r="C2609" s="2" t="s">
        <v>8</v>
      </c>
      <c r="D2609" s="3" t="s">
        <v>15</v>
      </c>
      <c r="E2609" s="1">
        <v>1445.4</v>
      </c>
      <c r="F2609" s="1">
        <v>30</v>
      </c>
      <c r="G2609" s="1">
        <v>17</v>
      </c>
      <c r="H2609" s="1">
        <v>810.21</v>
      </c>
      <c r="I2609" s="14">
        <f t="shared" si="157"/>
        <v>0.56054379410543798</v>
      </c>
    </row>
    <row r="2610" spans="1:9">
      <c r="A2610" s="1" t="s">
        <v>2623</v>
      </c>
      <c r="B2610" s="5">
        <v>45096</v>
      </c>
      <c r="C2610" s="2" t="s">
        <v>10</v>
      </c>
      <c r="D2610" s="3" t="s">
        <v>14</v>
      </c>
      <c r="E2610" s="1">
        <v>469.91</v>
      </c>
      <c r="F2610" s="1">
        <v>42</v>
      </c>
      <c r="G2610" s="1">
        <v>31</v>
      </c>
      <c r="H2610" s="1">
        <v>273.12</v>
      </c>
      <c r="I2610" s="14">
        <f t="shared" si="157"/>
        <v>0.58121767998127294</v>
      </c>
    </row>
    <row r="2611" spans="1:9">
      <c r="A2611" s="1" t="s">
        <v>2624</v>
      </c>
      <c r="B2611" s="5">
        <v>45255</v>
      </c>
      <c r="C2611" s="2" t="s">
        <v>9</v>
      </c>
      <c r="D2611" s="3" t="s">
        <v>14</v>
      </c>
      <c r="E2611" s="1">
        <v>1376.39</v>
      </c>
      <c r="F2611" s="1">
        <v>24</v>
      </c>
      <c r="G2611" s="1">
        <v>23</v>
      </c>
      <c r="H2611" s="1">
        <v>1553.63</v>
      </c>
      <c r="I2611" s="14">
        <f t="shared" si="157"/>
        <v>1.1287716417585132</v>
      </c>
    </row>
    <row r="2612" spans="1:9">
      <c r="A2612" s="1" t="s">
        <v>2625</v>
      </c>
      <c r="B2612" s="5">
        <v>45461</v>
      </c>
      <c r="C2612" s="2" t="s">
        <v>9</v>
      </c>
      <c r="D2612" s="3" t="s">
        <v>13</v>
      </c>
      <c r="E2612" s="1">
        <v>1711.62</v>
      </c>
      <c r="F2612" s="1">
        <v>22</v>
      </c>
      <c r="G2612" s="1">
        <v>27</v>
      </c>
      <c r="H2612" s="1">
        <v>489.41</v>
      </c>
      <c r="I2612" s="14">
        <f t="shared" si="157"/>
        <v>0.28593379371589489</v>
      </c>
    </row>
    <row r="2613" spans="1:9">
      <c r="A2613" s="1" t="s">
        <v>2626</v>
      </c>
      <c r="B2613" s="5">
        <v>44896</v>
      </c>
      <c r="C2613" s="2" t="s">
        <v>8</v>
      </c>
      <c r="D2613" s="3" t="s">
        <v>11</v>
      </c>
      <c r="E2613" s="1">
        <v>1918.82</v>
      </c>
      <c r="F2613" s="1">
        <v>17</v>
      </c>
      <c r="G2613" s="1">
        <v>50</v>
      </c>
      <c r="H2613" s="1">
        <v>1389.47</v>
      </c>
      <c r="I2613" s="14">
        <f t="shared" si="157"/>
        <v>0.72412732825382276</v>
      </c>
    </row>
    <row r="2614" spans="1:9">
      <c r="A2614" s="1" t="s">
        <v>2627</v>
      </c>
      <c r="B2614" s="5">
        <v>45405</v>
      </c>
      <c r="C2614" s="2" t="s">
        <v>9</v>
      </c>
      <c r="D2614" s="3" t="s">
        <v>12</v>
      </c>
      <c r="E2614" s="1">
        <v>4873.47</v>
      </c>
      <c r="F2614" s="1">
        <v>28</v>
      </c>
      <c r="G2614" s="1">
        <v>12</v>
      </c>
      <c r="H2614" s="1">
        <v>1685.1</v>
      </c>
      <c r="I2614" s="14">
        <f t="shared" si="157"/>
        <v>0.34577005706406316</v>
      </c>
    </row>
    <row r="2615" spans="1:9">
      <c r="A2615" s="1" t="s">
        <v>2628</v>
      </c>
      <c r="B2615" s="5">
        <v>45387</v>
      </c>
      <c r="C2615" s="2" t="s">
        <v>10</v>
      </c>
      <c r="D2615" s="3" t="s">
        <v>15</v>
      </c>
      <c r="E2615" s="1">
        <v>3403.29</v>
      </c>
      <c r="F2615" s="1">
        <v>17</v>
      </c>
      <c r="G2615" s="1">
        <v>29</v>
      </c>
      <c r="H2615" s="1">
        <v>980.91</v>
      </c>
      <c r="I2615" s="14">
        <f t="shared" si="157"/>
        <v>0.28822404202991808</v>
      </c>
    </row>
    <row r="2616" spans="1:9">
      <c r="A2616" s="1" t="s">
        <v>2629</v>
      </c>
      <c r="B2616" s="5">
        <v>45245</v>
      </c>
      <c r="C2616" s="2" t="s">
        <v>9</v>
      </c>
      <c r="D2616" s="3" t="s">
        <v>11</v>
      </c>
      <c r="E2616" s="1">
        <v>1330.97</v>
      </c>
      <c r="F2616" s="1">
        <v>42</v>
      </c>
      <c r="G2616" s="1">
        <v>50</v>
      </c>
      <c r="H2616" s="1">
        <v>1749.97</v>
      </c>
      <c r="I2616" s="14">
        <f t="shared" si="157"/>
        <v>1.3148079971749926</v>
      </c>
    </row>
    <row r="2617" spans="1:9">
      <c r="A2617" s="1" t="s">
        <v>2630</v>
      </c>
      <c r="B2617" s="5">
        <v>44988</v>
      </c>
      <c r="C2617" s="2" t="str">
        <f>PROPER("norTh")</f>
        <v>North</v>
      </c>
      <c r="D2617" s="3" t="s">
        <v>12</v>
      </c>
      <c r="E2617" s="1">
        <v>3504.37</v>
      </c>
      <c r="F2617" s="1">
        <v>12</v>
      </c>
      <c r="G2617" s="1">
        <v>32</v>
      </c>
      <c r="H2617" s="1">
        <v>540.66</v>
      </c>
      <c r="I2617" s="14">
        <f t="shared" si="157"/>
        <v>0.15428165404908728</v>
      </c>
    </row>
    <row r="2618" spans="1:9">
      <c r="A2618" s="1" t="s">
        <v>2631</v>
      </c>
      <c r="B2618" s="5">
        <v>45477</v>
      </c>
      <c r="C2618" s="2" t="s">
        <v>8</v>
      </c>
      <c r="D2618" s="3" t="s">
        <v>15</v>
      </c>
      <c r="E2618" s="1">
        <v>1486.37</v>
      </c>
      <c r="F2618" s="1">
        <v>48</v>
      </c>
      <c r="G2618" s="1">
        <v>11</v>
      </c>
      <c r="H2618" s="1">
        <v>221.31</v>
      </c>
      <c r="I2618" s="14">
        <f t="shared" si="157"/>
        <v>0.14889294051952073</v>
      </c>
    </row>
    <row r="2619" spans="1:9">
      <c r="A2619" s="1" t="s">
        <v>2632</v>
      </c>
      <c r="B2619" s="5">
        <v>45523</v>
      </c>
      <c r="C2619" s="2" t="s">
        <v>10</v>
      </c>
      <c r="D2619" s="3" t="s">
        <v>12</v>
      </c>
      <c r="E2619" s="1">
        <v>1336.28</v>
      </c>
      <c r="F2619" s="1">
        <v>9</v>
      </c>
      <c r="G2619" s="1">
        <v>37</v>
      </c>
      <c r="H2619" s="1">
        <v>745.19</v>
      </c>
      <c r="I2619" s="14">
        <f t="shared" si="157"/>
        <v>0.55766007124255401</v>
      </c>
    </row>
    <row r="2620" spans="1:9">
      <c r="A2620" s="1" t="s">
        <v>2633</v>
      </c>
      <c r="B2620" s="5">
        <v>44981</v>
      </c>
      <c r="C2620" s="2" t="str">
        <f t="shared" ref="C2620:C2621" si="159">PROPER("norTh")</f>
        <v>North</v>
      </c>
      <c r="D2620" s="3" t="s">
        <v>14</v>
      </c>
      <c r="E2620" s="1">
        <v>4104.16</v>
      </c>
      <c r="F2620" s="1">
        <v>29</v>
      </c>
      <c r="G2620" s="1">
        <v>5</v>
      </c>
      <c r="H2620" s="1">
        <v>225.36</v>
      </c>
      <c r="I2620" s="14">
        <f t="shared" si="157"/>
        <v>5.4910139955557297E-2</v>
      </c>
    </row>
    <row r="2621" spans="1:9">
      <c r="A2621" s="1" t="s">
        <v>2634</v>
      </c>
      <c r="B2621" s="5">
        <v>45441</v>
      </c>
      <c r="C2621" s="2" t="str">
        <f t="shared" si="159"/>
        <v>North</v>
      </c>
      <c r="D2621" s="3" t="s">
        <v>13</v>
      </c>
      <c r="E2621" s="1">
        <v>1602.49</v>
      </c>
      <c r="F2621" s="1">
        <v>44</v>
      </c>
      <c r="G2621" s="1">
        <v>31</v>
      </c>
      <c r="H2621" s="1">
        <v>1635.99</v>
      </c>
      <c r="I2621" s="14">
        <f t="shared" si="157"/>
        <v>1.0209049666456578</v>
      </c>
    </row>
    <row r="2622" spans="1:9">
      <c r="A2622" s="1" t="s">
        <v>2635</v>
      </c>
      <c r="B2622" s="5">
        <v>45123</v>
      </c>
      <c r="C2622" s="2" t="s">
        <v>8</v>
      </c>
      <c r="D2622" s="3" t="s">
        <v>15</v>
      </c>
      <c r="E2622" s="1">
        <v>446.96</v>
      </c>
      <c r="F2622" s="1">
        <v>42</v>
      </c>
      <c r="G2622" s="1">
        <v>29</v>
      </c>
      <c r="H2622" s="1">
        <v>312.42</v>
      </c>
      <c r="I2622" s="14">
        <f t="shared" si="157"/>
        <v>0.69898872382316102</v>
      </c>
    </row>
    <row r="2623" spans="1:9">
      <c r="A2623" s="1" t="s">
        <v>2636</v>
      </c>
      <c r="B2623" s="5">
        <v>45481</v>
      </c>
      <c r="C2623" s="2" t="s">
        <v>8</v>
      </c>
      <c r="D2623" s="3" t="s">
        <v>11</v>
      </c>
      <c r="E2623" s="1">
        <v>1863.13</v>
      </c>
      <c r="F2623" s="1">
        <v>2</v>
      </c>
      <c r="G2623" s="1">
        <v>41</v>
      </c>
      <c r="H2623" s="1">
        <v>347.02</v>
      </c>
      <c r="I2623" s="14">
        <f t="shared" si="157"/>
        <v>0.18625646090181575</v>
      </c>
    </row>
    <row r="2624" spans="1:9">
      <c r="A2624" s="1" t="s">
        <v>2637</v>
      </c>
      <c r="B2624" s="5">
        <v>45391</v>
      </c>
      <c r="C2624" s="2" t="s">
        <v>9</v>
      </c>
      <c r="D2624" s="3" t="s">
        <v>13</v>
      </c>
      <c r="E2624" s="1">
        <v>2858.02</v>
      </c>
      <c r="F2624" s="1">
        <v>50</v>
      </c>
      <c r="G2624" s="1">
        <v>11</v>
      </c>
      <c r="H2624" s="1">
        <v>1855.52</v>
      </c>
      <c r="I2624" s="14">
        <f t="shared" si="157"/>
        <v>0.64923268556553138</v>
      </c>
    </row>
    <row r="2625" spans="1:9">
      <c r="A2625" s="1" t="s">
        <v>2638</v>
      </c>
      <c r="B2625" s="5">
        <v>45075</v>
      </c>
      <c r="C2625" s="2" t="str">
        <f>PROPER("norTh")</f>
        <v>North</v>
      </c>
      <c r="D2625" s="3" t="s">
        <v>13</v>
      </c>
      <c r="E2625" s="1">
        <v>1623.8</v>
      </c>
      <c r="F2625" s="1">
        <v>37</v>
      </c>
      <c r="G2625" s="1">
        <v>31</v>
      </c>
      <c r="H2625" s="1">
        <v>1830.14</v>
      </c>
      <c r="I2625" s="14">
        <f t="shared" si="157"/>
        <v>1.127072299544279</v>
      </c>
    </row>
    <row r="2626" spans="1:9">
      <c r="A2626" s="1" t="s">
        <v>2639</v>
      </c>
      <c r="B2626" s="5">
        <v>45004</v>
      </c>
      <c r="C2626" s="2" t="s">
        <v>8</v>
      </c>
      <c r="D2626" s="3" t="s">
        <v>14</v>
      </c>
      <c r="E2626" s="1">
        <v>2712.66</v>
      </c>
      <c r="F2626" s="1">
        <v>5</v>
      </c>
      <c r="G2626" s="1">
        <v>18</v>
      </c>
      <c r="H2626" s="1">
        <v>1142.6300000000001</v>
      </c>
      <c r="I2626" s="14">
        <f t="shared" si="157"/>
        <v>0.42122123671967743</v>
      </c>
    </row>
    <row r="2627" spans="1:9">
      <c r="A2627" s="1" t="s">
        <v>2640</v>
      </c>
      <c r="B2627" s="5">
        <v>44955</v>
      </c>
      <c r="C2627" s="2" t="s">
        <v>9</v>
      </c>
      <c r="D2627" s="3" t="s">
        <v>11</v>
      </c>
      <c r="E2627" s="1">
        <v>1224.67</v>
      </c>
      <c r="F2627" s="1">
        <v>42</v>
      </c>
      <c r="G2627" s="1">
        <v>21</v>
      </c>
      <c r="H2627" s="1">
        <v>1440.78</v>
      </c>
      <c r="I2627" s="14">
        <f t="shared" ref="I2627:I2690" si="160">H2627/E2627</f>
        <v>1.1764638637347202</v>
      </c>
    </row>
    <row r="2628" spans="1:9">
      <c r="A2628" s="1" t="s">
        <v>2641</v>
      </c>
      <c r="B2628" s="5">
        <v>45531</v>
      </c>
      <c r="C2628" s="2" t="s">
        <v>9</v>
      </c>
      <c r="D2628" s="3" t="s">
        <v>14</v>
      </c>
      <c r="E2628" s="1">
        <v>1975.39</v>
      </c>
      <c r="F2628" s="1">
        <v>1</v>
      </c>
      <c r="G2628" s="1">
        <v>34</v>
      </c>
      <c r="H2628" s="1">
        <v>283.7</v>
      </c>
      <c r="I2628" s="14">
        <f t="shared" si="160"/>
        <v>0.14361720976617273</v>
      </c>
    </row>
    <row r="2629" spans="1:9">
      <c r="A2629" s="1" t="s">
        <v>2642</v>
      </c>
      <c r="B2629" s="5">
        <v>45461</v>
      </c>
      <c r="C2629" s="2" t="str">
        <f t="shared" ref="C2629:C2632" si="161">PROPER("norTh")</f>
        <v>North</v>
      </c>
      <c r="D2629" s="3" t="s">
        <v>14</v>
      </c>
      <c r="E2629" s="1">
        <v>3861.62</v>
      </c>
      <c r="F2629" s="1">
        <v>44</v>
      </c>
      <c r="G2629" s="1">
        <v>16</v>
      </c>
      <c r="H2629" s="1">
        <v>787.98</v>
      </c>
      <c r="I2629" s="14">
        <f t="shared" si="160"/>
        <v>0.20405425702166449</v>
      </c>
    </row>
    <row r="2630" spans="1:9">
      <c r="A2630" s="1" t="s">
        <v>2643</v>
      </c>
      <c r="B2630" s="5">
        <v>45340</v>
      </c>
      <c r="C2630" s="2" t="str">
        <f t="shared" si="161"/>
        <v>North</v>
      </c>
      <c r="D2630" s="3" t="s">
        <v>15</v>
      </c>
      <c r="E2630" s="1">
        <v>3182.09</v>
      </c>
      <c r="F2630" s="1">
        <v>20</v>
      </c>
      <c r="G2630" s="1">
        <v>11</v>
      </c>
      <c r="H2630" s="1">
        <v>1253.18</v>
      </c>
      <c r="I2630" s="14">
        <f t="shared" si="160"/>
        <v>0.39382292769846233</v>
      </c>
    </row>
    <row r="2631" spans="1:9">
      <c r="A2631" s="1" t="s">
        <v>2644</v>
      </c>
      <c r="B2631" s="5">
        <v>45431</v>
      </c>
      <c r="C2631" s="2" t="str">
        <f t="shared" si="161"/>
        <v>North</v>
      </c>
      <c r="D2631" s="3" t="s">
        <v>15</v>
      </c>
      <c r="E2631" s="1">
        <v>3127.95</v>
      </c>
      <c r="F2631" s="1">
        <v>21</v>
      </c>
      <c r="G2631" s="1">
        <v>31</v>
      </c>
      <c r="H2631" s="1">
        <v>1271.6199999999999</v>
      </c>
      <c r="I2631" s="14">
        <f t="shared" si="160"/>
        <v>0.40653463130804518</v>
      </c>
    </row>
    <row r="2632" spans="1:9">
      <c r="A2632" s="1" t="s">
        <v>2645</v>
      </c>
      <c r="B2632" s="5">
        <v>45602</v>
      </c>
      <c r="C2632" s="2" t="str">
        <f t="shared" si="161"/>
        <v>North</v>
      </c>
      <c r="D2632" s="3" t="s">
        <v>11</v>
      </c>
      <c r="E2632" s="1">
        <v>776.68</v>
      </c>
      <c r="F2632" s="1">
        <v>13</v>
      </c>
      <c r="G2632" s="1">
        <v>0</v>
      </c>
      <c r="H2632" s="1">
        <v>954.28</v>
      </c>
      <c r="I2632" s="14">
        <f t="shared" si="160"/>
        <v>1.2286656023072566</v>
      </c>
    </row>
    <row r="2633" spans="1:9">
      <c r="A2633" s="1" t="s">
        <v>2646</v>
      </c>
      <c r="B2633" s="5">
        <v>44910</v>
      </c>
      <c r="C2633" s="2" t="s">
        <v>9</v>
      </c>
      <c r="D2633" s="3" t="s">
        <v>15</v>
      </c>
      <c r="E2633" s="1">
        <v>2993.4</v>
      </c>
      <c r="F2633" s="1">
        <v>6</v>
      </c>
      <c r="G2633" s="1">
        <v>22</v>
      </c>
      <c r="H2633" s="1">
        <v>940.95</v>
      </c>
      <c r="I2633" s="14">
        <f t="shared" si="160"/>
        <v>0.31434155141310882</v>
      </c>
    </row>
    <row r="2634" spans="1:9">
      <c r="A2634" s="1" t="s">
        <v>2647</v>
      </c>
      <c r="B2634" s="5">
        <v>45576</v>
      </c>
      <c r="C2634" s="2" t="s">
        <v>8</v>
      </c>
      <c r="D2634" s="3" t="s">
        <v>14</v>
      </c>
      <c r="E2634" s="1">
        <v>1735.56</v>
      </c>
      <c r="F2634" s="1">
        <v>2</v>
      </c>
      <c r="G2634" s="1">
        <v>48</v>
      </c>
      <c r="H2634" s="1">
        <v>1530.86</v>
      </c>
      <c r="I2634" s="14">
        <f t="shared" si="160"/>
        <v>0.88205535965336834</v>
      </c>
    </row>
    <row r="2635" spans="1:9">
      <c r="A2635" s="1" t="s">
        <v>2648</v>
      </c>
      <c r="B2635" s="5">
        <v>45092</v>
      </c>
      <c r="C2635" s="2" t="s">
        <v>8</v>
      </c>
      <c r="D2635" s="3" t="s">
        <v>11</v>
      </c>
      <c r="E2635" s="1">
        <v>502.29</v>
      </c>
      <c r="F2635" s="1">
        <v>11</v>
      </c>
      <c r="G2635" s="1">
        <v>41</v>
      </c>
      <c r="H2635" s="1">
        <v>979.82</v>
      </c>
      <c r="I2635" s="14">
        <f t="shared" si="160"/>
        <v>1.9507057675844632</v>
      </c>
    </row>
    <row r="2636" spans="1:9">
      <c r="A2636" s="1" t="s">
        <v>2649</v>
      </c>
      <c r="B2636" s="5">
        <v>45077</v>
      </c>
      <c r="C2636" s="2" t="s">
        <v>9</v>
      </c>
      <c r="D2636" s="3" t="s">
        <v>12</v>
      </c>
      <c r="E2636" s="1">
        <v>4996.1899999999996</v>
      </c>
      <c r="F2636" s="1">
        <v>6</v>
      </c>
      <c r="G2636" s="1">
        <v>27</v>
      </c>
      <c r="H2636" s="1">
        <v>303.77999999999997</v>
      </c>
      <c r="I2636" s="14">
        <f t="shared" si="160"/>
        <v>6.0802331376508902E-2</v>
      </c>
    </row>
    <row r="2637" spans="1:9">
      <c r="A2637" s="1" t="s">
        <v>2650</v>
      </c>
      <c r="B2637" s="5">
        <v>45260</v>
      </c>
      <c r="C2637" s="2" t="s">
        <v>9</v>
      </c>
      <c r="D2637" s="3" t="s">
        <v>11</v>
      </c>
      <c r="E2637" s="1">
        <v>4568.8599999999997</v>
      </c>
      <c r="F2637" s="1">
        <v>41</v>
      </c>
      <c r="G2637" s="1">
        <v>1</v>
      </c>
      <c r="H2637" s="1">
        <v>1669.55</v>
      </c>
      <c r="I2637" s="14">
        <f t="shared" si="160"/>
        <v>0.36541938251555095</v>
      </c>
    </row>
    <row r="2638" spans="1:9">
      <c r="A2638" s="1" t="s">
        <v>2651</v>
      </c>
      <c r="B2638" s="5">
        <v>45211</v>
      </c>
      <c r="C2638" s="2" t="s">
        <v>8</v>
      </c>
      <c r="D2638" s="3" t="s">
        <v>14</v>
      </c>
      <c r="E2638" s="1">
        <v>3746.55</v>
      </c>
      <c r="F2638" s="1">
        <v>31</v>
      </c>
      <c r="G2638" s="1">
        <v>49</v>
      </c>
      <c r="H2638" s="1">
        <v>1831.95</v>
      </c>
      <c r="I2638" s="14">
        <f t="shared" si="160"/>
        <v>0.48896985226408296</v>
      </c>
    </row>
    <row r="2639" spans="1:9">
      <c r="A2639" s="1" t="s">
        <v>2652</v>
      </c>
      <c r="B2639" s="5">
        <v>45240</v>
      </c>
      <c r="C2639" s="2" t="s">
        <v>10</v>
      </c>
      <c r="D2639" s="3" t="s">
        <v>15</v>
      </c>
      <c r="E2639" s="1">
        <v>2145.4299999999998</v>
      </c>
      <c r="F2639" s="1">
        <v>20</v>
      </c>
      <c r="G2639" s="1">
        <v>15</v>
      </c>
      <c r="H2639" s="1">
        <v>643.80999999999995</v>
      </c>
      <c r="I2639" s="14">
        <f t="shared" si="160"/>
        <v>0.30008436537197669</v>
      </c>
    </row>
    <row r="2640" spans="1:9">
      <c r="A2640" s="4" t="s">
        <v>2653</v>
      </c>
      <c r="B2640" s="5">
        <v>45357</v>
      </c>
      <c r="C2640" s="2" t="str">
        <f>PROPER("norTh")</f>
        <v>North</v>
      </c>
      <c r="D2640" s="3" t="s">
        <v>15</v>
      </c>
      <c r="E2640" s="1">
        <v>2069.16</v>
      </c>
      <c r="F2640" s="1">
        <v>30</v>
      </c>
      <c r="G2640" s="1">
        <v>29</v>
      </c>
      <c r="H2640" s="1">
        <v>238.91</v>
      </c>
      <c r="I2640" s="14">
        <f t="shared" si="160"/>
        <v>0.11546231320922501</v>
      </c>
    </row>
    <row r="2641" spans="1:9">
      <c r="A2641" s="1" t="s">
        <v>2654</v>
      </c>
      <c r="B2641" s="5">
        <v>45530</v>
      </c>
      <c r="C2641" s="2" t="s">
        <v>9</v>
      </c>
      <c r="D2641" s="3" t="s">
        <v>13</v>
      </c>
      <c r="E2641" s="1">
        <v>2429.81</v>
      </c>
      <c r="F2641" s="1">
        <v>28</v>
      </c>
      <c r="G2641" s="1">
        <v>43</v>
      </c>
      <c r="H2641" s="1">
        <v>600.89</v>
      </c>
      <c r="I2641" s="14">
        <f t="shared" si="160"/>
        <v>0.24729917154016157</v>
      </c>
    </row>
    <row r="2642" spans="1:9">
      <c r="A2642" s="1" t="s">
        <v>2655</v>
      </c>
      <c r="B2642" s="5">
        <v>44929</v>
      </c>
      <c r="C2642" s="2" t="s">
        <v>9</v>
      </c>
      <c r="D2642" s="3" t="s">
        <v>11</v>
      </c>
      <c r="E2642" s="1">
        <v>3610.64</v>
      </c>
      <c r="F2642" s="1">
        <v>6</v>
      </c>
      <c r="G2642" s="1">
        <v>4</v>
      </c>
      <c r="H2642" s="1">
        <v>1103.1300000000001</v>
      </c>
      <c r="I2642" s="14">
        <f t="shared" si="160"/>
        <v>0.30552201271796692</v>
      </c>
    </row>
    <row r="2643" spans="1:9">
      <c r="A2643" s="1" t="s">
        <v>2656</v>
      </c>
      <c r="B2643" s="5">
        <v>44954</v>
      </c>
      <c r="C2643" s="2" t="s">
        <v>8</v>
      </c>
      <c r="D2643" s="3" t="s">
        <v>14</v>
      </c>
      <c r="E2643" s="1">
        <v>510.62</v>
      </c>
      <c r="F2643" s="1">
        <v>19</v>
      </c>
      <c r="G2643" s="1">
        <v>45</v>
      </c>
      <c r="H2643" s="1">
        <v>1557.18</v>
      </c>
      <c r="I2643" s="14">
        <f t="shared" si="160"/>
        <v>3.0495867768595044</v>
      </c>
    </row>
    <row r="2644" spans="1:9">
      <c r="A2644" s="1" t="s">
        <v>2657</v>
      </c>
      <c r="B2644" s="5">
        <v>45518</v>
      </c>
      <c r="C2644" s="2" t="s">
        <v>9</v>
      </c>
      <c r="D2644" s="3" t="s">
        <v>14</v>
      </c>
      <c r="E2644" s="1">
        <v>4710.49</v>
      </c>
      <c r="F2644" s="1">
        <v>2</v>
      </c>
      <c r="G2644" s="1">
        <v>50</v>
      </c>
      <c r="H2644" s="1">
        <v>643.4</v>
      </c>
      <c r="I2644" s="14">
        <f t="shared" si="160"/>
        <v>0.13658876252788987</v>
      </c>
    </row>
    <row r="2645" spans="1:9">
      <c r="A2645" s="1" t="s">
        <v>2658</v>
      </c>
      <c r="B2645" s="5">
        <v>45603</v>
      </c>
      <c r="C2645" s="2" t="s">
        <v>10</v>
      </c>
      <c r="D2645" s="3" t="s">
        <v>12</v>
      </c>
      <c r="E2645" s="1">
        <v>101.69</v>
      </c>
      <c r="F2645" s="1">
        <v>29</v>
      </c>
      <c r="G2645" s="1">
        <v>2</v>
      </c>
      <c r="H2645" s="1">
        <v>1350.03</v>
      </c>
      <c r="I2645" s="14">
        <f t="shared" si="160"/>
        <v>13.275936670272397</v>
      </c>
    </row>
    <row r="2646" spans="1:9">
      <c r="A2646" s="1" t="s">
        <v>2659</v>
      </c>
      <c r="B2646" s="5">
        <v>45599</v>
      </c>
      <c r="C2646" s="2" t="s">
        <v>10</v>
      </c>
      <c r="D2646" s="3" t="s">
        <v>15</v>
      </c>
      <c r="E2646" s="1">
        <v>3671.71</v>
      </c>
      <c r="F2646" s="1">
        <v>4</v>
      </c>
      <c r="G2646" s="1">
        <v>36</v>
      </c>
      <c r="H2646" s="1">
        <v>531.27</v>
      </c>
      <c r="I2646" s="14">
        <f t="shared" si="160"/>
        <v>0.14469279981262137</v>
      </c>
    </row>
    <row r="2647" spans="1:9">
      <c r="A2647" s="1" t="s">
        <v>2660</v>
      </c>
      <c r="B2647" s="5">
        <v>45308</v>
      </c>
      <c r="C2647" s="2" t="s">
        <v>10</v>
      </c>
      <c r="D2647" s="3" t="s">
        <v>13</v>
      </c>
      <c r="E2647" s="1">
        <v>2157.61</v>
      </c>
      <c r="F2647" s="1">
        <v>30</v>
      </c>
      <c r="G2647" s="1">
        <v>31</v>
      </c>
      <c r="H2647" s="1">
        <v>1361.44</v>
      </c>
      <c r="I2647" s="14">
        <f t="shared" si="160"/>
        <v>0.63099448000333702</v>
      </c>
    </row>
    <row r="2648" spans="1:9">
      <c r="A2648" s="1" t="s">
        <v>2661</v>
      </c>
      <c r="B2648" s="5">
        <v>44917</v>
      </c>
      <c r="C2648" s="2" t="s">
        <v>8</v>
      </c>
      <c r="D2648" s="3" t="s">
        <v>12</v>
      </c>
      <c r="E2648" s="1">
        <v>2584.4899999999998</v>
      </c>
      <c r="F2648" s="1">
        <v>37</v>
      </c>
      <c r="G2648" s="1">
        <v>14</v>
      </c>
      <c r="H2648" s="1">
        <v>440.52</v>
      </c>
      <c r="I2648" s="14">
        <f t="shared" si="160"/>
        <v>0.1704475544498141</v>
      </c>
    </row>
    <row r="2649" spans="1:9">
      <c r="A2649" s="1" t="s">
        <v>2662</v>
      </c>
      <c r="B2649" s="5">
        <v>44997</v>
      </c>
      <c r="C2649" s="2" t="s">
        <v>8</v>
      </c>
      <c r="D2649" s="3" t="s">
        <v>11</v>
      </c>
      <c r="E2649" s="1">
        <v>633.49</v>
      </c>
      <c r="F2649" s="1">
        <v>15</v>
      </c>
      <c r="G2649" s="1">
        <v>27</v>
      </c>
      <c r="H2649" s="1">
        <v>410.44</v>
      </c>
      <c r="I2649" s="14">
        <f t="shared" si="160"/>
        <v>0.64790288718053957</v>
      </c>
    </row>
    <row r="2650" spans="1:9">
      <c r="A2650" s="1" t="s">
        <v>2663</v>
      </c>
      <c r="B2650" s="5">
        <v>45140</v>
      </c>
      <c r="C2650" s="2" t="s">
        <v>8</v>
      </c>
      <c r="D2650" s="3" t="s">
        <v>14</v>
      </c>
      <c r="E2650" s="1">
        <v>3070.78</v>
      </c>
      <c r="F2650" s="1">
        <v>2</v>
      </c>
      <c r="G2650" s="1">
        <v>32</v>
      </c>
      <c r="H2650" s="1">
        <v>579.29</v>
      </c>
      <c r="I2650" s="14">
        <f t="shared" si="160"/>
        <v>0.18864588150241957</v>
      </c>
    </row>
    <row r="2651" spans="1:9">
      <c r="A2651" s="1" t="s">
        <v>2664</v>
      </c>
      <c r="B2651" s="5">
        <v>45024</v>
      </c>
      <c r="C2651" s="2" t="s">
        <v>8</v>
      </c>
      <c r="D2651" s="3" t="s">
        <v>11</v>
      </c>
      <c r="E2651" s="1">
        <v>4277.5600000000004</v>
      </c>
      <c r="F2651" s="1">
        <v>14</v>
      </c>
      <c r="G2651" s="1">
        <v>39</v>
      </c>
      <c r="H2651" s="1">
        <v>331.99</v>
      </c>
      <c r="I2651" s="14">
        <f t="shared" si="160"/>
        <v>7.7612003104573626E-2</v>
      </c>
    </row>
    <row r="2652" spans="1:9">
      <c r="A2652" s="1" t="s">
        <v>2665</v>
      </c>
      <c r="B2652" s="5">
        <v>45454</v>
      </c>
      <c r="C2652" s="2" t="s">
        <v>8</v>
      </c>
      <c r="D2652" s="3" t="s">
        <v>14</v>
      </c>
      <c r="E2652" s="1">
        <v>4855.9399999999996</v>
      </c>
      <c r="F2652" s="1">
        <v>3</v>
      </c>
      <c r="G2652" s="1">
        <v>49</v>
      </c>
      <c r="H2652" s="1">
        <v>1034.92</v>
      </c>
      <c r="I2652" s="14">
        <f t="shared" si="160"/>
        <v>0.21312454437245934</v>
      </c>
    </row>
    <row r="2653" spans="1:9">
      <c r="A2653" s="1" t="s">
        <v>2666</v>
      </c>
      <c r="B2653" s="5">
        <v>45320</v>
      </c>
      <c r="C2653" s="2" t="s">
        <v>9</v>
      </c>
      <c r="D2653" s="3" t="s">
        <v>12</v>
      </c>
      <c r="E2653" s="1">
        <v>1695.84</v>
      </c>
      <c r="F2653" s="1">
        <v>4</v>
      </c>
      <c r="G2653" s="1">
        <v>50</v>
      </c>
      <c r="H2653" s="1">
        <v>1179.8900000000001</v>
      </c>
      <c r="I2653" s="14">
        <f t="shared" si="160"/>
        <v>0.69575549580149076</v>
      </c>
    </row>
    <row r="2654" spans="1:9">
      <c r="A2654" s="1" t="s">
        <v>2667</v>
      </c>
      <c r="B2654" s="5">
        <v>45337</v>
      </c>
      <c r="C2654" s="2" t="s">
        <v>10</v>
      </c>
      <c r="D2654" s="3" t="s">
        <v>13</v>
      </c>
      <c r="E2654" s="1">
        <v>3199.64</v>
      </c>
      <c r="F2654" s="1">
        <v>14</v>
      </c>
      <c r="G2654" s="1">
        <v>28</v>
      </c>
      <c r="H2654" s="1">
        <v>1270.46</v>
      </c>
      <c r="I2654" s="14">
        <f t="shared" si="160"/>
        <v>0.39706341963470893</v>
      </c>
    </row>
    <row r="2655" spans="1:9">
      <c r="A2655" s="1" t="s">
        <v>2668</v>
      </c>
      <c r="B2655" s="5">
        <v>45184</v>
      </c>
      <c r="C2655" s="2" t="s">
        <v>9</v>
      </c>
      <c r="D2655" s="3" t="s">
        <v>13</v>
      </c>
      <c r="E2655" s="1">
        <v>167.17</v>
      </c>
      <c r="F2655" s="1">
        <v>50</v>
      </c>
      <c r="G2655" s="1">
        <v>39</v>
      </c>
      <c r="H2655" s="1">
        <v>311.60000000000002</v>
      </c>
      <c r="I2655" s="14">
        <f t="shared" si="160"/>
        <v>1.8639708081593591</v>
      </c>
    </row>
    <row r="2656" spans="1:9">
      <c r="A2656" s="1" t="s">
        <v>2669</v>
      </c>
      <c r="B2656" s="5">
        <v>45018</v>
      </c>
      <c r="C2656" s="2" t="s">
        <v>10</v>
      </c>
      <c r="D2656" s="3" t="s">
        <v>11</v>
      </c>
      <c r="E2656" s="1">
        <v>3965.5</v>
      </c>
      <c r="F2656" s="1">
        <v>18</v>
      </c>
      <c r="G2656" s="1">
        <v>34</v>
      </c>
      <c r="H2656" s="1">
        <v>442.76</v>
      </c>
      <c r="I2656" s="14">
        <f t="shared" si="160"/>
        <v>0.11165300718698777</v>
      </c>
    </row>
    <row r="2657" spans="1:9">
      <c r="A2657" s="1" t="s">
        <v>2670</v>
      </c>
      <c r="B2657" s="5">
        <v>45094</v>
      </c>
      <c r="C2657" s="2" t="s">
        <v>9</v>
      </c>
      <c r="D2657" s="3" t="s">
        <v>14</v>
      </c>
      <c r="E2657" s="1">
        <v>2888.81</v>
      </c>
      <c r="F2657" s="1">
        <v>26</v>
      </c>
      <c r="G2657" s="1">
        <v>6</v>
      </c>
      <c r="H2657" s="1">
        <v>34.659999999999997</v>
      </c>
      <c r="I2657" s="14">
        <f t="shared" si="160"/>
        <v>1.1998019945929292E-2</v>
      </c>
    </row>
    <row r="2658" spans="1:9">
      <c r="A2658" s="1" t="s">
        <v>2671</v>
      </c>
      <c r="B2658" s="5">
        <v>45564</v>
      </c>
      <c r="C2658" s="2" t="s">
        <v>9</v>
      </c>
      <c r="D2658" s="3" t="s">
        <v>15</v>
      </c>
      <c r="E2658" s="1">
        <v>4135.59</v>
      </c>
      <c r="F2658" s="1">
        <v>34</v>
      </c>
      <c r="G2658" s="1">
        <v>46</v>
      </c>
      <c r="H2658" s="1">
        <v>1293.94</v>
      </c>
      <c r="I2658" s="14">
        <f t="shared" si="160"/>
        <v>0.31287917806165505</v>
      </c>
    </row>
    <row r="2659" spans="1:9">
      <c r="A2659" s="1" t="s">
        <v>2672</v>
      </c>
      <c r="B2659" s="5">
        <v>45003</v>
      </c>
      <c r="C2659" s="2" t="s">
        <v>9</v>
      </c>
      <c r="D2659" s="3" t="s">
        <v>12</v>
      </c>
      <c r="E2659" s="1">
        <v>2558.39</v>
      </c>
      <c r="F2659" s="1">
        <v>18</v>
      </c>
      <c r="G2659" s="1">
        <v>20</v>
      </c>
      <c r="H2659" s="1">
        <v>1418.85</v>
      </c>
      <c r="I2659" s="14">
        <f t="shared" si="160"/>
        <v>0.55458706452104645</v>
      </c>
    </row>
    <row r="2660" spans="1:9">
      <c r="A2660" s="1" t="s">
        <v>2673</v>
      </c>
      <c r="B2660" s="5">
        <v>45553</v>
      </c>
      <c r="C2660" s="2" t="str">
        <f t="shared" ref="C2660:C2661" si="162">PROPER("norTh")</f>
        <v>North</v>
      </c>
      <c r="D2660" s="3" t="s">
        <v>14</v>
      </c>
      <c r="E2660" s="1">
        <v>1475.17</v>
      </c>
      <c r="F2660" s="1">
        <v>43</v>
      </c>
      <c r="G2660" s="1">
        <v>10</v>
      </c>
      <c r="H2660" s="1">
        <v>375.33</v>
      </c>
      <c r="I2660" s="14">
        <f t="shared" si="160"/>
        <v>0.25443169261847787</v>
      </c>
    </row>
    <row r="2661" spans="1:9">
      <c r="A2661" s="1" t="s">
        <v>2674</v>
      </c>
      <c r="B2661" s="5">
        <v>45067</v>
      </c>
      <c r="C2661" s="2" t="str">
        <f t="shared" si="162"/>
        <v>North</v>
      </c>
      <c r="D2661" s="3" t="s">
        <v>15</v>
      </c>
      <c r="E2661" s="1">
        <v>4823.26</v>
      </c>
      <c r="F2661" s="1">
        <v>47</v>
      </c>
      <c r="G2661" s="1">
        <v>14</v>
      </c>
      <c r="H2661" s="1">
        <v>1988.22</v>
      </c>
      <c r="I2661" s="14">
        <f t="shared" si="160"/>
        <v>0.41221497493396581</v>
      </c>
    </row>
    <row r="2662" spans="1:9">
      <c r="A2662" s="1" t="s">
        <v>2675</v>
      </c>
      <c r="B2662" s="5">
        <v>45116</v>
      </c>
      <c r="C2662" s="2" t="s">
        <v>8</v>
      </c>
      <c r="D2662" s="3" t="s">
        <v>12</v>
      </c>
      <c r="E2662" s="1">
        <v>226.35</v>
      </c>
      <c r="F2662" s="1">
        <v>38</v>
      </c>
      <c r="G2662" s="1">
        <v>16</v>
      </c>
      <c r="H2662" s="1">
        <v>1172.74</v>
      </c>
      <c r="I2662" s="14">
        <f t="shared" si="160"/>
        <v>5.1810912303954053</v>
      </c>
    </row>
    <row r="2663" spans="1:9">
      <c r="A2663" s="1" t="s">
        <v>2676</v>
      </c>
      <c r="B2663" s="5">
        <v>45201</v>
      </c>
      <c r="C2663" s="2" t="s">
        <v>10</v>
      </c>
      <c r="D2663" s="3" t="s">
        <v>14</v>
      </c>
      <c r="E2663" s="1">
        <v>4062.67</v>
      </c>
      <c r="F2663" s="1">
        <v>19</v>
      </c>
      <c r="G2663" s="1">
        <v>6</v>
      </c>
      <c r="H2663" s="1">
        <v>958.19</v>
      </c>
      <c r="I2663" s="14">
        <f t="shared" si="160"/>
        <v>0.2358522843351786</v>
      </c>
    </row>
    <row r="2664" spans="1:9">
      <c r="A2664" s="1" t="s">
        <v>2677</v>
      </c>
      <c r="B2664" s="5">
        <v>45119</v>
      </c>
      <c r="C2664" s="2" t="s">
        <v>10</v>
      </c>
      <c r="D2664" s="3" t="s">
        <v>15</v>
      </c>
      <c r="E2664" s="1">
        <v>4076.27</v>
      </c>
      <c r="F2664" s="1">
        <v>6</v>
      </c>
      <c r="G2664" s="1">
        <v>35</v>
      </c>
      <c r="H2664" s="1">
        <v>120.01</v>
      </c>
      <c r="I2664" s="14">
        <f t="shared" si="160"/>
        <v>2.9441131230266888E-2</v>
      </c>
    </row>
    <row r="2665" spans="1:9">
      <c r="A2665" s="1" t="s">
        <v>2678</v>
      </c>
      <c r="B2665" s="5">
        <v>44938</v>
      </c>
      <c r="C2665" s="2" t="s">
        <v>9</v>
      </c>
      <c r="D2665" s="3" t="s">
        <v>12</v>
      </c>
      <c r="E2665" s="1">
        <v>4194.78</v>
      </c>
      <c r="F2665" s="1">
        <v>42</v>
      </c>
      <c r="G2665" s="1">
        <v>34</v>
      </c>
      <c r="H2665" s="1">
        <v>167.84</v>
      </c>
      <c r="I2665" s="14">
        <f t="shared" si="160"/>
        <v>4.0011633506405582E-2</v>
      </c>
    </row>
    <row r="2666" spans="1:9">
      <c r="A2666" s="1" t="s">
        <v>2679</v>
      </c>
      <c r="B2666" s="5">
        <v>45222</v>
      </c>
      <c r="C2666" s="2" t="s">
        <v>8</v>
      </c>
      <c r="D2666" s="3" t="s">
        <v>15</v>
      </c>
      <c r="E2666" s="1">
        <v>881.68</v>
      </c>
      <c r="F2666" s="1">
        <v>42</v>
      </c>
      <c r="G2666" s="1">
        <v>46</v>
      </c>
      <c r="H2666" s="1">
        <v>1899.84</v>
      </c>
      <c r="I2666" s="14">
        <f t="shared" si="160"/>
        <v>2.1547953906179114</v>
      </c>
    </row>
    <row r="2667" spans="1:9">
      <c r="A2667" s="1" t="s">
        <v>2680</v>
      </c>
      <c r="B2667" s="5">
        <v>45263</v>
      </c>
      <c r="C2667" s="2" t="s">
        <v>10</v>
      </c>
      <c r="D2667" s="3" t="s">
        <v>11</v>
      </c>
      <c r="E2667" s="1">
        <v>1939.83</v>
      </c>
      <c r="F2667" s="1">
        <v>48</v>
      </c>
      <c r="G2667" s="1">
        <v>50</v>
      </c>
      <c r="H2667" s="1">
        <v>29.61</v>
      </c>
      <c r="I2667" s="14">
        <f t="shared" si="160"/>
        <v>1.5264224184593495E-2</v>
      </c>
    </row>
    <row r="2668" spans="1:9">
      <c r="A2668" s="1" t="s">
        <v>2681</v>
      </c>
      <c r="B2668" s="5">
        <v>45413</v>
      </c>
      <c r="C2668" s="2" t="str">
        <f>PROPER("norTh")</f>
        <v>North</v>
      </c>
      <c r="D2668" s="3" t="s">
        <v>14</v>
      </c>
      <c r="E2668" s="1">
        <v>4318.7</v>
      </c>
      <c r="F2668" s="1">
        <v>48</v>
      </c>
      <c r="G2668" s="1">
        <v>40</v>
      </c>
      <c r="H2668" s="1">
        <v>1917.94</v>
      </c>
      <c r="I2668" s="14">
        <f t="shared" si="160"/>
        <v>0.44410123416768937</v>
      </c>
    </row>
    <row r="2669" spans="1:9">
      <c r="A2669" s="1" t="s">
        <v>2682</v>
      </c>
      <c r="B2669" s="5">
        <v>44933</v>
      </c>
      <c r="C2669" s="2" t="s">
        <v>10</v>
      </c>
      <c r="D2669" s="3" t="s">
        <v>13</v>
      </c>
      <c r="E2669" s="1">
        <v>209.16</v>
      </c>
      <c r="F2669" s="1">
        <v>18</v>
      </c>
      <c r="G2669" s="1">
        <v>4</v>
      </c>
      <c r="H2669" s="1">
        <v>731.63</v>
      </c>
      <c r="I2669" s="14">
        <f t="shared" si="160"/>
        <v>3.4979441575827117</v>
      </c>
    </row>
    <row r="2670" spans="1:9">
      <c r="A2670" s="1" t="s">
        <v>2683</v>
      </c>
      <c r="B2670" s="5">
        <v>45333</v>
      </c>
      <c r="C2670" s="2" t="s">
        <v>8</v>
      </c>
      <c r="D2670" s="3" t="s">
        <v>13</v>
      </c>
      <c r="E2670" s="1">
        <v>753.8</v>
      </c>
      <c r="F2670" s="1">
        <v>21</v>
      </c>
      <c r="G2670" s="1">
        <v>11</v>
      </c>
      <c r="H2670" s="1">
        <v>385.31</v>
      </c>
      <c r="I2670" s="14">
        <f t="shared" si="160"/>
        <v>0.51115680551870524</v>
      </c>
    </row>
    <row r="2671" spans="1:9">
      <c r="A2671" s="1" t="s">
        <v>2684</v>
      </c>
      <c r="B2671" s="5">
        <v>44956</v>
      </c>
      <c r="C2671" s="2" t="s">
        <v>9</v>
      </c>
      <c r="D2671" s="3" t="s">
        <v>11</v>
      </c>
      <c r="E2671" s="1">
        <v>3124.97</v>
      </c>
      <c r="F2671" s="1">
        <v>19</v>
      </c>
      <c r="G2671" s="1">
        <v>1</v>
      </c>
      <c r="H2671" s="1">
        <v>959.73</v>
      </c>
      <c r="I2671" s="14">
        <f t="shared" si="160"/>
        <v>0.30711654831886387</v>
      </c>
    </row>
    <row r="2672" spans="1:9">
      <c r="A2672" s="1" t="s">
        <v>2685</v>
      </c>
      <c r="B2672" s="5">
        <v>45524</v>
      </c>
      <c r="C2672" s="2" t="s">
        <v>9</v>
      </c>
      <c r="D2672" s="3" t="s">
        <v>11</v>
      </c>
      <c r="E2672" s="1">
        <v>1884.17</v>
      </c>
      <c r="F2672" s="1">
        <v>3</v>
      </c>
      <c r="G2672" s="1">
        <v>9</v>
      </c>
      <c r="H2672" s="1">
        <v>618.08000000000004</v>
      </c>
      <c r="I2672" s="14">
        <f t="shared" si="160"/>
        <v>0.3280383404894463</v>
      </c>
    </row>
    <row r="2673" spans="1:9">
      <c r="A2673" s="1" t="s">
        <v>2686</v>
      </c>
      <c r="B2673" s="5">
        <v>45054</v>
      </c>
      <c r="C2673" s="2" t="str">
        <f>PROPER("norTh")</f>
        <v>North</v>
      </c>
      <c r="D2673" s="3" t="s">
        <v>15</v>
      </c>
      <c r="E2673" s="1">
        <v>4625.1899999999996</v>
      </c>
      <c r="F2673" s="1">
        <v>6</v>
      </c>
      <c r="G2673" s="1">
        <v>19</v>
      </c>
      <c r="H2673" s="1">
        <v>1547.65</v>
      </c>
      <c r="I2673" s="14">
        <f t="shared" si="160"/>
        <v>0.33461328075170971</v>
      </c>
    </row>
    <row r="2674" spans="1:9">
      <c r="A2674" s="1" t="s">
        <v>2687</v>
      </c>
      <c r="B2674" s="5">
        <v>45035</v>
      </c>
      <c r="C2674" s="2" t="s">
        <v>8</v>
      </c>
      <c r="D2674" s="3" t="s">
        <v>15</v>
      </c>
      <c r="E2674" s="1">
        <v>837.49</v>
      </c>
      <c r="F2674" s="1">
        <v>24</v>
      </c>
      <c r="G2674" s="1">
        <v>47</v>
      </c>
      <c r="H2674" s="1">
        <v>688.7</v>
      </c>
      <c r="I2674" s="14">
        <f t="shared" si="160"/>
        <v>0.82233817717226476</v>
      </c>
    </row>
    <row r="2675" spans="1:9">
      <c r="A2675" s="1" t="s">
        <v>2688</v>
      </c>
      <c r="B2675" s="5">
        <v>45491</v>
      </c>
      <c r="C2675" s="2" t="s">
        <v>8</v>
      </c>
      <c r="D2675" s="3" t="s">
        <v>12</v>
      </c>
      <c r="E2675" s="1">
        <v>4141.24</v>
      </c>
      <c r="F2675" s="1">
        <v>17</v>
      </c>
      <c r="G2675" s="1">
        <v>12</v>
      </c>
      <c r="H2675" s="1">
        <v>998.02</v>
      </c>
      <c r="I2675" s="14">
        <f t="shared" si="160"/>
        <v>0.24099545063797317</v>
      </c>
    </row>
    <row r="2676" spans="1:9">
      <c r="A2676" s="1" t="s">
        <v>2689</v>
      </c>
      <c r="B2676" s="5">
        <v>45461</v>
      </c>
      <c r="C2676" s="2" t="str">
        <f>PROPER("norTh")</f>
        <v>North</v>
      </c>
      <c r="D2676" s="3" t="s">
        <v>11</v>
      </c>
      <c r="E2676" s="1">
        <v>3285.91</v>
      </c>
      <c r="F2676" s="1">
        <v>16</v>
      </c>
      <c r="G2676" s="1">
        <v>9</v>
      </c>
      <c r="H2676" s="1">
        <v>1925</v>
      </c>
      <c r="I2676" s="14">
        <f t="shared" si="160"/>
        <v>0.58583466984792643</v>
      </c>
    </row>
    <row r="2677" spans="1:9">
      <c r="A2677" s="1" t="s">
        <v>2690</v>
      </c>
      <c r="B2677" s="5">
        <v>45054</v>
      </c>
      <c r="C2677" s="2" t="s">
        <v>9</v>
      </c>
      <c r="D2677" s="3" t="s">
        <v>15</v>
      </c>
      <c r="E2677" s="1">
        <v>3833.2</v>
      </c>
      <c r="F2677" s="1">
        <v>4</v>
      </c>
      <c r="G2677" s="1">
        <v>24</v>
      </c>
      <c r="H2677" s="1">
        <v>1650.91</v>
      </c>
      <c r="I2677" s="14">
        <f t="shared" si="160"/>
        <v>0.43068715433580301</v>
      </c>
    </row>
    <row r="2678" spans="1:9">
      <c r="A2678" s="1" t="s">
        <v>2691</v>
      </c>
      <c r="B2678" s="5">
        <v>45544</v>
      </c>
      <c r="C2678" s="2" t="str">
        <f>PROPER("norTh")</f>
        <v>North</v>
      </c>
      <c r="D2678" s="3" t="s">
        <v>14</v>
      </c>
      <c r="E2678" s="1">
        <v>2747.05</v>
      </c>
      <c r="F2678" s="1">
        <v>19</v>
      </c>
      <c r="G2678" s="1">
        <v>2</v>
      </c>
      <c r="H2678" s="1">
        <v>1191.52</v>
      </c>
      <c r="I2678" s="14">
        <f t="shared" si="160"/>
        <v>0.43374529040243165</v>
      </c>
    </row>
    <row r="2679" spans="1:9">
      <c r="A2679" s="1" t="s">
        <v>2692</v>
      </c>
      <c r="B2679" s="5">
        <v>45500</v>
      </c>
      <c r="C2679" s="2" t="s">
        <v>8</v>
      </c>
      <c r="D2679" s="3" t="s">
        <v>12</v>
      </c>
      <c r="E2679" s="1">
        <v>1601.28</v>
      </c>
      <c r="F2679" s="1">
        <v>39</v>
      </c>
      <c r="G2679" s="1">
        <v>50</v>
      </c>
      <c r="H2679" s="1">
        <v>1150.05</v>
      </c>
      <c r="I2679" s="14">
        <f t="shared" si="160"/>
        <v>0.71820668465227822</v>
      </c>
    </row>
    <row r="2680" spans="1:9">
      <c r="A2680" s="1" t="s">
        <v>2693</v>
      </c>
      <c r="B2680" s="5">
        <v>45132</v>
      </c>
      <c r="C2680" s="2" t="s">
        <v>8</v>
      </c>
      <c r="D2680" s="3" t="s">
        <v>11</v>
      </c>
      <c r="E2680" s="1">
        <v>1633.61</v>
      </c>
      <c r="F2680" s="1">
        <v>25</v>
      </c>
      <c r="G2680" s="1">
        <v>12</v>
      </c>
      <c r="H2680" s="1">
        <v>995.78</v>
      </c>
      <c r="I2680" s="14">
        <f t="shared" si="160"/>
        <v>0.60955797283317315</v>
      </c>
    </row>
    <row r="2681" spans="1:9">
      <c r="A2681" s="1" t="s">
        <v>2694</v>
      </c>
      <c r="B2681" s="5">
        <v>45241</v>
      </c>
      <c r="C2681" s="2" t="str">
        <f>PROPER("norTh")</f>
        <v>North</v>
      </c>
      <c r="D2681" s="3" t="s">
        <v>12</v>
      </c>
      <c r="E2681" s="1">
        <v>3427.33</v>
      </c>
      <c r="F2681" s="1">
        <v>34</v>
      </c>
      <c r="G2681" s="1">
        <v>1</v>
      </c>
      <c r="H2681" s="1">
        <v>428.74</v>
      </c>
      <c r="I2681" s="14">
        <f t="shared" si="160"/>
        <v>0.1250944612861907</v>
      </c>
    </row>
    <row r="2682" spans="1:9">
      <c r="A2682" s="1" t="s">
        <v>2695</v>
      </c>
      <c r="B2682" s="5">
        <v>44980</v>
      </c>
      <c r="C2682" s="2" t="s">
        <v>10</v>
      </c>
      <c r="D2682" s="3" t="s">
        <v>14</v>
      </c>
      <c r="E2682" s="1">
        <v>312.20999999999998</v>
      </c>
      <c r="F2682" s="1">
        <v>5</v>
      </c>
      <c r="G2682" s="1">
        <v>1</v>
      </c>
      <c r="H2682" s="1">
        <v>105</v>
      </c>
      <c r="I2682" s="14">
        <f t="shared" si="160"/>
        <v>0.33631209762659753</v>
      </c>
    </row>
    <row r="2683" spans="1:9">
      <c r="A2683" s="1" t="s">
        <v>2696</v>
      </c>
      <c r="B2683" s="5">
        <v>45336</v>
      </c>
      <c r="C2683" s="2" t="s">
        <v>8</v>
      </c>
      <c r="D2683" s="3" t="s">
        <v>11</v>
      </c>
      <c r="E2683" s="1">
        <v>1749.63</v>
      </c>
      <c r="F2683" s="1">
        <v>37</v>
      </c>
      <c r="G2683" s="1">
        <v>29</v>
      </c>
      <c r="H2683" s="1">
        <v>562.95000000000005</v>
      </c>
      <c r="I2683" s="14">
        <f t="shared" si="160"/>
        <v>0.32175374221978364</v>
      </c>
    </row>
    <row r="2684" spans="1:9">
      <c r="A2684" s="1" t="s">
        <v>2697</v>
      </c>
      <c r="B2684" s="5">
        <v>45078</v>
      </c>
      <c r="C2684" s="2" t="s">
        <v>8</v>
      </c>
      <c r="D2684" s="3" t="s">
        <v>15</v>
      </c>
      <c r="E2684" s="1">
        <v>2891.8</v>
      </c>
      <c r="F2684" s="1">
        <v>17</v>
      </c>
      <c r="G2684" s="1">
        <v>10</v>
      </c>
      <c r="H2684" s="1">
        <v>165.5</v>
      </c>
      <c r="I2684" s="14">
        <f t="shared" si="160"/>
        <v>5.7230790511100346E-2</v>
      </c>
    </row>
    <row r="2685" spans="1:9">
      <c r="A2685" s="1" t="s">
        <v>2698</v>
      </c>
      <c r="B2685" s="5">
        <v>45341</v>
      </c>
      <c r="C2685" s="2" t="s">
        <v>8</v>
      </c>
      <c r="D2685" s="3" t="s">
        <v>13</v>
      </c>
      <c r="E2685" s="1">
        <v>3626.04</v>
      </c>
      <c r="F2685" s="1">
        <v>46</v>
      </c>
      <c r="G2685" s="1">
        <v>41</v>
      </c>
      <c r="H2685" s="1">
        <v>267.77</v>
      </c>
      <c r="I2685" s="14">
        <f t="shared" si="160"/>
        <v>7.3846399929399564E-2</v>
      </c>
    </row>
    <row r="2686" spans="1:9">
      <c r="A2686" s="1" t="s">
        <v>2699</v>
      </c>
      <c r="B2686" s="5">
        <v>45297</v>
      </c>
      <c r="C2686" s="2" t="str">
        <f t="shared" ref="C2686:C2687" si="163">PROPER("norTh")</f>
        <v>North</v>
      </c>
      <c r="D2686" s="3" t="s">
        <v>13</v>
      </c>
      <c r="E2686" s="1">
        <v>1710.54</v>
      </c>
      <c r="F2686" s="1">
        <v>46</v>
      </c>
      <c r="G2686" s="1">
        <v>25</v>
      </c>
      <c r="H2686" s="1">
        <v>434.37</v>
      </c>
      <c r="I2686" s="14">
        <f t="shared" si="160"/>
        <v>0.25393735311655968</v>
      </c>
    </row>
    <row r="2687" spans="1:9">
      <c r="A2687" s="1" t="s">
        <v>2700</v>
      </c>
      <c r="B2687" s="5">
        <v>45179</v>
      </c>
      <c r="C2687" s="2" t="str">
        <f t="shared" si="163"/>
        <v>North</v>
      </c>
      <c r="D2687" s="3" t="s">
        <v>13</v>
      </c>
      <c r="E2687" s="1">
        <v>564.82000000000005</v>
      </c>
      <c r="F2687" s="1">
        <v>42</v>
      </c>
      <c r="G2687" s="1">
        <v>25</v>
      </c>
      <c r="H2687" s="1">
        <v>954.88</v>
      </c>
      <c r="I2687" s="14">
        <f t="shared" si="160"/>
        <v>1.6905916929287206</v>
      </c>
    </row>
    <row r="2688" spans="1:9">
      <c r="A2688" s="1" t="s">
        <v>2701</v>
      </c>
      <c r="B2688" s="5">
        <v>45294</v>
      </c>
      <c r="C2688" s="2" t="s">
        <v>10</v>
      </c>
      <c r="D2688" s="3" t="s">
        <v>15</v>
      </c>
      <c r="E2688" s="1">
        <v>1051.0899999999999</v>
      </c>
      <c r="F2688" s="1">
        <v>1</v>
      </c>
      <c r="G2688" s="1">
        <v>31</v>
      </c>
      <c r="H2688" s="1">
        <v>1752.03</v>
      </c>
      <c r="I2688" s="14">
        <f t="shared" si="160"/>
        <v>1.6668696305739756</v>
      </c>
    </row>
    <row r="2689" spans="1:9">
      <c r="A2689" s="1" t="s">
        <v>2702</v>
      </c>
      <c r="B2689" s="5">
        <v>45352</v>
      </c>
      <c r="C2689" s="2" t="s">
        <v>8</v>
      </c>
      <c r="D2689" s="3" t="s">
        <v>15</v>
      </c>
      <c r="E2689" s="1">
        <v>877.81</v>
      </c>
      <c r="F2689" s="1">
        <v>22</v>
      </c>
      <c r="G2689" s="1">
        <v>48</v>
      </c>
      <c r="H2689" s="1">
        <v>1735.36</v>
      </c>
      <c r="I2689" s="14">
        <f t="shared" si="160"/>
        <v>1.9769198345883505</v>
      </c>
    </row>
    <row r="2690" spans="1:9">
      <c r="A2690" s="1" t="s">
        <v>2703</v>
      </c>
      <c r="B2690" s="5">
        <v>45390</v>
      </c>
      <c r="C2690" s="2" t="s">
        <v>8</v>
      </c>
      <c r="D2690" s="3" t="s">
        <v>12</v>
      </c>
      <c r="E2690" s="1">
        <v>2427.2199999999998</v>
      </c>
      <c r="F2690" s="1">
        <v>7</v>
      </c>
      <c r="G2690" s="1">
        <v>37</v>
      </c>
      <c r="H2690" s="1">
        <v>1402.55</v>
      </c>
      <c r="I2690" s="14">
        <f t="shared" si="160"/>
        <v>0.57784214039106474</v>
      </c>
    </row>
    <row r="2691" spans="1:9">
      <c r="A2691" s="1" t="s">
        <v>2704</v>
      </c>
      <c r="B2691" s="5">
        <v>45487</v>
      </c>
      <c r="C2691" s="2" t="s">
        <v>10</v>
      </c>
      <c r="D2691" s="3" t="s">
        <v>13</v>
      </c>
      <c r="E2691" s="1">
        <v>4162.1400000000003</v>
      </c>
      <c r="F2691" s="1">
        <v>23</v>
      </c>
      <c r="G2691" s="1">
        <v>8</v>
      </c>
      <c r="H2691" s="1">
        <v>1405.92</v>
      </c>
      <c r="I2691" s="14">
        <f t="shared" ref="I2691:I2754" si="164">H2691/E2691</f>
        <v>0.33778777263619197</v>
      </c>
    </row>
    <row r="2692" spans="1:9">
      <c r="A2692" s="1" t="s">
        <v>2705</v>
      </c>
      <c r="B2692" s="5">
        <v>45309</v>
      </c>
      <c r="C2692" s="2" t="s">
        <v>10</v>
      </c>
      <c r="D2692" s="3" t="s">
        <v>11</v>
      </c>
      <c r="E2692" s="1">
        <v>2051.92</v>
      </c>
      <c r="F2692" s="1">
        <v>48</v>
      </c>
      <c r="G2692" s="1">
        <v>13</v>
      </c>
      <c r="H2692" s="1">
        <v>1357.31</v>
      </c>
      <c r="I2692" s="14">
        <f t="shared" si="164"/>
        <v>0.66148290381691288</v>
      </c>
    </row>
    <row r="2693" spans="1:9">
      <c r="A2693" s="1" t="s">
        <v>2706</v>
      </c>
      <c r="B2693" s="5">
        <v>45079</v>
      </c>
      <c r="C2693" s="2" t="s">
        <v>10</v>
      </c>
      <c r="D2693" s="3" t="s">
        <v>14</v>
      </c>
      <c r="E2693" s="1">
        <v>1183.6500000000001</v>
      </c>
      <c r="F2693" s="1">
        <v>19</v>
      </c>
      <c r="G2693" s="1">
        <v>25</v>
      </c>
      <c r="H2693" s="1">
        <v>239.81</v>
      </c>
      <c r="I2693" s="14">
        <f t="shared" si="164"/>
        <v>0.20260212055928695</v>
      </c>
    </row>
    <row r="2694" spans="1:9">
      <c r="A2694" s="1" t="s">
        <v>2707</v>
      </c>
      <c r="B2694" s="5">
        <v>45598</v>
      </c>
      <c r="C2694" s="2" t="s">
        <v>8</v>
      </c>
      <c r="D2694" s="3" t="s">
        <v>13</v>
      </c>
      <c r="E2694" s="1">
        <v>3309.43</v>
      </c>
      <c r="F2694" s="1">
        <v>39</v>
      </c>
      <c r="G2694" s="1">
        <v>1</v>
      </c>
      <c r="H2694" s="1">
        <v>943.96</v>
      </c>
      <c r="I2694" s="14">
        <f t="shared" si="164"/>
        <v>0.28523340877432068</v>
      </c>
    </row>
    <row r="2695" spans="1:9">
      <c r="A2695" s="1" t="s">
        <v>2708</v>
      </c>
      <c r="B2695" s="5">
        <v>45337</v>
      </c>
      <c r="C2695" s="2" t="s">
        <v>9</v>
      </c>
      <c r="D2695" s="3" t="s">
        <v>15</v>
      </c>
      <c r="E2695" s="1">
        <v>196.79</v>
      </c>
      <c r="F2695" s="1">
        <v>23</v>
      </c>
      <c r="G2695" s="1">
        <v>6</v>
      </c>
      <c r="H2695" s="1">
        <v>283.89</v>
      </c>
      <c r="I2695" s="14">
        <f t="shared" si="164"/>
        <v>1.4426037908430307</v>
      </c>
    </row>
    <row r="2696" spans="1:9">
      <c r="A2696" s="1" t="s">
        <v>2709</v>
      </c>
      <c r="B2696" s="5">
        <v>45037</v>
      </c>
      <c r="C2696" s="2" t="s">
        <v>10</v>
      </c>
      <c r="D2696" s="3" t="s">
        <v>11</v>
      </c>
      <c r="E2696" s="1">
        <v>4277.34</v>
      </c>
      <c r="F2696" s="1">
        <v>7</v>
      </c>
      <c r="G2696" s="1">
        <v>6</v>
      </c>
      <c r="H2696" s="1">
        <v>1277.54</v>
      </c>
      <c r="I2696" s="14">
        <f t="shared" si="164"/>
        <v>0.29867628011801728</v>
      </c>
    </row>
    <row r="2697" spans="1:9">
      <c r="A2697" s="1" t="s">
        <v>2710</v>
      </c>
      <c r="B2697" s="5">
        <v>45228</v>
      </c>
      <c r="C2697" s="2" t="s">
        <v>9</v>
      </c>
      <c r="D2697" s="3" t="s">
        <v>12</v>
      </c>
      <c r="E2697" s="1">
        <v>1101.76</v>
      </c>
      <c r="F2697" s="1">
        <v>36</v>
      </c>
      <c r="G2697" s="1">
        <v>8</v>
      </c>
      <c r="H2697" s="1">
        <v>1321.43</v>
      </c>
      <c r="I2697" s="14">
        <f t="shared" si="164"/>
        <v>1.1993809904153356</v>
      </c>
    </row>
    <row r="2698" spans="1:9">
      <c r="A2698" s="1" t="s">
        <v>2711</v>
      </c>
      <c r="B2698" s="5">
        <v>45054</v>
      </c>
      <c r="C2698" s="2" t="s">
        <v>8</v>
      </c>
      <c r="D2698" s="3" t="s">
        <v>15</v>
      </c>
      <c r="E2698" s="1">
        <v>1732.77</v>
      </c>
      <c r="F2698" s="1">
        <v>16</v>
      </c>
      <c r="G2698" s="1">
        <v>28</v>
      </c>
      <c r="H2698" s="1">
        <v>159.81</v>
      </c>
      <c r="I2698" s="14">
        <f t="shared" si="164"/>
        <v>9.2228051039664818E-2</v>
      </c>
    </row>
    <row r="2699" spans="1:9">
      <c r="A2699" s="1" t="s">
        <v>2712</v>
      </c>
      <c r="B2699" s="5">
        <v>45454</v>
      </c>
      <c r="C2699" s="2" t="s">
        <v>9</v>
      </c>
      <c r="D2699" s="3" t="s">
        <v>14</v>
      </c>
      <c r="E2699" s="1">
        <v>3987.33</v>
      </c>
      <c r="F2699" s="1">
        <v>12</v>
      </c>
      <c r="G2699" s="1">
        <v>12</v>
      </c>
      <c r="H2699" s="1">
        <v>318.72000000000003</v>
      </c>
      <c r="I2699" s="14">
        <f t="shared" si="164"/>
        <v>7.9933188374175207E-2</v>
      </c>
    </row>
    <row r="2700" spans="1:9">
      <c r="A2700" s="1" t="s">
        <v>2713</v>
      </c>
      <c r="B2700" s="5">
        <v>45339</v>
      </c>
      <c r="C2700" s="2" t="s">
        <v>10</v>
      </c>
      <c r="D2700" s="3" t="s">
        <v>14</v>
      </c>
      <c r="E2700" s="1">
        <v>1210.1300000000001</v>
      </c>
      <c r="F2700" s="1">
        <v>38</v>
      </c>
      <c r="G2700" s="1">
        <v>31</v>
      </c>
      <c r="H2700" s="1">
        <v>1427.99</v>
      </c>
      <c r="I2700" s="14">
        <f t="shared" si="164"/>
        <v>1.1800302446844553</v>
      </c>
    </row>
    <row r="2701" spans="1:9">
      <c r="A2701" s="1" t="s">
        <v>2714</v>
      </c>
      <c r="B2701" s="5">
        <v>44925</v>
      </c>
      <c r="C2701" s="2" t="s">
        <v>8</v>
      </c>
      <c r="D2701" s="3" t="s">
        <v>12</v>
      </c>
      <c r="E2701" s="1">
        <v>4723.08</v>
      </c>
      <c r="F2701" s="1">
        <v>12</v>
      </c>
      <c r="G2701" s="1">
        <v>22</v>
      </c>
      <c r="H2701" s="1">
        <v>678.52</v>
      </c>
      <c r="I2701" s="14">
        <f t="shared" si="164"/>
        <v>0.14366049272932069</v>
      </c>
    </row>
    <row r="2702" spans="1:9">
      <c r="A2702" s="1" t="s">
        <v>2715</v>
      </c>
      <c r="B2702" s="5">
        <v>45089</v>
      </c>
      <c r="C2702" s="2" t="str">
        <f>PROPER("norTh")</f>
        <v>North</v>
      </c>
      <c r="D2702" s="3" t="s">
        <v>11</v>
      </c>
      <c r="E2702" s="1">
        <v>4052.02</v>
      </c>
      <c r="F2702" s="1">
        <v>9</v>
      </c>
      <c r="G2702" s="1">
        <v>10</v>
      </c>
      <c r="H2702" s="1">
        <v>1307.01</v>
      </c>
      <c r="I2702" s="14">
        <f t="shared" si="164"/>
        <v>0.32255763791886516</v>
      </c>
    </row>
    <row r="2703" spans="1:9">
      <c r="A2703" s="1" t="s">
        <v>2716</v>
      </c>
      <c r="B2703" s="5">
        <v>45182</v>
      </c>
      <c r="C2703" s="2" t="s">
        <v>10</v>
      </c>
      <c r="D2703" s="3" t="s">
        <v>11</v>
      </c>
      <c r="E2703" s="1">
        <v>2671.33</v>
      </c>
      <c r="F2703" s="1">
        <v>50</v>
      </c>
      <c r="G2703" s="1">
        <v>35</v>
      </c>
      <c r="H2703" s="1">
        <v>1563.42</v>
      </c>
      <c r="I2703" s="14">
        <f t="shared" si="164"/>
        <v>0.58525902827430532</v>
      </c>
    </row>
    <row r="2704" spans="1:9">
      <c r="A2704" s="1" t="s">
        <v>2717</v>
      </c>
      <c r="B2704" s="5">
        <v>44992</v>
      </c>
      <c r="C2704" s="2" t="s">
        <v>8</v>
      </c>
      <c r="D2704" s="3" t="s">
        <v>12</v>
      </c>
      <c r="E2704" s="1">
        <v>468.59</v>
      </c>
      <c r="F2704" s="1">
        <v>29</v>
      </c>
      <c r="G2704" s="1">
        <v>31</v>
      </c>
      <c r="H2704" s="1">
        <v>236.71</v>
      </c>
      <c r="I2704" s="14">
        <f t="shared" si="164"/>
        <v>0.50515375914978988</v>
      </c>
    </row>
    <row r="2705" spans="1:9">
      <c r="A2705" s="4" t="s">
        <v>1232</v>
      </c>
      <c r="B2705" s="5">
        <v>45225</v>
      </c>
      <c r="C2705" s="2" t="s">
        <v>9</v>
      </c>
      <c r="D2705" s="3" t="s">
        <v>15</v>
      </c>
      <c r="E2705" s="1">
        <v>1595.64</v>
      </c>
      <c r="F2705" s="1">
        <v>4</v>
      </c>
      <c r="G2705" s="1">
        <v>28</v>
      </c>
      <c r="H2705" s="1">
        <v>233.74</v>
      </c>
      <c r="I2705" s="14">
        <f t="shared" si="164"/>
        <v>0.1464866761926249</v>
      </c>
    </row>
    <row r="2706" spans="1:9">
      <c r="A2706" s="1" t="s">
        <v>2718</v>
      </c>
      <c r="B2706" s="5">
        <v>45527</v>
      </c>
      <c r="C2706" s="2" t="str">
        <f>PROPER("norTh")</f>
        <v>North</v>
      </c>
      <c r="D2706" s="3" t="s">
        <v>11</v>
      </c>
      <c r="E2706" s="1">
        <v>2964.87</v>
      </c>
      <c r="F2706" s="1">
        <v>50</v>
      </c>
      <c r="G2706" s="1">
        <v>2</v>
      </c>
      <c r="H2706" s="1">
        <v>1417.79</v>
      </c>
      <c r="I2706" s="14">
        <f t="shared" si="164"/>
        <v>0.47819634587688498</v>
      </c>
    </row>
    <row r="2707" spans="1:9">
      <c r="A2707" s="1" t="s">
        <v>2719</v>
      </c>
      <c r="B2707" s="5">
        <v>45182</v>
      </c>
      <c r="C2707" s="2" t="s">
        <v>10</v>
      </c>
      <c r="D2707" s="3" t="s">
        <v>15</v>
      </c>
      <c r="E2707" s="1">
        <v>2887.93</v>
      </c>
      <c r="F2707" s="1">
        <v>42</v>
      </c>
      <c r="G2707" s="1">
        <v>17</v>
      </c>
      <c r="H2707" s="1">
        <v>1961.31</v>
      </c>
      <c r="I2707" s="14">
        <f t="shared" si="164"/>
        <v>0.67914042237865879</v>
      </c>
    </row>
    <row r="2708" spans="1:9">
      <c r="A2708" s="1" t="s">
        <v>2720</v>
      </c>
      <c r="B2708" s="5">
        <v>45289</v>
      </c>
      <c r="C2708" s="2" t="s">
        <v>8</v>
      </c>
      <c r="D2708" s="3" t="s">
        <v>13</v>
      </c>
      <c r="E2708" s="1">
        <v>4151.05</v>
      </c>
      <c r="F2708" s="1">
        <v>38</v>
      </c>
      <c r="G2708" s="1">
        <v>29</v>
      </c>
      <c r="H2708" s="1">
        <v>423.37</v>
      </c>
      <c r="I2708" s="14">
        <f t="shared" si="164"/>
        <v>0.10199106250225846</v>
      </c>
    </row>
    <row r="2709" spans="1:9">
      <c r="A2709" s="1" t="s">
        <v>2721</v>
      </c>
      <c r="B2709" s="5">
        <v>45164</v>
      </c>
      <c r="C2709" s="2" t="s">
        <v>10</v>
      </c>
      <c r="D2709" s="3" t="s">
        <v>15</v>
      </c>
      <c r="E2709" s="1">
        <v>3112.31</v>
      </c>
      <c r="F2709" s="1">
        <v>49</v>
      </c>
      <c r="G2709" s="1">
        <v>20</v>
      </c>
      <c r="H2709" s="1">
        <v>1716.8</v>
      </c>
      <c r="I2709" s="14">
        <f t="shared" si="164"/>
        <v>0.55161600226198548</v>
      </c>
    </row>
    <row r="2710" spans="1:9">
      <c r="A2710" s="1" t="s">
        <v>2722</v>
      </c>
      <c r="B2710" s="5">
        <v>45090</v>
      </c>
      <c r="C2710" s="2" t="s">
        <v>10</v>
      </c>
      <c r="D2710" s="3" t="s">
        <v>14</v>
      </c>
      <c r="E2710" s="1">
        <v>3188.73</v>
      </c>
      <c r="F2710" s="1">
        <v>28</v>
      </c>
      <c r="G2710" s="1">
        <v>18</v>
      </c>
      <c r="H2710" s="1">
        <v>270.47000000000003</v>
      </c>
      <c r="I2710" s="14">
        <f t="shared" si="164"/>
        <v>8.4820602559639746E-2</v>
      </c>
    </row>
    <row r="2711" spans="1:9">
      <c r="A2711" s="1" t="s">
        <v>2723</v>
      </c>
      <c r="B2711" s="5">
        <v>44945</v>
      </c>
      <c r="C2711" s="2" t="s">
        <v>9</v>
      </c>
      <c r="D2711" s="3" t="s">
        <v>14</v>
      </c>
      <c r="E2711" s="1">
        <v>2298.86</v>
      </c>
      <c r="F2711" s="1">
        <v>47</v>
      </c>
      <c r="G2711" s="1">
        <v>38</v>
      </c>
      <c r="H2711" s="1">
        <v>1467.37</v>
      </c>
      <c r="I2711" s="14">
        <f t="shared" si="164"/>
        <v>0.63830333295633479</v>
      </c>
    </row>
    <row r="2712" spans="1:9">
      <c r="A2712" s="1" t="s">
        <v>2724</v>
      </c>
      <c r="B2712" s="5">
        <v>45583</v>
      </c>
      <c r="C2712" s="2" t="s">
        <v>9</v>
      </c>
      <c r="D2712" s="3" t="s">
        <v>15</v>
      </c>
      <c r="E2712" s="1">
        <v>2794.6</v>
      </c>
      <c r="F2712" s="1">
        <v>11</v>
      </c>
      <c r="G2712" s="1">
        <v>5</v>
      </c>
      <c r="H2712" s="1">
        <v>707.59</v>
      </c>
      <c r="I2712" s="14">
        <f t="shared" si="164"/>
        <v>0.25319902669433908</v>
      </c>
    </row>
    <row r="2713" spans="1:9">
      <c r="A2713" s="1" t="s">
        <v>2725</v>
      </c>
      <c r="B2713" s="5">
        <v>45228</v>
      </c>
      <c r="C2713" s="2" t="s">
        <v>10</v>
      </c>
      <c r="D2713" s="3" t="s">
        <v>15</v>
      </c>
      <c r="E2713" s="1">
        <v>2983.09</v>
      </c>
      <c r="F2713" s="1">
        <v>36</v>
      </c>
      <c r="G2713" s="1">
        <v>16</v>
      </c>
      <c r="H2713" s="1">
        <v>488.11</v>
      </c>
      <c r="I2713" s="14">
        <f t="shared" si="164"/>
        <v>0.16362563650442996</v>
      </c>
    </row>
    <row r="2714" spans="1:9">
      <c r="A2714" s="1" t="s">
        <v>2726</v>
      </c>
      <c r="B2714" s="5">
        <v>45283</v>
      </c>
      <c r="C2714" s="2" t="s">
        <v>9</v>
      </c>
      <c r="D2714" s="3" t="s">
        <v>13</v>
      </c>
      <c r="E2714" s="1">
        <v>3253.37</v>
      </c>
      <c r="F2714" s="1">
        <v>27</v>
      </c>
      <c r="G2714" s="1">
        <v>25</v>
      </c>
      <c r="H2714" s="1">
        <v>1000.78</v>
      </c>
      <c r="I2714" s="14">
        <f t="shared" si="164"/>
        <v>0.3076133363251029</v>
      </c>
    </row>
    <row r="2715" spans="1:9">
      <c r="A2715" s="1" t="s">
        <v>2727</v>
      </c>
      <c r="B2715" s="5">
        <v>45426</v>
      </c>
      <c r="C2715" s="2" t="s">
        <v>10</v>
      </c>
      <c r="D2715" s="3" t="s">
        <v>15</v>
      </c>
      <c r="E2715" s="1">
        <v>3769.74</v>
      </c>
      <c r="F2715" s="1">
        <v>13</v>
      </c>
      <c r="G2715" s="1">
        <v>0</v>
      </c>
      <c r="H2715" s="1">
        <v>1695.66</v>
      </c>
      <c r="I2715" s="14">
        <f t="shared" si="164"/>
        <v>0.44980820958474593</v>
      </c>
    </row>
    <row r="2716" spans="1:9">
      <c r="A2716" s="1" t="s">
        <v>2728</v>
      </c>
      <c r="B2716" s="5">
        <v>45145</v>
      </c>
      <c r="C2716" s="2" t="s">
        <v>9</v>
      </c>
      <c r="D2716" s="3" t="s">
        <v>11</v>
      </c>
      <c r="E2716" s="1">
        <v>1715.83</v>
      </c>
      <c r="F2716" s="1">
        <v>47</v>
      </c>
      <c r="G2716" s="1">
        <v>32</v>
      </c>
      <c r="H2716" s="1">
        <v>708.22</v>
      </c>
      <c r="I2716" s="14">
        <f t="shared" si="164"/>
        <v>0.41275650851191553</v>
      </c>
    </row>
    <row r="2717" spans="1:9">
      <c r="A2717" s="1" t="s">
        <v>2729</v>
      </c>
      <c r="B2717" s="5">
        <v>45451</v>
      </c>
      <c r="C2717" s="2" t="s">
        <v>9</v>
      </c>
      <c r="D2717" s="3" t="s">
        <v>14</v>
      </c>
      <c r="E2717" s="1">
        <v>2087.7199999999998</v>
      </c>
      <c r="F2717" s="1">
        <v>24</v>
      </c>
      <c r="G2717" s="1">
        <v>42</v>
      </c>
      <c r="H2717" s="1">
        <v>1716.16</v>
      </c>
      <c r="I2717" s="14">
        <f t="shared" si="164"/>
        <v>0.82202594217615399</v>
      </c>
    </row>
    <row r="2718" spans="1:9">
      <c r="A2718" s="1" t="s">
        <v>2730</v>
      </c>
      <c r="B2718" s="5">
        <v>45153</v>
      </c>
      <c r="C2718" s="2" t="s">
        <v>10</v>
      </c>
      <c r="D2718" s="3" t="s">
        <v>12</v>
      </c>
      <c r="E2718" s="1">
        <v>1351.27</v>
      </c>
      <c r="F2718" s="1">
        <v>38</v>
      </c>
      <c r="G2718" s="1">
        <v>41</v>
      </c>
      <c r="H2718" s="1">
        <v>1355.42</v>
      </c>
      <c r="I2718" s="14">
        <f t="shared" si="164"/>
        <v>1.0030711848853302</v>
      </c>
    </row>
    <row r="2719" spans="1:9">
      <c r="A2719" s="1" t="s">
        <v>2731</v>
      </c>
      <c r="B2719" s="5">
        <v>45458</v>
      </c>
      <c r="C2719" s="2" t="s">
        <v>10</v>
      </c>
      <c r="D2719" s="3" t="s">
        <v>12</v>
      </c>
      <c r="E2719" s="1">
        <v>3263.35</v>
      </c>
      <c r="F2719" s="1">
        <v>6</v>
      </c>
      <c r="G2719" s="1">
        <v>20</v>
      </c>
      <c r="H2719" s="1">
        <v>1626.85</v>
      </c>
      <c r="I2719" s="14">
        <f t="shared" si="164"/>
        <v>0.49852145801093967</v>
      </c>
    </row>
    <row r="2720" spans="1:9">
      <c r="A2720" s="1" t="s">
        <v>2732</v>
      </c>
      <c r="B2720" s="5">
        <v>45095</v>
      </c>
      <c r="C2720" s="2" t="s">
        <v>9</v>
      </c>
      <c r="D2720" s="3" t="s">
        <v>12</v>
      </c>
      <c r="E2720" s="1">
        <v>4774.29</v>
      </c>
      <c r="F2720" s="1">
        <v>2</v>
      </c>
      <c r="G2720" s="1">
        <v>11</v>
      </c>
      <c r="H2720" s="1">
        <v>1509.13</v>
      </c>
      <c r="I2720" s="14">
        <f t="shared" si="164"/>
        <v>0.31609516807734767</v>
      </c>
    </row>
    <row r="2721" spans="1:9">
      <c r="A2721" s="1" t="s">
        <v>2733</v>
      </c>
      <c r="B2721" s="5">
        <v>45211</v>
      </c>
      <c r="C2721" s="2" t="str">
        <f>PROPER("norTh")</f>
        <v>North</v>
      </c>
      <c r="D2721" s="3" t="s">
        <v>12</v>
      </c>
      <c r="E2721" s="1">
        <v>1881.56</v>
      </c>
      <c r="F2721" s="1">
        <v>9</v>
      </c>
      <c r="G2721" s="1">
        <v>47</v>
      </c>
      <c r="H2721" s="1">
        <v>157.76</v>
      </c>
      <c r="I2721" s="14">
        <f t="shared" si="164"/>
        <v>8.3845319840983007E-2</v>
      </c>
    </row>
    <row r="2722" spans="1:9">
      <c r="A2722" s="1" t="s">
        <v>2734</v>
      </c>
      <c r="B2722" s="5">
        <v>45000</v>
      </c>
      <c r="C2722" s="2" t="s">
        <v>9</v>
      </c>
      <c r="D2722" s="3" t="s">
        <v>13</v>
      </c>
      <c r="E2722" s="1">
        <v>1126.77</v>
      </c>
      <c r="F2722" s="1">
        <v>26</v>
      </c>
      <c r="G2722" s="1">
        <v>40</v>
      </c>
      <c r="H2722" s="1">
        <v>1672.41</v>
      </c>
      <c r="I2722" s="14">
        <f t="shared" si="164"/>
        <v>1.4842514443941532</v>
      </c>
    </row>
    <row r="2723" spans="1:9">
      <c r="A2723" s="1" t="s">
        <v>2735</v>
      </c>
      <c r="B2723" s="5">
        <v>45282</v>
      </c>
      <c r="C2723" s="2" t="str">
        <f>PROPER("norTh")</f>
        <v>North</v>
      </c>
      <c r="D2723" s="3" t="s">
        <v>15</v>
      </c>
      <c r="E2723" s="1">
        <v>2696.45</v>
      </c>
      <c r="F2723" s="1">
        <v>40</v>
      </c>
      <c r="G2723" s="1">
        <v>23</v>
      </c>
      <c r="H2723" s="1">
        <v>320.01</v>
      </c>
      <c r="I2723" s="14">
        <f t="shared" si="164"/>
        <v>0.11867826215950603</v>
      </c>
    </row>
    <row r="2724" spans="1:9">
      <c r="A2724" s="1" t="s">
        <v>2736</v>
      </c>
      <c r="B2724" s="5">
        <v>45144</v>
      </c>
      <c r="C2724" s="2" t="s">
        <v>9</v>
      </c>
      <c r="D2724" s="3" t="s">
        <v>13</v>
      </c>
      <c r="E2724" s="1">
        <v>224.91</v>
      </c>
      <c r="F2724" s="1">
        <v>50</v>
      </c>
      <c r="G2724" s="1">
        <v>8</v>
      </c>
      <c r="H2724" s="1">
        <v>182.79</v>
      </c>
      <c r="I2724" s="14">
        <f t="shared" si="164"/>
        <v>0.81272509003601434</v>
      </c>
    </row>
    <row r="2725" spans="1:9">
      <c r="A2725" s="1" t="s">
        <v>2737</v>
      </c>
      <c r="B2725" s="5">
        <v>45325</v>
      </c>
      <c r="C2725" s="2" t="str">
        <f t="shared" ref="C2725:C2726" si="165">PROPER("norTh")</f>
        <v>North</v>
      </c>
      <c r="D2725" s="3" t="s">
        <v>12</v>
      </c>
      <c r="E2725" s="1">
        <v>1849.67</v>
      </c>
      <c r="F2725" s="1">
        <v>15</v>
      </c>
      <c r="G2725" s="1">
        <v>2</v>
      </c>
      <c r="H2725" s="1">
        <v>957.8</v>
      </c>
      <c r="I2725" s="14">
        <f t="shared" si="164"/>
        <v>0.51782209799585865</v>
      </c>
    </row>
    <row r="2726" spans="1:9">
      <c r="A2726" s="1" t="s">
        <v>2738</v>
      </c>
      <c r="B2726" s="5">
        <v>44883</v>
      </c>
      <c r="C2726" s="2" t="str">
        <f t="shared" si="165"/>
        <v>North</v>
      </c>
      <c r="D2726" s="3" t="s">
        <v>12</v>
      </c>
      <c r="E2726" s="1">
        <v>4612.5</v>
      </c>
      <c r="F2726" s="1">
        <v>32</v>
      </c>
      <c r="G2726" s="1">
        <v>19</v>
      </c>
      <c r="H2726" s="1">
        <v>87.44</v>
      </c>
      <c r="I2726" s="14">
        <f t="shared" si="164"/>
        <v>1.8957181571815716E-2</v>
      </c>
    </row>
    <row r="2727" spans="1:9">
      <c r="A2727" s="1" t="s">
        <v>2739</v>
      </c>
      <c r="B2727" s="5">
        <v>44991</v>
      </c>
      <c r="C2727" s="2" t="s">
        <v>9</v>
      </c>
      <c r="D2727" s="3" t="s">
        <v>11</v>
      </c>
      <c r="E2727" s="1">
        <v>3067.14</v>
      </c>
      <c r="F2727" s="1">
        <v>38</v>
      </c>
      <c r="G2727" s="1">
        <v>24</v>
      </c>
      <c r="H2727" s="1">
        <v>1114.33</v>
      </c>
      <c r="I2727" s="14">
        <f t="shared" si="164"/>
        <v>0.36331240178146418</v>
      </c>
    </row>
    <row r="2728" spans="1:9">
      <c r="A2728" s="1" t="s">
        <v>2740</v>
      </c>
      <c r="B2728" s="5">
        <v>45387</v>
      </c>
      <c r="C2728" s="2" t="str">
        <f>PROPER("norTh")</f>
        <v>North</v>
      </c>
      <c r="D2728" s="3" t="s">
        <v>14</v>
      </c>
      <c r="E2728" s="1">
        <v>2088.71</v>
      </c>
      <c r="F2728" s="1">
        <v>32</v>
      </c>
      <c r="G2728" s="1">
        <v>28</v>
      </c>
      <c r="H2728" s="1">
        <v>1073.5</v>
      </c>
      <c r="I2728" s="14">
        <f t="shared" si="164"/>
        <v>0.5139535885785963</v>
      </c>
    </row>
    <row r="2729" spans="1:9">
      <c r="A2729" s="1" t="s">
        <v>2741</v>
      </c>
      <c r="B2729" s="5">
        <v>44919</v>
      </c>
      <c r="C2729" s="2" t="s">
        <v>10</v>
      </c>
      <c r="D2729" s="3" t="s">
        <v>14</v>
      </c>
      <c r="E2729" s="1">
        <v>374.69</v>
      </c>
      <c r="F2729" s="1">
        <v>46</v>
      </c>
      <c r="G2729" s="1">
        <v>39</v>
      </c>
      <c r="H2729" s="1">
        <v>1147.69</v>
      </c>
      <c r="I2729" s="14">
        <f t="shared" si="164"/>
        <v>3.0630387787237452</v>
      </c>
    </row>
    <row r="2730" spans="1:9">
      <c r="A2730" s="1" t="s">
        <v>2742</v>
      </c>
      <c r="B2730" s="5">
        <v>44938</v>
      </c>
      <c r="C2730" s="2" t="str">
        <f>PROPER("norTh")</f>
        <v>North</v>
      </c>
      <c r="D2730" s="3" t="s">
        <v>15</v>
      </c>
      <c r="E2730" s="1">
        <v>1121.78</v>
      </c>
      <c r="F2730" s="1">
        <v>12</v>
      </c>
      <c r="G2730" s="1">
        <v>38</v>
      </c>
      <c r="H2730" s="1">
        <v>854.93</v>
      </c>
      <c r="I2730" s="14">
        <f t="shared" si="164"/>
        <v>0.76211913209363691</v>
      </c>
    </row>
    <row r="2731" spans="1:9">
      <c r="A2731" s="1" t="s">
        <v>2743</v>
      </c>
      <c r="B2731" s="5">
        <v>45431</v>
      </c>
      <c r="C2731" s="2" t="s">
        <v>9</v>
      </c>
      <c r="D2731" s="3" t="s">
        <v>14</v>
      </c>
      <c r="E2731" s="1">
        <v>3642.96</v>
      </c>
      <c r="F2731" s="1">
        <v>1</v>
      </c>
      <c r="G2731" s="1">
        <v>33</v>
      </c>
      <c r="H2731" s="1">
        <v>519.54999999999995</v>
      </c>
      <c r="I2731" s="14">
        <f t="shared" si="164"/>
        <v>0.14261754177921249</v>
      </c>
    </row>
    <row r="2732" spans="1:9">
      <c r="A2732" s="1" t="s">
        <v>2744</v>
      </c>
      <c r="B2732" s="5">
        <v>44900</v>
      </c>
      <c r="C2732" s="2" t="s">
        <v>8</v>
      </c>
      <c r="D2732" s="3" t="s">
        <v>15</v>
      </c>
      <c r="E2732" s="1">
        <v>2288.7600000000002</v>
      </c>
      <c r="F2732" s="1">
        <v>49</v>
      </c>
      <c r="G2732" s="1">
        <v>0</v>
      </c>
      <c r="H2732" s="1">
        <v>1239.69</v>
      </c>
      <c r="I2732" s="14">
        <f t="shared" si="164"/>
        <v>0.54164263618728037</v>
      </c>
    </row>
    <row r="2733" spans="1:9">
      <c r="A2733" s="1" t="s">
        <v>2745</v>
      </c>
      <c r="B2733" s="5">
        <v>45547</v>
      </c>
      <c r="C2733" s="2" t="str">
        <f>PROPER("norTh")</f>
        <v>North</v>
      </c>
      <c r="D2733" s="3" t="s">
        <v>12</v>
      </c>
      <c r="E2733" s="1">
        <v>4427.58</v>
      </c>
      <c r="F2733" s="1">
        <v>28</v>
      </c>
      <c r="G2733" s="1">
        <v>41</v>
      </c>
      <c r="H2733" s="1">
        <v>1578.17</v>
      </c>
      <c r="I2733" s="14">
        <f t="shared" si="164"/>
        <v>0.35644076448082251</v>
      </c>
    </row>
    <row r="2734" spans="1:9">
      <c r="A2734" s="1" t="s">
        <v>2746</v>
      </c>
      <c r="B2734" s="5">
        <v>44912</v>
      </c>
      <c r="C2734" s="2" t="s">
        <v>8</v>
      </c>
      <c r="D2734" s="3" t="s">
        <v>12</v>
      </c>
      <c r="E2734" s="1">
        <v>3408.62</v>
      </c>
      <c r="F2734" s="1">
        <v>30</v>
      </c>
      <c r="G2734" s="1">
        <v>32</v>
      </c>
      <c r="H2734" s="1">
        <v>345.22</v>
      </c>
      <c r="I2734" s="14">
        <f t="shared" si="164"/>
        <v>0.10127852327334817</v>
      </c>
    </row>
    <row r="2735" spans="1:9">
      <c r="A2735" s="1" t="s">
        <v>2747</v>
      </c>
      <c r="B2735" s="5">
        <v>45017</v>
      </c>
      <c r="C2735" s="2" t="s">
        <v>9</v>
      </c>
      <c r="D2735" s="3" t="s">
        <v>12</v>
      </c>
      <c r="E2735" s="1">
        <v>3670.32</v>
      </c>
      <c r="F2735" s="1">
        <v>18</v>
      </c>
      <c r="G2735" s="1">
        <v>0</v>
      </c>
      <c r="H2735" s="1">
        <v>1490.44</v>
      </c>
      <c r="I2735" s="14">
        <f t="shared" si="164"/>
        <v>0.40607903398068834</v>
      </c>
    </row>
    <row r="2736" spans="1:9">
      <c r="A2736" s="1" t="s">
        <v>2748</v>
      </c>
      <c r="B2736" s="5">
        <v>45096</v>
      </c>
      <c r="C2736" s="2" t="str">
        <f>PROPER("norTh")</f>
        <v>North</v>
      </c>
      <c r="D2736" s="3" t="s">
        <v>12</v>
      </c>
      <c r="E2736" s="1">
        <v>4639.53</v>
      </c>
      <c r="F2736" s="1">
        <v>27</v>
      </c>
      <c r="G2736" s="1">
        <v>19</v>
      </c>
      <c r="H2736" s="1">
        <v>1163.0999999999999</v>
      </c>
      <c r="I2736" s="14">
        <f t="shared" si="164"/>
        <v>0.25069349697059828</v>
      </c>
    </row>
    <row r="2737" spans="1:9">
      <c r="A2737" s="1" t="s">
        <v>2749</v>
      </c>
      <c r="B2737" s="5">
        <v>45514</v>
      </c>
      <c r="C2737" s="2" t="s">
        <v>9</v>
      </c>
      <c r="D2737" s="3" t="s">
        <v>14</v>
      </c>
      <c r="E2737" s="1">
        <v>3309.08</v>
      </c>
      <c r="F2737" s="1">
        <v>37</v>
      </c>
      <c r="G2737" s="1">
        <v>39</v>
      </c>
      <c r="H2737" s="1">
        <v>436.51</v>
      </c>
      <c r="I2737" s="14">
        <f t="shared" si="164"/>
        <v>0.13191279751471707</v>
      </c>
    </row>
    <row r="2738" spans="1:9">
      <c r="A2738" s="1" t="s">
        <v>2750</v>
      </c>
      <c r="B2738" s="5">
        <v>45310</v>
      </c>
      <c r="C2738" s="2" t="s">
        <v>10</v>
      </c>
      <c r="D2738" s="3" t="s">
        <v>11</v>
      </c>
      <c r="E2738" s="1">
        <v>2197.96</v>
      </c>
      <c r="F2738" s="1">
        <v>11</v>
      </c>
      <c r="G2738" s="1">
        <v>4</v>
      </c>
      <c r="H2738" s="1">
        <v>1000.73</v>
      </c>
      <c r="I2738" s="14">
        <f t="shared" si="164"/>
        <v>0.45529945949880801</v>
      </c>
    </row>
    <row r="2739" spans="1:9">
      <c r="A2739" s="1" t="s">
        <v>2751</v>
      </c>
      <c r="B2739" s="5">
        <v>45457</v>
      </c>
      <c r="C2739" s="2" t="s">
        <v>9</v>
      </c>
      <c r="D2739" s="3" t="s">
        <v>11</v>
      </c>
      <c r="E2739" s="1">
        <v>4794.17</v>
      </c>
      <c r="F2739" s="1">
        <v>39</v>
      </c>
      <c r="G2739" s="1">
        <v>36</v>
      </c>
      <c r="H2739" s="1">
        <v>274.33</v>
      </c>
      <c r="I2739" s="14">
        <f t="shared" si="164"/>
        <v>5.7221583715220771E-2</v>
      </c>
    </row>
    <row r="2740" spans="1:9">
      <c r="A2740" s="1" t="s">
        <v>2752</v>
      </c>
      <c r="B2740" s="5">
        <v>44913</v>
      </c>
      <c r="C2740" s="2" t="s">
        <v>8</v>
      </c>
      <c r="D2740" s="3" t="s">
        <v>12</v>
      </c>
      <c r="E2740" s="1">
        <v>3577.22</v>
      </c>
      <c r="F2740" s="1">
        <v>18</v>
      </c>
      <c r="G2740" s="1">
        <v>46</v>
      </c>
      <c r="H2740" s="1">
        <v>1335.52</v>
      </c>
      <c r="I2740" s="14">
        <f t="shared" si="164"/>
        <v>0.37334019154539</v>
      </c>
    </row>
    <row r="2741" spans="1:9">
      <c r="A2741" s="1" t="s">
        <v>2753</v>
      </c>
      <c r="B2741" s="5">
        <v>45082</v>
      </c>
      <c r="C2741" s="2" t="s">
        <v>9</v>
      </c>
      <c r="D2741" s="3" t="s">
        <v>13</v>
      </c>
      <c r="E2741" s="1">
        <v>717.47</v>
      </c>
      <c r="F2741" s="1">
        <v>44</v>
      </c>
      <c r="G2741" s="1">
        <v>33</v>
      </c>
      <c r="H2741" s="1">
        <v>1626.39</v>
      </c>
      <c r="I2741" s="14">
        <f t="shared" si="164"/>
        <v>2.2668404253836396</v>
      </c>
    </row>
    <row r="2742" spans="1:9">
      <c r="A2742" s="1" t="s">
        <v>2754</v>
      </c>
      <c r="B2742" s="5">
        <v>45441</v>
      </c>
      <c r="C2742" s="2" t="s">
        <v>10</v>
      </c>
      <c r="D2742" s="3" t="s">
        <v>11</v>
      </c>
      <c r="E2742" s="1">
        <v>4215.6400000000003</v>
      </c>
      <c r="F2742" s="1">
        <v>7</v>
      </c>
      <c r="G2742" s="1">
        <v>26</v>
      </c>
      <c r="H2742" s="1">
        <v>967.64</v>
      </c>
      <c r="I2742" s="14">
        <f t="shared" si="164"/>
        <v>0.22953572885730278</v>
      </c>
    </row>
    <row r="2743" spans="1:9">
      <c r="A2743" s="1" t="s">
        <v>2755</v>
      </c>
      <c r="B2743" s="5">
        <v>45530</v>
      </c>
      <c r="C2743" s="2" t="str">
        <f>PROPER("norTh")</f>
        <v>North</v>
      </c>
      <c r="D2743" s="3" t="s">
        <v>11</v>
      </c>
      <c r="E2743" s="1">
        <v>3882.91</v>
      </c>
      <c r="F2743" s="1">
        <v>40</v>
      </c>
      <c r="G2743" s="1">
        <v>3</v>
      </c>
      <c r="H2743" s="1">
        <v>1277.1600000000001</v>
      </c>
      <c r="I2743" s="14">
        <f t="shared" si="164"/>
        <v>0.32891825975878919</v>
      </c>
    </row>
    <row r="2744" spans="1:9">
      <c r="A2744" s="1" t="s">
        <v>2756</v>
      </c>
      <c r="B2744" s="5">
        <v>45156</v>
      </c>
      <c r="C2744" s="2" t="s">
        <v>9</v>
      </c>
      <c r="D2744" s="3" t="s">
        <v>11</v>
      </c>
      <c r="E2744" s="1">
        <v>488.43</v>
      </c>
      <c r="F2744" s="1">
        <v>39</v>
      </c>
      <c r="G2744" s="1">
        <v>9</v>
      </c>
      <c r="H2744" s="1">
        <v>1883.86</v>
      </c>
      <c r="I2744" s="14">
        <f t="shared" si="164"/>
        <v>3.8569702925700713</v>
      </c>
    </row>
    <row r="2745" spans="1:9">
      <c r="A2745" s="1" t="s">
        <v>2757</v>
      </c>
      <c r="B2745" s="5">
        <v>45241</v>
      </c>
      <c r="C2745" s="2" t="s">
        <v>8</v>
      </c>
      <c r="D2745" s="3" t="s">
        <v>12</v>
      </c>
      <c r="E2745" s="1">
        <v>4848.59</v>
      </c>
      <c r="F2745" s="1">
        <v>49</v>
      </c>
      <c r="G2745" s="1">
        <v>21</v>
      </c>
      <c r="H2745" s="1">
        <v>1245.07</v>
      </c>
      <c r="I2745" s="14">
        <f t="shared" si="164"/>
        <v>0.25679011836430793</v>
      </c>
    </row>
    <row r="2746" spans="1:9">
      <c r="A2746" s="1" t="s">
        <v>2758</v>
      </c>
      <c r="B2746" s="5">
        <v>45583</v>
      </c>
      <c r="C2746" s="2" t="s">
        <v>8</v>
      </c>
      <c r="D2746" s="3" t="s">
        <v>14</v>
      </c>
      <c r="E2746" s="1">
        <v>4308.95</v>
      </c>
      <c r="F2746" s="1">
        <v>9</v>
      </c>
      <c r="G2746" s="1">
        <v>17</v>
      </c>
      <c r="H2746" s="1">
        <v>1451.37</v>
      </c>
      <c r="I2746" s="14">
        <f t="shared" si="164"/>
        <v>0.3368268371645064</v>
      </c>
    </row>
    <row r="2747" spans="1:9">
      <c r="A2747" s="1" t="s">
        <v>2759</v>
      </c>
      <c r="B2747" s="5">
        <v>45320</v>
      </c>
      <c r="C2747" s="2" t="s">
        <v>8</v>
      </c>
      <c r="D2747" s="3" t="s">
        <v>15</v>
      </c>
      <c r="E2747" s="1">
        <v>4176.78</v>
      </c>
      <c r="F2747" s="1">
        <v>30</v>
      </c>
      <c r="G2747" s="1">
        <v>1</v>
      </c>
      <c r="H2747" s="1">
        <v>755.42</v>
      </c>
      <c r="I2747" s="14">
        <f t="shared" si="164"/>
        <v>0.18086181220940534</v>
      </c>
    </row>
    <row r="2748" spans="1:9">
      <c r="A2748" s="1" t="s">
        <v>2760</v>
      </c>
      <c r="B2748" s="5">
        <v>45000</v>
      </c>
      <c r="C2748" s="2" t="s">
        <v>10</v>
      </c>
      <c r="D2748" s="3" t="s">
        <v>15</v>
      </c>
      <c r="E2748" s="1">
        <v>501.62</v>
      </c>
      <c r="F2748" s="1">
        <v>38</v>
      </c>
      <c r="G2748" s="1">
        <v>45</v>
      </c>
      <c r="H2748" s="1">
        <v>908.8</v>
      </c>
      <c r="I2748" s="14">
        <f t="shared" si="164"/>
        <v>1.8117299948167935</v>
      </c>
    </row>
    <row r="2749" spans="1:9">
      <c r="A2749" s="1" t="s">
        <v>2761</v>
      </c>
      <c r="B2749" s="5">
        <v>45380</v>
      </c>
      <c r="C2749" s="2" t="s">
        <v>9</v>
      </c>
      <c r="D2749" s="3" t="s">
        <v>12</v>
      </c>
      <c r="E2749" s="1">
        <v>1993.27</v>
      </c>
      <c r="F2749" s="1">
        <v>41</v>
      </c>
      <c r="G2749" s="1">
        <v>15</v>
      </c>
      <c r="H2749" s="1">
        <v>1274.1199999999999</v>
      </c>
      <c r="I2749" s="14">
        <f t="shared" si="164"/>
        <v>0.6392109448293507</v>
      </c>
    </row>
    <row r="2750" spans="1:9">
      <c r="A2750" s="1" t="s">
        <v>2762</v>
      </c>
      <c r="B2750" s="5">
        <v>45018</v>
      </c>
      <c r="C2750" s="2" t="s">
        <v>8</v>
      </c>
      <c r="D2750" s="3" t="s">
        <v>15</v>
      </c>
      <c r="E2750" s="1">
        <v>496.81</v>
      </c>
      <c r="F2750" s="1">
        <v>6</v>
      </c>
      <c r="G2750" s="1">
        <v>31</v>
      </c>
      <c r="H2750" s="1">
        <v>936.91</v>
      </c>
      <c r="I2750" s="14">
        <f t="shared" si="164"/>
        <v>1.8858517340633238</v>
      </c>
    </row>
    <row r="2751" spans="1:9">
      <c r="A2751" s="1" t="s">
        <v>2763</v>
      </c>
      <c r="B2751" s="5">
        <v>45383</v>
      </c>
      <c r="C2751" s="2" t="str">
        <f>PROPER("norTh")</f>
        <v>North</v>
      </c>
      <c r="D2751" s="3" t="s">
        <v>11</v>
      </c>
      <c r="E2751" s="1">
        <v>867.29</v>
      </c>
      <c r="F2751" s="1">
        <v>15</v>
      </c>
      <c r="G2751" s="1">
        <v>13</v>
      </c>
      <c r="H2751" s="1">
        <v>638.75</v>
      </c>
      <c r="I2751" s="14">
        <f t="shared" si="164"/>
        <v>0.73648952484174846</v>
      </c>
    </row>
    <row r="2752" spans="1:9">
      <c r="A2752" s="1" t="s">
        <v>2764</v>
      </c>
      <c r="B2752" s="5">
        <v>45014</v>
      </c>
      <c r="C2752" s="2" t="s">
        <v>10</v>
      </c>
      <c r="D2752" s="3" t="s">
        <v>13</v>
      </c>
      <c r="E2752" s="1">
        <v>343.43</v>
      </c>
      <c r="F2752" s="1">
        <v>30</v>
      </c>
      <c r="G2752" s="1">
        <v>17</v>
      </c>
      <c r="H2752" s="1">
        <v>157.53</v>
      </c>
      <c r="I2752" s="14">
        <f t="shared" si="164"/>
        <v>0.45869609527414612</v>
      </c>
    </row>
    <row r="2753" spans="1:9">
      <c r="A2753" s="1" t="s">
        <v>2765</v>
      </c>
      <c r="B2753" s="5">
        <v>45339</v>
      </c>
      <c r="C2753" s="2" t="s">
        <v>8</v>
      </c>
      <c r="D2753" s="3" t="s">
        <v>14</v>
      </c>
      <c r="E2753" s="1">
        <v>888.2</v>
      </c>
      <c r="F2753" s="1">
        <v>25</v>
      </c>
      <c r="G2753" s="1">
        <v>36</v>
      </c>
      <c r="H2753" s="1">
        <v>1987.97</v>
      </c>
      <c r="I2753" s="14">
        <f t="shared" si="164"/>
        <v>2.238200855663139</v>
      </c>
    </row>
    <row r="2754" spans="1:9">
      <c r="A2754" s="1" t="s">
        <v>2766</v>
      </c>
      <c r="B2754" s="5">
        <v>44995</v>
      </c>
      <c r="C2754" s="2" t="s">
        <v>10</v>
      </c>
      <c r="D2754" s="3" t="s">
        <v>14</v>
      </c>
      <c r="E2754" s="1">
        <v>4894.3100000000004</v>
      </c>
      <c r="F2754" s="1">
        <v>43</v>
      </c>
      <c r="G2754" s="1">
        <v>46</v>
      </c>
      <c r="H2754" s="1">
        <v>1263.96</v>
      </c>
      <c r="I2754" s="14">
        <f t="shared" si="164"/>
        <v>0.25825090768668107</v>
      </c>
    </row>
    <row r="2755" spans="1:9">
      <c r="A2755" s="1" t="s">
        <v>2767</v>
      </c>
      <c r="B2755" s="5">
        <v>45024</v>
      </c>
      <c r="C2755" s="2" t="s">
        <v>9</v>
      </c>
      <c r="D2755" s="3" t="s">
        <v>13</v>
      </c>
      <c r="E2755" s="1">
        <v>1037.31</v>
      </c>
      <c r="F2755" s="1">
        <v>25</v>
      </c>
      <c r="G2755" s="1">
        <v>25</v>
      </c>
      <c r="H2755" s="1">
        <v>1879.41</v>
      </c>
      <c r="I2755" s="14">
        <f t="shared" ref="I2755:I2818" si="166">H2755/E2755</f>
        <v>1.8118113196633603</v>
      </c>
    </row>
    <row r="2756" spans="1:9">
      <c r="A2756" s="1" t="s">
        <v>2768</v>
      </c>
      <c r="B2756" s="5">
        <v>45489</v>
      </c>
      <c r="C2756" s="2" t="s">
        <v>9</v>
      </c>
      <c r="D2756" s="3" t="s">
        <v>13</v>
      </c>
      <c r="E2756" s="1">
        <v>508.28</v>
      </c>
      <c r="F2756" s="1">
        <v>43</v>
      </c>
      <c r="G2756" s="1">
        <v>31</v>
      </c>
      <c r="H2756" s="1">
        <v>1991.1</v>
      </c>
      <c r="I2756" s="14">
        <f t="shared" si="166"/>
        <v>3.9173290312426223</v>
      </c>
    </row>
    <row r="2757" spans="1:9">
      <c r="A2757" s="1" t="s">
        <v>2769</v>
      </c>
      <c r="B2757" s="5">
        <v>44898</v>
      </c>
      <c r="C2757" s="2" t="s">
        <v>10</v>
      </c>
      <c r="D2757" s="3" t="s">
        <v>11</v>
      </c>
      <c r="E2757" s="1">
        <v>4695.99</v>
      </c>
      <c r="F2757" s="1">
        <v>21</v>
      </c>
      <c r="G2757" s="1">
        <v>35</v>
      </c>
      <c r="H2757" s="1">
        <v>1763.97</v>
      </c>
      <c r="I2757" s="14">
        <f t="shared" si="166"/>
        <v>0.37563325305207212</v>
      </c>
    </row>
    <row r="2758" spans="1:9">
      <c r="A2758" s="1" t="s">
        <v>2770</v>
      </c>
      <c r="B2758" s="5">
        <v>45466</v>
      </c>
      <c r="C2758" s="2" t="s">
        <v>9</v>
      </c>
      <c r="D2758" s="3" t="s">
        <v>12</v>
      </c>
      <c r="E2758" s="1">
        <v>4209.6400000000003</v>
      </c>
      <c r="F2758" s="1">
        <v>25</v>
      </c>
      <c r="G2758" s="1">
        <v>4</v>
      </c>
      <c r="H2758" s="1">
        <v>143.66</v>
      </c>
      <c r="I2758" s="14">
        <f t="shared" si="166"/>
        <v>3.4126433614275802E-2</v>
      </c>
    </row>
    <row r="2759" spans="1:9">
      <c r="A2759" s="1" t="s">
        <v>2771</v>
      </c>
      <c r="B2759" s="5">
        <v>45556</v>
      </c>
      <c r="C2759" s="2" t="s">
        <v>10</v>
      </c>
      <c r="D2759" s="3" t="s">
        <v>15</v>
      </c>
      <c r="E2759" s="1">
        <v>441.9</v>
      </c>
      <c r="F2759" s="1">
        <v>14</v>
      </c>
      <c r="G2759" s="1">
        <v>45</v>
      </c>
      <c r="H2759" s="1">
        <v>1256.54</v>
      </c>
      <c r="I2759" s="14">
        <f t="shared" si="166"/>
        <v>2.8434940031681375</v>
      </c>
    </row>
    <row r="2760" spans="1:9">
      <c r="A2760" s="1" t="s">
        <v>2772</v>
      </c>
      <c r="B2760" s="5">
        <v>45373</v>
      </c>
      <c r="C2760" s="2" t="s">
        <v>9</v>
      </c>
      <c r="D2760" s="3" t="s">
        <v>11</v>
      </c>
      <c r="E2760" s="1">
        <v>316.63</v>
      </c>
      <c r="F2760" s="1">
        <v>6</v>
      </c>
      <c r="G2760" s="1">
        <v>13</v>
      </c>
      <c r="H2760" s="1">
        <v>752.14</v>
      </c>
      <c r="I2760" s="14">
        <f t="shared" si="166"/>
        <v>2.3754539999368349</v>
      </c>
    </row>
    <row r="2761" spans="1:9">
      <c r="A2761" s="1" t="s">
        <v>2773</v>
      </c>
      <c r="B2761" s="5">
        <v>45573</v>
      </c>
      <c r="C2761" s="2" t="s">
        <v>8</v>
      </c>
      <c r="D2761" s="3" t="s">
        <v>13</v>
      </c>
      <c r="E2761" s="1">
        <v>911.57</v>
      </c>
      <c r="F2761" s="1">
        <v>50</v>
      </c>
      <c r="G2761" s="1">
        <v>41</v>
      </c>
      <c r="H2761" s="1">
        <v>1112.53</v>
      </c>
      <c r="I2761" s="14">
        <f t="shared" si="166"/>
        <v>1.2204548197066598</v>
      </c>
    </row>
    <row r="2762" spans="1:9">
      <c r="A2762" s="1" t="s">
        <v>2774</v>
      </c>
      <c r="B2762" s="5">
        <v>45559</v>
      </c>
      <c r="C2762" s="2" t="str">
        <f>PROPER("norTh")</f>
        <v>North</v>
      </c>
      <c r="D2762" s="3" t="s">
        <v>12</v>
      </c>
      <c r="E2762" s="1">
        <v>3096.16</v>
      </c>
      <c r="F2762" s="1">
        <v>23</v>
      </c>
      <c r="G2762" s="1">
        <v>16</v>
      </c>
      <c r="H2762" s="1">
        <v>1826.27</v>
      </c>
      <c r="I2762" s="14">
        <f t="shared" si="166"/>
        <v>0.5898500077515374</v>
      </c>
    </row>
    <row r="2763" spans="1:9">
      <c r="A2763" s="1" t="s">
        <v>2775</v>
      </c>
      <c r="B2763" s="5">
        <v>45133</v>
      </c>
      <c r="C2763" s="2" t="s">
        <v>9</v>
      </c>
      <c r="D2763" s="3" t="s">
        <v>12</v>
      </c>
      <c r="E2763" s="1">
        <v>801.64</v>
      </c>
      <c r="F2763" s="1">
        <v>42</v>
      </c>
      <c r="G2763" s="1">
        <v>34</v>
      </c>
      <c r="H2763" s="1">
        <v>888.02</v>
      </c>
      <c r="I2763" s="14">
        <f t="shared" si="166"/>
        <v>1.1077541040866223</v>
      </c>
    </row>
    <row r="2764" spans="1:9">
      <c r="A2764" s="1" t="s">
        <v>2776</v>
      </c>
      <c r="B2764" s="5">
        <v>45259</v>
      </c>
      <c r="C2764" s="2" t="str">
        <f>PROPER("norTh")</f>
        <v>North</v>
      </c>
      <c r="D2764" s="3" t="s">
        <v>12</v>
      </c>
      <c r="E2764" s="1">
        <v>3782.01</v>
      </c>
      <c r="F2764" s="1">
        <v>42</v>
      </c>
      <c r="G2764" s="1">
        <v>45</v>
      </c>
      <c r="H2764" s="1">
        <v>1585.03</v>
      </c>
      <c r="I2764" s="14">
        <f t="shared" si="166"/>
        <v>0.41909725251916308</v>
      </c>
    </row>
    <row r="2765" spans="1:9">
      <c r="A2765" s="1" t="s">
        <v>2777</v>
      </c>
      <c r="B2765" s="5">
        <v>45163</v>
      </c>
      <c r="C2765" s="2" t="s">
        <v>8</v>
      </c>
      <c r="D2765" s="3" t="s">
        <v>11</v>
      </c>
      <c r="E2765" s="1">
        <v>4386.16</v>
      </c>
      <c r="F2765" s="1">
        <v>20</v>
      </c>
      <c r="G2765" s="1">
        <v>12</v>
      </c>
      <c r="H2765" s="1">
        <v>721.38</v>
      </c>
      <c r="I2765" s="14">
        <f t="shared" si="166"/>
        <v>0.16446732449340654</v>
      </c>
    </row>
    <row r="2766" spans="1:9">
      <c r="A2766" s="1" t="s">
        <v>2778</v>
      </c>
      <c r="B2766" s="5">
        <v>45528</v>
      </c>
      <c r="C2766" s="2" t="s">
        <v>9</v>
      </c>
      <c r="D2766" s="3" t="s">
        <v>14</v>
      </c>
      <c r="E2766" s="1">
        <v>3461.27</v>
      </c>
      <c r="F2766" s="1">
        <v>23</v>
      </c>
      <c r="G2766" s="1">
        <v>7</v>
      </c>
      <c r="H2766" s="1">
        <v>1466.4</v>
      </c>
      <c r="I2766" s="14">
        <f t="shared" si="166"/>
        <v>0.42365952381640271</v>
      </c>
    </row>
    <row r="2767" spans="1:9">
      <c r="A2767" s="1" t="s">
        <v>2779</v>
      </c>
      <c r="B2767" s="5">
        <v>44981</v>
      </c>
      <c r="C2767" s="2" t="s">
        <v>10</v>
      </c>
      <c r="D2767" s="3" t="s">
        <v>11</v>
      </c>
      <c r="E2767" s="1">
        <v>902.62</v>
      </c>
      <c r="F2767" s="1">
        <v>8</v>
      </c>
      <c r="G2767" s="1">
        <v>14</v>
      </c>
      <c r="H2767" s="1">
        <v>1246.8499999999999</v>
      </c>
      <c r="I2767" s="14">
        <f t="shared" si="166"/>
        <v>1.3813675743945402</v>
      </c>
    </row>
    <row r="2768" spans="1:9">
      <c r="A2768" s="1" t="s">
        <v>2780</v>
      </c>
      <c r="B2768" s="5">
        <v>45403</v>
      </c>
      <c r="C2768" s="2" t="s">
        <v>8</v>
      </c>
      <c r="D2768" s="3" t="s">
        <v>12</v>
      </c>
      <c r="E2768" s="1">
        <v>2267.92</v>
      </c>
      <c r="F2768" s="1">
        <v>48</v>
      </c>
      <c r="G2768" s="1">
        <v>41</v>
      </c>
      <c r="H2768" s="1">
        <v>1941.61</v>
      </c>
      <c r="I2768" s="14">
        <f t="shared" si="166"/>
        <v>0.85611926346608336</v>
      </c>
    </row>
    <row r="2769" spans="1:9">
      <c r="A2769" s="1" t="s">
        <v>2781</v>
      </c>
      <c r="B2769" s="5">
        <v>45127</v>
      </c>
      <c r="C2769" s="2" t="s">
        <v>8</v>
      </c>
      <c r="D2769" s="3" t="s">
        <v>11</v>
      </c>
      <c r="E2769" s="1">
        <v>1321.17</v>
      </c>
      <c r="F2769" s="1">
        <v>25</v>
      </c>
      <c r="G2769" s="1">
        <v>31</v>
      </c>
      <c r="H2769" s="1">
        <v>1015.13</v>
      </c>
      <c r="I2769" s="14">
        <f t="shared" si="166"/>
        <v>0.76835683522937992</v>
      </c>
    </row>
    <row r="2770" spans="1:9">
      <c r="A2770" s="1" t="s">
        <v>2782</v>
      </c>
      <c r="B2770" s="5">
        <v>45293</v>
      </c>
      <c r="C2770" s="2" t="s">
        <v>9</v>
      </c>
      <c r="D2770" s="3" t="s">
        <v>14</v>
      </c>
      <c r="E2770" s="1">
        <v>1523.96</v>
      </c>
      <c r="F2770" s="1">
        <v>31</v>
      </c>
      <c r="G2770" s="1">
        <v>3</v>
      </c>
      <c r="H2770" s="1">
        <v>214.44</v>
      </c>
      <c r="I2770" s="14">
        <f t="shared" si="166"/>
        <v>0.14071235465497781</v>
      </c>
    </row>
    <row r="2771" spans="1:9">
      <c r="A2771" s="1" t="s">
        <v>2783</v>
      </c>
      <c r="B2771" s="5">
        <v>44892</v>
      </c>
      <c r="C2771" s="2" t="s">
        <v>10</v>
      </c>
      <c r="D2771" s="3" t="s">
        <v>12</v>
      </c>
      <c r="E2771" s="1">
        <v>4507.07</v>
      </c>
      <c r="F2771" s="1">
        <v>9</v>
      </c>
      <c r="G2771" s="1">
        <v>26</v>
      </c>
      <c r="H2771" s="1">
        <v>1971.62</v>
      </c>
      <c r="I2771" s="14">
        <f t="shared" si="166"/>
        <v>0.43745049444539358</v>
      </c>
    </row>
    <row r="2772" spans="1:9">
      <c r="A2772" s="1" t="s">
        <v>2784</v>
      </c>
      <c r="B2772" s="5">
        <v>45371</v>
      </c>
      <c r="C2772" s="2" t="str">
        <f t="shared" ref="C2772:C2774" si="167">PROPER("norTh")</f>
        <v>North</v>
      </c>
      <c r="D2772" s="3" t="s">
        <v>11</v>
      </c>
      <c r="E2772" s="1">
        <v>466.33</v>
      </c>
      <c r="F2772" s="1">
        <v>37</v>
      </c>
      <c r="G2772" s="1">
        <v>31</v>
      </c>
      <c r="H2772" s="1">
        <v>677.26</v>
      </c>
      <c r="I2772" s="14">
        <f t="shared" si="166"/>
        <v>1.4523191731177492</v>
      </c>
    </row>
    <row r="2773" spans="1:9">
      <c r="A2773" s="1" t="s">
        <v>2785</v>
      </c>
      <c r="B2773" s="5">
        <v>45164</v>
      </c>
      <c r="C2773" s="2" t="str">
        <f t="shared" si="167"/>
        <v>North</v>
      </c>
      <c r="D2773" s="3" t="s">
        <v>13</v>
      </c>
      <c r="E2773" s="1">
        <v>4758.1000000000004</v>
      </c>
      <c r="F2773" s="1">
        <v>8</v>
      </c>
      <c r="G2773" s="1">
        <v>13</v>
      </c>
      <c r="H2773" s="1">
        <v>1166.32</v>
      </c>
      <c r="I2773" s="14">
        <f t="shared" si="166"/>
        <v>0.24512305331960232</v>
      </c>
    </row>
    <row r="2774" spans="1:9">
      <c r="A2774" s="1" t="s">
        <v>2786</v>
      </c>
      <c r="B2774" s="5">
        <v>45226</v>
      </c>
      <c r="C2774" s="2" t="str">
        <f t="shared" si="167"/>
        <v>North</v>
      </c>
      <c r="D2774" s="3" t="s">
        <v>15</v>
      </c>
      <c r="E2774" s="1">
        <v>4879.57</v>
      </c>
      <c r="F2774" s="1">
        <v>18</v>
      </c>
      <c r="G2774" s="1">
        <v>21</v>
      </c>
      <c r="H2774" s="1">
        <v>15.95</v>
      </c>
      <c r="I2774" s="14">
        <f t="shared" si="166"/>
        <v>3.2687306463479366E-3</v>
      </c>
    </row>
    <row r="2775" spans="1:9">
      <c r="A2775" s="1" t="s">
        <v>2787</v>
      </c>
      <c r="B2775" s="5">
        <v>44929</v>
      </c>
      <c r="C2775" s="2" t="s">
        <v>10</v>
      </c>
      <c r="D2775" s="3" t="s">
        <v>14</v>
      </c>
      <c r="E2775" s="1">
        <v>297.44</v>
      </c>
      <c r="F2775" s="1">
        <v>34</v>
      </c>
      <c r="G2775" s="1">
        <v>20</v>
      </c>
      <c r="H2775" s="1">
        <v>1799.31</v>
      </c>
      <c r="I2775" s="14">
        <f t="shared" si="166"/>
        <v>6.0493208714362563</v>
      </c>
    </row>
    <row r="2776" spans="1:9">
      <c r="A2776" s="1" t="s">
        <v>2788</v>
      </c>
      <c r="B2776" s="5">
        <v>44950</v>
      </c>
      <c r="C2776" s="2" t="s">
        <v>8</v>
      </c>
      <c r="D2776" s="3" t="s">
        <v>13</v>
      </c>
      <c r="E2776" s="1">
        <v>4939.58</v>
      </c>
      <c r="F2776" s="1">
        <v>8</v>
      </c>
      <c r="G2776" s="1">
        <v>18</v>
      </c>
      <c r="H2776" s="1">
        <v>1943.08</v>
      </c>
      <c r="I2776" s="14">
        <f t="shared" si="166"/>
        <v>0.39336947675713319</v>
      </c>
    </row>
    <row r="2777" spans="1:9">
      <c r="A2777" s="1" t="s">
        <v>2789</v>
      </c>
      <c r="B2777" s="5">
        <v>45539</v>
      </c>
      <c r="C2777" s="2" t="s">
        <v>10</v>
      </c>
      <c r="D2777" s="3" t="s">
        <v>14</v>
      </c>
      <c r="E2777" s="1">
        <v>4785.1499999999996</v>
      </c>
      <c r="F2777" s="1">
        <v>36</v>
      </c>
      <c r="G2777" s="1">
        <v>11</v>
      </c>
      <c r="H2777" s="1">
        <v>20.05</v>
      </c>
      <c r="I2777" s="14">
        <f t="shared" si="166"/>
        <v>4.1900462890400517E-3</v>
      </c>
    </row>
    <row r="2778" spans="1:9">
      <c r="A2778" s="1" t="s">
        <v>2790</v>
      </c>
      <c r="B2778" s="5">
        <v>45109</v>
      </c>
      <c r="C2778" s="2" t="s">
        <v>9</v>
      </c>
      <c r="D2778" s="3" t="s">
        <v>14</v>
      </c>
      <c r="E2778" s="1">
        <v>1522.04</v>
      </c>
      <c r="F2778" s="1">
        <v>13</v>
      </c>
      <c r="G2778" s="1">
        <v>33</v>
      </c>
      <c r="H2778" s="1">
        <v>1163.18</v>
      </c>
      <c r="I2778" s="14">
        <f t="shared" si="166"/>
        <v>0.76422433050379757</v>
      </c>
    </row>
    <row r="2779" spans="1:9">
      <c r="A2779" s="1" t="s">
        <v>2791</v>
      </c>
      <c r="B2779" s="5">
        <v>45085</v>
      </c>
      <c r="C2779" s="2" t="str">
        <f t="shared" ref="C2779:C2780" si="168">PROPER("norTh")</f>
        <v>North</v>
      </c>
      <c r="D2779" s="3" t="s">
        <v>13</v>
      </c>
      <c r="E2779" s="1">
        <v>4937.9799999999996</v>
      </c>
      <c r="F2779" s="1">
        <v>4</v>
      </c>
      <c r="G2779" s="1">
        <v>4</v>
      </c>
      <c r="H2779" s="1">
        <v>1621.84</v>
      </c>
      <c r="I2779" s="14">
        <f t="shared" si="166"/>
        <v>0.32844199449977524</v>
      </c>
    </row>
    <row r="2780" spans="1:9">
      <c r="A2780" s="1" t="s">
        <v>2792</v>
      </c>
      <c r="B2780" s="5">
        <v>45534</v>
      </c>
      <c r="C2780" s="2" t="str">
        <f t="shared" si="168"/>
        <v>North</v>
      </c>
      <c r="D2780" s="3" t="s">
        <v>15</v>
      </c>
      <c r="E2780" s="1">
        <v>1741.76</v>
      </c>
      <c r="F2780" s="1">
        <v>13</v>
      </c>
      <c r="G2780" s="1">
        <v>4</v>
      </c>
      <c r="H2780" s="1">
        <v>1235.5899999999999</v>
      </c>
      <c r="I2780" s="14">
        <f t="shared" si="166"/>
        <v>0.70939164982546388</v>
      </c>
    </row>
    <row r="2781" spans="1:9">
      <c r="A2781" s="1" t="s">
        <v>2793</v>
      </c>
      <c r="B2781" s="5">
        <v>45076</v>
      </c>
      <c r="C2781" s="2" t="s">
        <v>8</v>
      </c>
      <c r="D2781" s="3" t="s">
        <v>12</v>
      </c>
      <c r="E2781" s="1">
        <v>2253.06</v>
      </c>
      <c r="F2781" s="1">
        <v>39</v>
      </c>
      <c r="G2781" s="1">
        <v>2</v>
      </c>
      <c r="H2781" s="1">
        <v>1407.02</v>
      </c>
      <c r="I2781" s="14">
        <f t="shared" si="166"/>
        <v>0.62449291186208977</v>
      </c>
    </row>
    <row r="2782" spans="1:9">
      <c r="A2782" s="1" t="s">
        <v>2794</v>
      </c>
      <c r="B2782" s="5">
        <v>44992</v>
      </c>
      <c r="C2782" s="2" t="s">
        <v>10</v>
      </c>
      <c r="D2782" s="3" t="s">
        <v>15</v>
      </c>
      <c r="E2782" s="1">
        <v>4048.1</v>
      </c>
      <c r="F2782" s="1">
        <v>38</v>
      </c>
      <c r="G2782" s="1">
        <v>42</v>
      </c>
      <c r="H2782" s="1">
        <v>1664.54</v>
      </c>
      <c r="I2782" s="14">
        <f t="shared" si="166"/>
        <v>0.41119043501889774</v>
      </c>
    </row>
    <row r="2783" spans="1:9">
      <c r="A2783" s="1" t="s">
        <v>2795</v>
      </c>
      <c r="B2783" s="5">
        <v>44997</v>
      </c>
      <c r="C2783" s="2" t="s">
        <v>8</v>
      </c>
      <c r="D2783" s="3" t="s">
        <v>13</v>
      </c>
      <c r="E2783" s="1">
        <v>3374.44</v>
      </c>
      <c r="F2783" s="1">
        <v>48</v>
      </c>
      <c r="G2783" s="1">
        <v>0</v>
      </c>
      <c r="H2783" s="1">
        <v>1508.75</v>
      </c>
      <c r="I2783" s="14">
        <f t="shared" si="166"/>
        <v>0.44711122438093431</v>
      </c>
    </row>
    <row r="2784" spans="1:9">
      <c r="A2784" s="1" t="s">
        <v>2796</v>
      </c>
      <c r="B2784" s="5">
        <v>45216</v>
      </c>
      <c r="C2784" s="2" t="s">
        <v>8</v>
      </c>
      <c r="D2784" s="3" t="s">
        <v>11</v>
      </c>
      <c r="E2784" s="1">
        <v>4011.05</v>
      </c>
      <c r="F2784" s="1">
        <v>24</v>
      </c>
      <c r="G2784" s="1">
        <v>15</v>
      </c>
      <c r="H2784" s="1">
        <v>1583.1</v>
      </c>
      <c r="I2784" s="14">
        <f t="shared" si="166"/>
        <v>0.39468468356166087</v>
      </c>
    </row>
    <row r="2785" spans="1:9">
      <c r="A2785" s="1" t="s">
        <v>2797</v>
      </c>
      <c r="B2785" s="5">
        <v>45590</v>
      </c>
      <c r="C2785" s="2" t="str">
        <f t="shared" ref="C2785:C2786" si="169">PROPER("norTh")</f>
        <v>North</v>
      </c>
      <c r="D2785" s="3" t="s">
        <v>15</v>
      </c>
      <c r="E2785" s="1">
        <v>1826.92</v>
      </c>
      <c r="F2785" s="1">
        <v>45</v>
      </c>
      <c r="G2785" s="1">
        <v>15</v>
      </c>
      <c r="H2785" s="1">
        <v>1043.8900000000001</v>
      </c>
      <c r="I2785" s="14">
        <f t="shared" si="166"/>
        <v>0.57139338339938262</v>
      </c>
    </row>
    <row r="2786" spans="1:9">
      <c r="A2786" s="1" t="s">
        <v>2798</v>
      </c>
      <c r="B2786" s="5">
        <v>44930</v>
      </c>
      <c r="C2786" s="2" t="str">
        <f t="shared" si="169"/>
        <v>North</v>
      </c>
      <c r="D2786" s="3" t="s">
        <v>12</v>
      </c>
      <c r="E2786" s="1">
        <v>4717.0600000000004</v>
      </c>
      <c r="F2786" s="1">
        <v>31</v>
      </c>
      <c r="G2786" s="1">
        <v>23</v>
      </c>
      <c r="H2786" s="1">
        <v>1634.07</v>
      </c>
      <c r="I2786" s="14">
        <f t="shared" si="166"/>
        <v>0.34641704790695893</v>
      </c>
    </row>
    <row r="2787" spans="1:9">
      <c r="A2787" s="1" t="s">
        <v>2799</v>
      </c>
      <c r="B2787" s="5">
        <v>45120</v>
      </c>
      <c r="C2787" s="2" t="s">
        <v>10</v>
      </c>
      <c r="D2787" s="3" t="s">
        <v>12</v>
      </c>
      <c r="E2787" s="1">
        <v>3940.78</v>
      </c>
      <c r="F2787" s="1">
        <v>6</v>
      </c>
      <c r="G2787" s="1">
        <v>19</v>
      </c>
      <c r="H2787" s="1">
        <v>1971.13</v>
      </c>
      <c r="I2787" s="14">
        <f t="shared" si="166"/>
        <v>0.50018778008414577</v>
      </c>
    </row>
    <row r="2788" spans="1:9">
      <c r="A2788" s="1" t="s">
        <v>2800</v>
      </c>
      <c r="B2788" s="5">
        <v>45406</v>
      </c>
      <c r="C2788" s="2" t="s">
        <v>10</v>
      </c>
      <c r="D2788" s="3" t="s">
        <v>12</v>
      </c>
      <c r="E2788" s="1">
        <v>3074.56</v>
      </c>
      <c r="F2788" s="1">
        <v>18</v>
      </c>
      <c r="G2788" s="1">
        <v>39</v>
      </c>
      <c r="H2788" s="1">
        <v>278.70999999999998</v>
      </c>
      <c r="I2788" s="14">
        <f t="shared" si="166"/>
        <v>9.0650369483763524E-2</v>
      </c>
    </row>
    <row r="2789" spans="1:9">
      <c r="A2789" s="1" t="s">
        <v>2801</v>
      </c>
      <c r="B2789" s="5">
        <v>45575</v>
      </c>
      <c r="C2789" s="2" t="s">
        <v>8</v>
      </c>
      <c r="D2789" s="3" t="s">
        <v>12</v>
      </c>
      <c r="E2789" s="1">
        <v>2510.52</v>
      </c>
      <c r="F2789" s="1">
        <v>47</v>
      </c>
      <c r="G2789" s="1">
        <v>12</v>
      </c>
      <c r="H2789" s="1">
        <v>1837.16</v>
      </c>
      <c r="I2789" s="14">
        <f t="shared" si="166"/>
        <v>0.73178465019199213</v>
      </c>
    </row>
    <row r="2790" spans="1:9">
      <c r="A2790" s="1" t="s">
        <v>2802</v>
      </c>
      <c r="B2790" s="5">
        <v>45142</v>
      </c>
      <c r="C2790" s="2" t="s">
        <v>9</v>
      </c>
      <c r="D2790" s="3" t="s">
        <v>14</v>
      </c>
      <c r="E2790" s="1">
        <v>1970.89</v>
      </c>
      <c r="F2790" s="1">
        <v>13</v>
      </c>
      <c r="G2790" s="1">
        <v>3</v>
      </c>
      <c r="H2790" s="1">
        <v>1895.34</v>
      </c>
      <c r="I2790" s="14">
        <f t="shared" si="166"/>
        <v>0.96166706411824088</v>
      </c>
    </row>
    <row r="2791" spans="1:9">
      <c r="A2791" s="1" t="s">
        <v>2803</v>
      </c>
      <c r="B2791" s="5">
        <v>45101</v>
      </c>
      <c r="C2791" s="2" t="s">
        <v>8</v>
      </c>
      <c r="D2791" s="3" t="s">
        <v>14</v>
      </c>
      <c r="E2791" s="1">
        <v>2772.21</v>
      </c>
      <c r="F2791" s="1">
        <v>41</v>
      </c>
      <c r="G2791" s="1">
        <v>6</v>
      </c>
      <c r="H2791" s="1">
        <v>1531.01</v>
      </c>
      <c r="I2791" s="14">
        <f t="shared" si="166"/>
        <v>0.55227057113277855</v>
      </c>
    </row>
    <row r="2792" spans="1:9">
      <c r="A2792" s="1" t="s">
        <v>2804</v>
      </c>
      <c r="B2792" s="5">
        <v>45260</v>
      </c>
      <c r="C2792" s="2" t="s">
        <v>10</v>
      </c>
      <c r="D2792" s="3" t="s">
        <v>12</v>
      </c>
      <c r="E2792" s="1">
        <v>1663.89</v>
      </c>
      <c r="F2792" s="1">
        <v>8</v>
      </c>
      <c r="G2792" s="1">
        <v>7</v>
      </c>
      <c r="H2792" s="1">
        <v>450.5</v>
      </c>
      <c r="I2792" s="14">
        <f t="shared" si="166"/>
        <v>0.27075107128476039</v>
      </c>
    </row>
    <row r="2793" spans="1:9">
      <c r="A2793" s="1" t="s">
        <v>2805</v>
      </c>
      <c r="B2793" s="5">
        <v>45095</v>
      </c>
      <c r="C2793" s="2" t="str">
        <f t="shared" ref="C2793:C2794" si="170">PROPER("norTh")</f>
        <v>North</v>
      </c>
      <c r="D2793" s="3" t="s">
        <v>14</v>
      </c>
      <c r="E2793" s="1">
        <v>635.65</v>
      </c>
      <c r="F2793" s="1">
        <v>3</v>
      </c>
      <c r="G2793" s="1">
        <v>26</v>
      </c>
      <c r="H2793" s="1">
        <v>795.59</v>
      </c>
      <c r="I2793" s="14">
        <f t="shared" si="166"/>
        <v>1.2516164555966334</v>
      </c>
    </row>
    <row r="2794" spans="1:9">
      <c r="A2794" s="1" t="s">
        <v>2806</v>
      </c>
      <c r="B2794" s="5">
        <v>45546</v>
      </c>
      <c r="C2794" s="2" t="str">
        <f t="shared" si="170"/>
        <v>North</v>
      </c>
      <c r="D2794" s="3" t="s">
        <v>13</v>
      </c>
      <c r="E2794" s="1">
        <v>3852.51</v>
      </c>
      <c r="F2794" s="1">
        <v>23</v>
      </c>
      <c r="G2794" s="1">
        <v>47</v>
      </c>
      <c r="H2794" s="1">
        <v>1748.8</v>
      </c>
      <c r="I2794" s="14">
        <f t="shared" si="166"/>
        <v>0.45393782235477648</v>
      </c>
    </row>
    <row r="2795" spans="1:9">
      <c r="A2795" s="1" t="s">
        <v>2807</v>
      </c>
      <c r="B2795" s="5">
        <v>44894</v>
      </c>
      <c r="C2795" s="2" t="s">
        <v>10</v>
      </c>
      <c r="D2795" s="3" t="s">
        <v>11</v>
      </c>
      <c r="E2795" s="1">
        <v>3590.66</v>
      </c>
      <c r="F2795" s="1">
        <v>5</v>
      </c>
      <c r="G2795" s="1">
        <v>18</v>
      </c>
      <c r="H2795" s="1">
        <v>1227.3599999999999</v>
      </c>
      <c r="I2795" s="14">
        <f t="shared" si="166"/>
        <v>0.34182016676599841</v>
      </c>
    </row>
    <row r="2796" spans="1:9">
      <c r="A2796" s="1" t="s">
        <v>2808</v>
      </c>
      <c r="B2796" s="5">
        <v>45102</v>
      </c>
      <c r="C2796" s="2" t="s">
        <v>10</v>
      </c>
      <c r="D2796" s="3" t="s">
        <v>12</v>
      </c>
      <c r="E2796" s="1">
        <v>669.9</v>
      </c>
      <c r="F2796" s="1">
        <v>20</v>
      </c>
      <c r="G2796" s="1">
        <v>28</v>
      </c>
      <c r="H2796" s="1">
        <v>1409.07</v>
      </c>
      <c r="I2796" s="14">
        <f t="shared" si="166"/>
        <v>2.1034034930586656</v>
      </c>
    </row>
    <row r="2797" spans="1:9">
      <c r="A2797" s="1" t="s">
        <v>2809</v>
      </c>
      <c r="B2797" s="5">
        <v>45103</v>
      </c>
      <c r="C2797" s="2" t="s">
        <v>10</v>
      </c>
      <c r="D2797" s="3" t="s">
        <v>12</v>
      </c>
      <c r="E2797" s="1">
        <v>1374.15</v>
      </c>
      <c r="F2797" s="1">
        <v>20</v>
      </c>
      <c r="G2797" s="1">
        <v>3</v>
      </c>
      <c r="H2797" s="1">
        <v>1816.67</v>
      </c>
      <c r="I2797" s="14">
        <f t="shared" si="166"/>
        <v>1.3220318014772767</v>
      </c>
    </row>
    <row r="2798" spans="1:9">
      <c r="A2798" s="1" t="s">
        <v>2810</v>
      </c>
      <c r="B2798" s="5">
        <v>45463</v>
      </c>
      <c r="C2798" s="2" t="s">
        <v>10</v>
      </c>
      <c r="D2798" s="3" t="s">
        <v>12</v>
      </c>
      <c r="E2798" s="1">
        <v>4837.99</v>
      </c>
      <c r="F2798" s="1">
        <v>19</v>
      </c>
      <c r="G2798" s="1">
        <v>39</v>
      </c>
      <c r="H2798" s="1">
        <v>604</v>
      </c>
      <c r="I2798" s="14">
        <f t="shared" si="166"/>
        <v>0.12484523531466581</v>
      </c>
    </row>
    <row r="2799" spans="1:9">
      <c r="A2799" s="1" t="s">
        <v>2811</v>
      </c>
      <c r="B2799" s="5">
        <v>45456</v>
      </c>
      <c r="C2799" s="2" t="s">
        <v>10</v>
      </c>
      <c r="D2799" s="3" t="s">
        <v>14</v>
      </c>
      <c r="E2799" s="1">
        <v>3021.13</v>
      </c>
      <c r="F2799" s="1">
        <v>8</v>
      </c>
      <c r="G2799" s="1">
        <v>13</v>
      </c>
      <c r="H2799" s="1">
        <v>124.27</v>
      </c>
      <c r="I2799" s="14">
        <f t="shared" si="166"/>
        <v>4.1133615567684939E-2</v>
      </c>
    </row>
    <row r="2800" spans="1:9">
      <c r="A2800" s="1" t="s">
        <v>2812</v>
      </c>
      <c r="B2800" s="5">
        <v>45054</v>
      </c>
      <c r="C2800" s="2" t="s">
        <v>10</v>
      </c>
      <c r="D2800" s="3" t="s">
        <v>14</v>
      </c>
      <c r="E2800" s="1">
        <v>3975.93</v>
      </c>
      <c r="F2800" s="1">
        <v>24</v>
      </c>
      <c r="G2800" s="1">
        <v>23</v>
      </c>
      <c r="H2800" s="1">
        <v>416.82</v>
      </c>
      <c r="I2800" s="14">
        <f t="shared" si="166"/>
        <v>0.10483584972572454</v>
      </c>
    </row>
    <row r="2801" spans="1:9">
      <c r="A2801" s="1" t="s">
        <v>2813</v>
      </c>
      <c r="B2801" s="5">
        <v>45326</v>
      </c>
      <c r="C2801" s="2" t="s">
        <v>8</v>
      </c>
      <c r="D2801" s="3" t="s">
        <v>13</v>
      </c>
      <c r="E2801" s="1">
        <v>286.57</v>
      </c>
      <c r="F2801" s="1">
        <v>4</v>
      </c>
      <c r="G2801" s="1">
        <v>42</v>
      </c>
      <c r="H2801" s="1">
        <v>758.94</v>
      </c>
      <c r="I2801" s="14">
        <f t="shared" si="166"/>
        <v>2.6483581672889698</v>
      </c>
    </row>
    <row r="2802" spans="1:9">
      <c r="A2802" s="1" t="s">
        <v>2814</v>
      </c>
      <c r="B2802" s="5">
        <v>45096</v>
      </c>
      <c r="C2802" s="2" t="s">
        <v>10</v>
      </c>
      <c r="D2802" s="3" t="s">
        <v>13</v>
      </c>
      <c r="E2802" s="1">
        <v>4808.78</v>
      </c>
      <c r="F2802" s="1">
        <v>50</v>
      </c>
      <c r="G2802" s="1">
        <v>23</v>
      </c>
      <c r="H2802" s="1">
        <v>277.95</v>
      </c>
      <c r="I2802" s="14">
        <f t="shared" si="166"/>
        <v>5.7800523209629057E-2</v>
      </c>
    </row>
    <row r="2803" spans="1:9">
      <c r="A2803" s="1" t="s">
        <v>2815</v>
      </c>
      <c r="B2803" s="5">
        <v>45222</v>
      </c>
      <c r="C2803" s="2" t="s">
        <v>10</v>
      </c>
      <c r="D2803" s="3" t="s">
        <v>14</v>
      </c>
      <c r="E2803" s="1">
        <v>1777.75</v>
      </c>
      <c r="F2803" s="1">
        <v>5</v>
      </c>
      <c r="G2803" s="1">
        <v>47</v>
      </c>
      <c r="H2803" s="1">
        <v>91.33</v>
      </c>
      <c r="I2803" s="14">
        <f t="shared" si="166"/>
        <v>5.1373927717620588E-2</v>
      </c>
    </row>
    <row r="2804" spans="1:9">
      <c r="A2804" s="1" t="s">
        <v>2816</v>
      </c>
      <c r="B2804" s="5">
        <v>45072</v>
      </c>
      <c r="C2804" s="2" t="s">
        <v>8</v>
      </c>
      <c r="D2804" s="3" t="s">
        <v>15</v>
      </c>
      <c r="E2804" s="1">
        <v>402.56</v>
      </c>
      <c r="F2804" s="1">
        <v>32</v>
      </c>
      <c r="G2804" s="1">
        <v>39</v>
      </c>
      <c r="H2804" s="1">
        <v>1395.38</v>
      </c>
      <c r="I2804" s="14">
        <f t="shared" si="166"/>
        <v>3.4662658982511925</v>
      </c>
    </row>
    <row r="2805" spans="1:9">
      <c r="A2805" s="1" t="s">
        <v>2817</v>
      </c>
      <c r="B2805" s="5">
        <v>45392</v>
      </c>
      <c r="C2805" s="2" t="s">
        <v>10</v>
      </c>
      <c r="D2805" s="3" t="s">
        <v>13</v>
      </c>
      <c r="E2805" s="1">
        <v>1452.12</v>
      </c>
      <c r="F2805" s="1">
        <v>44</v>
      </c>
      <c r="G2805" s="1">
        <v>18</v>
      </c>
      <c r="H2805" s="1">
        <v>18.04</v>
      </c>
      <c r="I2805" s="14">
        <f t="shared" si="166"/>
        <v>1.2423215712200094E-2</v>
      </c>
    </row>
    <row r="2806" spans="1:9">
      <c r="A2806" s="1" t="s">
        <v>2818</v>
      </c>
      <c r="B2806" s="5">
        <v>45506</v>
      </c>
      <c r="C2806" s="2" t="str">
        <f>PROPER("norTh")</f>
        <v>North</v>
      </c>
      <c r="D2806" s="3" t="s">
        <v>13</v>
      </c>
      <c r="E2806" s="1">
        <v>1539.7</v>
      </c>
      <c r="F2806" s="1">
        <v>10</v>
      </c>
      <c r="G2806" s="1">
        <v>20</v>
      </c>
      <c r="H2806" s="1">
        <v>685.02</v>
      </c>
      <c r="I2806" s="14">
        <f t="shared" si="166"/>
        <v>0.44490485159446641</v>
      </c>
    </row>
    <row r="2807" spans="1:9">
      <c r="A2807" s="1" t="s">
        <v>2819</v>
      </c>
      <c r="B2807" s="5">
        <v>45448</v>
      </c>
      <c r="C2807" s="2" t="s">
        <v>8</v>
      </c>
      <c r="D2807" s="3" t="s">
        <v>15</v>
      </c>
      <c r="E2807" s="1">
        <v>1167.1199999999999</v>
      </c>
      <c r="F2807" s="1">
        <v>4</v>
      </c>
      <c r="G2807" s="1">
        <v>12</v>
      </c>
      <c r="H2807" s="1">
        <v>382.44</v>
      </c>
      <c r="I2807" s="14">
        <f t="shared" si="166"/>
        <v>0.32767838782644459</v>
      </c>
    </row>
    <row r="2808" spans="1:9">
      <c r="A2808" s="1" t="s">
        <v>2820</v>
      </c>
      <c r="B2808" s="5">
        <v>45463</v>
      </c>
      <c r="C2808" s="2" t="s">
        <v>9</v>
      </c>
      <c r="D2808" s="3" t="s">
        <v>14</v>
      </c>
      <c r="E2808" s="1">
        <v>3311.57</v>
      </c>
      <c r="F2808" s="1">
        <v>34</v>
      </c>
      <c r="G2808" s="1">
        <v>46</v>
      </c>
      <c r="H2808" s="1">
        <v>831.43</v>
      </c>
      <c r="I2808" s="14">
        <f t="shared" si="166"/>
        <v>0.25106822443735144</v>
      </c>
    </row>
    <row r="2809" spans="1:9">
      <c r="A2809" s="1" t="s">
        <v>2821</v>
      </c>
      <c r="B2809" s="5">
        <v>44889</v>
      </c>
      <c r="C2809" s="2" t="str">
        <f t="shared" ref="C2809:C2810" si="171">PROPER("norTh")</f>
        <v>North</v>
      </c>
      <c r="D2809" s="3" t="s">
        <v>11</v>
      </c>
      <c r="E2809" s="1">
        <v>3752.24</v>
      </c>
      <c r="F2809" s="1">
        <v>16</v>
      </c>
      <c r="G2809" s="1">
        <v>39</v>
      </c>
      <c r="H2809" s="1">
        <v>1262.97</v>
      </c>
      <c r="I2809" s="14">
        <f t="shared" si="166"/>
        <v>0.33659094301004205</v>
      </c>
    </row>
    <row r="2810" spans="1:9">
      <c r="A2810" s="1" t="s">
        <v>2822</v>
      </c>
      <c r="B2810" s="5">
        <v>45595</v>
      </c>
      <c r="C2810" s="2" t="str">
        <f t="shared" si="171"/>
        <v>North</v>
      </c>
      <c r="D2810" s="3" t="s">
        <v>12</v>
      </c>
      <c r="E2810" s="1">
        <v>748.42</v>
      </c>
      <c r="F2810" s="1">
        <v>10</v>
      </c>
      <c r="G2810" s="1">
        <v>49</v>
      </c>
      <c r="H2810" s="1">
        <v>617.25</v>
      </c>
      <c r="I2810" s="14">
        <f t="shared" si="166"/>
        <v>0.82473744688811101</v>
      </c>
    </row>
    <row r="2811" spans="1:9">
      <c r="A2811" s="1" t="s">
        <v>2823</v>
      </c>
      <c r="B2811" s="5">
        <v>44922</v>
      </c>
      <c r="C2811" s="2" t="s">
        <v>9</v>
      </c>
      <c r="D2811" s="3" t="s">
        <v>13</v>
      </c>
      <c r="E2811" s="1">
        <v>2516.21</v>
      </c>
      <c r="F2811" s="1">
        <v>2</v>
      </c>
      <c r="G2811" s="1">
        <v>4</v>
      </c>
      <c r="H2811" s="1">
        <v>521.29</v>
      </c>
      <c r="I2811" s="14">
        <f t="shared" si="166"/>
        <v>0.20717269226336432</v>
      </c>
    </row>
    <row r="2812" spans="1:9">
      <c r="A2812" s="1" t="s">
        <v>2824</v>
      </c>
      <c r="B2812" s="5">
        <v>45437</v>
      </c>
      <c r="C2812" s="2" t="str">
        <f>PROPER("norTh")</f>
        <v>North</v>
      </c>
      <c r="D2812" s="3" t="s">
        <v>15</v>
      </c>
      <c r="E2812" s="1">
        <v>2381.9</v>
      </c>
      <c r="F2812" s="1">
        <v>28</v>
      </c>
      <c r="G2812" s="1">
        <v>22</v>
      </c>
      <c r="H2812" s="1">
        <v>1604.04</v>
      </c>
      <c r="I2812" s="14">
        <f t="shared" si="166"/>
        <v>0.67342877534741163</v>
      </c>
    </row>
    <row r="2813" spans="1:9">
      <c r="A2813" s="1" t="s">
        <v>2825</v>
      </c>
      <c r="B2813" s="5">
        <v>45325</v>
      </c>
      <c r="C2813" s="2" t="s">
        <v>9</v>
      </c>
      <c r="D2813" s="3" t="s">
        <v>11</v>
      </c>
      <c r="E2813" s="1">
        <v>438.1</v>
      </c>
      <c r="F2813" s="1">
        <v>25</v>
      </c>
      <c r="G2813" s="1">
        <v>44</v>
      </c>
      <c r="H2813" s="1">
        <v>1377.71</v>
      </c>
      <c r="I2813" s="14">
        <f t="shared" si="166"/>
        <v>3.1447386441451721</v>
      </c>
    </row>
    <row r="2814" spans="1:9">
      <c r="A2814" s="1" t="s">
        <v>2826</v>
      </c>
      <c r="B2814" s="5">
        <v>45578</v>
      </c>
      <c r="C2814" s="2" t="s">
        <v>8</v>
      </c>
      <c r="D2814" s="3" t="s">
        <v>15</v>
      </c>
      <c r="E2814" s="1">
        <v>2831.3</v>
      </c>
      <c r="F2814" s="1">
        <v>41</v>
      </c>
      <c r="G2814" s="1">
        <v>6</v>
      </c>
      <c r="H2814" s="1">
        <v>1172.55</v>
      </c>
      <c r="I2814" s="14">
        <f t="shared" si="166"/>
        <v>0.41413838166213396</v>
      </c>
    </row>
    <row r="2815" spans="1:9">
      <c r="A2815" s="1" t="s">
        <v>2827</v>
      </c>
      <c r="B2815" s="5">
        <v>45303</v>
      </c>
      <c r="C2815" s="2" t="s">
        <v>8</v>
      </c>
      <c r="D2815" s="3" t="s">
        <v>15</v>
      </c>
      <c r="E2815" s="1">
        <v>3944.56</v>
      </c>
      <c r="F2815" s="1">
        <v>19</v>
      </c>
      <c r="G2815" s="1">
        <v>38</v>
      </c>
      <c r="H2815" s="1">
        <v>399.15</v>
      </c>
      <c r="I2815" s="14">
        <f t="shared" si="166"/>
        <v>0.10118999330723832</v>
      </c>
    </row>
    <row r="2816" spans="1:9">
      <c r="A2816" s="1" t="s">
        <v>2828</v>
      </c>
      <c r="B2816" s="5">
        <v>45108</v>
      </c>
      <c r="C2816" s="2" t="str">
        <f>PROPER("norTh")</f>
        <v>North</v>
      </c>
      <c r="D2816" s="3" t="s">
        <v>12</v>
      </c>
      <c r="E2816" s="1">
        <v>1214.03</v>
      </c>
      <c r="F2816" s="1">
        <v>48</v>
      </c>
      <c r="G2816" s="1">
        <v>39</v>
      </c>
      <c r="H2816" s="1">
        <v>1631.68</v>
      </c>
      <c r="I2816" s="14">
        <f t="shared" si="166"/>
        <v>1.344019505284054</v>
      </c>
    </row>
    <row r="2817" spans="1:9">
      <c r="A2817" s="1" t="s">
        <v>2829</v>
      </c>
      <c r="B2817" s="5">
        <v>45413</v>
      </c>
      <c r="C2817" s="2" t="s">
        <v>9</v>
      </c>
      <c r="D2817" s="3" t="s">
        <v>13</v>
      </c>
      <c r="E2817" s="1">
        <v>4571.76</v>
      </c>
      <c r="F2817" s="1">
        <v>21</v>
      </c>
      <c r="G2817" s="1">
        <v>34</v>
      </c>
      <c r="H2817" s="1">
        <v>1792.14</v>
      </c>
      <c r="I2817" s="14">
        <f t="shared" si="166"/>
        <v>0.39200220484014908</v>
      </c>
    </row>
    <row r="2818" spans="1:9">
      <c r="A2818" s="1" t="s">
        <v>2830</v>
      </c>
      <c r="B2818" s="5">
        <v>45019</v>
      </c>
      <c r="C2818" s="2" t="s">
        <v>9</v>
      </c>
      <c r="D2818" s="3" t="s">
        <v>14</v>
      </c>
      <c r="E2818" s="1">
        <v>3377.9</v>
      </c>
      <c r="F2818" s="1">
        <v>14</v>
      </c>
      <c r="G2818" s="1">
        <v>40</v>
      </c>
      <c r="H2818" s="1">
        <v>1498.17</v>
      </c>
      <c r="I2818" s="14">
        <f t="shared" si="166"/>
        <v>0.44352112259095888</v>
      </c>
    </row>
    <row r="2819" spans="1:9">
      <c r="A2819" s="1" t="s">
        <v>2831</v>
      </c>
      <c r="B2819" s="5">
        <v>45142</v>
      </c>
      <c r="C2819" s="2" t="s">
        <v>8</v>
      </c>
      <c r="D2819" s="3" t="s">
        <v>12</v>
      </c>
      <c r="E2819" s="1">
        <v>1649.82</v>
      </c>
      <c r="F2819" s="1">
        <v>4</v>
      </c>
      <c r="G2819" s="1">
        <v>12</v>
      </c>
      <c r="H2819" s="1">
        <v>1781.02</v>
      </c>
      <c r="I2819" s="14">
        <f t="shared" ref="I2819:I2882" si="172">H2819/E2819</f>
        <v>1.079523826841716</v>
      </c>
    </row>
    <row r="2820" spans="1:9">
      <c r="A2820" s="1" t="s">
        <v>2832</v>
      </c>
      <c r="B2820" s="5">
        <v>45463</v>
      </c>
      <c r="C2820" s="2" t="str">
        <f>PROPER("norTh")</f>
        <v>North</v>
      </c>
      <c r="D2820" s="3" t="s">
        <v>11</v>
      </c>
      <c r="E2820" s="1">
        <v>1785.04</v>
      </c>
      <c r="F2820" s="1">
        <v>29</v>
      </c>
      <c r="G2820" s="1">
        <v>43</v>
      </c>
      <c r="H2820" s="1">
        <v>816.19</v>
      </c>
      <c r="I2820" s="14">
        <f t="shared" si="172"/>
        <v>0.45723905346658905</v>
      </c>
    </row>
    <row r="2821" spans="1:9">
      <c r="A2821" s="1" t="s">
        <v>2833</v>
      </c>
      <c r="B2821" s="5">
        <v>45324</v>
      </c>
      <c r="C2821" s="2" t="s">
        <v>9</v>
      </c>
      <c r="D2821" s="3" t="s">
        <v>12</v>
      </c>
      <c r="E2821" s="1">
        <v>4096.83</v>
      </c>
      <c r="F2821" s="1">
        <v>13</v>
      </c>
      <c r="G2821" s="1">
        <v>10</v>
      </c>
      <c r="H2821" s="1">
        <v>450.43</v>
      </c>
      <c r="I2821" s="14">
        <f t="shared" si="172"/>
        <v>0.10994598262559101</v>
      </c>
    </row>
    <row r="2822" spans="1:9">
      <c r="A2822" s="1" t="s">
        <v>2834</v>
      </c>
      <c r="B2822" s="5">
        <v>45424</v>
      </c>
      <c r="C2822" s="2" t="s">
        <v>8</v>
      </c>
      <c r="D2822" s="3" t="s">
        <v>12</v>
      </c>
      <c r="E2822" s="1">
        <v>1037.1300000000001</v>
      </c>
      <c r="F2822" s="1">
        <v>46</v>
      </c>
      <c r="G2822" s="1">
        <v>42</v>
      </c>
      <c r="H2822" s="1">
        <v>1219.3399999999999</v>
      </c>
      <c r="I2822" s="14">
        <f t="shared" si="172"/>
        <v>1.1756867509376836</v>
      </c>
    </row>
    <row r="2823" spans="1:9">
      <c r="A2823" s="1" t="s">
        <v>2835</v>
      </c>
      <c r="B2823" s="5">
        <v>45189</v>
      </c>
      <c r="C2823" s="2" t="s">
        <v>9</v>
      </c>
      <c r="D2823" s="3" t="s">
        <v>11</v>
      </c>
      <c r="E2823" s="1">
        <v>1158.51</v>
      </c>
      <c r="F2823" s="1">
        <v>22</v>
      </c>
      <c r="G2823" s="1">
        <v>31</v>
      </c>
      <c r="H2823" s="1">
        <v>905.94</v>
      </c>
      <c r="I2823" s="14">
        <f t="shared" si="172"/>
        <v>0.78198720770645058</v>
      </c>
    </row>
    <row r="2824" spans="1:9">
      <c r="A2824" s="1" t="s">
        <v>2836</v>
      </c>
      <c r="B2824" s="5">
        <v>45401</v>
      </c>
      <c r="C2824" s="2" t="s">
        <v>10</v>
      </c>
      <c r="D2824" s="3" t="s">
        <v>12</v>
      </c>
      <c r="E2824" s="1">
        <v>1797.88</v>
      </c>
      <c r="F2824" s="1">
        <v>24</v>
      </c>
      <c r="G2824" s="1">
        <v>27</v>
      </c>
      <c r="H2824" s="1">
        <v>1161.45</v>
      </c>
      <c r="I2824" s="14">
        <f t="shared" si="172"/>
        <v>0.64601085723185081</v>
      </c>
    </row>
    <row r="2825" spans="1:9">
      <c r="A2825" s="1" t="s">
        <v>2837</v>
      </c>
      <c r="B2825" s="5">
        <v>45395</v>
      </c>
      <c r="C2825" s="2" t="str">
        <f>PROPER("norTh")</f>
        <v>North</v>
      </c>
      <c r="D2825" s="3" t="s">
        <v>13</v>
      </c>
      <c r="E2825" s="1">
        <v>4050.11</v>
      </c>
      <c r="F2825" s="1">
        <v>18</v>
      </c>
      <c r="G2825" s="1">
        <v>39</v>
      </c>
      <c r="H2825" s="1">
        <v>1626.06</v>
      </c>
      <c r="I2825" s="14">
        <f t="shared" si="172"/>
        <v>0.40148539175479181</v>
      </c>
    </row>
    <row r="2826" spans="1:9">
      <c r="A2826" s="1" t="s">
        <v>2838</v>
      </c>
      <c r="B2826" s="5">
        <v>44897</v>
      </c>
      <c r="C2826" s="2" t="s">
        <v>8</v>
      </c>
      <c r="D2826" s="3" t="s">
        <v>14</v>
      </c>
      <c r="E2826" s="1">
        <v>4840.28</v>
      </c>
      <c r="F2826" s="1">
        <v>25</v>
      </c>
      <c r="G2826" s="1">
        <v>40</v>
      </c>
      <c r="H2826" s="1">
        <v>1629.3</v>
      </c>
      <c r="I2826" s="14">
        <f t="shared" si="172"/>
        <v>0.33661275793962331</v>
      </c>
    </row>
    <row r="2827" spans="1:9">
      <c r="A2827" s="1" t="s">
        <v>2839</v>
      </c>
      <c r="B2827" s="5">
        <v>45009</v>
      </c>
      <c r="C2827" s="2" t="str">
        <f>PROPER("norTh")</f>
        <v>North</v>
      </c>
      <c r="D2827" s="3" t="s">
        <v>11</v>
      </c>
      <c r="E2827" s="1">
        <v>4231.24</v>
      </c>
      <c r="F2827" s="1">
        <v>39</v>
      </c>
      <c r="G2827" s="1">
        <v>37</v>
      </c>
      <c r="H2827" s="1">
        <v>1620.35</v>
      </c>
      <c r="I2827" s="14">
        <f t="shared" si="172"/>
        <v>0.38294920637921742</v>
      </c>
    </row>
    <row r="2828" spans="1:9">
      <c r="A2828" s="1" t="s">
        <v>2840</v>
      </c>
      <c r="B2828" s="5">
        <v>45170</v>
      </c>
      <c r="C2828" s="2" t="s">
        <v>8</v>
      </c>
      <c r="D2828" s="3" t="s">
        <v>12</v>
      </c>
      <c r="E2828" s="1">
        <v>2633.71</v>
      </c>
      <c r="F2828" s="1">
        <v>38</v>
      </c>
      <c r="G2828" s="1">
        <v>1</v>
      </c>
      <c r="H2828" s="1">
        <v>246.93</v>
      </c>
      <c r="I2828" s="14">
        <f t="shared" si="172"/>
        <v>9.375747519658581E-2</v>
      </c>
    </row>
    <row r="2829" spans="1:9">
      <c r="A2829" s="1" t="s">
        <v>2841</v>
      </c>
      <c r="B2829" s="5">
        <v>44980</v>
      </c>
      <c r="C2829" s="2" t="s">
        <v>10</v>
      </c>
      <c r="D2829" s="3" t="s">
        <v>13</v>
      </c>
      <c r="E2829" s="1">
        <v>4687.47</v>
      </c>
      <c r="F2829" s="1">
        <v>14</v>
      </c>
      <c r="G2829" s="1">
        <v>20</v>
      </c>
      <c r="H2829" s="1">
        <v>99.14</v>
      </c>
      <c r="I2829" s="14">
        <f t="shared" si="172"/>
        <v>2.1150002026679635E-2</v>
      </c>
    </row>
    <row r="2830" spans="1:9">
      <c r="A2830" s="1" t="s">
        <v>2842</v>
      </c>
      <c r="B2830" s="5">
        <v>45064</v>
      </c>
      <c r="C2830" s="2" t="s">
        <v>10</v>
      </c>
      <c r="D2830" s="3" t="s">
        <v>11</v>
      </c>
      <c r="E2830" s="1">
        <v>1034.9000000000001</v>
      </c>
      <c r="F2830" s="1">
        <v>27</v>
      </c>
      <c r="G2830" s="1">
        <v>26</v>
      </c>
      <c r="H2830" s="1">
        <v>692.83</v>
      </c>
      <c r="I2830" s="14">
        <f t="shared" si="172"/>
        <v>0.66946564885496185</v>
      </c>
    </row>
    <row r="2831" spans="1:9">
      <c r="A2831" s="1" t="s">
        <v>2843</v>
      </c>
      <c r="B2831" s="5">
        <v>45002</v>
      </c>
      <c r="C2831" s="2" t="s">
        <v>8</v>
      </c>
      <c r="D2831" s="3" t="s">
        <v>15</v>
      </c>
      <c r="E2831" s="1">
        <v>4983.9799999999996</v>
      </c>
      <c r="F2831" s="1">
        <v>7</v>
      </c>
      <c r="G2831" s="1">
        <v>39</v>
      </c>
      <c r="H2831" s="1">
        <v>1788.73</v>
      </c>
      <c r="I2831" s="14">
        <f t="shared" si="172"/>
        <v>0.35889590247151876</v>
      </c>
    </row>
    <row r="2832" spans="1:9">
      <c r="A2832" s="1" t="s">
        <v>2844</v>
      </c>
      <c r="B2832" s="5">
        <v>45202</v>
      </c>
      <c r="C2832" s="2" t="s">
        <v>10</v>
      </c>
      <c r="D2832" s="3" t="s">
        <v>13</v>
      </c>
      <c r="E2832" s="1">
        <v>2106.2600000000002</v>
      </c>
      <c r="F2832" s="1">
        <v>34</v>
      </c>
      <c r="G2832" s="1">
        <v>23</v>
      </c>
      <c r="H2832" s="1">
        <v>1286.73</v>
      </c>
      <c r="I2832" s="14">
        <f t="shared" si="172"/>
        <v>0.61090748530570771</v>
      </c>
    </row>
    <row r="2833" spans="1:9">
      <c r="A2833" s="1" t="s">
        <v>2845</v>
      </c>
      <c r="B2833" s="5">
        <v>45533</v>
      </c>
      <c r="C2833" s="2" t="str">
        <f>PROPER("norTh")</f>
        <v>North</v>
      </c>
      <c r="D2833" s="3" t="s">
        <v>15</v>
      </c>
      <c r="E2833" s="1">
        <v>4842.28</v>
      </c>
      <c r="F2833" s="1">
        <v>11</v>
      </c>
      <c r="G2833" s="1">
        <v>20</v>
      </c>
      <c r="H2833" s="1">
        <v>485.68</v>
      </c>
      <c r="I2833" s="14">
        <f t="shared" si="172"/>
        <v>0.10029985874422793</v>
      </c>
    </row>
    <row r="2834" spans="1:9">
      <c r="A2834" s="1" t="s">
        <v>2846</v>
      </c>
      <c r="B2834" s="5">
        <v>44895</v>
      </c>
      <c r="C2834" s="2" t="s">
        <v>9</v>
      </c>
      <c r="D2834" s="3" t="s">
        <v>13</v>
      </c>
      <c r="E2834" s="1">
        <v>2729.01</v>
      </c>
      <c r="F2834" s="1">
        <v>46</v>
      </c>
      <c r="G2834" s="1">
        <v>31</v>
      </c>
      <c r="H2834" s="1">
        <v>1869.1</v>
      </c>
      <c r="I2834" s="14">
        <f t="shared" si="172"/>
        <v>0.68490038512134432</v>
      </c>
    </row>
    <row r="2835" spans="1:9">
      <c r="A2835" s="1" t="s">
        <v>2847</v>
      </c>
      <c r="B2835" s="5">
        <v>45280</v>
      </c>
      <c r="C2835" s="2" t="str">
        <f>PROPER("norTh")</f>
        <v>North</v>
      </c>
      <c r="D2835" s="3" t="s">
        <v>11</v>
      </c>
      <c r="E2835" s="1">
        <v>4834.37</v>
      </c>
      <c r="F2835" s="1">
        <v>12</v>
      </c>
      <c r="G2835" s="1">
        <v>4</v>
      </c>
      <c r="H2835" s="1">
        <v>1393.42</v>
      </c>
      <c r="I2835" s="14">
        <f t="shared" si="172"/>
        <v>0.2882319723149035</v>
      </c>
    </row>
    <row r="2836" spans="1:9">
      <c r="A2836" s="1" t="s">
        <v>2848</v>
      </c>
      <c r="B2836" s="5">
        <v>45215</v>
      </c>
      <c r="C2836" s="2" t="s">
        <v>9</v>
      </c>
      <c r="D2836" s="3" t="s">
        <v>12</v>
      </c>
      <c r="E2836" s="1">
        <v>4962.34</v>
      </c>
      <c r="F2836" s="1">
        <v>32</v>
      </c>
      <c r="G2836" s="1">
        <v>48</v>
      </c>
      <c r="H2836" s="1">
        <v>1897.96</v>
      </c>
      <c r="I2836" s="14">
        <f t="shared" si="172"/>
        <v>0.38247278501674614</v>
      </c>
    </row>
    <row r="2837" spans="1:9">
      <c r="A2837" s="1" t="s">
        <v>2849</v>
      </c>
      <c r="B2837" s="5">
        <v>45487</v>
      </c>
      <c r="C2837" s="2" t="str">
        <f>PROPER("norTh")</f>
        <v>North</v>
      </c>
      <c r="D2837" s="3" t="s">
        <v>11</v>
      </c>
      <c r="E2837" s="1">
        <v>2201.81</v>
      </c>
      <c r="F2837" s="1">
        <v>43</v>
      </c>
      <c r="G2837" s="1">
        <v>11</v>
      </c>
      <c r="H2837" s="1">
        <v>581.4</v>
      </c>
      <c r="I2837" s="14">
        <f t="shared" si="172"/>
        <v>0.26405548162648002</v>
      </c>
    </row>
    <row r="2838" spans="1:9">
      <c r="A2838" s="1" t="s">
        <v>2850</v>
      </c>
      <c r="B2838" s="5">
        <v>45339</v>
      </c>
      <c r="C2838" s="2" t="s">
        <v>9</v>
      </c>
      <c r="D2838" s="3" t="s">
        <v>15</v>
      </c>
      <c r="E2838" s="1">
        <v>424.26</v>
      </c>
      <c r="F2838" s="1">
        <v>25</v>
      </c>
      <c r="G2838" s="1">
        <v>46</v>
      </c>
      <c r="H2838" s="1">
        <v>1493.42</v>
      </c>
      <c r="I2838" s="14">
        <f t="shared" si="172"/>
        <v>3.5200584547211617</v>
      </c>
    </row>
    <row r="2839" spans="1:9">
      <c r="A2839" s="1" t="s">
        <v>2851</v>
      </c>
      <c r="B2839" s="5">
        <v>45016</v>
      </c>
      <c r="C2839" s="2" t="s">
        <v>8</v>
      </c>
      <c r="D2839" s="3" t="s">
        <v>12</v>
      </c>
      <c r="E2839" s="1">
        <v>50.31</v>
      </c>
      <c r="F2839" s="1">
        <v>34</v>
      </c>
      <c r="G2839" s="1">
        <v>25</v>
      </c>
      <c r="H2839" s="1">
        <v>176.02</v>
      </c>
      <c r="I2839" s="14">
        <f t="shared" si="172"/>
        <v>3.4987080103359172</v>
      </c>
    </row>
    <row r="2840" spans="1:9">
      <c r="A2840" s="1" t="s">
        <v>2852</v>
      </c>
      <c r="B2840" s="5">
        <v>45505</v>
      </c>
      <c r="C2840" s="2" t="s">
        <v>9</v>
      </c>
      <c r="D2840" s="3" t="s">
        <v>15</v>
      </c>
      <c r="E2840" s="1">
        <v>2649.76</v>
      </c>
      <c r="F2840" s="1">
        <v>5</v>
      </c>
      <c r="G2840" s="1">
        <v>46</v>
      </c>
      <c r="H2840" s="1">
        <v>1525.49</v>
      </c>
      <c r="I2840" s="14">
        <f t="shared" si="172"/>
        <v>0.57570874343336753</v>
      </c>
    </row>
    <row r="2841" spans="1:9">
      <c r="A2841" s="1" t="s">
        <v>2853</v>
      </c>
      <c r="B2841" s="5">
        <v>44974</v>
      </c>
      <c r="C2841" s="2" t="s">
        <v>8</v>
      </c>
      <c r="D2841" s="3" t="s">
        <v>11</v>
      </c>
      <c r="E2841" s="1">
        <v>2267.34</v>
      </c>
      <c r="F2841" s="1">
        <v>24</v>
      </c>
      <c r="G2841" s="1">
        <v>30</v>
      </c>
      <c r="H2841" s="1">
        <v>1861.21</v>
      </c>
      <c r="I2841" s="14">
        <f t="shared" si="172"/>
        <v>0.82087820970829251</v>
      </c>
    </row>
    <row r="2842" spans="1:9">
      <c r="A2842" s="1" t="s">
        <v>2854</v>
      </c>
      <c r="B2842" s="5">
        <v>44923</v>
      </c>
      <c r="C2842" s="2" t="s">
        <v>9</v>
      </c>
      <c r="D2842" s="3" t="s">
        <v>13</v>
      </c>
      <c r="E2842" s="1">
        <v>4435.58</v>
      </c>
      <c r="F2842" s="1">
        <v>26</v>
      </c>
      <c r="G2842" s="1">
        <v>39</v>
      </c>
      <c r="H2842" s="1">
        <v>1602.26</v>
      </c>
      <c r="I2842" s="14">
        <f t="shared" si="172"/>
        <v>0.36122897118302455</v>
      </c>
    </row>
    <row r="2843" spans="1:9">
      <c r="A2843" s="1" t="s">
        <v>2855</v>
      </c>
      <c r="B2843" s="5">
        <v>45260</v>
      </c>
      <c r="C2843" s="2" t="s">
        <v>10</v>
      </c>
      <c r="D2843" s="3" t="s">
        <v>11</v>
      </c>
      <c r="E2843" s="1">
        <v>475.22</v>
      </c>
      <c r="F2843" s="1">
        <v>48</v>
      </c>
      <c r="G2843" s="1">
        <v>7</v>
      </c>
      <c r="H2843" s="1">
        <v>470.94</v>
      </c>
      <c r="I2843" s="14">
        <f t="shared" si="172"/>
        <v>0.99099364504860898</v>
      </c>
    </row>
    <row r="2844" spans="1:9">
      <c r="A2844" s="1" t="s">
        <v>2856</v>
      </c>
      <c r="B2844" s="5">
        <v>45308</v>
      </c>
      <c r="C2844" s="2" t="str">
        <f>PROPER("norTh")</f>
        <v>North</v>
      </c>
      <c r="D2844" s="3" t="s">
        <v>12</v>
      </c>
      <c r="E2844" s="1">
        <v>1696.16</v>
      </c>
      <c r="F2844" s="1">
        <v>27</v>
      </c>
      <c r="G2844" s="1">
        <v>23</v>
      </c>
      <c r="H2844" s="1">
        <v>198.69</v>
      </c>
      <c r="I2844" s="14">
        <f t="shared" si="172"/>
        <v>0.11714107159701914</v>
      </c>
    </row>
    <row r="2845" spans="1:9">
      <c r="A2845" s="1" t="s">
        <v>2857</v>
      </c>
      <c r="B2845" s="5">
        <v>45481</v>
      </c>
      <c r="C2845" s="2" t="s">
        <v>8</v>
      </c>
      <c r="D2845" s="3" t="s">
        <v>13</v>
      </c>
      <c r="E2845" s="1">
        <v>3840.39</v>
      </c>
      <c r="F2845" s="1">
        <v>8</v>
      </c>
      <c r="G2845" s="1">
        <v>41</v>
      </c>
      <c r="H2845" s="1">
        <v>1442.73</v>
      </c>
      <c r="I2845" s="14">
        <f t="shared" si="172"/>
        <v>0.37567278323295294</v>
      </c>
    </row>
    <row r="2846" spans="1:9">
      <c r="A2846" s="1" t="s">
        <v>2858</v>
      </c>
      <c r="B2846" s="5">
        <v>45409</v>
      </c>
      <c r="C2846" s="2" t="s">
        <v>8</v>
      </c>
      <c r="D2846" s="3" t="s">
        <v>12</v>
      </c>
      <c r="E2846" s="1">
        <v>1727.94</v>
      </c>
      <c r="F2846" s="1">
        <v>17</v>
      </c>
      <c r="G2846" s="1">
        <v>46</v>
      </c>
      <c r="H2846" s="1">
        <v>1676.24</v>
      </c>
      <c r="I2846" s="14">
        <f t="shared" si="172"/>
        <v>0.97007997962892223</v>
      </c>
    </row>
    <row r="2847" spans="1:9">
      <c r="A2847" s="1" t="s">
        <v>2859</v>
      </c>
      <c r="B2847" s="5">
        <v>45486</v>
      </c>
      <c r="C2847" s="2" t="str">
        <f>PROPER("norTh")</f>
        <v>North</v>
      </c>
      <c r="D2847" s="3" t="s">
        <v>13</v>
      </c>
      <c r="E2847" s="1">
        <v>2920.18</v>
      </c>
      <c r="F2847" s="1">
        <v>13</v>
      </c>
      <c r="G2847" s="1">
        <v>36</v>
      </c>
      <c r="H2847" s="1">
        <v>712.88</v>
      </c>
      <c r="I2847" s="14">
        <f t="shared" si="172"/>
        <v>0.24412193768877263</v>
      </c>
    </row>
    <row r="2848" spans="1:9">
      <c r="A2848" s="1" t="s">
        <v>2860</v>
      </c>
      <c r="B2848" s="5">
        <v>45523</v>
      </c>
      <c r="C2848" s="2" t="s">
        <v>8</v>
      </c>
      <c r="D2848" s="3" t="s">
        <v>11</v>
      </c>
      <c r="E2848" s="1">
        <v>2263.1799999999998</v>
      </c>
      <c r="F2848" s="1">
        <v>8</v>
      </c>
      <c r="G2848" s="1">
        <v>28</v>
      </c>
      <c r="H2848" s="1">
        <v>1055.94</v>
      </c>
      <c r="I2848" s="14">
        <f t="shared" si="172"/>
        <v>0.46657358230454499</v>
      </c>
    </row>
    <row r="2849" spans="1:9">
      <c r="A2849" s="1" t="s">
        <v>2861</v>
      </c>
      <c r="B2849" s="5">
        <v>44922</v>
      </c>
      <c r="C2849" s="2" t="s">
        <v>9</v>
      </c>
      <c r="D2849" s="3" t="s">
        <v>14</v>
      </c>
      <c r="E2849" s="1">
        <v>1211.42</v>
      </c>
      <c r="F2849" s="1">
        <v>10</v>
      </c>
      <c r="G2849" s="1">
        <v>33</v>
      </c>
      <c r="H2849" s="1">
        <v>1611.38</v>
      </c>
      <c r="I2849" s="14">
        <f t="shared" si="172"/>
        <v>1.330157996400918</v>
      </c>
    </row>
    <row r="2850" spans="1:9">
      <c r="A2850" s="1" t="s">
        <v>2862</v>
      </c>
      <c r="B2850" s="5">
        <v>45369</v>
      </c>
      <c r="C2850" s="2" t="s">
        <v>10</v>
      </c>
      <c r="D2850" s="3" t="s">
        <v>15</v>
      </c>
      <c r="E2850" s="1">
        <v>208.72</v>
      </c>
      <c r="F2850" s="1">
        <v>1</v>
      </c>
      <c r="G2850" s="1">
        <v>13</v>
      </c>
      <c r="H2850" s="1">
        <v>1153.3499999999999</v>
      </c>
      <c r="I2850" s="14">
        <f t="shared" si="172"/>
        <v>5.5258240705251049</v>
      </c>
    </row>
    <row r="2851" spans="1:9">
      <c r="A2851" s="1" t="s">
        <v>2863</v>
      </c>
      <c r="B2851" s="5">
        <v>45548</v>
      </c>
      <c r="C2851" s="2" t="s">
        <v>9</v>
      </c>
      <c r="D2851" s="3" t="s">
        <v>12</v>
      </c>
      <c r="E2851" s="1">
        <v>3336.14</v>
      </c>
      <c r="F2851" s="1">
        <v>1</v>
      </c>
      <c r="G2851" s="1">
        <v>11</v>
      </c>
      <c r="H2851" s="1">
        <v>1698.6</v>
      </c>
      <c r="I2851" s="14">
        <f t="shared" si="172"/>
        <v>0.50915129460993847</v>
      </c>
    </row>
    <row r="2852" spans="1:9">
      <c r="A2852" s="1" t="s">
        <v>2864</v>
      </c>
      <c r="B2852" s="5">
        <v>45046</v>
      </c>
      <c r="C2852" s="2" t="str">
        <f>PROPER("norTh")</f>
        <v>North</v>
      </c>
      <c r="D2852" s="3" t="s">
        <v>14</v>
      </c>
      <c r="E2852" s="1">
        <v>4724.95</v>
      </c>
      <c r="F2852" s="1">
        <v>48</v>
      </c>
      <c r="G2852" s="1">
        <v>8</v>
      </c>
      <c r="H2852" s="1">
        <v>1270.3</v>
      </c>
      <c r="I2852" s="14">
        <f t="shared" si="172"/>
        <v>0.26884940581381811</v>
      </c>
    </row>
    <row r="2853" spans="1:9">
      <c r="A2853" s="1" t="s">
        <v>2865</v>
      </c>
      <c r="B2853" s="5">
        <v>45253</v>
      </c>
      <c r="C2853" s="2" t="s">
        <v>10</v>
      </c>
      <c r="D2853" s="3" t="s">
        <v>13</v>
      </c>
      <c r="E2853" s="1">
        <v>4903.7</v>
      </c>
      <c r="F2853" s="1">
        <v>43</v>
      </c>
      <c r="G2853" s="1">
        <v>21</v>
      </c>
      <c r="H2853" s="1">
        <v>52.62</v>
      </c>
      <c r="I2853" s="14">
        <f t="shared" si="172"/>
        <v>1.0730672757305708E-2</v>
      </c>
    </row>
    <row r="2854" spans="1:9">
      <c r="A2854" s="1" t="s">
        <v>2866</v>
      </c>
      <c r="B2854" s="5">
        <v>45271</v>
      </c>
      <c r="C2854" s="2" t="str">
        <f>PROPER("norTh")</f>
        <v>North</v>
      </c>
      <c r="D2854" s="3" t="s">
        <v>13</v>
      </c>
      <c r="E2854" s="1">
        <v>691.03</v>
      </c>
      <c r="F2854" s="1">
        <v>6</v>
      </c>
      <c r="G2854" s="1">
        <v>39</v>
      </c>
      <c r="H2854" s="1">
        <v>1525.89</v>
      </c>
      <c r="I2854" s="14">
        <f t="shared" si="172"/>
        <v>2.2081385757492442</v>
      </c>
    </row>
    <row r="2855" spans="1:9">
      <c r="A2855" s="1" t="s">
        <v>2867</v>
      </c>
      <c r="B2855" s="5">
        <v>45306</v>
      </c>
      <c r="C2855" s="2" t="s">
        <v>10</v>
      </c>
      <c r="D2855" s="3" t="s">
        <v>11</v>
      </c>
      <c r="E2855" s="1">
        <v>678.87</v>
      </c>
      <c r="F2855" s="1">
        <v>19</v>
      </c>
      <c r="G2855" s="1">
        <v>10</v>
      </c>
      <c r="H2855" s="1">
        <v>863.02</v>
      </c>
      <c r="I2855" s="14">
        <f t="shared" si="172"/>
        <v>1.2712595931474362</v>
      </c>
    </row>
    <row r="2856" spans="1:9">
      <c r="A2856" s="1" t="s">
        <v>2868</v>
      </c>
      <c r="B2856" s="5">
        <v>45121</v>
      </c>
      <c r="C2856" s="2" t="s">
        <v>10</v>
      </c>
      <c r="D2856" s="3" t="s">
        <v>13</v>
      </c>
      <c r="E2856" s="1">
        <v>987.81</v>
      </c>
      <c r="F2856" s="1">
        <v>2</v>
      </c>
      <c r="G2856" s="1">
        <v>10</v>
      </c>
      <c r="H2856" s="1">
        <v>1570.21</v>
      </c>
      <c r="I2856" s="14">
        <f t="shared" si="172"/>
        <v>1.5895870663386684</v>
      </c>
    </row>
    <row r="2857" spans="1:9">
      <c r="A2857" s="1" t="s">
        <v>2869</v>
      </c>
      <c r="B2857" s="5">
        <v>44996</v>
      </c>
      <c r="C2857" s="2" t="s">
        <v>8</v>
      </c>
      <c r="D2857" s="3" t="s">
        <v>11</v>
      </c>
      <c r="E2857" s="1">
        <v>371.3</v>
      </c>
      <c r="F2857" s="1">
        <v>47</v>
      </c>
      <c r="G2857" s="1">
        <v>8</v>
      </c>
      <c r="H2857" s="1">
        <v>1721.07</v>
      </c>
      <c r="I2857" s="14">
        <f t="shared" si="172"/>
        <v>4.6352545111769459</v>
      </c>
    </row>
    <row r="2858" spans="1:9">
      <c r="A2858" s="1" t="s">
        <v>2870</v>
      </c>
      <c r="B2858" s="5">
        <v>44952</v>
      </c>
      <c r="C2858" s="2" t="s">
        <v>10</v>
      </c>
      <c r="D2858" s="3" t="s">
        <v>13</v>
      </c>
      <c r="E2858" s="1">
        <v>4855.2299999999996</v>
      </c>
      <c r="F2858" s="1">
        <v>37</v>
      </c>
      <c r="G2858" s="1">
        <v>5</v>
      </c>
      <c r="H2858" s="1">
        <v>1665.79</v>
      </c>
      <c r="I2858" s="14">
        <f t="shared" si="172"/>
        <v>0.34309188236190669</v>
      </c>
    </row>
    <row r="2859" spans="1:9">
      <c r="A2859" s="1" t="s">
        <v>2871</v>
      </c>
      <c r="B2859" s="5">
        <v>45138</v>
      </c>
      <c r="C2859" s="2" t="s">
        <v>8</v>
      </c>
      <c r="D2859" s="3" t="s">
        <v>15</v>
      </c>
      <c r="E2859" s="1">
        <v>1659.83</v>
      </c>
      <c r="F2859" s="1">
        <v>3</v>
      </c>
      <c r="G2859" s="1">
        <v>36</v>
      </c>
      <c r="H2859" s="1">
        <v>1569.74</v>
      </c>
      <c r="I2859" s="14">
        <f t="shared" si="172"/>
        <v>0.94572335721128076</v>
      </c>
    </row>
    <row r="2860" spans="1:9">
      <c r="A2860" s="1" t="s">
        <v>2872</v>
      </c>
      <c r="B2860" s="5">
        <v>45316</v>
      </c>
      <c r="C2860" s="2" t="s">
        <v>9</v>
      </c>
      <c r="D2860" s="3" t="s">
        <v>12</v>
      </c>
      <c r="E2860" s="1">
        <v>1660.61</v>
      </c>
      <c r="F2860" s="1">
        <v>50</v>
      </c>
      <c r="G2860" s="1">
        <v>22</v>
      </c>
      <c r="H2860" s="1">
        <v>935.56</v>
      </c>
      <c r="I2860" s="14">
        <f t="shared" si="172"/>
        <v>0.56338333503953364</v>
      </c>
    </row>
    <row r="2861" spans="1:9">
      <c r="A2861" s="1" t="s">
        <v>2873</v>
      </c>
      <c r="B2861" s="5">
        <v>44982</v>
      </c>
      <c r="C2861" s="2" t="s">
        <v>8</v>
      </c>
      <c r="D2861" s="3" t="s">
        <v>11</v>
      </c>
      <c r="E2861" s="1">
        <v>3973.95</v>
      </c>
      <c r="F2861" s="1">
        <v>23</v>
      </c>
      <c r="G2861" s="1">
        <v>21</v>
      </c>
      <c r="H2861" s="1">
        <v>1449.44</v>
      </c>
      <c r="I2861" s="14">
        <f t="shared" si="172"/>
        <v>0.36473533889455079</v>
      </c>
    </row>
    <row r="2862" spans="1:9">
      <c r="A2862" s="1" t="s">
        <v>2874</v>
      </c>
      <c r="B2862" s="5">
        <v>45437</v>
      </c>
      <c r="C2862" s="2" t="s">
        <v>8</v>
      </c>
      <c r="D2862" s="3" t="s">
        <v>15</v>
      </c>
      <c r="E2862" s="1">
        <v>4233.18</v>
      </c>
      <c r="F2862" s="1">
        <v>40</v>
      </c>
      <c r="G2862" s="1">
        <v>50</v>
      </c>
      <c r="H2862" s="1">
        <v>487.73</v>
      </c>
      <c r="I2862" s="14">
        <f t="shared" si="172"/>
        <v>0.11521598420100256</v>
      </c>
    </row>
    <row r="2863" spans="1:9">
      <c r="A2863" s="1" t="s">
        <v>2875</v>
      </c>
      <c r="B2863" s="5">
        <v>45443</v>
      </c>
      <c r="C2863" s="2" t="s">
        <v>10</v>
      </c>
      <c r="D2863" s="3" t="s">
        <v>14</v>
      </c>
      <c r="E2863" s="1">
        <v>4400.08</v>
      </c>
      <c r="F2863" s="1">
        <v>43</v>
      </c>
      <c r="G2863" s="1">
        <v>49</v>
      </c>
      <c r="H2863" s="1">
        <v>1503.24</v>
      </c>
      <c r="I2863" s="14">
        <f t="shared" si="172"/>
        <v>0.34163924292285597</v>
      </c>
    </row>
    <row r="2864" spans="1:9">
      <c r="A2864" s="1" t="s">
        <v>2876</v>
      </c>
      <c r="B2864" s="5">
        <v>45189</v>
      </c>
      <c r="C2864" s="2" t="s">
        <v>10</v>
      </c>
      <c r="D2864" s="3" t="s">
        <v>11</v>
      </c>
      <c r="E2864" s="1">
        <v>3876.3</v>
      </c>
      <c r="F2864" s="1">
        <v>17</v>
      </c>
      <c r="G2864" s="1">
        <v>36</v>
      </c>
      <c r="H2864" s="1">
        <v>1532.29</v>
      </c>
      <c r="I2864" s="14">
        <f t="shared" si="172"/>
        <v>0.3952970616309367</v>
      </c>
    </row>
    <row r="2865" spans="1:9">
      <c r="A2865" s="1" t="s">
        <v>2877</v>
      </c>
      <c r="B2865" s="5">
        <v>45247</v>
      </c>
      <c r="C2865" s="2" t="str">
        <f>PROPER("norTh")</f>
        <v>North</v>
      </c>
      <c r="D2865" s="3" t="s">
        <v>11</v>
      </c>
      <c r="E2865" s="1">
        <v>114.7</v>
      </c>
      <c r="F2865" s="1">
        <v>6</v>
      </c>
      <c r="G2865" s="1">
        <v>47</v>
      </c>
      <c r="H2865" s="1">
        <v>565.39</v>
      </c>
      <c r="I2865" s="14">
        <f t="shared" si="172"/>
        <v>4.9292938099389714</v>
      </c>
    </row>
    <row r="2866" spans="1:9">
      <c r="A2866" s="1" t="s">
        <v>2878</v>
      </c>
      <c r="B2866" s="5">
        <v>45137</v>
      </c>
      <c r="C2866" s="2" t="s">
        <v>8</v>
      </c>
      <c r="D2866" s="3" t="s">
        <v>13</v>
      </c>
      <c r="E2866" s="1">
        <v>1328.93</v>
      </c>
      <c r="F2866" s="1">
        <v>48</v>
      </c>
      <c r="G2866" s="1">
        <v>8</v>
      </c>
      <c r="H2866" s="1">
        <v>1088.42</v>
      </c>
      <c r="I2866" s="14">
        <f t="shared" si="172"/>
        <v>0.8190198129322086</v>
      </c>
    </row>
    <row r="2867" spans="1:9">
      <c r="A2867" s="1" t="s">
        <v>2879</v>
      </c>
      <c r="B2867" s="5">
        <v>45159</v>
      </c>
      <c r="C2867" s="2" t="s">
        <v>10</v>
      </c>
      <c r="D2867" s="3" t="s">
        <v>12</v>
      </c>
      <c r="E2867" s="1">
        <v>3304.49</v>
      </c>
      <c r="F2867" s="1">
        <v>31</v>
      </c>
      <c r="G2867" s="1">
        <v>24</v>
      </c>
      <c r="H2867" s="1">
        <v>404.55</v>
      </c>
      <c r="I2867" s="14">
        <f t="shared" si="172"/>
        <v>0.12242433779493962</v>
      </c>
    </row>
    <row r="2868" spans="1:9">
      <c r="A2868" s="1" t="s">
        <v>2880</v>
      </c>
      <c r="B2868" s="5">
        <v>45499</v>
      </c>
      <c r="C2868" s="2" t="s">
        <v>8</v>
      </c>
      <c r="D2868" s="3" t="s">
        <v>11</v>
      </c>
      <c r="E2868" s="1">
        <v>1530.15</v>
      </c>
      <c r="F2868" s="1">
        <v>3</v>
      </c>
      <c r="G2868" s="1">
        <v>28</v>
      </c>
      <c r="H2868" s="1">
        <v>920.31</v>
      </c>
      <c r="I2868" s="14">
        <f t="shared" si="172"/>
        <v>0.60145083815312217</v>
      </c>
    </row>
    <row r="2869" spans="1:9">
      <c r="A2869" s="1" t="s">
        <v>2881</v>
      </c>
      <c r="B2869" s="5">
        <v>45427</v>
      </c>
      <c r="C2869" s="2" t="s">
        <v>8</v>
      </c>
      <c r="D2869" s="3" t="s">
        <v>11</v>
      </c>
      <c r="E2869" s="1">
        <v>515.30999999999995</v>
      </c>
      <c r="F2869" s="1">
        <v>42</v>
      </c>
      <c r="G2869" s="1">
        <v>35</v>
      </c>
      <c r="H2869" s="1">
        <v>1696.32</v>
      </c>
      <c r="I2869" s="14">
        <f t="shared" si="172"/>
        <v>3.2918437445421205</v>
      </c>
    </row>
    <row r="2870" spans="1:9">
      <c r="A2870" s="1" t="s">
        <v>2882</v>
      </c>
      <c r="B2870" s="5">
        <v>45497</v>
      </c>
      <c r="C2870" s="2" t="s">
        <v>10</v>
      </c>
      <c r="D2870" s="3" t="s">
        <v>12</v>
      </c>
      <c r="E2870" s="1">
        <v>3873.92</v>
      </c>
      <c r="F2870" s="1">
        <v>19</v>
      </c>
      <c r="G2870" s="1">
        <v>46</v>
      </c>
      <c r="H2870" s="1">
        <v>574.71</v>
      </c>
      <c r="I2870" s="14">
        <f t="shared" si="172"/>
        <v>0.14835360565009087</v>
      </c>
    </row>
    <row r="2871" spans="1:9">
      <c r="A2871" s="1" t="s">
        <v>2883</v>
      </c>
      <c r="B2871" s="5">
        <v>45258</v>
      </c>
      <c r="C2871" s="2" t="s">
        <v>9</v>
      </c>
      <c r="D2871" s="3" t="s">
        <v>12</v>
      </c>
      <c r="E2871" s="1">
        <v>4394.46</v>
      </c>
      <c r="F2871" s="1">
        <v>18</v>
      </c>
      <c r="G2871" s="1">
        <v>2</v>
      </c>
      <c r="H2871" s="1">
        <v>44.55</v>
      </c>
      <c r="I2871" s="14">
        <f t="shared" si="172"/>
        <v>1.0137764366952936E-2</v>
      </c>
    </row>
    <row r="2872" spans="1:9">
      <c r="A2872" s="1" t="s">
        <v>2884</v>
      </c>
      <c r="B2872" s="5">
        <v>45414</v>
      </c>
      <c r="C2872" s="2" t="s">
        <v>10</v>
      </c>
      <c r="D2872" s="3" t="s">
        <v>13</v>
      </c>
      <c r="E2872" s="1">
        <v>2996.9</v>
      </c>
      <c r="F2872" s="1">
        <v>45</v>
      </c>
      <c r="G2872" s="1">
        <v>22</v>
      </c>
      <c r="H2872" s="1">
        <v>840</v>
      </c>
      <c r="I2872" s="14">
        <f t="shared" si="172"/>
        <v>0.28028963262037437</v>
      </c>
    </row>
    <row r="2873" spans="1:9">
      <c r="A2873" s="1" t="s">
        <v>2885</v>
      </c>
      <c r="B2873" s="5">
        <v>45510</v>
      </c>
      <c r="C2873" s="2" t="s">
        <v>10</v>
      </c>
      <c r="D2873" s="3" t="s">
        <v>13</v>
      </c>
      <c r="E2873" s="1">
        <v>1152.3499999999999</v>
      </c>
      <c r="F2873" s="1">
        <v>8</v>
      </c>
      <c r="G2873" s="1">
        <v>30</v>
      </c>
      <c r="H2873" s="1">
        <v>810.92</v>
      </c>
      <c r="I2873" s="14">
        <f t="shared" si="172"/>
        <v>0.70370981038746916</v>
      </c>
    </row>
    <row r="2874" spans="1:9">
      <c r="A2874" s="1" t="s">
        <v>2886</v>
      </c>
      <c r="B2874" s="5">
        <v>45597</v>
      </c>
      <c r="C2874" s="2" t="s">
        <v>8</v>
      </c>
      <c r="D2874" s="3" t="s">
        <v>11</v>
      </c>
      <c r="E2874" s="1">
        <v>1052.02</v>
      </c>
      <c r="F2874" s="1">
        <v>25</v>
      </c>
      <c r="G2874" s="1">
        <v>6</v>
      </c>
      <c r="H2874" s="1">
        <v>766.27</v>
      </c>
      <c r="I2874" s="14">
        <f t="shared" si="172"/>
        <v>0.72837968859907609</v>
      </c>
    </row>
    <row r="2875" spans="1:9">
      <c r="A2875" s="1" t="s">
        <v>2887</v>
      </c>
      <c r="B2875" s="5">
        <v>45277</v>
      </c>
      <c r="C2875" s="2" t="s">
        <v>10</v>
      </c>
      <c r="D2875" s="3" t="s">
        <v>13</v>
      </c>
      <c r="E2875" s="1">
        <v>579.23</v>
      </c>
      <c r="F2875" s="1">
        <v>17</v>
      </c>
      <c r="G2875" s="1">
        <v>27</v>
      </c>
      <c r="H2875" s="1">
        <v>72.040000000000006</v>
      </c>
      <c r="I2875" s="14">
        <f t="shared" si="172"/>
        <v>0.12437201111820867</v>
      </c>
    </row>
    <row r="2876" spans="1:9">
      <c r="A2876" s="1" t="s">
        <v>2888</v>
      </c>
      <c r="B2876" s="5">
        <v>45059</v>
      </c>
      <c r="C2876" s="2" t="str">
        <f t="shared" ref="C2876:C2878" si="173">PROPER("norTh")</f>
        <v>North</v>
      </c>
      <c r="D2876" s="3" t="s">
        <v>11</v>
      </c>
      <c r="E2876" s="1">
        <v>1784.79</v>
      </c>
      <c r="F2876" s="1">
        <v>1</v>
      </c>
      <c r="G2876" s="1">
        <v>10</v>
      </c>
      <c r="H2876" s="1">
        <v>165.61</v>
      </c>
      <c r="I2876" s="14">
        <f t="shared" si="172"/>
        <v>9.2789627911406949E-2</v>
      </c>
    </row>
    <row r="2877" spans="1:9">
      <c r="A2877" s="1" t="s">
        <v>2889</v>
      </c>
      <c r="B2877" s="5">
        <v>45159</v>
      </c>
      <c r="C2877" s="2" t="str">
        <f t="shared" si="173"/>
        <v>North</v>
      </c>
      <c r="D2877" s="3" t="s">
        <v>15</v>
      </c>
      <c r="E2877" s="1">
        <v>4679.54</v>
      </c>
      <c r="F2877" s="1">
        <v>7</v>
      </c>
      <c r="G2877" s="1">
        <v>44</v>
      </c>
      <c r="H2877" s="1">
        <v>339.39</v>
      </c>
      <c r="I2877" s="14">
        <f t="shared" si="172"/>
        <v>7.2526359428490839E-2</v>
      </c>
    </row>
    <row r="2878" spans="1:9">
      <c r="A2878" s="1" t="s">
        <v>2890</v>
      </c>
      <c r="B2878" s="5">
        <v>45410</v>
      </c>
      <c r="C2878" s="2" t="str">
        <f t="shared" si="173"/>
        <v>North</v>
      </c>
      <c r="D2878" s="3" t="s">
        <v>12</v>
      </c>
      <c r="E2878" s="1">
        <v>4205.62</v>
      </c>
      <c r="F2878" s="1">
        <v>43</v>
      </c>
      <c r="G2878" s="1">
        <v>17</v>
      </c>
      <c r="H2878" s="1">
        <v>950.34</v>
      </c>
      <c r="I2878" s="14">
        <f t="shared" si="172"/>
        <v>0.22596906044768669</v>
      </c>
    </row>
    <row r="2879" spans="1:9">
      <c r="A2879" s="1" t="s">
        <v>2891</v>
      </c>
      <c r="B2879" s="5">
        <v>45391</v>
      </c>
      <c r="C2879" s="2" t="s">
        <v>9</v>
      </c>
      <c r="D2879" s="3" t="s">
        <v>11</v>
      </c>
      <c r="E2879" s="1">
        <v>2185.31</v>
      </c>
      <c r="F2879" s="1">
        <v>18</v>
      </c>
      <c r="G2879" s="1">
        <v>31</v>
      </c>
      <c r="H2879" s="1">
        <v>1764.55</v>
      </c>
      <c r="I2879" s="14">
        <f t="shared" si="172"/>
        <v>0.80745981119383525</v>
      </c>
    </row>
    <row r="2880" spans="1:9">
      <c r="A2880" s="1" t="s">
        <v>2892</v>
      </c>
      <c r="B2880" s="5">
        <v>45332</v>
      </c>
      <c r="C2880" s="2" t="str">
        <f>PROPER("norTh")</f>
        <v>North</v>
      </c>
      <c r="D2880" s="3" t="s">
        <v>11</v>
      </c>
      <c r="E2880" s="1">
        <v>2984.95</v>
      </c>
      <c r="F2880" s="1">
        <v>41</v>
      </c>
      <c r="G2880" s="1">
        <v>4</v>
      </c>
      <c r="H2880" s="1">
        <v>186.24</v>
      </c>
      <c r="I2880" s="14">
        <f t="shared" si="172"/>
        <v>6.2393004907954915E-2</v>
      </c>
    </row>
    <row r="2881" spans="1:9">
      <c r="A2881" s="1" t="s">
        <v>2893</v>
      </c>
      <c r="B2881" s="5">
        <v>45164</v>
      </c>
      <c r="C2881" s="2" t="s">
        <v>8</v>
      </c>
      <c r="D2881" s="3" t="s">
        <v>12</v>
      </c>
      <c r="E2881" s="1">
        <v>2107.39</v>
      </c>
      <c r="F2881" s="1">
        <v>11</v>
      </c>
      <c r="G2881" s="1">
        <v>24</v>
      </c>
      <c r="H2881" s="1">
        <v>30.22</v>
      </c>
      <c r="I2881" s="14">
        <f t="shared" si="172"/>
        <v>1.4340013001864866E-2</v>
      </c>
    </row>
    <row r="2882" spans="1:9">
      <c r="A2882" s="1" t="s">
        <v>2894</v>
      </c>
      <c r="B2882" s="5">
        <v>45202</v>
      </c>
      <c r="C2882" s="2" t="str">
        <f>PROPER("norTh")</f>
        <v>North</v>
      </c>
      <c r="D2882" s="3" t="s">
        <v>12</v>
      </c>
      <c r="E2882" s="1">
        <v>1119.79</v>
      </c>
      <c r="F2882" s="1">
        <v>40</v>
      </c>
      <c r="G2882" s="1">
        <v>35</v>
      </c>
      <c r="H2882" s="1">
        <v>858.75</v>
      </c>
      <c r="I2882" s="14">
        <f t="shared" si="172"/>
        <v>0.76688486234026021</v>
      </c>
    </row>
    <row r="2883" spans="1:9">
      <c r="A2883" s="1" t="s">
        <v>2895</v>
      </c>
      <c r="B2883" s="5">
        <v>45232</v>
      </c>
      <c r="C2883" s="2" t="s">
        <v>10</v>
      </c>
      <c r="D2883" s="3" t="s">
        <v>11</v>
      </c>
      <c r="E2883" s="1">
        <v>1727.88</v>
      </c>
      <c r="F2883" s="1">
        <v>5</v>
      </c>
      <c r="G2883" s="1">
        <v>1</v>
      </c>
      <c r="H2883" s="1">
        <v>1187.82</v>
      </c>
      <c r="I2883" s="14">
        <f t="shared" ref="I2883:I2946" si="174">H2883/E2883</f>
        <v>0.6874435724703104</v>
      </c>
    </row>
    <row r="2884" spans="1:9">
      <c r="A2884" s="1" t="s">
        <v>2896</v>
      </c>
      <c r="B2884" s="5">
        <v>45268</v>
      </c>
      <c r="C2884" s="2" t="s">
        <v>8</v>
      </c>
      <c r="D2884" s="3" t="s">
        <v>12</v>
      </c>
      <c r="E2884" s="1">
        <v>3835.37</v>
      </c>
      <c r="F2884" s="1">
        <v>43</v>
      </c>
      <c r="G2884" s="1">
        <v>42</v>
      </c>
      <c r="H2884" s="1">
        <v>1778.07</v>
      </c>
      <c r="I2884" s="14">
        <f t="shared" si="174"/>
        <v>0.46359803617382417</v>
      </c>
    </row>
    <row r="2885" spans="1:9">
      <c r="A2885" s="1" t="s">
        <v>2897</v>
      </c>
      <c r="B2885" s="5">
        <v>45308</v>
      </c>
      <c r="C2885" s="2" t="str">
        <f t="shared" ref="C2885:C2887" si="175">PROPER("norTh")</f>
        <v>North</v>
      </c>
      <c r="D2885" s="3" t="s">
        <v>12</v>
      </c>
      <c r="E2885" s="1">
        <v>696.6</v>
      </c>
      <c r="F2885" s="1">
        <v>43</v>
      </c>
      <c r="G2885" s="1">
        <v>37</v>
      </c>
      <c r="H2885" s="1">
        <v>877.57</v>
      </c>
      <c r="I2885" s="14">
        <f t="shared" si="174"/>
        <v>1.2597904105656044</v>
      </c>
    </row>
    <row r="2886" spans="1:9">
      <c r="A2886" s="1" t="s">
        <v>2898</v>
      </c>
      <c r="B2886" s="5">
        <v>44910</v>
      </c>
      <c r="C2886" s="2" t="str">
        <f t="shared" si="175"/>
        <v>North</v>
      </c>
      <c r="D2886" s="3" t="s">
        <v>11</v>
      </c>
      <c r="E2886" s="1">
        <v>91.63</v>
      </c>
      <c r="F2886" s="1">
        <v>23</v>
      </c>
      <c r="G2886" s="1">
        <v>23</v>
      </c>
      <c r="H2886" s="1">
        <v>1995.26</v>
      </c>
      <c r="I2886" s="14">
        <f t="shared" si="174"/>
        <v>21.775182800392887</v>
      </c>
    </row>
    <row r="2887" spans="1:9">
      <c r="A2887" s="1" t="s">
        <v>2899</v>
      </c>
      <c r="B2887" s="5">
        <v>45499</v>
      </c>
      <c r="C2887" s="2" t="str">
        <f t="shared" si="175"/>
        <v>North</v>
      </c>
      <c r="D2887" s="3" t="s">
        <v>14</v>
      </c>
      <c r="E2887" s="1">
        <v>4944.8</v>
      </c>
      <c r="F2887" s="1">
        <v>48</v>
      </c>
      <c r="G2887" s="1">
        <v>0</v>
      </c>
      <c r="H2887" s="1">
        <v>307.87</v>
      </c>
      <c r="I2887" s="14">
        <f t="shared" si="174"/>
        <v>6.2261365474842255E-2</v>
      </c>
    </row>
    <row r="2888" spans="1:9">
      <c r="A2888" s="1" t="s">
        <v>2900</v>
      </c>
      <c r="B2888" s="5">
        <v>45356</v>
      </c>
      <c r="C2888" s="2" t="s">
        <v>10</v>
      </c>
      <c r="D2888" s="3" t="s">
        <v>12</v>
      </c>
      <c r="E2888" s="1">
        <v>4323.29</v>
      </c>
      <c r="F2888" s="1">
        <v>14</v>
      </c>
      <c r="G2888" s="1">
        <v>41</v>
      </c>
      <c r="H2888" s="1">
        <v>953.8</v>
      </c>
      <c r="I2888" s="14">
        <f t="shared" si="174"/>
        <v>0.2206190193116816</v>
      </c>
    </row>
    <row r="2889" spans="1:9">
      <c r="A2889" s="1" t="s">
        <v>2901</v>
      </c>
      <c r="B2889" s="5">
        <v>44920</v>
      </c>
      <c r="C2889" s="2" t="s">
        <v>9</v>
      </c>
      <c r="D2889" s="3" t="s">
        <v>11</v>
      </c>
      <c r="E2889" s="1">
        <v>1225.48</v>
      </c>
      <c r="F2889" s="1">
        <v>49</v>
      </c>
      <c r="G2889" s="1">
        <v>17</v>
      </c>
      <c r="H2889" s="1">
        <v>98.08</v>
      </c>
      <c r="I2889" s="14">
        <f t="shared" si="174"/>
        <v>8.0033945882429736E-2</v>
      </c>
    </row>
    <row r="2890" spans="1:9">
      <c r="A2890" s="1" t="s">
        <v>2902</v>
      </c>
      <c r="B2890" s="5">
        <v>45460</v>
      </c>
      <c r="C2890" s="2" t="s">
        <v>10</v>
      </c>
      <c r="D2890" s="3" t="s">
        <v>14</v>
      </c>
      <c r="E2890" s="1">
        <v>911.47</v>
      </c>
      <c r="F2890" s="1">
        <v>21</v>
      </c>
      <c r="G2890" s="1">
        <v>13</v>
      </c>
      <c r="H2890" s="1">
        <v>1265.75</v>
      </c>
      <c r="I2890" s="14">
        <f t="shared" si="174"/>
        <v>1.3886907961863801</v>
      </c>
    </row>
    <row r="2891" spans="1:9">
      <c r="A2891" s="1" t="s">
        <v>2903</v>
      </c>
      <c r="B2891" s="5">
        <v>45339</v>
      </c>
      <c r="C2891" s="2" t="s">
        <v>10</v>
      </c>
      <c r="D2891" s="3" t="s">
        <v>11</v>
      </c>
      <c r="E2891" s="1">
        <v>1769.43</v>
      </c>
      <c r="F2891" s="1">
        <v>2</v>
      </c>
      <c r="G2891" s="1">
        <v>33</v>
      </c>
      <c r="H2891" s="1">
        <v>801.99</v>
      </c>
      <c r="I2891" s="14">
        <f t="shared" si="174"/>
        <v>0.45324765602482153</v>
      </c>
    </row>
    <row r="2892" spans="1:9">
      <c r="A2892" s="1" t="s">
        <v>2904</v>
      </c>
      <c r="B2892" s="5">
        <v>45095</v>
      </c>
      <c r="C2892" s="2" t="s">
        <v>10</v>
      </c>
      <c r="D2892" s="3" t="s">
        <v>12</v>
      </c>
      <c r="E2892" s="1">
        <v>1287.57</v>
      </c>
      <c r="F2892" s="1">
        <v>31</v>
      </c>
      <c r="G2892" s="1">
        <v>42</v>
      </c>
      <c r="H2892" s="1">
        <v>1655.17</v>
      </c>
      <c r="I2892" s="14">
        <f t="shared" si="174"/>
        <v>1.2854990408288482</v>
      </c>
    </row>
    <row r="2893" spans="1:9">
      <c r="A2893" s="1" t="s">
        <v>2905</v>
      </c>
      <c r="B2893" s="5">
        <v>45088</v>
      </c>
      <c r="C2893" s="2" t="s">
        <v>10</v>
      </c>
      <c r="D2893" s="3" t="s">
        <v>14</v>
      </c>
      <c r="E2893" s="1">
        <v>458.48</v>
      </c>
      <c r="F2893" s="1">
        <v>28</v>
      </c>
      <c r="G2893" s="1">
        <v>41</v>
      </c>
      <c r="H2893" s="1">
        <v>1947.79</v>
      </c>
      <c r="I2893" s="14">
        <f t="shared" si="174"/>
        <v>4.2483641598324899</v>
      </c>
    </row>
    <row r="2894" spans="1:9">
      <c r="A2894" s="1" t="s">
        <v>2906</v>
      </c>
      <c r="B2894" s="5">
        <v>45412</v>
      </c>
      <c r="C2894" s="2" t="s">
        <v>10</v>
      </c>
      <c r="D2894" s="3" t="s">
        <v>12</v>
      </c>
      <c r="E2894" s="1">
        <v>2348.41</v>
      </c>
      <c r="F2894" s="1">
        <v>33</v>
      </c>
      <c r="G2894" s="1">
        <v>0</v>
      </c>
      <c r="H2894" s="1">
        <v>1619.77</v>
      </c>
      <c r="I2894" s="14">
        <f t="shared" si="174"/>
        <v>0.6897304985075009</v>
      </c>
    </row>
    <row r="2895" spans="1:9">
      <c r="A2895" s="1" t="s">
        <v>2907</v>
      </c>
      <c r="B2895" s="5">
        <v>45280</v>
      </c>
      <c r="C2895" s="2" t="str">
        <f>PROPER("norTh")</f>
        <v>North</v>
      </c>
      <c r="D2895" s="3" t="s">
        <v>15</v>
      </c>
      <c r="E2895" s="1">
        <v>3927.72</v>
      </c>
      <c r="F2895" s="1">
        <v>12</v>
      </c>
      <c r="G2895" s="1">
        <v>8</v>
      </c>
      <c r="H2895" s="1">
        <v>1792</v>
      </c>
      <c r="I2895" s="14">
        <f t="shared" si="174"/>
        <v>0.45624433513590584</v>
      </c>
    </row>
    <row r="2896" spans="1:9">
      <c r="A2896" s="1" t="s">
        <v>2908</v>
      </c>
      <c r="B2896" s="5">
        <v>45449</v>
      </c>
      <c r="C2896" s="2" t="s">
        <v>10</v>
      </c>
      <c r="D2896" s="3" t="s">
        <v>12</v>
      </c>
      <c r="E2896" s="1">
        <v>804.25</v>
      </c>
      <c r="F2896" s="1">
        <v>9</v>
      </c>
      <c r="G2896" s="1">
        <v>9</v>
      </c>
      <c r="H2896" s="1">
        <v>107.36</v>
      </c>
      <c r="I2896" s="14">
        <f t="shared" si="174"/>
        <v>0.13349082996580666</v>
      </c>
    </row>
    <row r="2897" spans="1:9">
      <c r="A2897" s="1" t="s">
        <v>2909</v>
      </c>
      <c r="B2897" s="5">
        <v>45533</v>
      </c>
      <c r="C2897" s="2" t="s">
        <v>10</v>
      </c>
      <c r="D2897" s="3" t="s">
        <v>15</v>
      </c>
      <c r="E2897" s="1">
        <v>4517.66</v>
      </c>
      <c r="F2897" s="1">
        <v>4</v>
      </c>
      <c r="G2897" s="1">
        <v>33</v>
      </c>
      <c r="H2897" s="1">
        <v>1474.65</v>
      </c>
      <c r="I2897" s="14">
        <f t="shared" si="174"/>
        <v>0.32641898682061071</v>
      </c>
    </row>
    <row r="2898" spans="1:9">
      <c r="A2898" s="1" t="s">
        <v>2910</v>
      </c>
      <c r="B2898" s="5">
        <v>45580</v>
      </c>
      <c r="C2898" s="2" t="s">
        <v>10</v>
      </c>
      <c r="D2898" s="3" t="s">
        <v>11</v>
      </c>
      <c r="E2898" s="1">
        <v>449.04</v>
      </c>
      <c r="F2898" s="1">
        <v>10</v>
      </c>
      <c r="G2898" s="1">
        <v>12</v>
      </c>
      <c r="H2898" s="1">
        <v>272.92</v>
      </c>
      <c r="I2898" s="14">
        <f t="shared" si="174"/>
        <v>0.60778549795118475</v>
      </c>
    </row>
    <row r="2899" spans="1:9">
      <c r="A2899" s="1" t="s">
        <v>2911</v>
      </c>
      <c r="B2899" s="5">
        <v>45437</v>
      </c>
      <c r="C2899" s="2" t="s">
        <v>8</v>
      </c>
      <c r="D2899" s="3" t="s">
        <v>14</v>
      </c>
      <c r="E2899" s="1">
        <v>4430.32</v>
      </c>
      <c r="F2899" s="1">
        <v>9</v>
      </c>
      <c r="G2899" s="1">
        <v>15</v>
      </c>
      <c r="H2899" s="1">
        <v>1459.99</v>
      </c>
      <c r="I2899" s="14">
        <f t="shared" si="174"/>
        <v>0.32954504415030972</v>
      </c>
    </row>
    <row r="2900" spans="1:9">
      <c r="A2900" s="1" t="s">
        <v>2912</v>
      </c>
      <c r="B2900" s="5">
        <v>45136</v>
      </c>
      <c r="C2900" s="2" t="s">
        <v>10</v>
      </c>
      <c r="D2900" s="3" t="s">
        <v>11</v>
      </c>
      <c r="E2900" s="1">
        <v>2001.91</v>
      </c>
      <c r="F2900" s="1">
        <v>28</v>
      </c>
      <c r="G2900" s="1">
        <v>17</v>
      </c>
      <c r="H2900" s="1">
        <v>1575.47</v>
      </c>
      <c r="I2900" s="14">
        <f t="shared" si="174"/>
        <v>0.78698343082356348</v>
      </c>
    </row>
    <row r="2901" spans="1:9">
      <c r="A2901" s="1" t="s">
        <v>2913</v>
      </c>
      <c r="B2901" s="5">
        <v>45518</v>
      </c>
      <c r="C2901" s="2" t="str">
        <f>PROPER("norTh")</f>
        <v>North</v>
      </c>
      <c r="D2901" s="3" t="s">
        <v>11</v>
      </c>
      <c r="E2901" s="1">
        <v>2782.2</v>
      </c>
      <c r="F2901" s="1">
        <v>48</v>
      </c>
      <c r="G2901" s="1">
        <v>17</v>
      </c>
      <c r="H2901" s="1">
        <v>1055.75</v>
      </c>
      <c r="I2901" s="14">
        <f t="shared" si="174"/>
        <v>0.37946589030263822</v>
      </c>
    </row>
    <row r="2902" spans="1:9">
      <c r="A2902" s="1" t="s">
        <v>2914</v>
      </c>
      <c r="B2902" s="5">
        <v>45312</v>
      </c>
      <c r="C2902" s="2" t="s">
        <v>9</v>
      </c>
      <c r="D2902" s="3" t="s">
        <v>12</v>
      </c>
      <c r="E2902" s="1">
        <v>3979.31</v>
      </c>
      <c r="F2902" s="1">
        <v>46</v>
      </c>
      <c r="G2902" s="1">
        <v>23</v>
      </c>
      <c r="H2902" s="1">
        <v>1038.07</v>
      </c>
      <c r="I2902" s="14">
        <f t="shared" si="174"/>
        <v>0.26086683369729929</v>
      </c>
    </row>
    <row r="2903" spans="1:9">
      <c r="A2903" s="1" t="s">
        <v>2915</v>
      </c>
      <c r="B2903" s="5">
        <v>45086</v>
      </c>
      <c r="C2903" s="2" t="s">
        <v>8</v>
      </c>
      <c r="D2903" s="3" t="s">
        <v>11</v>
      </c>
      <c r="E2903" s="1">
        <v>1994.27</v>
      </c>
      <c r="F2903" s="1">
        <v>1</v>
      </c>
      <c r="G2903" s="1">
        <v>31</v>
      </c>
      <c r="H2903" s="1">
        <v>275.38</v>
      </c>
      <c r="I2903" s="14">
        <f t="shared" si="174"/>
        <v>0.13808561528779956</v>
      </c>
    </row>
    <row r="2904" spans="1:9">
      <c r="A2904" s="1" t="s">
        <v>2916</v>
      </c>
      <c r="B2904" s="5">
        <v>45440</v>
      </c>
      <c r="C2904" s="2" t="s">
        <v>10</v>
      </c>
      <c r="D2904" s="3" t="s">
        <v>14</v>
      </c>
      <c r="E2904" s="1">
        <v>3491.51</v>
      </c>
      <c r="F2904" s="1">
        <v>12</v>
      </c>
      <c r="G2904" s="1">
        <v>44</v>
      </c>
      <c r="H2904" s="1">
        <v>1630.65</v>
      </c>
      <c r="I2904" s="14">
        <f t="shared" si="174"/>
        <v>0.46703288834916695</v>
      </c>
    </row>
    <row r="2905" spans="1:9">
      <c r="A2905" s="1" t="s">
        <v>2917</v>
      </c>
      <c r="B2905" s="5">
        <v>45113</v>
      </c>
      <c r="C2905" s="2" t="s">
        <v>10</v>
      </c>
      <c r="D2905" s="3" t="s">
        <v>14</v>
      </c>
      <c r="E2905" s="1">
        <v>3681.55</v>
      </c>
      <c r="F2905" s="1">
        <v>50</v>
      </c>
      <c r="G2905" s="1">
        <v>42</v>
      </c>
      <c r="H2905" s="1">
        <v>452.08</v>
      </c>
      <c r="I2905" s="14">
        <f t="shared" si="174"/>
        <v>0.12279610490146813</v>
      </c>
    </row>
    <row r="2906" spans="1:9">
      <c r="A2906" s="1" t="s">
        <v>2918</v>
      </c>
      <c r="B2906" s="5">
        <v>45234</v>
      </c>
      <c r="C2906" s="2" t="s">
        <v>9</v>
      </c>
      <c r="D2906" s="3" t="s">
        <v>13</v>
      </c>
      <c r="E2906" s="1">
        <v>2823.3</v>
      </c>
      <c r="F2906" s="1">
        <v>17</v>
      </c>
      <c r="G2906" s="1">
        <v>15</v>
      </c>
      <c r="H2906" s="1">
        <v>1652.44</v>
      </c>
      <c r="I2906" s="14">
        <f t="shared" si="174"/>
        <v>0.58528672121276515</v>
      </c>
    </row>
    <row r="2907" spans="1:9">
      <c r="A2907" s="1" t="s">
        <v>2919</v>
      </c>
      <c r="B2907" s="5">
        <v>44964</v>
      </c>
      <c r="C2907" s="2" t="s">
        <v>9</v>
      </c>
      <c r="D2907" s="3" t="s">
        <v>15</v>
      </c>
      <c r="E2907" s="1">
        <v>2235.8000000000002</v>
      </c>
      <c r="F2907" s="1">
        <v>6</v>
      </c>
      <c r="G2907" s="1">
        <v>46</v>
      </c>
      <c r="H2907" s="1">
        <v>1206.79</v>
      </c>
      <c r="I2907" s="14">
        <f t="shared" si="174"/>
        <v>0.5397575811789963</v>
      </c>
    </row>
    <row r="2908" spans="1:9">
      <c r="A2908" s="1" t="s">
        <v>2920</v>
      </c>
      <c r="B2908" s="5">
        <v>45190</v>
      </c>
      <c r="C2908" s="2" t="s">
        <v>9</v>
      </c>
      <c r="D2908" s="3" t="s">
        <v>14</v>
      </c>
      <c r="E2908" s="1">
        <v>3191.68</v>
      </c>
      <c r="F2908" s="1">
        <v>26</v>
      </c>
      <c r="G2908" s="1">
        <v>39</v>
      </c>
      <c r="H2908" s="1">
        <v>434.3</v>
      </c>
      <c r="I2908" s="14">
        <f t="shared" si="174"/>
        <v>0.13607253860036095</v>
      </c>
    </row>
    <row r="2909" spans="1:9">
      <c r="A2909" s="1" t="s">
        <v>2921</v>
      </c>
      <c r="B2909" s="5">
        <v>45108</v>
      </c>
      <c r="C2909" s="2" t="str">
        <f>PROPER("norTh")</f>
        <v>North</v>
      </c>
      <c r="D2909" s="3" t="s">
        <v>13</v>
      </c>
      <c r="E2909" s="1">
        <v>1565.73</v>
      </c>
      <c r="F2909" s="1">
        <v>5</v>
      </c>
      <c r="G2909" s="1">
        <v>34</v>
      </c>
      <c r="H2909" s="1">
        <v>446.21</v>
      </c>
      <c r="I2909" s="14">
        <f t="shared" si="174"/>
        <v>0.28498527843242449</v>
      </c>
    </row>
    <row r="2910" spans="1:9">
      <c r="A2910" s="1" t="s">
        <v>2922</v>
      </c>
      <c r="B2910" s="5">
        <v>45141</v>
      </c>
      <c r="C2910" s="2" t="s">
        <v>10</v>
      </c>
      <c r="D2910" s="3" t="s">
        <v>15</v>
      </c>
      <c r="E2910" s="1">
        <v>3975.1</v>
      </c>
      <c r="F2910" s="1">
        <v>36</v>
      </c>
      <c r="G2910" s="1">
        <v>4</v>
      </c>
      <c r="H2910" s="1">
        <v>701.33</v>
      </c>
      <c r="I2910" s="14">
        <f t="shared" si="174"/>
        <v>0.17643078161555686</v>
      </c>
    </row>
    <row r="2911" spans="1:9">
      <c r="A2911" s="1" t="s">
        <v>2923</v>
      </c>
      <c r="B2911" s="5">
        <v>45295</v>
      </c>
      <c r="C2911" s="2" t="s">
        <v>8</v>
      </c>
      <c r="D2911" s="3" t="s">
        <v>14</v>
      </c>
      <c r="E2911" s="1">
        <v>4681.32</v>
      </c>
      <c r="F2911" s="1">
        <v>16</v>
      </c>
      <c r="G2911" s="1">
        <v>49</v>
      </c>
      <c r="H2911" s="1">
        <v>1922.25</v>
      </c>
      <c r="I2911" s="14">
        <f t="shared" si="174"/>
        <v>0.41062136320524983</v>
      </c>
    </row>
    <row r="2912" spans="1:9">
      <c r="A2912" s="1" t="s">
        <v>2924</v>
      </c>
      <c r="B2912" s="5">
        <v>45335</v>
      </c>
      <c r="C2912" s="2" t="s">
        <v>10</v>
      </c>
      <c r="D2912" s="3" t="s">
        <v>14</v>
      </c>
      <c r="E2912" s="1">
        <v>3291.13</v>
      </c>
      <c r="F2912" s="1">
        <v>1</v>
      </c>
      <c r="G2912" s="1">
        <v>21</v>
      </c>
      <c r="H2912" s="1">
        <v>1065.8</v>
      </c>
      <c r="I2912" s="14">
        <f t="shared" si="174"/>
        <v>0.32384014001270078</v>
      </c>
    </row>
    <row r="2913" spans="1:9">
      <c r="A2913" s="1" t="s">
        <v>2925</v>
      </c>
      <c r="B2913" s="5">
        <v>44891</v>
      </c>
      <c r="C2913" s="2" t="str">
        <f>PROPER("norTh")</f>
        <v>North</v>
      </c>
      <c r="D2913" s="3" t="s">
        <v>15</v>
      </c>
      <c r="E2913" s="1">
        <v>4244.3</v>
      </c>
      <c r="F2913" s="1">
        <v>50</v>
      </c>
      <c r="G2913" s="1">
        <v>29</v>
      </c>
      <c r="H2913" s="1">
        <v>1129.17</v>
      </c>
      <c r="I2913" s="14">
        <f t="shared" si="174"/>
        <v>0.26604387060292628</v>
      </c>
    </row>
    <row r="2914" spans="1:9">
      <c r="A2914" s="1" t="s">
        <v>2926</v>
      </c>
      <c r="B2914" s="5">
        <v>45062</v>
      </c>
      <c r="C2914" s="2" t="s">
        <v>9</v>
      </c>
      <c r="D2914" s="3" t="s">
        <v>11</v>
      </c>
      <c r="E2914" s="1">
        <v>1804.89</v>
      </c>
      <c r="F2914" s="1">
        <v>17</v>
      </c>
      <c r="G2914" s="1">
        <v>12</v>
      </c>
      <c r="H2914" s="1">
        <v>1214.82</v>
      </c>
      <c r="I2914" s="14">
        <f t="shared" si="174"/>
        <v>0.67307148912122061</v>
      </c>
    </row>
    <row r="2915" spans="1:9">
      <c r="A2915" s="1" t="s">
        <v>2927</v>
      </c>
      <c r="B2915" s="5">
        <v>45287</v>
      </c>
      <c r="C2915" s="2" t="s">
        <v>9</v>
      </c>
      <c r="D2915" s="3" t="s">
        <v>14</v>
      </c>
      <c r="E2915" s="1">
        <v>484.49</v>
      </c>
      <c r="F2915" s="1">
        <v>11</v>
      </c>
      <c r="G2915" s="1">
        <v>37</v>
      </c>
      <c r="H2915" s="1">
        <v>1950.71</v>
      </c>
      <c r="I2915" s="14">
        <f t="shared" si="174"/>
        <v>4.0263163326384444</v>
      </c>
    </row>
    <row r="2916" spans="1:9">
      <c r="A2916" s="1" t="s">
        <v>2928</v>
      </c>
      <c r="B2916" s="5">
        <v>45225</v>
      </c>
      <c r="C2916" s="2" t="s">
        <v>8</v>
      </c>
      <c r="D2916" s="3" t="s">
        <v>13</v>
      </c>
      <c r="E2916" s="1">
        <v>1996.99</v>
      </c>
      <c r="F2916" s="1">
        <v>12</v>
      </c>
      <c r="G2916" s="1">
        <v>42</v>
      </c>
      <c r="H2916" s="1">
        <v>1121.81</v>
      </c>
      <c r="I2916" s="14">
        <f t="shared" si="174"/>
        <v>0.5617504344037777</v>
      </c>
    </row>
    <row r="2917" spans="1:9">
      <c r="A2917" s="1" t="s">
        <v>2929</v>
      </c>
      <c r="B2917" s="5">
        <v>45063</v>
      </c>
      <c r="C2917" s="2" t="s">
        <v>9</v>
      </c>
      <c r="D2917" s="3" t="s">
        <v>11</v>
      </c>
      <c r="E2917" s="1">
        <v>4733.3500000000004</v>
      </c>
      <c r="F2917" s="1">
        <v>47</v>
      </c>
      <c r="G2917" s="1">
        <v>21</v>
      </c>
      <c r="H2917" s="1">
        <v>662.73</v>
      </c>
      <c r="I2917" s="14">
        <f t="shared" si="174"/>
        <v>0.14001288727856592</v>
      </c>
    </row>
    <row r="2918" spans="1:9">
      <c r="A2918" s="1" t="s">
        <v>2930</v>
      </c>
      <c r="B2918" s="5">
        <v>45114</v>
      </c>
      <c r="C2918" s="2" t="s">
        <v>8</v>
      </c>
      <c r="D2918" s="3" t="s">
        <v>12</v>
      </c>
      <c r="E2918" s="1">
        <v>1183.73</v>
      </c>
      <c r="F2918" s="1">
        <v>42</v>
      </c>
      <c r="G2918" s="1">
        <v>49</v>
      </c>
      <c r="H2918" s="1">
        <v>1365.91</v>
      </c>
      <c r="I2918" s="14">
        <f t="shared" si="174"/>
        <v>1.1539033394439611</v>
      </c>
    </row>
    <row r="2919" spans="1:9">
      <c r="A2919" s="1" t="s">
        <v>2931</v>
      </c>
      <c r="B2919" s="5">
        <v>44912</v>
      </c>
      <c r="C2919" s="2" t="s">
        <v>9</v>
      </c>
      <c r="D2919" s="3" t="s">
        <v>12</v>
      </c>
      <c r="E2919" s="1">
        <v>1266.1300000000001</v>
      </c>
      <c r="F2919" s="1">
        <v>44</v>
      </c>
      <c r="G2919" s="1">
        <v>14</v>
      </c>
      <c r="H2919" s="1">
        <v>1079.57</v>
      </c>
      <c r="I2919" s="14">
        <f t="shared" si="174"/>
        <v>0.85265336102927802</v>
      </c>
    </row>
    <row r="2920" spans="1:9">
      <c r="A2920" s="1" t="s">
        <v>2932</v>
      </c>
      <c r="B2920" s="5">
        <v>45277</v>
      </c>
      <c r="C2920" s="2" t="s">
        <v>8</v>
      </c>
      <c r="D2920" s="3" t="s">
        <v>12</v>
      </c>
      <c r="E2920" s="1">
        <v>4431.17</v>
      </c>
      <c r="F2920" s="1">
        <v>28</v>
      </c>
      <c r="G2920" s="1">
        <v>25</v>
      </c>
      <c r="H2920" s="1">
        <v>955.73</v>
      </c>
      <c r="I2920" s="14">
        <f t="shared" si="174"/>
        <v>0.21568344252195243</v>
      </c>
    </row>
    <row r="2921" spans="1:9">
      <c r="A2921" s="1" t="s">
        <v>2933</v>
      </c>
      <c r="B2921" s="5">
        <v>45382</v>
      </c>
      <c r="C2921" s="2" t="s">
        <v>8</v>
      </c>
      <c r="D2921" s="3" t="s">
        <v>14</v>
      </c>
      <c r="E2921" s="1">
        <v>3647.92</v>
      </c>
      <c r="F2921" s="1">
        <v>34</v>
      </c>
      <c r="G2921" s="1">
        <v>29</v>
      </c>
      <c r="H2921" s="1">
        <v>1324.66</v>
      </c>
      <c r="I2921" s="14">
        <f t="shared" si="174"/>
        <v>0.36312748086580848</v>
      </c>
    </row>
    <row r="2922" spans="1:9">
      <c r="A2922" s="1" t="s">
        <v>2934</v>
      </c>
      <c r="B2922" s="5">
        <v>44981</v>
      </c>
      <c r="C2922" s="2" t="s">
        <v>9</v>
      </c>
      <c r="D2922" s="3" t="s">
        <v>14</v>
      </c>
      <c r="E2922" s="1">
        <v>2492.5700000000002</v>
      </c>
      <c r="F2922" s="1">
        <v>11</v>
      </c>
      <c r="G2922" s="1">
        <v>36</v>
      </c>
      <c r="H2922" s="1">
        <v>1172.45</v>
      </c>
      <c r="I2922" s="14">
        <f t="shared" si="174"/>
        <v>0.47037796330694825</v>
      </c>
    </row>
    <row r="2923" spans="1:9">
      <c r="A2923" s="1" t="s">
        <v>2935</v>
      </c>
      <c r="B2923" s="5">
        <v>45343</v>
      </c>
      <c r="C2923" s="2" t="s">
        <v>10</v>
      </c>
      <c r="D2923" s="3" t="s">
        <v>15</v>
      </c>
      <c r="E2923" s="1">
        <v>477.26</v>
      </c>
      <c r="F2923" s="1">
        <v>13</v>
      </c>
      <c r="G2923" s="1">
        <v>34</v>
      </c>
      <c r="H2923" s="1">
        <v>1873.23</v>
      </c>
      <c r="I2923" s="14">
        <f t="shared" si="174"/>
        <v>3.9249675229434691</v>
      </c>
    </row>
    <row r="2924" spans="1:9">
      <c r="A2924" s="1" t="s">
        <v>2936</v>
      </c>
      <c r="B2924" s="5">
        <v>45415</v>
      </c>
      <c r="C2924" s="2" t="s">
        <v>9</v>
      </c>
      <c r="D2924" s="3" t="s">
        <v>14</v>
      </c>
      <c r="E2924" s="1">
        <v>3504.35</v>
      </c>
      <c r="F2924" s="1">
        <v>33</v>
      </c>
      <c r="G2924" s="1">
        <v>14</v>
      </c>
      <c r="H2924" s="1">
        <v>228.71</v>
      </c>
      <c r="I2924" s="14">
        <f t="shared" si="174"/>
        <v>6.5264599711786789E-2</v>
      </c>
    </row>
    <row r="2925" spans="1:9">
      <c r="A2925" s="1" t="s">
        <v>2937</v>
      </c>
      <c r="B2925" s="5">
        <v>45085</v>
      </c>
      <c r="C2925" s="2" t="s">
        <v>8</v>
      </c>
      <c r="D2925" s="3" t="s">
        <v>15</v>
      </c>
      <c r="E2925" s="1">
        <v>1060.6199999999999</v>
      </c>
      <c r="F2925" s="1">
        <v>2</v>
      </c>
      <c r="G2925" s="1">
        <v>43</v>
      </c>
      <c r="H2925" s="1">
        <v>198.16</v>
      </c>
      <c r="I2925" s="14">
        <f t="shared" si="174"/>
        <v>0.18683411589447682</v>
      </c>
    </row>
    <row r="2926" spans="1:9">
      <c r="A2926" s="1" t="s">
        <v>2938</v>
      </c>
      <c r="B2926" s="5">
        <v>45002</v>
      </c>
      <c r="C2926" s="2" t="s">
        <v>10</v>
      </c>
      <c r="D2926" s="3" t="s">
        <v>15</v>
      </c>
      <c r="E2926" s="1">
        <v>3596.99</v>
      </c>
      <c r="F2926" s="1">
        <v>25</v>
      </c>
      <c r="G2926" s="1">
        <v>48</v>
      </c>
      <c r="H2926" s="1">
        <v>1467.02</v>
      </c>
      <c r="I2926" s="14">
        <f t="shared" si="174"/>
        <v>0.40784656059649876</v>
      </c>
    </row>
    <row r="2927" spans="1:9">
      <c r="A2927" s="1" t="s">
        <v>2939</v>
      </c>
      <c r="B2927" s="5">
        <v>45390</v>
      </c>
      <c r="C2927" s="2" t="s">
        <v>10</v>
      </c>
      <c r="D2927" s="3" t="s">
        <v>12</v>
      </c>
      <c r="E2927" s="1">
        <v>3598.91</v>
      </c>
      <c r="F2927" s="1">
        <v>4</v>
      </c>
      <c r="G2927" s="1">
        <v>37</v>
      </c>
      <c r="H2927" s="1">
        <v>575.49</v>
      </c>
      <c r="I2927" s="14">
        <f t="shared" si="174"/>
        <v>0.15990674954361184</v>
      </c>
    </row>
    <row r="2928" spans="1:9">
      <c r="A2928" s="1" t="s">
        <v>2940</v>
      </c>
      <c r="B2928" s="5">
        <v>45263</v>
      </c>
      <c r="C2928" s="2" t="s">
        <v>10</v>
      </c>
      <c r="D2928" s="3" t="s">
        <v>12</v>
      </c>
      <c r="E2928" s="1">
        <v>4723.3100000000004</v>
      </c>
      <c r="F2928" s="1">
        <v>14</v>
      </c>
      <c r="G2928" s="1">
        <v>36</v>
      </c>
      <c r="H2928" s="1">
        <v>1478.33</v>
      </c>
      <c r="I2928" s="14">
        <f t="shared" si="174"/>
        <v>0.3129860203967133</v>
      </c>
    </row>
    <row r="2929" spans="1:9">
      <c r="A2929" s="1" t="s">
        <v>2941</v>
      </c>
      <c r="B2929" s="5">
        <v>45407</v>
      </c>
      <c r="C2929" s="2" t="s">
        <v>9</v>
      </c>
      <c r="D2929" s="3" t="s">
        <v>14</v>
      </c>
      <c r="E2929" s="1">
        <v>941.08</v>
      </c>
      <c r="F2929" s="1">
        <v>8</v>
      </c>
      <c r="G2929" s="1">
        <v>41</v>
      </c>
      <c r="H2929" s="1">
        <v>1640.21</v>
      </c>
      <c r="I2929" s="14">
        <f t="shared" si="174"/>
        <v>1.7429017724316742</v>
      </c>
    </row>
    <row r="2930" spans="1:9">
      <c r="A2930" s="1" t="s">
        <v>2942</v>
      </c>
      <c r="B2930" s="5">
        <v>45327</v>
      </c>
      <c r="C2930" s="2" t="str">
        <f>PROPER("norTh")</f>
        <v>North</v>
      </c>
      <c r="D2930" s="3" t="s">
        <v>14</v>
      </c>
      <c r="E2930" s="1">
        <v>3328.12</v>
      </c>
      <c r="F2930" s="1">
        <v>11</v>
      </c>
      <c r="G2930" s="1">
        <v>44</v>
      </c>
      <c r="H2930" s="1">
        <v>576.17999999999995</v>
      </c>
      <c r="I2930" s="14">
        <f t="shared" si="174"/>
        <v>0.17312476713580038</v>
      </c>
    </row>
    <row r="2931" spans="1:9">
      <c r="A2931" s="1" t="s">
        <v>2943</v>
      </c>
      <c r="B2931" s="5">
        <v>45411</v>
      </c>
      <c r="C2931" s="2" t="s">
        <v>10</v>
      </c>
      <c r="D2931" s="3" t="s">
        <v>11</v>
      </c>
      <c r="E2931" s="1">
        <v>3433.2</v>
      </c>
      <c r="F2931" s="1">
        <v>13</v>
      </c>
      <c r="G2931" s="1">
        <v>42</v>
      </c>
      <c r="H2931" s="1">
        <v>1682.05</v>
      </c>
      <c r="I2931" s="14">
        <f t="shared" si="174"/>
        <v>0.48993650238844227</v>
      </c>
    </row>
    <row r="2932" spans="1:9">
      <c r="A2932" s="1" t="s">
        <v>2944</v>
      </c>
      <c r="B2932" s="5">
        <v>44932</v>
      </c>
      <c r="C2932" s="2" t="s">
        <v>8</v>
      </c>
      <c r="D2932" s="3" t="s">
        <v>13</v>
      </c>
      <c r="E2932" s="1">
        <v>1586.97</v>
      </c>
      <c r="F2932" s="1">
        <v>44</v>
      </c>
      <c r="G2932" s="1">
        <v>20</v>
      </c>
      <c r="H2932" s="1">
        <v>1930.53</v>
      </c>
      <c r="I2932" s="14">
        <f t="shared" si="174"/>
        <v>1.2164880243482863</v>
      </c>
    </row>
    <row r="2933" spans="1:9">
      <c r="A2933" s="1" t="s">
        <v>2945</v>
      </c>
      <c r="B2933" s="5">
        <v>45116</v>
      </c>
      <c r="C2933" s="2" t="str">
        <f>PROPER("norTh")</f>
        <v>North</v>
      </c>
      <c r="D2933" s="3" t="s">
        <v>11</v>
      </c>
      <c r="E2933" s="1">
        <v>2708.39</v>
      </c>
      <c r="F2933" s="1">
        <v>39</v>
      </c>
      <c r="G2933" s="1">
        <v>18</v>
      </c>
      <c r="H2933" s="1">
        <v>603</v>
      </c>
      <c r="I2933" s="14">
        <f t="shared" si="174"/>
        <v>0.22264149550101722</v>
      </c>
    </row>
    <row r="2934" spans="1:9">
      <c r="A2934" s="1" t="s">
        <v>2946</v>
      </c>
      <c r="B2934" s="5">
        <v>45152</v>
      </c>
      <c r="C2934" s="2" t="s">
        <v>9</v>
      </c>
      <c r="D2934" s="3" t="s">
        <v>11</v>
      </c>
      <c r="E2934" s="1">
        <v>720.17</v>
      </c>
      <c r="F2934" s="1">
        <v>15</v>
      </c>
      <c r="G2934" s="1">
        <v>12</v>
      </c>
      <c r="H2934" s="1">
        <v>1636.56</v>
      </c>
      <c r="I2934" s="14">
        <f t="shared" si="174"/>
        <v>2.2724634461307747</v>
      </c>
    </row>
    <row r="2935" spans="1:9">
      <c r="A2935" s="1" t="s">
        <v>2947</v>
      </c>
      <c r="B2935" s="5">
        <v>45532</v>
      </c>
      <c r="C2935" s="2" t="s">
        <v>8</v>
      </c>
      <c r="D2935" s="3" t="s">
        <v>14</v>
      </c>
      <c r="E2935" s="1">
        <v>951.78</v>
      </c>
      <c r="F2935" s="1">
        <v>20</v>
      </c>
      <c r="G2935" s="1">
        <v>46</v>
      </c>
      <c r="H2935" s="1">
        <v>416.12</v>
      </c>
      <c r="I2935" s="14">
        <f t="shared" si="174"/>
        <v>0.4372018743827355</v>
      </c>
    </row>
    <row r="2936" spans="1:9">
      <c r="A2936" s="1" t="s">
        <v>2948</v>
      </c>
      <c r="B2936" s="5">
        <v>45480</v>
      </c>
      <c r="C2936" s="2" t="s">
        <v>10</v>
      </c>
      <c r="D2936" s="3" t="s">
        <v>15</v>
      </c>
      <c r="E2936" s="1">
        <v>1642.63</v>
      </c>
      <c r="F2936" s="1">
        <v>7</v>
      </c>
      <c r="G2936" s="1">
        <v>20</v>
      </c>
      <c r="H2936" s="1">
        <v>57.19</v>
      </c>
      <c r="I2936" s="14">
        <f t="shared" si="174"/>
        <v>3.4816118054583192E-2</v>
      </c>
    </row>
    <row r="2937" spans="1:9">
      <c r="A2937" s="1" t="s">
        <v>2949</v>
      </c>
      <c r="B2937" s="5">
        <v>45132</v>
      </c>
      <c r="C2937" s="2" t="s">
        <v>9</v>
      </c>
      <c r="D2937" s="3" t="s">
        <v>13</v>
      </c>
      <c r="E2937" s="1">
        <v>1015.57</v>
      </c>
      <c r="F2937" s="1">
        <v>23</v>
      </c>
      <c r="G2937" s="1">
        <v>14</v>
      </c>
      <c r="H2937" s="1">
        <v>133.06</v>
      </c>
      <c r="I2937" s="14">
        <f t="shared" si="174"/>
        <v>0.13102001831483798</v>
      </c>
    </row>
    <row r="2938" spans="1:9">
      <c r="A2938" s="1" t="s">
        <v>2950</v>
      </c>
      <c r="B2938" s="5">
        <v>44988</v>
      </c>
      <c r="C2938" s="2" t="s">
        <v>9</v>
      </c>
      <c r="D2938" s="3" t="s">
        <v>13</v>
      </c>
      <c r="E2938" s="1">
        <v>4685.1099999999997</v>
      </c>
      <c r="F2938" s="1">
        <v>8</v>
      </c>
      <c r="G2938" s="1">
        <v>7</v>
      </c>
      <c r="H2938" s="1">
        <v>481.5</v>
      </c>
      <c r="I2938" s="14">
        <f t="shared" si="174"/>
        <v>0.10277240022112609</v>
      </c>
    </row>
    <row r="2939" spans="1:9">
      <c r="A2939" s="1" t="s">
        <v>2951</v>
      </c>
      <c r="B2939" s="5">
        <v>45494</v>
      </c>
      <c r="C2939" s="2" t="str">
        <f>PROPER("norTh")</f>
        <v>North</v>
      </c>
      <c r="D2939" s="3" t="s">
        <v>12</v>
      </c>
      <c r="E2939" s="1">
        <v>3290.25</v>
      </c>
      <c r="F2939" s="1">
        <v>44</v>
      </c>
      <c r="G2939" s="1">
        <v>28</v>
      </c>
      <c r="H2939" s="1">
        <v>858.18</v>
      </c>
      <c r="I2939" s="14">
        <f t="shared" si="174"/>
        <v>0.26082516526099842</v>
      </c>
    </row>
    <row r="2940" spans="1:9">
      <c r="A2940" s="1" t="s">
        <v>2952</v>
      </c>
      <c r="B2940" s="5">
        <v>45610</v>
      </c>
      <c r="C2940" s="2" t="s">
        <v>9</v>
      </c>
      <c r="D2940" s="3" t="s">
        <v>12</v>
      </c>
      <c r="E2940" s="1">
        <v>218.76</v>
      </c>
      <c r="F2940" s="1">
        <v>1</v>
      </c>
      <c r="G2940" s="1">
        <v>13</v>
      </c>
      <c r="H2940" s="1">
        <v>537.71</v>
      </c>
      <c r="I2940" s="14">
        <f t="shared" si="174"/>
        <v>2.4579904918632294</v>
      </c>
    </row>
    <row r="2941" spans="1:9">
      <c r="A2941" s="1" t="s">
        <v>2953</v>
      </c>
      <c r="B2941" s="5">
        <v>45183</v>
      </c>
      <c r="C2941" s="2" t="s">
        <v>9</v>
      </c>
      <c r="D2941" s="3" t="s">
        <v>14</v>
      </c>
      <c r="E2941" s="1">
        <v>3996.5</v>
      </c>
      <c r="F2941" s="1">
        <v>48</v>
      </c>
      <c r="G2941" s="1">
        <v>18</v>
      </c>
      <c r="H2941" s="1">
        <v>1754.17</v>
      </c>
      <c r="I2941" s="14">
        <f t="shared" si="174"/>
        <v>0.43892656074064806</v>
      </c>
    </row>
    <row r="2942" spans="1:9">
      <c r="A2942" s="1" t="s">
        <v>2954</v>
      </c>
      <c r="B2942" s="5">
        <v>45579</v>
      </c>
      <c r="C2942" s="2" t="str">
        <f>PROPER("norTh")</f>
        <v>North</v>
      </c>
      <c r="D2942" s="3" t="s">
        <v>14</v>
      </c>
      <c r="E2942" s="1">
        <v>3673.96</v>
      </c>
      <c r="F2942" s="1">
        <v>13</v>
      </c>
      <c r="G2942" s="1">
        <v>3</v>
      </c>
      <c r="H2942" s="1">
        <v>1941.45</v>
      </c>
      <c r="I2942" s="14">
        <f t="shared" si="174"/>
        <v>0.52843525786889356</v>
      </c>
    </row>
    <row r="2943" spans="1:9">
      <c r="A2943" s="1" t="s">
        <v>2955</v>
      </c>
      <c r="B2943" s="5">
        <v>45092</v>
      </c>
      <c r="C2943" s="2" t="s">
        <v>10</v>
      </c>
      <c r="D2943" s="3" t="s">
        <v>12</v>
      </c>
      <c r="E2943" s="1">
        <v>3071.32</v>
      </c>
      <c r="F2943" s="1">
        <v>13</v>
      </c>
      <c r="G2943" s="1">
        <v>46</v>
      </c>
      <c r="H2943" s="1">
        <v>415.13</v>
      </c>
      <c r="I2943" s="14">
        <f t="shared" si="174"/>
        <v>0.13516338251956814</v>
      </c>
    </row>
    <row r="2944" spans="1:9">
      <c r="A2944" s="1" t="s">
        <v>2956</v>
      </c>
      <c r="B2944" s="5">
        <v>45444</v>
      </c>
      <c r="C2944" s="2" t="s">
        <v>9</v>
      </c>
      <c r="D2944" s="3" t="s">
        <v>13</v>
      </c>
      <c r="E2944" s="1">
        <v>4789.8900000000003</v>
      </c>
      <c r="F2944" s="1">
        <v>45</v>
      </c>
      <c r="G2944" s="1">
        <v>31</v>
      </c>
      <c r="H2944" s="1">
        <v>721.13</v>
      </c>
      <c r="I2944" s="14">
        <f t="shared" si="174"/>
        <v>0.15055251790750934</v>
      </c>
    </row>
    <row r="2945" spans="1:9">
      <c r="A2945" s="1" t="s">
        <v>2957</v>
      </c>
      <c r="B2945" s="5">
        <v>45418</v>
      </c>
      <c r="C2945" s="2" t="str">
        <f>PROPER("norTh")</f>
        <v>North</v>
      </c>
      <c r="D2945" s="3" t="s">
        <v>13</v>
      </c>
      <c r="E2945" s="1">
        <v>3813.98</v>
      </c>
      <c r="F2945" s="1">
        <v>47</v>
      </c>
      <c r="G2945" s="1">
        <v>47</v>
      </c>
      <c r="H2945" s="1">
        <v>938.34</v>
      </c>
      <c r="I2945" s="14">
        <f t="shared" si="174"/>
        <v>0.24602646054777425</v>
      </c>
    </row>
    <row r="2946" spans="1:9">
      <c r="A2946" s="1" t="s">
        <v>2958</v>
      </c>
      <c r="B2946" s="5">
        <v>45258</v>
      </c>
      <c r="C2946" s="2" t="s">
        <v>10</v>
      </c>
      <c r="D2946" s="3" t="s">
        <v>15</v>
      </c>
      <c r="E2946" s="1">
        <v>3780.2</v>
      </c>
      <c r="F2946" s="1">
        <v>42</v>
      </c>
      <c r="G2946" s="1">
        <v>28</v>
      </c>
      <c r="H2946" s="1">
        <v>1882.56</v>
      </c>
      <c r="I2946" s="14">
        <f t="shared" si="174"/>
        <v>0.49800539653986564</v>
      </c>
    </row>
    <row r="2947" spans="1:9">
      <c r="A2947" s="1" t="s">
        <v>2959</v>
      </c>
      <c r="B2947" s="5">
        <v>45310</v>
      </c>
      <c r="C2947" s="2" t="s">
        <v>8</v>
      </c>
      <c r="D2947" s="3" t="s">
        <v>14</v>
      </c>
      <c r="E2947" s="1">
        <v>622.05999999999995</v>
      </c>
      <c r="F2947" s="1">
        <v>43</v>
      </c>
      <c r="G2947" s="1">
        <v>35</v>
      </c>
      <c r="H2947" s="1">
        <v>1193.54</v>
      </c>
      <c r="I2947" s="14">
        <f t="shared" ref="I2947:I3010" si="176">H2947/E2947</f>
        <v>1.9186895154808219</v>
      </c>
    </row>
    <row r="2948" spans="1:9">
      <c r="A2948" s="1" t="s">
        <v>2960</v>
      </c>
      <c r="B2948" s="5">
        <v>45379</v>
      </c>
      <c r="C2948" s="2" t="str">
        <f>PROPER("norTh")</f>
        <v>North</v>
      </c>
      <c r="D2948" s="3" t="s">
        <v>14</v>
      </c>
      <c r="E2948" s="1">
        <v>4683.09</v>
      </c>
      <c r="F2948" s="1">
        <v>2</v>
      </c>
      <c r="G2948" s="1">
        <v>41</v>
      </c>
      <c r="H2948" s="1">
        <v>1290.3699999999999</v>
      </c>
      <c r="I2948" s="14">
        <f t="shared" si="176"/>
        <v>0.27553815963391687</v>
      </c>
    </row>
    <row r="2949" spans="1:9">
      <c r="A2949" s="1" t="s">
        <v>2961</v>
      </c>
      <c r="B2949" s="5">
        <v>45600</v>
      </c>
      <c r="C2949" s="2" t="s">
        <v>9</v>
      </c>
      <c r="D2949" s="3" t="s">
        <v>11</v>
      </c>
      <c r="E2949" s="1">
        <v>1263.3599999999999</v>
      </c>
      <c r="F2949" s="1">
        <v>28</v>
      </c>
      <c r="G2949" s="1">
        <v>46</v>
      </c>
      <c r="H2949" s="1">
        <v>663.95</v>
      </c>
      <c r="I2949" s="14">
        <f t="shared" si="176"/>
        <v>0.52554299645390079</v>
      </c>
    </row>
    <row r="2950" spans="1:9">
      <c r="A2950" s="1" t="s">
        <v>2962</v>
      </c>
      <c r="B2950" s="5">
        <v>45307</v>
      </c>
      <c r="C2950" s="2" t="str">
        <f t="shared" ref="C2950:C2952" si="177">PROPER("norTh")</f>
        <v>North</v>
      </c>
      <c r="D2950" s="3" t="s">
        <v>15</v>
      </c>
      <c r="E2950" s="1">
        <v>2245.4299999999998</v>
      </c>
      <c r="F2950" s="1">
        <v>35</v>
      </c>
      <c r="G2950" s="1">
        <v>26</v>
      </c>
      <c r="H2950" s="1">
        <v>959.16</v>
      </c>
      <c r="I2950" s="14">
        <f t="shared" si="176"/>
        <v>0.42716094467429405</v>
      </c>
    </row>
    <row r="2951" spans="1:9">
      <c r="A2951" s="1" t="s">
        <v>2963</v>
      </c>
      <c r="B2951" s="5">
        <v>45290</v>
      </c>
      <c r="C2951" s="2" t="str">
        <f t="shared" si="177"/>
        <v>North</v>
      </c>
      <c r="D2951" s="3" t="s">
        <v>15</v>
      </c>
      <c r="E2951" s="1">
        <v>4802.8100000000004</v>
      </c>
      <c r="F2951" s="1">
        <v>6</v>
      </c>
      <c r="G2951" s="1">
        <v>14</v>
      </c>
      <c r="H2951" s="1">
        <v>165.8</v>
      </c>
      <c r="I2951" s="14">
        <f t="shared" si="176"/>
        <v>3.4521457230246459E-2</v>
      </c>
    </row>
    <row r="2952" spans="1:9">
      <c r="A2952" s="1" t="s">
        <v>2964</v>
      </c>
      <c r="B2952" s="5">
        <v>44908</v>
      </c>
      <c r="C2952" s="2" t="str">
        <f t="shared" si="177"/>
        <v>North</v>
      </c>
      <c r="D2952" s="3" t="s">
        <v>14</v>
      </c>
      <c r="E2952" s="1">
        <v>3159</v>
      </c>
      <c r="F2952" s="1">
        <v>1</v>
      </c>
      <c r="G2952" s="1">
        <v>33</v>
      </c>
      <c r="H2952" s="1">
        <v>1920.19</v>
      </c>
      <c r="I2952" s="14">
        <f t="shared" si="176"/>
        <v>0.60784742006964232</v>
      </c>
    </row>
    <row r="2953" spans="1:9">
      <c r="A2953" s="1" t="s">
        <v>2965</v>
      </c>
      <c r="B2953" s="5">
        <v>45153</v>
      </c>
      <c r="C2953" s="2" t="s">
        <v>8</v>
      </c>
      <c r="D2953" s="3" t="s">
        <v>15</v>
      </c>
      <c r="E2953" s="1">
        <v>1917.74</v>
      </c>
      <c r="F2953" s="1">
        <v>16</v>
      </c>
      <c r="G2953" s="1">
        <v>14</v>
      </c>
      <c r="H2953" s="1">
        <v>1773.93</v>
      </c>
      <c r="I2953" s="14">
        <f t="shared" si="176"/>
        <v>0.92501068966596101</v>
      </c>
    </row>
    <row r="2954" spans="1:9">
      <c r="A2954" s="1" t="s">
        <v>2966</v>
      </c>
      <c r="B2954" s="5">
        <v>44918</v>
      </c>
      <c r="C2954" s="2" t="s">
        <v>9</v>
      </c>
      <c r="D2954" s="3" t="s">
        <v>13</v>
      </c>
      <c r="E2954" s="1">
        <v>1485.24</v>
      </c>
      <c r="F2954" s="1">
        <v>47</v>
      </c>
      <c r="G2954" s="1">
        <v>13</v>
      </c>
      <c r="H2954" s="1">
        <v>1316.69</v>
      </c>
      <c r="I2954" s="14">
        <f t="shared" si="176"/>
        <v>0.88651665724058071</v>
      </c>
    </row>
    <row r="2955" spans="1:9">
      <c r="A2955" s="1" t="s">
        <v>2967</v>
      </c>
      <c r="B2955" s="5">
        <v>45144</v>
      </c>
      <c r="C2955" s="2" t="str">
        <f>PROPER("norTh")</f>
        <v>North</v>
      </c>
      <c r="D2955" s="3" t="s">
        <v>12</v>
      </c>
      <c r="E2955" s="1">
        <v>3562.72</v>
      </c>
      <c r="F2955" s="1">
        <v>27</v>
      </c>
      <c r="G2955" s="1">
        <v>24</v>
      </c>
      <c r="H2955" s="1">
        <v>1375.66</v>
      </c>
      <c r="I2955" s="14">
        <f t="shared" si="176"/>
        <v>0.38612633044415506</v>
      </c>
    </row>
    <row r="2956" spans="1:9">
      <c r="A2956" s="1" t="s">
        <v>2968</v>
      </c>
      <c r="B2956" s="5">
        <v>44925</v>
      </c>
      <c r="C2956" s="2" t="s">
        <v>9</v>
      </c>
      <c r="D2956" s="3" t="s">
        <v>12</v>
      </c>
      <c r="E2956" s="1">
        <v>4838.45</v>
      </c>
      <c r="F2956" s="1">
        <v>23</v>
      </c>
      <c r="G2956" s="1">
        <v>9</v>
      </c>
      <c r="H2956" s="1">
        <v>349.06</v>
      </c>
      <c r="I2956" s="14">
        <f t="shared" si="176"/>
        <v>7.2142938337690796E-2</v>
      </c>
    </row>
    <row r="2957" spans="1:9">
      <c r="A2957" s="1" t="s">
        <v>2969</v>
      </c>
      <c r="B2957" s="5">
        <v>45510</v>
      </c>
      <c r="C2957" s="2" t="s">
        <v>9</v>
      </c>
      <c r="D2957" s="3" t="s">
        <v>15</v>
      </c>
      <c r="E2957" s="1">
        <v>4554.7</v>
      </c>
      <c r="F2957" s="1">
        <v>45</v>
      </c>
      <c r="G2957" s="1">
        <v>27</v>
      </c>
      <c r="H2957" s="1">
        <v>1119.48</v>
      </c>
      <c r="I2957" s="14">
        <f t="shared" si="176"/>
        <v>0.24578567194326742</v>
      </c>
    </row>
    <row r="2958" spans="1:9">
      <c r="A2958" s="1" t="s">
        <v>2970</v>
      </c>
      <c r="B2958" s="5">
        <v>45183</v>
      </c>
      <c r="C2958" s="2" t="str">
        <f>PROPER("norTh")</f>
        <v>North</v>
      </c>
      <c r="D2958" s="3" t="s">
        <v>12</v>
      </c>
      <c r="E2958" s="1">
        <v>2247.4</v>
      </c>
      <c r="F2958" s="1">
        <v>40</v>
      </c>
      <c r="G2958" s="1">
        <v>22</v>
      </c>
      <c r="H2958" s="1">
        <v>893.48</v>
      </c>
      <c r="I2958" s="14">
        <f t="shared" si="176"/>
        <v>0.39756162676871049</v>
      </c>
    </row>
    <row r="2959" spans="1:9">
      <c r="A2959" s="1" t="s">
        <v>2971</v>
      </c>
      <c r="B2959" s="5">
        <v>45577</v>
      </c>
      <c r="C2959" s="2" t="s">
        <v>10</v>
      </c>
      <c r="D2959" s="3" t="s">
        <v>12</v>
      </c>
      <c r="E2959" s="1">
        <v>2079.16</v>
      </c>
      <c r="F2959" s="1">
        <v>34</v>
      </c>
      <c r="G2959" s="1">
        <v>37</v>
      </c>
      <c r="H2959" s="1">
        <v>1368.67</v>
      </c>
      <c r="I2959" s="14">
        <f t="shared" si="176"/>
        <v>0.65828026703091647</v>
      </c>
    </row>
    <row r="2960" spans="1:9">
      <c r="A2960" s="1" t="s">
        <v>2972</v>
      </c>
      <c r="B2960" s="5">
        <v>45361</v>
      </c>
      <c r="C2960" s="2" t="s">
        <v>9</v>
      </c>
      <c r="D2960" s="3" t="s">
        <v>14</v>
      </c>
      <c r="E2960" s="1">
        <v>4473.3599999999997</v>
      </c>
      <c r="F2960" s="1">
        <v>42</v>
      </c>
      <c r="G2960" s="1">
        <v>22</v>
      </c>
      <c r="H2960" s="1">
        <v>279.13</v>
      </c>
      <c r="I2960" s="14">
        <f t="shared" si="176"/>
        <v>6.2398286746427743E-2</v>
      </c>
    </row>
    <row r="2961" spans="1:9">
      <c r="A2961" s="1" t="s">
        <v>2973</v>
      </c>
      <c r="B2961" s="5">
        <v>44938</v>
      </c>
      <c r="C2961" s="2" t="str">
        <f>PROPER("norTh")</f>
        <v>North</v>
      </c>
      <c r="D2961" s="3" t="s">
        <v>14</v>
      </c>
      <c r="E2961" s="1">
        <v>3138.18</v>
      </c>
      <c r="F2961" s="1">
        <v>49</v>
      </c>
      <c r="G2961" s="1">
        <v>20</v>
      </c>
      <c r="H2961" s="1">
        <v>1816.94</v>
      </c>
      <c r="I2961" s="14">
        <f t="shared" si="176"/>
        <v>0.57897889859727614</v>
      </c>
    </row>
    <row r="2962" spans="1:9">
      <c r="A2962" s="1" t="s">
        <v>2974</v>
      </c>
      <c r="B2962" s="5">
        <v>44975</v>
      </c>
      <c r="C2962" s="2" t="s">
        <v>10</v>
      </c>
      <c r="D2962" s="3" t="s">
        <v>15</v>
      </c>
      <c r="E2962" s="1">
        <v>3176.06</v>
      </c>
      <c r="F2962" s="1">
        <v>11</v>
      </c>
      <c r="G2962" s="1">
        <v>11</v>
      </c>
      <c r="H2962" s="1">
        <v>1795.7</v>
      </c>
      <c r="I2962" s="14">
        <f t="shared" si="176"/>
        <v>0.56538604434425044</v>
      </c>
    </row>
    <row r="2963" spans="1:9">
      <c r="A2963" s="1" t="s">
        <v>2975</v>
      </c>
      <c r="B2963" s="5">
        <v>44980</v>
      </c>
      <c r="C2963" s="2" t="str">
        <f>PROPER("norTh")</f>
        <v>North</v>
      </c>
      <c r="D2963" s="3" t="s">
        <v>15</v>
      </c>
      <c r="E2963" s="1">
        <v>3084.72</v>
      </c>
      <c r="F2963" s="1">
        <v>43</v>
      </c>
      <c r="G2963" s="1">
        <v>21</v>
      </c>
      <c r="H2963" s="1">
        <v>1147.7</v>
      </c>
      <c r="I2963" s="14">
        <f t="shared" si="176"/>
        <v>0.37205970071837968</v>
      </c>
    </row>
    <row r="2964" spans="1:9">
      <c r="A2964" s="1" t="s">
        <v>2976</v>
      </c>
      <c r="B2964" s="5">
        <v>45056</v>
      </c>
      <c r="C2964" s="2" t="s">
        <v>8</v>
      </c>
      <c r="D2964" s="3" t="s">
        <v>13</v>
      </c>
      <c r="E2964" s="1">
        <v>4824.8500000000004</v>
      </c>
      <c r="F2964" s="1">
        <v>46</v>
      </c>
      <c r="G2964" s="1">
        <v>43</v>
      </c>
      <c r="H2964" s="1">
        <v>1438.15</v>
      </c>
      <c r="I2964" s="14">
        <f t="shared" si="176"/>
        <v>0.29807144263552232</v>
      </c>
    </row>
    <row r="2965" spans="1:9">
      <c r="A2965" s="1" t="s">
        <v>2977</v>
      </c>
      <c r="B2965" s="5">
        <v>45510</v>
      </c>
      <c r="C2965" s="2" t="s">
        <v>8</v>
      </c>
      <c r="D2965" s="3" t="s">
        <v>11</v>
      </c>
      <c r="E2965" s="1">
        <v>3673.48</v>
      </c>
      <c r="F2965" s="1">
        <v>30</v>
      </c>
      <c r="G2965" s="1">
        <v>46</v>
      </c>
      <c r="H2965" s="1">
        <v>1712.95</v>
      </c>
      <c r="I2965" s="14">
        <f t="shared" si="176"/>
        <v>0.46630170846173113</v>
      </c>
    </row>
    <row r="2966" spans="1:9">
      <c r="A2966" s="1" t="s">
        <v>2978</v>
      </c>
      <c r="B2966" s="5">
        <v>44993</v>
      </c>
      <c r="C2966" s="2" t="s">
        <v>9</v>
      </c>
      <c r="D2966" s="3" t="s">
        <v>13</v>
      </c>
      <c r="E2966" s="1">
        <v>4992.0200000000004</v>
      </c>
      <c r="F2966" s="1">
        <v>33</v>
      </c>
      <c r="G2966" s="1">
        <v>43</v>
      </c>
      <c r="H2966" s="1">
        <v>671.47</v>
      </c>
      <c r="I2966" s="14">
        <f t="shared" si="176"/>
        <v>0.13450867584665124</v>
      </c>
    </row>
    <row r="2967" spans="1:9">
      <c r="A2967" s="1" t="s">
        <v>2979</v>
      </c>
      <c r="B2967" s="5">
        <v>44949</v>
      </c>
      <c r="C2967" s="2" t="s">
        <v>8</v>
      </c>
      <c r="D2967" s="3" t="s">
        <v>15</v>
      </c>
      <c r="E2967" s="1">
        <v>3901.83</v>
      </c>
      <c r="F2967" s="1">
        <v>2</v>
      </c>
      <c r="G2967" s="1">
        <v>10</v>
      </c>
      <c r="H2967" s="1">
        <v>1965.6</v>
      </c>
      <c r="I2967" s="14">
        <f t="shared" si="176"/>
        <v>0.50376361860972929</v>
      </c>
    </row>
    <row r="2968" spans="1:9">
      <c r="A2968" s="1" t="s">
        <v>2980</v>
      </c>
      <c r="B2968" s="5">
        <v>45172</v>
      </c>
      <c r="C2968" s="2" t="str">
        <f>PROPER("norTh")</f>
        <v>North</v>
      </c>
      <c r="D2968" s="3" t="s">
        <v>13</v>
      </c>
      <c r="E2968" s="1">
        <v>4752.51</v>
      </c>
      <c r="F2968" s="1">
        <v>18</v>
      </c>
      <c r="G2968" s="1">
        <v>14</v>
      </c>
      <c r="H2968" s="1">
        <v>1481.37</v>
      </c>
      <c r="I2968" s="14">
        <f t="shared" si="176"/>
        <v>0.31170265817431209</v>
      </c>
    </row>
    <row r="2969" spans="1:9">
      <c r="A2969" s="1" t="s">
        <v>2981</v>
      </c>
      <c r="B2969" s="5">
        <v>45266</v>
      </c>
      <c r="C2969" s="2" t="s">
        <v>8</v>
      </c>
      <c r="D2969" s="3" t="s">
        <v>14</v>
      </c>
      <c r="E2969" s="1">
        <v>2520.5300000000002</v>
      </c>
      <c r="F2969" s="1">
        <v>48</v>
      </c>
      <c r="G2969" s="1">
        <v>19</v>
      </c>
      <c r="H2969" s="1">
        <v>1435.41</v>
      </c>
      <c r="I2969" s="14">
        <f t="shared" si="176"/>
        <v>0.56948736971986047</v>
      </c>
    </row>
    <row r="2970" spans="1:9">
      <c r="A2970" s="1" t="s">
        <v>2982</v>
      </c>
      <c r="B2970" s="5">
        <v>45118</v>
      </c>
      <c r="C2970" s="2" t="s">
        <v>9</v>
      </c>
      <c r="D2970" s="3" t="s">
        <v>14</v>
      </c>
      <c r="E2970" s="1">
        <v>1768.69</v>
      </c>
      <c r="F2970" s="1">
        <v>5</v>
      </c>
      <c r="G2970" s="1">
        <v>49</v>
      </c>
      <c r="H2970" s="1">
        <v>419.15</v>
      </c>
      <c r="I2970" s="14">
        <f t="shared" si="176"/>
        <v>0.23698330402727441</v>
      </c>
    </row>
    <row r="2971" spans="1:9">
      <c r="A2971" s="1" t="s">
        <v>2983</v>
      </c>
      <c r="B2971" s="5">
        <v>45249</v>
      </c>
      <c r="C2971" s="2" t="s">
        <v>10</v>
      </c>
      <c r="D2971" s="3" t="s">
        <v>11</v>
      </c>
      <c r="E2971" s="1">
        <v>3729.2</v>
      </c>
      <c r="F2971" s="1">
        <v>9</v>
      </c>
      <c r="G2971" s="1">
        <v>47</v>
      </c>
      <c r="H2971" s="1">
        <v>1370.29</v>
      </c>
      <c r="I2971" s="14">
        <f t="shared" si="176"/>
        <v>0.36744878258071439</v>
      </c>
    </row>
    <row r="2972" spans="1:9">
      <c r="A2972" s="1" t="s">
        <v>2984</v>
      </c>
      <c r="B2972" s="5">
        <v>45030</v>
      </c>
      <c r="C2972" s="2" t="s">
        <v>8</v>
      </c>
      <c r="D2972" s="3" t="s">
        <v>14</v>
      </c>
      <c r="E2972" s="1">
        <v>4576.51</v>
      </c>
      <c r="F2972" s="1">
        <v>36</v>
      </c>
      <c r="G2972" s="1">
        <v>32</v>
      </c>
      <c r="H2972" s="1">
        <v>1587.37</v>
      </c>
      <c r="I2972" s="14">
        <f t="shared" si="176"/>
        <v>0.34685164022366383</v>
      </c>
    </row>
    <row r="2973" spans="1:9">
      <c r="A2973" s="1" t="s">
        <v>2985</v>
      </c>
      <c r="B2973" s="5">
        <v>45028</v>
      </c>
      <c r="C2973" s="2" t="s">
        <v>10</v>
      </c>
      <c r="D2973" s="3" t="s">
        <v>13</v>
      </c>
      <c r="E2973" s="1">
        <v>3683.92</v>
      </c>
      <c r="F2973" s="1">
        <v>24</v>
      </c>
      <c r="G2973" s="1">
        <v>25</v>
      </c>
      <c r="H2973" s="1">
        <v>352.4</v>
      </c>
      <c r="I2973" s="14">
        <f t="shared" si="176"/>
        <v>9.5658971964646344E-2</v>
      </c>
    </row>
    <row r="2974" spans="1:9">
      <c r="A2974" s="1" t="s">
        <v>2986</v>
      </c>
      <c r="B2974" s="5">
        <v>45183</v>
      </c>
      <c r="C2974" s="2" t="s">
        <v>9</v>
      </c>
      <c r="D2974" s="3" t="s">
        <v>15</v>
      </c>
      <c r="E2974" s="1">
        <v>458.43</v>
      </c>
      <c r="F2974" s="1">
        <v>31</v>
      </c>
      <c r="G2974" s="1">
        <v>47</v>
      </c>
      <c r="H2974" s="1">
        <v>63.22</v>
      </c>
      <c r="I2974" s="14">
        <f t="shared" si="176"/>
        <v>0.13790545993935824</v>
      </c>
    </row>
    <row r="2975" spans="1:9">
      <c r="A2975" s="1" t="s">
        <v>2987</v>
      </c>
      <c r="B2975" s="5">
        <v>45596</v>
      </c>
      <c r="C2975" s="2" t="str">
        <f t="shared" ref="C2975:C2976" si="178">PROPER("norTh")</f>
        <v>North</v>
      </c>
      <c r="D2975" s="3" t="s">
        <v>12</v>
      </c>
      <c r="E2975" s="1">
        <v>745.2</v>
      </c>
      <c r="F2975" s="1">
        <v>1</v>
      </c>
      <c r="G2975" s="1">
        <v>37</v>
      </c>
      <c r="H2975" s="1">
        <v>1950.21</v>
      </c>
      <c r="I2975" s="14">
        <f t="shared" si="176"/>
        <v>2.6170289855072464</v>
      </c>
    </row>
    <row r="2976" spans="1:9">
      <c r="A2976" s="1" t="s">
        <v>2988</v>
      </c>
      <c r="B2976" s="5">
        <v>45569</v>
      </c>
      <c r="C2976" s="2" t="str">
        <f t="shared" si="178"/>
        <v>North</v>
      </c>
      <c r="D2976" s="3" t="s">
        <v>14</v>
      </c>
      <c r="E2976" s="1">
        <v>3065.15</v>
      </c>
      <c r="F2976" s="1">
        <v>20</v>
      </c>
      <c r="G2976" s="1">
        <v>8</v>
      </c>
      <c r="H2976" s="1">
        <v>289.32</v>
      </c>
      <c r="I2976" s="14">
        <f t="shared" si="176"/>
        <v>9.4390160351043167E-2</v>
      </c>
    </row>
    <row r="2977" spans="1:9">
      <c r="A2977" s="1" t="s">
        <v>2989</v>
      </c>
      <c r="B2977" s="5">
        <v>45260</v>
      </c>
      <c r="C2977" s="2" t="s">
        <v>8</v>
      </c>
      <c r="D2977" s="3" t="s">
        <v>12</v>
      </c>
      <c r="E2977" s="1">
        <v>1394.17</v>
      </c>
      <c r="F2977" s="1">
        <v>40</v>
      </c>
      <c r="G2977" s="1">
        <v>8</v>
      </c>
      <c r="H2977" s="1">
        <v>141.93</v>
      </c>
      <c r="I2977" s="14">
        <f t="shared" si="176"/>
        <v>0.10180250615061291</v>
      </c>
    </row>
    <row r="2978" spans="1:9">
      <c r="A2978" s="1" t="s">
        <v>2990</v>
      </c>
      <c r="B2978" s="5">
        <v>45531</v>
      </c>
      <c r="C2978" s="2" t="s">
        <v>10</v>
      </c>
      <c r="D2978" s="3" t="s">
        <v>11</v>
      </c>
      <c r="E2978" s="1">
        <v>714.67</v>
      </c>
      <c r="F2978" s="1">
        <v>5</v>
      </c>
      <c r="G2978" s="1">
        <v>21</v>
      </c>
      <c r="H2978" s="1">
        <v>23.5</v>
      </c>
      <c r="I2978" s="14">
        <f t="shared" si="176"/>
        <v>3.2882309317587143E-2</v>
      </c>
    </row>
    <row r="2979" spans="1:9">
      <c r="A2979" s="1" t="s">
        <v>2991</v>
      </c>
      <c r="B2979" s="5">
        <v>45083</v>
      </c>
      <c r="C2979" s="2" t="s">
        <v>10</v>
      </c>
      <c r="D2979" s="3" t="s">
        <v>13</v>
      </c>
      <c r="E2979" s="1">
        <v>320.05</v>
      </c>
      <c r="F2979" s="1">
        <v>42</v>
      </c>
      <c r="G2979" s="1">
        <v>4</v>
      </c>
      <c r="H2979" s="1">
        <v>531.02</v>
      </c>
      <c r="I2979" s="14">
        <f t="shared" si="176"/>
        <v>1.6591782533979065</v>
      </c>
    </row>
    <row r="2980" spans="1:9">
      <c r="A2980" s="1" t="s">
        <v>2992</v>
      </c>
      <c r="B2980" s="5">
        <v>45343</v>
      </c>
      <c r="C2980" s="2" t="s">
        <v>10</v>
      </c>
      <c r="D2980" s="3" t="s">
        <v>13</v>
      </c>
      <c r="E2980" s="1">
        <v>2143.87</v>
      </c>
      <c r="F2980" s="1">
        <v>11</v>
      </c>
      <c r="G2980" s="1">
        <v>5</v>
      </c>
      <c r="H2980" s="1">
        <v>308.24</v>
      </c>
      <c r="I2980" s="14">
        <f t="shared" si="176"/>
        <v>0.14377737456095754</v>
      </c>
    </row>
    <row r="2981" spans="1:9">
      <c r="A2981" s="1" t="s">
        <v>2993</v>
      </c>
      <c r="B2981" s="5">
        <v>45118</v>
      </c>
      <c r="C2981" s="2" t="s">
        <v>8</v>
      </c>
      <c r="D2981" s="3" t="s">
        <v>14</v>
      </c>
      <c r="E2981" s="1">
        <v>4575.0600000000004</v>
      </c>
      <c r="F2981" s="1">
        <v>12</v>
      </c>
      <c r="G2981" s="1">
        <v>48</v>
      </c>
      <c r="H2981" s="1">
        <v>1187.23</v>
      </c>
      <c r="I2981" s="14">
        <f t="shared" si="176"/>
        <v>0.25950042185239097</v>
      </c>
    </row>
    <row r="2982" spans="1:9">
      <c r="A2982" s="1" t="s">
        <v>2994</v>
      </c>
      <c r="B2982" s="5">
        <v>45410</v>
      </c>
      <c r="C2982" s="2" t="s">
        <v>10</v>
      </c>
      <c r="D2982" s="3" t="s">
        <v>13</v>
      </c>
      <c r="E2982" s="1">
        <v>3359.63</v>
      </c>
      <c r="F2982" s="1">
        <v>43</v>
      </c>
      <c r="G2982" s="1">
        <v>21</v>
      </c>
      <c r="H2982" s="1">
        <v>829.19</v>
      </c>
      <c r="I2982" s="14">
        <f t="shared" si="176"/>
        <v>0.24680991656819354</v>
      </c>
    </row>
    <row r="2983" spans="1:9">
      <c r="A2983" s="1" t="s">
        <v>2995</v>
      </c>
      <c r="B2983" s="5">
        <v>45274</v>
      </c>
      <c r="C2983" s="2" t="str">
        <f>PROPER("norTh")</f>
        <v>North</v>
      </c>
      <c r="D2983" s="3" t="s">
        <v>14</v>
      </c>
      <c r="E2983" s="1">
        <v>3882.39</v>
      </c>
      <c r="F2983" s="1">
        <v>24</v>
      </c>
      <c r="G2983" s="1">
        <v>36</v>
      </c>
      <c r="H2983" s="1">
        <v>709.33</v>
      </c>
      <c r="I2983" s="14">
        <f t="shared" si="176"/>
        <v>0.18270446812401642</v>
      </c>
    </row>
    <row r="2984" spans="1:9">
      <c r="A2984" s="1" t="s">
        <v>2996</v>
      </c>
      <c r="B2984" s="5">
        <v>45157</v>
      </c>
      <c r="C2984" s="2" t="s">
        <v>9</v>
      </c>
      <c r="D2984" s="3" t="s">
        <v>11</v>
      </c>
      <c r="E2984" s="1">
        <v>2998.65</v>
      </c>
      <c r="F2984" s="1">
        <v>24</v>
      </c>
      <c r="G2984" s="1">
        <v>29</v>
      </c>
      <c r="H2984" s="1">
        <v>1830.58</v>
      </c>
      <c r="I2984" s="14">
        <f t="shared" si="176"/>
        <v>0.61046804395311216</v>
      </c>
    </row>
    <row r="2985" spans="1:9">
      <c r="A2985" s="1" t="s">
        <v>2997</v>
      </c>
      <c r="B2985" s="5">
        <v>45483</v>
      </c>
      <c r="C2985" s="2" t="s">
        <v>8</v>
      </c>
      <c r="D2985" s="3" t="s">
        <v>15</v>
      </c>
      <c r="E2985" s="1">
        <v>2799.33</v>
      </c>
      <c r="F2985" s="1">
        <v>40</v>
      </c>
      <c r="G2985" s="1">
        <v>4</v>
      </c>
      <c r="H2985" s="1">
        <v>1532.23</v>
      </c>
      <c r="I2985" s="14">
        <f t="shared" si="176"/>
        <v>0.54735597446531847</v>
      </c>
    </row>
    <row r="2986" spans="1:9">
      <c r="A2986" s="1" t="s">
        <v>2998</v>
      </c>
      <c r="B2986" s="5">
        <v>45204</v>
      </c>
      <c r="C2986" s="2" t="s">
        <v>8</v>
      </c>
      <c r="D2986" s="3" t="s">
        <v>14</v>
      </c>
      <c r="E2986" s="1">
        <v>3785.05</v>
      </c>
      <c r="F2986" s="1">
        <v>10</v>
      </c>
      <c r="G2986" s="1">
        <v>50</v>
      </c>
      <c r="H2986" s="1">
        <v>1833.64</v>
      </c>
      <c r="I2986" s="14">
        <f t="shared" si="176"/>
        <v>0.48444274183960584</v>
      </c>
    </row>
    <row r="2987" spans="1:9">
      <c r="A2987" s="1" t="s">
        <v>2999</v>
      </c>
      <c r="B2987" s="5">
        <v>45162</v>
      </c>
      <c r="C2987" s="2" t="str">
        <f>PROPER("norTh")</f>
        <v>North</v>
      </c>
      <c r="D2987" s="3" t="s">
        <v>13</v>
      </c>
      <c r="E2987" s="1">
        <v>3523.79</v>
      </c>
      <c r="F2987" s="1">
        <v>48</v>
      </c>
      <c r="G2987" s="1">
        <v>41</v>
      </c>
      <c r="H2987" s="1">
        <v>1537.15</v>
      </c>
      <c r="I2987" s="14">
        <f t="shared" si="176"/>
        <v>0.43622066014149541</v>
      </c>
    </row>
    <row r="2988" spans="1:9">
      <c r="A2988" s="1" t="s">
        <v>3000</v>
      </c>
      <c r="B2988" s="5">
        <v>45056</v>
      </c>
      <c r="C2988" s="2" t="s">
        <v>9</v>
      </c>
      <c r="D2988" s="3" t="s">
        <v>11</v>
      </c>
      <c r="E2988" s="1">
        <v>3416.63</v>
      </c>
      <c r="F2988" s="1">
        <v>35</v>
      </c>
      <c r="G2988" s="1">
        <v>34</v>
      </c>
      <c r="H2988" s="1">
        <v>1986.04</v>
      </c>
      <c r="I2988" s="14">
        <f t="shared" si="176"/>
        <v>0.58128623819377567</v>
      </c>
    </row>
    <row r="2989" spans="1:9">
      <c r="A2989" s="1" t="s">
        <v>3001</v>
      </c>
      <c r="B2989" s="5">
        <v>45436</v>
      </c>
      <c r="C2989" s="2" t="str">
        <f>PROPER("norTh")</f>
        <v>North</v>
      </c>
      <c r="D2989" s="3" t="s">
        <v>11</v>
      </c>
      <c r="E2989" s="1">
        <v>4153.6499999999996</v>
      </c>
      <c r="F2989" s="1">
        <v>18</v>
      </c>
      <c r="G2989" s="1">
        <v>2</v>
      </c>
      <c r="H2989" s="1">
        <v>1988.3</v>
      </c>
      <c r="I2989" s="14">
        <f t="shared" si="176"/>
        <v>0.4786874194985134</v>
      </c>
    </row>
    <row r="2990" spans="1:9">
      <c r="A2990" s="1" t="s">
        <v>3002</v>
      </c>
      <c r="B2990" s="5">
        <v>45600</v>
      </c>
      <c r="C2990" s="2" t="s">
        <v>8</v>
      </c>
      <c r="D2990" s="3" t="s">
        <v>13</v>
      </c>
      <c r="E2990" s="1">
        <v>323.42</v>
      </c>
      <c r="F2990" s="1">
        <v>24</v>
      </c>
      <c r="G2990" s="1">
        <v>50</v>
      </c>
      <c r="H2990" s="1">
        <v>992.05</v>
      </c>
      <c r="I2990" s="14">
        <f t="shared" si="176"/>
        <v>3.0673736936491247</v>
      </c>
    </row>
    <row r="2991" spans="1:9">
      <c r="A2991" s="1" t="s">
        <v>3003</v>
      </c>
      <c r="B2991" s="5">
        <v>45016</v>
      </c>
      <c r="C2991" s="2" t="str">
        <f>PROPER("norTh")</f>
        <v>North</v>
      </c>
      <c r="D2991" s="3" t="s">
        <v>12</v>
      </c>
      <c r="E2991" s="1">
        <v>892.02</v>
      </c>
      <c r="F2991" s="1">
        <v>49</v>
      </c>
      <c r="G2991" s="1">
        <v>38</v>
      </c>
      <c r="H2991" s="1">
        <v>1539.21</v>
      </c>
      <c r="I2991" s="14">
        <f t="shared" si="176"/>
        <v>1.7255330597968657</v>
      </c>
    </row>
    <row r="2992" spans="1:9">
      <c r="A2992" s="1" t="s">
        <v>3004</v>
      </c>
      <c r="B2992" s="5">
        <v>45364</v>
      </c>
      <c r="C2992" s="2" t="s">
        <v>9</v>
      </c>
      <c r="D2992" s="3" t="s">
        <v>12</v>
      </c>
      <c r="E2992" s="1">
        <v>4990.78</v>
      </c>
      <c r="F2992" s="1">
        <v>48</v>
      </c>
      <c r="G2992" s="1">
        <v>23</v>
      </c>
      <c r="H2992" s="1">
        <v>1799.53</v>
      </c>
      <c r="I2992" s="14">
        <f t="shared" si="176"/>
        <v>0.36057089272618709</v>
      </c>
    </row>
    <row r="2993" spans="1:9">
      <c r="A2993" s="1" t="s">
        <v>3005</v>
      </c>
      <c r="B2993" s="5">
        <v>45347</v>
      </c>
      <c r="C2993" s="2" t="s">
        <v>9</v>
      </c>
      <c r="D2993" s="3" t="s">
        <v>13</v>
      </c>
      <c r="E2993" s="1">
        <v>3009.95</v>
      </c>
      <c r="F2993" s="1">
        <v>50</v>
      </c>
      <c r="G2993" s="1">
        <v>40</v>
      </c>
      <c r="H2993" s="1">
        <v>1765.73</v>
      </c>
      <c r="I2993" s="14">
        <f t="shared" si="176"/>
        <v>0.58663100715958738</v>
      </c>
    </row>
    <row r="2994" spans="1:9">
      <c r="A2994" s="1" t="s">
        <v>3006</v>
      </c>
      <c r="B2994" s="5">
        <v>45052</v>
      </c>
      <c r="C2994" s="2" t="s">
        <v>9</v>
      </c>
      <c r="D2994" s="3" t="s">
        <v>15</v>
      </c>
      <c r="E2994" s="1">
        <v>2201.27</v>
      </c>
      <c r="F2994" s="1">
        <v>45</v>
      </c>
      <c r="G2994" s="1">
        <v>47</v>
      </c>
      <c r="H2994" s="1">
        <v>345.64</v>
      </c>
      <c r="I2994" s="14">
        <f t="shared" si="176"/>
        <v>0.15701844844112717</v>
      </c>
    </row>
    <row r="2995" spans="1:9">
      <c r="A2995" s="1" t="s">
        <v>3007</v>
      </c>
      <c r="B2995" s="5">
        <v>45003</v>
      </c>
      <c r="C2995" s="2" t="s">
        <v>8</v>
      </c>
      <c r="D2995" s="3" t="s">
        <v>13</v>
      </c>
      <c r="E2995" s="1">
        <v>4805.6499999999996</v>
      </c>
      <c r="F2995" s="1">
        <v>8</v>
      </c>
      <c r="G2995" s="1">
        <v>17</v>
      </c>
      <c r="H2995" s="1">
        <v>1307.1199999999999</v>
      </c>
      <c r="I2995" s="14">
        <f t="shared" si="176"/>
        <v>0.27199650411494802</v>
      </c>
    </row>
    <row r="2996" spans="1:9">
      <c r="A2996" s="1" t="s">
        <v>3008</v>
      </c>
      <c r="B2996" s="5">
        <v>45248</v>
      </c>
      <c r="C2996" s="2" t="s">
        <v>8</v>
      </c>
      <c r="D2996" s="3" t="s">
        <v>11</v>
      </c>
      <c r="E2996" s="1">
        <v>1889.94</v>
      </c>
      <c r="F2996" s="1">
        <v>26</v>
      </c>
      <c r="G2996" s="1">
        <v>47</v>
      </c>
      <c r="H2996" s="1">
        <v>1863.08</v>
      </c>
      <c r="I2996" s="14">
        <f t="shared" si="176"/>
        <v>0.9857879086108553</v>
      </c>
    </row>
    <row r="2997" spans="1:9">
      <c r="A2997" s="1" t="s">
        <v>3009</v>
      </c>
      <c r="B2997" s="5">
        <v>45174</v>
      </c>
      <c r="C2997" s="2" t="s">
        <v>9</v>
      </c>
      <c r="D2997" s="3" t="s">
        <v>14</v>
      </c>
      <c r="E2997" s="1">
        <v>3832.46</v>
      </c>
      <c r="F2997" s="1">
        <v>26</v>
      </c>
      <c r="G2997" s="1">
        <v>47</v>
      </c>
      <c r="H2997" s="1">
        <v>1626.23</v>
      </c>
      <c r="I2997" s="14">
        <f t="shared" si="176"/>
        <v>0.42433058662060402</v>
      </c>
    </row>
    <row r="2998" spans="1:9">
      <c r="A2998" s="1" t="s">
        <v>3010</v>
      </c>
      <c r="B2998" s="5">
        <v>45128</v>
      </c>
      <c r="C2998" s="2" t="str">
        <f>PROPER("norTh")</f>
        <v>North</v>
      </c>
      <c r="D2998" s="3" t="s">
        <v>11</v>
      </c>
      <c r="E2998" s="1">
        <v>3842.81</v>
      </c>
      <c r="F2998" s="1">
        <v>47</v>
      </c>
      <c r="G2998" s="1">
        <v>0</v>
      </c>
      <c r="H2998" s="1">
        <v>1019.63</v>
      </c>
      <c r="I2998" s="14">
        <f t="shared" si="176"/>
        <v>0.26533448179847557</v>
      </c>
    </row>
    <row r="2999" spans="1:9">
      <c r="A2999" s="1" t="s">
        <v>3011</v>
      </c>
      <c r="B2999" s="5">
        <v>45120</v>
      </c>
      <c r="C2999" s="2" t="s">
        <v>8</v>
      </c>
      <c r="D2999" s="3" t="s">
        <v>13</v>
      </c>
      <c r="E2999" s="1">
        <v>2682.12</v>
      </c>
      <c r="F2999" s="1">
        <v>8</v>
      </c>
      <c r="G2999" s="1">
        <v>25</v>
      </c>
      <c r="H2999" s="1">
        <v>444.12</v>
      </c>
      <c r="I2999" s="14">
        <f t="shared" si="176"/>
        <v>0.16558543241913115</v>
      </c>
    </row>
    <row r="3000" spans="1:9">
      <c r="A3000" s="1" t="s">
        <v>3012</v>
      </c>
      <c r="B3000" s="5">
        <v>45358</v>
      </c>
      <c r="C3000" s="2" t="s">
        <v>8</v>
      </c>
      <c r="D3000" s="3" t="s">
        <v>15</v>
      </c>
      <c r="E3000" s="1">
        <v>755.16</v>
      </c>
      <c r="F3000" s="1">
        <v>29</v>
      </c>
      <c r="G3000" s="1">
        <v>33</v>
      </c>
      <c r="H3000" s="1">
        <v>1931.82</v>
      </c>
      <c r="I3000" s="14">
        <f t="shared" si="176"/>
        <v>2.558159860162085</v>
      </c>
    </row>
    <row r="3001" spans="1:9">
      <c r="A3001" s="1" t="s">
        <v>3013</v>
      </c>
      <c r="B3001" s="5">
        <v>45139</v>
      </c>
      <c r="C3001" s="2" t="s">
        <v>9</v>
      </c>
      <c r="D3001" s="3" t="s">
        <v>13</v>
      </c>
      <c r="E3001" s="1">
        <v>4756.2</v>
      </c>
      <c r="F3001" s="1">
        <v>49</v>
      </c>
      <c r="G3001" s="1">
        <v>14</v>
      </c>
      <c r="H3001" s="1">
        <v>1078.5999999999999</v>
      </c>
      <c r="I3001" s="14">
        <f t="shared" si="176"/>
        <v>0.22677767966023296</v>
      </c>
    </row>
    <row r="3002" spans="1:9">
      <c r="A3002" s="1" t="s">
        <v>3014</v>
      </c>
      <c r="B3002" s="5">
        <v>45248</v>
      </c>
      <c r="C3002" s="2" t="s">
        <v>9</v>
      </c>
      <c r="D3002" s="3" t="s">
        <v>15</v>
      </c>
      <c r="E3002" s="1">
        <v>299.52999999999997</v>
      </c>
      <c r="F3002" s="1">
        <v>32</v>
      </c>
      <c r="G3002" s="1">
        <v>30</v>
      </c>
      <c r="H3002" s="1">
        <v>1343.87</v>
      </c>
      <c r="I3002" s="14">
        <f t="shared" si="176"/>
        <v>4.486595666544253</v>
      </c>
    </row>
    <row r="3003" spans="1:9">
      <c r="A3003" s="1" t="s">
        <v>3015</v>
      </c>
      <c r="B3003" s="5">
        <v>45251</v>
      </c>
      <c r="C3003" s="2" t="str">
        <f>PROPER("norTh")</f>
        <v>North</v>
      </c>
      <c r="D3003" s="3" t="s">
        <v>13</v>
      </c>
      <c r="E3003" s="1">
        <v>525.30999999999995</v>
      </c>
      <c r="F3003" s="1">
        <v>34</v>
      </c>
      <c r="G3003" s="1">
        <v>17</v>
      </c>
      <c r="H3003" s="1">
        <v>1144.21</v>
      </c>
      <c r="I3003" s="14">
        <f t="shared" si="176"/>
        <v>2.1781614665626012</v>
      </c>
    </row>
    <row r="3004" spans="1:9">
      <c r="A3004" s="1" t="s">
        <v>3016</v>
      </c>
      <c r="B3004" s="5">
        <v>45575</v>
      </c>
      <c r="C3004" s="2" t="s">
        <v>8</v>
      </c>
      <c r="D3004" s="3" t="s">
        <v>14</v>
      </c>
      <c r="E3004" s="1">
        <v>2119.83</v>
      </c>
      <c r="F3004" s="1">
        <v>20</v>
      </c>
      <c r="G3004" s="1">
        <v>28</v>
      </c>
      <c r="H3004" s="1">
        <v>330.26</v>
      </c>
      <c r="I3004" s="14">
        <f t="shared" si="176"/>
        <v>0.15579551190425647</v>
      </c>
    </row>
    <row r="3005" spans="1:9">
      <c r="A3005" s="1" t="s">
        <v>3017</v>
      </c>
      <c r="B3005" s="5">
        <v>45382</v>
      </c>
      <c r="C3005" s="2" t="s">
        <v>9</v>
      </c>
      <c r="D3005" s="3" t="s">
        <v>14</v>
      </c>
      <c r="E3005" s="1">
        <v>262.36</v>
      </c>
      <c r="F3005" s="1">
        <v>17</v>
      </c>
      <c r="G3005" s="1">
        <v>42</v>
      </c>
      <c r="H3005" s="1">
        <v>670.39</v>
      </c>
      <c r="I3005" s="14">
        <f t="shared" si="176"/>
        <v>2.5552294557097115</v>
      </c>
    </row>
    <row r="3006" spans="1:9">
      <c r="A3006" s="1" t="s">
        <v>3018</v>
      </c>
      <c r="B3006" s="5">
        <v>44984</v>
      </c>
      <c r="C3006" s="2" t="s">
        <v>8</v>
      </c>
      <c r="D3006" s="3" t="s">
        <v>12</v>
      </c>
      <c r="E3006" s="1">
        <v>4297.2</v>
      </c>
      <c r="F3006" s="1">
        <v>6</v>
      </c>
      <c r="G3006" s="1">
        <v>29</v>
      </c>
      <c r="H3006" s="1">
        <v>1284.05</v>
      </c>
      <c r="I3006" s="14">
        <f t="shared" si="176"/>
        <v>0.29881085357907478</v>
      </c>
    </row>
    <row r="3007" spans="1:9">
      <c r="A3007" s="1" t="s">
        <v>3019</v>
      </c>
      <c r="B3007" s="5">
        <v>45461</v>
      </c>
      <c r="C3007" s="2" t="s">
        <v>9</v>
      </c>
      <c r="D3007" s="3" t="s">
        <v>14</v>
      </c>
      <c r="E3007" s="1">
        <v>4624.2</v>
      </c>
      <c r="F3007" s="1">
        <v>26</v>
      </c>
      <c r="G3007" s="1">
        <v>35</v>
      </c>
      <c r="H3007" s="1">
        <v>753.44</v>
      </c>
      <c r="I3007" s="14">
        <f t="shared" si="176"/>
        <v>0.16293412914666322</v>
      </c>
    </row>
    <row r="3008" spans="1:9">
      <c r="A3008" s="1" t="s">
        <v>3020</v>
      </c>
      <c r="B3008" s="5">
        <v>45017</v>
      </c>
      <c r="C3008" s="2" t="str">
        <f>PROPER("norTh")</f>
        <v>North</v>
      </c>
      <c r="D3008" s="3" t="s">
        <v>12</v>
      </c>
      <c r="E3008" s="1">
        <v>3969.82</v>
      </c>
      <c r="F3008" s="1">
        <v>19</v>
      </c>
      <c r="G3008" s="1">
        <v>41</v>
      </c>
      <c r="H3008" s="1">
        <v>1904.83</v>
      </c>
      <c r="I3008" s="14">
        <f t="shared" si="176"/>
        <v>0.47982780075670933</v>
      </c>
    </row>
    <row r="3009" spans="1:9">
      <c r="A3009" s="1" t="s">
        <v>3021</v>
      </c>
      <c r="B3009" s="5">
        <v>45483</v>
      </c>
      <c r="C3009" s="2" t="s">
        <v>8</v>
      </c>
      <c r="D3009" s="3" t="s">
        <v>13</v>
      </c>
      <c r="E3009" s="1">
        <v>3977.91</v>
      </c>
      <c r="F3009" s="1">
        <v>46</v>
      </c>
      <c r="G3009" s="1">
        <v>15</v>
      </c>
      <c r="H3009" s="1">
        <v>1939</v>
      </c>
      <c r="I3009" s="14">
        <f t="shared" si="176"/>
        <v>0.48744189788104808</v>
      </c>
    </row>
    <row r="3010" spans="1:9">
      <c r="A3010" s="1" t="s">
        <v>3022</v>
      </c>
      <c r="B3010" s="5">
        <v>44989</v>
      </c>
      <c r="C3010" s="2" t="s">
        <v>9</v>
      </c>
      <c r="D3010" s="3" t="s">
        <v>12</v>
      </c>
      <c r="E3010" s="1">
        <v>2606.17</v>
      </c>
      <c r="F3010" s="1">
        <v>13</v>
      </c>
      <c r="G3010" s="1">
        <v>42</v>
      </c>
      <c r="H3010" s="1">
        <v>1686.22</v>
      </c>
      <c r="I3010" s="14">
        <f t="shared" si="176"/>
        <v>0.64701074757210775</v>
      </c>
    </row>
    <row r="3011" spans="1:9">
      <c r="A3011" s="1" t="s">
        <v>3023</v>
      </c>
      <c r="B3011" s="5">
        <v>45579</v>
      </c>
      <c r="C3011" s="2" t="str">
        <f t="shared" ref="C3011:C3014" si="179">PROPER("norTh")</f>
        <v>North</v>
      </c>
      <c r="D3011" s="3" t="s">
        <v>12</v>
      </c>
      <c r="E3011" s="1">
        <v>3747.93</v>
      </c>
      <c r="F3011" s="1">
        <v>10</v>
      </c>
      <c r="G3011" s="1">
        <v>30</v>
      </c>
      <c r="H3011" s="1">
        <v>1597.59</v>
      </c>
      <c r="I3011" s="14">
        <f t="shared" ref="I3011:I3074" si="180">H3011/E3011</f>
        <v>0.42625929513091226</v>
      </c>
    </row>
    <row r="3012" spans="1:9">
      <c r="A3012" s="1" t="s">
        <v>3024</v>
      </c>
      <c r="B3012" s="5">
        <v>44956</v>
      </c>
      <c r="C3012" s="2" t="str">
        <f t="shared" si="179"/>
        <v>North</v>
      </c>
      <c r="D3012" s="3" t="s">
        <v>15</v>
      </c>
      <c r="E3012" s="1">
        <v>4763.6499999999996</v>
      </c>
      <c r="F3012" s="1">
        <v>16</v>
      </c>
      <c r="G3012" s="1">
        <v>23</v>
      </c>
      <c r="H3012" s="1">
        <v>948.64</v>
      </c>
      <c r="I3012" s="14">
        <f t="shared" si="180"/>
        <v>0.19914141467152291</v>
      </c>
    </row>
    <row r="3013" spans="1:9">
      <c r="A3013" s="1" t="s">
        <v>3025</v>
      </c>
      <c r="B3013" s="5">
        <v>45450</v>
      </c>
      <c r="C3013" s="2" t="str">
        <f t="shared" si="179"/>
        <v>North</v>
      </c>
      <c r="D3013" s="3" t="s">
        <v>14</v>
      </c>
      <c r="E3013" s="1">
        <v>4335.6099999999997</v>
      </c>
      <c r="F3013" s="1">
        <v>41</v>
      </c>
      <c r="G3013" s="1">
        <v>19</v>
      </c>
      <c r="H3013" s="1">
        <v>1752.4</v>
      </c>
      <c r="I3013" s="14">
        <f t="shared" si="180"/>
        <v>0.40418764602904789</v>
      </c>
    </row>
    <row r="3014" spans="1:9">
      <c r="A3014" s="1" t="s">
        <v>3026</v>
      </c>
      <c r="B3014" s="5">
        <v>45587</v>
      </c>
      <c r="C3014" s="2" t="str">
        <f t="shared" si="179"/>
        <v>North</v>
      </c>
      <c r="D3014" s="3" t="s">
        <v>11</v>
      </c>
      <c r="E3014" s="1">
        <v>3020.29</v>
      </c>
      <c r="F3014" s="1">
        <v>16</v>
      </c>
      <c r="G3014" s="1">
        <v>16</v>
      </c>
      <c r="H3014" s="1">
        <v>1260.27</v>
      </c>
      <c r="I3014" s="14">
        <f t="shared" si="180"/>
        <v>0.41726787825010181</v>
      </c>
    </row>
    <row r="3015" spans="1:9">
      <c r="A3015" s="1" t="s">
        <v>3027</v>
      </c>
      <c r="B3015" s="5">
        <v>45572</v>
      </c>
      <c r="C3015" s="2" t="s">
        <v>8</v>
      </c>
      <c r="D3015" s="3" t="s">
        <v>15</v>
      </c>
      <c r="E3015" s="1">
        <v>492.36</v>
      </c>
      <c r="F3015" s="1">
        <v>5</v>
      </c>
      <c r="G3015" s="1">
        <v>41</v>
      </c>
      <c r="H3015" s="1">
        <v>1527.07</v>
      </c>
      <c r="I3015" s="14">
        <f t="shared" si="180"/>
        <v>3.1015313997887723</v>
      </c>
    </row>
    <row r="3016" spans="1:9">
      <c r="A3016" s="1" t="s">
        <v>3028</v>
      </c>
      <c r="B3016" s="5">
        <v>45325</v>
      </c>
      <c r="C3016" s="2" t="s">
        <v>10</v>
      </c>
      <c r="D3016" s="3" t="s">
        <v>13</v>
      </c>
      <c r="E3016" s="1">
        <v>4255.95</v>
      </c>
      <c r="F3016" s="1">
        <v>40</v>
      </c>
      <c r="G3016" s="1">
        <v>11</v>
      </c>
      <c r="H3016" s="1">
        <v>1536.11</v>
      </c>
      <c r="I3016" s="14">
        <f t="shared" si="180"/>
        <v>0.36093234178033107</v>
      </c>
    </row>
    <row r="3017" spans="1:9">
      <c r="A3017" s="1" t="s">
        <v>3029</v>
      </c>
      <c r="B3017" s="5">
        <v>45465</v>
      </c>
      <c r="C3017" s="2" t="str">
        <f>PROPER("norTh")</f>
        <v>North</v>
      </c>
      <c r="D3017" s="3" t="s">
        <v>12</v>
      </c>
      <c r="E3017" s="1">
        <v>2759.35</v>
      </c>
      <c r="F3017" s="1">
        <v>21</v>
      </c>
      <c r="G3017" s="1">
        <v>1</v>
      </c>
      <c r="H3017" s="1">
        <v>995.71</v>
      </c>
      <c r="I3017" s="14">
        <f t="shared" si="180"/>
        <v>0.36084947541993589</v>
      </c>
    </row>
    <row r="3018" spans="1:9">
      <c r="A3018" s="1" t="s">
        <v>3030</v>
      </c>
      <c r="B3018" s="5">
        <v>44890</v>
      </c>
      <c r="C3018" s="2" t="s">
        <v>8</v>
      </c>
      <c r="D3018" s="3" t="s">
        <v>13</v>
      </c>
      <c r="E3018" s="1">
        <v>3731.08</v>
      </c>
      <c r="F3018" s="1">
        <v>9</v>
      </c>
      <c r="G3018" s="1">
        <v>6</v>
      </c>
      <c r="H3018" s="1">
        <v>498.98</v>
      </c>
      <c r="I3018" s="14">
        <f t="shared" si="180"/>
        <v>0.13373607641755203</v>
      </c>
    </row>
    <row r="3019" spans="1:9">
      <c r="A3019" s="1" t="s">
        <v>3031</v>
      </c>
      <c r="B3019" s="5">
        <v>45419</v>
      </c>
      <c r="C3019" s="2" t="s">
        <v>9</v>
      </c>
      <c r="D3019" s="3" t="s">
        <v>11</v>
      </c>
      <c r="E3019" s="1">
        <v>501.26</v>
      </c>
      <c r="F3019" s="1">
        <v>40</v>
      </c>
      <c r="G3019" s="1">
        <v>13</v>
      </c>
      <c r="H3019" s="1">
        <v>298.86</v>
      </c>
      <c r="I3019" s="14">
        <f t="shared" si="180"/>
        <v>0.59621753181981407</v>
      </c>
    </row>
    <row r="3020" spans="1:9">
      <c r="A3020" s="1" t="s">
        <v>3032</v>
      </c>
      <c r="B3020" s="5">
        <v>45518</v>
      </c>
      <c r="C3020" s="2" t="s">
        <v>8</v>
      </c>
      <c r="D3020" s="3" t="s">
        <v>13</v>
      </c>
      <c r="E3020" s="1">
        <v>3134.68</v>
      </c>
      <c r="F3020" s="1">
        <v>14</v>
      </c>
      <c r="G3020" s="1">
        <v>29</v>
      </c>
      <c r="H3020" s="1">
        <v>1912.35</v>
      </c>
      <c r="I3020" s="14">
        <f t="shared" si="180"/>
        <v>0.61006227110901268</v>
      </c>
    </row>
    <row r="3021" spans="1:9">
      <c r="A3021" s="1" t="s">
        <v>3033</v>
      </c>
      <c r="B3021" s="5">
        <v>44922</v>
      </c>
      <c r="C3021" s="2" t="s">
        <v>9</v>
      </c>
      <c r="D3021" s="3" t="s">
        <v>13</v>
      </c>
      <c r="E3021" s="1">
        <v>4332.8</v>
      </c>
      <c r="F3021" s="1">
        <v>31</v>
      </c>
      <c r="G3021" s="1">
        <v>16</v>
      </c>
      <c r="H3021" s="1">
        <v>1035.21</v>
      </c>
      <c r="I3021" s="14">
        <f t="shared" si="180"/>
        <v>0.23892402141802069</v>
      </c>
    </row>
    <row r="3022" spans="1:9">
      <c r="A3022" s="1" t="s">
        <v>3034</v>
      </c>
      <c r="B3022" s="5">
        <v>44906</v>
      </c>
      <c r="C3022" s="2" t="s">
        <v>8</v>
      </c>
      <c r="D3022" s="3" t="s">
        <v>14</v>
      </c>
      <c r="E3022" s="1">
        <v>3516.91</v>
      </c>
      <c r="F3022" s="1">
        <v>28</v>
      </c>
      <c r="G3022" s="1">
        <v>23</v>
      </c>
      <c r="H3022" s="1">
        <v>797.68</v>
      </c>
      <c r="I3022" s="14">
        <f t="shared" si="180"/>
        <v>0.22681274186715042</v>
      </c>
    </row>
    <row r="3023" spans="1:9">
      <c r="A3023" s="1" t="s">
        <v>3035</v>
      </c>
      <c r="B3023" s="5">
        <v>45042</v>
      </c>
      <c r="C3023" s="2" t="s">
        <v>8</v>
      </c>
      <c r="D3023" s="3" t="s">
        <v>12</v>
      </c>
      <c r="E3023" s="1">
        <v>2421.06</v>
      </c>
      <c r="F3023" s="1">
        <v>13</v>
      </c>
      <c r="G3023" s="1">
        <v>28</v>
      </c>
      <c r="H3023" s="1">
        <v>646.71</v>
      </c>
      <c r="I3023" s="14">
        <f t="shared" si="180"/>
        <v>0.26711853485663306</v>
      </c>
    </row>
    <row r="3024" spans="1:9">
      <c r="A3024" s="1" t="s">
        <v>3036</v>
      </c>
      <c r="B3024" s="5">
        <v>45124</v>
      </c>
      <c r="C3024" s="2" t="s">
        <v>9</v>
      </c>
      <c r="D3024" s="3" t="s">
        <v>11</v>
      </c>
      <c r="E3024" s="1">
        <v>1596.07</v>
      </c>
      <c r="F3024" s="1">
        <v>24</v>
      </c>
      <c r="G3024" s="1">
        <v>1</v>
      </c>
      <c r="H3024" s="1">
        <v>377.28</v>
      </c>
      <c r="I3024" s="14">
        <f t="shared" si="180"/>
        <v>0.23638060987300055</v>
      </c>
    </row>
    <row r="3025" spans="1:9">
      <c r="A3025" s="1" t="s">
        <v>3037</v>
      </c>
      <c r="B3025" s="5">
        <v>45218</v>
      </c>
      <c r="C3025" s="2" t="str">
        <f>PROPER("norTh")</f>
        <v>North</v>
      </c>
      <c r="D3025" s="3" t="s">
        <v>12</v>
      </c>
      <c r="E3025" s="1">
        <v>1409.68</v>
      </c>
      <c r="F3025" s="1">
        <v>13</v>
      </c>
      <c r="G3025" s="1">
        <v>46</v>
      </c>
      <c r="H3025" s="1">
        <v>1688.93</v>
      </c>
      <c r="I3025" s="14">
        <f t="shared" si="180"/>
        <v>1.1980946030304751</v>
      </c>
    </row>
    <row r="3026" spans="1:9">
      <c r="A3026" s="1" t="s">
        <v>3038</v>
      </c>
      <c r="B3026" s="5">
        <v>44976</v>
      </c>
      <c r="C3026" s="2" t="s">
        <v>10</v>
      </c>
      <c r="D3026" s="3" t="s">
        <v>11</v>
      </c>
      <c r="E3026" s="1">
        <v>3258.56</v>
      </c>
      <c r="F3026" s="1">
        <v>42</v>
      </c>
      <c r="G3026" s="1">
        <v>37</v>
      </c>
      <c r="H3026" s="1">
        <v>1386.03</v>
      </c>
      <c r="I3026" s="14">
        <f t="shared" si="180"/>
        <v>0.42535046155356965</v>
      </c>
    </row>
    <row r="3027" spans="1:9">
      <c r="A3027" s="1" t="s">
        <v>3039</v>
      </c>
      <c r="B3027" s="5">
        <v>45167</v>
      </c>
      <c r="C3027" s="2" t="s">
        <v>10</v>
      </c>
      <c r="D3027" s="3" t="s">
        <v>13</v>
      </c>
      <c r="E3027" s="1">
        <v>910.95</v>
      </c>
      <c r="F3027" s="1">
        <v>10</v>
      </c>
      <c r="G3027" s="1">
        <v>35</v>
      </c>
      <c r="H3027" s="1">
        <v>656.56</v>
      </c>
      <c r="I3027" s="14">
        <f t="shared" si="180"/>
        <v>0.72074208244140725</v>
      </c>
    </row>
    <row r="3028" spans="1:9">
      <c r="A3028" s="1" t="s">
        <v>3040</v>
      </c>
      <c r="B3028" s="5">
        <v>45601</v>
      </c>
      <c r="C3028" s="2" t="str">
        <f>PROPER("norTh")</f>
        <v>North</v>
      </c>
      <c r="D3028" s="3" t="s">
        <v>11</v>
      </c>
      <c r="E3028" s="1">
        <v>2946.26</v>
      </c>
      <c r="F3028" s="1">
        <v>32</v>
      </c>
      <c r="G3028" s="1">
        <v>47</v>
      </c>
      <c r="H3028" s="1">
        <v>166.16</v>
      </c>
      <c r="I3028" s="14">
        <f t="shared" si="180"/>
        <v>5.6396923557323515E-2</v>
      </c>
    </row>
    <row r="3029" spans="1:9">
      <c r="A3029" s="1" t="s">
        <v>3041</v>
      </c>
      <c r="B3029" s="5">
        <v>45375</v>
      </c>
      <c r="C3029" s="2" t="s">
        <v>9</v>
      </c>
      <c r="D3029" s="3" t="s">
        <v>14</v>
      </c>
      <c r="E3029" s="1">
        <v>339.8</v>
      </c>
      <c r="F3029" s="1">
        <v>12</v>
      </c>
      <c r="G3029" s="1">
        <v>32</v>
      </c>
      <c r="H3029" s="1">
        <v>1048.1099999999999</v>
      </c>
      <c r="I3029" s="14">
        <f t="shared" si="180"/>
        <v>3.0844908769864623</v>
      </c>
    </row>
    <row r="3030" spans="1:9">
      <c r="A3030" s="1" t="s">
        <v>3042</v>
      </c>
      <c r="B3030" s="5">
        <v>44960</v>
      </c>
      <c r="C3030" s="2" t="str">
        <f>PROPER("norTh")</f>
        <v>North</v>
      </c>
      <c r="D3030" s="3" t="s">
        <v>15</v>
      </c>
      <c r="E3030" s="1">
        <v>4596.0600000000004</v>
      </c>
      <c r="F3030" s="1">
        <v>23</v>
      </c>
      <c r="G3030" s="1">
        <v>14</v>
      </c>
      <c r="H3030" s="1">
        <v>1331.3</v>
      </c>
      <c r="I3030" s="14">
        <f t="shared" si="180"/>
        <v>0.28966114454554548</v>
      </c>
    </row>
    <row r="3031" spans="1:9">
      <c r="A3031" s="1" t="s">
        <v>3043</v>
      </c>
      <c r="B3031" s="5">
        <v>45235</v>
      </c>
      <c r="C3031" s="2" t="s">
        <v>9</v>
      </c>
      <c r="D3031" s="3" t="s">
        <v>11</v>
      </c>
      <c r="E3031" s="1">
        <v>3050.42</v>
      </c>
      <c r="F3031" s="1">
        <v>36</v>
      </c>
      <c r="G3031" s="1">
        <v>13</v>
      </c>
      <c r="H3031" s="1">
        <v>1832.5</v>
      </c>
      <c r="I3031" s="14">
        <f t="shared" si="180"/>
        <v>0.60073694769900532</v>
      </c>
    </row>
    <row r="3032" spans="1:9">
      <c r="A3032" s="1" t="s">
        <v>3044</v>
      </c>
      <c r="B3032" s="5">
        <v>45600</v>
      </c>
      <c r="C3032" s="2" t="s">
        <v>10</v>
      </c>
      <c r="D3032" s="3" t="s">
        <v>13</v>
      </c>
      <c r="E3032" s="1">
        <v>1747.42</v>
      </c>
      <c r="F3032" s="1">
        <v>22</v>
      </c>
      <c r="G3032" s="1">
        <v>10</v>
      </c>
      <c r="H3032" s="1">
        <v>297.66000000000003</v>
      </c>
      <c r="I3032" s="14">
        <f t="shared" si="180"/>
        <v>0.17034256217738153</v>
      </c>
    </row>
    <row r="3033" spans="1:9">
      <c r="A3033" s="1" t="s">
        <v>3045</v>
      </c>
      <c r="B3033" s="5">
        <v>44973</v>
      </c>
      <c r="C3033" s="2" t="s">
        <v>9</v>
      </c>
      <c r="D3033" s="3" t="s">
        <v>12</v>
      </c>
      <c r="E3033" s="1">
        <v>3330.05</v>
      </c>
      <c r="F3033" s="1">
        <v>47</v>
      </c>
      <c r="G3033" s="1">
        <v>37</v>
      </c>
      <c r="H3033" s="1">
        <v>1442.74</v>
      </c>
      <c r="I3033" s="14">
        <f t="shared" si="180"/>
        <v>0.43324875001876845</v>
      </c>
    </row>
    <row r="3034" spans="1:9">
      <c r="A3034" s="1" t="s">
        <v>3046</v>
      </c>
      <c r="B3034" s="5">
        <v>44967</v>
      </c>
      <c r="C3034" s="2" t="s">
        <v>9</v>
      </c>
      <c r="D3034" s="3" t="s">
        <v>14</v>
      </c>
      <c r="E3034" s="1">
        <v>2680.04</v>
      </c>
      <c r="F3034" s="1">
        <v>8</v>
      </c>
      <c r="G3034" s="1">
        <v>26</v>
      </c>
      <c r="H3034" s="1">
        <v>449.09</v>
      </c>
      <c r="I3034" s="14">
        <f t="shared" si="180"/>
        <v>0.1675683945015746</v>
      </c>
    </row>
    <row r="3035" spans="1:9">
      <c r="A3035" s="1" t="s">
        <v>3047</v>
      </c>
      <c r="B3035" s="5">
        <v>45469</v>
      </c>
      <c r="C3035" s="2" t="str">
        <f t="shared" ref="C3035:C3036" si="181">PROPER("norTh")</f>
        <v>North</v>
      </c>
      <c r="D3035" s="3" t="s">
        <v>13</v>
      </c>
      <c r="E3035" s="1">
        <v>2403.61</v>
      </c>
      <c r="F3035" s="1">
        <v>14</v>
      </c>
      <c r="G3035" s="1">
        <v>19</v>
      </c>
      <c r="H3035" s="1">
        <v>1541.26</v>
      </c>
      <c r="I3035" s="14">
        <f t="shared" si="180"/>
        <v>0.64122715415562426</v>
      </c>
    </row>
    <row r="3036" spans="1:9">
      <c r="A3036" s="1" t="s">
        <v>3048</v>
      </c>
      <c r="B3036" s="5">
        <v>45128</v>
      </c>
      <c r="C3036" s="2" t="str">
        <f t="shared" si="181"/>
        <v>North</v>
      </c>
      <c r="D3036" s="3" t="s">
        <v>13</v>
      </c>
      <c r="E3036" s="1">
        <v>3690.32</v>
      </c>
      <c r="F3036" s="1">
        <v>42</v>
      </c>
      <c r="G3036" s="1">
        <v>42</v>
      </c>
      <c r="H3036" s="1">
        <v>661.09</v>
      </c>
      <c r="I3036" s="14">
        <f t="shared" si="180"/>
        <v>0.17914164625289947</v>
      </c>
    </row>
    <row r="3037" spans="1:9">
      <c r="A3037" s="1" t="s">
        <v>3049</v>
      </c>
      <c r="B3037" s="5">
        <v>45258</v>
      </c>
      <c r="C3037" s="2" t="s">
        <v>8</v>
      </c>
      <c r="D3037" s="3" t="s">
        <v>11</v>
      </c>
      <c r="E3037" s="1">
        <v>4525.07</v>
      </c>
      <c r="F3037" s="1">
        <v>4</v>
      </c>
      <c r="G3037" s="1">
        <v>14</v>
      </c>
      <c r="H3037" s="1">
        <v>1412.74</v>
      </c>
      <c r="I3037" s="14">
        <f t="shared" si="180"/>
        <v>0.31220290514842869</v>
      </c>
    </row>
    <row r="3038" spans="1:9">
      <c r="A3038" s="1" t="s">
        <v>3050</v>
      </c>
      <c r="B3038" s="5">
        <v>45036</v>
      </c>
      <c r="C3038" s="2" t="str">
        <f>PROPER("norTh")</f>
        <v>North</v>
      </c>
      <c r="D3038" s="3" t="s">
        <v>13</v>
      </c>
      <c r="E3038" s="1">
        <v>2286.9299999999998</v>
      </c>
      <c r="F3038" s="1">
        <v>4</v>
      </c>
      <c r="G3038" s="1">
        <v>34</v>
      </c>
      <c r="H3038" s="1">
        <v>994.73</v>
      </c>
      <c r="I3038" s="14">
        <f t="shared" si="180"/>
        <v>0.43496302903892997</v>
      </c>
    </row>
    <row r="3039" spans="1:9">
      <c r="A3039" s="1" t="s">
        <v>3051</v>
      </c>
      <c r="B3039" s="5">
        <v>44916</v>
      </c>
      <c r="C3039" s="2" t="s">
        <v>10</v>
      </c>
      <c r="D3039" s="3" t="s">
        <v>12</v>
      </c>
      <c r="E3039" s="1">
        <v>3056.12</v>
      </c>
      <c r="F3039" s="1">
        <v>21</v>
      </c>
      <c r="G3039" s="1">
        <v>34</v>
      </c>
      <c r="H3039" s="1">
        <v>1910.36</v>
      </c>
      <c r="I3039" s="14">
        <f t="shared" si="180"/>
        <v>0.62509325550043848</v>
      </c>
    </row>
    <row r="3040" spans="1:9">
      <c r="A3040" s="1" t="s">
        <v>3052</v>
      </c>
      <c r="B3040" s="5">
        <v>45160</v>
      </c>
      <c r="C3040" s="2" t="s">
        <v>10</v>
      </c>
      <c r="D3040" s="3" t="s">
        <v>14</v>
      </c>
      <c r="E3040" s="1">
        <v>2167.17</v>
      </c>
      <c r="F3040" s="1">
        <v>35</v>
      </c>
      <c r="G3040" s="1">
        <v>27</v>
      </c>
      <c r="H3040" s="1">
        <v>1091.72</v>
      </c>
      <c r="I3040" s="14">
        <f t="shared" si="180"/>
        <v>0.50375374336115764</v>
      </c>
    </row>
    <row r="3041" spans="1:9">
      <c r="A3041" s="1" t="s">
        <v>3053</v>
      </c>
      <c r="B3041" s="5">
        <v>45366</v>
      </c>
      <c r="C3041" s="2" t="s">
        <v>10</v>
      </c>
      <c r="D3041" s="3" t="s">
        <v>12</v>
      </c>
      <c r="E3041" s="1">
        <v>3974.99</v>
      </c>
      <c r="F3041" s="1">
        <v>24</v>
      </c>
      <c r="G3041" s="1">
        <v>43</v>
      </c>
      <c r="H3041" s="1">
        <v>1971.49</v>
      </c>
      <c r="I3041" s="14">
        <f t="shared" si="180"/>
        <v>0.49597357477628878</v>
      </c>
    </row>
    <row r="3042" spans="1:9">
      <c r="A3042" s="1" t="s">
        <v>3054</v>
      </c>
      <c r="B3042" s="5">
        <v>45392</v>
      </c>
      <c r="C3042" s="2" t="s">
        <v>8</v>
      </c>
      <c r="D3042" s="3" t="s">
        <v>12</v>
      </c>
      <c r="E3042" s="1">
        <v>1364.82</v>
      </c>
      <c r="F3042" s="1">
        <v>36</v>
      </c>
      <c r="G3042" s="1">
        <v>18</v>
      </c>
      <c r="H3042" s="1">
        <v>141.72</v>
      </c>
      <c r="I3042" s="14">
        <f t="shared" si="180"/>
        <v>0.10383786872994241</v>
      </c>
    </row>
    <row r="3043" spans="1:9">
      <c r="A3043" s="1" t="s">
        <v>3055</v>
      </c>
      <c r="B3043" s="5">
        <v>45004</v>
      </c>
      <c r="C3043" s="2" t="s">
        <v>8</v>
      </c>
      <c r="D3043" s="3" t="s">
        <v>11</v>
      </c>
      <c r="E3043" s="1">
        <v>556.16</v>
      </c>
      <c r="F3043" s="1">
        <v>3</v>
      </c>
      <c r="G3043" s="1">
        <v>34</v>
      </c>
      <c r="H3043" s="1">
        <v>1713.3</v>
      </c>
      <c r="I3043" s="14">
        <f t="shared" si="180"/>
        <v>3.0805883199079402</v>
      </c>
    </row>
    <row r="3044" spans="1:9">
      <c r="A3044" s="1" t="s">
        <v>3056</v>
      </c>
      <c r="B3044" s="5">
        <v>45515</v>
      </c>
      <c r="C3044" s="2" t="s">
        <v>10</v>
      </c>
      <c r="D3044" s="3" t="s">
        <v>15</v>
      </c>
      <c r="E3044" s="1">
        <v>1817.15</v>
      </c>
      <c r="F3044" s="1">
        <v>3</v>
      </c>
      <c r="G3044" s="1">
        <v>18</v>
      </c>
      <c r="H3044" s="1">
        <v>108.89</v>
      </c>
      <c r="I3044" s="14">
        <f t="shared" si="180"/>
        <v>5.9923506589989815E-2</v>
      </c>
    </row>
    <row r="3045" spans="1:9">
      <c r="A3045" s="1" t="s">
        <v>3057</v>
      </c>
      <c r="B3045" s="5">
        <v>45128</v>
      </c>
      <c r="C3045" s="2" t="str">
        <f>PROPER("norTh")</f>
        <v>North</v>
      </c>
      <c r="D3045" s="3" t="s">
        <v>14</v>
      </c>
      <c r="E3045" s="1">
        <v>4621.25</v>
      </c>
      <c r="F3045" s="1">
        <v>50</v>
      </c>
      <c r="G3045" s="1">
        <v>26</v>
      </c>
      <c r="H3045" s="1">
        <v>156.94999999999999</v>
      </c>
      <c r="I3045" s="14">
        <f t="shared" si="180"/>
        <v>3.3962672437111166E-2</v>
      </c>
    </row>
    <row r="3046" spans="1:9">
      <c r="A3046" s="1" t="s">
        <v>3058</v>
      </c>
      <c r="B3046" s="5">
        <v>45497</v>
      </c>
      <c r="C3046" s="2" t="s">
        <v>9</v>
      </c>
      <c r="D3046" s="3" t="s">
        <v>11</v>
      </c>
      <c r="E3046" s="1">
        <v>1869.44</v>
      </c>
      <c r="F3046" s="1">
        <v>35</v>
      </c>
      <c r="G3046" s="1">
        <v>22</v>
      </c>
      <c r="H3046" s="1">
        <v>1812.66</v>
      </c>
      <c r="I3046" s="14">
        <f t="shared" si="180"/>
        <v>0.969627268058884</v>
      </c>
    </row>
    <row r="3047" spans="1:9">
      <c r="A3047" s="1" t="s">
        <v>3059</v>
      </c>
      <c r="B3047" s="5">
        <v>45372</v>
      </c>
      <c r="C3047" s="2" t="s">
        <v>8</v>
      </c>
      <c r="D3047" s="3" t="s">
        <v>15</v>
      </c>
      <c r="E3047" s="1">
        <v>2524.61</v>
      </c>
      <c r="F3047" s="1">
        <v>41</v>
      </c>
      <c r="G3047" s="1">
        <v>14</v>
      </c>
      <c r="H3047" s="1">
        <v>1814.26</v>
      </c>
      <c r="I3047" s="14">
        <f t="shared" si="180"/>
        <v>0.71862980816839028</v>
      </c>
    </row>
    <row r="3048" spans="1:9">
      <c r="A3048" s="1" t="s">
        <v>3060</v>
      </c>
      <c r="B3048" s="5">
        <v>45047</v>
      </c>
      <c r="C3048" s="2" t="s">
        <v>9</v>
      </c>
      <c r="D3048" s="3" t="s">
        <v>12</v>
      </c>
      <c r="E3048" s="1">
        <v>1596.68</v>
      </c>
      <c r="F3048" s="1">
        <v>19</v>
      </c>
      <c r="G3048" s="1">
        <v>23</v>
      </c>
      <c r="H3048" s="1">
        <v>590.44000000000005</v>
      </c>
      <c r="I3048" s="14">
        <f t="shared" si="180"/>
        <v>0.36979231906205379</v>
      </c>
    </row>
    <row r="3049" spans="1:9">
      <c r="A3049" s="1" t="s">
        <v>3061</v>
      </c>
      <c r="B3049" s="5">
        <v>44970</v>
      </c>
      <c r="C3049" s="2" t="s">
        <v>10</v>
      </c>
      <c r="D3049" s="3" t="s">
        <v>11</v>
      </c>
      <c r="E3049" s="1">
        <v>923.79</v>
      </c>
      <c r="F3049" s="1">
        <v>6</v>
      </c>
      <c r="G3049" s="1">
        <v>34</v>
      </c>
      <c r="H3049" s="1">
        <v>828.33</v>
      </c>
      <c r="I3049" s="14">
        <f t="shared" si="180"/>
        <v>0.8966648264215894</v>
      </c>
    </row>
    <row r="3050" spans="1:9">
      <c r="A3050" s="1" t="s">
        <v>3062</v>
      </c>
      <c r="B3050" s="5">
        <v>45045</v>
      </c>
      <c r="C3050" s="2" t="s">
        <v>8</v>
      </c>
      <c r="D3050" s="3" t="s">
        <v>13</v>
      </c>
      <c r="E3050" s="1">
        <v>1371.08</v>
      </c>
      <c r="F3050" s="1">
        <v>8</v>
      </c>
      <c r="G3050" s="1">
        <v>12</v>
      </c>
      <c r="H3050" s="1">
        <v>1826.43</v>
      </c>
      <c r="I3050" s="14">
        <f t="shared" si="180"/>
        <v>1.3321104530734895</v>
      </c>
    </row>
    <row r="3051" spans="1:9">
      <c r="A3051" s="1" t="s">
        <v>3063</v>
      </c>
      <c r="B3051" s="5">
        <v>45522</v>
      </c>
      <c r="C3051" s="2" t="s">
        <v>8</v>
      </c>
      <c r="D3051" s="3" t="s">
        <v>14</v>
      </c>
      <c r="E3051" s="1">
        <v>4474.8999999999996</v>
      </c>
      <c r="F3051" s="1">
        <v>28</v>
      </c>
      <c r="G3051" s="1">
        <v>29</v>
      </c>
      <c r="H3051" s="1">
        <v>489.23</v>
      </c>
      <c r="I3051" s="14">
        <f t="shared" si="180"/>
        <v>0.1093275827392791</v>
      </c>
    </row>
    <row r="3052" spans="1:9">
      <c r="A3052" s="1" t="s">
        <v>3064</v>
      </c>
      <c r="B3052" s="5">
        <v>45414</v>
      </c>
      <c r="C3052" s="2" t="str">
        <f>PROPER("norTh")</f>
        <v>North</v>
      </c>
      <c r="D3052" s="3" t="s">
        <v>14</v>
      </c>
      <c r="E3052" s="1">
        <v>3863.09</v>
      </c>
      <c r="F3052" s="1">
        <v>14</v>
      </c>
      <c r="G3052" s="1">
        <v>37</v>
      </c>
      <c r="H3052" s="1">
        <v>1927.3</v>
      </c>
      <c r="I3052" s="14">
        <f t="shared" si="180"/>
        <v>0.49890113872573505</v>
      </c>
    </row>
    <row r="3053" spans="1:9">
      <c r="A3053" s="1" t="s">
        <v>3065</v>
      </c>
      <c r="B3053" s="5">
        <v>45071</v>
      </c>
      <c r="C3053" s="2" t="s">
        <v>10</v>
      </c>
      <c r="D3053" s="3" t="s">
        <v>12</v>
      </c>
      <c r="E3053" s="1">
        <v>1317.13</v>
      </c>
      <c r="F3053" s="1">
        <v>2</v>
      </c>
      <c r="G3053" s="1">
        <v>47</v>
      </c>
      <c r="H3053" s="1">
        <v>1207.21</v>
      </c>
      <c r="I3053" s="14">
        <f t="shared" si="180"/>
        <v>0.91654582311541</v>
      </c>
    </row>
    <row r="3054" spans="1:9">
      <c r="A3054" s="1" t="s">
        <v>3066</v>
      </c>
      <c r="B3054" s="5">
        <v>45319</v>
      </c>
      <c r="C3054" s="2" t="s">
        <v>10</v>
      </c>
      <c r="D3054" s="3" t="s">
        <v>12</v>
      </c>
      <c r="E3054" s="1">
        <v>3563.32</v>
      </c>
      <c r="F3054" s="1">
        <v>6</v>
      </c>
      <c r="G3054" s="1">
        <v>26</v>
      </c>
      <c r="H3054" s="1">
        <v>224.33</v>
      </c>
      <c r="I3054" s="14">
        <f t="shared" si="180"/>
        <v>6.2955333789836448E-2</v>
      </c>
    </row>
    <row r="3055" spans="1:9">
      <c r="A3055" s="1" t="s">
        <v>3067</v>
      </c>
      <c r="B3055" s="5">
        <v>44893</v>
      </c>
      <c r="C3055" s="2" t="s">
        <v>8</v>
      </c>
      <c r="D3055" s="3" t="s">
        <v>12</v>
      </c>
      <c r="E3055" s="1">
        <v>1496.46</v>
      </c>
      <c r="F3055" s="1">
        <v>50</v>
      </c>
      <c r="G3055" s="1">
        <v>43</v>
      </c>
      <c r="H3055" s="1">
        <v>746.29</v>
      </c>
      <c r="I3055" s="14">
        <f t="shared" si="180"/>
        <v>0.49870360717961049</v>
      </c>
    </row>
    <row r="3056" spans="1:9">
      <c r="A3056" s="1" t="s">
        <v>3068</v>
      </c>
      <c r="B3056" s="5">
        <v>45315</v>
      </c>
      <c r="C3056" s="2" t="str">
        <f>PROPER("norTh")</f>
        <v>North</v>
      </c>
      <c r="D3056" s="3" t="s">
        <v>14</v>
      </c>
      <c r="E3056" s="1">
        <v>4485.74</v>
      </c>
      <c r="F3056" s="1">
        <v>43</v>
      </c>
      <c r="G3056" s="1">
        <v>19</v>
      </c>
      <c r="H3056" s="1">
        <v>1456.14</v>
      </c>
      <c r="I3056" s="14">
        <f t="shared" si="180"/>
        <v>0.32461533659998132</v>
      </c>
    </row>
    <row r="3057" spans="1:9">
      <c r="A3057" s="1" t="s">
        <v>3069</v>
      </c>
      <c r="B3057" s="5">
        <v>45273</v>
      </c>
      <c r="C3057" s="2" t="s">
        <v>9</v>
      </c>
      <c r="D3057" s="3" t="s">
        <v>13</v>
      </c>
      <c r="E3057" s="1">
        <v>1664.61</v>
      </c>
      <c r="F3057" s="1">
        <v>21</v>
      </c>
      <c r="G3057" s="1">
        <v>15</v>
      </c>
      <c r="H3057" s="1">
        <v>231.25</v>
      </c>
      <c r="I3057" s="14">
        <f t="shared" si="180"/>
        <v>0.13892142904343963</v>
      </c>
    </row>
    <row r="3058" spans="1:9">
      <c r="A3058" s="1" t="s">
        <v>3070</v>
      </c>
      <c r="B3058" s="5">
        <v>45395</v>
      </c>
      <c r="C3058" s="2" t="s">
        <v>9</v>
      </c>
      <c r="D3058" s="3" t="s">
        <v>11</v>
      </c>
      <c r="E3058" s="1">
        <v>4008.82</v>
      </c>
      <c r="F3058" s="1">
        <v>22</v>
      </c>
      <c r="G3058" s="1">
        <v>14</v>
      </c>
      <c r="H3058" s="1">
        <v>1544.71</v>
      </c>
      <c r="I3058" s="14">
        <f t="shared" si="180"/>
        <v>0.38532785208615006</v>
      </c>
    </row>
    <row r="3059" spans="1:9">
      <c r="A3059" s="1" t="s">
        <v>3071</v>
      </c>
      <c r="B3059" s="5">
        <v>45361</v>
      </c>
      <c r="C3059" s="2" t="s">
        <v>8</v>
      </c>
      <c r="D3059" s="3" t="s">
        <v>13</v>
      </c>
      <c r="E3059" s="1">
        <v>4212.1400000000003</v>
      </c>
      <c r="F3059" s="1">
        <v>46</v>
      </c>
      <c r="G3059" s="1">
        <v>50</v>
      </c>
      <c r="H3059" s="1">
        <v>75.34</v>
      </c>
      <c r="I3059" s="14">
        <f t="shared" si="180"/>
        <v>1.7886395039101263E-2</v>
      </c>
    </row>
    <row r="3060" spans="1:9">
      <c r="A3060" s="1" t="s">
        <v>3072</v>
      </c>
      <c r="B3060" s="5">
        <v>44949</v>
      </c>
      <c r="C3060" s="2" t="s">
        <v>9</v>
      </c>
      <c r="D3060" s="3" t="s">
        <v>14</v>
      </c>
      <c r="E3060" s="1">
        <v>2848.81</v>
      </c>
      <c r="F3060" s="1">
        <v>44</v>
      </c>
      <c r="G3060" s="1">
        <v>23</v>
      </c>
      <c r="H3060" s="1">
        <v>239.48</v>
      </c>
      <c r="I3060" s="14">
        <f t="shared" si="180"/>
        <v>8.4063170235993273E-2</v>
      </c>
    </row>
    <row r="3061" spans="1:9">
      <c r="A3061" s="1" t="s">
        <v>3073</v>
      </c>
      <c r="B3061" s="5">
        <v>45115</v>
      </c>
      <c r="C3061" s="2" t="str">
        <f>PROPER("norTh")</f>
        <v>North</v>
      </c>
      <c r="D3061" s="3" t="s">
        <v>11</v>
      </c>
      <c r="E3061" s="1">
        <v>2543.59</v>
      </c>
      <c r="F3061" s="1">
        <v>48</v>
      </c>
      <c r="G3061" s="1">
        <v>30</v>
      </c>
      <c r="H3061" s="1">
        <v>1891.96</v>
      </c>
      <c r="I3061" s="14">
        <f t="shared" si="180"/>
        <v>0.74381484437350354</v>
      </c>
    </row>
    <row r="3062" spans="1:9">
      <c r="A3062" s="1" t="s">
        <v>3074</v>
      </c>
      <c r="B3062" s="5">
        <v>45354</v>
      </c>
      <c r="C3062" s="2" t="s">
        <v>8</v>
      </c>
      <c r="D3062" s="3" t="s">
        <v>11</v>
      </c>
      <c r="E3062" s="1">
        <v>3726.98</v>
      </c>
      <c r="F3062" s="1">
        <v>27</v>
      </c>
      <c r="G3062" s="1">
        <v>35</v>
      </c>
      <c r="H3062" s="1">
        <v>576.1</v>
      </c>
      <c r="I3062" s="14">
        <f t="shared" si="180"/>
        <v>0.15457555447037549</v>
      </c>
    </row>
    <row r="3063" spans="1:9">
      <c r="A3063" s="1" t="s">
        <v>3075</v>
      </c>
      <c r="B3063" s="5">
        <v>45133</v>
      </c>
      <c r="C3063" s="2" t="str">
        <f>PROPER("norTh")</f>
        <v>North</v>
      </c>
      <c r="D3063" s="3" t="s">
        <v>13</v>
      </c>
      <c r="E3063" s="1">
        <v>4006.95</v>
      </c>
      <c r="F3063" s="1">
        <v>23</v>
      </c>
      <c r="G3063" s="1">
        <v>21</v>
      </c>
      <c r="H3063" s="1">
        <v>1597.59</v>
      </c>
      <c r="I3063" s="14">
        <f t="shared" si="180"/>
        <v>0.39870475049601317</v>
      </c>
    </row>
    <row r="3064" spans="1:9">
      <c r="A3064" s="1" t="s">
        <v>3076</v>
      </c>
      <c r="B3064" s="5">
        <v>45361</v>
      </c>
      <c r="C3064" s="2" t="s">
        <v>8</v>
      </c>
      <c r="D3064" s="3" t="s">
        <v>12</v>
      </c>
      <c r="E3064" s="1">
        <v>627.36</v>
      </c>
      <c r="F3064" s="1">
        <v>14</v>
      </c>
      <c r="G3064" s="1">
        <v>8</v>
      </c>
      <c r="H3064" s="1">
        <v>910.52</v>
      </c>
      <c r="I3064" s="14">
        <f t="shared" si="180"/>
        <v>1.4513516959959194</v>
      </c>
    </row>
    <row r="3065" spans="1:9">
      <c r="A3065" s="1" t="s">
        <v>3077</v>
      </c>
      <c r="B3065" s="5">
        <v>45128</v>
      </c>
      <c r="C3065" s="2" t="str">
        <f t="shared" ref="C3065:C3066" si="182">PROPER("norTh")</f>
        <v>North</v>
      </c>
      <c r="D3065" s="3" t="s">
        <v>15</v>
      </c>
      <c r="E3065" s="1">
        <v>1994.19</v>
      </c>
      <c r="F3065" s="1">
        <v>26</v>
      </c>
      <c r="G3065" s="1">
        <v>42</v>
      </c>
      <c r="H3065" s="1">
        <v>1604.04</v>
      </c>
      <c r="I3065" s="14">
        <f t="shared" si="180"/>
        <v>0.80435665608592954</v>
      </c>
    </row>
    <row r="3066" spans="1:9">
      <c r="A3066" s="1" t="s">
        <v>3078</v>
      </c>
      <c r="B3066" s="5">
        <v>45065</v>
      </c>
      <c r="C3066" s="2" t="str">
        <f t="shared" si="182"/>
        <v>North</v>
      </c>
      <c r="D3066" s="3" t="s">
        <v>12</v>
      </c>
      <c r="E3066" s="1">
        <v>3039.98</v>
      </c>
      <c r="F3066" s="1">
        <v>50</v>
      </c>
      <c r="G3066" s="1">
        <v>0</v>
      </c>
      <c r="H3066" s="1">
        <v>1505.34</v>
      </c>
      <c r="I3066" s="14">
        <f t="shared" si="180"/>
        <v>0.49518088934795623</v>
      </c>
    </row>
    <row r="3067" spans="1:9">
      <c r="A3067" s="1" t="s">
        <v>3079</v>
      </c>
      <c r="B3067" s="5">
        <v>45508</v>
      </c>
      <c r="C3067" s="2" t="s">
        <v>9</v>
      </c>
      <c r="D3067" s="3" t="s">
        <v>15</v>
      </c>
      <c r="E3067" s="1">
        <v>2190.85</v>
      </c>
      <c r="F3067" s="1">
        <v>14</v>
      </c>
      <c r="G3067" s="1">
        <v>5</v>
      </c>
      <c r="H3067" s="1">
        <v>578.41999999999996</v>
      </c>
      <c r="I3067" s="14">
        <f t="shared" si="180"/>
        <v>0.26401624940091745</v>
      </c>
    </row>
    <row r="3068" spans="1:9">
      <c r="A3068" s="1" t="s">
        <v>3080</v>
      </c>
      <c r="B3068" s="5">
        <v>44935</v>
      </c>
      <c r="C3068" s="2" t="s">
        <v>9</v>
      </c>
      <c r="D3068" s="3" t="s">
        <v>11</v>
      </c>
      <c r="E3068" s="1">
        <v>807.55</v>
      </c>
      <c r="F3068" s="1">
        <v>19</v>
      </c>
      <c r="G3068" s="1">
        <v>19</v>
      </c>
      <c r="H3068" s="1">
        <v>97.53</v>
      </c>
      <c r="I3068" s="14">
        <f t="shared" si="180"/>
        <v>0.12077270757228656</v>
      </c>
    </row>
    <row r="3069" spans="1:9">
      <c r="A3069" s="1" t="s">
        <v>3081</v>
      </c>
      <c r="B3069" s="5">
        <v>45177</v>
      </c>
      <c r="C3069" s="2" t="s">
        <v>8</v>
      </c>
      <c r="D3069" s="3" t="s">
        <v>14</v>
      </c>
      <c r="E3069" s="1">
        <v>1837.2</v>
      </c>
      <c r="F3069" s="1">
        <v>11</v>
      </c>
      <c r="G3069" s="1">
        <v>12</v>
      </c>
      <c r="H3069" s="1">
        <v>672.52</v>
      </c>
      <c r="I3069" s="14">
        <f t="shared" si="180"/>
        <v>0.36605704332680161</v>
      </c>
    </row>
    <row r="3070" spans="1:9">
      <c r="A3070" s="1" t="s">
        <v>3082</v>
      </c>
      <c r="B3070" s="5">
        <v>45096</v>
      </c>
      <c r="C3070" s="2" t="str">
        <f>PROPER("norTh")</f>
        <v>North</v>
      </c>
      <c r="D3070" s="3" t="s">
        <v>11</v>
      </c>
      <c r="E3070" s="1">
        <v>1862.71</v>
      </c>
      <c r="F3070" s="1">
        <v>30</v>
      </c>
      <c r="G3070" s="1">
        <v>5</v>
      </c>
      <c r="H3070" s="1">
        <v>884.54</v>
      </c>
      <c r="I3070" s="14">
        <f t="shared" si="180"/>
        <v>0.47486726328843454</v>
      </c>
    </row>
    <row r="3071" spans="1:9">
      <c r="A3071" s="1" t="s">
        <v>3083</v>
      </c>
      <c r="B3071" s="5">
        <v>45262</v>
      </c>
      <c r="C3071" s="2" t="s">
        <v>8</v>
      </c>
      <c r="D3071" s="3" t="s">
        <v>12</v>
      </c>
      <c r="E3071" s="1">
        <v>3232.9</v>
      </c>
      <c r="F3071" s="1">
        <v>1</v>
      </c>
      <c r="G3071" s="1">
        <v>23</v>
      </c>
      <c r="H3071" s="1">
        <v>1287.32</v>
      </c>
      <c r="I3071" s="14">
        <f t="shared" si="180"/>
        <v>0.39819357233443653</v>
      </c>
    </row>
    <row r="3072" spans="1:9">
      <c r="A3072" s="1" t="s">
        <v>3084</v>
      </c>
      <c r="B3072" s="5">
        <v>45441</v>
      </c>
      <c r="C3072" s="2" t="s">
        <v>9</v>
      </c>
      <c r="D3072" s="3" t="s">
        <v>13</v>
      </c>
      <c r="E3072" s="1">
        <v>3883.83</v>
      </c>
      <c r="F3072" s="1">
        <v>19</v>
      </c>
      <c r="G3072" s="1">
        <v>7</v>
      </c>
      <c r="H3072" s="1">
        <v>800.04</v>
      </c>
      <c r="I3072" s="14">
        <f t="shared" si="180"/>
        <v>0.20599253829338565</v>
      </c>
    </row>
    <row r="3073" spans="1:9">
      <c r="A3073" s="1" t="s">
        <v>3085</v>
      </c>
      <c r="B3073" s="5">
        <v>45456</v>
      </c>
      <c r="C3073" s="2" t="str">
        <f>PROPER("norTh")</f>
        <v>North</v>
      </c>
      <c r="D3073" s="3" t="s">
        <v>14</v>
      </c>
      <c r="E3073" s="1">
        <v>2700.53</v>
      </c>
      <c r="F3073" s="1">
        <v>50</v>
      </c>
      <c r="G3073" s="1">
        <v>45</v>
      </c>
      <c r="H3073" s="1">
        <v>1027.8499999999999</v>
      </c>
      <c r="I3073" s="14">
        <f t="shared" si="180"/>
        <v>0.38061047275905097</v>
      </c>
    </row>
    <row r="3074" spans="1:9">
      <c r="A3074" s="1" t="s">
        <v>3086</v>
      </c>
      <c r="B3074" s="5">
        <v>45552</v>
      </c>
      <c r="C3074" s="2" t="s">
        <v>10</v>
      </c>
      <c r="D3074" s="3" t="s">
        <v>11</v>
      </c>
      <c r="E3074" s="1">
        <v>1237.05</v>
      </c>
      <c r="F3074" s="1">
        <v>24</v>
      </c>
      <c r="G3074" s="1">
        <v>14</v>
      </c>
      <c r="H3074" s="1">
        <v>538.75</v>
      </c>
      <c r="I3074" s="14">
        <f t="shared" si="180"/>
        <v>0.43551190331837841</v>
      </c>
    </row>
    <row r="3075" spans="1:9">
      <c r="A3075" s="1" t="s">
        <v>3087</v>
      </c>
      <c r="B3075" s="5">
        <v>45364</v>
      </c>
      <c r="C3075" s="2" t="s">
        <v>9</v>
      </c>
      <c r="D3075" s="3" t="s">
        <v>13</v>
      </c>
      <c r="E3075" s="1">
        <v>2841.11</v>
      </c>
      <c r="F3075" s="1">
        <v>37</v>
      </c>
      <c r="G3075" s="1">
        <v>15</v>
      </c>
      <c r="H3075" s="1">
        <v>1702.88</v>
      </c>
      <c r="I3075" s="14">
        <f t="shared" ref="I3075:I3138" si="183">H3075/E3075</f>
        <v>0.59937137245653993</v>
      </c>
    </row>
    <row r="3076" spans="1:9">
      <c r="A3076" s="1" t="s">
        <v>3088</v>
      </c>
      <c r="B3076" s="5">
        <v>44945</v>
      </c>
      <c r="C3076" s="2" t="s">
        <v>8</v>
      </c>
      <c r="D3076" s="3" t="s">
        <v>14</v>
      </c>
      <c r="E3076" s="1">
        <v>2893.08</v>
      </c>
      <c r="F3076" s="1">
        <v>39</v>
      </c>
      <c r="G3076" s="1">
        <v>38</v>
      </c>
      <c r="H3076" s="1">
        <v>1541.33</v>
      </c>
      <c r="I3076" s="14">
        <f t="shared" si="183"/>
        <v>0.53276438950875882</v>
      </c>
    </row>
    <row r="3077" spans="1:9">
      <c r="A3077" s="1" t="s">
        <v>3089</v>
      </c>
      <c r="B3077" s="5">
        <v>45190</v>
      </c>
      <c r="C3077" s="2" t="str">
        <f>PROPER("norTh")</f>
        <v>North</v>
      </c>
      <c r="D3077" s="3" t="s">
        <v>13</v>
      </c>
      <c r="E3077" s="1">
        <v>2130.69</v>
      </c>
      <c r="F3077" s="1">
        <v>39</v>
      </c>
      <c r="G3077" s="1">
        <v>37</v>
      </c>
      <c r="H3077" s="1">
        <v>31.39</v>
      </c>
      <c r="I3077" s="14">
        <f t="shared" si="183"/>
        <v>1.473231676123697E-2</v>
      </c>
    </row>
    <row r="3078" spans="1:9">
      <c r="A3078" s="1" t="s">
        <v>3090</v>
      </c>
      <c r="B3078" s="5">
        <v>44981</v>
      </c>
      <c r="C3078" s="2" t="s">
        <v>9</v>
      </c>
      <c r="D3078" s="3" t="s">
        <v>15</v>
      </c>
      <c r="E3078" s="1">
        <v>1458.88</v>
      </c>
      <c r="F3078" s="1">
        <v>49</v>
      </c>
      <c r="G3078" s="1">
        <v>30</v>
      </c>
      <c r="H3078" s="1">
        <v>1205.33</v>
      </c>
      <c r="I3078" s="14">
        <f t="shared" si="183"/>
        <v>0.82620229216933527</v>
      </c>
    </row>
    <row r="3079" spans="1:9">
      <c r="A3079" s="1" t="s">
        <v>3091</v>
      </c>
      <c r="B3079" s="5">
        <v>45076</v>
      </c>
      <c r="C3079" s="2" t="str">
        <f>PROPER("norTh")</f>
        <v>North</v>
      </c>
      <c r="D3079" s="3" t="s">
        <v>11</v>
      </c>
      <c r="E3079" s="1">
        <v>2547.34</v>
      </c>
      <c r="F3079" s="1">
        <v>26</v>
      </c>
      <c r="G3079" s="1">
        <v>29</v>
      </c>
      <c r="H3079" s="1">
        <v>565.97</v>
      </c>
      <c r="I3079" s="14">
        <f t="shared" si="183"/>
        <v>0.22218078466164706</v>
      </c>
    </row>
    <row r="3080" spans="1:9">
      <c r="A3080" s="1" t="s">
        <v>3092</v>
      </c>
      <c r="B3080" s="5">
        <v>45259</v>
      </c>
      <c r="C3080" s="2" t="s">
        <v>10</v>
      </c>
      <c r="D3080" s="3" t="s">
        <v>15</v>
      </c>
      <c r="E3080" s="1">
        <v>3140.01</v>
      </c>
      <c r="F3080" s="1">
        <v>3</v>
      </c>
      <c r="G3080" s="1">
        <v>1</v>
      </c>
      <c r="H3080" s="1">
        <v>664.33</v>
      </c>
      <c r="I3080" s="14">
        <f t="shared" si="183"/>
        <v>0.21156938990640156</v>
      </c>
    </row>
    <row r="3081" spans="1:9">
      <c r="A3081" s="1" t="s">
        <v>3093</v>
      </c>
      <c r="B3081" s="5">
        <v>45154</v>
      </c>
      <c r="C3081" s="2" t="s">
        <v>9</v>
      </c>
      <c r="D3081" s="3" t="s">
        <v>15</v>
      </c>
      <c r="E3081" s="1">
        <v>2999.15</v>
      </c>
      <c r="F3081" s="1">
        <v>40</v>
      </c>
      <c r="G3081" s="1">
        <v>33</v>
      </c>
      <c r="H3081" s="1">
        <v>948.46</v>
      </c>
      <c r="I3081" s="14">
        <f t="shared" si="183"/>
        <v>0.31624293549839122</v>
      </c>
    </row>
    <row r="3082" spans="1:9">
      <c r="A3082" s="1" t="s">
        <v>3094</v>
      </c>
      <c r="B3082" s="5">
        <v>45159</v>
      </c>
      <c r="C3082" s="2" t="s">
        <v>9</v>
      </c>
      <c r="D3082" s="3" t="s">
        <v>15</v>
      </c>
      <c r="E3082" s="1">
        <v>3242.14</v>
      </c>
      <c r="F3082" s="1">
        <v>39</v>
      </c>
      <c r="G3082" s="1">
        <v>2</v>
      </c>
      <c r="H3082" s="1">
        <v>1775.74</v>
      </c>
      <c r="I3082" s="14">
        <f t="shared" si="183"/>
        <v>0.54770614470689116</v>
      </c>
    </row>
    <row r="3083" spans="1:9">
      <c r="A3083" s="1" t="s">
        <v>3095</v>
      </c>
      <c r="B3083" s="5">
        <v>45265</v>
      </c>
      <c r="C3083" s="2" t="s">
        <v>8</v>
      </c>
      <c r="D3083" s="3" t="s">
        <v>14</v>
      </c>
      <c r="E3083" s="1">
        <v>4207.8</v>
      </c>
      <c r="F3083" s="1">
        <v>22</v>
      </c>
      <c r="G3083" s="1">
        <v>24</v>
      </c>
      <c r="H3083" s="1">
        <v>768.42</v>
      </c>
      <c r="I3083" s="14">
        <f t="shared" si="183"/>
        <v>0.18261799515186081</v>
      </c>
    </row>
    <row r="3084" spans="1:9">
      <c r="A3084" s="1" t="s">
        <v>3096</v>
      </c>
      <c r="B3084" s="5">
        <v>45003</v>
      </c>
      <c r="C3084" s="2" t="str">
        <f>PROPER("norTh")</f>
        <v>North</v>
      </c>
      <c r="D3084" s="3" t="s">
        <v>12</v>
      </c>
      <c r="E3084" s="1">
        <v>4744.37</v>
      </c>
      <c r="F3084" s="1">
        <v>22</v>
      </c>
      <c r="G3084" s="1">
        <v>35</v>
      </c>
      <c r="H3084" s="1">
        <v>249.46</v>
      </c>
      <c r="I3084" s="14">
        <f t="shared" si="183"/>
        <v>5.2580216129854966E-2</v>
      </c>
    </row>
    <row r="3085" spans="1:9">
      <c r="A3085" s="1" t="s">
        <v>3097</v>
      </c>
      <c r="B3085" s="5">
        <v>44889</v>
      </c>
      <c r="C3085" s="2" t="s">
        <v>8</v>
      </c>
      <c r="D3085" s="3" t="s">
        <v>12</v>
      </c>
      <c r="E3085" s="1">
        <v>3672.66</v>
      </c>
      <c r="F3085" s="1">
        <v>2</v>
      </c>
      <c r="G3085" s="1">
        <v>24</v>
      </c>
      <c r="H3085" s="1">
        <v>1480</v>
      </c>
      <c r="I3085" s="14">
        <f t="shared" si="183"/>
        <v>0.40297767830400855</v>
      </c>
    </row>
    <row r="3086" spans="1:9">
      <c r="A3086" s="1" t="s">
        <v>3098</v>
      </c>
      <c r="B3086" s="5">
        <v>44994</v>
      </c>
      <c r="C3086" s="2" t="s">
        <v>8</v>
      </c>
      <c r="D3086" s="3" t="s">
        <v>15</v>
      </c>
      <c r="E3086" s="1">
        <v>4946.7700000000004</v>
      </c>
      <c r="F3086" s="1">
        <v>39</v>
      </c>
      <c r="G3086" s="1">
        <v>21</v>
      </c>
      <c r="H3086" s="1">
        <v>869.66</v>
      </c>
      <c r="I3086" s="14">
        <f t="shared" si="183"/>
        <v>0.1758036051807543</v>
      </c>
    </row>
    <row r="3087" spans="1:9">
      <c r="A3087" s="1" t="s">
        <v>3099</v>
      </c>
      <c r="B3087" s="5">
        <v>45093</v>
      </c>
      <c r="C3087" s="2" t="s">
        <v>10</v>
      </c>
      <c r="D3087" s="3" t="s">
        <v>13</v>
      </c>
      <c r="E3087" s="1">
        <v>3819.03</v>
      </c>
      <c r="F3087" s="1">
        <v>37</v>
      </c>
      <c r="G3087" s="1">
        <v>45</v>
      </c>
      <c r="H3087" s="1">
        <v>1031.71</v>
      </c>
      <c r="I3087" s="14">
        <f t="shared" si="183"/>
        <v>0.27014975006742548</v>
      </c>
    </row>
    <row r="3088" spans="1:9">
      <c r="A3088" s="1" t="s">
        <v>3100</v>
      </c>
      <c r="B3088" s="5">
        <v>44953</v>
      </c>
      <c r="C3088" s="2" t="s">
        <v>8</v>
      </c>
      <c r="D3088" s="3" t="s">
        <v>11</v>
      </c>
      <c r="E3088" s="1">
        <v>3040.95</v>
      </c>
      <c r="F3088" s="1">
        <v>37</v>
      </c>
      <c r="G3088" s="1">
        <v>29</v>
      </c>
      <c r="H3088" s="1">
        <v>225.33</v>
      </c>
      <c r="I3088" s="14">
        <f t="shared" si="183"/>
        <v>7.4098554727963312E-2</v>
      </c>
    </row>
    <row r="3089" spans="1:9">
      <c r="A3089" s="1" t="s">
        <v>3101</v>
      </c>
      <c r="B3089" s="5">
        <v>45545</v>
      </c>
      <c r="C3089" s="2" t="s">
        <v>8</v>
      </c>
      <c r="D3089" s="3" t="s">
        <v>13</v>
      </c>
      <c r="E3089" s="1">
        <v>1707.28</v>
      </c>
      <c r="F3089" s="1">
        <v>8</v>
      </c>
      <c r="G3089" s="1">
        <v>7</v>
      </c>
      <c r="H3089" s="1">
        <v>987.31</v>
      </c>
      <c r="I3089" s="14">
        <f t="shared" si="183"/>
        <v>0.57829412867250829</v>
      </c>
    </row>
    <row r="3090" spans="1:9">
      <c r="A3090" s="1" t="s">
        <v>3102</v>
      </c>
      <c r="B3090" s="5">
        <v>45256</v>
      </c>
      <c r="C3090" s="2" t="s">
        <v>8</v>
      </c>
      <c r="D3090" s="3" t="s">
        <v>11</v>
      </c>
      <c r="E3090" s="1">
        <v>3689.93</v>
      </c>
      <c r="F3090" s="1">
        <v>14</v>
      </c>
      <c r="G3090" s="1">
        <v>50</v>
      </c>
      <c r="H3090" s="1">
        <v>1469.47</v>
      </c>
      <c r="I3090" s="14">
        <f t="shared" si="183"/>
        <v>0.39823790695216443</v>
      </c>
    </row>
    <row r="3091" spans="1:9">
      <c r="A3091" s="1" t="s">
        <v>3103</v>
      </c>
      <c r="B3091" s="5">
        <v>45112</v>
      </c>
      <c r="C3091" s="2" t="s">
        <v>9</v>
      </c>
      <c r="D3091" s="3" t="s">
        <v>12</v>
      </c>
      <c r="E3091" s="1">
        <v>90.34</v>
      </c>
      <c r="F3091" s="1">
        <v>37</v>
      </c>
      <c r="G3091" s="1">
        <v>10</v>
      </c>
      <c r="H3091" s="1">
        <v>1858.12</v>
      </c>
      <c r="I3091" s="14">
        <f t="shared" si="183"/>
        <v>20.568076156741199</v>
      </c>
    </row>
    <row r="3092" spans="1:9">
      <c r="A3092" s="1" t="s">
        <v>3104</v>
      </c>
      <c r="B3092" s="5">
        <v>45114</v>
      </c>
      <c r="C3092" s="2" t="s">
        <v>10</v>
      </c>
      <c r="D3092" s="3" t="s">
        <v>15</v>
      </c>
      <c r="E3092" s="1">
        <v>1372.16</v>
      </c>
      <c r="F3092" s="1">
        <v>25</v>
      </c>
      <c r="G3092" s="1">
        <v>50</v>
      </c>
      <c r="H3092" s="1">
        <v>1455.63</v>
      </c>
      <c r="I3092" s="14">
        <f t="shared" si="183"/>
        <v>1.0608310984141791</v>
      </c>
    </row>
    <row r="3093" spans="1:9">
      <c r="A3093" s="1" t="s">
        <v>3105</v>
      </c>
      <c r="B3093" s="5">
        <v>45452</v>
      </c>
      <c r="C3093" s="2" t="s">
        <v>9</v>
      </c>
      <c r="D3093" s="3" t="s">
        <v>11</v>
      </c>
      <c r="E3093" s="1">
        <v>2415.85</v>
      </c>
      <c r="F3093" s="1">
        <v>4</v>
      </c>
      <c r="G3093" s="1">
        <v>25</v>
      </c>
      <c r="H3093" s="1">
        <v>613.53</v>
      </c>
      <c r="I3093" s="14">
        <f t="shared" si="183"/>
        <v>0.25396030382681045</v>
      </c>
    </row>
    <row r="3094" spans="1:9">
      <c r="A3094" s="1" t="s">
        <v>3106</v>
      </c>
      <c r="B3094" s="5">
        <v>45398</v>
      </c>
      <c r="C3094" s="2" t="s">
        <v>9</v>
      </c>
      <c r="D3094" s="3" t="s">
        <v>13</v>
      </c>
      <c r="E3094" s="1">
        <v>1038.26</v>
      </c>
      <c r="F3094" s="1">
        <v>40</v>
      </c>
      <c r="G3094" s="1">
        <v>5</v>
      </c>
      <c r="H3094" s="1">
        <v>817.95</v>
      </c>
      <c r="I3094" s="14">
        <f t="shared" si="183"/>
        <v>0.7878084487507947</v>
      </c>
    </row>
    <row r="3095" spans="1:9">
      <c r="A3095" s="1" t="s">
        <v>3107</v>
      </c>
      <c r="B3095" s="5">
        <v>45278</v>
      </c>
      <c r="C3095" s="2" t="s">
        <v>9</v>
      </c>
      <c r="D3095" s="3" t="s">
        <v>14</v>
      </c>
      <c r="E3095" s="1">
        <v>4155.79</v>
      </c>
      <c r="F3095" s="1">
        <v>18</v>
      </c>
      <c r="G3095" s="1">
        <v>37</v>
      </c>
      <c r="H3095" s="1">
        <v>1872.66</v>
      </c>
      <c r="I3095" s="14">
        <f t="shared" si="183"/>
        <v>0.45061468457260834</v>
      </c>
    </row>
    <row r="3096" spans="1:9">
      <c r="A3096" s="1" t="s">
        <v>3108</v>
      </c>
      <c r="B3096" s="5">
        <v>45065</v>
      </c>
      <c r="C3096" s="2" t="str">
        <f>PROPER("norTh")</f>
        <v>North</v>
      </c>
      <c r="D3096" s="3" t="s">
        <v>13</v>
      </c>
      <c r="E3096" s="1">
        <v>461.33</v>
      </c>
      <c r="F3096" s="1">
        <v>28</v>
      </c>
      <c r="G3096" s="1">
        <v>18</v>
      </c>
      <c r="H3096" s="1">
        <v>1068.47</v>
      </c>
      <c r="I3096" s="14">
        <f t="shared" si="183"/>
        <v>2.3160644224307982</v>
      </c>
    </row>
    <row r="3097" spans="1:9">
      <c r="A3097" s="1" t="s">
        <v>3109</v>
      </c>
      <c r="B3097" s="5">
        <v>45298</v>
      </c>
      <c r="C3097" s="2" t="s">
        <v>9</v>
      </c>
      <c r="D3097" s="3" t="s">
        <v>14</v>
      </c>
      <c r="E3097" s="1">
        <v>831.96</v>
      </c>
      <c r="F3097" s="1">
        <v>31</v>
      </c>
      <c r="G3097" s="1">
        <v>35</v>
      </c>
      <c r="H3097" s="1">
        <v>1840.74</v>
      </c>
      <c r="I3097" s="14">
        <f t="shared" si="183"/>
        <v>2.2125342564546373</v>
      </c>
    </row>
    <row r="3098" spans="1:9">
      <c r="A3098" s="1" t="s">
        <v>3110</v>
      </c>
      <c r="B3098" s="5">
        <v>45095</v>
      </c>
      <c r="C3098" s="2" t="s">
        <v>9</v>
      </c>
      <c r="D3098" s="3" t="s">
        <v>13</v>
      </c>
      <c r="E3098" s="1">
        <v>3514.57</v>
      </c>
      <c r="F3098" s="1">
        <v>36</v>
      </c>
      <c r="G3098" s="1">
        <v>17</v>
      </c>
      <c r="H3098" s="1">
        <v>1513.33</v>
      </c>
      <c r="I3098" s="14">
        <f t="shared" si="183"/>
        <v>0.43058752564325076</v>
      </c>
    </row>
    <row r="3099" spans="1:9">
      <c r="A3099" s="1" t="s">
        <v>3111</v>
      </c>
      <c r="B3099" s="5">
        <v>45326</v>
      </c>
      <c r="C3099" s="2" t="str">
        <f>PROPER("norTh")</f>
        <v>North</v>
      </c>
      <c r="D3099" s="3" t="s">
        <v>13</v>
      </c>
      <c r="E3099" s="1">
        <v>394.43</v>
      </c>
      <c r="F3099" s="1">
        <v>17</v>
      </c>
      <c r="G3099" s="1">
        <v>38</v>
      </c>
      <c r="H3099" s="1">
        <v>1448.93</v>
      </c>
      <c r="I3099" s="14">
        <f t="shared" si="183"/>
        <v>3.6734781837081361</v>
      </c>
    </row>
    <row r="3100" spans="1:9">
      <c r="A3100" s="1" t="s">
        <v>3112</v>
      </c>
      <c r="B3100" s="5">
        <v>45601</v>
      </c>
      <c r="C3100" s="2" t="s">
        <v>9</v>
      </c>
      <c r="D3100" s="3" t="s">
        <v>15</v>
      </c>
      <c r="E3100" s="1">
        <v>730.11</v>
      </c>
      <c r="F3100" s="1">
        <v>34</v>
      </c>
      <c r="G3100" s="1">
        <v>34</v>
      </c>
      <c r="H3100" s="1">
        <v>116.73</v>
      </c>
      <c r="I3100" s="14">
        <f t="shared" si="183"/>
        <v>0.15988001807946747</v>
      </c>
    </row>
    <row r="3101" spans="1:9">
      <c r="A3101" s="1" t="s">
        <v>3113</v>
      </c>
      <c r="B3101" s="5">
        <v>45158</v>
      </c>
      <c r="C3101" s="2" t="s">
        <v>9</v>
      </c>
      <c r="D3101" s="3" t="s">
        <v>15</v>
      </c>
      <c r="E3101" s="1">
        <v>825.22</v>
      </c>
      <c r="F3101" s="1">
        <v>14</v>
      </c>
      <c r="G3101" s="1">
        <v>1</v>
      </c>
      <c r="H3101" s="1">
        <v>1037.29</v>
      </c>
      <c r="I3101" s="14">
        <f t="shared" si="183"/>
        <v>1.2569860158503185</v>
      </c>
    </row>
    <row r="3102" spans="1:9">
      <c r="A3102" s="1" t="s">
        <v>3114</v>
      </c>
      <c r="B3102" s="5">
        <v>45223</v>
      </c>
      <c r="C3102" s="2" t="s">
        <v>9</v>
      </c>
      <c r="D3102" s="3" t="s">
        <v>15</v>
      </c>
      <c r="E3102" s="1">
        <v>4504.2299999999996</v>
      </c>
      <c r="F3102" s="1">
        <v>10</v>
      </c>
      <c r="G3102" s="1">
        <v>15</v>
      </c>
      <c r="H3102" s="1">
        <v>1581.94</v>
      </c>
      <c r="I3102" s="14">
        <f t="shared" si="183"/>
        <v>0.35121208286432981</v>
      </c>
    </row>
    <row r="3103" spans="1:9">
      <c r="A3103" s="1" t="s">
        <v>3115</v>
      </c>
      <c r="B3103" s="5">
        <v>45252</v>
      </c>
      <c r="C3103" s="2" t="s">
        <v>8</v>
      </c>
      <c r="D3103" s="3" t="s">
        <v>15</v>
      </c>
      <c r="E3103" s="1">
        <v>1485.51</v>
      </c>
      <c r="F3103" s="1">
        <v>41</v>
      </c>
      <c r="G3103" s="1">
        <v>14</v>
      </c>
      <c r="H3103" s="1">
        <v>610.54999999999995</v>
      </c>
      <c r="I3103" s="14">
        <f t="shared" si="183"/>
        <v>0.41100362838351812</v>
      </c>
    </row>
    <row r="3104" spans="1:9">
      <c r="A3104" s="1" t="s">
        <v>3116</v>
      </c>
      <c r="B3104" s="5">
        <v>45142</v>
      </c>
      <c r="C3104" s="2" t="s">
        <v>8</v>
      </c>
      <c r="D3104" s="3" t="s">
        <v>13</v>
      </c>
      <c r="E3104" s="1">
        <v>4865.6000000000004</v>
      </c>
      <c r="F3104" s="1">
        <v>37</v>
      </c>
      <c r="G3104" s="1">
        <v>13</v>
      </c>
      <c r="H3104" s="1">
        <v>1285.3499999999999</v>
      </c>
      <c r="I3104" s="14">
        <f t="shared" si="183"/>
        <v>0.2641709141729694</v>
      </c>
    </row>
    <row r="3105" spans="1:9">
      <c r="A3105" s="1" t="s">
        <v>3117</v>
      </c>
      <c r="B3105" s="5">
        <v>45530</v>
      </c>
      <c r="C3105" s="2" t="s">
        <v>8</v>
      </c>
      <c r="D3105" s="3" t="s">
        <v>12</v>
      </c>
      <c r="E3105" s="1">
        <v>2639.5</v>
      </c>
      <c r="F3105" s="1">
        <v>36</v>
      </c>
      <c r="G3105" s="1">
        <v>48</v>
      </c>
      <c r="H3105" s="1">
        <v>1635.6</v>
      </c>
      <c r="I3105" s="14">
        <f t="shared" si="183"/>
        <v>0.61966281492706954</v>
      </c>
    </row>
    <row r="3106" spans="1:9">
      <c r="A3106" s="1" t="s">
        <v>3118</v>
      </c>
      <c r="B3106" s="5">
        <v>45219</v>
      </c>
      <c r="C3106" s="2" t="s">
        <v>10</v>
      </c>
      <c r="D3106" s="3" t="s">
        <v>11</v>
      </c>
      <c r="E3106" s="1">
        <v>300.26</v>
      </c>
      <c r="F3106" s="1">
        <v>1</v>
      </c>
      <c r="G3106" s="1">
        <v>41</v>
      </c>
      <c r="H3106" s="1">
        <v>1850.47</v>
      </c>
      <c r="I3106" s="14">
        <f t="shared" si="183"/>
        <v>6.1628921601278899</v>
      </c>
    </row>
    <row r="3107" spans="1:9">
      <c r="A3107" s="1" t="s">
        <v>3119</v>
      </c>
      <c r="B3107" s="5">
        <v>44939</v>
      </c>
      <c r="C3107" s="2" t="str">
        <f>PROPER("norTh")</f>
        <v>North</v>
      </c>
      <c r="D3107" s="3" t="s">
        <v>12</v>
      </c>
      <c r="E3107" s="1">
        <v>4555.8900000000003</v>
      </c>
      <c r="F3107" s="1">
        <v>3</v>
      </c>
      <c r="G3107" s="1">
        <v>10</v>
      </c>
      <c r="H3107" s="1">
        <v>994.7</v>
      </c>
      <c r="I3107" s="14">
        <f t="shared" si="183"/>
        <v>0.21833275166871896</v>
      </c>
    </row>
    <row r="3108" spans="1:9">
      <c r="A3108" s="1" t="s">
        <v>3120</v>
      </c>
      <c r="B3108" s="5">
        <v>45344</v>
      </c>
      <c r="C3108" s="2" t="s">
        <v>8</v>
      </c>
      <c r="D3108" s="3" t="s">
        <v>13</v>
      </c>
      <c r="E3108" s="1">
        <v>2266.5700000000002</v>
      </c>
      <c r="F3108" s="1">
        <v>9</v>
      </c>
      <c r="G3108" s="1">
        <v>32</v>
      </c>
      <c r="H3108" s="1">
        <v>856.44</v>
      </c>
      <c r="I3108" s="14">
        <f t="shared" si="183"/>
        <v>0.37785729097270326</v>
      </c>
    </row>
    <row r="3109" spans="1:9">
      <c r="A3109" s="1" t="s">
        <v>3121</v>
      </c>
      <c r="B3109" s="5">
        <v>45032</v>
      </c>
      <c r="C3109" s="2" t="s">
        <v>10</v>
      </c>
      <c r="D3109" s="3" t="s">
        <v>14</v>
      </c>
      <c r="E3109" s="1">
        <v>4798.53</v>
      </c>
      <c r="F3109" s="1">
        <v>17</v>
      </c>
      <c r="G3109" s="1">
        <v>41</v>
      </c>
      <c r="H3109" s="1">
        <v>1307.1300000000001</v>
      </c>
      <c r="I3109" s="14">
        <f t="shared" si="183"/>
        <v>0.272402173165532</v>
      </c>
    </row>
    <row r="3110" spans="1:9">
      <c r="A3110" s="1" t="s">
        <v>3122</v>
      </c>
      <c r="B3110" s="5">
        <v>45518</v>
      </c>
      <c r="C3110" s="2" t="s">
        <v>9</v>
      </c>
      <c r="D3110" s="3" t="s">
        <v>12</v>
      </c>
      <c r="E3110" s="1">
        <v>2149.2600000000002</v>
      </c>
      <c r="F3110" s="1">
        <v>27</v>
      </c>
      <c r="G3110" s="1">
        <v>47</v>
      </c>
      <c r="H3110" s="1">
        <v>785.23</v>
      </c>
      <c r="I3110" s="14">
        <f t="shared" si="183"/>
        <v>0.3653490038431832</v>
      </c>
    </row>
    <row r="3111" spans="1:9">
      <c r="A3111" s="1" t="s">
        <v>3123</v>
      </c>
      <c r="B3111" s="5">
        <v>45477</v>
      </c>
      <c r="C3111" s="2" t="s">
        <v>9</v>
      </c>
      <c r="D3111" s="3" t="s">
        <v>14</v>
      </c>
      <c r="E3111" s="1">
        <v>876.49</v>
      </c>
      <c r="F3111" s="1">
        <v>1</v>
      </c>
      <c r="G3111" s="1">
        <v>13</v>
      </c>
      <c r="H3111" s="1">
        <v>540.51</v>
      </c>
      <c r="I3111" s="14">
        <f t="shared" si="183"/>
        <v>0.61667560382890851</v>
      </c>
    </row>
    <row r="3112" spans="1:9">
      <c r="A3112" s="1" t="s">
        <v>3124</v>
      </c>
      <c r="B3112" s="5">
        <v>45483</v>
      </c>
      <c r="C3112" s="2" t="s">
        <v>9</v>
      </c>
      <c r="D3112" s="3" t="s">
        <v>11</v>
      </c>
      <c r="E3112" s="1">
        <v>805.7</v>
      </c>
      <c r="F3112" s="1">
        <v>48</v>
      </c>
      <c r="G3112" s="1">
        <v>32</v>
      </c>
      <c r="H3112" s="1">
        <v>1033.5899999999999</v>
      </c>
      <c r="I3112" s="14">
        <f t="shared" si="183"/>
        <v>1.282847213603078</v>
      </c>
    </row>
    <row r="3113" spans="1:9">
      <c r="A3113" s="1" t="s">
        <v>3125</v>
      </c>
      <c r="B3113" s="5">
        <v>45154</v>
      </c>
      <c r="C3113" s="2" t="str">
        <f t="shared" ref="C3113:C3114" si="184">PROPER("norTh")</f>
        <v>North</v>
      </c>
      <c r="D3113" s="3" t="s">
        <v>15</v>
      </c>
      <c r="E3113" s="1">
        <v>2680.1</v>
      </c>
      <c r="F3113" s="1">
        <v>12</v>
      </c>
      <c r="G3113" s="1">
        <v>43</v>
      </c>
      <c r="H3113" s="1">
        <v>872.95</v>
      </c>
      <c r="I3113" s="14">
        <f t="shared" si="183"/>
        <v>0.32571545837841875</v>
      </c>
    </row>
    <row r="3114" spans="1:9">
      <c r="A3114" s="1" t="s">
        <v>3126</v>
      </c>
      <c r="B3114" s="5">
        <v>44999</v>
      </c>
      <c r="C3114" s="2" t="str">
        <f t="shared" si="184"/>
        <v>North</v>
      </c>
      <c r="D3114" s="3" t="s">
        <v>12</v>
      </c>
      <c r="E3114" s="1">
        <v>1209.71</v>
      </c>
      <c r="F3114" s="1">
        <v>35</v>
      </c>
      <c r="G3114" s="1">
        <v>48</v>
      </c>
      <c r="H3114" s="1">
        <v>1187.03</v>
      </c>
      <c r="I3114" s="14">
        <f t="shared" si="183"/>
        <v>0.98125170495407987</v>
      </c>
    </row>
    <row r="3115" spans="1:9">
      <c r="A3115" s="1" t="s">
        <v>3127</v>
      </c>
      <c r="B3115" s="5">
        <v>45051</v>
      </c>
      <c r="C3115" s="2" t="s">
        <v>8</v>
      </c>
      <c r="D3115" s="3" t="s">
        <v>13</v>
      </c>
      <c r="E3115" s="1">
        <v>4076.54</v>
      </c>
      <c r="F3115" s="1">
        <v>29</v>
      </c>
      <c r="G3115" s="1">
        <v>35</v>
      </c>
      <c r="H3115" s="1">
        <v>65.83</v>
      </c>
      <c r="I3115" s="14">
        <f t="shared" si="183"/>
        <v>1.6148498481555435E-2</v>
      </c>
    </row>
    <row r="3116" spans="1:9">
      <c r="A3116" s="1" t="s">
        <v>3128</v>
      </c>
      <c r="B3116" s="5">
        <v>45424</v>
      </c>
      <c r="C3116" s="2" t="s">
        <v>9</v>
      </c>
      <c r="D3116" s="3" t="s">
        <v>14</v>
      </c>
      <c r="E3116" s="1">
        <v>4516.3</v>
      </c>
      <c r="F3116" s="1">
        <v>25</v>
      </c>
      <c r="G3116" s="1">
        <v>39</v>
      </c>
      <c r="H3116" s="1">
        <v>838.56</v>
      </c>
      <c r="I3116" s="14">
        <f t="shared" si="183"/>
        <v>0.18567411376569315</v>
      </c>
    </row>
    <row r="3117" spans="1:9">
      <c r="A3117" s="1" t="s">
        <v>3129</v>
      </c>
      <c r="B3117" s="5">
        <v>45267</v>
      </c>
      <c r="C3117" s="2" t="s">
        <v>9</v>
      </c>
      <c r="D3117" s="3" t="s">
        <v>12</v>
      </c>
      <c r="E3117" s="1">
        <v>1558.12</v>
      </c>
      <c r="F3117" s="1">
        <v>40</v>
      </c>
      <c r="G3117" s="1">
        <v>15</v>
      </c>
      <c r="H3117" s="1">
        <v>781.89</v>
      </c>
      <c r="I3117" s="14">
        <f t="shared" si="183"/>
        <v>0.50181629142813133</v>
      </c>
    </row>
    <row r="3118" spans="1:9">
      <c r="A3118" s="1" t="s">
        <v>3130</v>
      </c>
      <c r="B3118" s="5">
        <v>45481</v>
      </c>
      <c r="C3118" s="2" t="s">
        <v>8</v>
      </c>
      <c r="D3118" s="3" t="s">
        <v>13</v>
      </c>
      <c r="E3118" s="1">
        <v>4810.71</v>
      </c>
      <c r="F3118" s="1">
        <v>49</v>
      </c>
      <c r="G3118" s="1">
        <v>35</v>
      </c>
      <c r="H3118" s="1">
        <v>275.95</v>
      </c>
      <c r="I3118" s="14">
        <f t="shared" si="183"/>
        <v>5.7361595273878491E-2</v>
      </c>
    </row>
    <row r="3119" spans="1:9">
      <c r="A3119" s="1" t="s">
        <v>3131</v>
      </c>
      <c r="B3119" s="5">
        <v>45107</v>
      </c>
      <c r="C3119" s="2" t="s">
        <v>8</v>
      </c>
      <c r="D3119" s="3" t="s">
        <v>15</v>
      </c>
      <c r="E3119" s="1">
        <v>2282</v>
      </c>
      <c r="F3119" s="1">
        <v>23</v>
      </c>
      <c r="G3119" s="1">
        <v>17</v>
      </c>
      <c r="H3119" s="1">
        <v>1392.85</v>
      </c>
      <c r="I3119" s="14">
        <f t="shared" si="183"/>
        <v>0.61036371603856265</v>
      </c>
    </row>
    <row r="3120" spans="1:9">
      <c r="A3120" s="1" t="s">
        <v>3132</v>
      </c>
      <c r="B3120" s="5">
        <v>45170</v>
      </c>
      <c r="C3120" s="2" t="s">
        <v>9</v>
      </c>
      <c r="D3120" s="3" t="s">
        <v>11</v>
      </c>
      <c r="E3120" s="1">
        <v>2655.04</v>
      </c>
      <c r="F3120" s="1">
        <v>38</v>
      </c>
      <c r="G3120" s="1">
        <v>5</v>
      </c>
      <c r="H3120" s="1">
        <v>1694.46</v>
      </c>
      <c r="I3120" s="14">
        <f t="shared" si="183"/>
        <v>0.63820507412317706</v>
      </c>
    </row>
    <row r="3121" spans="1:9">
      <c r="A3121" s="1" t="s">
        <v>3133</v>
      </c>
      <c r="B3121" s="5">
        <v>45076</v>
      </c>
      <c r="C3121" s="2" t="s">
        <v>10</v>
      </c>
      <c r="D3121" s="3" t="s">
        <v>12</v>
      </c>
      <c r="E3121" s="1">
        <v>2833.82</v>
      </c>
      <c r="F3121" s="1">
        <v>21</v>
      </c>
      <c r="G3121" s="1">
        <v>45</v>
      </c>
      <c r="H3121" s="1">
        <v>500.74</v>
      </c>
      <c r="I3121" s="14">
        <f t="shared" si="183"/>
        <v>0.17670141363953956</v>
      </c>
    </row>
    <row r="3122" spans="1:9">
      <c r="A3122" s="1" t="s">
        <v>3134</v>
      </c>
      <c r="B3122" s="5">
        <v>45501</v>
      </c>
      <c r="C3122" s="2" t="str">
        <f>PROPER("norTh")</f>
        <v>North</v>
      </c>
      <c r="D3122" s="3" t="s">
        <v>12</v>
      </c>
      <c r="E3122" s="1">
        <v>1402.05</v>
      </c>
      <c r="F3122" s="1">
        <v>41</v>
      </c>
      <c r="G3122" s="1">
        <v>25</v>
      </c>
      <c r="H3122" s="1">
        <v>373.68</v>
      </c>
      <c r="I3122" s="14">
        <f t="shared" si="183"/>
        <v>0.26652401840162621</v>
      </c>
    </row>
    <row r="3123" spans="1:9">
      <c r="A3123" s="1" t="s">
        <v>3135</v>
      </c>
      <c r="B3123" s="5">
        <v>45564</v>
      </c>
      <c r="C3123" s="2" t="s">
        <v>8</v>
      </c>
      <c r="D3123" s="3" t="s">
        <v>14</v>
      </c>
      <c r="E3123" s="1">
        <v>346.9</v>
      </c>
      <c r="F3123" s="1">
        <v>25</v>
      </c>
      <c r="G3123" s="1">
        <v>20</v>
      </c>
      <c r="H3123" s="1">
        <v>851.34</v>
      </c>
      <c r="I3123" s="14">
        <f t="shared" si="183"/>
        <v>2.4541366388008075</v>
      </c>
    </row>
    <row r="3124" spans="1:9">
      <c r="A3124" s="1" t="s">
        <v>3136</v>
      </c>
      <c r="B3124" s="5">
        <v>45496</v>
      </c>
      <c r="C3124" s="2" t="s">
        <v>9</v>
      </c>
      <c r="D3124" s="3" t="s">
        <v>14</v>
      </c>
      <c r="E3124" s="1">
        <v>4906.3500000000004</v>
      </c>
      <c r="F3124" s="1">
        <v>2</v>
      </c>
      <c r="G3124" s="1">
        <v>30</v>
      </c>
      <c r="H3124" s="1">
        <v>713.5</v>
      </c>
      <c r="I3124" s="14">
        <f t="shared" si="183"/>
        <v>0.14542378754063609</v>
      </c>
    </row>
    <row r="3125" spans="1:9">
      <c r="A3125" s="1" t="s">
        <v>3137</v>
      </c>
      <c r="B3125" s="5">
        <v>45239</v>
      </c>
      <c r="C3125" s="2" t="str">
        <f>PROPER("norTh")</f>
        <v>North</v>
      </c>
      <c r="D3125" s="3" t="s">
        <v>11</v>
      </c>
      <c r="E3125" s="1">
        <v>1923.41</v>
      </c>
      <c r="F3125" s="1">
        <v>21</v>
      </c>
      <c r="G3125" s="1">
        <v>36</v>
      </c>
      <c r="H3125" s="1">
        <v>1102.1300000000001</v>
      </c>
      <c r="I3125" s="14">
        <f t="shared" si="183"/>
        <v>0.57300835495292224</v>
      </c>
    </row>
    <row r="3126" spans="1:9">
      <c r="A3126" s="1" t="s">
        <v>3138</v>
      </c>
      <c r="B3126" s="5">
        <v>45037</v>
      </c>
      <c r="C3126" s="2" t="s">
        <v>10</v>
      </c>
      <c r="D3126" s="3" t="s">
        <v>12</v>
      </c>
      <c r="E3126" s="1">
        <v>1223.1300000000001</v>
      </c>
      <c r="F3126" s="1">
        <v>17</v>
      </c>
      <c r="G3126" s="1">
        <v>30</v>
      </c>
      <c r="H3126" s="1">
        <v>1512.77</v>
      </c>
      <c r="I3126" s="14">
        <f t="shared" si="183"/>
        <v>1.2368023022900263</v>
      </c>
    </row>
    <row r="3127" spans="1:9">
      <c r="A3127" s="1" t="s">
        <v>3139</v>
      </c>
      <c r="B3127" s="5">
        <v>45272</v>
      </c>
      <c r="C3127" s="2" t="s">
        <v>10</v>
      </c>
      <c r="D3127" s="3" t="s">
        <v>15</v>
      </c>
      <c r="E3127" s="1">
        <v>1650.09</v>
      </c>
      <c r="F3127" s="1">
        <v>31</v>
      </c>
      <c r="G3127" s="1">
        <v>30</v>
      </c>
      <c r="H3127" s="1">
        <v>89.97</v>
      </c>
      <c r="I3127" s="14">
        <f t="shared" si="183"/>
        <v>5.4524298674617749E-2</v>
      </c>
    </row>
    <row r="3128" spans="1:9">
      <c r="A3128" s="1" t="s">
        <v>3140</v>
      </c>
      <c r="B3128" s="5">
        <v>45538</v>
      </c>
      <c r="C3128" s="2" t="s">
        <v>9</v>
      </c>
      <c r="D3128" s="3" t="s">
        <v>11</v>
      </c>
      <c r="E3128" s="1">
        <v>453.96</v>
      </c>
      <c r="F3128" s="1">
        <v>30</v>
      </c>
      <c r="G3128" s="1">
        <v>33</v>
      </c>
      <c r="H3128" s="1">
        <v>1455.15</v>
      </c>
      <c r="I3128" s="14">
        <f t="shared" si="183"/>
        <v>3.2054586307163628</v>
      </c>
    </row>
    <row r="3129" spans="1:9">
      <c r="A3129" s="1" t="s">
        <v>3141</v>
      </c>
      <c r="B3129" s="5">
        <v>45106</v>
      </c>
      <c r="C3129" s="2" t="s">
        <v>9</v>
      </c>
      <c r="D3129" s="3" t="s">
        <v>14</v>
      </c>
      <c r="E3129" s="1">
        <v>4309.3599999999997</v>
      </c>
      <c r="F3129" s="1">
        <v>31</v>
      </c>
      <c r="G3129" s="1">
        <v>7</v>
      </c>
      <c r="H3129" s="1">
        <v>1537.48</v>
      </c>
      <c r="I3129" s="14">
        <f t="shared" si="183"/>
        <v>0.35677687638071548</v>
      </c>
    </row>
    <row r="3130" spans="1:9">
      <c r="A3130" s="1" t="s">
        <v>3142</v>
      </c>
      <c r="B3130" s="5">
        <v>45188</v>
      </c>
      <c r="C3130" s="2" t="str">
        <f t="shared" ref="C3130:C3131" si="185">PROPER("norTh")</f>
        <v>North</v>
      </c>
      <c r="D3130" s="3" t="s">
        <v>11</v>
      </c>
      <c r="E3130" s="1">
        <v>644.5</v>
      </c>
      <c r="F3130" s="1">
        <v>46</v>
      </c>
      <c r="G3130" s="1">
        <v>39</v>
      </c>
      <c r="H3130" s="1">
        <v>892.64</v>
      </c>
      <c r="I3130" s="14">
        <f t="shared" si="183"/>
        <v>1.3850116369278511</v>
      </c>
    </row>
    <row r="3131" spans="1:9">
      <c r="A3131" s="1" t="s">
        <v>3143</v>
      </c>
      <c r="B3131" s="5">
        <v>45085</v>
      </c>
      <c r="C3131" s="2" t="str">
        <f t="shared" si="185"/>
        <v>North</v>
      </c>
      <c r="D3131" s="3" t="s">
        <v>13</v>
      </c>
      <c r="E3131" s="1">
        <v>2648.77</v>
      </c>
      <c r="F3131" s="1">
        <v>30</v>
      </c>
      <c r="G3131" s="1">
        <v>18</v>
      </c>
      <c r="H3131" s="1">
        <v>308.19</v>
      </c>
      <c r="I3131" s="14">
        <f t="shared" si="183"/>
        <v>0.11635211815295401</v>
      </c>
    </row>
    <row r="3132" spans="1:9">
      <c r="A3132" s="1" t="s">
        <v>3144</v>
      </c>
      <c r="B3132" s="5">
        <v>45422</v>
      </c>
      <c r="C3132" s="2" t="s">
        <v>10</v>
      </c>
      <c r="D3132" s="3" t="s">
        <v>14</v>
      </c>
      <c r="E3132" s="1">
        <v>2893.19</v>
      </c>
      <c r="F3132" s="1">
        <v>4</v>
      </c>
      <c r="G3132" s="1">
        <v>49</v>
      </c>
      <c r="H3132" s="1">
        <v>1143.1500000000001</v>
      </c>
      <c r="I3132" s="14">
        <f t="shared" si="183"/>
        <v>0.3951175000604869</v>
      </c>
    </row>
    <row r="3133" spans="1:9">
      <c r="A3133" s="1" t="s">
        <v>3145</v>
      </c>
      <c r="B3133" s="5">
        <v>45408</v>
      </c>
      <c r="C3133" s="2" t="s">
        <v>10</v>
      </c>
      <c r="D3133" s="3" t="s">
        <v>12</v>
      </c>
      <c r="E3133" s="1">
        <v>620.91</v>
      </c>
      <c r="F3133" s="1">
        <v>13</v>
      </c>
      <c r="G3133" s="1">
        <v>11</v>
      </c>
      <c r="H3133" s="1">
        <v>1607.9</v>
      </c>
      <c r="I3133" s="14">
        <f t="shared" si="183"/>
        <v>2.5895862524359412</v>
      </c>
    </row>
    <row r="3134" spans="1:9">
      <c r="A3134" s="1" t="s">
        <v>3146</v>
      </c>
      <c r="B3134" s="5">
        <v>44911</v>
      </c>
      <c r="C3134" s="2" t="s">
        <v>9</v>
      </c>
      <c r="D3134" s="3" t="s">
        <v>11</v>
      </c>
      <c r="E3134" s="1">
        <v>3226.62</v>
      </c>
      <c r="F3134" s="1">
        <v>40</v>
      </c>
      <c r="G3134" s="1">
        <v>33</v>
      </c>
      <c r="H3134" s="1">
        <v>748.9</v>
      </c>
      <c r="I3134" s="14">
        <f t="shared" si="183"/>
        <v>0.23210046426291289</v>
      </c>
    </row>
    <row r="3135" spans="1:9">
      <c r="A3135" s="1" t="s">
        <v>3147</v>
      </c>
      <c r="B3135" s="5">
        <v>45068</v>
      </c>
      <c r="C3135" s="2" t="s">
        <v>9</v>
      </c>
      <c r="D3135" s="3" t="s">
        <v>13</v>
      </c>
      <c r="E3135" s="1">
        <v>2190.1799999999998</v>
      </c>
      <c r="F3135" s="1">
        <v>20</v>
      </c>
      <c r="G3135" s="1">
        <v>34</v>
      </c>
      <c r="H3135" s="1">
        <v>361.78</v>
      </c>
      <c r="I3135" s="14">
        <f t="shared" si="183"/>
        <v>0.16518277036590601</v>
      </c>
    </row>
    <row r="3136" spans="1:9">
      <c r="A3136" s="1" t="s">
        <v>3148</v>
      </c>
      <c r="B3136" s="5">
        <v>45234</v>
      </c>
      <c r="C3136" s="2" t="str">
        <f>PROPER("norTh")</f>
        <v>North</v>
      </c>
      <c r="D3136" s="3" t="s">
        <v>13</v>
      </c>
      <c r="E3136" s="1">
        <v>1999.25</v>
      </c>
      <c r="F3136" s="1">
        <v>8</v>
      </c>
      <c r="G3136" s="1">
        <v>29</v>
      </c>
      <c r="H3136" s="1">
        <v>911.69</v>
      </c>
      <c r="I3136" s="14">
        <f t="shared" si="183"/>
        <v>0.4560160060022509</v>
      </c>
    </row>
    <row r="3137" spans="1:9">
      <c r="A3137" s="1" t="s">
        <v>3149</v>
      </c>
      <c r="B3137" s="5">
        <v>45263</v>
      </c>
      <c r="C3137" s="2" t="s">
        <v>8</v>
      </c>
      <c r="D3137" s="3" t="s">
        <v>15</v>
      </c>
      <c r="E3137" s="1">
        <v>2705.91</v>
      </c>
      <c r="F3137" s="1">
        <v>49</v>
      </c>
      <c r="G3137" s="1">
        <v>50</v>
      </c>
      <c r="H3137" s="1">
        <v>1755.2</v>
      </c>
      <c r="I3137" s="14">
        <f t="shared" si="183"/>
        <v>0.64865424201100563</v>
      </c>
    </row>
    <row r="3138" spans="1:9">
      <c r="A3138" s="1" t="s">
        <v>3150</v>
      </c>
      <c r="B3138" s="5">
        <v>45107</v>
      </c>
      <c r="C3138" s="2" t="s">
        <v>9</v>
      </c>
      <c r="D3138" s="3" t="s">
        <v>15</v>
      </c>
      <c r="E3138" s="1">
        <v>899.21</v>
      </c>
      <c r="F3138" s="1">
        <v>34</v>
      </c>
      <c r="G3138" s="1">
        <v>37</v>
      </c>
      <c r="H3138" s="1">
        <v>1805.73</v>
      </c>
      <c r="I3138" s="14">
        <f t="shared" si="183"/>
        <v>2.008129357992015</v>
      </c>
    </row>
    <row r="3139" spans="1:9">
      <c r="A3139" s="1" t="s">
        <v>3151</v>
      </c>
      <c r="B3139" s="5">
        <v>45001</v>
      </c>
      <c r="C3139" s="2" t="s">
        <v>8</v>
      </c>
      <c r="D3139" s="3" t="s">
        <v>15</v>
      </c>
      <c r="E3139" s="1">
        <v>4674.3900000000003</v>
      </c>
      <c r="F3139" s="1">
        <v>31</v>
      </c>
      <c r="G3139" s="1">
        <v>3</v>
      </c>
      <c r="H3139" s="1">
        <v>304.47000000000003</v>
      </c>
      <c r="I3139" s="14">
        <f t="shared" ref="I3139:I3202" si="186">H3139/E3139</f>
        <v>6.5135771726364297E-2</v>
      </c>
    </row>
    <row r="3140" spans="1:9">
      <c r="A3140" s="1" t="s">
        <v>3152</v>
      </c>
      <c r="B3140" s="5">
        <v>45565</v>
      </c>
      <c r="C3140" s="2" t="s">
        <v>8</v>
      </c>
      <c r="D3140" s="3" t="s">
        <v>15</v>
      </c>
      <c r="E3140" s="1">
        <v>4807.62</v>
      </c>
      <c r="F3140" s="1">
        <v>1</v>
      </c>
      <c r="G3140" s="1">
        <v>50</v>
      </c>
      <c r="H3140" s="1">
        <v>50.27</v>
      </c>
      <c r="I3140" s="14">
        <f t="shared" si="186"/>
        <v>1.0456317263011636E-2</v>
      </c>
    </row>
    <row r="3141" spans="1:9">
      <c r="A3141" s="1" t="s">
        <v>3153</v>
      </c>
      <c r="B3141" s="5">
        <v>45083</v>
      </c>
      <c r="C3141" s="2" t="s">
        <v>9</v>
      </c>
      <c r="D3141" s="3" t="s">
        <v>12</v>
      </c>
      <c r="E3141" s="1">
        <v>4897.24</v>
      </c>
      <c r="F3141" s="1">
        <v>31</v>
      </c>
      <c r="G3141" s="1">
        <v>10</v>
      </c>
      <c r="H3141" s="1">
        <v>613.87</v>
      </c>
      <c r="I3141" s="14">
        <f t="shared" si="186"/>
        <v>0.12535019725396346</v>
      </c>
    </row>
    <row r="3142" spans="1:9">
      <c r="A3142" s="1" t="s">
        <v>3154</v>
      </c>
      <c r="B3142" s="5">
        <v>44974</v>
      </c>
      <c r="C3142" s="2" t="str">
        <f>PROPER("norTh")</f>
        <v>North</v>
      </c>
      <c r="D3142" s="3" t="s">
        <v>14</v>
      </c>
      <c r="E3142" s="1">
        <v>2496.88</v>
      </c>
      <c r="F3142" s="1">
        <v>32</v>
      </c>
      <c r="G3142" s="1">
        <v>18</v>
      </c>
      <c r="H3142" s="1">
        <v>1043.77</v>
      </c>
      <c r="I3142" s="14">
        <f t="shared" si="186"/>
        <v>0.41802970106693149</v>
      </c>
    </row>
    <row r="3143" spans="1:9">
      <c r="A3143" s="1" t="s">
        <v>3155</v>
      </c>
      <c r="B3143" s="5">
        <v>45394</v>
      </c>
      <c r="C3143" s="2" t="s">
        <v>9</v>
      </c>
      <c r="D3143" s="3" t="s">
        <v>15</v>
      </c>
      <c r="E3143" s="1">
        <v>4927.49</v>
      </c>
      <c r="F3143" s="1">
        <v>16</v>
      </c>
      <c r="G3143" s="1">
        <v>46</v>
      </c>
      <c r="H3143" s="1">
        <v>310.49</v>
      </c>
      <c r="I3143" s="14">
        <f t="shared" si="186"/>
        <v>6.3011797081272622E-2</v>
      </c>
    </row>
    <row r="3144" spans="1:9">
      <c r="A3144" s="1" t="s">
        <v>3156</v>
      </c>
      <c r="B3144" s="5">
        <v>45392</v>
      </c>
      <c r="C3144" s="2" t="str">
        <f>PROPER("norTh")</f>
        <v>North</v>
      </c>
      <c r="D3144" s="3" t="s">
        <v>13</v>
      </c>
      <c r="E3144" s="1">
        <v>468.24</v>
      </c>
      <c r="F3144" s="1">
        <v>18</v>
      </c>
      <c r="G3144" s="1">
        <v>36</v>
      </c>
      <c r="H3144" s="1">
        <v>1166.6199999999999</v>
      </c>
      <c r="I3144" s="14">
        <f t="shared" si="186"/>
        <v>2.491500085426277</v>
      </c>
    </row>
    <row r="3145" spans="1:9">
      <c r="A3145" s="1" t="s">
        <v>3157</v>
      </c>
      <c r="B3145" s="5">
        <v>45342</v>
      </c>
      <c r="C3145" s="2" t="s">
        <v>10</v>
      </c>
      <c r="D3145" s="3" t="s">
        <v>11</v>
      </c>
      <c r="E3145" s="1">
        <v>2619.27</v>
      </c>
      <c r="F3145" s="1">
        <v>9</v>
      </c>
      <c r="G3145" s="1">
        <v>14</v>
      </c>
      <c r="H3145" s="1">
        <v>772.72</v>
      </c>
      <c r="I3145" s="14">
        <f t="shared" si="186"/>
        <v>0.2950134961267834</v>
      </c>
    </row>
    <row r="3146" spans="1:9">
      <c r="A3146" s="1" t="s">
        <v>3158</v>
      </c>
      <c r="B3146" s="5">
        <v>45174</v>
      </c>
      <c r="C3146" s="2" t="str">
        <f t="shared" ref="C3146:C3147" si="187">PROPER("norTh")</f>
        <v>North</v>
      </c>
      <c r="D3146" s="3" t="s">
        <v>15</v>
      </c>
      <c r="E3146" s="1">
        <v>168.37</v>
      </c>
      <c r="F3146" s="1">
        <v>19</v>
      </c>
      <c r="G3146" s="1">
        <v>44</v>
      </c>
      <c r="H3146" s="1">
        <v>10.78</v>
      </c>
      <c r="I3146" s="14">
        <f t="shared" si="186"/>
        <v>6.4025657777513803E-2</v>
      </c>
    </row>
    <row r="3147" spans="1:9">
      <c r="A3147" s="1" t="s">
        <v>3159</v>
      </c>
      <c r="B3147" s="5">
        <v>45069</v>
      </c>
      <c r="C3147" s="2" t="str">
        <f t="shared" si="187"/>
        <v>North</v>
      </c>
      <c r="D3147" s="3" t="s">
        <v>15</v>
      </c>
      <c r="E3147" s="1">
        <v>3750.54</v>
      </c>
      <c r="F3147" s="1">
        <v>24</v>
      </c>
      <c r="G3147" s="1">
        <v>37</v>
      </c>
      <c r="H3147" s="1">
        <v>259.20999999999998</v>
      </c>
      <c r="I3147" s="14">
        <f t="shared" si="186"/>
        <v>6.9112714435787911E-2</v>
      </c>
    </row>
    <row r="3148" spans="1:9">
      <c r="A3148" s="1" t="s">
        <v>3160</v>
      </c>
      <c r="B3148" s="5">
        <v>45347</v>
      </c>
      <c r="C3148" s="2" t="s">
        <v>10</v>
      </c>
      <c r="D3148" s="3" t="s">
        <v>12</v>
      </c>
      <c r="E3148" s="1">
        <v>2348.12</v>
      </c>
      <c r="F3148" s="1">
        <v>48</v>
      </c>
      <c r="G3148" s="1">
        <v>33</v>
      </c>
      <c r="H3148" s="1">
        <v>1730.9</v>
      </c>
      <c r="I3148" s="14">
        <f t="shared" si="186"/>
        <v>0.73714290581401298</v>
      </c>
    </row>
    <row r="3149" spans="1:9">
      <c r="A3149" s="1" t="s">
        <v>3161</v>
      </c>
      <c r="B3149" s="5">
        <v>45451</v>
      </c>
      <c r="C3149" s="2" t="s">
        <v>8</v>
      </c>
      <c r="D3149" s="3" t="s">
        <v>15</v>
      </c>
      <c r="E3149" s="1">
        <v>4819.4399999999996</v>
      </c>
      <c r="F3149" s="1">
        <v>13</v>
      </c>
      <c r="G3149" s="1">
        <v>27</v>
      </c>
      <c r="H3149" s="1">
        <v>1848.62</v>
      </c>
      <c r="I3149" s="14">
        <f t="shared" si="186"/>
        <v>0.3835756851418422</v>
      </c>
    </row>
    <row r="3150" spans="1:9">
      <c r="A3150" s="1" t="s">
        <v>3162</v>
      </c>
      <c r="B3150" s="5">
        <v>45055</v>
      </c>
      <c r="C3150" s="2" t="s">
        <v>10</v>
      </c>
      <c r="D3150" s="3" t="s">
        <v>14</v>
      </c>
      <c r="E3150" s="1">
        <v>441.22</v>
      </c>
      <c r="F3150" s="1">
        <v>43</v>
      </c>
      <c r="G3150" s="1">
        <v>24</v>
      </c>
      <c r="H3150" s="1">
        <v>436.65</v>
      </c>
      <c r="I3150" s="14">
        <f t="shared" si="186"/>
        <v>0.98964235528761146</v>
      </c>
    </row>
    <row r="3151" spans="1:9">
      <c r="A3151" s="1" t="s">
        <v>3163</v>
      </c>
      <c r="B3151" s="5">
        <v>45113</v>
      </c>
      <c r="C3151" s="2" t="s">
        <v>9</v>
      </c>
      <c r="D3151" s="3" t="s">
        <v>15</v>
      </c>
      <c r="E3151" s="1">
        <v>3205.64</v>
      </c>
      <c r="F3151" s="1">
        <v>21</v>
      </c>
      <c r="G3151" s="1">
        <v>36</v>
      </c>
      <c r="H3151" s="1">
        <v>987.27</v>
      </c>
      <c r="I3151" s="14">
        <f t="shared" si="186"/>
        <v>0.30797906190339525</v>
      </c>
    </row>
    <row r="3152" spans="1:9">
      <c r="A3152" s="1" t="s">
        <v>3164</v>
      </c>
      <c r="B3152" s="5">
        <v>44931</v>
      </c>
      <c r="C3152" s="2" t="str">
        <f>PROPER("norTh")</f>
        <v>North</v>
      </c>
      <c r="D3152" s="3" t="s">
        <v>13</v>
      </c>
      <c r="E3152" s="1">
        <v>4014.66</v>
      </c>
      <c r="F3152" s="1">
        <v>26</v>
      </c>
      <c r="G3152" s="1">
        <v>3</v>
      </c>
      <c r="H3152" s="1">
        <v>796.65</v>
      </c>
      <c r="I3152" s="14">
        <f t="shared" si="186"/>
        <v>0.19843523486422263</v>
      </c>
    </row>
    <row r="3153" spans="1:9">
      <c r="A3153" s="1" t="s">
        <v>3165</v>
      </c>
      <c r="B3153" s="5">
        <v>45249</v>
      </c>
      <c r="C3153" s="2" t="s">
        <v>9</v>
      </c>
      <c r="D3153" s="3" t="s">
        <v>12</v>
      </c>
      <c r="E3153" s="1">
        <v>1213.03</v>
      </c>
      <c r="F3153" s="1">
        <v>26</v>
      </c>
      <c r="G3153" s="1">
        <v>26</v>
      </c>
      <c r="H3153" s="1">
        <v>1169.32</v>
      </c>
      <c r="I3153" s="14">
        <f t="shared" si="186"/>
        <v>0.96396626629184767</v>
      </c>
    </row>
    <row r="3154" spans="1:9">
      <c r="A3154" s="1" t="s">
        <v>3166</v>
      </c>
      <c r="B3154" s="5">
        <v>45318</v>
      </c>
      <c r="C3154" s="2" t="s">
        <v>9</v>
      </c>
      <c r="D3154" s="3" t="s">
        <v>15</v>
      </c>
      <c r="E3154" s="1">
        <v>4097.43</v>
      </c>
      <c r="F3154" s="1">
        <v>40</v>
      </c>
      <c r="G3154" s="1">
        <v>28</v>
      </c>
      <c r="H3154" s="1">
        <v>1921.63</v>
      </c>
      <c r="I3154" s="14">
        <f t="shared" si="186"/>
        <v>0.4689842169359818</v>
      </c>
    </row>
    <row r="3155" spans="1:9">
      <c r="A3155" s="1" t="s">
        <v>3167</v>
      </c>
      <c r="B3155" s="5">
        <v>45528</v>
      </c>
      <c r="C3155" s="2" t="s">
        <v>9</v>
      </c>
      <c r="D3155" s="3" t="s">
        <v>11</v>
      </c>
      <c r="E3155" s="1">
        <v>4619.38</v>
      </c>
      <c r="F3155" s="1">
        <v>2</v>
      </c>
      <c r="G3155" s="1">
        <v>29</v>
      </c>
      <c r="H3155" s="1">
        <v>308.64</v>
      </c>
      <c r="I3155" s="14">
        <f t="shared" si="186"/>
        <v>6.6814161207781123E-2</v>
      </c>
    </row>
    <row r="3156" spans="1:9">
      <c r="A3156" s="1" t="s">
        <v>3168</v>
      </c>
      <c r="B3156" s="5">
        <v>45422</v>
      </c>
      <c r="C3156" s="2" t="str">
        <f>PROPER("norTh")</f>
        <v>North</v>
      </c>
      <c r="D3156" s="3" t="s">
        <v>14</v>
      </c>
      <c r="E3156" s="1">
        <v>1006.62</v>
      </c>
      <c r="F3156" s="1">
        <v>50</v>
      </c>
      <c r="G3156" s="1">
        <v>21</v>
      </c>
      <c r="H3156" s="1">
        <v>1134.71</v>
      </c>
      <c r="I3156" s="14">
        <f t="shared" si="186"/>
        <v>1.1272476207506308</v>
      </c>
    </row>
    <row r="3157" spans="1:9">
      <c r="A3157" s="1" t="s">
        <v>3169</v>
      </c>
      <c r="B3157" s="5">
        <v>45486</v>
      </c>
      <c r="C3157" s="2" t="s">
        <v>9</v>
      </c>
      <c r="D3157" s="3" t="s">
        <v>11</v>
      </c>
      <c r="E3157" s="1">
        <v>4965.26</v>
      </c>
      <c r="F3157" s="1">
        <v>44</v>
      </c>
      <c r="G3157" s="1">
        <v>6</v>
      </c>
      <c r="H3157" s="1">
        <v>1360.23</v>
      </c>
      <c r="I3157" s="14">
        <f t="shared" si="186"/>
        <v>0.27394940043421695</v>
      </c>
    </row>
    <row r="3158" spans="1:9">
      <c r="A3158" s="1" t="s">
        <v>3170</v>
      </c>
      <c r="B3158" s="5">
        <v>45117</v>
      </c>
      <c r="C3158" s="2" t="s">
        <v>9</v>
      </c>
      <c r="D3158" s="3" t="s">
        <v>13</v>
      </c>
      <c r="E3158" s="1">
        <v>1023.7</v>
      </c>
      <c r="F3158" s="1">
        <v>6</v>
      </c>
      <c r="G3158" s="1">
        <v>46</v>
      </c>
      <c r="H3158" s="1">
        <v>971.14</v>
      </c>
      <c r="I3158" s="14">
        <f t="shared" si="186"/>
        <v>0.94865683305655946</v>
      </c>
    </row>
    <row r="3159" spans="1:9">
      <c r="A3159" s="1" t="s">
        <v>3171</v>
      </c>
      <c r="B3159" s="5">
        <v>45287</v>
      </c>
      <c r="C3159" s="2" t="str">
        <f>PROPER("norTh")</f>
        <v>North</v>
      </c>
      <c r="D3159" s="3" t="s">
        <v>13</v>
      </c>
      <c r="E3159" s="1">
        <v>1677.17</v>
      </c>
      <c r="F3159" s="1">
        <v>38</v>
      </c>
      <c r="G3159" s="1">
        <v>37</v>
      </c>
      <c r="H3159" s="1">
        <v>561.42999999999995</v>
      </c>
      <c r="I3159" s="14">
        <f t="shared" si="186"/>
        <v>0.33474841548560963</v>
      </c>
    </row>
    <row r="3160" spans="1:9">
      <c r="A3160" s="1" t="s">
        <v>3172</v>
      </c>
      <c r="B3160" s="5">
        <v>45611</v>
      </c>
      <c r="C3160" s="2" t="s">
        <v>8</v>
      </c>
      <c r="D3160" s="3" t="s">
        <v>15</v>
      </c>
      <c r="E3160" s="1">
        <v>1396.36</v>
      </c>
      <c r="F3160" s="1">
        <v>1</v>
      </c>
      <c r="G3160" s="1">
        <v>37</v>
      </c>
      <c r="H3160" s="1">
        <v>389.28</v>
      </c>
      <c r="I3160" s="14">
        <f t="shared" si="186"/>
        <v>0.27878197599472915</v>
      </c>
    </row>
    <row r="3161" spans="1:9">
      <c r="A3161" s="1" t="s">
        <v>3173</v>
      </c>
      <c r="B3161" s="5">
        <v>45165</v>
      </c>
      <c r="C3161" s="2" t="s">
        <v>9</v>
      </c>
      <c r="D3161" s="3" t="s">
        <v>14</v>
      </c>
      <c r="E3161" s="1">
        <v>1755.61</v>
      </c>
      <c r="F3161" s="1">
        <v>19</v>
      </c>
      <c r="G3161" s="1">
        <v>12</v>
      </c>
      <c r="H3161" s="1">
        <v>1282.05</v>
      </c>
      <c r="I3161" s="14">
        <f t="shared" si="186"/>
        <v>0.73025899829688823</v>
      </c>
    </row>
    <row r="3162" spans="1:9">
      <c r="A3162" s="1" t="s">
        <v>3174</v>
      </c>
      <c r="B3162" s="5">
        <v>44936</v>
      </c>
      <c r="C3162" s="2" t="str">
        <f>PROPER("norTh")</f>
        <v>North</v>
      </c>
      <c r="D3162" s="3" t="s">
        <v>13</v>
      </c>
      <c r="E3162" s="1">
        <v>3135.15</v>
      </c>
      <c r="F3162" s="1">
        <v>42</v>
      </c>
      <c r="G3162" s="1">
        <v>44</v>
      </c>
      <c r="H3162" s="1">
        <v>788.46</v>
      </c>
      <c r="I3162" s="14">
        <f t="shared" si="186"/>
        <v>0.25149035931295155</v>
      </c>
    </row>
    <row r="3163" spans="1:9">
      <c r="A3163" s="1" t="s">
        <v>3175</v>
      </c>
      <c r="B3163" s="5">
        <v>44978</v>
      </c>
      <c r="C3163" s="2" t="s">
        <v>8</v>
      </c>
      <c r="D3163" s="3" t="s">
        <v>12</v>
      </c>
      <c r="E3163" s="1">
        <v>128.58000000000001</v>
      </c>
      <c r="F3163" s="1">
        <v>1</v>
      </c>
      <c r="G3163" s="1">
        <v>3</v>
      </c>
      <c r="H3163" s="1">
        <v>299.42</v>
      </c>
      <c r="I3163" s="14">
        <f t="shared" si="186"/>
        <v>2.3286669777570381</v>
      </c>
    </row>
    <row r="3164" spans="1:9">
      <c r="A3164" s="1" t="s">
        <v>3176</v>
      </c>
      <c r="B3164" s="5">
        <v>44908</v>
      </c>
      <c r="C3164" s="2" t="s">
        <v>9</v>
      </c>
      <c r="D3164" s="3" t="s">
        <v>11</v>
      </c>
      <c r="E3164" s="1">
        <v>1164.8800000000001</v>
      </c>
      <c r="F3164" s="1">
        <v>42</v>
      </c>
      <c r="G3164" s="1">
        <v>24</v>
      </c>
      <c r="H3164" s="1">
        <v>717.48</v>
      </c>
      <c r="I3164" s="14">
        <f t="shared" si="186"/>
        <v>0.61592610397637526</v>
      </c>
    </row>
    <row r="3165" spans="1:9">
      <c r="A3165" s="1" t="s">
        <v>3177</v>
      </c>
      <c r="B3165" s="5">
        <v>45055</v>
      </c>
      <c r="C3165" s="2" t="s">
        <v>9</v>
      </c>
      <c r="D3165" s="3" t="s">
        <v>14</v>
      </c>
      <c r="E3165" s="1">
        <v>3227.11</v>
      </c>
      <c r="F3165" s="1">
        <v>43</v>
      </c>
      <c r="G3165" s="1">
        <v>49</v>
      </c>
      <c r="H3165" s="1">
        <v>640.62</v>
      </c>
      <c r="I3165" s="14">
        <f t="shared" si="186"/>
        <v>0.19851198130835329</v>
      </c>
    </row>
    <row r="3166" spans="1:9">
      <c r="A3166" s="1" t="s">
        <v>3178</v>
      </c>
      <c r="B3166" s="5">
        <v>45128</v>
      </c>
      <c r="C3166" s="2" t="s">
        <v>9</v>
      </c>
      <c r="D3166" s="3" t="s">
        <v>15</v>
      </c>
      <c r="E3166" s="1">
        <v>3444.45</v>
      </c>
      <c r="F3166" s="1">
        <v>4</v>
      </c>
      <c r="G3166" s="1">
        <v>13</v>
      </c>
      <c r="H3166" s="1">
        <v>1816.62</v>
      </c>
      <c r="I3166" s="14">
        <f t="shared" si="186"/>
        <v>0.52740495579845836</v>
      </c>
    </row>
    <row r="3167" spans="1:9">
      <c r="A3167" s="1" t="s">
        <v>3179</v>
      </c>
      <c r="B3167" s="5">
        <v>45118</v>
      </c>
      <c r="C3167" s="2" t="str">
        <f>PROPER("norTh")</f>
        <v>North</v>
      </c>
      <c r="D3167" s="3" t="s">
        <v>12</v>
      </c>
      <c r="E3167" s="1">
        <v>868.1</v>
      </c>
      <c r="F3167" s="1">
        <v>35</v>
      </c>
      <c r="G3167" s="1">
        <v>41</v>
      </c>
      <c r="H3167" s="1">
        <v>276.49</v>
      </c>
      <c r="I3167" s="14">
        <f t="shared" si="186"/>
        <v>0.31850017279115311</v>
      </c>
    </row>
    <row r="3168" spans="1:9">
      <c r="A3168" s="1" t="s">
        <v>3180</v>
      </c>
      <c r="B3168" s="5">
        <v>45118</v>
      </c>
      <c r="C3168" s="2" t="s">
        <v>8</v>
      </c>
      <c r="D3168" s="3" t="s">
        <v>14</v>
      </c>
      <c r="E3168" s="1">
        <v>1876.98</v>
      </c>
      <c r="F3168" s="1">
        <v>34</v>
      </c>
      <c r="G3168" s="1">
        <v>50</v>
      </c>
      <c r="H3168" s="1">
        <v>1779</v>
      </c>
      <c r="I3168" s="14">
        <f t="shared" si="186"/>
        <v>0.94779912412492406</v>
      </c>
    </row>
    <row r="3169" spans="1:9">
      <c r="A3169" s="1" t="s">
        <v>3181</v>
      </c>
      <c r="B3169" s="5">
        <v>45252</v>
      </c>
      <c r="C3169" s="2" t="str">
        <f>PROPER("norTh")</f>
        <v>North</v>
      </c>
      <c r="D3169" s="3" t="s">
        <v>11</v>
      </c>
      <c r="E3169" s="1">
        <v>1003.59</v>
      </c>
      <c r="F3169" s="1">
        <v>37</v>
      </c>
      <c r="G3169" s="1">
        <v>20</v>
      </c>
      <c r="H3169" s="1">
        <v>1398.75</v>
      </c>
      <c r="I3169" s="14">
        <f t="shared" si="186"/>
        <v>1.3937464502436254</v>
      </c>
    </row>
    <row r="3170" spans="1:9">
      <c r="A3170" s="1" t="s">
        <v>3182</v>
      </c>
      <c r="B3170" s="5">
        <v>45225</v>
      </c>
      <c r="C3170" s="2" t="s">
        <v>10</v>
      </c>
      <c r="D3170" s="3" t="s">
        <v>13</v>
      </c>
      <c r="E3170" s="1">
        <v>4859.71</v>
      </c>
      <c r="F3170" s="1">
        <v>20</v>
      </c>
      <c r="G3170" s="1">
        <v>12</v>
      </c>
      <c r="H3170" s="1">
        <v>1425.42</v>
      </c>
      <c r="I3170" s="14">
        <f t="shared" si="186"/>
        <v>0.2933137985599964</v>
      </c>
    </row>
    <row r="3171" spans="1:9">
      <c r="A3171" s="1" t="s">
        <v>3183</v>
      </c>
      <c r="B3171" s="5">
        <v>44884</v>
      </c>
      <c r="C3171" s="2" t="str">
        <f>PROPER("norTh")</f>
        <v>North</v>
      </c>
      <c r="D3171" s="3" t="s">
        <v>11</v>
      </c>
      <c r="E3171" s="1">
        <v>1094.95</v>
      </c>
      <c r="F3171" s="1">
        <v>1</v>
      </c>
      <c r="G3171" s="1">
        <v>9</v>
      </c>
      <c r="H3171" s="1">
        <v>1259.6400000000001</v>
      </c>
      <c r="I3171" s="14">
        <f t="shared" si="186"/>
        <v>1.1504086944609344</v>
      </c>
    </row>
    <row r="3172" spans="1:9">
      <c r="A3172" s="1" t="s">
        <v>3184</v>
      </c>
      <c r="B3172" s="5">
        <v>45253</v>
      </c>
      <c r="C3172" s="2" t="s">
        <v>10</v>
      </c>
      <c r="D3172" s="3" t="s">
        <v>13</v>
      </c>
      <c r="E3172" s="1">
        <v>3356.41</v>
      </c>
      <c r="F3172" s="1">
        <v>9</v>
      </c>
      <c r="G3172" s="1">
        <v>40</v>
      </c>
      <c r="H3172" s="1">
        <v>1945.6</v>
      </c>
      <c r="I3172" s="14">
        <f t="shared" si="186"/>
        <v>0.57966696559717079</v>
      </c>
    </row>
    <row r="3173" spans="1:9">
      <c r="A3173" s="1" t="s">
        <v>3185</v>
      </c>
      <c r="B3173" s="5">
        <v>45411</v>
      </c>
      <c r="C3173" s="2" t="str">
        <f>PROPER("norTh")</f>
        <v>North</v>
      </c>
      <c r="D3173" s="3" t="s">
        <v>15</v>
      </c>
      <c r="E3173" s="1">
        <v>718.33</v>
      </c>
      <c r="F3173" s="1">
        <v>9</v>
      </c>
      <c r="G3173" s="1">
        <v>43</v>
      </c>
      <c r="H3173" s="1">
        <v>474.76</v>
      </c>
      <c r="I3173" s="14">
        <f t="shared" si="186"/>
        <v>0.66092186042626644</v>
      </c>
    </row>
    <row r="3174" spans="1:9">
      <c r="A3174" s="1" t="s">
        <v>3186</v>
      </c>
      <c r="B3174" s="5">
        <v>45008</v>
      </c>
      <c r="C3174" s="2" t="s">
        <v>10</v>
      </c>
      <c r="D3174" s="3" t="s">
        <v>12</v>
      </c>
      <c r="E3174" s="1">
        <v>990.22</v>
      </c>
      <c r="F3174" s="1">
        <v>28</v>
      </c>
      <c r="G3174" s="1">
        <v>8</v>
      </c>
      <c r="H3174" s="1">
        <v>1818.72</v>
      </c>
      <c r="I3174" s="14">
        <f t="shared" si="186"/>
        <v>1.8366827573670497</v>
      </c>
    </row>
    <row r="3175" spans="1:9">
      <c r="A3175" s="1" t="s">
        <v>3187</v>
      </c>
      <c r="B3175" s="5">
        <v>45398</v>
      </c>
      <c r="C3175" s="2" t="s">
        <v>10</v>
      </c>
      <c r="D3175" s="3" t="s">
        <v>13</v>
      </c>
      <c r="E3175" s="1">
        <v>3721.56</v>
      </c>
      <c r="F3175" s="1">
        <v>33</v>
      </c>
      <c r="G3175" s="1">
        <v>16</v>
      </c>
      <c r="H3175" s="1">
        <v>1847.47</v>
      </c>
      <c r="I3175" s="14">
        <f t="shared" si="186"/>
        <v>0.49642354281537854</v>
      </c>
    </row>
    <row r="3176" spans="1:9">
      <c r="A3176" s="1" t="s">
        <v>3188</v>
      </c>
      <c r="B3176" s="5">
        <v>45599</v>
      </c>
      <c r="C3176" s="2" t="str">
        <f>PROPER("norTh")</f>
        <v>North</v>
      </c>
      <c r="D3176" s="3" t="s">
        <v>12</v>
      </c>
      <c r="E3176" s="1">
        <v>4362.1899999999996</v>
      </c>
      <c r="F3176" s="1">
        <v>25</v>
      </c>
      <c r="G3176" s="1">
        <v>20</v>
      </c>
      <c r="H3176" s="1">
        <v>290.37</v>
      </c>
      <c r="I3176" s="14">
        <f t="shared" si="186"/>
        <v>6.65651885864669E-2</v>
      </c>
    </row>
    <row r="3177" spans="1:9">
      <c r="A3177" s="1" t="s">
        <v>3189</v>
      </c>
      <c r="B3177" s="5">
        <v>45205</v>
      </c>
      <c r="C3177" s="2" t="s">
        <v>8</v>
      </c>
      <c r="D3177" s="3" t="s">
        <v>12</v>
      </c>
      <c r="E3177" s="1">
        <v>715.72</v>
      </c>
      <c r="F3177" s="1">
        <v>2</v>
      </c>
      <c r="G3177" s="1">
        <v>18</v>
      </c>
      <c r="H3177" s="1">
        <v>416.51</v>
      </c>
      <c r="I3177" s="14">
        <f t="shared" si="186"/>
        <v>0.58194545352931315</v>
      </c>
    </row>
    <row r="3178" spans="1:9">
      <c r="A3178" s="1" t="s">
        <v>3190</v>
      </c>
      <c r="B3178" s="5">
        <v>45243</v>
      </c>
      <c r="C3178" s="2" t="str">
        <f>PROPER("norTh")</f>
        <v>North</v>
      </c>
      <c r="D3178" s="3" t="s">
        <v>15</v>
      </c>
      <c r="E3178" s="1">
        <v>2478.89</v>
      </c>
      <c r="F3178" s="1">
        <v>15</v>
      </c>
      <c r="G3178" s="1">
        <v>48</v>
      </c>
      <c r="H3178" s="1">
        <v>1843.45</v>
      </c>
      <c r="I3178" s="14">
        <f t="shared" si="186"/>
        <v>0.74365946048432974</v>
      </c>
    </row>
    <row r="3179" spans="1:9">
      <c r="A3179" s="1" t="s">
        <v>3191</v>
      </c>
      <c r="B3179" s="5">
        <v>44988</v>
      </c>
      <c r="C3179" s="2" t="s">
        <v>8</v>
      </c>
      <c r="D3179" s="3" t="s">
        <v>14</v>
      </c>
      <c r="E3179" s="1">
        <v>3936.66</v>
      </c>
      <c r="F3179" s="1">
        <v>40</v>
      </c>
      <c r="G3179" s="1">
        <v>9</v>
      </c>
      <c r="H3179" s="1">
        <v>39.24</v>
      </c>
      <c r="I3179" s="14">
        <f t="shared" si="186"/>
        <v>9.9678407584094138E-3</v>
      </c>
    </row>
    <row r="3180" spans="1:9">
      <c r="A3180" s="1" t="s">
        <v>3192</v>
      </c>
      <c r="B3180" s="5">
        <v>45466</v>
      </c>
      <c r="C3180" s="2" t="s">
        <v>8</v>
      </c>
      <c r="D3180" s="3" t="s">
        <v>12</v>
      </c>
      <c r="E3180" s="1">
        <v>3245.69</v>
      </c>
      <c r="F3180" s="1">
        <v>16</v>
      </c>
      <c r="G3180" s="1">
        <v>49</v>
      </c>
      <c r="H3180" s="1">
        <v>1809.73</v>
      </c>
      <c r="I3180" s="14">
        <f t="shared" si="186"/>
        <v>0.5575794361137385</v>
      </c>
    </row>
    <row r="3181" spans="1:9">
      <c r="A3181" s="1" t="s">
        <v>3193</v>
      </c>
      <c r="B3181" s="5">
        <v>44932</v>
      </c>
      <c r="C3181" s="2" t="s">
        <v>10</v>
      </c>
      <c r="D3181" s="3" t="s">
        <v>15</v>
      </c>
      <c r="E3181" s="1">
        <v>1254.57</v>
      </c>
      <c r="F3181" s="1">
        <v>7</v>
      </c>
      <c r="G3181" s="1">
        <v>18</v>
      </c>
      <c r="H3181" s="1">
        <v>147.32</v>
      </c>
      <c r="I3181" s="14">
        <f t="shared" si="186"/>
        <v>0.11742668802856755</v>
      </c>
    </row>
    <row r="3182" spans="1:9">
      <c r="A3182" s="1" t="s">
        <v>3194</v>
      </c>
      <c r="B3182" s="5">
        <v>45530</v>
      </c>
      <c r="C3182" s="2" t="s">
        <v>10</v>
      </c>
      <c r="D3182" s="3" t="s">
        <v>13</v>
      </c>
      <c r="E3182" s="1">
        <v>1037.1600000000001</v>
      </c>
      <c r="F3182" s="1">
        <v>49</v>
      </c>
      <c r="G3182" s="1">
        <v>36</v>
      </c>
      <c r="H3182" s="1">
        <v>425.24</v>
      </c>
      <c r="I3182" s="14">
        <f t="shared" si="186"/>
        <v>0.41000424235412086</v>
      </c>
    </row>
    <row r="3183" spans="1:9">
      <c r="A3183" s="1" t="s">
        <v>3195</v>
      </c>
      <c r="B3183" s="5">
        <v>45354</v>
      </c>
      <c r="C3183" s="2" t="s">
        <v>10</v>
      </c>
      <c r="D3183" s="3" t="s">
        <v>15</v>
      </c>
      <c r="E3183" s="1">
        <v>1942.19</v>
      </c>
      <c r="F3183" s="1">
        <v>3</v>
      </c>
      <c r="G3183" s="1">
        <v>36</v>
      </c>
      <c r="H3183" s="1">
        <v>755.4</v>
      </c>
      <c r="I3183" s="14">
        <f t="shared" si="186"/>
        <v>0.3889423794788357</v>
      </c>
    </row>
    <row r="3184" spans="1:9">
      <c r="A3184" s="1" t="s">
        <v>3196</v>
      </c>
      <c r="B3184" s="5">
        <v>45159</v>
      </c>
      <c r="C3184" s="2" t="s">
        <v>10</v>
      </c>
      <c r="D3184" s="3" t="s">
        <v>13</v>
      </c>
      <c r="E3184" s="1">
        <v>1344.14</v>
      </c>
      <c r="F3184" s="1">
        <v>27</v>
      </c>
      <c r="G3184" s="1">
        <v>24</v>
      </c>
      <c r="H3184" s="1">
        <v>391.4</v>
      </c>
      <c r="I3184" s="14">
        <f t="shared" si="186"/>
        <v>0.2911899058133825</v>
      </c>
    </row>
    <row r="3185" spans="1:9">
      <c r="A3185" s="1" t="s">
        <v>3197</v>
      </c>
      <c r="B3185" s="5">
        <v>45517</v>
      </c>
      <c r="C3185" s="2" t="str">
        <f>PROPER("norTh")</f>
        <v>North</v>
      </c>
      <c r="D3185" s="3" t="s">
        <v>14</v>
      </c>
      <c r="E3185" s="1">
        <v>4522.67</v>
      </c>
      <c r="F3185" s="1">
        <v>33</v>
      </c>
      <c r="G3185" s="1">
        <v>9</v>
      </c>
      <c r="H3185" s="1">
        <v>1460.56</v>
      </c>
      <c r="I3185" s="14">
        <f t="shared" si="186"/>
        <v>0.32294197896375371</v>
      </c>
    </row>
    <row r="3186" spans="1:9">
      <c r="A3186" s="1" t="s">
        <v>3198</v>
      </c>
      <c r="B3186" s="5">
        <v>45388</v>
      </c>
      <c r="C3186" s="2" t="s">
        <v>9</v>
      </c>
      <c r="D3186" s="3" t="s">
        <v>12</v>
      </c>
      <c r="E3186" s="1">
        <v>572.32000000000005</v>
      </c>
      <c r="F3186" s="1">
        <v>16</v>
      </c>
      <c r="G3186" s="1">
        <v>27</v>
      </c>
      <c r="H3186" s="1">
        <v>881.66</v>
      </c>
      <c r="I3186" s="14">
        <f t="shared" si="186"/>
        <v>1.5405018171652221</v>
      </c>
    </row>
    <row r="3187" spans="1:9">
      <c r="A3187" s="1" t="s">
        <v>3199</v>
      </c>
      <c r="B3187" s="5">
        <v>45199</v>
      </c>
      <c r="C3187" s="2" t="s">
        <v>10</v>
      </c>
      <c r="D3187" s="3" t="s">
        <v>15</v>
      </c>
      <c r="E3187" s="1">
        <v>3223.34</v>
      </c>
      <c r="F3187" s="1">
        <v>8</v>
      </c>
      <c r="G3187" s="1">
        <v>47</v>
      </c>
      <c r="H3187" s="1">
        <v>145.26</v>
      </c>
      <c r="I3187" s="14">
        <f t="shared" si="186"/>
        <v>4.5065056742385222E-2</v>
      </c>
    </row>
    <row r="3188" spans="1:9">
      <c r="A3188" s="1" t="s">
        <v>3200</v>
      </c>
      <c r="B3188" s="5">
        <v>45174</v>
      </c>
      <c r="C3188" s="2" t="s">
        <v>9</v>
      </c>
      <c r="D3188" s="3" t="s">
        <v>15</v>
      </c>
      <c r="E3188" s="1">
        <v>784.37</v>
      </c>
      <c r="F3188" s="1">
        <v>15</v>
      </c>
      <c r="G3188" s="1">
        <v>7</v>
      </c>
      <c r="H3188" s="1">
        <v>153.91</v>
      </c>
      <c r="I3188" s="14">
        <f t="shared" si="186"/>
        <v>0.19622117113097134</v>
      </c>
    </row>
    <row r="3189" spans="1:9">
      <c r="A3189" s="1" t="s">
        <v>3201</v>
      </c>
      <c r="B3189" s="5">
        <v>45448</v>
      </c>
      <c r="C3189" s="2" t="s">
        <v>10</v>
      </c>
      <c r="D3189" s="3" t="s">
        <v>13</v>
      </c>
      <c r="E3189" s="1">
        <v>3109.05</v>
      </c>
      <c r="F3189" s="1">
        <v>30</v>
      </c>
      <c r="G3189" s="1">
        <v>17</v>
      </c>
      <c r="H3189" s="1">
        <v>1934.57</v>
      </c>
      <c r="I3189" s="14">
        <f t="shared" si="186"/>
        <v>0.62223830430517357</v>
      </c>
    </row>
    <row r="3190" spans="1:9">
      <c r="A3190" s="1" t="s">
        <v>3202</v>
      </c>
      <c r="B3190" s="5">
        <v>44957</v>
      </c>
      <c r="C3190" s="2" t="str">
        <f>PROPER("norTh")</f>
        <v>North</v>
      </c>
      <c r="D3190" s="3" t="s">
        <v>15</v>
      </c>
      <c r="E3190" s="1">
        <v>1190.5899999999999</v>
      </c>
      <c r="F3190" s="1">
        <v>49</v>
      </c>
      <c r="G3190" s="1">
        <v>31</v>
      </c>
      <c r="H3190" s="1">
        <v>455.55</v>
      </c>
      <c r="I3190" s="14">
        <f t="shared" si="186"/>
        <v>0.3826254210097515</v>
      </c>
    </row>
    <row r="3191" spans="1:9">
      <c r="A3191" s="1" t="s">
        <v>3203</v>
      </c>
      <c r="B3191" s="5">
        <v>45406</v>
      </c>
      <c r="C3191" s="2" t="s">
        <v>9</v>
      </c>
      <c r="D3191" s="3" t="s">
        <v>11</v>
      </c>
      <c r="E3191" s="1">
        <v>4020.73</v>
      </c>
      <c r="F3191" s="1">
        <v>31</v>
      </c>
      <c r="G3191" s="1">
        <v>50</v>
      </c>
      <c r="H3191" s="1">
        <v>122.4</v>
      </c>
      <c r="I3191" s="14">
        <f t="shared" si="186"/>
        <v>3.0442233126820255E-2</v>
      </c>
    </row>
    <row r="3192" spans="1:9">
      <c r="A3192" s="1" t="s">
        <v>3204</v>
      </c>
      <c r="B3192" s="5">
        <v>45154</v>
      </c>
      <c r="C3192" s="2" t="str">
        <f>PROPER("norTh")</f>
        <v>North</v>
      </c>
      <c r="D3192" s="3" t="s">
        <v>14</v>
      </c>
      <c r="E3192" s="1">
        <v>4770.42</v>
      </c>
      <c r="F3192" s="1">
        <v>23</v>
      </c>
      <c r="G3192" s="1">
        <v>35</v>
      </c>
      <c r="H3192" s="1">
        <v>1375.09</v>
      </c>
      <c r="I3192" s="14">
        <f t="shared" si="186"/>
        <v>0.28825344518931245</v>
      </c>
    </row>
    <row r="3193" spans="1:9">
      <c r="A3193" s="1" t="s">
        <v>3205</v>
      </c>
      <c r="B3193" s="5">
        <v>45334</v>
      </c>
      <c r="C3193" s="2" t="s">
        <v>8</v>
      </c>
      <c r="D3193" s="3" t="s">
        <v>14</v>
      </c>
      <c r="E3193" s="1">
        <v>3501.33</v>
      </c>
      <c r="F3193" s="1">
        <v>17</v>
      </c>
      <c r="G3193" s="1">
        <v>39</v>
      </c>
      <c r="H3193" s="1">
        <v>700.39</v>
      </c>
      <c r="I3193" s="14">
        <f t="shared" si="186"/>
        <v>0.20003541511368536</v>
      </c>
    </row>
    <row r="3194" spans="1:9">
      <c r="A3194" s="1" t="s">
        <v>3206</v>
      </c>
      <c r="B3194" s="5">
        <v>45292</v>
      </c>
      <c r="C3194" s="2" t="str">
        <f>PROPER("norTh")</f>
        <v>North</v>
      </c>
      <c r="D3194" s="3" t="s">
        <v>12</v>
      </c>
      <c r="E3194" s="1">
        <v>2036.22</v>
      </c>
      <c r="F3194" s="1">
        <v>45</v>
      </c>
      <c r="G3194" s="1">
        <v>45</v>
      </c>
      <c r="H3194" s="1">
        <v>318.29000000000002</v>
      </c>
      <c r="I3194" s="14">
        <f t="shared" si="186"/>
        <v>0.15631415073027474</v>
      </c>
    </row>
    <row r="3195" spans="1:9">
      <c r="A3195" s="1" t="s">
        <v>3207</v>
      </c>
      <c r="B3195" s="5">
        <v>45409</v>
      </c>
      <c r="C3195" s="2" t="s">
        <v>10</v>
      </c>
      <c r="D3195" s="3" t="s">
        <v>12</v>
      </c>
      <c r="E3195" s="1">
        <v>3689.03</v>
      </c>
      <c r="F3195" s="1">
        <v>48</v>
      </c>
      <c r="G3195" s="1">
        <v>1</v>
      </c>
      <c r="H3195" s="1">
        <v>319.06</v>
      </c>
      <c r="I3195" s="14">
        <f t="shared" si="186"/>
        <v>8.6488860215286942E-2</v>
      </c>
    </row>
    <row r="3196" spans="1:9">
      <c r="A3196" s="1" t="s">
        <v>3208</v>
      </c>
      <c r="B3196" s="5">
        <v>45357</v>
      </c>
      <c r="C3196" s="2" t="s">
        <v>10</v>
      </c>
      <c r="D3196" s="3" t="s">
        <v>12</v>
      </c>
      <c r="E3196" s="1">
        <v>3674.59</v>
      </c>
      <c r="F3196" s="1">
        <v>4</v>
      </c>
      <c r="G3196" s="1">
        <v>10</v>
      </c>
      <c r="H3196" s="1">
        <v>125.49</v>
      </c>
      <c r="I3196" s="14">
        <f t="shared" si="186"/>
        <v>3.4150748791021583E-2</v>
      </c>
    </row>
    <row r="3197" spans="1:9">
      <c r="A3197" s="1" t="s">
        <v>3209</v>
      </c>
      <c r="B3197" s="5">
        <v>44962</v>
      </c>
      <c r="C3197" s="2" t="s">
        <v>8</v>
      </c>
      <c r="D3197" s="3" t="s">
        <v>15</v>
      </c>
      <c r="E3197" s="1">
        <v>1963.89</v>
      </c>
      <c r="F3197" s="1">
        <v>48</v>
      </c>
      <c r="G3197" s="1">
        <v>33</v>
      </c>
      <c r="H3197" s="1">
        <v>831.46</v>
      </c>
      <c r="I3197" s="14">
        <f t="shared" si="186"/>
        <v>0.42337401789305917</v>
      </c>
    </row>
    <row r="3198" spans="1:9">
      <c r="A3198" s="1" t="s">
        <v>3210</v>
      </c>
      <c r="B3198" s="5">
        <v>45381</v>
      </c>
      <c r="C3198" s="2" t="s">
        <v>9</v>
      </c>
      <c r="D3198" s="3" t="s">
        <v>14</v>
      </c>
      <c r="E3198" s="1">
        <v>585.04</v>
      </c>
      <c r="F3198" s="1">
        <v>6</v>
      </c>
      <c r="G3198" s="1">
        <v>20</v>
      </c>
      <c r="H3198" s="1">
        <v>1320.94</v>
      </c>
      <c r="I3198" s="14">
        <f t="shared" si="186"/>
        <v>2.2578627102420348</v>
      </c>
    </row>
    <row r="3199" spans="1:9">
      <c r="A3199" s="1" t="s">
        <v>3211</v>
      </c>
      <c r="B3199" s="5">
        <v>45007</v>
      </c>
      <c r="C3199" s="2" t="s">
        <v>9</v>
      </c>
      <c r="D3199" s="3" t="s">
        <v>15</v>
      </c>
      <c r="E3199" s="1">
        <v>156.09</v>
      </c>
      <c r="F3199" s="1">
        <v>10</v>
      </c>
      <c r="G3199" s="1">
        <v>30</v>
      </c>
      <c r="H3199" s="1">
        <v>1580.47</v>
      </c>
      <c r="I3199" s="14">
        <f t="shared" si="186"/>
        <v>10.125376385418669</v>
      </c>
    </row>
    <row r="3200" spans="1:9">
      <c r="A3200" s="1" t="s">
        <v>3212</v>
      </c>
      <c r="B3200" s="5">
        <v>45527</v>
      </c>
      <c r="C3200" s="2" t="s">
        <v>10</v>
      </c>
      <c r="D3200" s="3" t="s">
        <v>11</v>
      </c>
      <c r="E3200" s="1">
        <v>2250.5500000000002</v>
      </c>
      <c r="F3200" s="1">
        <v>30</v>
      </c>
      <c r="G3200" s="1">
        <v>26</v>
      </c>
      <c r="H3200" s="1">
        <v>1759.81</v>
      </c>
      <c r="I3200" s="14">
        <f t="shared" si="186"/>
        <v>0.78194663526693464</v>
      </c>
    </row>
    <row r="3201" spans="1:9">
      <c r="A3201" s="1" t="s">
        <v>3213</v>
      </c>
      <c r="B3201" s="5">
        <v>45534</v>
      </c>
      <c r="C3201" s="2" t="s">
        <v>9</v>
      </c>
      <c r="D3201" s="3" t="s">
        <v>12</v>
      </c>
      <c r="E3201" s="1">
        <v>4255.59</v>
      </c>
      <c r="F3201" s="1">
        <v>20</v>
      </c>
      <c r="G3201" s="1">
        <v>8</v>
      </c>
      <c r="H3201" s="1">
        <v>230.39</v>
      </c>
      <c r="I3201" s="14">
        <f t="shared" si="186"/>
        <v>5.4138204103308822E-2</v>
      </c>
    </row>
    <row r="3202" spans="1:9">
      <c r="A3202" s="1" t="s">
        <v>3214</v>
      </c>
      <c r="B3202" s="5">
        <v>45386</v>
      </c>
      <c r="C3202" s="2" t="str">
        <f>PROPER("norTh")</f>
        <v>North</v>
      </c>
      <c r="D3202" s="3" t="s">
        <v>11</v>
      </c>
      <c r="E3202" s="1">
        <v>149.54</v>
      </c>
      <c r="F3202" s="1">
        <v>14</v>
      </c>
      <c r="G3202" s="1">
        <v>20</v>
      </c>
      <c r="H3202" s="1">
        <v>1164.07</v>
      </c>
      <c r="I3202" s="14">
        <f t="shared" si="186"/>
        <v>7.7843386384913735</v>
      </c>
    </row>
    <row r="3203" spans="1:9">
      <c r="A3203" s="1" t="s">
        <v>3215</v>
      </c>
      <c r="B3203" s="5">
        <v>45202</v>
      </c>
      <c r="C3203" s="2" t="s">
        <v>10</v>
      </c>
      <c r="D3203" s="3" t="s">
        <v>14</v>
      </c>
      <c r="E3203" s="1">
        <v>2772.06</v>
      </c>
      <c r="F3203" s="1">
        <v>44</v>
      </c>
      <c r="G3203" s="1">
        <v>47</v>
      </c>
      <c r="H3203" s="1">
        <v>194.14</v>
      </c>
      <c r="I3203" s="14">
        <f t="shared" ref="I3203:I3266" si="188">H3203/E3203</f>
        <v>7.003455913652662E-2</v>
      </c>
    </row>
    <row r="3204" spans="1:9">
      <c r="A3204" s="1" t="s">
        <v>3216</v>
      </c>
      <c r="B3204" s="5">
        <v>45442</v>
      </c>
      <c r="C3204" s="2" t="s">
        <v>10</v>
      </c>
      <c r="D3204" s="3" t="s">
        <v>14</v>
      </c>
      <c r="E3204" s="1">
        <v>4177.6099999999997</v>
      </c>
      <c r="F3204" s="1">
        <v>29</v>
      </c>
      <c r="G3204" s="1">
        <v>37</v>
      </c>
      <c r="H3204" s="1">
        <v>1970.17</v>
      </c>
      <c r="I3204" s="14">
        <f t="shared" si="188"/>
        <v>0.47160218402387971</v>
      </c>
    </row>
    <row r="3205" spans="1:9">
      <c r="A3205" s="1" t="s">
        <v>3217</v>
      </c>
      <c r="B3205" s="5">
        <v>45124</v>
      </c>
      <c r="C3205" s="2" t="s">
        <v>10</v>
      </c>
      <c r="D3205" s="3" t="s">
        <v>11</v>
      </c>
      <c r="E3205" s="1">
        <v>2134.5300000000002</v>
      </c>
      <c r="F3205" s="1">
        <v>39</v>
      </c>
      <c r="G3205" s="1">
        <v>5</v>
      </c>
      <c r="H3205" s="1">
        <v>481.83</v>
      </c>
      <c r="I3205" s="14">
        <f t="shared" si="188"/>
        <v>0.22573119140981854</v>
      </c>
    </row>
    <row r="3206" spans="1:9">
      <c r="A3206" s="1" t="s">
        <v>3218</v>
      </c>
      <c r="B3206" s="5">
        <v>44944</v>
      </c>
      <c r="C3206" s="2" t="s">
        <v>10</v>
      </c>
      <c r="D3206" s="3" t="s">
        <v>15</v>
      </c>
      <c r="E3206" s="1">
        <v>4207.33</v>
      </c>
      <c r="F3206" s="1">
        <v>14</v>
      </c>
      <c r="G3206" s="1">
        <v>10</v>
      </c>
      <c r="H3206" s="1">
        <v>343.44</v>
      </c>
      <c r="I3206" s="14">
        <f t="shared" si="188"/>
        <v>8.1628966589262081E-2</v>
      </c>
    </row>
    <row r="3207" spans="1:9">
      <c r="A3207" s="1" t="s">
        <v>3219</v>
      </c>
      <c r="B3207" s="5">
        <v>44993</v>
      </c>
      <c r="C3207" s="2" t="s">
        <v>10</v>
      </c>
      <c r="D3207" s="3" t="s">
        <v>14</v>
      </c>
      <c r="E3207" s="1">
        <v>3947.07</v>
      </c>
      <c r="F3207" s="1">
        <v>4</v>
      </c>
      <c r="G3207" s="1">
        <v>47</v>
      </c>
      <c r="H3207" s="1">
        <v>937.33</v>
      </c>
      <c r="I3207" s="14">
        <f t="shared" si="188"/>
        <v>0.23747488643474779</v>
      </c>
    </row>
    <row r="3208" spans="1:9">
      <c r="A3208" s="1" t="s">
        <v>3220</v>
      </c>
      <c r="B3208" s="5">
        <v>45175</v>
      </c>
      <c r="C3208" s="2" t="str">
        <f>PROPER("norTh")</f>
        <v>North</v>
      </c>
      <c r="D3208" s="3" t="s">
        <v>13</v>
      </c>
      <c r="E3208" s="1">
        <v>328.45</v>
      </c>
      <c r="F3208" s="1">
        <v>31</v>
      </c>
      <c r="G3208" s="1">
        <v>6</v>
      </c>
      <c r="H3208" s="1">
        <v>827.41</v>
      </c>
      <c r="I3208" s="14">
        <f t="shared" si="188"/>
        <v>2.519135332622926</v>
      </c>
    </row>
    <row r="3209" spans="1:9">
      <c r="A3209" s="1" t="s">
        <v>3221</v>
      </c>
      <c r="B3209" s="5">
        <v>45227</v>
      </c>
      <c r="C3209" s="2" t="s">
        <v>10</v>
      </c>
      <c r="D3209" s="3" t="s">
        <v>11</v>
      </c>
      <c r="E3209" s="1">
        <v>3483.66</v>
      </c>
      <c r="F3209" s="1">
        <v>15</v>
      </c>
      <c r="G3209" s="1">
        <v>47</v>
      </c>
      <c r="H3209" s="1">
        <v>1935.92</v>
      </c>
      <c r="I3209" s="14">
        <f t="shared" si="188"/>
        <v>0.55571439233449882</v>
      </c>
    </row>
    <row r="3210" spans="1:9">
      <c r="A3210" s="1" t="s">
        <v>3222</v>
      </c>
      <c r="B3210" s="5">
        <v>45324</v>
      </c>
      <c r="C3210" s="2" t="s">
        <v>9</v>
      </c>
      <c r="D3210" s="3" t="s">
        <v>11</v>
      </c>
      <c r="E3210" s="1">
        <v>4797.6499999999996</v>
      </c>
      <c r="F3210" s="1">
        <v>23</v>
      </c>
      <c r="G3210" s="1">
        <v>2</v>
      </c>
      <c r="H3210" s="1">
        <v>1083.06</v>
      </c>
      <c r="I3210" s="14">
        <f t="shared" si="188"/>
        <v>0.22574802246933395</v>
      </c>
    </row>
    <row r="3211" spans="1:9">
      <c r="A3211" s="1" t="s">
        <v>3223</v>
      </c>
      <c r="B3211" s="5">
        <v>45446</v>
      </c>
      <c r="C3211" s="2" t="str">
        <f t="shared" ref="C3211:C3212" si="189">PROPER("norTh")</f>
        <v>North</v>
      </c>
      <c r="D3211" s="3" t="s">
        <v>14</v>
      </c>
      <c r="E3211" s="1">
        <v>2214.63</v>
      </c>
      <c r="F3211" s="1">
        <v>44</v>
      </c>
      <c r="G3211" s="1">
        <v>40</v>
      </c>
      <c r="H3211" s="1">
        <v>559.42999999999995</v>
      </c>
      <c r="I3211" s="14">
        <f t="shared" si="188"/>
        <v>0.25260653021046403</v>
      </c>
    </row>
    <row r="3212" spans="1:9">
      <c r="A3212" s="1" t="s">
        <v>3224</v>
      </c>
      <c r="B3212" s="5">
        <v>45066</v>
      </c>
      <c r="C3212" s="2" t="str">
        <f t="shared" si="189"/>
        <v>North</v>
      </c>
      <c r="D3212" s="3" t="s">
        <v>13</v>
      </c>
      <c r="E3212" s="1">
        <v>1101.95</v>
      </c>
      <c r="F3212" s="1">
        <v>22</v>
      </c>
      <c r="G3212" s="1">
        <v>29</v>
      </c>
      <c r="H3212" s="1">
        <v>411.07</v>
      </c>
      <c r="I3212" s="14">
        <f t="shared" si="188"/>
        <v>0.37303870411543172</v>
      </c>
    </row>
    <row r="3213" spans="1:9">
      <c r="A3213" s="1" t="s">
        <v>3225</v>
      </c>
      <c r="B3213" s="5">
        <v>44965</v>
      </c>
      <c r="C3213" s="2" t="s">
        <v>8</v>
      </c>
      <c r="D3213" s="3" t="s">
        <v>13</v>
      </c>
      <c r="E3213" s="1">
        <v>1356.32</v>
      </c>
      <c r="F3213" s="1">
        <v>47</v>
      </c>
      <c r="G3213" s="1">
        <v>40</v>
      </c>
      <c r="H3213" s="1">
        <v>1078.6300000000001</v>
      </c>
      <c r="I3213" s="14">
        <f t="shared" si="188"/>
        <v>0.79526218001651539</v>
      </c>
    </row>
    <row r="3214" spans="1:9">
      <c r="A3214" s="1" t="s">
        <v>3226</v>
      </c>
      <c r="B3214" s="5">
        <v>45131</v>
      </c>
      <c r="C3214" s="2" t="s">
        <v>10</v>
      </c>
      <c r="D3214" s="3" t="s">
        <v>11</v>
      </c>
      <c r="E3214" s="1">
        <v>4350.8100000000004</v>
      </c>
      <c r="F3214" s="1">
        <v>28</v>
      </c>
      <c r="G3214" s="1">
        <v>17</v>
      </c>
      <c r="H3214" s="1">
        <v>1813.26</v>
      </c>
      <c r="I3214" s="14">
        <f t="shared" si="188"/>
        <v>0.41676377502120293</v>
      </c>
    </row>
    <row r="3215" spans="1:9">
      <c r="A3215" s="1" t="s">
        <v>3227</v>
      </c>
      <c r="B3215" s="5">
        <v>44901</v>
      </c>
      <c r="C3215" s="2" t="s">
        <v>10</v>
      </c>
      <c r="D3215" s="3" t="s">
        <v>14</v>
      </c>
      <c r="E3215" s="1">
        <v>3843.87</v>
      </c>
      <c r="F3215" s="1">
        <v>23</v>
      </c>
      <c r="G3215" s="1">
        <v>35</v>
      </c>
      <c r="H3215" s="1">
        <v>740.16</v>
      </c>
      <c r="I3215" s="14">
        <f t="shared" si="188"/>
        <v>0.19255593971700397</v>
      </c>
    </row>
    <row r="3216" spans="1:9">
      <c r="A3216" s="1" t="s">
        <v>3228</v>
      </c>
      <c r="B3216" s="5">
        <v>45325</v>
      </c>
      <c r="C3216" s="2" t="s">
        <v>10</v>
      </c>
      <c r="D3216" s="3" t="s">
        <v>12</v>
      </c>
      <c r="E3216" s="1">
        <v>1421.15</v>
      </c>
      <c r="F3216" s="1">
        <v>44</v>
      </c>
      <c r="G3216" s="1">
        <v>29</v>
      </c>
      <c r="H3216" s="1">
        <v>1661.02</v>
      </c>
      <c r="I3216" s="14">
        <f t="shared" si="188"/>
        <v>1.1687858424515356</v>
      </c>
    </row>
    <row r="3217" spans="1:9">
      <c r="A3217" s="1" t="s">
        <v>3229</v>
      </c>
      <c r="B3217" s="5">
        <v>45387</v>
      </c>
      <c r="C3217" s="2" t="s">
        <v>9</v>
      </c>
      <c r="D3217" s="3" t="s">
        <v>14</v>
      </c>
      <c r="E3217" s="1">
        <v>4327.33</v>
      </c>
      <c r="F3217" s="1">
        <v>7</v>
      </c>
      <c r="G3217" s="1">
        <v>42</v>
      </c>
      <c r="H3217" s="1">
        <v>118.37</v>
      </c>
      <c r="I3217" s="14">
        <f t="shared" si="188"/>
        <v>2.7354049725812454E-2</v>
      </c>
    </row>
    <row r="3218" spans="1:9">
      <c r="A3218" s="1" t="s">
        <v>3230</v>
      </c>
      <c r="B3218" s="5">
        <v>45064</v>
      </c>
      <c r="C3218" s="2" t="s">
        <v>10</v>
      </c>
      <c r="D3218" s="3" t="s">
        <v>14</v>
      </c>
      <c r="E3218" s="1">
        <v>3898.61</v>
      </c>
      <c r="F3218" s="1">
        <v>26</v>
      </c>
      <c r="G3218" s="1">
        <v>15</v>
      </c>
      <c r="H3218" s="1">
        <v>944.31</v>
      </c>
      <c r="I3218" s="14">
        <f t="shared" si="188"/>
        <v>0.24221709788873469</v>
      </c>
    </row>
    <row r="3219" spans="1:9">
      <c r="A3219" s="1" t="s">
        <v>3231</v>
      </c>
      <c r="B3219" s="5">
        <v>45309</v>
      </c>
      <c r="C3219" s="2" t="str">
        <f>PROPER("norTh")</f>
        <v>North</v>
      </c>
      <c r="D3219" s="3" t="s">
        <v>13</v>
      </c>
      <c r="E3219" s="1">
        <v>3768.29</v>
      </c>
      <c r="F3219" s="1">
        <v>43</v>
      </c>
      <c r="G3219" s="1">
        <v>15</v>
      </c>
      <c r="H3219" s="1">
        <v>1534.97</v>
      </c>
      <c r="I3219" s="14">
        <f t="shared" si="188"/>
        <v>0.40733860716664588</v>
      </c>
    </row>
    <row r="3220" spans="1:9">
      <c r="A3220" s="1" t="s">
        <v>3232</v>
      </c>
      <c r="B3220" s="5">
        <v>44963</v>
      </c>
      <c r="C3220" s="2" t="s">
        <v>9</v>
      </c>
      <c r="D3220" s="3" t="s">
        <v>11</v>
      </c>
      <c r="E3220" s="1">
        <v>162.46</v>
      </c>
      <c r="F3220" s="1">
        <v>11</v>
      </c>
      <c r="G3220" s="1">
        <v>47</v>
      </c>
      <c r="H3220" s="1">
        <v>1863.99</v>
      </c>
      <c r="I3220" s="14">
        <f t="shared" si="188"/>
        <v>11.473531946325249</v>
      </c>
    </row>
    <row r="3221" spans="1:9">
      <c r="A3221" s="1" t="s">
        <v>3233</v>
      </c>
      <c r="B3221" s="5">
        <v>45106</v>
      </c>
      <c r="C3221" s="2" t="s">
        <v>9</v>
      </c>
      <c r="D3221" s="3" t="s">
        <v>12</v>
      </c>
      <c r="E3221" s="1">
        <v>4757.42</v>
      </c>
      <c r="F3221" s="1">
        <v>13</v>
      </c>
      <c r="G3221" s="1">
        <v>47</v>
      </c>
      <c r="H3221" s="1">
        <v>741.02</v>
      </c>
      <c r="I3221" s="14">
        <f t="shared" si="188"/>
        <v>0.1557608956114869</v>
      </c>
    </row>
    <row r="3222" spans="1:9">
      <c r="A3222" s="1" t="s">
        <v>3234</v>
      </c>
      <c r="B3222" s="5">
        <v>45063</v>
      </c>
      <c r="C3222" s="2" t="str">
        <f t="shared" ref="C3222:C3224" si="190">PROPER("norTh")</f>
        <v>North</v>
      </c>
      <c r="D3222" s="3" t="s">
        <v>12</v>
      </c>
      <c r="E3222" s="1">
        <v>572.09</v>
      </c>
      <c r="F3222" s="1">
        <v>47</v>
      </c>
      <c r="G3222" s="1">
        <v>10</v>
      </c>
      <c r="H3222" s="1">
        <v>1989.16</v>
      </c>
      <c r="I3222" s="14">
        <f t="shared" si="188"/>
        <v>3.477005366288521</v>
      </c>
    </row>
    <row r="3223" spans="1:9">
      <c r="A3223" s="1" t="s">
        <v>3235</v>
      </c>
      <c r="B3223" s="5">
        <v>45531</v>
      </c>
      <c r="C3223" s="2" t="str">
        <f t="shared" si="190"/>
        <v>North</v>
      </c>
      <c r="D3223" s="3" t="s">
        <v>14</v>
      </c>
      <c r="E3223" s="1">
        <v>232.87</v>
      </c>
      <c r="F3223" s="1">
        <v>25</v>
      </c>
      <c r="G3223" s="1">
        <v>12</v>
      </c>
      <c r="H3223" s="1">
        <v>127.12</v>
      </c>
      <c r="I3223" s="14">
        <f t="shared" si="188"/>
        <v>0.54588396959677077</v>
      </c>
    </row>
    <row r="3224" spans="1:9">
      <c r="A3224" s="1" t="s">
        <v>3236</v>
      </c>
      <c r="B3224" s="5">
        <v>44927</v>
      </c>
      <c r="C3224" s="2" t="str">
        <f t="shared" si="190"/>
        <v>North</v>
      </c>
      <c r="D3224" s="3" t="s">
        <v>13</v>
      </c>
      <c r="E3224" s="1">
        <v>1226.76</v>
      </c>
      <c r="F3224" s="1">
        <v>31</v>
      </c>
      <c r="G3224" s="1">
        <v>28</v>
      </c>
      <c r="H3224" s="1">
        <v>1792.36</v>
      </c>
      <c r="I3224" s="14">
        <f t="shared" si="188"/>
        <v>1.4610518764876586</v>
      </c>
    </row>
    <row r="3225" spans="1:9">
      <c r="A3225" s="1" t="s">
        <v>3237</v>
      </c>
      <c r="B3225" s="5">
        <v>44898</v>
      </c>
      <c r="C3225" s="2" t="s">
        <v>10</v>
      </c>
      <c r="D3225" s="3" t="s">
        <v>15</v>
      </c>
      <c r="E3225" s="1">
        <v>2838.52</v>
      </c>
      <c r="F3225" s="1">
        <v>2</v>
      </c>
      <c r="G3225" s="1">
        <v>6</v>
      </c>
      <c r="H3225" s="1">
        <v>1253.8</v>
      </c>
      <c r="I3225" s="14">
        <f t="shared" si="188"/>
        <v>0.44170905965080393</v>
      </c>
    </row>
    <row r="3226" spans="1:9">
      <c r="A3226" s="1" t="s">
        <v>3238</v>
      </c>
      <c r="B3226" s="5">
        <v>45376</v>
      </c>
      <c r="C3226" s="2" t="s">
        <v>10</v>
      </c>
      <c r="D3226" s="3" t="s">
        <v>14</v>
      </c>
      <c r="E3226" s="1">
        <v>1870.44</v>
      </c>
      <c r="F3226" s="1">
        <v>33</v>
      </c>
      <c r="G3226" s="1">
        <v>12</v>
      </c>
      <c r="H3226" s="1">
        <v>1635.84</v>
      </c>
      <c r="I3226" s="14">
        <f t="shared" si="188"/>
        <v>0.87457496631808551</v>
      </c>
    </row>
    <row r="3227" spans="1:9">
      <c r="A3227" s="1" t="s">
        <v>3239</v>
      </c>
      <c r="B3227" s="5">
        <v>45041</v>
      </c>
      <c r="C3227" s="2" t="s">
        <v>10</v>
      </c>
      <c r="D3227" s="3" t="s">
        <v>14</v>
      </c>
      <c r="E3227" s="1">
        <v>603.21</v>
      </c>
      <c r="F3227" s="1">
        <v>30</v>
      </c>
      <c r="G3227" s="1">
        <v>18</v>
      </c>
      <c r="H3227" s="1">
        <v>966.86</v>
      </c>
      <c r="I3227" s="14">
        <f t="shared" si="188"/>
        <v>1.6028580428043302</v>
      </c>
    </row>
    <row r="3228" spans="1:9">
      <c r="A3228" s="1" t="s">
        <v>3240</v>
      </c>
      <c r="B3228" s="5">
        <v>45136</v>
      </c>
      <c r="C3228" s="2" t="s">
        <v>9</v>
      </c>
      <c r="D3228" s="3" t="s">
        <v>12</v>
      </c>
      <c r="E3228" s="1">
        <v>3856.69</v>
      </c>
      <c r="F3228" s="1">
        <v>1</v>
      </c>
      <c r="G3228" s="1">
        <v>15</v>
      </c>
      <c r="H3228" s="1">
        <v>1956.89</v>
      </c>
      <c r="I3228" s="14">
        <f t="shared" si="188"/>
        <v>0.5074014245376216</v>
      </c>
    </row>
    <row r="3229" spans="1:9">
      <c r="A3229" s="1" t="s">
        <v>3241</v>
      </c>
      <c r="B3229" s="5">
        <v>45360</v>
      </c>
      <c r="C3229" s="2" t="s">
        <v>8</v>
      </c>
      <c r="D3229" s="3" t="s">
        <v>14</v>
      </c>
      <c r="E3229" s="1">
        <v>2317.06</v>
      </c>
      <c r="F3229" s="1">
        <v>16</v>
      </c>
      <c r="G3229" s="1">
        <v>33</v>
      </c>
      <c r="H3229" s="1">
        <v>88.54</v>
      </c>
      <c r="I3229" s="14">
        <f t="shared" si="188"/>
        <v>3.8212217206287279E-2</v>
      </c>
    </row>
    <row r="3230" spans="1:9">
      <c r="A3230" s="1" t="s">
        <v>3242</v>
      </c>
      <c r="B3230" s="5">
        <v>45512</v>
      </c>
      <c r="C3230" s="2" t="s">
        <v>10</v>
      </c>
      <c r="D3230" s="3" t="s">
        <v>15</v>
      </c>
      <c r="E3230" s="1">
        <v>3308.02</v>
      </c>
      <c r="F3230" s="1">
        <v>44</v>
      </c>
      <c r="G3230" s="1">
        <v>48</v>
      </c>
      <c r="H3230" s="1">
        <v>1334.64</v>
      </c>
      <c r="I3230" s="14">
        <f t="shared" si="188"/>
        <v>0.40345584367688225</v>
      </c>
    </row>
    <row r="3231" spans="1:9">
      <c r="A3231" s="1" t="s">
        <v>3243</v>
      </c>
      <c r="B3231" s="5">
        <v>45134</v>
      </c>
      <c r="C3231" s="2" t="s">
        <v>10</v>
      </c>
      <c r="D3231" s="3" t="s">
        <v>11</v>
      </c>
      <c r="E3231" s="1">
        <v>4304.01</v>
      </c>
      <c r="F3231" s="1">
        <v>6</v>
      </c>
      <c r="G3231" s="1">
        <v>9</v>
      </c>
      <c r="H3231" s="1">
        <v>392.35</v>
      </c>
      <c r="I3231" s="14">
        <f t="shared" si="188"/>
        <v>9.1159174816043645E-2</v>
      </c>
    </row>
    <row r="3232" spans="1:9">
      <c r="A3232" s="4" t="s">
        <v>3244</v>
      </c>
      <c r="B3232" s="5">
        <v>45107</v>
      </c>
      <c r="C3232" s="2" t="s">
        <v>9</v>
      </c>
      <c r="D3232" s="3" t="s">
        <v>12</v>
      </c>
      <c r="E3232" s="1">
        <v>3684.64</v>
      </c>
      <c r="F3232" s="1">
        <v>33</v>
      </c>
      <c r="G3232" s="1">
        <v>37</v>
      </c>
      <c r="H3232" s="1">
        <v>1001.06</v>
      </c>
      <c r="I3232" s="14">
        <f t="shared" si="188"/>
        <v>0.27168461505058839</v>
      </c>
    </row>
    <row r="3233" spans="1:9">
      <c r="A3233" s="1" t="s">
        <v>3245</v>
      </c>
      <c r="B3233" s="5">
        <v>45058</v>
      </c>
      <c r="C3233" s="2" t="s">
        <v>10</v>
      </c>
      <c r="D3233" s="3" t="s">
        <v>11</v>
      </c>
      <c r="E3233" s="1">
        <v>4223.1400000000003</v>
      </c>
      <c r="F3233" s="1">
        <v>18</v>
      </c>
      <c r="G3233" s="1">
        <v>41</v>
      </c>
      <c r="H3233" s="1">
        <v>971</v>
      </c>
      <c r="I3233" s="14">
        <f t="shared" si="188"/>
        <v>0.229923706057578</v>
      </c>
    </row>
    <row r="3234" spans="1:9">
      <c r="A3234" s="1" t="s">
        <v>3246</v>
      </c>
      <c r="B3234" s="5">
        <v>44890</v>
      </c>
      <c r="C3234" s="2" t="s">
        <v>10</v>
      </c>
      <c r="D3234" s="3" t="s">
        <v>12</v>
      </c>
      <c r="E3234" s="1">
        <v>3864.52</v>
      </c>
      <c r="F3234" s="1">
        <v>46</v>
      </c>
      <c r="G3234" s="1">
        <v>16</v>
      </c>
      <c r="H3234" s="1">
        <v>1979.92</v>
      </c>
      <c r="I3234" s="14">
        <f t="shared" si="188"/>
        <v>0.51233270884870563</v>
      </c>
    </row>
    <row r="3235" spans="1:9">
      <c r="A3235" s="1" t="s">
        <v>3247</v>
      </c>
      <c r="B3235" s="5">
        <v>45259</v>
      </c>
      <c r="C3235" s="2" t="s">
        <v>8</v>
      </c>
      <c r="D3235" s="3" t="s">
        <v>15</v>
      </c>
      <c r="E3235" s="1">
        <v>3433.48</v>
      </c>
      <c r="F3235" s="1">
        <v>27</v>
      </c>
      <c r="G3235" s="1">
        <v>20</v>
      </c>
      <c r="H3235" s="1">
        <v>1084.7</v>
      </c>
      <c r="I3235" s="14">
        <f t="shared" si="188"/>
        <v>0.31591854328552954</v>
      </c>
    </row>
    <row r="3236" spans="1:9">
      <c r="A3236" s="1" t="s">
        <v>3248</v>
      </c>
      <c r="B3236" s="5">
        <v>45219</v>
      </c>
      <c r="C3236" s="2" t="str">
        <f>PROPER("norTh")</f>
        <v>North</v>
      </c>
      <c r="D3236" s="3" t="s">
        <v>13</v>
      </c>
      <c r="E3236" s="1">
        <v>717.28</v>
      </c>
      <c r="F3236" s="1">
        <v>20</v>
      </c>
      <c r="G3236" s="1">
        <v>46</v>
      </c>
      <c r="H3236" s="1">
        <v>1143.3399999999999</v>
      </c>
      <c r="I3236" s="14">
        <f t="shared" si="188"/>
        <v>1.593993977247379</v>
      </c>
    </row>
    <row r="3237" spans="1:9">
      <c r="A3237" s="1" t="s">
        <v>3249</v>
      </c>
      <c r="B3237" s="5">
        <v>44957</v>
      </c>
      <c r="C3237" s="2" t="s">
        <v>9</v>
      </c>
      <c r="D3237" s="3" t="s">
        <v>13</v>
      </c>
      <c r="E3237" s="1">
        <v>3358.3</v>
      </c>
      <c r="F3237" s="1">
        <v>11</v>
      </c>
      <c r="G3237" s="1">
        <v>28</v>
      </c>
      <c r="H3237" s="1">
        <v>586.17999999999995</v>
      </c>
      <c r="I3237" s="14">
        <f t="shared" si="188"/>
        <v>0.17454664562427416</v>
      </c>
    </row>
    <row r="3238" spans="1:9">
      <c r="A3238" s="1" t="s">
        <v>3250</v>
      </c>
      <c r="B3238" s="5">
        <v>45444</v>
      </c>
      <c r="C3238" s="2" t="s">
        <v>10</v>
      </c>
      <c r="D3238" s="3" t="s">
        <v>15</v>
      </c>
      <c r="E3238" s="1">
        <v>3392.79</v>
      </c>
      <c r="F3238" s="1">
        <v>10</v>
      </c>
      <c r="G3238" s="1">
        <v>20</v>
      </c>
      <c r="H3238" s="1">
        <v>41.62</v>
      </c>
      <c r="I3238" s="14">
        <f t="shared" si="188"/>
        <v>1.2267190129657301E-2</v>
      </c>
    </row>
    <row r="3239" spans="1:9">
      <c r="A3239" s="1" t="s">
        <v>3251</v>
      </c>
      <c r="B3239" s="5">
        <v>44899</v>
      </c>
      <c r="C3239" s="2" t="s">
        <v>10</v>
      </c>
      <c r="D3239" s="3" t="s">
        <v>15</v>
      </c>
      <c r="E3239" s="1">
        <v>2344.38</v>
      </c>
      <c r="F3239" s="1">
        <v>21</v>
      </c>
      <c r="G3239" s="1">
        <v>39</v>
      </c>
      <c r="H3239" s="1">
        <v>10.25</v>
      </c>
      <c r="I3239" s="14">
        <f t="shared" si="188"/>
        <v>4.372158097236796E-3</v>
      </c>
    </row>
    <row r="3240" spans="1:9">
      <c r="A3240" s="1" t="s">
        <v>3252</v>
      </c>
      <c r="B3240" s="5">
        <v>45472</v>
      </c>
      <c r="C3240" s="2" t="s">
        <v>9</v>
      </c>
      <c r="D3240" s="3" t="s">
        <v>13</v>
      </c>
      <c r="E3240" s="1">
        <v>3053.62</v>
      </c>
      <c r="F3240" s="1">
        <v>17</v>
      </c>
      <c r="G3240" s="1">
        <v>24</v>
      </c>
      <c r="H3240" s="1">
        <v>1101.8699999999999</v>
      </c>
      <c r="I3240" s="14">
        <f t="shared" si="188"/>
        <v>0.36084057610311693</v>
      </c>
    </row>
    <row r="3241" spans="1:9">
      <c r="A3241" s="1" t="s">
        <v>3253</v>
      </c>
      <c r="B3241" s="5">
        <v>45442</v>
      </c>
      <c r="C3241" s="2" t="s">
        <v>9</v>
      </c>
      <c r="D3241" s="3" t="s">
        <v>15</v>
      </c>
      <c r="E3241" s="1">
        <v>2082.46</v>
      </c>
      <c r="F3241" s="1">
        <v>3</v>
      </c>
      <c r="G3241" s="1">
        <v>41</v>
      </c>
      <c r="H3241" s="1">
        <v>807.32</v>
      </c>
      <c r="I3241" s="14">
        <f t="shared" si="188"/>
        <v>0.38767611382691625</v>
      </c>
    </row>
    <row r="3242" spans="1:9">
      <c r="A3242" s="1" t="s">
        <v>3254</v>
      </c>
      <c r="B3242" s="5">
        <v>45226</v>
      </c>
      <c r="C3242" s="2" t="s">
        <v>9</v>
      </c>
      <c r="D3242" s="3" t="s">
        <v>11</v>
      </c>
      <c r="E3242" s="1">
        <v>393.85</v>
      </c>
      <c r="F3242" s="1">
        <v>16</v>
      </c>
      <c r="G3242" s="1">
        <v>43</v>
      </c>
      <c r="H3242" s="1">
        <v>795.35</v>
      </c>
      <c r="I3242" s="14">
        <f t="shared" si="188"/>
        <v>2.0194236384410309</v>
      </c>
    </row>
    <row r="3243" spans="1:9">
      <c r="A3243" s="1" t="s">
        <v>3255</v>
      </c>
      <c r="B3243" s="5">
        <v>45128</v>
      </c>
      <c r="C3243" s="2" t="s">
        <v>9</v>
      </c>
      <c r="D3243" s="3" t="s">
        <v>11</v>
      </c>
      <c r="E3243" s="1">
        <v>1527.85</v>
      </c>
      <c r="F3243" s="1">
        <v>16</v>
      </c>
      <c r="G3243" s="1">
        <v>23</v>
      </c>
      <c r="H3243" s="1">
        <v>655.84</v>
      </c>
      <c r="I3243" s="14">
        <f t="shared" si="188"/>
        <v>0.42925679876951278</v>
      </c>
    </row>
    <row r="3244" spans="1:9">
      <c r="A3244" s="1" t="s">
        <v>3256</v>
      </c>
      <c r="B3244" s="5">
        <v>45226</v>
      </c>
      <c r="C3244" s="2" t="str">
        <f>PROPER("norTh")</f>
        <v>North</v>
      </c>
      <c r="D3244" s="3" t="s">
        <v>13</v>
      </c>
      <c r="E3244" s="1">
        <v>1336.82</v>
      </c>
      <c r="F3244" s="1">
        <v>31</v>
      </c>
      <c r="G3244" s="1">
        <v>4</v>
      </c>
      <c r="H3244" s="1">
        <v>1051.5</v>
      </c>
      <c r="I3244" s="14">
        <f t="shared" si="188"/>
        <v>0.78656812435481216</v>
      </c>
    </row>
    <row r="3245" spans="1:9">
      <c r="A3245" s="1" t="s">
        <v>3257</v>
      </c>
      <c r="B3245" s="5">
        <v>45599</v>
      </c>
      <c r="C3245" s="2" t="s">
        <v>8</v>
      </c>
      <c r="D3245" s="3" t="s">
        <v>15</v>
      </c>
      <c r="E3245" s="1">
        <v>2301.16</v>
      </c>
      <c r="F3245" s="1">
        <v>14</v>
      </c>
      <c r="G3245" s="1">
        <v>34</v>
      </c>
      <c r="H3245" s="1">
        <v>505.12</v>
      </c>
      <c r="I3245" s="14">
        <f t="shared" si="188"/>
        <v>0.21950668358566985</v>
      </c>
    </row>
    <row r="3246" spans="1:9">
      <c r="A3246" s="1" t="s">
        <v>3258</v>
      </c>
      <c r="B3246" s="5">
        <v>45299</v>
      </c>
      <c r="C3246" s="2" t="str">
        <f>PROPER("norTh")</f>
        <v>North</v>
      </c>
      <c r="D3246" s="3" t="s">
        <v>15</v>
      </c>
      <c r="E3246" s="1">
        <v>4427.05</v>
      </c>
      <c r="F3246" s="1">
        <v>27</v>
      </c>
      <c r="G3246" s="1">
        <v>20</v>
      </c>
      <c r="H3246" s="1">
        <v>530.61</v>
      </c>
      <c r="I3246" s="14">
        <f t="shared" si="188"/>
        <v>0.11985633774183711</v>
      </c>
    </row>
    <row r="3247" spans="1:9">
      <c r="A3247" s="1" t="s">
        <v>3259</v>
      </c>
      <c r="B3247" s="5">
        <v>45116</v>
      </c>
      <c r="C3247" s="2" t="s">
        <v>9</v>
      </c>
      <c r="D3247" s="3" t="s">
        <v>13</v>
      </c>
      <c r="E3247" s="1">
        <v>1303.48</v>
      </c>
      <c r="F3247" s="1">
        <v>5</v>
      </c>
      <c r="G3247" s="1">
        <v>32</v>
      </c>
      <c r="H3247" s="1">
        <v>243.74</v>
      </c>
      <c r="I3247" s="14">
        <f t="shared" si="188"/>
        <v>0.18699174517445608</v>
      </c>
    </row>
    <row r="3248" spans="1:9">
      <c r="A3248" s="1" t="s">
        <v>3260</v>
      </c>
      <c r="B3248" s="5">
        <v>45374</v>
      </c>
      <c r="C3248" s="2" t="s">
        <v>10</v>
      </c>
      <c r="D3248" s="3" t="s">
        <v>12</v>
      </c>
      <c r="E3248" s="1">
        <v>191.14</v>
      </c>
      <c r="F3248" s="1">
        <v>1</v>
      </c>
      <c r="G3248" s="1">
        <v>20</v>
      </c>
      <c r="H3248" s="1">
        <v>1991.61</v>
      </c>
      <c r="I3248" s="14">
        <f t="shared" si="188"/>
        <v>10.41964005441038</v>
      </c>
    </row>
    <row r="3249" spans="1:9">
      <c r="A3249" s="1" t="s">
        <v>3261</v>
      </c>
      <c r="B3249" s="5">
        <v>45568</v>
      </c>
      <c r="C3249" s="2" t="str">
        <f>PROPER("norTh")</f>
        <v>North</v>
      </c>
      <c r="D3249" s="3" t="s">
        <v>14</v>
      </c>
      <c r="E3249" s="1">
        <v>3737.58</v>
      </c>
      <c r="F3249" s="1">
        <v>34</v>
      </c>
      <c r="G3249" s="1">
        <v>34</v>
      </c>
      <c r="H3249" s="1">
        <v>1764.51</v>
      </c>
      <c r="I3249" s="14">
        <f t="shared" si="188"/>
        <v>0.47209959385484729</v>
      </c>
    </row>
    <row r="3250" spans="1:9">
      <c r="A3250" s="1" t="s">
        <v>3262</v>
      </c>
      <c r="B3250" s="5">
        <v>44960</v>
      </c>
      <c r="C3250" s="2" t="s">
        <v>9</v>
      </c>
      <c r="D3250" s="3" t="s">
        <v>12</v>
      </c>
      <c r="E3250" s="1">
        <v>2511.2399999999998</v>
      </c>
      <c r="F3250" s="1">
        <v>40</v>
      </c>
      <c r="G3250" s="1">
        <v>24</v>
      </c>
      <c r="H3250" s="1">
        <v>645.36</v>
      </c>
      <c r="I3250" s="14">
        <f t="shared" si="188"/>
        <v>0.25698857934725478</v>
      </c>
    </row>
    <row r="3251" spans="1:9">
      <c r="A3251" s="1" t="s">
        <v>3263</v>
      </c>
      <c r="B3251" s="5">
        <v>45542</v>
      </c>
      <c r="C3251" s="2" t="str">
        <f>PROPER("norTh")</f>
        <v>North</v>
      </c>
      <c r="D3251" s="3" t="s">
        <v>12</v>
      </c>
      <c r="E3251" s="1">
        <v>4455.4399999999996</v>
      </c>
      <c r="F3251" s="1">
        <v>12</v>
      </c>
      <c r="G3251" s="1">
        <v>13</v>
      </c>
      <c r="H3251" s="1">
        <v>272.14999999999998</v>
      </c>
      <c r="I3251" s="14">
        <f t="shared" si="188"/>
        <v>6.1082631569497066E-2</v>
      </c>
    </row>
    <row r="3252" spans="1:9">
      <c r="A3252" s="1" t="s">
        <v>3264</v>
      </c>
      <c r="B3252" s="5">
        <v>45577</v>
      </c>
      <c r="C3252" s="2" t="s">
        <v>8</v>
      </c>
      <c r="D3252" s="3" t="s">
        <v>15</v>
      </c>
      <c r="E3252" s="1">
        <v>3067.32</v>
      </c>
      <c r="F3252" s="1">
        <v>13</v>
      </c>
      <c r="G3252" s="1">
        <v>13</v>
      </c>
      <c r="H3252" s="1">
        <v>590.92999999999995</v>
      </c>
      <c r="I3252" s="14">
        <f t="shared" si="188"/>
        <v>0.19265352164104166</v>
      </c>
    </row>
    <row r="3253" spans="1:9">
      <c r="A3253" s="1" t="s">
        <v>3265</v>
      </c>
      <c r="B3253" s="5">
        <v>45206</v>
      </c>
      <c r="C3253" s="2" t="s">
        <v>10</v>
      </c>
      <c r="D3253" s="3" t="s">
        <v>11</v>
      </c>
      <c r="E3253" s="1">
        <v>1375.71</v>
      </c>
      <c r="F3253" s="1">
        <v>32</v>
      </c>
      <c r="G3253" s="1">
        <v>4</v>
      </c>
      <c r="H3253" s="1">
        <v>466.4</v>
      </c>
      <c r="I3253" s="14">
        <f t="shared" si="188"/>
        <v>0.33902493984924148</v>
      </c>
    </row>
    <row r="3254" spans="1:9">
      <c r="A3254" s="1" t="s">
        <v>3266</v>
      </c>
      <c r="B3254" s="5">
        <v>45425</v>
      </c>
      <c r="C3254" s="2" t="s">
        <v>10</v>
      </c>
      <c r="D3254" s="3" t="s">
        <v>15</v>
      </c>
      <c r="E3254" s="1">
        <v>3755.51</v>
      </c>
      <c r="F3254" s="1">
        <v>34</v>
      </c>
      <c r="G3254" s="1">
        <v>29</v>
      </c>
      <c r="H3254" s="1">
        <v>942.56</v>
      </c>
      <c r="I3254" s="14">
        <f t="shared" si="188"/>
        <v>0.25098055923163565</v>
      </c>
    </row>
    <row r="3255" spans="1:9">
      <c r="A3255" s="1" t="s">
        <v>3267</v>
      </c>
      <c r="B3255" s="5">
        <v>44938</v>
      </c>
      <c r="C3255" s="2" t="s">
        <v>9</v>
      </c>
      <c r="D3255" s="3" t="s">
        <v>15</v>
      </c>
      <c r="E3255" s="1">
        <v>4889.93</v>
      </c>
      <c r="F3255" s="1">
        <v>18</v>
      </c>
      <c r="G3255" s="1">
        <v>12</v>
      </c>
      <c r="H3255" s="1">
        <v>1622.88</v>
      </c>
      <c r="I3255" s="14">
        <f t="shared" si="188"/>
        <v>0.33188205148130956</v>
      </c>
    </row>
    <row r="3256" spans="1:9">
      <c r="A3256" s="1" t="s">
        <v>3268</v>
      </c>
      <c r="B3256" s="5">
        <v>44925</v>
      </c>
      <c r="C3256" s="2" t="s">
        <v>10</v>
      </c>
      <c r="D3256" s="3" t="s">
        <v>12</v>
      </c>
      <c r="E3256" s="1">
        <v>137.62</v>
      </c>
      <c r="F3256" s="1">
        <v>1</v>
      </c>
      <c r="G3256" s="1">
        <v>41</v>
      </c>
      <c r="H3256" s="1">
        <v>973.19</v>
      </c>
      <c r="I3256" s="14">
        <f t="shared" si="188"/>
        <v>7.0715738991425665</v>
      </c>
    </row>
    <row r="3257" spans="1:9">
      <c r="A3257" s="1" t="s">
        <v>3269</v>
      </c>
      <c r="B3257" s="5">
        <v>44921</v>
      </c>
      <c r="C3257" s="2" t="s">
        <v>8</v>
      </c>
      <c r="D3257" s="3" t="s">
        <v>14</v>
      </c>
      <c r="E3257" s="1">
        <v>487.98</v>
      </c>
      <c r="F3257" s="1">
        <v>1</v>
      </c>
      <c r="G3257" s="1">
        <v>27</v>
      </c>
      <c r="H3257" s="1">
        <v>186.18</v>
      </c>
      <c r="I3257" s="14">
        <f t="shared" si="188"/>
        <v>0.38153203000122954</v>
      </c>
    </row>
    <row r="3258" spans="1:9">
      <c r="A3258" s="1" t="s">
        <v>3270</v>
      </c>
      <c r="B3258" s="5">
        <v>45277</v>
      </c>
      <c r="C3258" s="2" t="s">
        <v>10</v>
      </c>
      <c r="D3258" s="3" t="s">
        <v>11</v>
      </c>
      <c r="E3258" s="1">
        <v>3253.76</v>
      </c>
      <c r="F3258" s="1">
        <v>7</v>
      </c>
      <c r="G3258" s="1">
        <v>7</v>
      </c>
      <c r="H3258" s="1">
        <v>1370.68</v>
      </c>
      <c r="I3258" s="14">
        <f t="shared" si="188"/>
        <v>0.42126032651455547</v>
      </c>
    </row>
    <row r="3259" spans="1:9">
      <c r="A3259" s="1" t="s">
        <v>3271</v>
      </c>
      <c r="B3259" s="5">
        <v>45191</v>
      </c>
      <c r="C3259" s="2" t="s">
        <v>8</v>
      </c>
      <c r="D3259" s="3" t="s">
        <v>14</v>
      </c>
      <c r="E3259" s="1">
        <v>266.07</v>
      </c>
      <c r="F3259" s="1">
        <v>31</v>
      </c>
      <c r="G3259" s="1">
        <v>28</v>
      </c>
      <c r="H3259" s="1">
        <v>162.22</v>
      </c>
      <c r="I3259" s="14">
        <f t="shared" si="188"/>
        <v>0.60968917953921897</v>
      </c>
    </row>
    <row r="3260" spans="1:9">
      <c r="A3260" s="1" t="s">
        <v>3272</v>
      </c>
      <c r="B3260" s="5">
        <v>45273</v>
      </c>
      <c r="C3260" s="2" t="s">
        <v>8</v>
      </c>
      <c r="D3260" s="3" t="s">
        <v>15</v>
      </c>
      <c r="E3260" s="1">
        <v>3033.79</v>
      </c>
      <c r="F3260" s="1">
        <v>5</v>
      </c>
      <c r="G3260" s="1">
        <v>47</v>
      </c>
      <c r="H3260" s="1">
        <v>427.74</v>
      </c>
      <c r="I3260" s="14">
        <f t="shared" si="188"/>
        <v>0.14099196055099397</v>
      </c>
    </row>
    <row r="3261" spans="1:9">
      <c r="A3261" s="1" t="s">
        <v>3273</v>
      </c>
      <c r="B3261" s="5">
        <v>44975</v>
      </c>
      <c r="C3261" s="2" t="s">
        <v>10</v>
      </c>
      <c r="D3261" s="3" t="s">
        <v>11</v>
      </c>
      <c r="E3261" s="1">
        <v>4368.24</v>
      </c>
      <c r="F3261" s="1">
        <v>15</v>
      </c>
      <c r="G3261" s="1">
        <v>17</v>
      </c>
      <c r="H3261" s="1">
        <v>88.18</v>
      </c>
      <c r="I3261" s="14">
        <f t="shared" si="188"/>
        <v>2.0186619782795821E-2</v>
      </c>
    </row>
    <row r="3262" spans="1:9">
      <c r="A3262" s="1" t="s">
        <v>3274</v>
      </c>
      <c r="B3262" s="5">
        <v>45111</v>
      </c>
      <c r="C3262" s="2" t="s">
        <v>8</v>
      </c>
      <c r="D3262" s="3" t="s">
        <v>15</v>
      </c>
      <c r="E3262" s="1">
        <v>4943.18</v>
      </c>
      <c r="F3262" s="1">
        <v>23</v>
      </c>
      <c r="G3262" s="1">
        <v>45</v>
      </c>
      <c r="H3262" s="1">
        <v>1194.83</v>
      </c>
      <c r="I3262" s="14">
        <f t="shared" si="188"/>
        <v>0.24171282453805037</v>
      </c>
    </row>
    <row r="3263" spans="1:9">
      <c r="A3263" s="1" t="s">
        <v>3275</v>
      </c>
      <c r="B3263" s="5">
        <v>45434</v>
      </c>
      <c r="C3263" s="2" t="str">
        <f t="shared" ref="C3263:C3264" si="191">PROPER("norTh")</f>
        <v>North</v>
      </c>
      <c r="D3263" s="3" t="s">
        <v>13</v>
      </c>
      <c r="E3263" s="1">
        <v>288.57</v>
      </c>
      <c r="F3263" s="1">
        <v>26</v>
      </c>
      <c r="G3263" s="1">
        <v>23</v>
      </c>
      <c r="H3263" s="1">
        <v>224.32</v>
      </c>
      <c r="I3263" s="14">
        <f t="shared" si="188"/>
        <v>0.77735038292268777</v>
      </c>
    </row>
    <row r="3264" spans="1:9">
      <c r="A3264" s="1" t="s">
        <v>3276</v>
      </c>
      <c r="B3264" s="5">
        <v>45181</v>
      </c>
      <c r="C3264" s="2" t="str">
        <f t="shared" si="191"/>
        <v>North</v>
      </c>
      <c r="D3264" s="3" t="s">
        <v>11</v>
      </c>
      <c r="E3264" s="1">
        <v>1128.47</v>
      </c>
      <c r="F3264" s="1">
        <v>39</v>
      </c>
      <c r="G3264" s="1">
        <v>19</v>
      </c>
      <c r="H3264" s="1">
        <v>827.52</v>
      </c>
      <c r="I3264" s="14">
        <f t="shared" si="188"/>
        <v>0.73331147482875036</v>
      </c>
    </row>
    <row r="3265" spans="1:9">
      <c r="A3265" s="1" t="s">
        <v>3277</v>
      </c>
      <c r="B3265" s="5">
        <v>45495</v>
      </c>
      <c r="C3265" s="2" t="s">
        <v>10</v>
      </c>
      <c r="D3265" s="3" t="s">
        <v>15</v>
      </c>
      <c r="E3265" s="1">
        <v>4579.79</v>
      </c>
      <c r="F3265" s="1">
        <v>7</v>
      </c>
      <c r="G3265" s="1">
        <v>42</v>
      </c>
      <c r="H3265" s="1">
        <v>574.67999999999995</v>
      </c>
      <c r="I3265" s="14">
        <f t="shared" si="188"/>
        <v>0.12548173606213384</v>
      </c>
    </row>
    <row r="3266" spans="1:9">
      <c r="A3266" s="1" t="s">
        <v>3278</v>
      </c>
      <c r="B3266" s="5">
        <v>45439</v>
      </c>
      <c r="C3266" s="2" t="s">
        <v>8</v>
      </c>
      <c r="D3266" s="3" t="s">
        <v>12</v>
      </c>
      <c r="E3266" s="1">
        <v>3312.07</v>
      </c>
      <c r="F3266" s="1">
        <v>24</v>
      </c>
      <c r="G3266" s="1">
        <v>43</v>
      </c>
      <c r="H3266" s="1">
        <v>1359.07</v>
      </c>
      <c r="I3266" s="14">
        <f t="shared" si="188"/>
        <v>0.41033854960794908</v>
      </c>
    </row>
    <row r="3267" spans="1:9">
      <c r="A3267" s="1" t="s">
        <v>3279</v>
      </c>
      <c r="B3267" s="5">
        <v>45053</v>
      </c>
      <c r="C3267" s="2" t="s">
        <v>10</v>
      </c>
      <c r="D3267" s="3" t="s">
        <v>12</v>
      </c>
      <c r="E3267" s="1">
        <v>3076.36</v>
      </c>
      <c r="F3267" s="1">
        <v>33</v>
      </c>
      <c r="G3267" s="1">
        <v>28</v>
      </c>
      <c r="H3267" s="1">
        <v>350.44</v>
      </c>
      <c r="I3267" s="14">
        <f t="shared" ref="I3267:I3330" si="192">H3267/E3267</f>
        <v>0.11391384623386079</v>
      </c>
    </row>
    <row r="3268" spans="1:9">
      <c r="A3268" s="1" t="s">
        <v>3280</v>
      </c>
      <c r="B3268" s="5">
        <v>45558</v>
      </c>
      <c r="C3268" s="2" t="s">
        <v>9</v>
      </c>
      <c r="D3268" s="3" t="s">
        <v>11</v>
      </c>
      <c r="E3268" s="1">
        <v>4708.6400000000003</v>
      </c>
      <c r="F3268" s="1">
        <v>47</v>
      </c>
      <c r="G3268" s="1">
        <v>25</v>
      </c>
      <c r="H3268" s="1">
        <v>1313.89</v>
      </c>
      <c r="I3268" s="14">
        <f t="shared" si="192"/>
        <v>0.27903810866832035</v>
      </c>
    </row>
    <row r="3269" spans="1:9">
      <c r="A3269" s="1" t="s">
        <v>3281</v>
      </c>
      <c r="B3269" s="5">
        <v>45012</v>
      </c>
      <c r="C3269" s="2" t="s">
        <v>10</v>
      </c>
      <c r="D3269" s="3" t="s">
        <v>14</v>
      </c>
      <c r="E3269" s="1">
        <v>1039.68</v>
      </c>
      <c r="F3269" s="1">
        <v>4</v>
      </c>
      <c r="G3269" s="1">
        <v>34</v>
      </c>
      <c r="H3269" s="1">
        <v>1597.05</v>
      </c>
      <c r="I3269" s="14">
        <f t="shared" si="192"/>
        <v>1.5360976454293627</v>
      </c>
    </row>
    <row r="3270" spans="1:9">
      <c r="A3270" s="1" t="s">
        <v>3282</v>
      </c>
      <c r="B3270" s="5">
        <v>44940</v>
      </c>
      <c r="C3270" s="2" t="s">
        <v>10</v>
      </c>
      <c r="D3270" s="3" t="s">
        <v>11</v>
      </c>
      <c r="E3270" s="1">
        <v>4730.28</v>
      </c>
      <c r="F3270" s="1">
        <v>10</v>
      </c>
      <c r="G3270" s="1">
        <v>13</v>
      </c>
      <c r="H3270" s="1">
        <v>1692.18</v>
      </c>
      <c r="I3270" s="14">
        <f t="shared" si="192"/>
        <v>0.35773358025317742</v>
      </c>
    </row>
    <row r="3271" spans="1:9">
      <c r="A3271" s="1" t="s">
        <v>3283</v>
      </c>
      <c r="B3271" s="5">
        <v>45133</v>
      </c>
      <c r="C3271" s="2" t="s">
        <v>10</v>
      </c>
      <c r="D3271" s="3" t="s">
        <v>12</v>
      </c>
      <c r="E3271" s="1">
        <v>1193.68</v>
      </c>
      <c r="F3271" s="1">
        <v>8</v>
      </c>
      <c r="G3271" s="1">
        <v>33</v>
      </c>
      <c r="H3271" s="1">
        <v>870.91</v>
      </c>
      <c r="I3271" s="14">
        <f t="shared" si="192"/>
        <v>0.72960089806313244</v>
      </c>
    </row>
    <row r="3272" spans="1:9">
      <c r="A3272" s="1" t="s">
        <v>3284</v>
      </c>
      <c r="B3272" s="5">
        <v>45224</v>
      </c>
      <c r="C3272" s="2" t="s">
        <v>10</v>
      </c>
      <c r="D3272" s="3" t="s">
        <v>15</v>
      </c>
      <c r="E3272" s="1">
        <v>4294.92</v>
      </c>
      <c r="F3272" s="1">
        <v>16</v>
      </c>
      <c r="G3272" s="1">
        <v>39</v>
      </c>
      <c r="H3272" s="1">
        <v>468.76</v>
      </c>
      <c r="I3272" s="14">
        <f t="shared" si="192"/>
        <v>0.10914289439617035</v>
      </c>
    </row>
    <row r="3273" spans="1:9">
      <c r="A3273" s="1" t="s">
        <v>3285</v>
      </c>
      <c r="B3273" s="5">
        <v>45101</v>
      </c>
      <c r="C3273" s="2" t="str">
        <f>PROPER("norTh")</f>
        <v>North</v>
      </c>
      <c r="D3273" s="3" t="s">
        <v>12</v>
      </c>
      <c r="E3273" s="1">
        <v>814.51</v>
      </c>
      <c r="F3273" s="1">
        <v>31</v>
      </c>
      <c r="G3273" s="1">
        <v>6</v>
      </c>
      <c r="H3273" s="1">
        <v>476.4</v>
      </c>
      <c r="I3273" s="14">
        <f t="shared" si="192"/>
        <v>0.58489152987685844</v>
      </c>
    </row>
    <row r="3274" spans="1:9">
      <c r="A3274" s="1" t="s">
        <v>3286</v>
      </c>
      <c r="B3274" s="5">
        <v>45340</v>
      </c>
      <c r="C3274" s="2" t="s">
        <v>9</v>
      </c>
      <c r="D3274" s="3" t="s">
        <v>14</v>
      </c>
      <c r="E3274" s="1">
        <v>2645.86</v>
      </c>
      <c r="F3274" s="1">
        <v>50</v>
      </c>
      <c r="G3274" s="1">
        <v>20</v>
      </c>
      <c r="H3274" s="1">
        <v>961.35</v>
      </c>
      <c r="I3274" s="14">
        <f t="shared" si="192"/>
        <v>0.3633412198680202</v>
      </c>
    </row>
    <row r="3275" spans="1:9">
      <c r="A3275" s="1" t="s">
        <v>3287</v>
      </c>
      <c r="B3275" s="5">
        <v>45349</v>
      </c>
      <c r="C3275" s="2" t="s">
        <v>9</v>
      </c>
      <c r="D3275" s="3" t="s">
        <v>14</v>
      </c>
      <c r="E3275" s="1">
        <v>2184.25</v>
      </c>
      <c r="F3275" s="1">
        <v>35</v>
      </c>
      <c r="G3275" s="1">
        <v>12</v>
      </c>
      <c r="H3275" s="1">
        <v>1601.93</v>
      </c>
      <c r="I3275" s="14">
        <f t="shared" si="192"/>
        <v>0.73340048071420394</v>
      </c>
    </row>
    <row r="3276" spans="1:9">
      <c r="A3276" s="1" t="s">
        <v>3288</v>
      </c>
      <c r="B3276" s="5">
        <v>45033</v>
      </c>
      <c r="C3276" s="2" t="s">
        <v>8</v>
      </c>
      <c r="D3276" s="3" t="s">
        <v>14</v>
      </c>
      <c r="E3276" s="1">
        <v>3854.58</v>
      </c>
      <c r="F3276" s="1">
        <v>41</v>
      </c>
      <c r="G3276" s="1">
        <v>17</v>
      </c>
      <c r="H3276" s="1">
        <v>1921.99</v>
      </c>
      <c r="I3276" s="14">
        <f t="shared" si="192"/>
        <v>0.49862501232300277</v>
      </c>
    </row>
    <row r="3277" spans="1:9">
      <c r="A3277" s="1" t="s">
        <v>3289</v>
      </c>
      <c r="B3277" s="5">
        <v>44948</v>
      </c>
      <c r="C3277" s="2" t="str">
        <f>PROPER("norTh")</f>
        <v>North</v>
      </c>
      <c r="D3277" s="3" t="s">
        <v>14</v>
      </c>
      <c r="E3277" s="1">
        <v>3986.72</v>
      </c>
      <c r="F3277" s="1">
        <v>10</v>
      </c>
      <c r="G3277" s="1">
        <v>21</v>
      </c>
      <c r="H3277" s="1">
        <v>1048.23</v>
      </c>
      <c r="I3277" s="14">
        <f t="shared" si="192"/>
        <v>0.26293042902436092</v>
      </c>
    </row>
    <row r="3278" spans="1:9">
      <c r="A3278" s="1" t="s">
        <v>3290</v>
      </c>
      <c r="B3278" s="5">
        <v>45504</v>
      </c>
      <c r="C3278" s="2" t="s">
        <v>10</v>
      </c>
      <c r="D3278" s="3" t="s">
        <v>12</v>
      </c>
      <c r="E3278" s="1">
        <v>4395.3100000000004</v>
      </c>
      <c r="F3278" s="1">
        <v>27</v>
      </c>
      <c r="G3278" s="1">
        <v>37</v>
      </c>
      <c r="H3278" s="1">
        <v>943.73</v>
      </c>
      <c r="I3278" s="14">
        <f t="shared" si="192"/>
        <v>0.21471295540018792</v>
      </c>
    </row>
    <row r="3279" spans="1:9">
      <c r="A3279" s="1" t="s">
        <v>3291</v>
      </c>
      <c r="B3279" s="5">
        <v>44963</v>
      </c>
      <c r="C3279" s="2" t="s">
        <v>8</v>
      </c>
      <c r="D3279" s="3" t="s">
        <v>12</v>
      </c>
      <c r="E3279" s="1">
        <v>4477.29</v>
      </c>
      <c r="F3279" s="1">
        <v>16</v>
      </c>
      <c r="G3279" s="1">
        <v>14</v>
      </c>
      <c r="H3279" s="1">
        <v>1492.81</v>
      </c>
      <c r="I3279" s="14">
        <f t="shared" si="192"/>
        <v>0.33341820610235207</v>
      </c>
    </row>
    <row r="3280" spans="1:9">
      <c r="A3280" s="1" t="s">
        <v>3292</v>
      </c>
      <c r="B3280" s="5">
        <v>45390</v>
      </c>
      <c r="C3280" s="2" t="s">
        <v>10</v>
      </c>
      <c r="D3280" s="3" t="s">
        <v>15</v>
      </c>
      <c r="E3280" s="1">
        <v>2408.6799999999998</v>
      </c>
      <c r="F3280" s="1">
        <v>28</v>
      </c>
      <c r="G3280" s="1">
        <v>34</v>
      </c>
      <c r="H3280" s="1">
        <v>333</v>
      </c>
      <c r="I3280" s="14">
        <f t="shared" si="192"/>
        <v>0.13824999584834849</v>
      </c>
    </row>
    <row r="3281" spans="1:9">
      <c r="A3281" s="1" t="s">
        <v>3293</v>
      </c>
      <c r="B3281" s="5">
        <v>45025</v>
      </c>
      <c r="C3281" s="2" t="s">
        <v>10</v>
      </c>
      <c r="D3281" s="3" t="s">
        <v>15</v>
      </c>
      <c r="E3281" s="1">
        <v>2353.0700000000002</v>
      </c>
      <c r="F3281" s="1">
        <v>18</v>
      </c>
      <c r="G3281" s="1">
        <v>10</v>
      </c>
      <c r="H3281" s="1">
        <v>652.19000000000005</v>
      </c>
      <c r="I3281" s="14">
        <f t="shared" si="192"/>
        <v>0.27716557518475865</v>
      </c>
    </row>
    <row r="3282" spans="1:9">
      <c r="A3282" s="1" t="s">
        <v>3294</v>
      </c>
      <c r="B3282" s="5">
        <v>45433</v>
      </c>
      <c r="C3282" s="2" t="s">
        <v>8</v>
      </c>
      <c r="D3282" s="3" t="s">
        <v>15</v>
      </c>
      <c r="E3282" s="1">
        <v>1112.9100000000001</v>
      </c>
      <c r="F3282" s="1">
        <v>13</v>
      </c>
      <c r="G3282" s="1">
        <v>16</v>
      </c>
      <c r="H3282" s="1">
        <v>216.38</v>
      </c>
      <c r="I3282" s="14">
        <f t="shared" si="192"/>
        <v>0.19442722232705248</v>
      </c>
    </row>
    <row r="3283" spans="1:9">
      <c r="A3283" s="1" t="s">
        <v>3295</v>
      </c>
      <c r="B3283" s="5">
        <v>45172</v>
      </c>
      <c r="C3283" s="2" t="s">
        <v>10</v>
      </c>
      <c r="D3283" s="3" t="s">
        <v>13</v>
      </c>
      <c r="E3283" s="1">
        <v>3552.32</v>
      </c>
      <c r="F3283" s="1">
        <v>48</v>
      </c>
      <c r="G3283" s="1">
        <v>1</v>
      </c>
      <c r="H3283" s="1">
        <v>43.19</v>
      </c>
      <c r="I3283" s="14">
        <f t="shared" si="192"/>
        <v>1.2158251508873074E-2</v>
      </c>
    </row>
    <row r="3284" spans="1:9">
      <c r="A3284" s="1" t="s">
        <v>3296</v>
      </c>
      <c r="B3284" s="5">
        <v>45585</v>
      </c>
      <c r="C3284" s="2" t="str">
        <f t="shared" ref="C3284:C3285" si="193">PROPER("norTh")</f>
        <v>North</v>
      </c>
      <c r="D3284" s="3" t="s">
        <v>15</v>
      </c>
      <c r="E3284" s="1">
        <v>1357.24</v>
      </c>
      <c r="F3284" s="1">
        <v>22</v>
      </c>
      <c r="G3284" s="1">
        <v>45</v>
      </c>
      <c r="H3284" s="1">
        <v>1220.17</v>
      </c>
      <c r="I3284" s="14">
        <f t="shared" si="192"/>
        <v>0.89900828151248124</v>
      </c>
    </row>
    <row r="3285" spans="1:9">
      <c r="A3285" s="1" t="s">
        <v>3297</v>
      </c>
      <c r="B3285" s="5">
        <v>45064</v>
      </c>
      <c r="C3285" s="2" t="str">
        <f t="shared" si="193"/>
        <v>North</v>
      </c>
      <c r="D3285" s="3" t="s">
        <v>11</v>
      </c>
      <c r="E3285" s="1">
        <v>2276.84</v>
      </c>
      <c r="F3285" s="1">
        <v>20</v>
      </c>
      <c r="G3285" s="1">
        <v>12</v>
      </c>
      <c r="H3285" s="1">
        <v>1706.41</v>
      </c>
      <c r="I3285" s="14">
        <f t="shared" si="192"/>
        <v>0.74946416963862195</v>
      </c>
    </row>
    <row r="3286" spans="1:9">
      <c r="A3286" s="1" t="s">
        <v>3298</v>
      </c>
      <c r="B3286" s="5">
        <v>45425</v>
      </c>
      <c r="C3286" s="2" t="s">
        <v>8</v>
      </c>
      <c r="D3286" s="3" t="s">
        <v>11</v>
      </c>
      <c r="E3286" s="1">
        <v>4020.94</v>
      </c>
      <c r="F3286" s="1">
        <v>48</v>
      </c>
      <c r="G3286" s="1">
        <v>34</v>
      </c>
      <c r="H3286" s="1">
        <v>835.85</v>
      </c>
      <c r="I3286" s="14">
        <f t="shared" si="192"/>
        <v>0.20787427815386453</v>
      </c>
    </row>
    <row r="3287" spans="1:9">
      <c r="A3287" s="1" t="s">
        <v>3299</v>
      </c>
      <c r="B3287" s="5">
        <v>45299</v>
      </c>
      <c r="C3287" s="2" t="s">
        <v>9</v>
      </c>
      <c r="D3287" s="3" t="s">
        <v>12</v>
      </c>
      <c r="E3287" s="1">
        <v>4845.59</v>
      </c>
      <c r="F3287" s="1">
        <v>5</v>
      </c>
      <c r="G3287" s="1">
        <v>30</v>
      </c>
      <c r="H3287" s="1">
        <v>1254.26</v>
      </c>
      <c r="I3287" s="14">
        <f t="shared" si="192"/>
        <v>0.25884567204406478</v>
      </c>
    </row>
    <row r="3288" spans="1:9">
      <c r="A3288" s="1" t="s">
        <v>3300</v>
      </c>
      <c r="B3288" s="5">
        <v>45396</v>
      </c>
      <c r="C3288" s="2" t="s">
        <v>9</v>
      </c>
      <c r="D3288" s="3" t="s">
        <v>12</v>
      </c>
      <c r="E3288" s="1">
        <v>1580.23</v>
      </c>
      <c r="F3288" s="1">
        <v>6</v>
      </c>
      <c r="G3288" s="1">
        <v>3</v>
      </c>
      <c r="H3288" s="1">
        <v>522.07000000000005</v>
      </c>
      <c r="I3288" s="14">
        <f t="shared" si="192"/>
        <v>0.33037595793017477</v>
      </c>
    </row>
    <row r="3289" spans="1:9">
      <c r="A3289" s="1" t="s">
        <v>3301</v>
      </c>
      <c r="B3289" s="5">
        <v>45368</v>
      </c>
      <c r="C3289" s="2" t="s">
        <v>8</v>
      </c>
      <c r="D3289" s="3" t="s">
        <v>13</v>
      </c>
      <c r="E3289" s="1">
        <v>2322.61</v>
      </c>
      <c r="F3289" s="1">
        <v>28</v>
      </c>
      <c r="G3289" s="1">
        <v>9</v>
      </c>
      <c r="H3289" s="1">
        <v>319.52999999999997</v>
      </c>
      <c r="I3289" s="14">
        <f t="shared" si="192"/>
        <v>0.13757367788823779</v>
      </c>
    </row>
    <row r="3290" spans="1:9">
      <c r="A3290" s="1" t="s">
        <v>3302</v>
      </c>
      <c r="B3290" s="5">
        <v>45004</v>
      </c>
      <c r="C3290" s="2" t="s">
        <v>10</v>
      </c>
      <c r="D3290" s="3" t="s">
        <v>11</v>
      </c>
      <c r="E3290" s="1">
        <v>231.26</v>
      </c>
      <c r="F3290" s="1">
        <v>42</v>
      </c>
      <c r="G3290" s="1">
        <v>1</v>
      </c>
      <c r="H3290" s="1">
        <v>1747.98</v>
      </c>
      <c r="I3290" s="14">
        <f t="shared" si="192"/>
        <v>7.5585055781371624</v>
      </c>
    </row>
    <row r="3291" spans="1:9">
      <c r="A3291" s="1" t="s">
        <v>3303</v>
      </c>
      <c r="B3291" s="5">
        <v>45604</v>
      </c>
      <c r="C3291" s="2" t="str">
        <f>PROPER("norTh")</f>
        <v>North</v>
      </c>
      <c r="D3291" s="3" t="s">
        <v>12</v>
      </c>
      <c r="E3291" s="1">
        <v>4453.91</v>
      </c>
      <c r="F3291" s="1">
        <v>28</v>
      </c>
      <c r="G3291" s="1">
        <v>34</v>
      </c>
      <c r="H3291" s="1">
        <v>191.11</v>
      </c>
      <c r="I3291" s="14">
        <f t="shared" si="192"/>
        <v>4.2908365907708065E-2</v>
      </c>
    </row>
    <row r="3292" spans="1:9">
      <c r="A3292" s="1" t="s">
        <v>3304</v>
      </c>
      <c r="B3292" s="5">
        <v>45326</v>
      </c>
      <c r="C3292" s="2" t="s">
        <v>10</v>
      </c>
      <c r="D3292" s="3" t="s">
        <v>13</v>
      </c>
      <c r="E3292" s="1">
        <v>2442.34</v>
      </c>
      <c r="F3292" s="1">
        <v>4</v>
      </c>
      <c r="G3292" s="1">
        <v>30</v>
      </c>
      <c r="H3292" s="1">
        <v>29.03</v>
      </c>
      <c r="I3292" s="14">
        <f t="shared" si="192"/>
        <v>1.1886141978594299E-2</v>
      </c>
    </row>
    <row r="3293" spans="1:9">
      <c r="A3293" s="1" t="s">
        <v>3305</v>
      </c>
      <c r="B3293" s="5">
        <v>45529</v>
      </c>
      <c r="C3293" s="2" t="s">
        <v>10</v>
      </c>
      <c r="D3293" s="3" t="s">
        <v>12</v>
      </c>
      <c r="E3293" s="1">
        <v>4948.2700000000004</v>
      </c>
      <c r="F3293" s="1">
        <v>26</v>
      </c>
      <c r="G3293" s="1">
        <v>14</v>
      </c>
      <c r="H3293" s="1">
        <v>1656.15</v>
      </c>
      <c r="I3293" s="14">
        <f t="shared" si="192"/>
        <v>0.33469273099487296</v>
      </c>
    </row>
    <row r="3294" spans="1:9">
      <c r="A3294" s="1" t="s">
        <v>3306</v>
      </c>
      <c r="B3294" s="5">
        <v>44917</v>
      </c>
      <c r="C3294" s="2" t="s">
        <v>10</v>
      </c>
      <c r="D3294" s="3" t="s">
        <v>14</v>
      </c>
      <c r="E3294" s="1">
        <v>4331.84</v>
      </c>
      <c r="F3294" s="1">
        <v>3</v>
      </c>
      <c r="G3294" s="1">
        <v>21</v>
      </c>
      <c r="H3294" s="1">
        <v>805.69</v>
      </c>
      <c r="I3294" s="14">
        <f t="shared" si="192"/>
        <v>0.18599255743517767</v>
      </c>
    </row>
    <row r="3295" spans="1:9">
      <c r="A3295" s="1" t="s">
        <v>3307</v>
      </c>
      <c r="B3295" s="5">
        <v>45472</v>
      </c>
      <c r="C3295" s="2" t="s">
        <v>8</v>
      </c>
      <c r="D3295" s="3" t="s">
        <v>11</v>
      </c>
      <c r="E3295" s="1">
        <v>4682.37</v>
      </c>
      <c r="F3295" s="1">
        <v>23</v>
      </c>
      <c r="G3295" s="1">
        <v>37</v>
      </c>
      <c r="H3295" s="1">
        <v>1751.81</v>
      </c>
      <c r="I3295" s="14">
        <f t="shared" si="192"/>
        <v>0.37412891334943627</v>
      </c>
    </row>
    <row r="3296" spans="1:9">
      <c r="A3296" s="1" t="s">
        <v>3308</v>
      </c>
      <c r="B3296" s="5">
        <v>45064</v>
      </c>
      <c r="C3296" s="2" t="s">
        <v>10</v>
      </c>
      <c r="D3296" s="3" t="s">
        <v>12</v>
      </c>
      <c r="E3296" s="1">
        <v>1758.71</v>
      </c>
      <c r="F3296" s="1">
        <v>18</v>
      </c>
      <c r="G3296" s="1">
        <v>45</v>
      </c>
      <c r="H3296" s="1">
        <v>1930.78</v>
      </c>
      <c r="I3296" s="14">
        <f t="shared" si="192"/>
        <v>1.0978387568160755</v>
      </c>
    </row>
    <row r="3297" spans="1:9">
      <c r="A3297" s="1" t="s">
        <v>3309</v>
      </c>
      <c r="B3297" s="5">
        <v>45001</v>
      </c>
      <c r="C3297" s="2" t="s">
        <v>9</v>
      </c>
      <c r="D3297" s="3" t="s">
        <v>15</v>
      </c>
      <c r="E3297" s="1">
        <v>4863.32</v>
      </c>
      <c r="F3297" s="1">
        <v>30</v>
      </c>
      <c r="G3297" s="1">
        <v>1</v>
      </c>
      <c r="H3297" s="1">
        <v>1462.21</v>
      </c>
      <c r="I3297" s="14">
        <f t="shared" si="192"/>
        <v>0.30066086541704024</v>
      </c>
    </row>
    <row r="3298" spans="1:9">
      <c r="A3298" s="1" t="s">
        <v>3310</v>
      </c>
      <c r="B3298" s="5">
        <v>45364</v>
      </c>
      <c r="C3298" s="2" t="s">
        <v>8</v>
      </c>
      <c r="D3298" s="3" t="s">
        <v>14</v>
      </c>
      <c r="E3298" s="1">
        <v>3366.39</v>
      </c>
      <c r="F3298" s="1">
        <v>47</v>
      </c>
      <c r="G3298" s="1">
        <v>17</v>
      </c>
      <c r="H3298" s="1">
        <v>1506.81</v>
      </c>
      <c r="I3298" s="14">
        <f t="shared" si="192"/>
        <v>0.44760411004072614</v>
      </c>
    </row>
    <row r="3299" spans="1:9">
      <c r="A3299" s="1" t="s">
        <v>3311</v>
      </c>
      <c r="B3299" s="5">
        <v>45082</v>
      </c>
      <c r="C3299" s="2" t="s">
        <v>9</v>
      </c>
      <c r="D3299" s="3" t="s">
        <v>12</v>
      </c>
      <c r="E3299" s="1">
        <v>1817.29</v>
      </c>
      <c r="F3299" s="1">
        <v>4</v>
      </c>
      <c r="G3299" s="1">
        <v>29</v>
      </c>
      <c r="H3299" s="1">
        <v>1736.74</v>
      </c>
      <c r="I3299" s="14">
        <f t="shared" si="192"/>
        <v>0.95567575895976975</v>
      </c>
    </row>
    <row r="3300" spans="1:9">
      <c r="A3300" s="1" t="s">
        <v>3312</v>
      </c>
      <c r="B3300" s="5">
        <v>44984</v>
      </c>
      <c r="C3300" s="2" t="s">
        <v>10</v>
      </c>
      <c r="D3300" s="3" t="s">
        <v>15</v>
      </c>
      <c r="E3300" s="1">
        <v>1926.5</v>
      </c>
      <c r="F3300" s="1">
        <v>12</v>
      </c>
      <c r="G3300" s="1">
        <v>46</v>
      </c>
      <c r="H3300" s="1">
        <v>1252.8399999999999</v>
      </c>
      <c r="I3300" s="14">
        <f t="shared" si="192"/>
        <v>0.65031923176745388</v>
      </c>
    </row>
    <row r="3301" spans="1:9">
      <c r="A3301" s="1" t="s">
        <v>3313</v>
      </c>
      <c r="B3301" s="5">
        <v>45577</v>
      </c>
      <c r="C3301" s="2" t="s">
        <v>8</v>
      </c>
      <c r="D3301" s="3" t="s">
        <v>13</v>
      </c>
      <c r="E3301" s="1">
        <v>1217.8499999999999</v>
      </c>
      <c r="F3301" s="1">
        <v>34</v>
      </c>
      <c r="G3301" s="1">
        <v>17</v>
      </c>
      <c r="H3301" s="1">
        <v>1886.4</v>
      </c>
      <c r="I3301" s="14">
        <f t="shared" si="192"/>
        <v>1.5489592314324425</v>
      </c>
    </row>
    <row r="3302" spans="1:9">
      <c r="A3302" s="1" t="s">
        <v>3314</v>
      </c>
      <c r="B3302" s="5">
        <v>45170</v>
      </c>
      <c r="C3302" s="2" t="s">
        <v>8</v>
      </c>
      <c r="D3302" s="3" t="s">
        <v>15</v>
      </c>
      <c r="E3302" s="1">
        <v>4492.3900000000003</v>
      </c>
      <c r="F3302" s="1">
        <v>2</v>
      </c>
      <c r="G3302" s="1">
        <v>45</v>
      </c>
      <c r="H3302" s="1">
        <v>891.23</v>
      </c>
      <c r="I3302" s="14">
        <f t="shared" si="192"/>
        <v>0.19838660490295809</v>
      </c>
    </row>
    <row r="3303" spans="1:9">
      <c r="A3303" s="1" t="s">
        <v>3315</v>
      </c>
      <c r="B3303" s="5">
        <v>45534</v>
      </c>
      <c r="C3303" s="2" t="s">
        <v>8</v>
      </c>
      <c r="D3303" s="3" t="s">
        <v>15</v>
      </c>
      <c r="E3303" s="1">
        <v>2800.38</v>
      </c>
      <c r="F3303" s="1">
        <v>24</v>
      </c>
      <c r="G3303" s="1">
        <v>14</v>
      </c>
      <c r="H3303" s="1">
        <v>341</v>
      </c>
      <c r="I3303" s="14">
        <f t="shared" si="192"/>
        <v>0.12176918846727944</v>
      </c>
    </row>
    <row r="3304" spans="1:9">
      <c r="A3304" s="1" t="s">
        <v>3316</v>
      </c>
      <c r="B3304" s="5">
        <v>45118</v>
      </c>
      <c r="C3304" s="2" t="s">
        <v>9</v>
      </c>
      <c r="D3304" s="3" t="s">
        <v>14</v>
      </c>
      <c r="E3304" s="1">
        <v>2423.4899999999998</v>
      </c>
      <c r="F3304" s="1">
        <v>43</v>
      </c>
      <c r="G3304" s="1">
        <v>44</v>
      </c>
      <c r="H3304" s="1">
        <v>1615.3</v>
      </c>
      <c r="I3304" s="14">
        <f t="shared" si="192"/>
        <v>0.66651812056166937</v>
      </c>
    </row>
    <row r="3305" spans="1:9">
      <c r="A3305" s="1" t="s">
        <v>3317</v>
      </c>
      <c r="B3305" s="5">
        <v>45328</v>
      </c>
      <c r="C3305" s="2" t="str">
        <f>PROPER("norTh")</f>
        <v>North</v>
      </c>
      <c r="D3305" s="3" t="s">
        <v>14</v>
      </c>
      <c r="E3305" s="1">
        <v>1420.98</v>
      </c>
      <c r="F3305" s="1">
        <v>10</v>
      </c>
      <c r="G3305" s="1">
        <v>38</v>
      </c>
      <c r="H3305" s="1">
        <v>615.41999999999996</v>
      </c>
      <c r="I3305" s="14">
        <f t="shared" si="192"/>
        <v>0.43309546932398763</v>
      </c>
    </row>
    <row r="3306" spans="1:9">
      <c r="A3306" s="1" t="s">
        <v>3318</v>
      </c>
      <c r="B3306" s="5">
        <v>45472</v>
      </c>
      <c r="C3306" s="2" t="s">
        <v>10</v>
      </c>
      <c r="D3306" s="3" t="s">
        <v>14</v>
      </c>
      <c r="E3306" s="1">
        <v>1195.25</v>
      </c>
      <c r="F3306" s="1">
        <v>47</v>
      </c>
      <c r="G3306" s="1">
        <v>15</v>
      </c>
      <c r="H3306" s="1">
        <v>1469.37</v>
      </c>
      <c r="I3306" s="14">
        <f t="shared" si="192"/>
        <v>1.2293411420204978</v>
      </c>
    </row>
    <row r="3307" spans="1:9">
      <c r="A3307" s="1" t="s">
        <v>3319</v>
      </c>
      <c r="B3307" s="5">
        <v>45585</v>
      </c>
      <c r="C3307" s="2" t="str">
        <f>PROPER("norTh")</f>
        <v>North</v>
      </c>
      <c r="D3307" s="3" t="s">
        <v>13</v>
      </c>
      <c r="E3307" s="1">
        <v>905.79</v>
      </c>
      <c r="F3307" s="1">
        <v>33</v>
      </c>
      <c r="G3307" s="1">
        <v>25</v>
      </c>
      <c r="H3307" s="1">
        <v>496.7</v>
      </c>
      <c r="I3307" s="14">
        <f t="shared" si="192"/>
        <v>0.54836109915101738</v>
      </c>
    </row>
    <row r="3308" spans="1:9">
      <c r="A3308" s="1" t="s">
        <v>3320</v>
      </c>
      <c r="B3308" s="5">
        <v>45244</v>
      </c>
      <c r="C3308" s="2" t="s">
        <v>8</v>
      </c>
      <c r="D3308" s="3" t="s">
        <v>12</v>
      </c>
      <c r="E3308" s="1">
        <v>3391.89</v>
      </c>
      <c r="F3308" s="1">
        <v>8</v>
      </c>
      <c r="G3308" s="1">
        <v>42</v>
      </c>
      <c r="H3308" s="1">
        <v>1030.2</v>
      </c>
      <c r="I3308" s="14">
        <f t="shared" si="192"/>
        <v>0.30372447219691678</v>
      </c>
    </row>
    <row r="3309" spans="1:9">
      <c r="A3309" s="1" t="s">
        <v>3321</v>
      </c>
      <c r="B3309" s="5">
        <v>45367</v>
      </c>
      <c r="C3309" s="2" t="s">
        <v>10</v>
      </c>
      <c r="D3309" s="3" t="s">
        <v>13</v>
      </c>
      <c r="E3309" s="1">
        <v>4618.49</v>
      </c>
      <c r="F3309" s="1">
        <v>35</v>
      </c>
      <c r="G3309" s="1">
        <v>48</v>
      </c>
      <c r="H3309" s="1">
        <v>299.32</v>
      </c>
      <c r="I3309" s="14">
        <f t="shared" si="192"/>
        <v>6.4809060970143925E-2</v>
      </c>
    </row>
    <row r="3310" spans="1:9">
      <c r="A3310" s="1" t="s">
        <v>3322</v>
      </c>
      <c r="B3310" s="5">
        <v>45524</v>
      </c>
      <c r="C3310" s="2" t="s">
        <v>9</v>
      </c>
      <c r="D3310" s="3" t="s">
        <v>14</v>
      </c>
      <c r="E3310" s="1">
        <v>4209.9399999999996</v>
      </c>
      <c r="F3310" s="1">
        <v>21</v>
      </c>
      <c r="G3310" s="1">
        <v>2</v>
      </c>
      <c r="H3310" s="1">
        <v>240.07</v>
      </c>
      <c r="I3310" s="14">
        <f t="shared" si="192"/>
        <v>5.7024565670769661E-2</v>
      </c>
    </row>
    <row r="3311" spans="1:9">
      <c r="A3311" s="1" t="s">
        <v>3323</v>
      </c>
      <c r="B3311" s="5">
        <v>45367</v>
      </c>
      <c r="C3311" s="2" t="str">
        <f>PROPER("norTh")</f>
        <v>North</v>
      </c>
      <c r="D3311" s="3" t="s">
        <v>14</v>
      </c>
      <c r="E3311" s="1">
        <v>2364.48</v>
      </c>
      <c r="F3311" s="1">
        <v>9</v>
      </c>
      <c r="G3311" s="1">
        <v>19</v>
      </c>
      <c r="H3311" s="1">
        <v>714.96</v>
      </c>
      <c r="I3311" s="14">
        <f t="shared" si="192"/>
        <v>0.3023751522533496</v>
      </c>
    </row>
    <row r="3312" spans="1:9">
      <c r="A3312" s="1" t="s">
        <v>3324</v>
      </c>
      <c r="B3312" s="5">
        <v>45156</v>
      </c>
      <c r="C3312" s="2" t="s">
        <v>8</v>
      </c>
      <c r="D3312" s="3" t="s">
        <v>14</v>
      </c>
      <c r="E3312" s="1">
        <v>2838.02</v>
      </c>
      <c r="F3312" s="1">
        <v>42</v>
      </c>
      <c r="G3312" s="1">
        <v>35</v>
      </c>
      <c r="H3312" s="1">
        <v>159.91999999999999</v>
      </c>
      <c r="I3312" s="14">
        <f t="shared" si="192"/>
        <v>5.634914482632257E-2</v>
      </c>
    </row>
    <row r="3313" spans="1:9">
      <c r="A3313" s="1" t="s">
        <v>3325</v>
      </c>
      <c r="B3313" s="5">
        <v>45513</v>
      </c>
      <c r="C3313" s="2" t="s">
        <v>9</v>
      </c>
      <c r="D3313" s="3" t="s">
        <v>15</v>
      </c>
      <c r="E3313" s="1">
        <v>3585.99</v>
      </c>
      <c r="F3313" s="1">
        <v>40</v>
      </c>
      <c r="G3313" s="1">
        <v>16</v>
      </c>
      <c r="H3313" s="1">
        <v>1213.96</v>
      </c>
      <c r="I3313" s="14">
        <f t="shared" si="192"/>
        <v>0.3385285513902716</v>
      </c>
    </row>
    <row r="3314" spans="1:9">
      <c r="A3314" s="1" t="s">
        <v>3326</v>
      </c>
      <c r="B3314" s="5">
        <v>44947</v>
      </c>
      <c r="C3314" s="2" t="s">
        <v>9</v>
      </c>
      <c r="D3314" s="3" t="s">
        <v>13</v>
      </c>
      <c r="E3314" s="1">
        <v>4057.15</v>
      </c>
      <c r="F3314" s="1">
        <v>38</v>
      </c>
      <c r="G3314" s="1">
        <v>46</v>
      </c>
      <c r="H3314" s="1">
        <v>1086.68</v>
      </c>
      <c r="I3314" s="14">
        <f t="shared" si="192"/>
        <v>0.26784319041691829</v>
      </c>
    </row>
    <row r="3315" spans="1:9">
      <c r="A3315" s="1" t="s">
        <v>3327</v>
      </c>
      <c r="B3315" s="5">
        <v>45476</v>
      </c>
      <c r="C3315" s="2" t="str">
        <f>PROPER("norTh")</f>
        <v>North</v>
      </c>
      <c r="D3315" s="3" t="s">
        <v>15</v>
      </c>
      <c r="E3315" s="1">
        <v>2879</v>
      </c>
      <c r="F3315" s="1">
        <v>35</v>
      </c>
      <c r="G3315" s="1">
        <v>11</v>
      </c>
      <c r="H3315" s="1">
        <v>472.97</v>
      </c>
      <c r="I3315" s="14">
        <f t="shared" si="192"/>
        <v>0.16428273706147969</v>
      </c>
    </row>
    <row r="3316" spans="1:9">
      <c r="A3316" s="1" t="s">
        <v>3328</v>
      </c>
      <c r="B3316" s="5">
        <v>45400</v>
      </c>
      <c r="C3316" s="2" t="s">
        <v>8</v>
      </c>
      <c r="D3316" s="3" t="s">
        <v>13</v>
      </c>
      <c r="E3316" s="1">
        <v>3981.73</v>
      </c>
      <c r="F3316" s="1">
        <v>30</v>
      </c>
      <c r="G3316" s="1">
        <v>27</v>
      </c>
      <c r="H3316" s="1">
        <v>929.39</v>
      </c>
      <c r="I3316" s="14">
        <f t="shared" si="192"/>
        <v>0.23341361669425098</v>
      </c>
    </row>
    <row r="3317" spans="1:9">
      <c r="A3317" s="1" t="s">
        <v>3329</v>
      </c>
      <c r="B3317" s="5">
        <v>45509</v>
      </c>
      <c r="C3317" s="2" t="s">
        <v>8</v>
      </c>
      <c r="D3317" s="3" t="s">
        <v>12</v>
      </c>
      <c r="E3317" s="1">
        <v>4767.07</v>
      </c>
      <c r="F3317" s="1">
        <v>46</v>
      </c>
      <c r="G3317" s="1">
        <v>30</v>
      </c>
      <c r="H3317" s="1">
        <v>311.24</v>
      </c>
      <c r="I3317" s="14">
        <f t="shared" si="192"/>
        <v>6.5289580392148647E-2</v>
      </c>
    </row>
    <row r="3318" spans="1:9">
      <c r="A3318" s="1" t="s">
        <v>3330</v>
      </c>
      <c r="B3318" s="5">
        <v>45513</v>
      </c>
      <c r="C3318" s="2" t="s">
        <v>10</v>
      </c>
      <c r="D3318" s="3" t="s">
        <v>12</v>
      </c>
      <c r="E3318" s="1">
        <v>2323.48</v>
      </c>
      <c r="F3318" s="1">
        <v>42</v>
      </c>
      <c r="G3318" s="1">
        <v>17</v>
      </c>
      <c r="H3318" s="1">
        <v>1705.07</v>
      </c>
      <c r="I3318" s="14">
        <f t="shared" si="192"/>
        <v>0.73384320071616704</v>
      </c>
    </row>
    <row r="3319" spans="1:9">
      <c r="A3319" s="1" t="s">
        <v>3331</v>
      </c>
      <c r="B3319" s="5">
        <v>45188</v>
      </c>
      <c r="C3319" s="2" t="s">
        <v>9</v>
      </c>
      <c r="D3319" s="3" t="s">
        <v>15</v>
      </c>
      <c r="E3319" s="1">
        <v>1065.6600000000001</v>
      </c>
      <c r="F3319" s="1">
        <v>6</v>
      </c>
      <c r="G3319" s="1">
        <v>38</v>
      </c>
      <c r="H3319" s="1">
        <v>923.18</v>
      </c>
      <c r="I3319" s="14">
        <f t="shared" si="192"/>
        <v>0.86629881951091336</v>
      </c>
    </row>
    <row r="3320" spans="1:9">
      <c r="A3320" s="1" t="s">
        <v>3332</v>
      </c>
      <c r="B3320" s="5">
        <v>45280</v>
      </c>
      <c r="C3320" s="2" t="s">
        <v>9</v>
      </c>
      <c r="D3320" s="3" t="s">
        <v>15</v>
      </c>
      <c r="E3320" s="1">
        <v>1800.61</v>
      </c>
      <c r="F3320" s="1">
        <v>22</v>
      </c>
      <c r="G3320" s="1">
        <v>7</v>
      </c>
      <c r="H3320" s="1">
        <v>1503.79</v>
      </c>
      <c r="I3320" s="14">
        <f t="shared" si="192"/>
        <v>0.83515586384614104</v>
      </c>
    </row>
    <row r="3321" spans="1:9">
      <c r="A3321" s="4" t="s">
        <v>1232</v>
      </c>
      <c r="B3321" s="5">
        <v>45152</v>
      </c>
      <c r="C3321" s="2" t="s">
        <v>9</v>
      </c>
      <c r="D3321" s="3" t="s">
        <v>15</v>
      </c>
      <c r="E3321" s="1">
        <v>2963.98</v>
      </c>
      <c r="F3321" s="1">
        <v>16</v>
      </c>
      <c r="G3321" s="1">
        <v>4</v>
      </c>
      <c r="H3321" s="1">
        <v>1304.52</v>
      </c>
      <c r="I3321" s="14">
        <f t="shared" si="192"/>
        <v>0.44012442729033258</v>
      </c>
    </row>
    <row r="3322" spans="1:9">
      <c r="A3322" s="1" t="s">
        <v>3333</v>
      </c>
      <c r="B3322" s="5">
        <v>44972</v>
      </c>
      <c r="C3322" s="2" t="str">
        <f>PROPER("norTh")</f>
        <v>North</v>
      </c>
      <c r="D3322" s="3" t="s">
        <v>12</v>
      </c>
      <c r="E3322" s="1">
        <v>234.41</v>
      </c>
      <c r="F3322" s="1">
        <v>11</v>
      </c>
      <c r="G3322" s="1">
        <v>13</v>
      </c>
      <c r="H3322" s="1">
        <v>555.70000000000005</v>
      </c>
      <c r="I3322" s="14">
        <f t="shared" si="192"/>
        <v>2.3706326521906065</v>
      </c>
    </row>
    <row r="3323" spans="1:9">
      <c r="A3323" s="1" t="s">
        <v>3334</v>
      </c>
      <c r="B3323" s="5">
        <v>45212</v>
      </c>
      <c r="C3323" s="2" t="s">
        <v>10</v>
      </c>
      <c r="D3323" s="3" t="s">
        <v>15</v>
      </c>
      <c r="E3323" s="1">
        <v>686.97</v>
      </c>
      <c r="F3323" s="1">
        <v>41</v>
      </c>
      <c r="G3323" s="1">
        <v>28</v>
      </c>
      <c r="H3323" s="1">
        <v>1121.1300000000001</v>
      </c>
      <c r="I3323" s="14">
        <f t="shared" si="192"/>
        <v>1.6319926634350845</v>
      </c>
    </row>
    <row r="3324" spans="1:9">
      <c r="A3324" s="1" t="s">
        <v>3335</v>
      </c>
      <c r="B3324" s="5">
        <v>45189</v>
      </c>
      <c r="C3324" s="2" t="s">
        <v>8</v>
      </c>
      <c r="D3324" s="3" t="s">
        <v>15</v>
      </c>
      <c r="E3324" s="1">
        <v>4297.51</v>
      </c>
      <c r="F3324" s="1">
        <v>1</v>
      </c>
      <c r="G3324" s="1">
        <v>25</v>
      </c>
      <c r="H3324" s="1">
        <v>1916.93</v>
      </c>
      <c r="I3324" s="14">
        <f t="shared" si="192"/>
        <v>0.44605597194654578</v>
      </c>
    </row>
    <row r="3325" spans="1:9">
      <c r="A3325" s="1" t="s">
        <v>3336</v>
      </c>
      <c r="B3325" s="5">
        <v>45075</v>
      </c>
      <c r="C3325" s="2" t="s">
        <v>10</v>
      </c>
      <c r="D3325" s="3" t="s">
        <v>12</v>
      </c>
      <c r="E3325" s="1">
        <v>3319.59</v>
      </c>
      <c r="F3325" s="1">
        <v>21</v>
      </c>
      <c r="G3325" s="1">
        <v>47</v>
      </c>
      <c r="H3325" s="1">
        <v>318.7</v>
      </c>
      <c r="I3325" s="14">
        <f t="shared" si="192"/>
        <v>9.6005832045523681E-2</v>
      </c>
    </row>
    <row r="3326" spans="1:9">
      <c r="A3326" s="1" t="s">
        <v>3337</v>
      </c>
      <c r="B3326" s="5">
        <v>45029</v>
      </c>
      <c r="C3326" s="2" t="s">
        <v>10</v>
      </c>
      <c r="D3326" s="3" t="s">
        <v>13</v>
      </c>
      <c r="E3326" s="1">
        <v>2813.51</v>
      </c>
      <c r="F3326" s="1">
        <v>21</v>
      </c>
      <c r="G3326" s="1">
        <v>12</v>
      </c>
      <c r="H3326" s="1">
        <v>1286.17</v>
      </c>
      <c r="I3326" s="14">
        <f t="shared" si="192"/>
        <v>0.45714072457535249</v>
      </c>
    </row>
    <row r="3327" spans="1:9">
      <c r="A3327" s="1" t="s">
        <v>3338</v>
      </c>
      <c r="B3327" s="5">
        <v>45415</v>
      </c>
      <c r="C3327" s="2" t="s">
        <v>10</v>
      </c>
      <c r="D3327" s="3" t="s">
        <v>12</v>
      </c>
      <c r="E3327" s="1">
        <v>1507.1</v>
      </c>
      <c r="F3327" s="1">
        <v>49</v>
      </c>
      <c r="G3327" s="1">
        <v>15</v>
      </c>
      <c r="H3327" s="1">
        <v>1313.32</v>
      </c>
      <c r="I3327" s="14">
        <f t="shared" si="192"/>
        <v>0.87142193616880104</v>
      </c>
    </row>
    <row r="3328" spans="1:9">
      <c r="A3328" s="1" t="s">
        <v>3339</v>
      </c>
      <c r="B3328" s="5">
        <v>45392</v>
      </c>
      <c r="C3328" s="2" t="str">
        <f>PROPER("norTh")</f>
        <v>North</v>
      </c>
      <c r="D3328" s="3" t="s">
        <v>15</v>
      </c>
      <c r="E3328" s="1">
        <v>2437.12</v>
      </c>
      <c r="F3328" s="1">
        <v>38</v>
      </c>
      <c r="G3328" s="1">
        <v>32</v>
      </c>
      <c r="H3328" s="1">
        <v>1919.52</v>
      </c>
      <c r="I3328" s="14">
        <f t="shared" si="192"/>
        <v>0.78761817226890762</v>
      </c>
    </row>
    <row r="3329" spans="1:9">
      <c r="A3329" s="1" t="s">
        <v>3340</v>
      </c>
      <c r="B3329" s="5">
        <v>44946</v>
      </c>
      <c r="C3329" s="2" t="s">
        <v>8</v>
      </c>
      <c r="D3329" s="3" t="s">
        <v>12</v>
      </c>
      <c r="E3329" s="1">
        <v>3666.81</v>
      </c>
      <c r="F3329" s="1">
        <v>11</v>
      </c>
      <c r="G3329" s="1">
        <v>44</v>
      </c>
      <c r="H3329" s="1">
        <v>1309.78</v>
      </c>
      <c r="I3329" s="14">
        <f t="shared" si="192"/>
        <v>0.35719876404831447</v>
      </c>
    </row>
    <row r="3330" spans="1:9">
      <c r="A3330" s="1" t="s">
        <v>3341</v>
      </c>
      <c r="B3330" s="5">
        <v>45289</v>
      </c>
      <c r="C3330" s="2" t="s">
        <v>10</v>
      </c>
      <c r="D3330" s="3" t="s">
        <v>11</v>
      </c>
      <c r="E3330" s="1">
        <v>663.06</v>
      </c>
      <c r="F3330" s="1">
        <v>35</v>
      </c>
      <c r="G3330" s="1">
        <v>46</v>
      </c>
      <c r="H3330" s="1">
        <v>1483.75</v>
      </c>
      <c r="I3330" s="14">
        <f t="shared" si="192"/>
        <v>2.237731125388351</v>
      </c>
    </row>
    <row r="3331" spans="1:9">
      <c r="A3331" s="1" t="s">
        <v>3342</v>
      </c>
      <c r="B3331" s="5">
        <v>45044</v>
      </c>
      <c r="C3331" s="2" t="str">
        <f t="shared" ref="C3331:C3332" si="194">PROPER("norTh")</f>
        <v>North</v>
      </c>
      <c r="D3331" s="3" t="s">
        <v>14</v>
      </c>
      <c r="E3331" s="1">
        <v>227.44</v>
      </c>
      <c r="F3331" s="1">
        <v>3</v>
      </c>
      <c r="G3331" s="1">
        <v>48</v>
      </c>
      <c r="H3331" s="1">
        <v>1292.6199999999999</v>
      </c>
      <c r="I3331" s="14">
        <f t="shared" ref="I3331:I3394" si="195">H3331/E3331</f>
        <v>5.6833450580372844</v>
      </c>
    </row>
    <row r="3332" spans="1:9">
      <c r="A3332" s="1" t="s">
        <v>3343</v>
      </c>
      <c r="B3332" s="5">
        <v>45489</v>
      </c>
      <c r="C3332" s="2" t="str">
        <f t="shared" si="194"/>
        <v>North</v>
      </c>
      <c r="D3332" s="3" t="s">
        <v>15</v>
      </c>
      <c r="E3332" s="1">
        <v>461.79</v>
      </c>
      <c r="F3332" s="1">
        <v>6</v>
      </c>
      <c r="G3332" s="1">
        <v>43</v>
      </c>
      <c r="H3332" s="1">
        <v>1679.2</v>
      </c>
      <c r="I3332" s="14">
        <f t="shared" si="195"/>
        <v>3.636284891400853</v>
      </c>
    </row>
    <row r="3333" spans="1:9">
      <c r="A3333" s="1" t="s">
        <v>3344</v>
      </c>
      <c r="B3333" s="5">
        <v>45391</v>
      </c>
      <c r="C3333" s="2" t="s">
        <v>8</v>
      </c>
      <c r="D3333" s="3" t="s">
        <v>13</v>
      </c>
      <c r="E3333" s="1">
        <v>3544.22</v>
      </c>
      <c r="F3333" s="1">
        <v>11</v>
      </c>
      <c r="G3333" s="1">
        <v>28</v>
      </c>
      <c r="H3333" s="1">
        <v>1059.5899999999999</v>
      </c>
      <c r="I3333" s="14">
        <f t="shared" si="195"/>
        <v>0.29896281833520494</v>
      </c>
    </row>
    <row r="3334" spans="1:9">
      <c r="A3334" s="1" t="s">
        <v>3345</v>
      </c>
      <c r="B3334" s="5">
        <v>45056</v>
      </c>
      <c r="C3334" s="2" t="s">
        <v>9</v>
      </c>
      <c r="D3334" s="3" t="s">
        <v>14</v>
      </c>
      <c r="E3334" s="1">
        <v>1479.86</v>
      </c>
      <c r="F3334" s="1">
        <v>49</v>
      </c>
      <c r="G3334" s="1">
        <v>24</v>
      </c>
      <c r="H3334" s="1">
        <v>421.02</v>
      </c>
      <c r="I3334" s="14">
        <f t="shared" si="195"/>
        <v>0.28449988512426849</v>
      </c>
    </row>
    <row r="3335" spans="1:9">
      <c r="A3335" s="1" t="s">
        <v>3346</v>
      </c>
      <c r="B3335" s="5">
        <v>45577</v>
      </c>
      <c r="C3335" s="2" t="s">
        <v>8</v>
      </c>
      <c r="D3335" s="3" t="s">
        <v>13</v>
      </c>
      <c r="E3335" s="1">
        <v>3478.09</v>
      </c>
      <c r="F3335" s="1">
        <v>14</v>
      </c>
      <c r="G3335" s="1">
        <v>40</v>
      </c>
      <c r="H3335" s="1">
        <v>1102.24</v>
      </c>
      <c r="I3335" s="14">
        <f t="shared" si="195"/>
        <v>0.31690956818253696</v>
      </c>
    </row>
    <row r="3336" spans="1:9">
      <c r="A3336" s="1" t="s">
        <v>3347</v>
      </c>
      <c r="B3336" s="5">
        <v>45550</v>
      </c>
      <c r="C3336" s="2" t="s">
        <v>10</v>
      </c>
      <c r="D3336" s="3" t="s">
        <v>11</v>
      </c>
      <c r="E3336" s="1">
        <v>2772.68</v>
      </c>
      <c r="F3336" s="1">
        <v>19</v>
      </c>
      <c r="G3336" s="1">
        <v>16</v>
      </c>
      <c r="H3336" s="1">
        <v>964.77</v>
      </c>
      <c r="I3336" s="14">
        <f t="shared" si="195"/>
        <v>0.34795576842621578</v>
      </c>
    </row>
    <row r="3337" spans="1:9">
      <c r="A3337" s="1" t="s">
        <v>3348</v>
      </c>
      <c r="B3337" s="5">
        <v>45342</v>
      </c>
      <c r="C3337" s="2" t="s">
        <v>9</v>
      </c>
      <c r="D3337" s="3" t="s">
        <v>12</v>
      </c>
      <c r="E3337" s="1">
        <v>3402.92</v>
      </c>
      <c r="F3337" s="1">
        <v>33</v>
      </c>
      <c r="G3337" s="1">
        <v>50</v>
      </c>
      <c r="H3337" s="1">
        <v>1276.44</v>
      </c>
      <c r="I3337" s="14">
        <f t="shared" si="195"/>
        <v>0.37510138351768479</v>
      </c>
    </row>
    <row r="3338" spans="1:9">
      <c r="A3338" s="1" t="s">
        <v>3349</v>
      </c>
      <c r="B3338" s="5">
        <v>45306</v>
      </c>
      <c r="C3338" s="2" t="s">
        <v>9</v>
      </c>
      <c r="D3338" s="3" t="s">
        <v>14</v>
      </c>
      <c r="E3338" s="1">
        <v>3272.23</v>
      </c>
      <c r="F3338" s="1">
        <v>19</v>
      </c>
      <c r="G3338" s="1">
        <v>15</v>
      </c>
      <c r="H3338" s="1">
        <v>427.55</v>
      </c>
      <c r="I3338" s="14">
        <f t="shared" si="195"/>
        <v>0.13066013085877215</v>
      </c>
    </row>
    <row r="3339" spans="1:9">
      <c r="A3339" s="1" t="s">
        <v>3350</v>
      </c>
      <c r="B3339" s="5">
        <v>45117</v>
      </c>
      <c r="C3339" s="2" t="s">
        <v>8</v>
      </c>
      <c r="D3339" s="3" t="s">
        <v>13</v>
      </c>
      <c r="E3339" s="1">
        <v>1222.76</v>
      </c>
      <c r="F3339" s="1">
        <v>50</v>
      </c>
      <c r="G3339" s="1">
        <v>46</v>
      </c>
      <c r="H3339" s="1">
        <v>44.18</v>
      </c>
      <c r="I3339" s="14">
        <f t="shared" si="195"/>
        <v>3.6131374922306912E-2</v>
      </c>
    </row>
    <row r="3340" spans="1:9">
      <c r="A3340" s="1" t="s">
        <v>3351</v>
      </c>
      <c r="B3340" s="5">
        <v>45565</v>
      </c>
      <c r="C3340" s="2" t="s">
        <v>9</v>
      </c>
      <c r="D3340" s="3" t="s">
        <v>13</v>
      </c>
      <c r="E3340" s="1">
        <v>3936.04</v>
      </c>
      <c r="F3340" s="1">
        <v>14</v>
      </c>
      <c r="G3340" s="1">
        <v>44</v>
      </c>
      <c r="H3340" s="1">
        <v>1732.1</v>
      </c>
      <c r="I3340" s="14">
        <f t="shared" si="195"/>
        <v>0.44006158473999246</v>
      </c>
    </row>
    <row r="3341" spans="1:9">
      <c r="A3341" s="1" t="s">
        <v>3352</v>
      </c>
      <c r="B3341" s="5">
        <v>45156</v>
      </c>
      <c r="C3341" s="2" t="str">
        <f>PROPER("norTh")</f>
        <v>North</v>
      </c>
      <c r="D3341" s="3" t="s">
        <v>14</v>
      </c>
      <c r="E3341" s="1">
        <v>4457.1499999999996</v>
      </c>
      <c r="F3341" s="1">
        <v>13</v>
      </c>
      <c r="G3341" s="1">
        <v>9</v>
      </c>
      <c r="H3341" s="1">
        <v>196.67</v>
      </c>
      <c r="I3341" s="14">
        <f t="shared" si="195"/>
        <v>4.4124608774665425E-2</v>
      </c>
    </row>
    <row r="3342" spans="1:9">
      <c r="A3342" s="1" t="s">
        <v>3353</v>
      </c>
      <c r="B3342" s="5">
        <v>44954</v>
      </c>
      <c r="C3342" s="2" t="s">
        <v>8</v>
      </c>
      <c r="D3342" s="3" t="s">
        <v>11</v>
      </c>
      <c r="E3342" s="1">
        <v>4430.29</v>
      </c>
      <c r="F3342" s="1">
        <v>45</v>
      </c>
      <c r="G3342" s="1">
        <v>43</v>
      </c>
      <c r="H3342" s="1">
        <v>1648.55</v>
      </c>
      <c r="I3342" s="14">
        <f t="shared" si="195"/>
        <v>0.37210882357588326</v>
      </c>
    </row>
    <row r="3343" spans="1:9">
      <c r="A3343" s="1" t="s">
        <v>3354</v>
      </c>
      <c r="B3343" s="5">
        <v>45222</v>
      </c>
      <c r="C3343" s="2" t="str">
        <f>PROPER("norTh")</f>
        <v>North</v>
      </c>
      <c r="D3343" s="3" t="s">
        <v>13</v>
      </c>
      <c r="E3343" s="1">
        <v>1119.46</v>
      </c>
      <c r="F3343" s="1">
        <v>35</v>
      </c>
      <c r="G3343" s="1">
        <v>45</v>
      </c>
      <c r="H3343" s="1">
        <v>1037.42</v>
      </c>
      <c r="I3343" s="14">
        <f t="shared" si="195"/>
        <v>0.92671466599967844</v>
      </c>
    </row>
    <row r="3344" spans="1:9">
      <c r="A3344" s="1" t="s">
        <v>3355</v>
      </c>
      <c r="B3344" s="5">
        <v>45523</v>
      </c>
      <c r="C3344" s="2" t="s">
        <v>8</v>
      </c>
      <c r="D3344" s="3" t="s">
        <v>11</v>
      </c>
      <c r="E3344" s="1">
        <v>2512.62</v>
      </c>
      <c r="F3344" s="1">
        <v>41</v>
      </c>
      <c r="G3344" s="1">
        <v>10</v>
      </c>
      <c r="H3344" s="1">
        <v>1117.5899999999999</v>
      </c>
      <c r="I3344" s="14">
        <f t="shared" si="195"/>
        <v>0.4447906965637462</v>
      </c>
    </row>
    <row r="3345" spans="1:9">
      <c r="A3345" s="1" t="s">
        <v>3356</v>
      </c>
      <c r="B3345" s="5">
        <v>45103</v>
      </c>
      <c r="C3345" s="2" t="str">
        <f>PROPER("norTh")</f>
        <v>North</v>
      </c>
      <c r="D3345" s="3" t="s">
        <v>12</v>
      </c>
      <c r="E3345" s="1">
        <v>4978.1499999999996</v>
      </c>
      <c r="F3345" s="1">
        <v>32</v>
      </c>
      <c r="G3345" s="1">
        <v>11</v>
      </c>
      <c r="H3345" s="1">
        <v>446.64</v>
      </c>
      <c r="I3345" s="14">
        <f t="shared" si="195"/>
        <v>8.9720076735333415E-2</v>
      </c>
    </row>
    <row r="3346" spans="1:9">
      <c r="A3346" s="1" t="s">
        <v>3357</v>
      </c>
      <c r="B3346" s="5">
        <v>45221</v>
      </c>
      <c r="C3346" s="2" t="s">
        <v>10</v>
      </c>
      <c r="D3346" s="3" t="s">
        <v>12</v>
      </c>
      <c r="E3346" s="1">
        <v>1396.94</v>
      </c>
      <c r="F3346" s="1">
        <v>18</v>
      </c>
      <c r="G3346" s="1">
        <v>6</v>
      </c>
      <c r="H3346" s="1">
        <v>998.57</v>
      </c>
      <c r="I3346" s="14">
        <f t="shared" si="195"/>
        <v>0.714826692628173</v>
      </c>
    </row>
    <row r="3347" spans="1:9">
      <c r="A3347" s="1" t="s">
        <v>3358</v>
      </c>
      <c r="B3347" s="5">
        <v>44945</v>
      </c>
      <c r="C3347" s="2" t="s">
        <v>9</v>
      </c>
      <c r="D3347" s="3" t="s">
        <v>11</v>
      </c>
      <c r="E3347" s="1">
        <v>2314.3000000000002</v>
      </c>
      <c r="F3347" s="1">
        <v>16</v>
      </c>
      <c r="G3347" s="1">
        <v>12</v>
      </c>
      <c r="H3347" s="1">
        <v>42.32</v>
      </c>
      <c r="I3347" s="14">
        <f t="shared" si="195"/>
        <v>1.8286306874648921E-2</v>
      </c>
    </row>
    <row r="3348" spans="1:9">
      <c r="A3348" s="1" t="s">
        <v>3359</v>
      </c>
      <c r="B3348" s="5">
        <v>45046</v>
      </c>
      <c r="C3348" s="2" t="s">
        <v>8</v>
      </c>
      <c r="D3348" s="3" t="s">
        <v>11</v>
      </c>
      <c r="E3348" s="1">
        <v>259.10000000000002</v>
      </c>
      <c r="F3348" s="1">
        <v>21</v>
      </c>
      <c r="G3348" s="1">
        <v>23</v>
      </c>
      <c r="H3348" s="1">
        <v>1444.86</v>
      </c>
      <c r="I3348" s="14">
        <f t="shared" si="195"/>
        <v>5.5764569664222297</v>
      </c>
    </row>
    <row r="3349" spans="1:9">
      <c r="A3349" s="1" t="s">
        <v>3360</v>
      </c>
      <c r="B3349" s="5">
        <v>45562</v>
      </c>
      <c r="C3349" s="2" t="s">
        <v>8</v>
      </c>
      <c r="D3349" s="3" t="s">
        <v>13</v>
      </c>
      <c r="E3349" s="1">
        <v>1779.22</v>
      </c>
      <c r="F3349" s="1">
        <v>37</v>
      </c>
      <c r="G3349" s="1">
        <v>11</v>
      </c>
      <c r="H3349" s="1">
        <v>180.62</v>
      </c>
      <c r="I3349" s="14">
        <f t="shared" si="195"/>
        <v>0.10151639482469846</v>
      </c>
    </row>
    <row r="3350" spans="1:9">
      <c r="A3350" s="1" t="s">
        <v>3361</v>
      </c>
      <c r="B3350" s="5">
        <v>45212</v>
      </c>
      <c r="C3350" s="2" t="s">
        <v>9</v>
      </c>
      <c r="D3350" s="3" t="s">
        <v>11</v>
      </c>
      <c r="E3350" s="1">
        <v>4665.82</v>
      </c>
      <c r="F3350" s="1">
        <v>1</v>
      </c>
      <c r="G3350" s="1">
        <v>41</v>
      </c>
      <c r="H3350" s="1">
        <v>259.86</v>
      </c>
      <c r="I3350" s="14">
        <f t="shared" si="195"/>
        <v>5.5694390267948618E-2</v>
      </c>
    </row>
    <row r="3351" spans="1:9">
      <c r="A3351" s="1" t="s">
        <v>3362</v>
      </c>
      <c r="B3351" s="5">
        <v>44988</v>
      </c>
      <c r="C3351" s="2" t="s">
        <v>8</v>
      </c>
      <c r="D3351" s="3" t="s">
        <v>11</v>
      </c>
      <c r="E3351" s="1">
        <v>1043.5999999999999</v>
      </c>
      <c r="F3351" s="1">
        <v>18</v>
      </c>
      <c r="G3351" s="1">
        <v>17</v>
      </c>
      <c r="H3351" s="1">
        <v>292.64999999999998</v>
      </c>
      <c r="I3351" s="14">
        <f t="shared" si="195"/>
        <v>0.28042353392104252</v>
      </c>
    </row>
    <row r="3352" spans="1:9">
      <c r="A3352" s="1" t="s">
        <v>3363</v>
      </c>
      <c r="B3352" s="5">
        <v>45363</v>
      </c>
      <c r="C3352" s="2" t="s">
        <v>8</v>
      </c>
      <c r="D3352" s="3" t="s">
        <v>13</v>
      </c>
      <c r="E3352" s="1">
        <v>2425.34</v>
      </c>
      <c r="F3352" s="1">
        <v>41</v>
      </c>
      <c r="G3352" s="1">
        <v>35</v>
      </c>
      <c r="H3352" s="1">
        <v>1769.89</v>
      </c>
      <c r="I3352" s="14">
        <f t="shared" si="195"/>
        <v>0.72974923103564859</v>
      </c>
    </row>
    <row r="3353" spans="1:9">
      <c r="A3353" s="1" t="s">
        <v>3364</v>
      </c>
      <c r="B3353" s="5">
        <v>44947</v>
      </c>
      <c r="C3353" s="2" t="s">
        <v>10</v>
      </c>
      <c r="D3353" s="3" t="s">
        <v>12</v>
      </c>
      <c r="E3353" s="1">
        <v>219.14</v>
      </c>
      <c r="F3353" s="1">
        <v>20</v>
      </c>
      <c r="G3353" s="1">
        <v>0</v>
      </c>
      <c r="H3353" s="1">
        <v>1768.2</v>
      </c>
      <c r="I3353" s="14">
        <f t="shared" si="195"/>
        <v>8.0688144565118201</v>
      </c>
    </row>
    <row r="3354" spans="1:9">
      <c r="A3354" s="1" t="s">
        <v>3365</v>
      </c>
      <c r="B3354" s="5">
        <v>45344</v>
      </c>
      <c r="C3354" s="2" t="s">
        <v>10</v>
      </c>
      <c r="D3354" s="3" t="s">
        <v>14</v>
      </c>
      <c r="E3354" s="1">
        <v>4735.9799999999996</v>
      </c>
      <c r="F3354" s="1">
        <v>29</v>
      </c>
      <c r="G3354" s="1">
        <v>23</v>
      </c>
      <c r="H3354" s="1">
        <v>501.68</v>
      </c>
      <c r="I3354" s="14">
        <f t="shared" si="195"/>
        <v>0.10592950139147549</v>
      </c>
    </row>
    <row r="3355" spans="1:9">
      <c r="A3355" s="1" t="s">
        <v>3366</v>
      </c>
      <c r="B3355" s="5">
        <v>45082</v>
      </c>
      <c r="C3355" s="2" t="s">
        <v>9</v>
      </c>
      <c r="D3355" s="3" t="s">
        <v>11</v>
      </c>
      <c r="E3355" s="1">
        <v>3327.6</v>
      </c>
      <c r="F3355" s="1">
        <v>12</v>
      </c>
      <c r="G3355" s="1">
        <v>47</v>
      </c>
      <c r="H3355" s="1">
        <v>942.94</v>
      </c>
      <c r="I3355" s="14">
        <f t="shared" si="195"/>
        <v>0.28336939536001926</v>
      </c>
    </row>
    <row r="3356" spans="1:9">
      <c r="A3356" s="1" t="s">
        <v>3367</v>
      </c>
      <c r="B3356" s="5">
        <v>45605</v>
      </c>
      <c r="C3356" s="2" t="s">
        <v>8</v>
      </c>
      <c r="D3356" s="3" t="s">
        <v>12</v>
      </c>
      <c r="E3356" s="1">
        <v>2156.81</v>
      </c>
      <c r="F3356" s="1">
        <v>19</v>
      </c>
      <c r="G3356" s="1">
        <v>38</v>
      </c>
      <c r="H3356" s="1">
        <v>1845.55</v>
      </c>
      <c r="I3356" s="14">
        <f t="shared" si="195"/>
        <v>0.85568501629721672</v>
      </c>
    </row>
    <row r="3357" spans="1:9">
      <c r="A3357" s="1" t="s">
        <v>3368</v>
      </c>
      <c r="B3357" s="5">
        <v>45422</v>
      </c>
      <c r="C3357" s="2" t="s">
        <v>9</v>
      </c>
      <c r="D3357" s="3" t="s">
        <v>13</v>
      </c>
      <c r="E3357" s="1">
        <v>1543.73</v>
      </c>
      <c r="F3357" s="1">
        <v>49</v>
      </c>
      <c r="G3357" s="1">
        <v>20</v>
      </c>
      <c r="H3357" s="1">
        <v>1001.38</v>
      </c>
      <c r="I3357" s="14">
        <f t="shared" si="195"/>
        <v>0.64867561037228016</v>
      </c>
    </row>
    <row r="3358" spans="1:9">
      <c r="A3358" s="1" t="s">
        <v>3369</v>
      </c>
      <c r="B3358" s="5">
        <v>45424</v>
      </c>
      <c r="C3358" s="2" t="str">
        <f t="shared" ref="C3358:C3360" si="196">PROPER("norTh")</f>
        <v>North</v>
      </c>
      <c r="D3358" s="3" t="s">
        <v>15</v>
      </c>
      <c r="E3358" s="1">
        <v>900.88</v>
      </c>
      <c r="F3358" s="1">
        <v>43</v>
      </c>
      <c r="G3358" s="1">
        <v>21</v>
      </c>
      <c r="H3358" s="1">
        <v>259.85000000000002</v>
      </c>
      <c r="I3358" s="14">
        <f t="shared" si="195"/>
        <v>0.28844019181245006</v>
      </c>
    </row>
    <row r="3359" spans="1:9">
      <c r="A3359" s="1" t="s">
        <v>3370</v>
      </c>
      <c r="B3359" s="5">
        <v>45170</v>
      </c>
      <c r="C3359" s="2" t="str">
        <f t="shared" si="196"/>
        <v>North</v>
      </c>
      <c r="D3359" s="3" t="s">
        <v>11</v>
      </c>
      <c r="E3359" s="1">
        <v>4613.57</v>
      </c>
      <c r="F3359" s="1">
        <v>9</v>
      </c>
      <c r="G3359" s="1">
        <v>42</v>
      </c>
      <c r="H3359" s="1">
        <v>1708.34</v>
      </c>
      <c r="I3359" s="14">
        <f t="shared" si="195"/>
        <v>0.37028591741319627</v>
      </c>
    </row>
    <row r="3360" spans="1:9">
      <c r="A3360" s="1" t="s">
        <v>3371</v>
      </c>
      <c r="B3360" s="5">
        <v>44905</v>
      </c>
      <c r="C3360" s="2" t="str">
        <f t="shared" si="196"/>
        <v>North</v>
      </c>
      <c r="D3360" s="3" t="s">
        <v>11</v>
      </c>
      <c r="E3360" s="1">
        <v>3416.19</v>
      </c>
      <c r="F3360" s="1">
        <v>37</v>
      </c>
      <c r="G3360" s="1">
        <v>25</v>
      </c>
      <c r="H3360" s="1">
        <v>658.33</v>
      </c>
      <c r="I3360" s="14">
        <f t="shared" si="195"/>
        <v>0.19270883645230505</v>
      </c>
    </row>
    <row r="3361" spans="1:9">
      <c r="A3361" s="1" t="s">
        <v>3372</v>
      </c>
      <c r="B3361" s="5">
        <v>45350</v>
      </c>
      <c r="C3361" s="2" t="s">
        <v>8</v>
      </c>
      <c r="D3361" s="3" t="s">
        <v>14</v>
      </c>
      <c r="E3361" s="1">
        <v>2450.5300000000002</v>
      </c>
      <c r="F3361" s="1">
        <v>1</v>
      </c>
      <c r="G3361" s="1">
        <v>17</v>
      </c>
      <c r="H3361" s="1">
        <v>1499.13</v>
      </c>
      <c r="I3361" s="14">
        <f t="shared" si="195"/>
        <v>0.61175745655021563</v>
      </c>
    </row>
    <row r="3362" spans="1:9">
      <c r="A3362" s="1" t="s">
        <v>3373</v>
      </c>
      <c r="B3362" s="5">
        <v>45470</v>
      </c>
      <c r="C3362" s="2" t="s">
        <v>8</v>
      </c>
      <c r="D3362" s="3" t="s">
        <v>12</v>
      </c>
      <c r="E3362" s="1">
        <v>2135.16</v>
      </c>
      <c r="F3362" s="1">
        <v>7</v>
      </c>
      <c r="G3362" s="1">
        <v>16</v>
      </c>
      <c r="H3362" s="1">
        <v>701.8</v>
      </c>
      <c r="I3362" s="14">
        <f t="shared" si="195"/>
        <v>0.32868731148953706</v>
      </c>
    </row>
    <row r="3363" spans="1:9">
      <c r="A3363" s="1" t="s">
        <v>3374</v>
      </c>
      <c r="B3363" s="5">
        <v>45541</v>
      </c>
      <c r="C3363" s="2" t="str">
        <f>PROPER("norTh")</f>
        <v>North</v>
      </c>
      <c r="D3363" s="3" t="s">
        <v>14</v>
      </c>
      <c r="E3363" s="1">
        <v>4304.57</v>
      </c>
      <c r="F3363" s="1">
        <v>28</v>
      </c>
      <c r="G3363" s="1">
        <v>13</v>
      </c>
      <c r="H3363" s="1">
        <v>1863.71</v>
      </c>
      <c r="I3363" s="14">
        <f t="shared" si="195"/>
        <v>0.43296078353935474</v>
      </c>
    </row>
    <row r="3364" spans="1:9">
      <c r="A3364" s="1" t="s">
        <v>3375</v>
      </c>
      <c r="B3364" s="5">
        <v>45194</v>
      </c>
      <c r="C3364" s="2" t="s">
        <v>10</v>
      </c>
      <c r="D3364" s="3" t="s">
        <v>15</v>
      </c>
      <c r="E3364" s="1">
        <v>4782.0600000000004</v>
      </c>
      <c r="F3364" s="1">
        <v>14</v>
      </c>
      <c r="G3364" s="1">
        <v>20</v>
      </c>
      <c r="H3364" s="1">
        <v>235.35</v>
      </c>
      <c r="I3364" s="14">
        <f t="shared" si="195"/>
        <v>4.9215191779275032E-2</v>
      </c>
    </row>
    <row r="3365" spans="1:9">
      <c r="A3365" s="1" t="s">
        <v>3376</v>
      </c>
      <c r="B3365" s="5">
        <v>45241</v>
      </c>
      <c r="C3365" s="2" t="s">
        <v>10</v>
      </c>
      <c r="D3365" s="3" t="s">
        <v>15</v>
      </c>
      <c r="E3365" s="1">
        <v>3478.83</v>
      </c>
      <c r="F3365" s="1">
        <v>13</v>
      </c>
      <c r="G3365" s="1">
        <v>25</v>
      </c>
      <c r="H3365" s="1">
        <v>736</v>
      </c>
      <c r="I3365" s="14">
        <f t="shared" si="195"/>
        <v>0.21156538261426974</v>
      </c>
    </row>
    <row r="3366" spans="1:9">
      <c r="A3366" s="1" t="s">
        <v>3377</v>
      </c>
      <c r="B3366" s="5">
        <v>45582</v>
      </c>
      <c r="C3366" s="2" t="str">
        <f>PROPER("norTh")</f>
        <v>North</v>
      </c>
      <c r="D3366" s="3" t="s">
        <v>15</v>
      </c>
      <c r="E3366" s="1">
        <v>553.11</v>
      </c>
      <c r="F3366" s="1">
        <v>9</v>
      </c>
      <c r="G3366" s="1">
        <v>35</v>
      </c>
      <c r="H3366" s="1">
        <v>216.43</v>
      </c>
      <c r="I3366" s="14">
        <f t="shared" si="195"/>
        <v>0.39129648713637433</v>
      </c>
    </row>
    <row r="3367" spans="1:9">
      <c r="A3367" s="1" t="s">
        <v>3378</v>
      </c>
      <c r="B3367" s="5">
        <v>45525</v>
      </c>
      <c r="C3367" s="2" t="s">
        <v>10</v>
      </c>
      <c r="D3367" s="3" t="s">
        <v>14</v>
      </c>
      <c r="E3367" s="1">
        <v>3938.69</v>
      </c>
      <c r="F3367" s="1">
        <v>22</v>
      </c>
      <c r="G3367" s="1">
        <v>41</v>
      </c>
      <c r="H3367" s="1">
        <v>1015.67</v>
      </c>
      <c r="I3367" s="14">
        <f t="shared" si="195"/>
        <v>0.25787000246274777</v>
      </c>
    </row>
    <row r="3368" spans="1:9">
      <c r="A3368" s="1" t="s">
        <v>3379</v>
      </c>
      <c r="B3368" s="5">
        <v>45577</v>
      </c>
      <c r="C3368" s="2" t="str">
        <f t="shared" ref="C3368:C3371" si="197">PROPER("norTh")</f>
        <v>North</v>
      </c>
      <c r="D3368" s="3" t="s">
        <v>15</v>
      </c>
      <c r="E3368" s="1">
        <v>2142.14</v>
      </c>
      <c r="F3368" s="1">
        <v>48</v>
      </c>
      <c r="G3368" s="1">
        <v>26</v>
      </c>
      <c r="H3368" s="1">
        <v>488.29</v>
      </c>
      <c r="I3368" s="14">
        <f t="shared" si="195"/>
        <v>0.2279449522440177</v>
      </c>
    </row>
    <row r="3369" spans="1:9">
      <c r="A3369" s="1" t="s">
        <v>3380</v>
      </c>
      <c r="B3369" s="5">
        <v>44986</v>
      </c>
      <c r="C3369" s="2" t="str">
        <f t="shared" si="197"/>
        <v>North</v>
      </c>
      <c r="D3369" s="3" t="s">
        <v>12</v>
      </c>
      <c r="E3369" s="1">
        <v>3176.95</v>
      </c>
      <c r="F3369" s="1">
        <v>47</v>
      </c>
      <c r="G3369" s="1">
        <v>21</v>
      </c>
      <c r="H3369" s="1">
        <v>1588.98</v>
      </c>
      <c r="I3369" s="14">
        <f t="shared" si="195"/>
        <v>0.50015895749067507</v>
      </c>
    </row>
    <row r="3370" spans="1:9">
      <c r="A3370" s="1" t="s">
        <v>3381</v>
      </c>
      <c r="B3370" s="5">
        <v>45008</v>
      </c>
      <c r="C3370" s="2" t="str">
        <f t="shared" si="197"/>
        <v>North</v>
      </c>
      <c r="D3370" s="3" t="s">
        <v>15</v>
      </c>
      <c r="E3370" s="1">
        <v>4643.45</v>
      </c>
      <c r="F3370" s="1">
        <v>13</v>
      </c>
      <c r="G3370" s="1">
        <v>1</v>
      </c>
      <c r="H3370" s="1">
        <v>1261.8699999999999</v>
      </c>
      <c r="I3370" s="14">
        <f t="shared" si="195"/>
        <v>0.27175268388805734</v>
      </c>
    </row>
    <row r="3371" spans="1:9">
      <c r="A3371" s="1" t="s">
        <v>3382</v>
      </c>
      <c r="B3371" s="5">
        <v>45457</v>
      </c>
      <c r="C3371" s="2" t="str">
        <f t="shared" si="197"/>
        <v>North</v>
      </c>
      <c r="D3371" s="3" t="s">
        <v>15</v>
      </c>
      <c r="E3371" s="1">
        <v>1584.27</v>
      </c>
      <c r="F3371" s="1">
        <v>14</v>
      </c>
      <c r="G3371" s="1">
        <v>32</v>
      </c>
      <c r="H3371" s="1">
        <v>1603.97</v>
      </c>
      <c r="I3371" s="14">
        <f t="shared" si="195"/>
        <v>1.0124347491273584</v>
      </c>
    </row>
    <row r="3372" spans="1:9">
      <c r="A3372" s="1" t="s">
        <v>3383</v>
      </c>
      <c r="B3372" s="5">
        <v>45059</v>
      </c>
      <c r="C3372" s="2" t="s">
        <v>8</v>
      </c>
      <c r="D3372" s="3" t="s">
        <v>14</v>
      </c>
      <c r="E3372" s="1">
        <v>779.7</v>
      </c>
      <c r="F3372" s="1">
        <v>49</v>
      </c>
      <c r="G3372" s="1">
        <v>8</v>
      </c>
      <c r="H3372" s="1">
        <v>915.88</v>
      </c>
      <c r="I3372" s="14">
        <f t="shared" si="195"/>
        <v>1.1746569193279466</v>
      </c>
    </row>
    <row r="3373" spans="1:9">
      <c r="A3373" s="1" t="s">
        <v>3384</v>
      </c>
      <c r="B3373" s="5">
        <v>44921</v>
      </c>
      <c r="C3373" s="2" t="str">
        <f>PROPER("norTh")</f>
        <v>North</v>
      </c>
      <c r="D3373" s="3" t="s">
        <v>12</v>
      </c>
      <c r="E3373" s="1">
        <v>122.44</v>
      </c>
      <c r="F3373" s="1">
        <v>18</v>
      </c>
      <c r="G3373" s="1">
        <v>8</v>
      </c>
      <c r="H3373" s="1">
        <v>377.99</v>
      </c>
      <c r="I3373" s="14">
        <f t="shared" si="195"/>
        <v>3.0871447239464227</v>
      </c>
    </row>
    <row r="3374" spans="1:9">
      <c r="A3374" s="1" t="s">
        <v>3385</v>
      </c>
      <c r="B3374" s="5">
        <v>45282</v>
      </c>
      <c r="C3374" s="2" t="s">
        <v>8</v>
      </c>
      <c r="D3374" s="3" t="s">
        <v>14</v>
      </c>
      <c r="E3374" s="1">
        <v>629.25</v>
      </c>
      <c r="F3374" s="1">
        <v>19</v>
      </c>
      <c r="G3374" s="1">
        <v>37</v>
      </c>
      <c r="H3374" s="1">
        <v>1462.21</v>
      </c>
      <c r="I3374" s="14">
        <f t="shared" si="195"/>
        <v>2.3237346046881209</v>
      </c>
    </row>
    <row r="3375" spans="1:9">
      <c r="A3375" s="1" t="s">
        <v>3386</v>
      </c>
      <c r="B3375" s="5">
        <v>45397</v>
      </c>
      <c r="C3375" s="2" t="s">
        <v>8</v>
      </c>
      <c r="D3375" s="3" t="s">
        <v>13</v>
      </c>
      <c r="E3375" s="1">
        <v>913.95</v>
      </c>
      <c r="F3375" s="1">
        <v>2</v>
      </c>
      <c r="G3375" s="1">
        <v>16</v>
      </c>
      <c r="H3375" s="1">
        <v>855.46</v>
      </c>
      <c r="I3375" s="14">
        <f t="shared" si="195"/>
        <v>0.9360030636249248</v>
      </c>
    </row>
    <row r="3376" spans="1:9">
      <c r="A3376" s="1" t="s">
        <v>3387</v>
      </c>
      <c r="B3376" s="5">
        <v>45235</v>
      </c>
      <c r="C3376" s="2" t="s">
        <v>9</v>
      </c>
      <c r="D3376" s="3" t="s">
        <v>13</v>
      </c>
      <c r="E3376" s="1">
        <v>4180.58</v>
      </c>
      <c r="F3376" s="1">
        <v>40</v>
      </c>
      <c r="G3376" s="1">
        <v>10</v>
      </c>
      <c r="H3376" s="1">
        <v>1644.75</v>
      </c>
      <c r="I3376" s="14">
        <f t="shared" si="195"/>
        <v>0.3934262709958905</v>
      </c>
    </row>
    <row r="3377" spans="1:9">
      <c r="A3377" s="1" t="s">
        <v>3388</v>
      </c>
      <c r="B3377" s="5">
        <v>45599</v>
      </c>
      <c r="C3377" s="2" t="str">
        <f t="shared" ref="C3377:C3378" si="198">PROPER("norTh")</f>
        <v>North</v>
      </c>
      <c r="D3377" s="3" t="s">
        <v>13</v>
      </c>
      <c r="E3377" s="1">
        <v>195.69</v>
      </c>
      <c r="F3377" s="1">
        <v>25</v>
      </c>
      <c r="G3377" s="1">
        <v>30</v>
      </c>
      <c r="H3377" s="1">
        <v>106.59</v>
      </c>
      <c r="I3377" s="14">
        <f t="shared" si="195"/>
        <v>0.54468802698145025</v>
      </c>
    </row>
    <row r="3378" spans="1:9">
      <c r="A3378" s="1" t="s">
        <v>3389</v>
      </c>
      <c r="B3378" s="5">
        <v>45171</v>
      </c>
      <c r="C3378" s="2" t="str">
        <f t="shared" si="198"/>
        <v>North</v>
      </c>
      <c r="D3378" s="3" t="s">
        <v>11</v>
      </c>
      <c r="E3378" s="1">
        <v>544.59</v>
      </c>
      <c r="F3378" s="1">
        <v>2</v>
      </c>
      <c r="G3378" s="1">
        <v>23</v>
      </c>
      <c r="H3378" s="1">
        <v>377.61</v>
      </c>
      <c r="I3378" s="14">
        <f t="shared" si="195"/>
        <v>0.6933840136616537</v>
      </c>
    </row>
    <row r="3379" spans="1:9">
      <c r="A3379" s="1" t="s">
        <v>3390</v>
      </c>
      <c r="B3379" s="5">
        <v>44890</v>
      </c>
      <c r="C3379" s="2" t="s">
        <v>8</v>
      </c>
      <c r="D3379" s="3" t="s">
        <v>14</v>
      </c>
      <c r="E3379" s="1">
        <v>1947.08</v>
      </c>
      <c r="F3379" s="1">
        <v>10</v>
      </c>
      <c r="G3379" s="1">
        <v>45</v>
      </c>
      <c r="H3379" s="1">
        <v>769.1</v>
      </c>
      <c r="I3379" s="14">
        <f t="shared" si="195"/>
        <v>0.39500174620457301</v>
      </c>
    </row>
    <row r="3380" spans="1:9">
      <c r="A3380" s="1" t="s">
        <v>3391</v>
      </c>
      <c r="B3380" s="5">
        <v>44995</v>
      </c>
      <c r="C3380" s="2" t="s">
        <v>10</v>
      </c>
      <c r="D3380" s="3" t="s">
        <v>15</v>
      </c>
      <c r="E3380" s="1">
        <v>4648.93</v>
      </c>
      <c r="F3380" s="1">
        <v>23</v>
      </c>
      <c r="G3380" s="1">
        <v>45</v>
      </c>
      <c r="H3380" s="1">
        <v>374.46</v>
      </c>
      <c r="I3380" s="14">
        <f t="shared" si="195"/>
        <v>8.0547566859470884E-2</v>
      </c>
    </row>
    <row r="3381" spans="1:9">
      <c r="A3381" s="1" t="s">
        <v>3392</v>
      </c>
      <c r="B3381" s="5">
        <v>45363</v>
      </c>
      <c r="C3381" s="2" t="s">
        <v>9</v>
      </c>
      <c r="D3381" s="3" t="s">
        <v>14</v>
      </c>
      <c r="E3381" s="1">
        <v>3597.16</v>
      </c>
      <c r="F3381" s="1">
        <v>15</v>
      </c>
      <c r="G3381" s="1">
        <v>33</v>
      </c>
      <c r="H3381" s="1">
        <v>454.6</v>
      </c>
      <c r="I3381" s="14">
        <f t="shared" si="195"/>
        <v>0.1263774755640561</v>
      </c>
    </row>
    <row r="3382" spans="1:9">
      <c r="A3382" s="1" t="s">
        <v>3393</v>
      </c>
      <c r="B3382" s="5">
        <v>45233</v>
      </c>
      <c r="C3382" s="2" t="s">
        <v>9</v>
      </c>
      <c r="D3382" s="3" t="s">
        <v>12</v>
      </c>
      <c r="E3382" s="1">
        <v>3602.98</v>
      </c>
      <c r="F3382" s="1">
        <v>7</v>
      </c>
      <c r="G3382" s="1">
        <v>17</v>
      </c>
      <c r="H3382" s="1">
        <v>128.62</v>
      </c>
      <c r="I3382" s="14">
        <f t="shared" si="195"/>
        <v>3.5698227578282421E-2</v>
      </c>
    </row>
    <row r="3383" spans="1:9">
      <c r="A3383" s="1" t="s">
        <v>3394</v>
      </c>
      <c r="B3383" s="5">
        <v>45047</v>
      </c>
      <c r="C3383" s="2" t="s">
        <v>10</v>
      </c>
      <c r="D3383" s="3" t="s">
        <v>13</v>
      </c>
      <c r="E3383" s="1">
        <v>524.29999999999995</v>
      </c>
      <c r="F3383" s="1">
        <v>5</v>
      </c>
      <c r="G3383" s="1">
        <v>13</v>
      </c>
      <c r="H3383" s="1">
        <v>340.88</v>
      </c>
      <c r="I3383" s="14">
        <f t="shared" si="195"/>
        <v>0.65016212092313563</v>
      </c>
    </row>
    <row r="3384" spans="1:9">
      <c r="A3384" s="1" t="s">
        <v>3395</v>
      </c>
      <c r="B3384" s="5">
        <v>45262</v>
      </c>
      <c r="C3384" s="2" t="s">
        <v>10</v>
      </c>
      <c r="D3384" s="3" t="s">
        <v>11</v>
      </c>
      <c r="E3384" s="1">
        <v>1617.57</v>
      </c>
      <c r="F3384" s="1">
        <v>36</v>
      </c>
      <c r="G3384" s="1">
        <v>28</v>
      </c>
      <c r="H3384" s="1">
        <v>553.5</v>
      </c>
      <c r="I3384" s="14">
        <f t="shared" si="195"/>
        <v>0.34217993657152396</v>
      </c>
    </row>
    <row r="3385" spans="1:9">
      <c r="A3385" s="1" t="s">
        <v>3396</v>
      </c>
      <c r="B3385" s="5">
        <v>45463</v>
      </c>
      <c r="C3385" s="2" t="s">
        <v>9</v>
      </c>
      <c r="D3385" s="3" t="s">
        <v>13</v>
      </c>
      <c r="E3385" s="1">
        <v>2996.46</v>
      </c>
      <c r="F3385" s="1">
        <v>11</v>
      </c>
      <c r="G3385" s="1">
        <v>21</v>
      </c>
      <c r="H3385" s="1">
        <v>1604.11</v>
      </c>
      <c r="I3385" s="14">
        <f t="shared" si="195"/>
        <v>0.53533502866716054</v>
      </c>
    </row>
    <row r="3386" spans="1:9">
      <c r="A3386" s="1" t="s">
        <v>3397</v>
      </c>
      <c r="B3386" s="5">
        <v>45178</v>
      </c>
      <c r="C3386" s="2" t="s">
        <v>10</v>
      </c>
      <c r="D3386" s="3" t="s">
        <v>13</v>
      </c>
      <c r="E3386" s="1">
        <v>1729.65</v>
      </c>
      <c r="F3386" s="1">
        <v>46</v>
      </c>
      <c r="G3386" s="1">
        <v>35</v>
      </c>
      <c r="H3386" s="1">
        <v>578.12</v>
      </c>
      <c r="I3386" s="14">
        <f t="shared" si="195"/>
        <v>0.33424103142254213</v>
      </c>
    </row>
    <row r="3387" spans="1:9">
      <c r="A3387" s="1" t="s">
        <v>3398</v>
      </c>
      <c r="B3387" s="5">
        <v>45268</v>
      </c>
      <c r="C3387" s="2" t="s">
        <v>10</v>
      </c>
      <c r="D3387" s="3" t="s">
        <v>15</v>
      </c>
      <c r="E3387" s="1">
        <v>4962.9399999999996</v>
      </c>
      <c r="F3387" s="1">
        <v>49</v>
      </c>
      <c r="G3387" s="1">
        <v>1</v>
      </c>
      <c r="H3387" s="1">
        <v>660.29</v>
      </c>
      <c r="I3387" s="14">
        <f t="shared" si="195"/>
        <v>0.13304412303997229</v>
      </c>
    </row>
    <row r="3388" spans="1:9">
      <c r="A3388" s="1" t="s">
        <v>3399</v>
      </c>
      <c r="B3388" s="5">
        <v>44960</v>
      </c>
      <c r="C3388" s="2" t="str">
        <f>PROPER("norTh")</f>
        <v>North</v>
      </c>
      <c r="D3388" s="3" t="s">
        <v>12</v>
      </c>
      <c r="E3388" s="1">
        <v>2089.9899999999998</v>
      </c>
      <c r="F3388" s="1">
        <v>46</v>
      </c>
      <c r="G3388" s="1">
        <v>35</v>
      </c>
      <c r="H3388" s="1">
        <v>1694.56</v>
      </c>
      <c r="I3388" s="14">
        <f t="shared" si="195"/>
        <v>0.81079813779013299</v>
      </c>
    </row>
    <row r="3389" spans="1:9">
      <c r="A3389" s="1" t="s">
        <v>3400</v>
      </c>
      <c r="B3389" s="5">
        <v>45282</v>
      </c>
      <c r="C3389" s="2" t="s">
        <v>8</v>
      </c>
      <c r="D3389" s="3" t="s">
        <v>11</v>
      </c>
      <c r="E3389" s="1">
        <v>2962.8</v>
      </c>
      <c r="F3389" s="1">
        <v>44</v>
      </c>
      <c r="G3389" s="1">
        <v>5</v>
      </c>
      <c r="H3389" s="1">
        <v>1654</v>
      </c>
      <c r="I3389" s="14">
        <f t="shared" si="195"/>
        <v>0.55825570406372349</v>
      </c>
    </row>
    <row r="3390" spans="1:9">
      <c r="A3390" s="1" t="s">
        <v>3401</v>
      </c>
      <c r="B3390" s="5">
        <v>45472</v>
      </c>
      <c r="C3390" s="2" t="s">
        <v>9</v>
      </c>
      <c r="D3390" s="3" t="s">
        <v>11</v>
      </c>
      <c r="E3390" s="1">
        <v>1067.72</v>
      </c>
      <c r="F3390" s="1">
        <v>40</v>
      </c>
      <c r="G3390" s="1">
        <v>31</v>
      </c>
      <c r="H3390" s="1">
        <v>286.75</v>
      </c>
      <c r="I3390" s="14">
        <f t="shared" si="195"/>
        <v>0.26856291911737157</v>
      </c>
    </row>
    <row r="3391" spans="1:9">
      <c r="A3391" s="1" t="s">
        <v>3402</v>
      </c>
      <c r="B3391" s="5">
        <v>45392</v>
      </c>
      <c r="C3391" s="2" t="str">
        <f t="shared" ref="C3391:C3392" si="199">PROPER("norTh")</f>
        <v>North</v>
      </c>
      <c r="D3391" s="3" t="s">
        <v>13</v>
      </c>
      <c r="E3391" s="1">
        <v>703.08</v>
      </c>
      <c r="F3391" s="1">
        <v>32</v>
      </c>
      <c r="G3391" s="1">
        <v>19</v>
      </c>
      <c r="H3391" s="1">
        <v>843.47</v>
      </c>
      <c r="I3391" s="14">
        <f t="shared" si="195"/>
        <v>1.1996785572054389</v>
      </c>
    </row>
    <row r="3392" spans="1:9">
      <c r="A3392" s="1" t="s">
        <v>3403</v>
      </c>
      <c r="B3392" s="5">
        <v>44927</v>
      </c>
      <c r="C3392" s="2" t="str">
        <f t="shared" si="199"/>
        <v>North</v>
      </c>
      <c r="D3392" s="3" t="s">
        <v>13</v>
      </c>
      <c r="E3392" s="1">
        <v>1583.59</v>
      </c>
      <c r="F3392" s="1">
        <v>16</v>
      </c>
      <c r="G3392" s="1">
        <v>40</v>
      </c>
      <c r="H3392" s="1">
        <v>1123.3599999999999</v>
      </c>
      <c r="I3392" s="14">
        <f t="shared" si="195"/>
        <v>0.70937553280836574</v>
      </c>
    </row>
    <row r="3393" spans="1:9">
      <c r="A3393" s="1" t="s">
        <v>3404</v>
      </c>
      <c r="B3393" s="5">
        <v>45269</v>
      </c>
      <c r="C3393" s="2" t="s">
        <v>9</v>
      </c>
      <c r="D3393" s="3" t="s">
        <v>14</v>
      </c>
      <c r="E3393" s="1">
        <v>2304.0500000000002</v>
      </c>
      <c r="F3393" s="1">
        <v>24</v>
      </c>
      <c r="G3393" s="1">
        <v>46</v>
      </c>
      <c r="H3393" s="1">
        <v>563.41</v>
      </c>
      <c r="I3393" s="14">
        <f t="shared" si="195"/>
        <v>0.24453028363099755</v>
      </c>
    </row>
    <row r="3394" spans="1:9">
      <c r="A3394" s="1" t="s">
        <v>3405</v>
      </c>
      <c r="B3394" s="5">
        <v>45093</v>
      </c>
      <c r="C3394" s="2" t="s">
        <v>10</v>
      </c>
      <c r="D3394" s="3" t="s">
        <v>12</v>
      </c>
      <c r="E3394" s="1">
        <v>1277.78</v>
      </c>
      <c r="F3394" s="1">
        <v>19</v>
      </c>
      <c r="G3394" s="1">
        <v>15</v>
      </c>
      <c r="H3394" s="1">
        <v>1624.44</v>
      </c>
      <c r="I3394" s="14">
        <f t="shared" si="195"/>
        <v>1.2712986586110286</v>
      </c>
    </row>
    <row r="3395" spans="1:9">
      <c r="A3395" s="1" t="s">
        <v>3406</v>
      </c>
      <c r="B3395" s="5">
        <v>45538</v>
      </c>
      <c r="C3395" s="2" t="str">
        <f>PROPER("norTh")</f>
        <v>North</v>
      </c>
      <c r="D3395" s="3" t="s">
        <v>13</v>
      </c>
      <c r="E3395" s="1">
        <v>432.59</v>
      </c>
      <c r="F3395" s="1">
        <v>34</v>
      </c>
      <c r="G3395" s="1">
        <v>25</v>
      </c>
      <c r="H3395" s="1">
        <v>194.48</v>
      </c>
      <c r="I3395" s="14">
        <f t="shared" ref="I3395:I3458" si="200">H3395/E3395</f>
        <v>0.44957118749855524</v>
      </c>
    </row>
    <row r="3396" spans="1:9">
      <c r="A3396" s="1" t="s">
        <v>3407</v>
      </c>
      <c r="B3396" s="5">
        <v>44908</v>
      </c>
      <c r="C3396" s="2" t="s">
        <v>10</v>
      </c>
      <c r="D3396" s="3" t="s">
        <v>13</v>
      </c>
      <c r="E3396" s="1">
        <v>4629.3900000000003</v>
      </c>
      <c r="F3396" s="1">
        <v>42</v>
      </c>
      <c r="G3396" s="1">
        <v>9</v>
      </c>
      <c r="H3396" s="1">
        <v>1277.26</v>
      </c>
      <c r="I3396" s="14">
        <f t="shared" si="200"/>
        <v>0.27590244071033115</v>
      </c>
    </row>
    <row r="3397" spans="1:9">
      <c r="A3397" s="1" t="s">
        <v>3408</v>
      </c>
      <c r="B3397" s="5">
        <v>45353</v>
      </c>
      <c r="C3397" s="2" t="s">
        <v>9</v>
      </c>
      <c r="D3397" s="3" t="s">
        <v>13</v>
      </c>
      <c r="E3397" s="1">
        <v>1556.03</v>
      </c>
      <c r="F3397" s="1">
        <v>25</v>
      </c>
      <c r="G3397" s="1">
        <v>29</v>
      </c>
      <c r="H3397" s="1">
        <v>404.02</v>
      </c>
      <c r="I3397" s="14">
        <f t="shared" si="200"/>
        <v>0.25964795023232201</v>
      </c>
    </row>
    <row r="3398" spans="1:9">
      <c r="A3398" s="1" t="s">
        <v>3409</v>
      </c>
      <c r="B3398" s="5">
        <v>45323</v>
      </c>
      <c r="C3398" s="2" t="s">
        <v>9</v>
      </c>
      <c r="D3398" s="3" t="s">
        <v>15</v>
      </c>
      <c r="E3398" s="1">
        <v>1552.73</v>
      </c>
      <c r="F3398" s="1">
        <v>19</v>
      </c>
      <c r="G3398" s="1">
        <v>1</v>
      </c>
      <c r="H3398" s="1">
        <v>595.4</v>
      </c>
      <c r="I3398" s="14">
        <f t="shared" si="200"/>
        <v>0.38345365903924056</v>
      </c>
    </row>
    <row r="3399" spans="1:9">
      <c r="A3399" s="1" t="s">
        <v>3410</v>
      </c>
      <c r="B3399" s="5">
        <v>45573</v>
      </c>
      <c r="C3399" s="2" t="s">
        <v>9</v>
      </c>
      <c r="D3399" s="3" t="s">
        <v>13</v>
      </c>
      <c r="E3399" s="1">
        <v>706.37</v>
      </c>
      <c r="F3399" s="1">
        <v>2</v>
      </c>
      <c r="G3399" s="1">
        <v>10</v>
      </c>
      <c r="H3399" s="1">
        <v>1503.71</v>
      </c>
      <c r="I3399" s="14">
        <f t="shared" si="200"/>
        <v>2.1287851975593526</v>
      </c>
    </row>
    <row r="3400" spans="1:9">
      <c r="A3400" s="1" t="s">
        <v>3411</v>
      </c>
      <c r="B3400" s="5">
        <v>45107</v>
      </c>
      <c r="C3400" s="2" t="str">
        <f t="shared" ref="C3400:C3401" si="201">PROPER("norTh")</f>
        <v>North</v>
      </c>
      <c r="D3400" s="3" t="s">
        <v>13</v>
      </c>
      <c r="E3400" s="1">
        <v>3362.77</v>
      </c>
      <c r="F3400" s="1">
        <v>31</v>
      </c>
      <c r="G3400" s="1">
        <v>33</v>
      </c>
      <c r="H3400" s="1">
        <v>1732.07</v>
      </c>
      <c r="I3400" s="14">
        <f t="shared" si="200"/>
        <v>0.51507239567380458</v>
      </c>
    </row>
    <row r="3401" spans="1:9">
      <c r="A3401" s="1" t="s">
        <v>3412</v>
      </c>
      <c r="B3401" s="5">
        <v>44958</v>
      </c>
      <c r="C3401" s="2" t="str">
        <f t="shared" si="201"/>
        <v>North</v>
      </c>
      <c r="D3401" s="3" t="s">
        <v>13</v>
      </c>
      <c r="E3401" s="1">
        <v>520.71</v>
      </c>
      <c r="F3401" s="1">
        <v>13</v>
      </c>
      <c r="G3401" s="1">
        <v>32</v>
      </c>
      <c r="H3401" s="1">
        <v>555.04</v>
      </c>
      <c r="I3401" s="14">
        <f t="shared" si="200"/>
        <v>1.0659292120374104</v>
      </c>
    </row>
    <row r="3402" spans="1:9">
      <c r="A3402" s="1" t="s">
        <v>3413</v>
      </c>
      <c r="B3402" s="5">
        <v>44890</v>
      </c>
      <c r="C3402" s="2" t="s">
        <v>9</v>
      </c>
      <c r="D3402" s="3" t="s">
        <v>13</v>
      </c>
      <c r="E3402" s="1">
        <v>1003.33</v>
      </c>
      <c r="F3402" s="1">
        <v>18</v>
      </c>
      <c r="G3402" s="1">
        <v>44</v>
      </c>
      <c r="H3402" s="1">
        <v>710.92</v>
      </c>
      <c r="I3402" s="14">
        <f t="shared" si="200"/>
        <v>0.70856049355645689</v>
      </c>
    </row>
    <row r="3403" spans="1:9">
      <c r="A3403" s="1" t="s">
        <v>3414</v>
      </c>
      <c r="B3403" s="5">
        <v>45241</v>
      </c>
      <c r="C3403" s="2" t="s">
        <v>10</v>
      </c>
      <c r="D3403" s="3" t="s">
        <v>12</v>
      </c>
      <c r="E3403" s="1">
        <v>1344.45</v>
      </c>
      <c r="F3403" s="1">
        <v>4</v>
      </c>
      <c r="G3403" s="1">
        <v>3</v>
      </c>
      <c r="H3403" s="1">
        <v>1122.75</v>
      </c>
      <c r="I3403" s="14">
        <f t="shared" si="200"/>
        <v>0.83509985495927697</v>
      </c>
    </row>
    <row r="3404" spans="1:9">
      <c r="A3404" s="1" t="s">
        <v>3415</v>
      </c>
      <c r="B3404" s="5">
        <v>45239</v>
      </c>
      <c r="C3404" s="2" t="s">
        <v>9</v>
      </c>
      <c r="D3404" s="3" t="s">
        <v>14</v>
      </c>
      <c r="E3404" s="1">
        <v>1237.27</v>
      </c>
      <c r="F3404" s="1">
        <v>6</v>
      </c>
      <c r="G3404" s="1">
        <v>28</v>
      </c>
      <c r="H3404" s="1">
        <v>1262.42</v>
      </c>
      <c r="I3404" s="14">
        <f t="shared" si="200"/>
        <v>1.0203270102726163</v>
      </c>
    </row>
    <row r="3405" spans="1:9">
      <c r="A3405" s="1" t="s">
        <v>3416</v>
      </c>
      <c r="B3405" s="5">
        <v>45444</v>
      </c>
      <c r="C3405" s="2" t="str">
        <f>PROPER("norTh")</f>
        <v>North</v>
      </c>
      <c r="D3405" s="3" t="s">
        <v>13</v>
      </c>
      <c r="E3405" s="1">
        <v>1612.11</v>
      </c>
      <c r="F3405" s="1">
        <v>27</v>
      </c>
      <c r="G3405" s="1">
        <v>26</v>
      </c>
      <c r="H3405" s="1">
        <v>111.92</v>
      </c>
      <c r="I3405" s="14">
        <f t="shared" si="200"/>
        <v>6.9424542990242602E-2</v>
      </c>
    </row>
    <row r="3406" spans="1:9">
      <c r="A3406" s="1" t="s">
        <v>3417</v>
      </c>
      <c r="B3406" s="5">
        <v>45278</v>
      </c>
      <c r="C3406" s="2" t="s">
        <v>9</v>
      </c>
      <c r="D3406" s="3" t="s">
        <v>14</v>
      </c>
      <c r="E3406" s="1">
        <v>3810.92</v>
      </c>
      <c r="F3406" s="1">
        <v>18</v>
      </c>
      <c r="G3406" s="1">
        <v>40</v>
      </c>
      <c r="H3406" s="1">
        <v>682.59</v>
      </c>
      <c r="I3406" s="14">
        <f t="shared" si="200"/>
        <v>0.17911422963483883</v>
      </c>
    </row>
    <row r="3407" spans="1:9">
      <c r="A3407" s="1" t="s">
        <v>3418</v>
      </c>
      <c r="B3407" s="5">
        <v>45342</v>
      </c>
      <c r="C3407" s="2" t="s">
        <v>8</v>
      </c>
      <c r="D3407" s="3" t="s">
        <v>14</v>
      </c>
      <c r="E3407" s="1">
        <v>3744.64</v>
      </c>
      <c r="F3407" s="1">
        <v>34</v>
      </c>
      <c r="G3407" s="1">
        <v>39</v>
      </c>
      <c r="H3407" s="1">
        <v>250.73</v>
      </c>
      <c r="I3407" s="14">
        <f t="shared" si="200"/>
        <v>6.6957037258588273E-2</v>
      </c>
    </row>
    <row r="3408" spans="1:9">
      <c r="A3408" s="1" t="s">
        <v>3419</v>
      </c>
      <c r="B3408" s="5">
        <v>45348</v>
      </c>
      <c r="C3408" s="2" t="s">
        <v>10</v>
      </c>
      <c r="D3408" s="3" t="s">
        <v>12</v>
      </c>
      <c r="E3408" s="1">
        <v>2925.11</v>
      </c>
      <c r="F3408" s="1">
        <v>10</v>
      </c>
      <c r="G3408" s="1">
        <v>46</v>
      </c>
      <c r="H3408" s="1">
        <v>1659.23</v>
      </c>
      <c r="I3408" s="14">
        <f t="shared" si="200"/>
        <v>0.56723678767636088</v>
      </c>
    </row>
    <row r="3409" spans="1:9">
      <c r="A3409" s="1" t="s">
        <v>3420</v>
      </c>
      <c r="B3409" s="5">
        <v>45433</v>
      </c>
      <c r="C3409" s="2" t="s">
        <v>10</v>
      </c>
      <c r="D3409" s="3" t="s">
        <v>12</v>
      </c>
      <c r="E3409" s="1">
        <v>916.39</v>
      </c>
      <c r="F3409" s="1">
        <v>45</v>
      </c>
      <c r="G3409" s="1">
        <v>3</v>
      </c>
      <c r="H3409" s="1">
        <v>1465.24</v>
      </c>
      <c r="I3409" s="14">
        <f t="shared" si="200"/>
        <v>1.5989262213686313</v>
      </c>
    </row>
    <row r="3410" spans="1:9">
      <c r="A3410" s="1" t="s">
        <v>3421</v>
      </c>
      <c r="B3410" s="5">
        <v>45198</v>
      </c>
      <c r="C3410" s="2" t="str">
        <f t="shared" ref="C3410:C3411" si="202">PROPER("norTh")</f>
        <v>North</v>
      </c>
      <c r="D3410" s="3" t="s">
        <v>11</v>
      </c>
      <c r="E3410" s="1">
        <v>4246.1000000000004</v>
      </c>
      <c r="F3410" s="1">
        <v>34</v>
      </c>
      <c r="G3410" s="1">
        <v>25</v>
      </c>
      <c r="H3410" s="1">
        <v>1359.26</v>
      </c>
      <c r="I3410" s="14">
        <f t="shared" si="200"/>
        <v>0.32011963919832315</v>
      </c>
    </row>
    <row r="3411" spans="1:9">
      <c r="A3411" s="1" t="s">
        <v>3422</v>
      </c>
      <c r="B3411" s="5">
        <v>45450</v>
      </c>
      <c r="C3411" s="2" t="str">
        <f t="shared" si="202"/>
        <v>North</v>
      </c>
      <c r="D3411" s="3" t="s">
        <v>11</v>
      </c>
      <c r="E3411" s="1">
        <v>887.65</v>
      </c>
      <c r="F3411" s="1">
        <v>2</v>
      </c>
      <c r="G3411" s="1">
        <v>25</v>
      </c>
      <c r="H3411" s="1">
        <v>1913.95</v>
      </c>
      <c r="I3411" s="14">
        <f t="shared" si="200"/>
        <v>2.156198952289754</v>
      </c>
    </row>
    <row r="3412" spans="1:9">
      <c r="A3412" s="1" t="s">
        <v>3423</v>
      </c>
      <c r="B3412" s="5">
        <v>45421</v>
      </c>
      <c r="C3412" s="2" t="s">
        <v>8</v>
      </c>
      <c r="D3412" s="3" t="s">
        <v>14</v>
      </c>
      <c r="E3412" s="1">
        <v>3614.2</v>
      </c>
      <c r="F3412" s="1">
        <v>49</v>
      </c>
      <c r="G3412" s="1">
        <v>34</v>
      </c>
      <c r="H3412" s="1">
        <v>1676.25</v>
      </c>
      <c r="I3412" s="14">
        <f t="shared" si="200"/>
        <v>0.4637955840849981</v>
      </c>
    </row>
    <row r="3413" spans="1:9">
      <c r="A3413" s="1" t="s">
        <v>3424</v>
      </c>
      <c r="B3413" s="5">
        <v>45312</v>
      </c>
      <c r="C3413" s="2" t="s">
        <v>9</v>
      </c>
      <c r="D3413" s="3" t="s">
        <v>12</v>
      </c>
      <c r="E3413" s="1">
        <v>3600.64</v>
      </c>
      <c r="F3413" s="1">
        <v>25</v>
      </c>
      <c r="G3413" s="1">
        <v>6</v>
      </c>
      <c r="H3413" s="1">
        <v>445.69</v>
      </c>
      <c r="I3413" s="14">
        <f t="shared" si="200"/>
        <v>0.1237807723071454</v>
      </c>
    </row>
    <row r="3414" spans="1:9">
      <c r="A3414" s="1" t="s">
        <v>3425</v>
      </c>
      <c r="B3414" s="5">
        <v>45165</v>
      </c>
      <c r="C3414" s="2" t="s">
        <v>10</v>
      </c>
      <c r="D3414" s="3" t="s">
        <v>13</v>
      </c>
      <c r="E3414" s="1">
        <v>1566.53</v>
      </c>
      <c r="F3414" s="1">
        <v>28</v>
      </c>
      <c r="G3414" s="1">
        <v>30</v>
      </c>
      <c r="H3414" s="1">
        <v>879.19</v>
      </c>
      <c r="I3414" s="14">
        <f t="shared" si="200"/>
        <v>0.56123406509929596</v>
      </c>
    </row>
    <row r="3415" spans="1:9">
      <c r="A3415" s="1" t="s">
        <v>3426</v>
      </c>
      <c r="B3415" s="5">
        <v>44950</v>
      </c>
      <c r="C3415" s="2" t="str">
        <f>PROPER("norTh")</f>
        <v>North</v>
      </c>
      <c r="D3415" s="3" t="s">
        <v>12</v>
      </c>
      <c r="E3415" s="1">
        <v>234.62</v>
      </c>
      <c r="F3415" s="1">
        <v>17</v>
      </c>
      <c r="G3415" s="1">
        <v>29</v>
      </c>
      <c r="H3415" s="1">
        <v>817.22</v>
      </c>
      <c r="I3415" s="14">
        <f t="shared" si="200"/>
        <v>3.4831642656210042</v>
      </c>
    </row>
    <row r="3416" spans="1:9">
      <c r="A3416" s="1" t="s">
        <v>3427</v>
      </c>
      <c r="B3416" s="5">
        <v>45133</v>
      </c>
      <c r="C3416" s="2" t="s">
        <v>10</v>
      </c>
      <c r="D3416" s="3" t="s">
        <v>12</v>
      </c>
      <c r="E3416" s="1">
        <v>2122.6</v>
      </c>
      <c r="F3416" s="1">
        <v>24</v>
      </c>
      <c r="G3416" s="1">
        <v>45</v>
      </c>
      <c r="H3416" s="1">
        <v>385.28</v>
      </c>
      <c r="I3416" s="14">
        <f t="shared" si="200"/>
        <v>0.18151323848110806</v>
      </c>
    </row>
    <row r="3417" spans="1:9">
      <c r="A3417" s="1" t="s">
        <v>3428</v>
      </c>
      <c r="B3417" s="5">
        <v>45180</v>
      </c>
      <c r="C3417" s="2" t="s">
        <v>8</v>
      </c>
      <c r="D3417" s="3" t="s">
        <v>12</v>
      </c>
      <c r="E3417" s="1">
        <v>1440.49</v>
      </c>
      <c r="F3417" s="1">
        <v>13</v>
      </c>
      <c r="G3417" s="1">
        <v>20</v>
      </c>
      <c r="H3417" s="1">
        <v>189.19</v>
      </c>
      <c r="I3417" s="14">
        <f t="shared" si="200"/>
        <v>0.13133725329575352</v>
      </c>
    </row>
    <row r="3418" spans="1:9">
      <c r="A3418" s="1" t="s">
        <v>3429</v>
      </c>
      <c r="B3418" s="5">
        <v>45456</v>
      </c>
      <c r="C3418" s="2" t="s">
        <v>8</v>
      </c>
      <c r="D3418" s="3" t="s">
        <v>11</v>
      </c>
      <c r="E3418" s="1">
        <v>2572.83</v>
      </c>
      <c r="F3418" s="1">
        <v>28</v>
      </c>
      <c r="G3418" s="1">
        <v>17</v>
      </c>
      <c r="H3418" s="1">
        <v>1922.33</v>
      </c>
      <c r="I3418" s="14">
        <f t="shared" si="200"/>
        <v>0.74716557254074312</v>
      </c>
    </row>
    <row r="3419" spans="1:9">
      <c r="A3419" s="1" t="s">
        <v>3430</v>
      </c>
      <c r="B3419" s="5">
        <v>45127</v>
      </c>
      <c r="C3419" s="2" t="s">
        <v>10</v>
      </c>
      <c r="D3419" s="3" t="s">
        <v>12</v>
      </c>
      <c r="E3419" s="1">
        <v>4248.3500000000004</v>
      </c>
      <c r="F3419" s="1">
        <v>14</v>
      </c>
      <c r="G3419" s="1">
        <v>43</v>
      </c>
      <c r="H3419" s="1">
        <v>112.48</v>
      </c>
      <c r="I3419" s="14">
        <f t="shared" si="200"/>
        <v>2.6476161333223485E-2</v>
      </c>
    </row>
    <row r="3420" spans="1:9">
      <c r="A3420" s="1" t="s">
        <v>3431</v>
      </c>
      <c r="B3420" s="5">
        <v>45011</v>
      </c>
      <c r="C3420" s="2" t="s">
        <v>10</v>
      </c>
      <c r="D3420" s="3" t="s">
        <v>13</v>
      </c>
      <c r="E3420" s="1">
        <v>2817.92</v>
      </c>
      <c r="F3420" s="1">
        <v>42</v>
      </c>
      <c r="G3420" s="1">
        <v>10</v>
      </c>
      <c r="H3420" s="1">
        <v>1531.19</v>
      </c>
      <c r="I3420" s="14">
        <f t="shared" si="200"/>
        <v>0.54337596525096521</v>
      </c>
    </row>
    <row r="3421" spans="1:9">
      <c r="A3421" s="1" t="s">
        <v>3432</v>
      </c>
      <c r="B3421" s="5">
        <v>45253</v>
      </c>
      <c r="C3421" s="2" t="s">
        <v>9</v>
      </c>
      <c r="D3421" s="3" t="s">
        <v>14</v>
      </c>
      <c r="E3421" s="1">
        <v>2403.42</v>
      </c>
      <c r="F3421" s="1">
        <v>36</v>
      </c>
      <c r="G3421" s="1">
        <v>1</v>
      </c>
      <c r="H3421" s="1">
        <v>1954.97</v>
      </c>
      <c r="I3421" s="14">
        <f t="shared" si="200"/>
        <v>0.81341172163001052</v>
      </c>
    </row>
    <row r="3422" spans="1:9">
      <c r="A3422" s="1" t="s">
        <v>3433</v>
      </c>
      <c r="B3422" s="5">
        <v>45316</v>
      </c>
      <c r="C3422" s="2" t="s">
        <v>9</v>
      </c>
      <c r="D3422" s="3" t="s">
        <v>13</v>
      </c>
      <c r="E3422" s="1">
        <v>2665.81</v>
      </c>
      <c r="F3422" s="1">
        <v>28</v>
      </c>
      <c r="G3422" s="1">
        <v>33</v>
      </c>
      <c r="H3422" s="1">
        <v>1197.3399999999999</v>
      </c>
      <c r="I3422" s="14">
        <f t="shared" si="200"/>
        <v>0.44914678840577532</v>
      </c>
    </row>
    <row r="3423" spans="1:9">
      <c r="A3423" s="1" t="s">
        <v>3434</v>
      </c>
      <c r="B3423" s="5">
        <v>45151</v>
      </c>
      <c r="C3423" s="2" t="s">
        <v>8</v>
      </c>
      <c r="D3423" s="3" t="s">
        <v>14</v>
      </c>
      <c r="E3423" s="1">
        <v>2086.35</v>
      </c>
      <c r="F3423" s="1">
        <v>38</v>
      </c>
      <c r="G3423" s="1">
        <v>24</v>
      </c>
      <c r="H3423" s="1">
        <v>1393.59</v>
      </c>
      <c r="I3423" s="14">
        <f t="shared" si="200"/>
        <v>0.66795599971241637</v>
      </c>
    </row>
    <row r="3424" spans="1:9">
      <c r="A3424" s="1" t="s">
        <v>3435</v>
      </c>
      <c r="B3424" s="5">
        <v>45102</v>
      </c>
      <c r="C3424" s="2" t="s">
        <v>9</v>
      </c>
      <c r="D3424" s="3" t="s">
        <v>14</v>
      </c>
      <c r="E3424" s="1">
        <v>1872.95</v>
      </c>
      <c r="F3424" s="1">
        <v>23</v>
      </c>
      <c r="G3424" s="1">
        <v>12</v>
      </c>
      <c r="H3424" s="1">
        <v>234.97</v>
      </c>
      <c r="I3424" s="14">
        <f t="shared" si="200"/>
        <v>0.12545449691662885</v>
      </c>
    </row>
    <row r="3425" spans="1:9">
      <c r="A3425" s="1" t="s">
        <v>3436</v>
      </c>
      <c r="B3425" s="5">
        <v>45219</v>
      </c>
      <c r="C3425" s="2" t="s">
        <v>8</v>
      </c>
      <c r="D3425" s="3" t="s">
        <v>15</v>
      </c>
      <c r="E3425" s="1">
        <v>3750.23</v>
      </c>
      <c r="F3425" s="1">
        <v>50</v>
      </c>
      <c r="G3425" s="1">
        <v>44</v>
      </c>
      <c r="H3425" s="1">
        <v>296</v>
      </c>
      <c r="I3425" s="14">
        <f t="shared" si="200"/>
        <v>7.8928492385800339E-2</v>
      </c>
    </row>
    <row r="3426" spans="1:9">
      <c r="A3426" s="1" t="s">
        <v>3437</v>
      </c>
      <c r="B3426" s="5">
        <v>45584</v>
      </c>
      <c r="C3426" s="2" t="str">
        <f t="shared" ref="C3426:C3427" si="203">PROPER("norTh")</f>
        <v>North</v>
      </c>
      <c r="D3426" s="3" t="s">
        <v>12</v>
      </c>
      <c r="E3426" s="1">
        <v>870.04</v>
      </c>
      <c r="F3426" s="1">
        <v>19</v>
      </c>
      <c r="G3426" s="1">
        <v>37</v>
      </c>
      <c r="H3426" s="1">
        <v>356.29</v>
      </c>
      <c r="I3426" s="14">
        <f t="shared" si="200"/>
        <v>0.40950990759045564</v>
      </c>
    </row>
    <row r="3427" spans="1:9">
      <c r="A3427" s="1" t="s">
        <v>3438</v>
      </c>
      <c r="B3427" s="5">
        <v>45431</v>
      </c>
      <c r="C3427" s="2" t="str">
        <f t="shared" si="203"/>
        <v>North</v>
      </c>
      <c r="D3427" s="3" t="s">
        <v>14</v>
      </c>
      <c r="E3427" s="1">
        <v>1075.4100000000001</v>
      </c>
      <c r="F3427" s="1">
        <v>45</v>
      </c>
      <c r="G3427" s="1">
        <v>16</v>
      </c>
      <c r="H3427" s="1">
        <v>1403.58</v>
      </c>
      <c r="I3427" s="14">
        <f t="shared" si="200"/>
        <v>1.3051580327502996</v>
      </c>
    </row>
    <row r="3428" spans="1:9">
      <c r="A3428" s="1" t="s">
        <v>3439</v>
      </c>
      <c r="B3428" s="5">
        <v>44955</v>
      </c>
      <c r="C3428" s="2" t="s">
        <v>10</v>
      </c>
      <c r="D3428" s="3" t="s">
        <v>15</v>
      </c>
      <c r="E3428" s="1">
        <v>506.69</v>
      </c>
      <c r="F3428" s="1">
        <v>38</v>
      </c>
      <c r="G3428" s="1">
        <v>27</v>
      </c>
      <c r="H3428" s="1">
        <v>1442.18</v>
      </c>
      <c r="I3428" s="14">
        <f t="shared" si="200"/>
        <v>2.846276816199254</v>
      </c>
    </row>
    <row r="3429" spans="1:9">
      <c r="A3429" s="1" t="s">
        <v>3440</v>
      </c>
      <c r="B3429" s="5">
        <v>45122</v>
      </c>
      <c r="C3429" s="2" t="s">
        <v>9</v>
      </c>
      <c r="D3429" s="3" t="s">
        <v>12</v>
      </c>
      <c r="E3429" s="1">
        <v>873.61</v>
      </c>
      <c r="F3429" s="1">
        <v>24</v>
      </c>
      <c r="G3429" s="1">
        <v>28</v>
      </c>
      <c r="H3429" s="1">
        <v>545.9</v>
      </c>
      <c r="I3429" s="14">
        <f t="shared" si="200"/>
        <v>0.62487837822369241</v>
      </c>
    </row>
    <row r="3430" spans="1:9">
      <c r="A3430" s="1" t="s">
        <v>3441</v>
      </c>
      <c r="B3430" s="5">
        <v>45526</v>
      </c>
      <c r="C3430" s="2" t="s">
        <v>10</v>
      </c>
      <c r="D3430" s="3" t="s">
        <v>12</v>
      </c>
      <c r="E3430" s="1">
        <v>1511.81</v>
      </c>
      <c r="F3430" s="1">
        <v>45</v>
      </c>
      <c r="G3430" s="1">
        <v>6</v>
      </c>
      <c r="H3430" s="1">
        <v>460.81</v>
      </c>
      <c r="I3430" s="14">
        <f t="shared" si="200"/>
        <v>0.3048068209629517</v>
      </c>
    </row>
    <row r="3431" spans="1:9">
      <c r="A3431" s="1" t="s">
        <v>3442</v>
      </c>
      <c r="B3431" s="5">
        <v>44886</v>
      </c>
      <c r="C3431" s="2" t="str">
        <f>PROPER("norTh")</f>
        <v>North</v>
      </c>
      <c r="D3431" s="3" t="s">
        <v>12</v>
      </c>
      <c r="E3431" s="1">
        <v>2598.04</v>
      </c>
      <c r="F3431" s="1">
        <v>21</v>
      </c>
      <c r="G3431" s="1">
        <v>9</v>
      </c>
      <c r="H3431" s="1">
        <v>866.87</v>
      </c>
      <c r="I3431" s="14">
        <f t="shared" si="200"/>
        <v>0.3336630690828471</v>
      </c>
    </row>
    <row r="3432" spans="1:9">
      <c r="A3432" s="1" t="s">
        <v>3443</v>
      </c>
      <c r="B3432" s="5">
        <v>45277</v>
      </c>
      <c r="C3432" s="2" t="s">
        <v>8</v>
      </c>
      <c r="D3432" s="3" t="s">
        <v>15</v>
      </c>
      <c r="E3432" s="1">
        <v>2450.06</v>
      </c>
      <c r="F3432" s="1">
        <v>38</v>
      </c>
      <c r="G3432" s="1">
        <v>27</v>
      </c>
      <c r="H3432" s="1">
        <v>1529.47</v>
      </c>
      <c r="I3432" s="14">
        <f t="shared" si="200"/>
        <v>0.6242581814322915</v>
      </c>
    </row>
    <row r="3433" spans="1:9">
      <c r="A3433" s="1" t="s">
        <v>3444</v>
      </c>
      <c r="B3433" s="5">
        <v>44913</v>
      </c>
      <c r="C3433" s="2" t="s">
        <v>8</v>
      </c>
      <c r="D3433" s="3" t="s">
        <v>12</v>
      </c>
      <c r="E3433" s="1">
        <v>2846.09</v>
      </c>
      <c r="F3433" s="1">
        <v>38</v>
      </c>
      <c r="G3433" s="1">
        <v>42</v>
      </c>
      <c r="H3433" s="1">
        <v>686.21</v>
      </c>
      <c r="I3433" s="14">
        <f t="shared" si="200"/>
        <v>0.24110621940978677</v>
      </c>
    </row>
    <row r="3434" spans="1:9">
      <c r="A3434" s="1" t="s">
        <v>3445</v>
      </c>
      <c r="B3434" s="5">
        <v>45482</v>
      </c>
      <c r="C3434" s="2" t="str">
        <f>PROPER("norTh")</f>
        <v>North</v>
      </c>
      <c r="D3434" s="3" t="s">
        <v>14</v>
      </c>
      <c r="E3434" s="1">
        <v>1488.09</v>
      </c>
      <c r="F3434" s="1">
        <v>33</v>
      </c>
      <c r="G3434" s="1">
        <v>25</v>
      </c>
      <c r="H3434" s="1">
        <v>1030.74</v>
      </c>
      <c r="I3434" s="14">
        <f t="shared" si="200"/>
        <v>0.69265971816220795</v>
      </c>
    </row>
    <row r="3435" spans="1:9">
      <c r="A3435" s="1" t="s">
        <v>3446</v>
      </c>
      <c r="B3435" s="5">
        <v>45151</v>
      </c>
      <c r="C3435" s="2" t="s">
        <v>10</v>
      </c>
      <c r="D3435" s="3" t="s">
        <v>14</v>
      </c>
      <c r="E3435" s="1">
        <v>2115.9699999999998</v>
      </c>
      <c r="F3435" s="1">
        <v>48</v>
      </c>
      <c r="G3435" s="1">
        <v>21</v>
      </c>
      <c r="H3435" s="1">
        <v>1973.05</v>
      </c>
      <c r="I3435" s="14">
        <f t="shared" si="200"/>
        <v>0.93245650930778801</v>
      </c>
    </row>
    <row r="3436" spans="1:9">
      <c r="A3436" s="1" t="s">
        <v>3447</v>
      </c>
      <c r="B3436" s="5">
        <v>45464</v>
      </c>
      <c r="C3436" s="2" t="s">
        <v>9</v>
      </c>
      <c r="D3436" s="3" t="s">
        <v>15</v>
      </c>
      <c r="E3436" s="1">
        <v>4876.9399999999996</v>
      </c>
      <c r="F3436" s="1">
        <v>8</v>
      </c>
      <c r="G3436" s="1">
        <v>44</v>
      </c>
      <c r="H3436" s="1">
        <v>1575.73</v>
      </c>
      <c r="I3436" s="14">
        <f t="shared" si="200"/>
        <v>0.32309809019590158</v>
      </c>
    </row>
    <row r="3437" spans="1:9">
      <c r="A3437" s="1" t="s">
        <v>3448</v>
      </c>
      <c r="B3437" s="5">
        <v>44944</v>
      </c>
      <c r="C3437" s="2" t="str">
        <f>PROPER("norTh")</f>
        <v>North</v>
      </c>
      <c r="D3437" s="3" t="s">
        <v>12</v>
      </c>
      <c r="E3437" s="1">
        <v>2741.33</v>
      </c>
      <c r="F3437" s="1">
        <v>29</v>
      </c>
      <c r="G3437" s="1">
        <v>43</v>
      </c>
      <c r="H3437" s="1">
        <v>774.42</v>
      </c>
      <c r="I3437" s="14">
        <f t="shared" si="200"/>
        <v>0.28249791159765514</v>
      </c>
    </row>
    <row r="3438" spans="1:9">
      <c r="A3438" s="1" t="s">
        <v>3449</v>
      </c>
      <c r="B3438" s="5">
        <v>45286</v>
      </c>
      <c r="C3438" s="2" t="s">
        <v>8</v>
      </c>
      <c r="D3438" s="3" t="s">
        <v>12</v>
      </c>
      <c r="E3438" s="1">
        <v>2051.67</v>
      </c>
      <c r="F3438" s="1">
        <v>23</v>
      </c>
      <c r="G3438" s="1">
        <v>44</v>
      </c>
      <c r="H3438" s="1">
        <v>1599.75</v>
      </c>
      <c r="I3438" s="14">
        <f t="shared" si="200"/>
        <v>0.77973065843922262</v>
      </c>
    </row>
    <row r="3439" spans="1:9">
      <c r="A3439" s="1" t="s">
        <v>3450</v>
      </c>
      <c r="B3439" s="5">
        <v>45124</v>
      </c>
      <c r="C3439" s="2" t="s">
        <v>10</v>
      </c>
      <c r="D3439" s="3" t="s">
        <v>14</v>
      </c>
      <c r="E3439" s="1">
        <v>3459.39</v>
      </c>
      <c r="F3439" s="1">
        <v>12</v>
      </c>
      <c r="G3439" s="1">
        <v>24</v>
      </c>
      <c r="H3439" s="1">
        <v>962.6</v>
      </c>
      <c r="I3439" s="14">
        <f t="shared" si="200"/>
        <v>0.27825714938182744</v>
      </c>
    </row>
    <row r="3440" spans="1:9">
      <c r="A3440" s="1" t="s">
        <v>3451</v>
      </c>
      <c r="B3440" s="5">
        <v>45369</v>
      </c>
      <c r="C3440" s="2" t="str">
        <f t="shared" ref="C3440:C3442" si="204">PROPER("norTh")</f>
        <v>North</v>
      </c>
      <c r="D3440" s="3" t="s">
        <v>13</v>
      </c>
      <c r="E3440" s="1">
        <v>4858.08</v>
      </c>
      <c r="F3440" s="1">
        <v>39</v>
      </c>
      <c r="G3440" s="1">
        <v>4</v>
      </c>
      <c r="H3440" s="1">
        <v>761.71</v>
      </c>
      <c r="I3440" s="14">
        <f t="shared" si="200"/>
        <v>0.15679239534960315</v>
      </c>
    </row>
    <row r="3441" spans="1:9">
      <c r="A3441" s="1" t="s">
        <v>3452</v>
      </c>
      <c r="B3441" s="5">
        <v>45156</v>
      </c>
      <c r="C3441" s="2" t="str">
        <f t="shared" si="204"/>
        <v>North</v>
      </c>
      <c r="D3441" s="3" t="s">
        <v>12</v>
      </c>
      <c r="E3441" s="1">
        <v>1448.7</v>
      </c>
      <c r="F3441" s="1">
        <v>27</v>
      </c>
      <c r="G3441" s="1">
        <v>40</v>
      </c>
      <c r="H3441" s="1">
        <v>1663.21</v>
      </c>
      <c r="I3441" s="14">
        <f t="shared" si="200"/>
        <v>1.1480706840615724</v>
      </c>
    </row>
    <row r="3442" spans="1:9">
      <c r="A3442" s="1" t="s">
        <v>3453</v>
      </c>
      <c r="B3442" s="5">
        <v>45277</v>
      </c>
      <c r="C3442" s="2" t="str">
        <f t="shared" si="204"/>
        <v>North</v>
      </c>
      <c r="D3442" s="3" t="s">
        <v>15</v>
      </c>
      <c r="E3442" s="1">
        <v>255.52</v>
      </c>
      <c r="F3442" s="1">
        <v>15</v>
      </c>
      <c r="G3442" s="1">
        <v>22</v>
      </c>
      <c r="H3442" s="1">
        <v>1860.97</v>
      </c>
      <c r="I3442" s="14">
        <f t="shared" si="200"/>
        <v>7.2830698184095173</v>
      </c>
    </row>
    <row r="3443" spans="1:9">
      <c r="A3443" s="1" t="s">
        <v>3454</v>
      </c>
      <c r="B3443" s="5">
        <v>44883</v>
      </c>
      <c r="C3443" s="2" t="s">
        <v>10</v>
      </c>
      <c r="D3443" s="3" t="s">
        <v>12</v>
      </c>
      <c r="E3443" s="1">
        <v>2814.33</v>
      </c>
      <c r="F3443" s="1">
        <v>26</v>
      </c>
      <c r="G3443" s="1">
        <v>1</v>
      </c>
      <c r="H3443" s="1">
        <v>619.33000000000004</v>
      </c>
      <c r="I3443" s="14">
        <f t="shared" si="200"/>
        <v>0.22006303454108084</v>
      </c>
    </row>
    <row r="3444" spans="1:9">
      <c r="A3444" s="1" t="s">
        <v>3455</v>
      </c>
      <c r="B3444" s="5">
        <v>45537</v>
      </c>
      <c r="C3444" s="2" t="str">
        <f t="shared" ref="C3444:C3445" si="205">PROPER("norTh")</f>
        <v>North</v>
      </c>
      <c r="D3444" s="3" t="s">
        <v>14</v>
      </c>
      <c r="E3444" s="1">
        <v>758.63</v>
      </c>
      <c r="F3444" s="1">
        <v>21</v>
      </c>
      <c r="G3444" s="1">
        <v>5</v>
      </c>
      <c r="H3444" s="1">
        <v>646.28</v>
      </c>
      <c r="I3444" s="14">
        <f t="shared" si="200"/>
        <v>0.85190409026798308</v>
      </c>
    </row>
    <row r="3445" spans="1:9">
      <c r="A3445" s="1" t="s">
        <v>3456</v>
      </c>
      <c r="B3445" s="5">
        <v>45441</v>
      </c>
      <c r="C3445" s="2" t="str">
        <f t="shared" si="205"/>
        <v>North</v>
      </c>
      <c r="D3445" s="3" t="s">
        <v>11</v>
      </c>
      <c r="E3445" s="1">
        <v>2994.78</v>
      </c>
      <c r="F3445" s="1">
        <v>7</v>
      </c>
      <c r="G3445" s="1">
        <v>9</v>
      </c>
      <c r="H3445" s="1">
        <v>548.35</v>
      </c>
      <c r="I3445" s="14">
        <f t="shared" si="200"/>
        <v>0.1831019306927387</v>
      </c>
    </row>
    <row r="3446" spans="1:9">
      <c r="A3446" s="1" t="s">
        <v>3457</v>
      </c>
      <c r="B3446" s="5">
        <v>45404</v>
      </c>
      <c r="C3446" s="2" t="s">
        <v>9</v>
      </c>
      <c r="D3446" s="3" t="s">
        <v>13</v>
      </c>
      <c r="E3446" s="1">
        <v>2023.63</v>
      </c>
      <c r="F3446" s="1">
        <v>44</v>
      </c>
      <c r="G3446" s="1">
        <v>28</v>
      </c>
      <c r="H3446" s="1">
        <v>1174.6600000000001</v>
      </c>
      <c r="I3446" s="14">
        <f t="shared" si="200"/>
        <v>0.58047172655080226</v>
      </c>
    </row>
    <row r="3447" spans="1:9">
      <c r="A3447" s="1" t="s">
        <v>3458</v>
      </c>
      <c r="B3447" s="5">
        <v>45273</v>
      </c>
      <c r="C3447" s="2" t="s">
        <v>8</v>
      </c>
      <c r="D3447" s="3" t="s">
        <v>12</v>
      </c>
      <c r="E3447" s="1">
        <v>2399.54</v>
      </c>
      <c r="F3447" s="1">
        <v>21</v>
      </c>
      <c r="G3447" s="1">
        <v>31</v>
      </c>
      <c r="H3447" s="1">
        <v>788.04</v>
      </c>
      <c r="I3447" s="14">
        <f t="shared" si="200"/>
        <v>0.32841294581461444</v>
      </c>
    </row>
    <row r="3448" spans="1:9">
      <c r="A3448" s="1" t="s">
        <v>3459</v>
      </c>
      <c r="B3448" s="5">
        <v>44894</v>
      </c>
      <c r="C3448" s="2" t="s">
        <v>10</v>
      </c>
      <c r="D3448" s="3" t="s">
        <v>11</v>
      </c>
      <c r="E3448" s="1">
        <v>3374.21</v>
      </c>
      <c r="F3448" s="1">
        <v>6</v>
      </c>
      <c r="G3448" s="1">
        <v>0</v>
      </c>
      <c r="H3448" s="1">
        <v>1209.25</v>
      </c>
      <c r="I3448" s="14">
        <f t="shared" si="200"/>
        <v>0.35838018380598718</v>
      </c>
    </row>
    <row r="3449" spans="1:9">
      <c r="A3449" s="1" t="s">
        <v>3460</v>
      </c>
      <c r="B3449" s="5">
        <v>45478</v>
      </c>
      <c r="C3449" s="2" t="s">
        <v>9</v>
      </c>
      <c r="D3449" s="3" t="s">
        <v>13</v>
      </c>
      <c r="E3449" s="1">
        <v>608.04999999999995</v>
      </c>
      <c r="F3449" s="1">
        <v>40</v>
      </c>
      <c r="G3449" s="1">
        <v>30</v>
      </c>
      <c r="H3449" s="1">
        <v>591.04999999999995</v>
      </c>
      <c r="I3449" s="14">
        <f t="shared" si="200"/>
        <v>0.97204177288051974</v>
      </c>
    </row>
    <row r="3450" spans="1:9">
      <c r="A3450" s="1" t="s">
        <v>3461</v>
      </c>
      <c r="B3450" s="5">
        <v>45100</v>
      </c>
      <c r="C3450" s="2" t="s">
        <v>10</v>
      </c>
      <c r="D3450" s="3" t="s">
        <v>12</v>
      </c>
      <c r="E3450" s="1">
        <v>4077.2</v>
      </c>
      <c r="F3450" s="1">
        <v>45</v>
      </c>
      <c r="G3450" s="1">
        <v>5</v>
      </c>
      <c r="H3450" s="1">
        <v>501.45</v>
      </c>
      <c r="I3450" s="14">
        <f t="shared" si="200"/>
        <v>0.12298881585401747</v>
      </c>
    </row>
    <row r="3451" spans="1:9">
      <c r="A3451" s="1" t="s">
        <v>3462</v>
      </c>
      <c r="B3451" s="5">
        <v>45195</v>
      </c>
      <c r="C3451" s="2" t="s">
        <v>9</v>
      </c>
      <c r="D3451" s="3" t="s">
        <v>12</v>
      </c>
      <c r="E3451" s="1">
        <v>4771.2299999999996</v>
      </c>
      <c r="F3451" s="1">
        <v>14</v>
      </c>
      <c r="G3451" s="1">
        <v>20</v>
      </c>
      <c r="H3451" s="1">
        <v>140.6</v>
      </c>
      <c r="I3451" s="14">
        <f t="shared" si="200"/>
        <v>2.9468292243299946E-2</v>
      </c>
    </row>
    <row r="3452" spans="1:9">
      <c r="A3452" s="1" t="s">
        <v>3463</v>
      </c>
      <c r="B3452" s="5">
        <v>45432</v>
      </c>
      <c r="C3452" s="2" t="s">
        <v>10</v>
      </c>
      <c r="D3452" s="3" t="s">
        <v>15</v>
      </c>
      <c r="E3452" s="1">
        <v>4931.93</v>
      </c>
      <c r="F3452" s="1">
        <v>2</v>
      </c>
      <c r="G3452" s="1">
        <v>16</v>
      </c>
      <c r="H3452" s="1">
        <v>1931.16</v>
      </c>
      <c r="I3452" s="14">
        <f t="shared" si="200"/>
        <v>0.39156273507531536</v>
      </c>
    </row>
    <row r="3453" spans="1:9">
      <c r="A3453" s="1" t="s">
        <v>3464</v>
      </c>
      <c r="B3453" s="5">
        <v>45288</v>
      </c>
      <c r="C3453" s="2" t="str">
        <f>PROPER("norTh")</f>
        <v>North</v>
      </c>
      <c r="D3453" s="3" t="s">
        <v>11</v>
      </c>
      <c r="E3453" s="1">
        <v>4373.6099999999997</v>
      </c>
      <c r="F3453" s="1">
        <v>3</v>
      </c>
      <c r="G3453" s="1">
        <v>48</v>
      </c>
      <c r="H3453" s="1">
        <v>1570.19</v>
      </c>
      <c r="I3453" s="14">
        <f t="shared" si="200"/>
        <v>0.35901463550705259</v>
      </c>
    </row>
    <row r="3454" spans="1:9">
      <c r="A3454" s="1" t="s">
        <v>3465</v>
      </c>
      <c r="B3454" s="5">
        <v>45143</v>
      </c>
      <c r="C3454" s="2" t="s">
        <v>10</v>
      </c>
      <c r="D3454" s="3" t="s">
        <v>14</v>
      </c>
      <c r="E3454" s="1">
        <v>2362.23</v>
      </c>
      <c r="F3454" s="1">
        <v>17</v>
      </c>
      <c r="G3454" s="1">
        <v>17</v>
      </c>
      <c r="H3454" s="1">
        <v>1712.85</v>
      </c>
      <c r="I3454" s="14">
        <f t="shared" si="200"/>
        <v>0.72509874144346653</v>
      </c>
    </row>
    <row r="3455" spans="1:9">
      <c r="A3455" s="1" t="s">
        <v>3466</v>
      </c>
      <c r="B3455" s="5">
        <v>45259</v>
      </c>
      <c r="C3455" s="2" t="s">
        <v>10</v>
      </c>
      <c r="D3455" s="3" t="s">
        <v>13</v>
      </c>
      <c r="E3455" s="1">
        <v>395.74</v>
      </c>
      <c r="F3455" s="1">
        <v>36</v>
      </c>
      <c r="G3455" s="1">
        <v>49</v>
      </c>
      <c r="H3455" s="1">
        <v>1699.19</v>
      </c>
      <c r="I3455" s="14">
        <f t="shared" si="200"/>
        <v>4.2937029362712895</v>
      </c>
    </row>
    <row r="3456" spans="1:9">
      <c r="A3456" s="1" t="s">
        <v>3467</v>
      </c>
      <c r="B3456" s="5">
        <v>44960</v>
      </c>
      <c r="C3456" s="2" t="s">
        <v>10</v>
      </c>
      <c r="D3456" s="3" t="s">
        <v>15</v>
      </c>
      <c r="E3456" s="1">
        <v>3187.48</v>
      </c>
      <c r="F3456" s="1">
        <v>48</v>
      </c>
      <c r="G3456" s="1">
        <v>49</v>
      </c>
      <c r="H3456" s="1">
        <v>395.29</v>
      </c>
      <c r="I3456" s="14">
        <f t="shared" si="200"/>
        <v>0.12401332714244483</v>
      </c>
    </row>
    <row r="3457" spans="1:9">
      <c r="A3457" s="1" t="s">
        <v>3468</v>
      </c>
      <c r="B3457" s="5">
        <v>45338</v>
      </c>
      <c r="C3457" s="2" t="s">
        <v>8</v>
      </c>
      <c r="D3457" s="3" t="s">
        <v>14</v>
      </c>
      <c r="E3457" s="1">
        <v>2283.91</v>
      </c>
      <c r="F3457" s="1">
        <v>26</v>
      </c>
      <c r="G3457" s="1">
        <v>9</v>
      </c>
      <c r="H3457" s="1">
        <v>688.35</v>
      </c>
      <c r="I3457" s="14">
        <f t="shared" si="200"/>
        <v>0.30139103554868629</v>
      </c>
    </row>
    <row r="3458" spans="1:9">
      <c r="A3458" s="1" t="s">
        <v>3469</v>
      </c>
      <c r="B3458" s="5">
        <v>45356</v>
      </c>
      <c r="C3458" s="2" t="s">
        <v>10</v>
      </c>
      <c r="D3458" s="3" t="s">
        <v>15</v>
      </c>
      <c r="E3458" s="1">
        <v>746.92</v>
      </c>
      <c r="F3458" s="1">
        <v>11</v>
      </c>
      <c r="G3458" s="1">
        <v>20</v>
      </c>
      <c r="H3458" s="1">
        <v>1818.56</v>
      </c>
      <c r="I3458" s="14">
        <f t="shared" si="200"/>
        <v>2.4347453542548063</v>
      </c>
    </row>
    <row r="3459" spans="1:9">
      <c r="A3459" s="1" t="s">
        <v>3470</v>
      </c>
      <c r="B3459" s="5">
        <v>45305</v>
      </c>
      <c r="C3459" s="2" t="s">
        <v>9</v>
      </c>
      <c r="D3459" s="3" t="s">
        <v>11</v>
      </c>
      <c r="E3459" s="1">
        <v>1376.7</v>
      </c>
      <c r="F3459" s="1">
        <v>4</v>
      </c>
      <c r="G3459" s="1">
        <v>35</v>
      </c>
      <c r="H3459" s="1">
        <v>376.45</v>
      </c>
      <c r="I3459" s="14">
        <f t="shared" ref="I3459:I3522" si="206">H3459/E3459</f>
        <v>0.2734437422822692</v>
      </c>
    </row>
    <row r="3460" spans="1:9">
      <c r="A3460" s="1" t="s">
        <v>3471</v>
      </c>
      <c r="B3460" s="5">
        <v>45345</v>
      </c>
      <c r="C3460" s="2" t="str">
        <f>PROPER("norTh")</f>
        <v>North</v>
      </c>
      <c r="D3460" s="3" t="s">
        <v>11</v>
      </c>
      <c r="E3460" s="1">
        <v>1650.34</v>
      </c>
      <c r="F3460" s="1">
        <v>20</v>
      </c>
      <c r="G3460" s="1">
        <v>32</v>
      </c>
      <c r="H3460" s="1">
        <v>1196.56</v>
      </c>
      <c r="I3460" s="14">
        <f t="shared" si="206"/>
        <v>0.72503847691990742</v>
      </c>
    </row>
    <row r="3461" spans="1:9">
      <c r="A3461" s="1" t="s">
        <v>3472</v>
      </c>
      <c r="B3461" s="5">
        <v>45560</v>
      </c>
      <c r="C3461" s="2" t="s">
        <v>10</v>
      </c>
      <c r="D3461" s="3" t="s">
        <v>13</v>
      </c>
      <c r="E3461" s="1">
        <v>712.58</v>
      </c>
      <c r="F3461" s="1">
        <v>36</v>
      </c>
      <c r="G3461" s="1">
        <v>2</v>
      </c>
      <c r="H3461" s="1">
        <v>1948.49</v>
      </c>
      <c r="I3461" s="14">
        <f t="shared" si="206"/>
        <v>2.7344157848943276</v>
      </c>
    </row>
    <row r="3462" spans="1:9">
      <c r="A3462" s="1" t="s">
        <v>3473</v>
      </c>
      <c r="B3462" s="5">
        <v>45195</v>
      </c>
      <c r="C3462" s="2" t="str">
        <f>PROPER("norTh")</f>
        <v>North</v>
      </c>
      <c r="D3462" s="3" t="s">
        <v>12</v>
      </c>
      <c r="E3462" s="1">
        <v>3581.25</v>
      </c>
      <c r="F3462" s="1">
        <v>31</v>
      </c>
      <c r="G3462" s="1">
        <v>47</v>
      </c>
      <c r="H3462" s="1">
        <v>1598.74</v>
      </c>
      <c r="I3462" s="14">
        <f t="shared" si="206"/>
        <v>0.44641954624781849</v>
      </c>
    </row>
    <row r="3463" spans="1:9">
      <c r="A3463" s="1" t="s">
        <v>3474</v>
      </c>
      <c r="B3463" s="5">
        <v>45526</v>
      </c>
      <c r="C3463" s="2" t="s">
        <v>8</v>
      </c>
      <c r="D3463" s="3" t="s">
        <v>12</v>
      </c>
      <c r="E3463" s="1">
        <v>343.9</v>
      </c>
      <c r="F3463" s="1">
        <v>26</v>
      </c>
      <c r="G3463" s="1">
        <v>9</v>
      </c>
      <c r="H3463" s="1">
        <v>981.23</v>
      </c>
      <c r="I3463" s="14">
        <f t="shared" si="206"/>
        <v>2.8532422215760396</v>
      </c>
    </row>
    <row r="3464" spans="1:9">
      <c r="A3464" s="1" t="s">
        <v>3475</v>
      </c>
      <c r="B3464" s="5">
        <v>45506</v>
      </c>
      <c r="C3464" s="2" t="s">
        <v>8</v>
      </c>
      <c r="D3464" s="3" t="s">
        <v>14</v>
      </c>
      <c r="E3464" s="1">
        <v>4365.0600000000004</v>
      </c>
      <c r="F3464" s="1">
        <v>26</v>
      </c>
      <c r="G3464" s="1">
        <v>6</v>
      </c>
      <c r="H3464" s="1">
        <v>1719.37</v>
      </c>
      <c r="I3464" s="14">
        <f t="shared" si="206"/>
        <v>0.39389378381969542</v>
      </c>
    </row>
    <row r="3465" spans="1:9">
      <c r="A3465" s="1" t="s">
        <v>3476</v>
      </c>
      <c r="B3465" s="5">
        <v>45246</v>
      </c>
      <c r="C3465" s="2" t="s">
        <v>8</v>
      </c>
      <c r="D3465" s="3" t="s">
        <v>14</v>
      </c>
      <c r="E3465" s="1">
        <v>1058.8499999999999</v>
      </c>
      <c r="F3465" s="1">
        <v>30</v>
      </c>
      <c r="G3465" s="1">
        <v>14</v>
      </c>
      <c r="H3465" s="1">
        <v>398.64</v>
      </c>
      <c r="I3465" s="14">
        <f t="shared" si="206"/>
        <v>0.37648392123530244</v>
      </c>
    </row>
    <row r="3466" spans="1:9">
      <c r="A3466" s="1" t="s">
        <v>3477</v>
      </c>
      <c r="B3466" s="5">
        <v>45446</v>
      </c>
      <c r="C3466" s="2" t="str">
        <f>PROPER("norTh")</f>
        <v>North</v>
      </c>
      <c r="D3466" s="3" t="s">
        <v>13</v>
      </c>
      <c r="E3466" s="1">
        <v>2178.38</v>
      </c>
      <c r="F3466" s="1">
        <v>23</v>
      </c>
      <c r="G3466" s="1">
        <v>14</v>
      </c>
      <c r="H3466" s="1">
        <v>1362.61</v>
      </c>
      <c r="I3466" s="14">
        <f t="shared" si="206"/>
        <v>0.62551529117968396</v>
      </c>
    </row>
    <row r="3467" spans="1:9">
      <c r="A3467" s="1" t="s">
        <v>3478</v>
      </c>
      <c r="B3467" s="5">
        <v>45239</v>
      </c>
      <c r="C3467" s="2" t="s">
        <v>9</v>
      </c>
      <c r="D3467" s="3" t="s">
        <v>15</v>
      </c>
      <c r="E3467" s="1">
        <v>332.56</v>
      </c>
      <c r="F3467" s="1">
        <v>22</v>
      </c>
      <c r="G3467" s="1">
        <v>14</v>
      </c>
      <c r="H3467" s="1">
        <v>1456.73</v>
      </c>
      <c r="I3467" s="14">
        <f t="shared" si="206"/>
        <v>4.3803524176088526</v>
      </c>
    </row>
    <row r="3468" spans="1:9">
      <c r="A3468" s="1" t="s">
        <v>3479</v>
      </c>
      <c r="B3468" s="5">
        <v>45202</v>
      </c>
      <c r="C3468" s="2" t="str">
        <f>PROPER("norTh")</f>
        <v>North</v>
      </c>
      <c r="D3468" s="3" t="s">
        <v>14</v>
      </c>
      <c r="E3468" s="1">
        <v>2300.5500000000002</v>
      </c>
      <c r="F3468" s="1">
        <v>32</v>
      </c>
      <c r="G3468" s="1">
        <v>46</v>
      </c>
      <c r="H3468" s="1">
        <v>730.62</v>
      </c>
      <c r="I3468" s="14">
        <f t="shared" si="206"/>
        <v>0.31758492534393945</v>
      </c>
    </row>
    <row r="3469" spans="1:9">
      <c r="A3469" s="1" t="s">
        <v>3480</v>
      </c>
      <c r="B3469" s="5">
        <v>45288</v>
      </c>
      <c r="C3469" s="2" t="s">
        <v>8</v>
      </c>
      <c r="D3469" s="3" t="s">
        <v>15</v>
      </c>
      <c r="E3469" s="1">
        <v>1755.84</v>
      </c>
      <c r="F3469" s="1">
        <v>7</v>
      </c>
      <c r="G3469" s="1">
        <v>15</v>
      </c>
      <c r="H3469" s="1">
        <v>502.31</v>
      </c>
      <c r="I3469" s="14">
        <f t="shared" si="206"/>
        <v>0.28607959722981596</v>
      </c>
    </row>
    <row r="3470" spans="1:9">
      <c r="A3470" s="1" t="s">
        <v>3481</v>
      </c>
      <c r="B3470" s="5">
        <v>45205</v>
      </c>
      <c r="C3470" s="2" t="s">
        <v>10</v>
      </c>
      <c r="D3470" s="3" t="s">
        <v>15</v>
      </c>
      <c r="E3470" s="1">
        <v>3122.58</v>
      </c>
      <c r="F3470" s="1">
        <v>25</v>
      </c>
      <c r="G3470" s="1">
        <v>0</v>
      </c>
      <c r="H3470" s="1">
        <v>548.28</v>
      </c>
      <c r="I3470" s="14">
        <f t="shared" si="206"/>
        <v>0.1755855734680937</v>
      </c>
    </row>
    <row r="3471" spans="1:9">
      <c r="A3471" s="1" t="s">
        <v>3482</v>
      </c>
      <c r="B3471" s="5">
        <v>45126</v>
      </c>
      <c r="C3471" s="2" t="s">
        <v>8</v>
      </c>
      <c r="D3471" s="3" t="s">
        <v>14</v>
      </c>
      <c r="E3471" s="1">
        <v>4619.16</v>
      </c>
      <c r="F3471" s="1">
        <v>33</v>
      </c>
      <c r="G3471" s="1">
        <v>35</v>
      </c>
      <c r="H3471" s="1">
        <v>209.34</v>
      </c>
      <c r="I3471" s="14">
        <f t="shared" si="206"/>
        <v>4.5319928298651703E-2</v>
      </c>
    </row>
    <row r="3472" spans="1:9">
      <c r="A3472" s="1" t="s">
        <v>3483</v>
      </c>
      <c r="B3472" s="5">
        <v>45124</v>
      </c>
      <c r="C3472" s="2" t="s">
        <v>10</v>
      </c>
      <c r="D3472" s="3" t="s">
        <v>12</v>
      </c>
      <c r="E3472" s="1">
        <v>836.32</v>
      </c>
      <c r="F3472" s="1">
        <v>3</v>
      </c>
      <c r="G3472" s="1">
        <v>49</v>
      </c>
      <c r="H3472" s="1">
        <v>1641.49</v>
      </c>
      <c r="I3472" s="14">
        <f t="shared" si="206"/>
        <v>1.9627534914865121</v>
      </c>
    </row>
    <row r="3473" spans="1:9">
      <c r="A3473" s="1" t="s">
        <v>3484</v>
      </c>
      <c r="B3473" s="5">
        <v>45195</v>
      </c>
      <c r="C3473" s="2" t="s">
        <v>8</v>
      </c>
      <c r="D3473" s="3" t="s">
        <v>11</v>
      </c>
      <c r="E3473" s="1">
        <v>1283.45</v>
      </c>
      <c r="F3473" s="1">
        <v>17</v>
      </c>
      <c r="G3473" s="1">
        <v>38</v>
      </c>
      <c r="H3473" s="1">
        <v>1692.03</v>
      </c>
      <c r="I3473" s="14">
        <f t="shared" si="206"/>
        <v>1.3183450855117067</v>
      </c>
    </row>
    <row r="3474" spans="1:9">
      <c r="A3474" s="1" t="s">
        <v>3485</v>
      </c>
      <c r="B3474" s="5">
        <v>45310</v>
      </c>
      <c r="C3474" s="2" t="s">
        <v>10</v>
      </c>
      <c r="D3474" s="3" t="s">
        <v>11</v>
      </c>
      <c r="E3474" s="1">
        <v>3426.39</v>
      </c>
      <c r="F3474" s="1">
        <v>37</v>
      </c>
      <c r="G3474" s="1">
        <v>21</v>
      </c>
      <c r="H3474" s="1">
        <v>1777.66</v>
      </c>
      <c r="I3474" s="14">
        <f t="shared" si="206"/>
        <v>0.51881426224101757</v>
      </c>
    </row>
    <row r="3475" spans="1:9">
      <c r="A3475" s="1" t="s">
        <v>3486</v>
      </c>
      <c r="B3475" s="5">
        <v>44902</v>
      </c>
      <c r="C3475" s="2" t="s">
        <v>9</v>
      </c>
      <c r="D3475" s="3" t="s">
        <v>11</v>
      </c>
      <c r="E3475" s="1">
        <v>4779.91</v>
      </c>
      <c r="F3475" s="1">
        <v>27</v>
      </c>
      <c r="G3475" s="1">
        <v>20</v>
      </c>
      <c r="H3475" s="1">
        <v>1955.13</v>
      </c>
      <c r="I3475" s="14">
        <f t="shared" si="206"/>
        <v>0.40903071396741786</v>
      </c>
    </row>
    <row r="3476" spans="1:9">
      <c r="A3476" s="1" t="s">
        <v>3487</v>
      </c>
      <c r="B3476" s="5">
        <v>45085</v>
      </c>
      <c r="C3476" s="2" t="str">
        <f>PROPER("norTh")</f>
        <v>North</v>
      </c>
      <c r="D3476" s="3" t="s">
        <v>14</v>
      </c>
      <c r="E3476" s="1">
        <v>2331.2600000000002</v>
      </c>
      <c r="F3476" s="1">
        <v>31</v>
      </c>
      <c r="G3476" s="1">
        <v>16</v>
      </c>
      <c r="H3476" s="1">
        <v>291.45</v>
      </c>
      <c r="I3476" s="14">
        <f t="shared" si="206"/>
        <v>0.12501823048480221</v>
      </c>
    </row>
    <row r="3477" spans="1:9">
      <c r="A3477" s="1" t="s">
        <v>3488</v>
      </c>
      <c r="B3477" s="5">
        <v>45111</v>
      </c>
      <c r="C3477" s="2" t="s">
        <v>8</v>
      </c>
      <c r="D3477" s="3" t="s">
        <v>12</v>
      </c>
      <c r="E3477" s="1">
        <v>621.86</v>
      </c>
      <c r="F3477" s="1">
        <v>49</v>
      </c>
      <c r="G3477" s="1">
        <v>12</v>
      </c>
      <c r="H3477" s="1">
        <v>1076.28</v>
      </c>
      <c r="I3477" s="14">
        <f t="shared" si="206"/>
        <v>1.7307432541086418</v>
      </c>
    </row>
    <row r="3478" spans="1:9">
      <c r="A3478" s="1" t="s">
        <v>3489</v>
      </c>
      <c r="B3478" s="5">
        <v>45523</v>
      </c>
      <c r="C3478" s="2" t="s">
        <v>8</v>
      </c>
      <c r="D3478" s="3" t="s">
        <v>12</v>
      </c>
      <c r="E3478" s="1">
        <v>70.19</v>
      </c>
      <c r="F3478" s="1">
        <v>7</v>
      </c>
      <c r="G3478" s="1">
        <v>6</v>
      </c>
      <c r="H3478" s="1">
        <v>211.85</v>
      </c>
      <c r="I3478" s="14">
        <f t="shared" si="206"/>
        <v>3.018236215985183</v>
      </c>
    </row>
    <row r="3479" spans="1:9">
      <c r="A3479" s="1" t="s">
        <v>3490</v>
      </c>
      <c r="B3479" s="5">
        <v>45190</v>
      </c>
      <c r="C3479" s="2" t="s">
        <v>10</v>
      </c>
      <c r="D3479" s="3" t="s">
        <v>11</v>
      </c>
      <c r="E3479" s="1">
        <v>1384.29</v>
      </c>
      <c r="F3479" s="1">
        <v>31</v>
      </c>
      <c r="G3479" s="1">
        <v>39</v>
      </c>
      <c r="H3479" s="1">
        <v>1117.27</v>
      </c>
      <c r="I3479" s="14">
        <f t="shared" si="206"/>
        <v>0.80710689234192257</v>
      </c>
    </row>
    <row r="3480" spans="1:9">
      <c r="A3480" s="1" t="s">
        <v>3491</v>
      </c>
      <c r="B3480" s="5">
        <v>45243</v>
      </c>
      <c r="C3480" s="2" t="s">
        <v>10</v>
      </c>
      <c r="D3480" s="3" t="s">
        <v>13</v>
      </c>
      <c r="E3480" s="1">
        <v>3526.56</v>
      </c>
      <c r="F3480" s="1">
        <v>47</v>
      </c>
      <c r="G3480" s="1">
        <v>33</v>
      </c>
      <c r="H3480" s="1">
        <v>540.95000000000005</v>
      </c>
      <c r="I3480" s="14">
        <f t="shared" si="206"/>
        <v>0.1533931082981716</v>
      </c>
    </row>
    <row r="3481" spans="1:9">
      <c r="A3481" s="1" t="s">
        <v>3492</v>
      </c>
      <c r="B3481" s="5">
        <v>45092</v>
      </c>
      <c r="C3481" s="2" t="str">
        <f t="shared" ref="C3481:C3482" si="207">PROPER("norTh")</f>
        <v>North</v>
      </c>
      <c r="D3481" s="3" t="s">
        <v>14</v>
      </c>
      <c r="E3481" s="1">
        <v>3698.84</v>
      </c>
      <c r="F3481" s="1">
        <v>12</v>
      </c>
      <c r="G3481" s="1">
        <v>42</v>
      </c>
      <c r="H3481" s="1">
        <v>636.57000000000005</v>
      </c>
      <c r="I3481" s="14">
        <f t="shared" si="206"/>
        <v>0.17209990159076902</v>
      </c>
    </row>
    <row r="3482" spans="1:9">
      <c r="A3482" s="1" t="s">
        <v>3493</v>
      </c>
      <c r="B3482" s="5">
        <v>45100</v>
      </c>
      <c r="C3482" s="2" t="str">
        <f t="shared" si="207"/>
        <v>North</v>
      </c>
      <c r="D3482" s="3" t="s">
        <v>12</v>
      </c>
      <c r="E3482" s="1">
        <v>608.85</v>
      </c>
      <c r="F3482" s="1">
        <v>45</v>
      </c>
      <c r="G3482" s="1">
        <v>29</v>
      </c>
      <c r="H3482" s="1">
        <v>1707.37</v>
      </c>
      <c r="I3482" s="14">
        <f t="shared" si="206"/>
        <v>2.8042539213270916</v>
      </c>
    </row>
    <row r="3483" spans="1:9">
      <c r="A3483" s="1" t="s">
        <v>3494</v>
      </c>
      <c r="B3483" s="5">
        <v>45191</v>
      </c>
      <c r="C3483" s="2" t="s">
        <v>9</v>
      </c>
      <c r="D3483" s="3" t="s">
        <v>11</v>
      </c>
      <c r="E3483" s="1">
        <v>2851.88</v>
      </c>
      <c r="F3483" s="1">
        <v>43</v>
      </c>
      <c r="G3483" s="1">
        <v>45</v>
      </c>
      <c r="H3483" s="1">
        <v>1769.2</v>
      </c>
      <c r="I3483" s="14">
        <f t="shared" si="206"/>
        <v>0.62036270810833549</v>
      </c>
    </row>
    <row r="3484" spans="1:9">
      <c r="A3484" s="1" t="s">
        <v>3495</v>
      </c>
      <c r="B3484" s="5">
        <v>45323</v>
      </c>
      <c r="C3484" s="2" t="s">
        <v>10</v>
      </c>
      <c r="D3484" s="3" t="s">
        <v>11</v>
      </c>
      <c r="E3484" s="1">
        <v>1583.95</v>
      </c>
      <c r="F3484" s="1">
        <v>8</v>
      </c>
      <c r="G3484" s="1">
        <v>16</v>
      </c>
      <c r="H3484" s="1">
        <v>760.12</v>
      </c>
      <c r="I3484" s="14">
        <f t="shared" si="206"/>
        <v>0.479888885381483</v>
      </c>
    </row>
    <row r="3485" spans="1:9">
      <c r="A3485" s="1" t="s">
        <v>3496</v>
      </c>
      <c r="B3485" s="5">
        <v>45079</v>
      </c>
      <c r="C3485" s="2" t="s">
        <v>9</v>
      </c>
      <c r="D3485" s="3" t="s">
        <v>13</v>
      </c>
      <c r="E3485" s="1">
        <v>991.66</v>
      </c>
      <c r="F3485" s="1">
        <v>19</v>
      </c>
      <c r="G3485" s="1">
        <v>15</v>
      </c>
      <c r="H3485" s="1">
        <v>1795.98</v>
      </c>
      <c r="I3485" s="14">
        <f t="shared" si="206"/>
        <v>1.8110844442651717</v>
      </c>
    </row>
    <row r="3486" spans="1:9">
      <c r="A3486" s="1" t="s">
        <v>3497</v>
      </c>
      <c r="B3486" s="5">
        <v>45421</v>
      </c>
      <c r="C3486" s="2" t="str">
        <f t="shared" ref="C3486:C3487" si="208">PROPER("norTh")</f>
        <v>North</v>
      </c>
      <c r="D3486" s="3" t="s">
        <v>11</v>
      </c>
      <c r="E3486" s="1">
        <v>1467.57</v>
      </c>
      <c r="F3486" s="1">
        <v>5</v>
      </c>
      <c r="G3486" s="1">
        <v>31</v>
      </c>
      <c r="H3486" s="1">
        <v>311.83</v>
      </c>
      <c r="I3486" s="14">
        <f t="shared" si="206"/>
        <v>0.21248049496787205</v>
      </c>
    </row>
    <row r="3487" spans="1:9">
      <c r="A3487" s="1" t="s">
        <v>3498</v>
      </c>
      <c r="B3487" s="5">
        <v>45401</v>
      </c>
      <c r="C3487" s="2" t="str">
        <f t="shared" si="208"/>
        <v>North</v>
      </c>
      <c r="D3487" s="3" t="s">
        <v>15</v>
      </c>
      <c r="E3487" s="1">
        <v>1385.29</v>
      </c>
      <c r="F3487" s="1">
        <v>48</v>
      </c>
      <c r="G3487" s="1">
        <v>32</v>
      </c>
      <c r="H3487" s="1">
        <v>364.03</v>
      </c>
      <c r="I3487" s="14">
        <f t="shared" si="206"/>
        <v>0.26278252207119085</v>
      </c>
    </row>
    <row r="3488" spans="1:9">
      <c r="A3488" s="1" t="s">
        <v>3499</v>
      </c>
      <c r="B3488" s="5">
        <v>45420</v>
      </c>
      <c r="C3488" s="2" t="s">
        <v>8</v>
      </c>
      <c r="D3488" s="3" t="s">
        <v>12</v>
      </c>
      <c r="E3488" s="1">
        <v>3935.93</v>
      </c>
      <c r="F3488" s="1">
        <v>20</v>
      </c>
      <c r="G3488" s="1">
        <v>39</v>
      </c>
      <c r="H3488" s="1">
        <v>1135.71</v>
      </c>
      <c r="I3488" s="14">
        <f t="shared" si="206"/>
        <v>0.28854933903804186</v>
      </c>
    </row>
    <row r="3489" spans="1:9">
      <c r="A3489" s="1" t="s">
        <v>3500</v>
      </c>
      <c r="B3489" s="5">
        <v>45115</v>
      </c>
      <c r="C3489" s="2" t="s">
        <v>10</v>
      </c>
      <c r="D3489" s="3" t="s">
        <v>13</v>
      </c>
      <c r="E3489" s="1">
        <v>1018.33</v>
      </c>
      <c r="F3489" s="1">
        <v>3</v>
      </c>
      <c r="G3489" s="1">
        <v>26</v>
      </c>
      <c r="H3489" s="1">
        <v>1343.23</v>
      </c>
      <c r="I3489" s="14">
        <f t="shared" si="206"/>
        <v>1.3190517808568931</v>
      </c>
    </row>
    <row r="3490" spans="1:9">
      <c r="A3490" s="1" t="s">
        <v>3501</v>
      </c>
      <c r="B3490" s="5">
        <v>45246</v>
      </c>
      <c r="C3490" s="2" t="s">
        <v>9</v>
      </c>
      <c r="D3490" s="3" t="s">
        <v>11</v>
      </c>
      <c r="E3490" s="1">
        <v>165.09</v>
      </c>
      <c r="F3490" s="1">
        <v>39</v>
      </c>
      <c r="G3490" s="1">
        <v>10</v>
      </c>
      <c r="H3490" s="1">
        <v>1711.43</v>
      </c>
      <c r="I3490" s="14">
        <f t="shared" si="206"/>
        <v>10.366648494760433</v>
      </c>
    </row>
    <row r="3491" spans="1:9">
      <c r="A3491" s="1" t="s">
        <v>3502</v>
      </c>
      <c r="B3491" s="5">
        <v>45141</v>
      </c>
      <c r="C3491" s="2" t="s">
        <v>8</v>
      </c>
      <c r="D3491" s="3" t="s">
        <v>11</v>
      </c>
      <c r="E3491" s="1">
        <v>2958.34</v>
      </c>
      <c r="F3491" s="1">
        <v>1</v>
      </c>
      <c r="G3491" s="1">
        <v>32</v>
      </c>
      <c r="H3491" s="1">
        <v>689.64</v>
      </c>
      <c r="I3491" s="14">
        <f t="shared" si="206"/>
        <v>0.23311722114429037</v>
      </c>
    </row>
    <row r="3492" spans="1:9">
      <c r="A3492" s="1" t="s">
        <v>3503</v>
      </c>
      <c r="B3492" s="5">
        <v>44928</v>
      </c>
      <c r="C3492" s="2" t="s">
        <v>10</v>
      </c>
      <c r="D3492" s="3" t="s">
        <v>12</v>
      </c>
      <c r="E3492" s="1">
        <v>1748.51</v>
      </c>
      <c r="F3492" s="1">
        <v>28</v>
      </c>
      <c r="G3492" s="1">
        <v>6</v>
      </c>
      <c r="H3492" s="1">
        <v>1292.22</v>
      </c>
      <c r="I3492" s="14">
        <f t="shared" si="206"/>
        <v>0.73904066891238829</v>
      </c>
    </row>
    <row r="3493" spans="1:9">
      <c r="A3493" s="1" t="s">
        <v>3504</v>
      </c>
      <c r="B3493" s="5">
        <v>44914</v>
      </c>
      <c r="C3493" s="2" t="s">
        <v>9</v>
      </c>
      <c r="D3493" s="3" t="s">
        <v>11</v>
      </c>
      <c r="E3493" s="1">
        <v>485.13</v>
      </c>
      <c r="F3493" s="1">
        <v>7</v>
      </c>
      <c r="G3493" s="1">
        <v>1</v>
      </c>
      <c r="H3493" s="1">
        <v>544.1</v>
      </c>
      <c r="I3493" s="14">
        <f t="shared" si="206"/>
        <v>1.1215550471007771</v>
      </c>
    </row>
    <row r="3494" spans="1:9">
      <c r="A3494" s="1" t="s">
        <v>3505</v>
      </c>
      <c r="B3494" s="5">
        <v>44998</v>
      </c>
      <c r="C3494" s="2" t="str">
        <f>PROPER("norTh")</f>
        <v>North</v>
      </c>
      <c r="D3494" s="3" t="s">
        <v>12</v>
      </c>
      <c r="E3494" s="1">
        <v>3562.71</v>
      </c>
      <c r="F3494" s="1">
        <v>15</v>
      </c>
      <c r="G3494" s="1">
        <v>26</v>
      </c>
      <c r="H3494" s="1">
        <v>1032.01</v>
      </c>
      <c r="I3494" s="14">
        <f t="shared" si="206"/>
        <v>0.28966994226305254</v>
      </c>
    </row>
    <row r="3495" spans="1:9">
      <c r="A3495" s="1" t="s">
        <v>3506</v>
      </c>
      <c r="B3495" s="5">
        <v>45207</v>
      </c>
      <c r="C3495" s="2" t="s">
        <v>8</v>
      </c>
      <c r="D3495" s="3" t="s">
        <v>11</v>
      </c>
      <c r="E3495" s="1">
        <v>3619.8</v>
      </c>
      <c r="F3495" s="1">
        <v>23</v>
      </c>
      <c r="G3495" s="1">
        <v>17</v>
      </c>
      <c r="H3495" s="1">
        <v>1810.83</v>
      </c>
      <c r="I3495" s="14">
        <f t="shared" si="206"/>
        <v>0.50025692027183821</v>
      </c>
    </row>
    <row r="3496" spans="1:9">
      <c r="A3496" s="1" t="s">
        <v>3507</v>
      </c>
      <c r="B3496" s="5">
        <v>45456</v>
      </c>
      <c r="C3496" s="2" t="str">
        <f t="shared" ref="C3496:C3497" si="209">PROPER("norTh")</f>
        <v>North</v>
      </c>
      <c r="D3496" s="3" t="s">
        <v>12</v>
      </c>
      <c r="E3496" s="1">
        <v>2570.06</v>
      </c>
      <c r="F3496" s="1">
        <v>20</v>
      </c>
      <c r="G3496" s="1">
        <v>30</v>
      </c>
      <c r="H3496" s="1">
        <v>1436.59</v>
      </c>
      <c r="I3496" s="14">
        <f t="shared" si="206"/>
        <v>0.55897138588204165</v>
      </c>
    </row>
    <row r="3497" spans="1:9">
      <c r="A3497" s="1" t="s">
        <v>3508</v>
      </c>
      <c r="B3497" s="5">
        <v>45202</v>
      </c>
      <c r="C3497" s="2" t="str">
        <f t="shared" si="209"/>
        <v>North</v>
      </c>
      <c r="D3497" s="3" t="s">
        <v>12</v>
      </c>
      <c r="E3497" s="1">
        <v>3220.85</v>
      </c>
      <c r="F3497" s="1">
        <v>46</v>
      </c>
      <c r="G3497" s="1">
        <v>1</v>
      </c>
      <c r="H3497" s="1">
        <v>435.87</v>
      </c>
      <c r="I3497" s="14">
        <f t="shared" si="206"/>
        <v>0.13532763090488537</v>
      </c>
    </row>
    <row r="3498" spans="1:9">
      <c r="A3498" s="1" t="s">
        <v>3509</v>
      </c>
      <c r="B3498" s="5">
        <v>45312</v>
      </c>
      <c r="C3498" s="2" t="s">
        <v>9</v>
      </c>
      <c r="D3498" s="3" t="s">
        <v>14</v>
      </c>
      <c r="E3498" s="1">
        <v>2470.21</v>
      </c>
      <c r="F3498" s="1">
        <v>33</v>
      </c>
      <c r="G3498" s="1">
        <v>16</v>
      </c>
      <c r="H3498" s="1">
        <v>1340.71</v>
      </c>
      <c r="I3498" s="14">
        <f t="shared" si="206"/>
        <v>0.54275142599212212</v>
      </c>
    </row>
    <row r="3499" spans="1:9">
      <c r="A3499" s="1" t="s">
        <v>3510</v>
      </c>
      <c r="B3499" s="5">
        <v>45589</v>
      </c>
      <c r="C3499" s="2" t="s">
        <v>8</v>
      </c>
      <c r="D3499" s="3" t="s">
        <v>13</v>
      </c>
      <c r="E3499" s="1">
        <v>4601.29</v>
      </c>
      <c r="F3499" s="1">
        <v>21</v>
      </c>
      <c r="G3499" s="1">
        <v>11</v>
      </c>
      <c r="H3499" s="1">
        <v>1870.9</v>
      </c>
      <c r="I3499" s="14">
        <f t="shared" si="206"/>
        <v>0.40660336557791404</v>
      </c>
    </row>
    <row r="3500" spans="1:9">
      <c r="A3500" s="1" t="s">
        <v>3511</v>
      </c>
      <c r="B3500" s="5">
        <v>45181</v>
      </c>
      <c r="C3500" s="2" t="s">
        <v>9</v>
      </c>
      <c r="D3500" s="3" t="s">
        <v>13</v>
      </c>
      <c r="E3500" s="1">
        <v>494.42</v>
      </c>
      <c r="F3500" s="1">
        <v>43</v>
      </c>
      <c r="G3500" s="1">
        <v>14</v>
      </c>
      <c r="H3500" s="1">
        <v>742.75</v>
      </c>
      <c r="I3500" s="14">
        <f t="shared" si="206"/>
        <v>1.5022652805307228</v>
      </c>
    </row>
    <row r="3501" spans="1:9">
      <c r="A3501" s="1" t="s">
        <v>3512</v>
      </c>
      <c r="B3501" s="5">
        <v>45356</v>
      </c>
      <c r="C3501" s="2" t="s">
        <v>8</v>
      </c>
      <c r="D3501" s="3" t="s">
        <v>14</v>
      </c>
      <c r="E3501" s="1">
        <v>3212</v>
      </c>
      <c r="F3501" s="1">
        <v>24</v>
      </c>
      <c r="G3501" s="1">
        <v>15</v>
      </c>
      <c r="H3501" s="1">
        <v>268.92</v>
      </c>
      <c r="I3501" s="14">
        <f t="shared" si="206"/>
        <v>8.3723536737235371E-2</v>
      </c>
    </row>
    <row r="3502" spans="1:9">
      <c r="A3502" s="1" t="s">
        <v>3513</v>
      </c>
      <c r="B3502" s="5">
        <v>45063</v>
      </c>
      <c r="C3502" s="2" t="s">
        <v>10</v>
      </c>
      <c r="D3502" s="3" t="s">
        <v>11</v>
      </c>
      <c r="E3502" s="1">
        <v>3161.12</v>
      </c>
      <c r="F3502" s="1">
        <v>34</v>
      </c>
      <c r="G3502" s="1">
        <v>50</v>
      </c>
      <c r="H3502" s="1">
        <v>322.64</v>
      </c>
      <c r="I3502" s="14">
        <f t="shared" si="206"/>
        <v>0.10206509085387458</v>
      </c>
    </row>
    <row r="3503" spans="1:9">
      <c r="A3503" s="1" t="s">
        <v>3514</v>
      </c>
      <c r="B3503" s="5">
        <v>44927</v>
      </c>
      <c r="C3503" s="2" t="str">
        <f>PROPER("norTh")</f>
        <v>North</v>
      </c>
      <c r="D3503" s="3" t="s">
        <v>11</v>
      </c>
      <c r="E3503" s="1">
        <v>525.77</v>
      </c>
      <c r="F3503" s="1">
        <v>44</v>
      </c>
      <c r="G3503" s="1">
        <v>5</v>
      </c>
      <c r="H3503" s="1">
        <v>1045.77</v>
      </c>
      <c r="I3503" s="14">
        <f t="shared" si="206"/>
        <v>1.9890256195674916</v>
      </c>
    </row>
    <row r="3504" spans="1:9">
      <c r="A3504" s="1" t="s">
        <v>3515</v>
      </c>
      <c r="B3504" s="5">
        <v>45262</v>
      </c>
      <c r="C3504" s="2" t="s">
        <v>8</v>
      </c>
      <c r="D3504" s="3" t="s">
        <v>15</v>
      </c>
      <c r="E3504" s="1">
        <v>2669.79</v>
      </c>
      <c r="F3504" s="1">
        <v>2</v>
      </c>
      <c r="G3504" s="1">
        <v>19</v>
      </c>
      <c r="H3504" s="1">
        <v>132.97999999999999</v>
      </c>
      <c r="I3504" s="14">
        <f t="shared" si="206"/>
        <v>4.9809161020155139E-2</v>
      </c>
    </row>
    <row r="3505" spans="1:9">
      <c r="A3505" s="1" t="s">
        <v>3516</v>
      </c>
      <c r="B3505" s="5">
        <v>45237</v>
      </c>
      <c r="C3505" s="2" t="s">
        <v>8</v>
      </c>
      <c r="D3505" s="3" t="s">
        <v>11</v>
      </c>
      <c r="E3505" s="1">
        <v>3497.11</v>
      </c>
      <c r="F3505" s="1">
        <v>6</v>
      </c>
      <c r="G3505" s="1">
        <v>7</v>
      </c>
      <c r="H3505" s="1">
        <v>952.92</v>
      </c>
      <c r="I3505" s="14">
        <f t="shared" si="206"/>
        <v>0.27248785425680061</v>
      </c>
    </row>
    <row r="3506" spans="1:9">
      <c r="A3506" s="1" t="s">
        <v>3517</v>
      </c>
      <c r="B3506" s="5">
        <v>44937</v>
      </c>
      <c r="C3506" s="2" t="s">
        <v>10</v>
      </c>
      <c r="D3506" s="3" t="s">
        <v>12</v>
      </c>
      <c r="E3506" s="1">
        <v>4324.0600000000004</v>
      </c>
      <c r="F3506" s="1">
        <v>34</v>
      </c>
      <c r="G3506" s="1">
        <v>14</v>
      </c>
      <c r="H3506" s="1">
        <v>150.58000000000001</v>
      </c>
      <c r="I3506" s="14">
        <f t="shared" si="206"/>
        <v>3.4823753601938921E-2</v>
      </c>
    </row>
    <row r="3507" spans="1:9">
      <c r="A3507" s="1" t="s">
        <v>3518</v>
      </c>
      <c r="B3507" s="5">
        <v>45003</v>
      </c>
      <c r="C3507" s="2" t="str">
        <f>PROPER("norTh")</f>
        <v>North</v>
      </c>
      <c r="D3507" s="3" t="s">
        <v>11</v>
      </c>
      <c r="E3507" s="1">
        <v>4529.05</v>
      </c>
      <c r="F3507" s="1">
        <v>9</v>
      </c>
      <c r="G3507" s="1">
        <v>15</v>
      </c>
      <c r="H3507" s="1">
        <v>1406.72</v>
      </c>
      <c r="I3507" s="14">
        <f t="shared" si="206"/>
        <v>0.31059935306521236</v>
      </c>
    </row>
    <row r="3508" spans="1:9">
      <c r="A3508" s="1" t="s">
        <v>3519</v>
      </c>
      <c r="B3508" s="5">
        <v>45349</v>
      </c>
      <c r="C3508" s="2" t="s">
        <v>9</v>
      </c>
      <c r="D3508" s="3" t="s">
        <v>11</v>
      </c>
      <c r="E3508" s="1">
        <v>3740.01</v>
      </c>
      <c r="F3508" s="1">
        <v>4</v>
      </c>
      <c r="G3508" s="1">
        <v>7</v>
      </c>
      <c r="H3508" s="1">
        <v>1330.3</v>
      </c>
      <c r="I3508" s="14">
        <f t="shared" si="206"/>
        <v>0.35569423611166812</v>
      </c>
    </row>
    <row r="3509" spans="1:9">
      <c r="A3509" s="1" t="s">
        <v>3520</v>
      </c>
      <c r="B3509" s="5">
        <v>45078</v>
      </c>
      <c r="C3509" s="2" t="s">
        <v>10</v>
      </c>
      <c r="D3509" s="3" t="s">
        <v>12</v>
      </c>
      <c r="E3509" s="1">
        <v>1741.35</v>
      </c>
      <c r="F3509" s="1">
        <v>32</v>
      </c>
      <c r="G3509" s="1">
        <v>37</v>
      </c>
      <c r="H3509" s="1">
        <v>1195</v>
      </c>
      <c r="I3509" s="14">
        <f t="shared" si="206"/>
        <v>0.68624917449105582</v>
      </c>
    </row>
    <row r="3510" spans="1:9">
      <c r="A3510" s="1" t="s">
        <v>3521</v>
      </c>
      <c r="B3510" s="5">
        <v>45073</v>
      </c>
      <c r="C3510" s="2" t="str">
        <f t="shared" ref="C3510:C3512" si="210">PROPER("norTh")</f>
        <v>North</v>
      </c>
      <c r="D3510" s="3" t="s">
        <v>14</v>
      </c>
      <c r="E3510" s="1">
        <v>3208.93</v>
      </c>
      <c r="F3510" s="1">
        <v>37</v>
      </c>
      <c r="G3510" s="1">
        <v>15</v>
      </c>
      <c r="H3510" s="1">
        <v>212.46</v>
      </c>
      <c r="I3510" s="14">
        <f t="shared" si="206"/>
        <v>6.6208985549700367E-2</v>
      </c>
    </row>
    <row r="3511" spans="1:9">
      <c r="A3511" s="1" t="s">
        <v>3522</v>
      </c>
      <c r="B3511" s="5">
        <v>44939</v>
      </c>
      <c r="C3511" s="2" t="str">
        <f t="shared" si="210"/>
        <v>North</v>
      </c>
      <c r="D3511" s="3" t="s">
        <v>13</v>
      </c>
      <c r="E3511" s="1">
        <v>4678.6000000000004</v>
      </c>
      <c r="F3511" s="1">
        <v>15</v>
      </c>
      <c r="G3511" s="1">
        <v>31</v>
      </c>
      <c r="H3511" s="1">
        <v>1304.3699999999999</v>
      </c>
      <c r="I3511" s="14">
        <f t="shared" si="206"/>
        <v>0.27879493865686311</v>
      </c>
    </row>
    <row r="3512" spans="1:9">
      <c r="A3512" s="1" t="s">
        <v>3523</v>
      </c>
      <c r="B3512" s="5">
        <v>45264</v>
      </c>
      <c r="C3512" s="2" t="str">
        <f t="shared" si="210"/>
        <v>North</v>
      </c>
      <c r="D3512" s="3" t="s">
        <v>11</v>
      </c>
      <c r="E3512" s="1">
        <v>4318.76</v>
      </c>
      <c r="F3512" s="1">
        <v>50</v>
      </c>
      <c r="G3512" s="1">
        <v>6</v>
      </c>
      <c r="H3512" s="1">
        <v>213.96</v>
      </c>
      <c r="I3512" s="14">
        <f t="shared" si="206"/>
        <v>4.9541998166140279E-2</v>
      </c>
    </row>
    <row r="3513" spans="1:9">
      <c r="A3513" s="1" t="s">
        <v>3524</v>
      </c>
      <c r="B3513" s="5">
        <v>44991</v>
      </c>
      <c r="C3513" s="2" t="s">
        <v>9</v>
      </c>
      <c r="D3513" s="3" t="s">
        <v>12</v>
      </c>
      <c r="E3513" s="1">
        <v>4402.7700000000004</v>
      </c>
      <c r="F3513" s="1">
        <v>4</v>
      </c>
      <c r="G3513" s="1">
        <v>36</v>
      </c>
      <c r="H3513" s="1">
        <v>61.49</v>
      </c>
      <c r="I3513" s="14">
        <f t="shared" si="206"/>
        <v>1.3966207637464595E-2</v>
      </c>
    </row>
    <row r="3514" spans="1:9">
      <c r="A3514" s="1" t="s">
        <v>3525</v>
      </c>
      <c r="B3514" s="5">
        <v>45259</v>
      </c>
      <c r="C3514" s="2" t="s">
        <v>10</v>
      </c>
      <c r="D3514" s="3" t="s">
        <v>12</v>
      </c>
      <c r="E3514" s="1">
        <v>92.58</v>
      </c>
      <c r="F3514" s="1">
        <v>41</v>
      </c>
      <c r="G3514" s="1">
        <v>39</v>
      </c>
      <c r="H3514" s="1">
        <v>534.04999999999995</v>
      </c>
      <c r="I3514" s="14">
        <f t="shared" si="206"/>
        <v>5.7685245193346288</v>
      </c>
    </row>
    <row r="3515" spans="1:9">
      <c r="A3515" s="1" t="s">
        <v>3526</v>
      </c>
      <c r="B3515" s="5">
        <v>44928</v>
      </c>
      <c r="C3515" s="2" t="s">
        <v>10</v>
      </c>
      <c r="D3515" s="3" t="s">
        <v>14</v>
      </c>
      <c r="E3515" s="1">
        <v>2508.59</v>
      </c>
      <c r="F3515" s="1">
        <v>23</v>
      </c>
      <c r="G3515" s="1">
        <v>25</v>
      </c>
      <c r="H3515" s="1">
        <v>1852.47</v>
      </c>
      <c r="I3515" s="14">
        <f t="shared" si="206"/>
        <v>0.73845068345166009</v>
      </c>
    </row>
    <row r="3516" spans="1:9">
      <c r="A3516" s="1" t="s">
        <v>3527</v>
      </c>
      <c r="B3516" s="5">
        <v>45245</v>
      </c>
      <c r="C3516" s="2" t="s">
        <v>9</v>
      </c>
      <c r="D3516" s="3" t="s">
        <v>14</v>
      </c>
      <c r="E3516" s="1">
        <v>3399.08</v>
      </c>
      <c r="F3516" s="1">
        <v>24</v>
      </c>
      <c r="G3516" s="1">
        <v>28</v>
      </c>
      <c r="H3516" s="1">
        <v>1782.82</v>
      </c>
      <c r="I3516" s="14">
        <f t="shared" si="206"/>
        <v>0.52450074726102358</v>
      </c>
    </row>
    <row r="3517" spans="1:9">
      <c r="A3517" s="1" t="s">
        <v>3528</v>
      </c>
      <c r="B3517" s="5">
        <v>45425</v>
      </c>
      <c r="C3517" s="2" t="str">
        <f t="shared" ref="C3517:C3519" si="211">PROPER("norTh")</f>
        <v>North</v>
      </c>
      <c r="D3517" s="3" t="s">
        <v>13</v>
      </c>
      <c r="E3517" s="1">
        <v>4153.2</v>
      </c>
      <c r="F3517" s="1">
        <v>31</v>
      </c>
      <c r="G3517" s="1">
        <v>23</v>
      </c>
      <c r="H3517" s="1">
        <v>1542.38</v>
      </c>
      <c r="I3517" s="14">
        <f t="shared" si="206"/>
        <v>0.37137147259944142</v>
      </c>
    </row>
    <row r="3518" spans="1:9">
      <c r="A3518" s="1" t="s">
        <v>3529</v>
      </c>
      <c r="B3518" s="5">
        <v>45136</v>
      </c>
      <c r="C3518" s="2" t="str">
        <f t="shared" si="211"/>
        <v>North</v>
      </c>
      <c r="D3518" s="3" t="s">
        <v>13</v>
      </c>
      <c r="E3518" s="1">
        <v>3465.45</v>
      </c>
      <c r="F3518" s="1">
        <v>48</v>
      </c>
      <c r="G3518" s="1">
        <v>41</v>
      </c>
      <c r="H3518" s="1">
        <v>1240.19</v>
      </c>
      <c r="I3518" s="14">
        <f t="shared" si="206"/>
        <v>0.35787271494322531</v>
      </c>
    </row>
    <row r="3519" spans="1:9">
      <c r="A3519" s="1" t="s">
        <v>3530</v>
      </c>
      <c r="B3519" s="5">
        <v>45572</v>
      </c>
      <c r="C3519" s="2" t="str">
        <f t="shared" si="211"/>
        <v>North</v>
      </c>
      <c r="D3519" s="3" t="s">
        <v>15</v>
      </c>
      <c r="E3519" s="1">
        <v>4308.8999999999996</v>
      </c>
      <c r="F3519" s="1">
        <v>29</v>
      </c>
      <c r="G3519" s="1">
        <v>32</v>
      </c>
      <c r="H3519" s="1">
        <v>411.99</v>
      </c>
      <c r="I3519" s="14">
        <f t="shared" si="206"/>
        <v>9.5613729722202889E-2</v>
      </c>
    </row>
    <row r="3520" spans="1:9">
      <c r="A3520" s="1" t="s">
        <v>3531</v>
      </c>
      <c r="B3520" s="5">
        <v>45496</v>
      </c>
      <c r="C3520" s="2" t="s">
        <v>8</v>
      </c>
      <c r="D3520" s="3" t="s">
        <v>14</v>
      </c>
      <c r="E3520" s="1">
        <v>760.31</v>
      </c>
      <c r="F3520" s="1">
        <v>29</v>
      </c>
      <c r="G3520" s="1">
        <v>38</v>
      </c>
      <c r="H3520" s="1">
        <v>1902.36</v>
      </c>
      <c r="I3520" s="14">
        <f t="shared" si="206"/>
        <v>2.502084675987426</v>
      </c>
    </row>
    <row r="3521" spans="1:9">
      <c r="A3521" s="1" t="s">
        <v>3532</v>
      </c>
      <c r="B3521" s="5">
        <v>45138</v>
      </c>
      <c r="C3521" s="2" t="s">
        <v>8</v>
      </c>
      <c r="D3521" s="3" t="s">
        <v>13</v>
      </c>
      <c r="E3521" s="1">
        <v>3296.95</v>
      </c>
      <c r="F3521" s="1">
        <v>20</v>
      </c>
      <c r="G3521" s="1">
        <v>11</v>
      </c>
      <c r="H3521" s="1">
        <v>266.62</v>
      </c>
      <c r="I3521" s="14">
        <f t="shared" si="206"/>
        <v>8.086868166032242E-2</v>
      </c>
    </row>
    <row r="3522" spans="1:9">
      <c r="A3522" s="1" t="s">
        <v>3533</v>
      </c>
      <c r="B3522" s="5">
        <v>45351</v>
      </c>
      <c r="C3522" s="2" t="s">
        <v>10</v>
      </c>
      <c r="D3522" s="3" t="s">
        <v>15</v>
      </c>
      <c r="E3522" s="1">
        <v>4645.4799999999996</v>
      </c>
      <c r="F3522" s="1">
        <v>48</v>
      </c>
      <c r="G3522" s="1">
        <v>13</v>
      </c>
      <c r="H3522" s="1">
        <v>1580.77</v>
      </c>
      <c r="I3522" s="14">
        <f t="shared" si="206"/>
        <v>0.34028130569930343</v>
      </c>
    </row>
    <row r="3523" spans="1:9">
      <c r="A3523" s="1" t="s">
        <v>3534</v>
      </c>
      <c r="B3523" s="5">
        <v>45235</v>
      </c>
      <c r="C3523" s="2" t="s">
        <v>9</v>
      </c>
      <c r="D3523" s="3" t="s">
        <v>11</v>
      </c>
      <c r="E3523" s="1">
        <v>4024.06</v>
      </c>
      <c r="F3523" s="1">
        <v>50</v>
      </c>
      <c r="G3523" s="1">
        <v>19</v>
      </c>
      <c r="H3523" s="1">
        <v>886.41</v>
      </c>
      <c r="I3523" s="14">
        <f t="shared" ref="I3523:I3586" si="212">H3523/E3523</f>
        <v>0.22027753065312147</v>
      </c>
    </row>
    <row r="3524" spans="1:9">
      <c r="A3524" s="1" t="s">
        <v>3535</v>
      </c>
      <c r="B3524" s="5">
        <v>44965</v>
      </c>
      <c r="C3524" s="2" t="s">
        <v>8</v>
      </c>
      <c r="D3524" s="3" t="s">
        <v>13</v>
      </c>
      <c r="E3524" s="1">
        <v>2135.91</v>
      </c>
      <c r="F3524" s="1">
        <v>6</v>
      </c>
      <c r="G3524" s="1">
        <v>13</v>
      </c>
      <c r="H3524" s="1">
        <v>1052.1199999999999</v>
      </c>
      <c r="I3524" s="14">
        <f t="shared" si="212"/>
        <v>0.49258629811181182</v>
      </c>
    </row>
    <row r="3525" spans="1:9">
      <c r="A3525" s="1" t="s">
        <v>3536</v>
      </c>
      <c r="B3525" s="5">
        <v>45324</v>
      </c>
      <c r="C3525" s="2" t="s">
        <v>8</v>
      </c>
      <c r="D3525" s="3" t="s">
        <v>15</v>
      </c>
      <c r="E3525" s="1">
        <v>3702.32</v>
      </c>
      <c r="F3525" s="1">
        <v>22</v>
      </c>
      <c r="G3525" s="1">
        <v>14</v>
      </c>
      <c r="H3525" s="1">
        <v>218.6</v>
      </c>
      <c r="I3525" s="14">
        <f t="shared" si="212"/>
        <v>5.9044058860390235E-2</v>
      </c>
    </row>
    <row r="3526" spans="1:9">
      <c r="A3526" s="1" t="s">
        <v>3537</v>
      </c>
      <c r="B3526" s="5">
        <v>44976</v>
      </c>
      <c r="C3526" s="2" t="str">
        <f t="shared" ref="C3526:C3527" si="213">PROPER("norTh")</f>
        <v>North</v>
      </c>
      <c r="D3526" s="3" t="s">
        <v>12</v>
      </c>
      <c r="E3526" s="1">
        <v>1978.92</v>
      </c>
      <c r="F3526" s="1">
        <v>9</v>
      </c>
      <c r="G3526" s="1">
        <v>41</v>
      </c>
      <c r="H3526" s="1">
        <v>750.93</v>
      </c>
      <c r="I3526" s="14">
        <f t="shared" si="212"/>
        <v>0.37946455642471649</v>
      </c>
    </row>
    <row r="3527" spans="1:9">
      <c r="A3527" s="1" t="s">
        <v>3538</v>
      </c>
      <c r="B3527" s="5">
        <v>45081</v>
      </c>
      <c r="C3527" s="2" t="str">
        <f t="shared" si="213"/>
        <v>North</v>
      </c>
      <c r="D3527" s="3" t="s">
        <v>11</v>
      </c>
      <c r="E3527" s="1">
        <v>2952.17</v>
      </c>
      <c r="F3527" s="1">
        <v>40</v>
      </c>
      <c r="G3527" s="1">
        <v>19</v>
      </c>
      <c r="H3527" s="1">
        <v>1677.2</v>
      </c>
      <c r="I3527" s="14">
        <f t="shared" si="212"/>
        <v>0.56812446437705144</v>
      </c>
    </row>
    <row r="3528" spans="1:9">
      <c r="A3528" s="1" t="s">
        <v>3539</v>
      </c>
      <c r="B3528" s="5">
        <v>45279</v>
      </c>
      <c r="C3528" s="2" t="s">
        <v>8</v>
      </c>
      <c r="D3528" s="3" t="s">
        <v>11</v>
      </c>
      <c r="E3528" s="1">
        <v>327.10000000000002</v>
      </c>
      <c r="F3528" s="1">
        <v>19</v>
      </c>
      <c r="G3528" s="1">
        <v>45</v>
      </c>
      <c r="H3528" s="1">
        <v>596.21</v>
      </c>
      <c r="I3528" s="14">
        <f t="shared" si="212"/>
        <v>1.8227147661265668</v>
      </c>
    </row>
    <row r="3529" spans="1:9">
      <c r="A3529" s="1" t="s">
        <v>3540</v>
      </c>
      <c r="B3529" s="5">
        <v>44989</v>
      </c>
      <c r="C3529" s="2" t="s">
        <v>10</v>
      </c>
      <c r="D3529" s="3" t="s">
        <v>12</v>
      </c>
      <c r="E3529" s="1">
        <v>2313.8200000000002</v>
      </c>
      <c r="F3529" s="1">
        <v>17</v>
      </c>
      <c r="G3529" s="1">
        <v>48</v>
      </c>
      <c r="H3529" s="1">
        <v>181.83</v>
      </c>
      <c r="I3529" s="14">
        <f t="shared" si="212"/>
        <v>7.8584332402693385E-2</v>
      </c>
    </row>
    <row r="3530" spans="1:9">
      <c r="A3530" s="1" t="s">
        <v>3541</v>
      </c>
      <c r="B3530" s="5">
        <v>45439</v>
      </c>
      <c r="C3530" s="2" t="s">
        <v>9</v>
      </c>
      <c r="D3530" s="3" t="s">
        <v>14</v>
      </c>
      <c r="E3530" s="1">
        <v>2156.2600000000002</v>
      </c>
      <c r="F3530" s="1">
        <v>18</v>
      </c>
      <c r="G3530" s="1">
        <v>18</v>
      </c>
      <c r="H3530" s="1">
        <v>687.58</v>
      </c>
      <c r="I3530" s="14">
        <f t="shared" si="212"/>
        <v>0.31887620231326463</v>
      </c>
    </row>
    <row r="3531" spans="1:9">
      <c r="A3531" s="1" t="s">
        <v>3542</v>
      </c>
      <c r="B3531" s="5">
        <v>45103</v>
      </c>
      <c r="C3531" s="2" t="str">
        <f>PROPER("norTh")</f>
        <v>North</v>
      </c>
      <c r="D3531" s="3" t="s">
        <v>11</v>
      </c>
      <c r="E3531" s="1">
        <v>739.33</v>
      </c>
      <c r="F3531" s="1">
        <v>36</v>
      </c>
      <c r="G3531" s="1">
        <v>9</v>
      </c>
      <c r="H3531" s="1">
        <v>32.79</v>
      </c>
      <c r="I3531" s="14">
        <f t="shared" si="212"/>
        <v>4.4350966415538387E-2</v>
      </c>
    </row>
    <row r="3532" spans="1:9">
      <c r="A3532" s="1" t="s">
        <v>3543</v>
      </c>
      <c r="B3532" s="5">
        <v>45238</v>
      </c>
      <c r="C3532" s="2" t="s">
        <v>9</v>
      </c>
      <c r="D3532" s="3" t="s">
        <v>12</v>
      </c>
      <c r="E3532" s="1">
        <v>1137.32</v>
      </c>
      <c r="F3532" s="1">
        <v>43</v>
      </c>
      <c r="G3532" s="1">
        <v>8</v>
      </c>
      <c r="H3532" s="1">
        <v>833.66</v>
      </c>
      <c r="I3532" s="14">
        <f t="shared" si="212"/>
        <v>0.73300390391446557</v>
      </c>
    </row>
    <row r="3533" spans="1:9">
      <c r="A3533" s="1" t="s">
        <v>3544</v>
      </c>
      <c r="B3533" s="5">
        <v>45173</v>
      </c>
      <c r="C3533" s="2" t="str">
        <f>PROPER("norTh")</f>
        <v>North</v>
      </c>
      <c r="D3533" s="3" t="s">
        <v>12</v>
      </c>
      <c r="E3533" s="1">
        <v>3594.02</v>
      </c>
      <c r="F3533" s="1">
        <v>50</v>
      </c>
      <c r="G3533" s="1">
        <v>43</v>
      </c>
      <c r="H3533" s="1">
        <v>1783.65</v>
      </c>
      <c r="I3533" s="14">
        <f t="shared" si="212"/>
        <v>0.49628271406391733</v>
      </c>
    </row>
    <row r="3534" spans="1:9">
      <c r="A3534" s="1" t="s">
        <v>3545</v>
      </c>
      <c r="B3534" s="5">
        <v>44941</v>
      </c>
      <c r="C3534" s="2" t="s">
        <v>8</v>
      </c>
      <c r="D3534" s="3" t="s">
        <v>14</v>
      </c>
      <c r="E3534" s="1">
        <v>4191.22</v>
      </c>
      <c r="F3534" s="1">
        <v>34</v>
      </c>
      <c r="G3534" s="1">
        <v>37</v>
      </c>
      <c r="H3534" s="1">
        <v>1799.63</v>
      </c>
      <c r="I3534" s="14">
        <f t="shared" si="212"/>
        <v>0.4293809439733538</v>
      </c>
    </row>
    <row r="3535" spans="1:9">
      <c r="A3535" s="1" t="s">
        <v>3546</v>
      </c>
      <c r="B3535" s="5">
        <v>45273</v>
      </c>
      <c r="C3535" s="2" t="str">
        <f>PROPER("norTh")</f>
        <v>North</v>
      </c>
      <c r="D3535" s="3" t="s">
        <v>12</v>
      </c>
      <c r="E3535" s="1">
        <v>4475.08</v>
      </c>
      <c r="F3535" s="1">
        <v>36</v>
      </c>
      <c r="G3535" s="1">
        <v>42</v>
      </c>
      <c r="H3535" s="1">
        <v>1333.53</v>
      </c>
      <c r="I3535" s="14">
        <f t="shared" si="212"/>
        <v>0.29799020352708777</v>
      </c>
    </row>
    <row r="3536" spans="1:9">
      <c r="A3536" s="1" t="s">
        <v>3547</v>
      </c>
      <c r="B3536" s="5">
        <v>45430</v>
      </c>
      <c r="C3536" s="2" t="s">
        <v>8</v>
      </c>
      <c r="D3536" s="3" t="s">
        <v>15</v>
      </c>
      <c r="E3536" s="1">
        <v>1895.14</v>
      </c>
      <c r="F3536" s="1">
        <v>8</v>
      </c>
      <c r="G3536" s="1">
        <v>6</v>
      </c>
      <c r="H3536" s="1">
        <v>1694.06</v>
      </c>
      <c r="I3536" s="14">
        <f t="shared" si="212"/>
        <v>0.89389702080057398</v>
      </c>
    </row>
    <row r="3537" spans="1:9">
      <c r="A3537" s="1" t="s">
        <v>3548</v>
      </c>
      <c r="B3537" s="5">
        <v>45071</v>
      </c>
      <c r="C3537" s="2" t="s">
        <v>8</v>
      </c>
      <c r="D3537" s="3" t="s">
        <v>13</v>
      </c>
      <c r="E3537" s="1">
        <v>1373.03</v>
      </c>
      <c r="F3537" s="1">
        <v>26</v>
      </c>
      <c r="G3537" s="1">
        <v>18</v>
      </c>
      <c r="H3537" s="1">
        <v>111.78</v>
      </c>
      <c r="I3537" s="14">
        <f t="shared" si="212"/>
        <v>8.1411185480288126E-2</v>
      </c>
    </row>
    <row r="3538" spans="1:9">
      <c r="A3538" s="1" t="s">
        <v>3549</v>
      </c>
      <c r="B3538" s="5">
        <v>45139</v>
      </c>
      <c r="C3538" s="2" t="s">
        <v>9</v>
      </c>
      <c r="D3538" s="3" t="s">
        <v>14</v>
      </c>
      <c r="E3538" s="1">
        <v>1119.8699999999999</v>
      </c>
      <c r="F3538" s="1">
        <v>47</v>
      </c>
      <c r="G3538" s="1">
        <v>50</v>
      </c>
      <c r="H3538" s="1">
        <v>1375.28</v>
      </c>
      <c r="I3538" s="14">
        <f t="shared" si="212"/>
        <v>1.2280711153973229</v>
      </c>
    </row>
    <row r="3539" spans="1:9">
      <c r="A3539" s="1" t="s">
        <v>3550</v>
      </c>
      <c r="B3539" s="5">
        <v>44956</v>
      </c>
      <c r="C3539" s="2" t="str">
        <f>PROPER("norTh")</f>
        <v>North</v>
      </c>
      <c r="D3539" s="3" t="s">
        <v>15</v>
      </c>
      <c r="E3539" s="1">
        <v>2992.98</v>
      </c>
      <c r="F3539" s="1">
        <v>30</v>
      </c>
      <c r="G3539" s="1">
        <v>7</v>
      </c>
      <c r="H3539" s="1">
        <v>1512.66</v>
      </c>
      <c r="I3539" s="14">
        <f t="shared" si="212"/>
        <v>0.50540264218270758</v>
      </c>
    </row>
    <row r="3540" spans="1:9">
      <c r="A3540" s="1" t="s">
        <v>3551</v>
      </c>
      <c r="B3540" s="5">
        <v>45155</v>
      </c>
      <c r="C3540" s="2" t="s">
        <v>10</v>
      </c>
      <c r="D3540" s="3" t="s">
        <v>13</v>
      </c>
      <c r="E3540" s="1">
        <v>1014.86</v>
      </c>
      <c r="F3540" s="1">
        <v>26</v>
      </c>
      <c r="G3540" s="1">
        <v>45</v>
      </c>
      <c r="H3540" s="1">
        <v>1562.69</v>
      </c>
      <c r="I3540" s="14">
        <f t="shared" si="212"/>
        <v>1.5398084464852295</v>
      </c>
    </row>
    <row r="3541" spans="1:9">
      <c r="A3541" s="1" t="s">
        <v>3552</v>
      </c>
      <c r="B3541" s="5">
        <v>45543</v>
      </c>
      <c r="C3541" s="2" t="s">
        <v>10</v>
      </c>
      <c r="D3541" s="3" t="s">
        <v>11</v>
      </c>
      <c r="E3541" s="1">
        <v>3223.34</v>
      </c>
      <c r="F3541" s="1">
        <v>10</v>
      </c>
      <c r="G3541" s="1">
        <v>2</v>
      </c>
      <c r="H3541" s="1">
        <v>548.61</v>
      </c>
      <c r="I3541" s="14">
        <f t="shared" si="212"/>
        <v>0.17019923433457221</v>
      </c>
    </row>
    <row r="3542" spans="1:9">
      <c r="A3542" s="1" t="s">
        <v>3553</v>
      </c>
      <c r="B3542" s="5">
        <v>45048</v>
      </c>
      <c r="C3542" s="2" t="s">
        <v>8</v>
      </c>
      <c r="D3542" s="3" t="s">
        <v>13</v>
      </c>
      <c r="E3542" s="1">
        <v>2620.83</v>
      </c>
      <c r="F3542" s="1">
        <v>38</v>
      </c>
      <c r="G3542" s="1">
        <v>40</v>
      </c>
      <c r="H3542" s="1">
        <v>616.61</v>
      </c>
      <c r="I3542" s="14">
        <f t="shared" si="212"/>
        <v>0.23527279525951703</v>
      </c>
    </row>
    <row r="3543" spans="1:9">
      <c r="A3543" s="1" t="s">
        <v>3554</v>
      </c>
      <c r="B3543" s="5">
        <v>45217</v>
      </c>
      <c r="C3543" s="2" t="s">
        <v>8</v>
      </c>
      <c r="D3543" s="3" t="s">
        <v>14</v>
      </c>
      <c r="E3543" s="1">
        <v>4324.1400000000003</v>
      </c>
      <c r="F3543" s="1">
        <v>6</v>
      </c>
      <c r="G3543" s="1">
        <v>7</v>
      </c>
      <c r="H3543" s="1">
        <v>1101.5</v>
      </c>
      <c r="I3543" s="14">
        <f t="shared" si="212"/>
        <v>0.25473273298274335</v>
      </c>
    </row>
    <row r="3544" spans="1:9">
      <c r="A3544" s="1" t="s">
        <v>3555</v>
      </c>
      <c r="B3544" s="5">
        <v>45147</v>
      </c>
      <c r="C3544" s="2" t="s">
        <v>10</v>
      </c>
      <c r="D3544" s="3" t="s">
        <v>14</v>
      </c>
      <c r="E3544" s="1">
        <v>1879.28</v>
      </c>
      <c r="F3544" s="1">
        <v>32</v>
      </c>
      <c r="G3544" s="1">
        <v>26</v>
      </c>
      <c r="H3544" s="1">
        <v>865.49</v>
      </c>
      <c r="I3544" s="14">
        <f t="shared" si="212"/>
        <v>0.46054339959984675</v>
      </c>
    </row>
    <row r="3545" spans="1:9">
      <c r="A3545" s="1" t="s">
        <v>3556</v>
      </c>
      <c r="B3545" s="5">
        <v>45515</v>
      </c>
      <c r="C3545" s="2" t="s">
        <v>10</v>
      </c>
      <c r="D3545" s="3" t="s">
        <v>13</v>
      </c>
      <c r="E3545" s="1">
        <v>3140.8</v>
      </c>
      <c r="F3545" s="1">
        <v>10</v>
      </c>
      <c r="G3545" s="1">
        <v>45</v>
      </c>
      <c r="H3545" s="1">
        <v>1536.19</v>
      </c>
      <c r="I3545" s="14">
        <f t="shared" si="212"/>
        <v>0.48910787060621497</v>
      </c>
    </row>
    <row r="3546" spans="1:9">
      <c r="A3546" s="1" t="s">
        <v>3557</v>
      </c>
      <c r="B3546" s="5">
        <v>45180</v>
      </c>
      <c r="C3546" s="2" t="str">
        <f t="shared" ref="C3546:C3549" si="214">PROPER("norTh")</f>
        <v>North</v>
      </c>
      <c r="D3546" s="3" t="s">
        <v>12</v>
      </c>
      <c r="E3546" s="1">
        <v>3433.44</v>
      </c>
      <c r="F3546" s="1">
        <v>13</v>
      </c>
      <c r="G3546" s="1">
        <v>13</v>
      </c>
      <c r="H3546" s="1">
        <v>744.21</v>
      </c>
      <c r="I3546" s="14">
        <f t="shared" si="212"/>
        <v>0.21675346008667692</v>
      </c>
    </row>
    <row r="3547" spans="1:9">
      <c r="A3547" s="1" t="s">
        <v>3558</v>
      </c>
      <c r="B3547" s="5">
        <v>45470</v>
      </c>
      <c r="C3547" s="2" t="str">
        <f t="shared" si="214"/>
        <v>North</v>
      </c>
      <c r="D3547" s="3" t="s">
        <v>15</v>
      </c>
      <c r="E3547" s="1">
        <v>1183.04</v>
      </c>
      <c r="F3547" s="1">
        <v>10</v>
      </c>
      <c r="G3547" s="1">
        <v>44</v>
      </c>
      <c r="H3547" s="1">
        <v>160.82</v>
      </c>
      <c r="I3547" s="14">
        <f t="shared" si="212"/>
        <v>0.13593792263997836</v>
      </c>
    </row>
    <row r="3548" spans="1:9">
      <c r="A3548" s="1" t="s">
        <v>3559</v>
      </c>
      <c r="B3548" s="5">
        <v>45046</v>
      </c>
      <c r="C3548" s="2" t="str">
        <f t="shared" si="214"/>
        <v>North</v>
      </c>
      <c r="D3548" s="3" t="s">
        <v>15</v>
      </c>
      <c r="E3548" s="1">
        <v>2439.9299999999998</v>
      </c>
      <c r="F3548" s="1">
        <v>12</v>
      </c>
      <c r="G3548" s="1">
        <v>48</v>
      </c>
      <c r="H3548" s="1">
        <v>1646.45</v>
      </c>
      <c r="I3548" s="14">
        <f t="shared" si="212"/>
        <v>0.67479394900673384</v>
      </c>
    </row>
    <row r="3549" spans="1:9">
      <c r="A3549" s="1" t="s">
        <v>3560</v>
      </c>
      <c r="B3549" s="5">
        <v>45115</v>
      </c>
      <c r="C3549" s="2" t="str">
        <f t="shared" si="214"/>
        <v>North</v>
      </c>
      <c r="D3549" s="3" t="s">
        <v>14</v>
      </c>
      <c r="E3549" s="1">
        <v>2079.5500000000002</v>
      </c>
      <c r="F3549" s="1">
        <v>18</v>
      </c>
      <c r="G3549" s="1">
        <v>3</v>
      </c>
      <c r="H3549" s="1">
        <v>1178.32</v>
      </c>
      <c r="I3549" s="14">
        <f t="shared" si="212"/>
        <v>0.56662258661729692</v>
      </c>
    </row>
    <row r="3550" spans="1:9">
      <c r="A3550" s="1" t="s">
        <v>3561</v>
      </c>
      <c r="B3550" s="5">
        <v>44905</v>
      </c>
      <c r="C3550" s="2" t="s">
        <v>10</v>
      </c>
      <c r="D3550" s="3" t="s">
        <v>13</v>
      </c>
      <c r="E3550" s="1">
        <v>3423</v>
      </c>
      <c r="F3550" s="1">
        <v>39</v>
      </c>
      <c r="G3550" s="1">
        <v>20</v>
      </c>
      <c r="H3550" s="1">
        <v>1169.5899999999999</v>
      </c>
      <c r="I3550" s="14">
        <f t="shared" si="212"/>
        <v>0.34168565585743499</v>
      </c>
    </row>
    <row r="3551" spans="1:9">
      <c r="A3551" s="1" t="s">
        <v>3562</v>
      </c>
      <c r="B3551" s="5">
        <v>44910</v>
      </c>
      <c r="C3551" s="2" t="s">
        <v>8</v>
      </c>
      <c r="D3551" s="3" t="s">
        <v>14</v>
      </c>
      <c r="E3551" s="1">
        <v>3447.8</v>
      </c>
      <c r="F3551" s="1">
        <v>41</v>
      </c>
      <c r="G3551" s="1">
        <v>4</v>
      </c>
      <c r="H3551" s="1">
        <v>1751.23</v>
      </c>
      <c r="I3551" s="14">
        <f t="shared" si="212"/>
        <v>0.50792679389755779</v>
      </c>
    </row>
    <row r="3552" spans="1:9">
      <c r="A3552" s="1" t="s">
        <v>3563</v>
      </c>
      <c r="B3552" s="5">
        <v>45079</v>
      </c>
      <c r="C3552" s="2" t="s">
        <v>8</v>
      </c>
      <c r="D3552" s="3" t="s">
        <v>15</v>
      </c>
      <c r="E3552" s="1">
        <v>2086.2800000000002</v>
      </c>
      <c r="F3552" s="1">
        <v>36</v>
      </c>
      <c r="G3552" s="1">
        <v>19</v>
      </c>
      <c r="H3552" s="1">
        <v>841.05</v>
      </c>
      <c r="I3552" s="14">
        <f t="shared" si="212"/>
        <v>0.40313380754261169</v>
      </c>
    </row>
    <row r="3553" spans="1:9">
      <c r="A3553" s="1" t="s">
        <v>3564</v>
      </c>
      <c r="B3553" s="5">
        <v>45378</v>
      </c>
      <c r="C3553" s="2" t="s">
        <v>8</v>
      </c>
      <c r="D3553" s="3" t="s">
        <v>11</v>
      </c>
      <c r="E3553" s="1">
        <v>2332.65</v>
      </c>
      <c r="F3553" s="1">
        <v>23</v>
      </c>
      <c r="G3553" s="1">
        <v>23</v>
      </c>
      <c r="H3553" s="1">
        <v>357.8</v>
      </c>
      <c r="I3553" s="14">
        <f t="shared" si="212"/>
        <v>0.15338777784922727</v>
      </c>
    </row>
    <row r="3554" spans="1:9">
      <c r="A3554" s="1" t="s">
        <v>3565</v>
      </c>
      <c r="B3554" s="5">
        <v>44918</v>
      </c>
      <c r="C3554" s="2" t="str">
        <f>PROPER("norTh")</f>
        <v>North</v>
      </c>
      <c r="D3554" s="3" t="s">
        <v>15</v>
      </c>
      <c r="E3554" s="1">
        <v>635.75</v>
      </c>
      <c r="F3554" s="1">
        <v>30</v>
      </c>
      <c r="G3554" s="1">
        <v>16</v>
      </c>
      <c r="H3554" s="1">
        <v>1338.97</v>
      </c>
      <c r="I3554" s="14">
        <f t="shared" si="212"/>
        <v>2.106126622099882</v>
      </c>
    </row>
    <row r="3555" spans="1:9">
      <c r="A3555" s="1" t="s">
        <v>3566</v>
      </c>
      <c r="B3555" s="5">
        <v>44912</v>
      </c>
      <c r="C3555" s="2" t="s">
        <v>10</v>
      </c>
      <c r="D3555" s="3" t="s">
        <v>13</v>
      </c>
      <c r="E3555" s="1">
        <v>1674.25</v>
      </c>
      <c r="F3555" s="1">
        <v>47</v>
      </c>
      <c r="G3555" s="1">
        <v>11</v>
      </c>
      <c r="H3555" s="1">
        <v>424.46</v>
      </c>
      <c r="I3555" s="14">
        <f t="shared" si="212"/>
        <v>0.25352247274899209</v>
      </c>
    </row>
    <row r="3556" spans="1:9">
      <c r="A3556" s="1" t="s">
        <v>3567</v>
      </c>
      <c r="B3556" s="5">
        <v>45002</v>
      </c>
      <c r="C3556" s="2" t="s">
        <v>10</v>
      </c>
      <c r="D3556" s="3" t="s">
        <v>13</v>
      </c>
      <c r="E3556" s="1">
        <v>597.20000000000005</v>
      </c>
      <c r="F3556" s="1">
        <v>38</v>
      </c>
      <c r="G3556" s="1">
        <v>41</v>
      </c>
      <c r="H3556" s="1">
        <v>388.69</v>
      </c>
      <c r="I3556" s="14">
        <f t="shared" si="212"/>
        <v>0.65085398526456795</v>
      </c>
    </row>
    <row r="3557" spans="1:9">
      <c r="A3557" s="1" t="s">
        <v>3568</v>
      </c>
      <c r="B3557" s="5">
        <v>45462</v>
      </c>
      <c r="C3557" s="2" t="str">
        <f>PROPER("norTh")</f>
        <v>North</v>
      </c>
      <c r="D3557" s="3" t="s">
        <v>11</v>
      </c>
      <c r="E3557" s="1">
        <v>3532.22</v>
      </c>
      <c r="F3557" s="1">
        <v>37</v>
      </c>
      <c r="G3557" s="1">
        <v>8</v>
      </c>
      <c r="H3557" s="1">
        <v>621.94000000000005</v>
      </c>
      <c r="I3557" s="14">
        <f t="shared" si="212"/>
        <v>0.1760762353420795</v>
      </c>
    </row>
    <row r="3558" spans="1:9">
      <c r="A3558" s="1" t="s">
        <v>3569</v>
      </c>
      <c r="B3558" s="5">
        <v>45217</v>
      </c>
      <c r="C3558" s="2" t="s">
        <v>8</v>
      </c>
      <c r="D3558" s="3" t="s">
        <v>13</v>
      </c>
      <c r="E3558" s="1">
        <v>1200.18</v>
      </c>
      <c r="F3558" s="1">
        <v>2</v>
      </c>
      <c r="G3558" s="1">
        <v>33</v>
      </c>
      <c r="H3558" s="1">
        <v>715.85</v>
      </c>
      <c r="I3558" s="14">
        <f t="shared" si="212"/>
        <v>0.59645219883684109</v>
      </c>
    </row>
    <row r="3559" spans="1:9">
      <c r="A3559" s="1" t="s">
        <v>3570</v>
      </c>
      <c r="B3559" s="5">
        <v>45503</v>
      </c>
      <c r="C3559" s="2" t="s">
        <v>10</v>
      </c>
      <c r="D3559" s="3" t="s">
        <v>12</v>
      </c>
      <c r="E3559" s="1">
        <v>3762.55</v>
      </c>
      <c r="F3559" s="1">
        <v>12</v>
      </c>
      <c r="G3559" s="1">
        <v>30</v>
      </c>
      <c r="H3559" s="1">
        <v>1065.8800000000001</v>
      </c>
      <c r="I3559" s="14">
        <f t="shared" si="212"/>
        <v>0.28328660084251372</v>
      </c>
    </row>
    <row r="3560" spans="1:9">
      <c r="A3560" s="1" t="s">
        <v>3571</v>
      </c>
      <c r="B3560" s="5">
        <v>44950</v>
      </c>
      <c r="C3560" s="2" t="s">
        <v>10</v>
      </c>
      <c r="D3560" s="3" t="s">
        <v>11</v>
      </c>
      <c r="E3560" s="1">
        <v>1523.9</v>
      </c>
      <c r="F3560" s="1">
        <v>36</v>
      </c>
      <c r="G3560" s="1">
        <v>2</v>
      </c>
      <c r="H3560" s="1">
        <v>770.9</v>
      </c>
      <c r="I3560" s="14">
        <f t="shared" si="212"/>
        <v>0.50587308878535331</v>
      </c>
    </row>
    <row r="3561" spans="1:9">
      <c r="A3561" s="1" t="s">
        <v>3572</v>
      </c>
      <c r="B3561" s="5">
        <v>45518</v>
      </c>
      <c r="C3561" s="2" t="s">
        <v>8</v>
      </c>
      <c r="D3561" s="3" t="s">
        <v>15</v>
      </c>
      <c r="E3561" s="1">
        <v>3152.83</v>
      </c>
      <c r="F3561" s="1">
        <v>17</v>
      </c>
      <c r="G3561" s="1">
        <v>16</v>
      </c>
      <c r="H3561" s="1">
        <v>1578.68</v>
      </c>
      <c r="I3561" s="14">
        <f t="shared" si="212"/>
        <v>0.50071840219739094</v>
      </c>
    </row>
    <row r="3562" spans="1:9">
      <c r="A3562" s="1" t="s">
        <v>3573</v>
      </c>
      <c r="B3562" s="5">
        <v>45610</v>
      </c>
      <c r="C3562" s="2" t="s">
        <v>9</v>
      </c>
      <c r="D3562" s="3" t="s">
        <v>11</v>
      </c>
      <c r="E3562" s="1">
        <v>1035.1600000000001</v>
      </c>
      <c r="F3562" s="1">
        <v>38</v>
      </c>
      <c r="G3562" s="1">
        <v>32</v>
      </c>
      <c r="H3562" s="1">
        <v>1570.04</v>
      </c>
      <c r="I3562" s="14">
        <f t="shared" si="212"/>
        <v>1.5167123922871826</v>
      </c>
    </row>
    <row r="3563" spans="1:9">
      <c r="A3563" s="1" t="s">
        <v>3574</v>
      </c>
      <c r="B3563" s="5">
        <v>45603</v>
      </c>
      <c r="C3563" s="2" t="str">
        <f t="shared" ref="C3563:C3564" si="215">PROPER("norTh")</f>
        <v>North</v>
      </c>
      <c r="D3563" s="3" t="s">
        <v>15</v>
      </c>
      <c r="E3563" s="1">
        <v>1136.02</v>
      </c>
      <c r="F3563" s="1">
        <v>11</v>
      </c>
      <c r="G3563" s="1">
        <v>41</v>
      </c>
      <c r="H3563" s="1">
        <v>831.58</v>
      </c>
      <c r="I3563" s="14">
        <f t="shared" si="212"/>
        <v>0.73201176035633175</v>
      </c>
    </row>
    <row r="3564" spans="1:9">
      <c r="A3564" s="1" t="s">
        <v>3575</v>
      </c>
      <c r="B3564" s="5">
        <v>45426</v>
      </c>
      <c r="C3564" s="2" t="str">
        <f t="shared" si="215"/>
        <v>North</v>
      </c>
      <c r="D3564" s="3" t="s">
        <v>14</v>
      </c>
      <c r="E3564" s="1">
        <v>1892.32</v>
      </c>
      <c r="F3564" s="1">
        <v>34</v>
      </c>
      <c r="G3564" s="1">
        <v>25</v>
      </c>
      <c r="H3564" s="1">
        <v>1160.02</v>
      </c>
      <c r="I3564" s="14">
        <f t="shared" si="212"/>
        <v>0.61301471209943348</v>
      </c>
    </row>
    <row r="3565" spans="1:9">
      <c r="A3565" s="1" t="s">
        <v>3576</v>
      </c>
      <c r="B3565" s="5">
        <v>45349</v>
      </c>
      <c r="C3565" s="2" t="s">
        <v>8</v>
      </c>
      <c r="D3565" s="3" t="s">
        <v>11</v>
      </c>
      <c r="E3565" s="1">
        <v>119.86</v>
      </c>
      <c r="F3565" s="1">
        <v>47</v>
      </c>
      <c r="G3565" s="1">
        <v>43</v>
      </c>
      <c r="H3565" s="1">
        <v>914.09</v>
      </c>
      <c r="I3565" s="14">
        <f t="shared" si="212"/>
        <v>7.626314033038545</v>
      </c>
    </row>
    <row r="3566" spans="1:9">
      <c r="A3566" s="1" t="s">
        <v>3577</v>
      </c>
      <c r="B3566" s="5">
        <v>45139</v>
      </c>
      <c r="C3566" s="2" t="str">
        <f t="shared" ref="C3566:C3567" si="216">PROPER("norTh")</f>
        <v>North</v>
      </c>
      <c r="D3566" s="3" t="s">
        <v>11</v>
      </c>
      <c r="E3566" s="1">
        <v>4134.1499999999996</v>
      </c>
      <c r="F3566" s="1">
        <v>42</v>
      </c>
      <c r="G3566" s="1">
        <v>19</v>
      </c>
      <c r="H3566" s="1">
        <v>715.7</v>
      </c>
      <c r="I3566" s="14">
        <f t="shared" si="212"/>
        <v>0.17311902083862465</v>
      </c>
    </row>
    <row r="3567" spans="1:9">
      <c r="A3567" s="1" t="s">
        <v>3578</v>
      </c>
      <c r="B3567" s="5">
        <v>45059</v>
      </c>
      <c r="C3567" s="2" t="str">
        <f t="shared" si="216"/>
        <v>North</v>
      </c>
      <c r="D3567" s="3" t="s">
        <v>15</v>
      </c>
      <c r="E3567" s="1">
        <v>2256.67</v>
      </c>
      <c r="F3567" s="1">
        <v>13</v>
      </c>
      <c r="G3567" s="1">
        <v>23</v>
      </c>
      <c r="H3567" s="1">
        <v>1456.26</v>
      </c>
      <c r="I3567" s="14">
        <f t="shared" si="212"/>
        <v>0.64531367014228924</v>
      </c>
    </row>
    <row r="3568" spans="1:9">
      <c r="A3568" s="1" t="s">
        <v>3579</v>
      </c>
      <c r="B3568" s="5">
        <v>45068</v>
      </c>
      <c r="C3568" s="2" t="s">
        <v>10</v>
      </c>
      <c r="D3568" s="3" t="s">
        <v>15</v>
      </c>
      <c r="E3568" s="1">
        <v>1096.5899999999999</v>
      </c>
      <c r="F3568" s="1">
        <v>4</v>
      </c>
      <c r="G3568" s="1">
        <v>24</v>
      </c>
      <c r="H3568" s="1">
        <v>1766.86</v>
      </c>
      <c r="I3568" s="14">
        <f t="shared" si="212"/>
        <v>1.611231180295279</v>
      </c>
    </row>
    <row r="3569" spans="1:9">
      <c r="A3569" s="1" t="s">
        <v>3580</v>
      </c>
      <c r="B3569" s="5">
        <v>45328</v>
      </c>
      <c r="C3569" s="2" t="str">
        <f t="shared" ref="C3569:C3570" si="217">PROPER("norTh")</f>
        <v>North</v>
      </c>
      <c r="D3569" s="3" t="s">
        <v>14</v>
      </c>
      <c r="E3569" s="1">
        <v>1696.94</v>
      </c>
      <c r="F3569" s="1">
        <v>38</v>
      </c>
      <c r="G3569" s="1">
        <v>45</v>
      </c>
      <c r="H3569" s="1">
        <v>1666.38</v>
      </c>
      <c r="I3569" s="14">
        <f t="shared" si="212"/>
        <v>0.98199111341591339</v>
      </c>
    </row>
    <row r="3570" spans="1:9">
      <c r="A3570" s="1" t="s">
        <v>3581</v>
      </c>
      <c r="B3570" s="5">
        <v>45075</v>
      </c>
      <c r="C3570" s="2" t="str">
        <f t="shared" si="217"/>
        <v>North</v>
      </c>
      <c r="D3570" s="3" t="s">
        <v>11</v>
      </c>
      <c r="E3570" s="1">
        <v>2245.6799999999998</v>
      </c>
      <c r="F3570" s="1">
        <v>2</v>
      </c>
      <c r="G3570" s="1">
        <v>35</v>
      </c>
      <c r="H3570" s="1">
        <v>187.03</v>
      </c>
      <c r="I3570" s="14">
        <f t="shared" si="212"/>
        <v>8.3284350397207094E-2</v>
      </c>
    </row>
    <row r="3571" spans="1:9">
      <c r="A3571" s="1" t="s">
        <v>3582</v>
      </c>
      <c r="B3571" s="5">
        <v>45131</v>
      </c>
      <c r="C3571" s="2" t="s">
        <v>8</v>
      </c>
      <c r="D3571" s="3" t="s">
        <v>15</v>
      </c>
      <c r="E3571" s="1">
        <v>2026.95</v>
      </c>
      <c r="F3571" s="1">
        <v>13</v>
      </c>
      <c r="G3571" s="1">
        <v>22</v>
      </c>
      <c r="H3571" s="1">
        <v>632.55999999999995</v>
      </c>
      <c r="I3571" s="14">
        <f t="shared" si="212"/>
        <v>0.31207479217543599</v>
      </c>
    </row>
    <row r="3572" spans="1:9">
      <c r="A3572" s="1" t="s">
        <v>3583</v>
      </c>
      <c r="B3572" s="5">
        <v>44952</v>
      </c>
      <c r="C3572" s="2" t="s">
        <v>10</v>
      </c>
      <c r="D3572" s="3" t="s">
        <v>14</v>
      </c>
      <c r="E3572" s="1">
        <v>4728.96</v>
      </c>
      <c r="F3572" s="1">
        <v>26</v>
      </c>
      <c r="G3572" s="1">
        <v>45</v>
      </c>
      <c r="H3572" s="1">
        <v>965.64</v>
      </c>
      <c r="I3572" s="14">
        <f t="shared" si="212"/>
        <v>0.20419711733658141</v>
      </c>
    </row>
    <row r="3573" spans="1:9">
      <c r="A3573" s="1" t="s">
        <v>3584</v>
      </c>
      <c r="B3573" s="5">
        <v>45269</v>
      </c>
      <c r="C3573" s="2" t="s">
        <v>9</v>
      </c>
      <c r="D3573" s="3" t="s">
        <v>12</v>
      </c>
      <c r="E3573" s="1">
        <v>1820.43</v>
      </c>
      <c r="F3573" s="1">
        <v>32</v>
      </c>
      <c r="G3573" s="1">
        <v>5</v>
      </c>
      <c r="H3573" s="1">
        <v>225.39</v>
      </c>
      <c r="I3573" s="14">
        <f t="shared" si="212"/>
        <v>0.12381140719500337</v>
      </c>
    </row>
    <row r="3574" spans="1:9">
      <c r="A3574" s="1" t="s">
        <v>3585</v>
      </c>
      <c r="B3574" s="5">
        <v>45478</v>
      </c>
      <c r="C3574" s="2" t="str">
        <f>PROPER("norTh")</f>
        <v>North</v>
      </c>
      <c r="D3574" s="3" t="s">
        <v>11</v>
      </c>
      <c r="E3574" s="1">
        <v>787.21</v>
      </c>
      <c r="F3574" s="1">
        <v>19</v>
      </c>
      <c r="G3574" s="1">
        <v>13</v>
      </c>
      <c r="H3574" s="1">
        <v>345.86</v>
      </c>
      <c r="I3574" s="14">
        <f t="shared" si="212"/>
        <v>0.43934909363448127</v>
      </c>
    </row>
    <row r="3575" spans="1:9">
      <c r="A3575" s="1" t="s">
        <v>3586</v>
      </c>
      <c r="B3575" s="5">
        <v>45199</v>
      </c>
      <c r="C3575" s="2" t="s">
        <v>10</v>
      </c>
      <c r="D3575" s="3" t="s">
        <v>14</v>
      </c>
      <c r="E3575" s="1">
        <v>4793.8</v>
      </c>
      <c r="F3575" s="1">
        <v>14</v>
      </c>
      <c r="G3575" s="1">
        <v>17</v>
      </c>
      <c r="H3575" s="1">
        <v>851.78</v>
      </c>
      <c r="I3575" s="14">
        <f t="shared" si="212"/>
        <v>0.17768367474654762</v>
      </c>
    </row>
    <row r="3576" spans="1:9">
      <c r="A3576" s="1" t="s">
        <v>3587</v>
      </c>
      <c r="B3576" s="5">
        <v>45472</v>
      </c>
      <c r="C3576" s="2" t="s">
        <v>10</v>
      </c>
      <c r="D3576" s="3" t="s">
        <v>12</v>
      </c>
      <c r="E3576" s="1">
        <v>2756.3</v>
      </c>
      <c r="F3576" s="1">
        <v>5</v>
      </c>
      <c r="G3576" s="1">
        <v>36</v>
      </c>
      <c r="H3576" s="1">
        <v>366.49</v>
      </c>
      <c r="I3576" s="14">
        <f t="shared" si="212"/>
        <v>0.13296448136995248</v>
      </c>
    </row>
    <row r="3577" spans="1:9">
      <c r="A3577" s="1" t="s">
        <v>3588</v>
      </c>
      <c r="B3577" s="5">
        <v>45348</v>
      </c>
      <c r="C3577" s="2" t="s">
        <v>10</v>
      </c>
      <c r="D3577" s="3" t="s">
        <v>14</v>
      </c>
      <c r="E3577" s="1">
        <v>1279.18</v>
      </c>
      <c r="F3577" s="1">
        <v>29</v>
      </c>
      <c r="G3577" s="1">
        <v>13</v>
      </c>
      <c r="H3577" s="1">
        <v>1229.8599999999999</v>
      </c>
      <c r="I3577" s="14">
        <f t="shared" si="212"/>
        <v>0.96144405009459177</v>
      </c>
    </row>
    <row r="3578" spans="1:9">
      <c r="A3578" s="1" t="s">
        <v>3589</v>
      </c>
      <c r="B3578" s="5">
        <v>45157</v>
      </c>
      <c r="C3578" s="2" t="s">
        <v>10</v>
      </c>
      <c r="D3578" s="3" t="s">
        <v>11</v>
      </c>
      <c r="E3578" s="1">
        <v>2695.32</v>
      </c>
      <c r="F3578" s="1">
        <v>7</v>
      </c>
      <c r="G3578" s="1">
        <v>18</v>
      </c>
      <c r="H3578" s="1">
        <v>237.19</v>
      </c>
      <c r="I3578" s="14">
        <f t="shared" si="212"/>
        <v>8.8000682664767071E-2</v>
      </c>
    </row>
    <row r="3579" spans="1:9">
      <c r="A3579" s="1" t="s">
        <v>3590</v>
      </c>
      <c r="B3579" s="5">
        <v>44973</v>
      </c>
      <c r="C3579" s="2" t="s">
        <v>8</v>
      </c>
      <c r="D3579" s="3" t="s">
        <v>14</v>
      </c>
      <c r="E3579" s="1">
        <v>1422.56</v>
      </c>
      <c r="F3579" s="1">
        <v>44</v>
      </c>
      <c r="G3579" s="1">
        <v>49</v>
      </c>
      <c r="H3579" s="1">
        <v>95.81</v>
      </c>
      <c r="I3579" s="14">
        <f t="shared" si="212"/>
        <v>6.7350410527499724E-2</v>
      </c>
    </row>
    <row r="3580" spans="1:9">
      <c r="A3580" s="1" t="s">
        <v>3591</v>
      </c>
      <c r="B3580" s="5">
        <v>45433</v>
      </c>
      <c r="C3580" s="2" t="s">
        <v>9</v>
      </c>
      <c r="D3580" s="3" t="s">
        <v>14</v>
      </c>
      <c r="E3580" s="1">
        <v>2452.87</v>
      </c>
      <c r="F3580" s="1">
        <v>2</v>
      </c>
      <c r="G3580" s="1">
        <v>8</v>
      </c>
      <c r="H3580" s="1">
        <v>1647.39</v>
      </c>
      <c r="I3580" s="14">
        <f t="shared" si="212"/>
        <v>0.67161732990333778</v>
      </c>
    </row>
    <row r="3581" spans="1:9">
      <c r="A3581" s="1" t="s">
        <v>3592</v>
      </c>
      <c r="B3581" s="5">
        <v>45551</v>
      </c>
      <c r="C3581" s="2" t="s">
        <v>9</v>
      </c>
      <c r="D3581" s="3" t="s">
        <v>12</v>
      </c>
      <c r="E3581" s="1">
        <v>415.57</v>
      </c>
      <c r="F3581" s="1">
        <v>9</v>
      </c>
      <c r="G3581" s="1">
        <v>32</v>
      </c>
      <c r="H3581" s="1">
        <v>1506.72</v>
      </c>
      <c r="I3581" s="14">
        <f t="shared" si="212"/>
        <v>3.6256707654546769</v>
      </c>
    </row>
    <row r="3582" spans="1:9">
      <c r="A3582" s="1" t="s">
        <v>3593</v>
      </c>
      <c r="B3582" s="5">
        <v>45151</v>
      </c>
      <c r="C3582" s="2" t="s">
        <v>9</v>
      </c>
      <c r="D3582" s="3" t="s">
        <v>11</v>
      </c>
      <c r="E3582" s="1">
        <v>4836.67</v>
      </c>
      <c r="F3582" s="1">
        <v>42</v>
      </c>
      <c r="G3582" s="1">
        <v>14</v>
      </c>
      <c r="H3582" s="1">
        <v>1506.77</v>
      </c>
      <c r="I3582" s="14">
        <f t="shared" si="212"/>
        <v>0.31153045380396016</v>
      </c>
    </row>
    <row r="3583" spans="1:9">
      <c r="A3583" s="1" t="s">
        <v>3594</v>
      </c>
      <c r="B3583" s="5">
        <v>45461</v>
      </c>
      <c r="C3583" s="2" t="s">
        <v>8</v>
      </c>
      <c r="D3583" s="3" t="s">
        <v>11</v>
      </c>
      <c r="E3583" s="1">
        <v>4192.07</v>
      </c>
      <c r="F3583" s="1">
        <v>7</v>
      </c>
      <c r="G3583" s="1">
        <v>8</v>
      </c>
      <c r="H3583" s="1">
        <v>840.58</v>
      </c>
      <c r="I3583" s="14">
        <f t="shared" si="212"/>
        <v>0.2005166898453509</v>
      </c>
    </row>
    <row r="3584" spans="1:9">
      <c r="A3584" s="1" t="s">
        <v>3595</v>
      </c>
      <c r="B3584" s="5">
        <v>44987</v>
      </c>
      <c r="C3584" s="2" t="s">
        <v>9</v>
      </c>
      <c r="D3584" s="3" t="s">
        <v>14</v>
      </c>
      <c r="E3584" s="1">
        <v>2192.2199999999998</v>
      </c>
      <c r="F3584" s="1">
        <v>12</v>
      </c>
      <c r="G3584" s="1">
        <v>4</v>
      </c>
      <c r="H3584" s="1">
        <v>1770.15</v>
      </c>
      <c r="I3584" s="14">
        <f t="shared" si="212"/>
        <v>0.80746914087089816</v>
      </c>
    </row>
    <row r="3585" spans="1:9">
      <c r="A3585" s="1" t="s">
        <v>3596</v>
      </c>
      <c r="B3585" s="5">
        <v>45257</v>
      </c>
      <c r="C3585" s="2" t="s">
        <v>9</v>
      </c>
      <c r="D3585" s="3" t="s">
        <v>15</v>
      </c>
      <c r="E3585" s="1">
        <v>512.15</v>
      </c>
      <c r="F3585" s="1">
        <v>21</v>
      </c>
      <c r="G3585" s="1">
        <v>38</v>
      </c>
      <c r="H3585" s="1">
        <v>818.05</v>
      </c>
      <c r="I3585" s="14">
        <f t="shared" si="212"/>
        <v>1.5972859513814313</v>
      </c>
    </row>
    <row r="3586" spans="1:9">
      <c r="A3586" s="1" t="s">
        <v>3597</v>
      </c>
      <c r="B3586" s="5">
        <v>45365</v>
      </c>
      <c r="C3586" s="2" t="str">
        <f t="shared" ref="C3586:C3587" si="218">PROPER("norTh")</f>
        <v>North</v>
      </c>
      <c r="D3586" s="3" t="s">
        <v>13</v>
      </c>
      <c r="E3586" s="1">
        <v>3198.65</v>
      </c>
      <c r="F3586" s="1">
        <v>20</v>
      </c>
      <c r="G3586" s="1">
        <v>43</v>
      </c>
      <c r="H3586" s="1">
        <v>1846.12</v>
      </c>
      <c r="I3586" s="14">
        <f t="shared" si="212"/>
        <v>0.57715598768230347</v>
      </c>
    </row>
    <row r="3587" spans="1:9">
      <c r="A3587" s="1" t="s">
        <v>3598</v>
      </c>
      <c r="B3587" s="5">
        <v>45203</v>
      </c>
      <c r="C3587" s="2" t="str">
        <f t="shared" si="218"/>
        <v>North</v>
      </c>
      <c r="D3587" s="3" t="s">
        <v>14</v>
      </c>
      <c r="E3587" s="1">
        <v>795.8</v>
      </c>
      <c r="F3587" s="1">
        <v>32</v>
      </c>
      <c r="G3587" s="1">
        <v>17</v>
      </c>
      <c r="H3587" s="1">
        <v>1892.72</v>
      </c>
      <c r="I3587" s="14">
        <f t="shared" ref="I3587:I3650" si="219">H3587/E3587</f>
        <v>2.3783865292787136</v>
      </c>
    </row>
    <row r="3588" spans="1:9">
      <c r="A3588" s="1" t="s">
        <v>3599</v>
      </c>
      <c r="B3588" s="5">
        <v>45247</v>
      </c>
      <c r="C3588" s="2" t="s">
        <v>8</v>
      </c>
      <c r="D3588" s="3" t="s">
        <v>12</v>
      </c>
      <c r="E3588" s="1">
        <v>3739.72</v>
      </c>
      <c r="F3588" s="1">
        <v>7</v>
      </c>
      <c r="G3588" s="1">
        <v>42</v>
      </c>
      <c r="H3588" s="1">
        <v>769.96</v>
      </c>
      <c r="I3588" s="14">
        <f t="shared" si="219"/>
        <v>0.20588707175938309</v>
      </c>
    </row>
    <row r="3589" spans="1:9">
      <c r="A3589" s="1" t="s">
        <v>3600</v>
      </c>
      <c r="B3589" s="5">
        <v>45003</v>
      </c>
      <c r="C3589" s="2" t="s">
        <v>8</v>
      </c>
      <c r="D3589" s="3" t="s">
        <v>15</v>
      </c>
      <c r="E3589" s="1">
        <v>1222.42</v>
      </c>
      <c r="F3589" s="1">
        <v>35</v>
      </c>
      <c r="G3589" s="1">
        <v>5</v>
      </c>
      <c r="H3589" s="1">
        <v>1455.51</v>
      </c>
      <c r="I3589" s="14">
        <f t="shared" si="219"/>
        <v>1.1906791446475025</v>
      </c>
    </row>
    <row r="3590" spans="1:9">
      <c r="A3590" s="1" t="s">
        <v>3601</v>
      </c>
      <c r="B3590" s="5">
        <v>45071</v>
      </c>
      <c r="C3590" s="2" t="str">
        <f>PROPER("norTh")</f>
        <v>North</v>
      </c>
      <c r="D3590" s="3" t="s">
        <v>13</v>
      </c>
      <c r="E3590" s="1">
        <v>367.86</v>
      </c>
      <c r="F3590" s="1">
        <v>9</v>
      </c>
      <c r="G3590" s="1">
        <v>13</v>
      </c>
      <c r="H3590" s="1">
        <v>538.54</v>
      </c>
      <c r="I3590" s="14">
        <f t="shared" si="219"/>
        <v>1.4639808622845647</v>
      </c>
    </row>
    <row r="3591" spans="1:9">
      <c r="A3591" s="1" t="s">
        <v>3602</v>
      </c>
      <c r="B3591" s="5">
        <v>45596</v>
      </c>
      <c r="C3591" s="2" t="s">
        <v>9</v>
      </c>
      <c r="D3591" s="3" t="s">
        <v>12</v>
      </c>
      <c r="E3591" s="1">
        <v>64.89</v>
      </c>
      <c r="F3591" s="1">
        <v>42</v>
      </c>
      <c r="G3591" s="1">
        <v>45</v>
      </c>
      <c r="H3591" s="1">
        <v>247.5</v>
      </c>
      <c r="I3591" s="14">
        <f t="shared" si="219"/>
        <v>3.8141470180305133</v>
      </c>
    </row>
    <row r="3592" spans="1:9">
      <c r="A3592" s="1" t="s">
        <v>3603</v>
      </c>
      <c r="B3592" s="5">
        <v>45582</v>
      </c>
      <c r="C3592" s="2" t="str">
        <f>PROPER("norTh")</f>
        <v>North</v>
      </c>
      <c r="D3592" s="3" t="s">
        <v>14</v>
      </c>
      <c r="E3592" s="1">
        <v>393.38</v>
      </c>
      <c r="F3592" s="1">
        <v>38</v>
      </c>
      <c r="G3592" s="1">
        <v>50</v>
      </c>
      <c r="H3592" s="1">
        <v>303.83</v>
      </c>
      <c r="I3592" s="14">
        <f t="shared" si="219"/>
        <v>0.77235751690477394</v>
      </c>
    </row>
    <row r="3593" spans="1:9">
      <c r="A3593" s="1" t="s">
        <v>3604</v>
      </c>
      <c r="B3593" s="5">
        <v>44936</v>
      </c>
      <c r="C3593" s="2" t="s">
        <v>8</v>
      </c>
      <c r="D3593" s="3" t="s">
        <v>11</v>
      </c>
      <c r="E3593" s="1">
        <v>1349.76</v>
      </c>
      <c r="F3593" s="1">
        <v>44</v>
      </c>
      <c r="G3593" s="1">
        <v>24</v>
      </c>
      <c r="H3593" s="1">
        <v>1516.48</v>
      </c>
      <c r="I3593" s="14">
        <f t="shared" si="219"/>
        <v>1.1235182550972025</v>
      </c>
    </row>
    <row r="3594" spans="1:9">
      <c r="A3594" s="1" t="s">
        <v>3605</v>
      </c>
      <c r="B3594" s="5">
        <v>45457</v>
      </c>
      <c r="C3594" s="2" t="s">
        <v>10</v>
      </c>
      <c r="D3594" s="3" t="s">
        <v>14</v>
      </c>
      <c r="E3594" s="1">
        <v>3673.99</v>
      </c>
      <c r="F3594" s="1">
        <v>2</v>
      </c>
      <c r="G3594" s="1">
        <v>6</v>
      </c>
      <c r="H3594" s="1">
        <v>1125.3</v>
      </c>
      <c r="I3594" s="14">
        <f t="shared" si="219"/>
        <v>0.30628825881398697</v>
      </c>
    </row>
    <row r="3595" spans="1:9">
      <c r="A3595" s="1" t="s">
        <v>3606</v>
      </c>
      <c r="B3595" s="5">
        <v>45497</v>
      </c>
      <c r="C3595" s="2" t="s">
        <v>10</v>
      </c>
      <c r="D3595" s="3" t="s">
        <v>13</v>
      </c>
      <c r="E3595" s="1">
        <v>2148.4</v>
      </c>
      <c r="F3595" s="1">
        <v>10</v>
      </c>
      <c r="G3595" s="1">
        <v>0</v>
      </c>
      <c r="H3595" s="1">
        <v>188.55</v>
      </c>
      <c r="I3595" s="14">
        <f t="shared" si="219"/>
        <v>8.7762986408490035E-2</v>
      </c>
    </row>
    <row r="3596" spans="1:9">
      <c r="A3596" s="1" t="s">
        <v>3607</v>
      </c>
      <c r="B3596" s="5">
        <v>45362</v>
      </c>
      <c r="C3596" s="2" t="s">
        <v>9</v>
      </c>
      <c r="D3596" s="3" t="s">
        <v>11</v>
      </c>
      <c r="E3596" s="1">
        <v>2054.37</v>
      </c>
      <c r="F3596" s="1">
        <v>26</v>
      </c>
      <c r="G3596" s="1">
        <v>5</v>
      </c>
      <c r="H3596" s="1">
        <v>1572.73</v>
      </c>
      <c r="I3596" s="14">
        <f t="shared" si="219"/>
        <v>0.76555343000530585</v>
      </c>
    </row>
    <row r="3597" spans="1:9">
      <c r="A3597" s="1" t="s">
        <v>3608</v>
      </c>
      <c r="B3597" s="5">
        <v>45263</v>
      </c>
      <c r="C3597" s="2" t="s">
        <v>10</v>
      </c>
      <c r="D3597" s="3" t="s">
        <v>15</v>
      </c>
      <c r="E3597" s="1">
        <v>66.58</v>
      </c>
      <c r="F3597" s="1">
        <v>40</v>
      </c>
      <c r="G3597" s="1">
        <v>27</v>
      </c>
      <c r="H3597" s="1">
        <v>370.16</v>
      </c>
      <c r="I3597" s="14">
        <f t="shared" si="219"/>
        <v>5.5596275157705017</v>
      </c>
    </row>
    <row r="3598" spans="1:9">
      <c r="A3598" s="1" t="s">
        <v>3609</v>
      </c>
      <c r="B3598" s="5">
        <v>45196</v>
      </c>
      <c r="C3598" s="2" t="str">
        <f>PROPER("norTh")</f>
        <v>North</v>
      </c>
      <c r="D3598" s="3" t="s">
        <v>15</v>
      </c>
      <c r="E3598" s="1">
        <v>2769.97</v>
      </c>
      <c r="F3598" s="1">
        <v>27</v>
      </c>
      <c r="G3598" s="1">
        <v>39</v>
      </c>
      <c r="H3598" s="1">
        <v>964.84</v>
      </c>
      <c r="I3598" s="14">
        <f t="shared" si="219"/>
        <v>0.34832146196529207</v>
      </c>
    </row>
    <row r="3599" spans="1:9">
      <c r="A3599" s="1" t="s">
        <v>3610</v>
      </c>
      <c r="B3599" s="5">
        <v>45067</v>
      </c>
      <c r="C3599" s="2" t="s">
        <v>8</v>
      </c>
      <c r="D3599" s="3" t="s">
        <v>11</v>
      </c>
      <c r="E3599" s="1">
        <v>3993.22</v>
      </c>
      <c r="F3599" s="1">
        <v>22</v>
      </c>
      <c r="G3599" s="1">
        <v>30</v>
      </c>
      <c r="H3599" s="1">
        <v>1832.25</v>
      </c>
      <c r="I3599" s="14">
        <f t="shared" si="219"/>
        <v>0.4588402341969639</v>
      </c>
    </row>
    <row r="3600" spans="1:9">
      <c r="A3600" s="1" t="s">
        <v>3611</v>
      </c>
      <c r="B3600" s="5">
        <v>45449</v>
      </c>
      <c r="C3600" s="2" t="s">
        <v>8</v>
      </c>
      <c r="D3600" s="3" t="s">
        <v>14</v>
      </c>
      <c r="E3600" s="1">
        <v>1807.7</v>
      </c>
      <c r="F3600" s="1">
        <v>44</v>
      </c>
      <c r="G3600" s="1">
        <v>43</v>
      </c>
      <c r="H3600" s="1">
        <v>924.75</v>
      </c>
      <c r="I3600" s="14">
        <f t="shared" si="219"/>
        <v>0.51156165292913647</v>
      </c>
    </row>
    <row r="3601" spans="1:9">
      <c r="A3601" s="1" t="s">
        <v>3612</v>
      </c>
      <c r="B3601" s="5">
        <v>45422</v>
      </c>
      <c r="C3601" s="2" t="s">
        <v>10</v>
      </c>
      <c r="D3601" s="3" t="s">
        <v>13</v>
      </c>
      <c r="E3601" s="1">
        <v>2174.9899999999998</v>
      </c>
      <c r="F3601" s="1">
        <v>1</v>
      </c>
      <c r="G3601" s="1">
        <v>32</v>
      </c>
      <c r="H3601" s="1">
        <v>1082.3</v>
      </c>
      <c r="I3601" s="14">
        <f t="shared" si="219"/>
        <v>0.49761148327118748</v>
      </c>
    </row>
    <row r="3602" spans="1:9">
      <c r="A3602" s="1" t="s">
        <v>3613</v>
      </c>
      <c r="B3602" s="5">
        <v>44985</v>
      </c>
      <c r="C3602" s="2" t="str">
        <f t="shared" ref="C3602:C3603" si="220">PROPER("norTh")</f>
        <v>North</v>
      </c>
      <c r="D3602" s="3" t="s">
        <v>14</v>
      </c>
      <c r="E3602" s="1">
        <v>3997.07</v>
      </c>
      <c r="F3602" s="1">
        <v>22</v>
      </c>
      <c r="G3602" s="1">
        <v>46</v>
      </c>
      <c r="H3602" s="1">
        <v>429.46</v>
      </c>
      <c r="I3602" s="14">
        <f t="shared" si="219"/>
        <v>0.10744370251209009</v>
      </c>
    </row>
    <row r="3603" spans="1:9">
      <c r="A3603" s="1" t="s">
        <v>3614</v>
      </c>
      <c r="B3603" s="5">
        <v>45075</v>
      </c>
      <c r="C3603" s="2" t="str">
        <f t="shared" si="220"/>
        <v>North</v>
      </c>
      <c r="D3603" s="3" t="s">
        <v>14</v>
      </c>
      <c r="E3603" s="1">
        <v>4281.3900000000003</v>
      </c>
      <c r="F3603" s="1">
        <v>1</v>
      </c>
      <c r="G3603" s="1">
        <v>7</v>
      </c>
      <c r="H3603" s="1">
        <v>1076.99</v>
      </c>
      <c r="I3603" s="14">
        <f t="shared" si="219"/>
        <v>0.25155148211211775</v>
      </c>
    </row>
    <row r="3604" spans="1:9">
      <c r="A3604" s="1" t="s">
        <v>3615</v>
      </c>
      <c r="B3604" s="5">
        <v>45330</v>
      </c>
      <c r="C3604" s="2" t="s">
        <v>8</v>
      </c>
      <c r="D3604" s="3" t="s">
        <v>15</v>
      </c>
      <c r="E3604" s="1">
        <v>2613.89</v>
      </c>
      <c r="F3604" s="1">
        <v>40</v>
      </c>
      <c r="G3604" s="1">
        <v>41</v>
      </c>
      <c r="H3604" s="1">
        <v>849.7</v>
      </c>
      <c r="I3604" s="14">
        <f t="shared" si="219"/>
        <v>0.32507106266904884</v>
      </c>
    </row>
    <row r="3605" spans="1:9">
      <c r="A3605" s="1" t="s">
        <v>3616</v>
      </c>
      <c r="B3605" s="5">
        <v>45567</v>
      </c>
      <c r="C3605" s="2" t="s">
        <v>9</v>
      </c>
      <c r="D3605" s="3" t="s">
        <v>12</v>
      </c>
      <c r="E3605" s="1">
        <v>1875.29</v>
      </c>
      <c r="F3605" s="1">
        <v>31</v>
      </c>
      <c r="G3605" s="1">
        <v>10</v>
      </c>
      <c r="H3605" s="1">
        <v>449.78</v>
      </c>
      <c r="I3605" s="14">
        <f t="shared" si="219"/>
        <v>0.23984557055175465</v>
      </c>
    </row>
    <row r="3606" spans="1:9">
      <c r="A3606" s="1" t="s">
        <v>3617</v>
      </c>
      <c r="B3606" s="5">
        <v>45560</v>
      </c>
      <c r="C3606" s="2" t="s">
        <v>8</v>
      </c>
      <c r="D3606" s="3" t="s">
        <v>12</v>
      </c>
      <c r="E3606" s="1">
        <v>4007.14</v>
      </c>
      <c r="F3606" s="1">
        <v>14</v>
      </c>
      <c r="G3606" s="1">
        <v>3</v>
      </c>
      <c r="H3606" s="1">
        <v>336.15</v>
      </c>
      <c r="I3606" s="14">
        <f t="shared" si="219"/>
        <v>8.3887760347779214E-2</v>
      </c>
    </row>
    <row r="3607" spans="1:9">
      <c r="A3607" s="1" t="s">
        <v>3618</v>
      </c>
      <c r="B3607" s="5">
        <v>45584</v>
      </c>
      <c r="C3607" s="2" t="str">
        <f>PROPER("norTh")</f>
        <v>North</v>
      </c>
      <c r="D3607" s="3" t="s">
        <v>12</v>
      </c>
      <c r="E3607" s="1">
        <v>4778.17</v>
      </c>
      <c r="F3607" s="1">
        <v>13</v>
      </c>
      <c r="G3607" s="1">
        <v>13</v>
      </c>
      <c r="H3607" s="1">
        <v>23.69</v>
      </c>
      <c r="I3607" s="14">
        <f t="shared" si="219"/>
        <v>4.9579650786807502E-3</v>
      </c>
    </row>
    <row r="3608" spans="1:9">
      <c r="A3608" s="1" t="s">
        <v>3619</v>
      </c>
      <c r="B3608" s="5">
        <v>44912</v>
      </c>
      <c r="C3608" s="2" t="s">
        <v>8</v>
      </c>
      <c r="D3608" s="3" t="s">
        <v>11</v>
      </c>
      <c r="E3608" s="1">
        <v>4981.1000000000004</v>
      </c>
      <c r="F3608" s="1">
        <v>29</v>
      </c>
      <c r="G3608" s="1">
        <v>6</v>
      </c>
      <c r="H3608" s="1">
        <v>1447.1</v>
      </c>
      <c r="I3608" s="14">
        <f t="shared" si="219"/>
        <v>0.29051815863965785</v>
      </c>
    </row>
    <row r="3609" spans="1:9">
      <c r="A3609" s="1" t="s">
        <v>3620</v>
      </c>
      <c r="B3609" s="5">
        <v>45034</v>
      </c>
      <c r="C3609" s="2" t="s">
        <v>8</v>
      </c>
      <c r="D3609" s="3" t="s">
        <v>14</v>
      </c>
      <c r="E3609" s="1">
        <v>2946.63</v>
      </c>
      <c r="F3609" s="1">
        <v>10</v>
      </c>
      <c r="G3609" s="1">
        <v>2</v>
      </c>
      <c r="H3609" s="1">
        <v>176.6</v>
      </c>
      <c r="I3609" s="14">
        <f t="shared" si="219"/>
        <v>5.9932872467870074E-2</v>
      </c>
    </row>
    <row r="3610" spans="1:9">
      <c r="A3610" s="1" t="s">
        <v>3621</v>
      </c>
      <c r="B3610" s="5">
        <v>44966</v>
      </c>
      <c r="C3610" s="2" t="s">
        <v>10</v>
      </c>
      <c r="D3610" s="3" t="s">
        <v>12</v>
      </c>
      <c r="E3610" s="1">
        <v>2840.01</v>
      </c>
      <c r="F3610" s="1">
        <v>14</v>
      </c>
      <c r="G3610" s="1">
        <v>5</v>
      </c>
      <c r="H3610" s="1">
        <v>1228.26</v>
      </c>
      <c r="I3610" s="14">
        <f t="shared" si="219"/>
        <v>0.43248439266058919</v>
      </c>
    </row>
    <row r="3611" spans="1:9">
      <c r="A3611" s="1" t="s">
        <v>3622</v>
      </c>
      <c r="B3611" s="5">
        <v>45421</v>
      </c>
      <c r="C3611" s="2" t="s">
        <v>10</v>
      </c>
      <c r="D3611" s="3" t="s">
        <v>13</v>
      </c>
      <c r="E3611" s="1">
        <v>4147.21</v>
      </c>
      <c r="F3611" s="1">
        <v>23</v>
      </c>
      <c r="G3611" s="1">
        <v>19</v>
      </c>
      <c r="H3611" s="1">
        <v>305.36</v>
      </c>
      <c r="I3611" s="14">
        <f t="shared" si="219"/>
        <v>7.3630223692554758E-2</v>
      </c>
    </row>
    <row r="3612" spans="1:9">
      <c r="A3612" s="1" t="s">
        <v>3623</v>
      </c>
      <c r="B3612" s="5">
        <v>45605</v>
      </c>
      <c r="C3612" s="2" t="s">
        <v>8</v>
      </c>
      <c r="D3612" s="3" t="s">
        <v>12</v>
      </c>
      <c r="E3612" s="1">
        <v>2702.39</v>
      </c>
      <c r="F3612" s="1">
        <v>9</v>
      </c>
      <c r="G3612" s="1">
        <v>18</v>
      </c>
      <c r="H3612" s="1">
        <v>1968.25</v>
      </c>
      <c r="I3612" s="14">
        <f t="shared" si="219"/>
        <v>0.72833676856412288</v>
      </c>
    </row>
    <row r="3613" spans="1:9">
      <c r="A3613" s="1" t="s">
        <v>3624</v>
      </c>
      <c r="B3613" s="5">
        <v>44954</v>
      </c>
      <c r="C3613" s="2" t="s">
        <v>9</v>
      </c>
      <c r="D3613" s="3" t="s">
        <v>13</v>
      </c>
      <c r="E3613" s="1">
        <v>3914.65</v>
      </c>
      <c r="F3613" s="1">
        <v>41</v>
      </c>
      <c r="G3613" s="1">
        <v>8</v>
      </c>
      <c r="H3613" s="1">
        <v>1528.3</v>
      </c>
      <c r="I3613" s="14">
        <f t="shared" si="219"/>
        <v>0.39040527250201168</v>
      </c>
    </row>
    <row r="3614" spans="1:9">
      <c r="A3614" s="1" t="s">
        <v>3625</v>
      </c>
      <c r="B3614" s="5">
        <v>45360</v>
      </c>
      <c r="C3614" s="2" t="s">
        <v>8</v>
      </c>
      <c r="D3614" s="3" t="s">
        <v>15</v>
      </c>
      <c r="E3614" s="1">
        <v>2078.41</v>
      </c>
      <c r="F3614" s="1">
        <v>2</v>
      </c>
      <c r="G3614" s="1">
        <v>40</v>
      </c>
      <c r="H3614" s="1">
        <v>45.13</v>
      </c>
      <c r="I3614" s="14">
        <f t="shared" si="219"/>
        <v>2.1713713848566935E-2</v>
      </c>
    </row>
    <row r="3615" spans="1:9">
      <c r="A3615" s="1" t="s">
        <v>3626</v>
      </c>
      <c r="B3615" s="5">
        <v>45524</v>
      </c>
      <c r="C3615" s="2" t="s">
        <v>9</v>
      </c>
      <c r="D3615" s="3" t="s">
        <v>13</v>
      </c>
      <c r="E3615" s="1">
        <v>1472.67</v>
      </c>
      <c r="F3615" s="1">
        <v>38</v>
      </c>
      <c r="G3615" s="1">
        <v>33</v>
      </c>
      <c r="H3615" s="1">
        <v>1998.28</v>
      </c>
      <c r="I3615" s="14">
        <f t="shared" si="219"/>
        <v>1.3569095588285223</v>
      </c>
    </row>
    <row r="3616" spans="1:9">
      <c r="A3616" s="1" t="s">
        <v>3627</v>
      </c>
      <c r="B3616" s="5">
        <v>45529</v>
      </c>
      <c r="C3616" s="2" t="s">
        <v>10</v>
      </c>
      <c r="D3616" s="3" t="s">
        <v>12</v>
      </c>
      <c r="E3616" s="1">
        <v>4953.96</v>
      </c>
      <c r="F3616" s="1">
        <v>18</v>
      </c>
      <c r="G3616" s="1">
        <v>11</v>
      </c>
      <c r="H3616" s="1">
        <v>479.31</v>
      </c>
      <c r="I3616" s="14">
        <f t="shared" si="219"/>
        <v>9.6752900709735246E-2</v>
      </c>
    </row>
    <row r="3617" spans="1:9">
      <c r="A3617" s="1" t="s">
        <v>3628</v>
      </c>
      <c r="B3617" s="5">
        <v>45182</v>
      </c>
      <c r="C3617" s="2" t="s">
        <v>10</v>
      </c>
      <c r="D3617" s="3" t="s">
        <v>15</v>
      </c>
      <c r="E3617" s="1">
        <v>2952.57</v>
      </c>
      <c r="F3617" s="1">
        <v>2</v>
      </c>
      <c r="G3617" s="1">
        <v>20</v>
      </c>
      <c r="H3617" s="1">
        <v>990.34</v>
      </c>
      <c r="I3617" s="14">
        <f t="shared" si="219"/>
        <v>0.33541626447467798</v>
      </c>
    </row>
    <row r="3618" spans="1:9">
      <c r="A3618" s="1" t="s">
        <v>3629</v>
      </c>
      <c r="B3618" s="5">
        <v>45529</v>
      </c>
      <c r="C3618" s="2" t="s">
        <v>9</v>
      </c>
      <c r="D3618" s="3" t="s">
        <v>13</v>
      </c>
      <c r="E3618" s="1">
        <v>294.37</v>
      </c>
      <c r="F3618" s="1">
        <v>41</v>
      </c>
      <c r="G3618" s="1">
        <v>15</v>
      </c>
      <c r="H3618" s="1">
        <v>1770.54</v>
      </c>
      <c r="I3618" s="14">
        <f t="shared" si="219"/>
        <v>6.0146754084995075</v>
      </c>
    </row>
    <row r="3619" spans="1:9">
      <c r="A3619" s="1" t="s">
        <v>3630</v>
      </c>
      <c r="B3619" s="5">
        <v>44997</v>
      </c>
      <c r="C3619" s="2" t="s">
        <v>9</v>
      </c>
      <c r="D3619" s="3" t="s">
        <v>12</v>
      </c>
      <c r="E3619" s="1">
        <v>4569.6499999999996</v>
      </c>
      <c r="F3619" s="1">
        <v>44</v>
      </c>
      <c r="G3619" s="1">
        <v>2</v>
      </c>
      <c r="H3619" s="1">
        <v>1344.53</v>
      </c>
      <c r="I3619" s="14">
        <f t="shared" si="219"/>
        <v>0.29423041151948182</v>
      </c>
    </row>
    <row r="3620" spans="1:9">
      <c r="A3620" s="1" t="s">
        <v>3631</v>
      </c>
      <c r="B3620" s="5">
        <v>45570</v>
      </c>
      <c r="C3620" s="2" t="s">
        <v>10</v>
      </c>
      <c r="D3620" s="3" t="s">
        <v>11</v>
      </c>
      <c r="E3620" s="1">
        <v>4891.75</v>
      </c>
      <c r="F3620" s="1">
        <v>22</v>
      </c>
      <c r="G3620" s="1">
        <v>9</v>
      </c>
      <c r="H3620" s="1">
        <v>1910.47</v>
      </c>
      <c r="I3620" s="14">
        <f t="shared" si="219"/>
        <v>0.39054939438851127</v>
      </c>
    </row>
    <row r="3621" spans="1:9">
      <c r="A3621" s="1" t="s">
        <v>3632</v>
      </c>
      <c r="B3621" s="5">
        <v>45100</v>
      </c>
      <c r="C3621" s="2" t="str">
        <f>PROPER("norTh")</f>
        <v>North</v>
      </c>
      <c r="D3621" s="3" t="s">
        <v>15</v>
      </c>
      <c r="E3621" s="1">
        <v>2624.4</v>
      </c>
      <c r="F3621" s="1">
        <v>47</v>
      </c>
      <c r="G3621" s="1">
        <v>33</v>
      </c>
      <c r="H3621" s="1">
        <v>1503.04</v>
      </c>
      <c r="I3621" s="14">
        <f t="shared" si="219"/>
        <v>0.57271757354061881</v>
      </c>
    </row>
    <row r="3622" spans="1:9">
      <c r="A3622" s="1" t="s">
        <v>3633</v>
      </c>
      <c r="B3622" s="5">
        <v>45563</v>
      </c>
      <c r="C3622" s="2" t="s">
        <v>10</v>
      </c>
      <c r="D3622" s="3" t="s">
        <v>12</v>
      </c>
      <c r="E3622" s="1">
        <v>4996.5200000000004</v>
      </c>
      <c r="F3622" s="1">
        <v>19</v>
      </c>
      <c r="G3622" s="1">
        <v>39</v>
      </c>
      <c r="H3622" s="1">
        <v>1168.25</v>
      </c>
      <c r="I3622" s="14">
        <f t="shared" si="219"/>
        <v>0.23381273366262917</v>
      </c>
    </row>
    <row r="3623" spans="1:9">
      <c r="A3623" s="1" t="s">
        <v>3634</v>
      </c>
      <c r="B3623" s="5">
        <v>45541</v>
      </c>
      <c r="C3623" s="2" t="str">
        <f>PROPER("norTh")</f>
        <v>North</v>
      </c>
      <c r="D3623" s="3" t="s">
        <v>14</v>
      </c>
      <c r="E3623" s="1">
        <v>912.88</v>
      </c>
      <c r="F3623" s="1">
        <v>42</v>
      </c>
      <c r="G3623" s="1">
        <v>32</v>
      </c>
      <c r="H3623" s="1">
        <v>1611.46</v>
      </c>
      <c r="I3623" s="14">
        <f t="shared" si="219"/>
        <v>1.7652484444833934</v>
      </c>
    </row>
    <row r="3624" spans="1:9">
      <c r="A3624" s="1" t="s">
        <v>3635</v>
      </c>
      <c r="B3624" s="5">
        <v>45411</v>
      </c>
      <c r="C3624" s="2" t="s">
        <v>10</v>
      </c>
      <c r="D3624" s="3" t="s">
        <v>13</v>
      </c>
      <c r="E3624" s="1">
        <v>2056.8200000000002</v>
      </c>
      <c r="F3624" s="1">
        <v>13</v>
      </c>
      <c r="G3624" s="1">
        <v>40</v>
      </c>
      <c r="H3624" s="1">
        <v>1691.3</v>
      </c>
      <c r="I3624" s="14">
        <f t="shared" si="219"/>
        <v>0.82228877587732507</v>
      </c>
    </row>
    <row r="3625" spans="1:9">
      <c r="A3625" s="1" t="s">
        <v>3636</v>
      </c>
      <c r="B3625" s="5">
        <v>45541</v>
      </c>
      <c r="C3625" s="2" t="s">
        <v>8</v>
      </c>
      <c r="D3625" s="3" t="s">
        <v>14</v>
      </c>
      <c r="E3625" s="1">
        <v>1306.8699999999999</v>
      </c>
      <c r="F3625" s="1">
        <v>7</v>
      </c>
      <c r="G3625" s="1">
        <v>2</v>
      </c>
      <c r="H3625" s="1">
        <v>746.34</v>
      </c>
      <c r="I3625" s="14">
        <f t="shared" si="219"/>
        <v>0.57108970287786853</v>
      </c>
    </row>
    <row r="3626" spans="1:9">
      <c r="A3626" s="1" t="s">
        <v>3637</v>
      </c>
      <c r="B3626" s="5">
        <v>45193</v>
      </c>
      <c r="C3626" s="2" t="s">
        <v>10</v>
      </c>
      <c r="D3626" s="3" t="s">
        <v>11</v>
      </c>
      <c r="E3626" s="1">
        <v>1882.15</v>
      </c>
      <c r="F3626" s="1">
        <v>23</v>
      </c>
      <c r="G3626" s="1">
        <v>2</v>
      </c>
      <c r="H3626" s="1">
        <v>184.28</v>
      </c>
      <c r="I3626" s="14">
        <f t="shared" si="219"/>
        <v>9.7909305847036623E-2</v>
      </c>
    </row>
    <row r="3627" spans="1:9">
      <c r="A3627" s="1" t="s">
        <v>3638</v>
      </c>
      <c r="B3627" s="5">
        <v>45454</v>
      </c>
      <c r="C3627" s="2" t="s">
        <v>8</v>
      </c>
      <c r="D3627" s="3" t="s">
        <v>14</v>
      </c>
      <c r="E3627" s="1">
        <v>529.33000000000004</v>
      </c>
      <c r="F3627" s="1">
        <v>15</v>
      </c>
      <c r="G3627" s="1">
        <v>8</v>
      </c>
      <c r="H3627" s="1">
        <v>731.48</v>
      </c>
      <c r="I3627" s="14">
        <f t="shared" si="219"/>
        <v>1.3818978708933936</v>
      </c>
    </row>
    <row r="3628" spans="1:9">
      <c r="A3628" s="1" t="s">
        <v>3639</v>
      </c>
      <c r="B3628" s="5">
        <v>45538</v>
      </c>
      <c r="C3628" s="2" t="s">
        <v>9</v>
      </c>
      <c r="D3628" s="3" t="s">
        <v>12</v>
      </c>
      <c r="E3628" s="1">
        <v>2849.05</v>
      </c>
      <c r="F3628" s="1">
        <v>36</v>
      </c>
      <c r="G3628" s="1">
        <v>12</v>
      </c>
      <c r="H3628" s="1">
        <v>1568.69</v>
      </c>
      <c r="I3628" s="14">
        <f t="shared" si="219"/>
        <v>0.55060107755216647</v>
      </c>
    </row>
    <row r="3629" spans="1:9">
      <c r="A3629" s="1" t="s">
        <v>3640</v>
      </c>
      <c r="B3629" s="5">
        <v>45269</v>
      </c>
      <c r="C3629" s="2" t="s">
        <v>10</v>
      </c>
      <c r="D3629" s="3" t="s">
        <v>12</v>
      </c>
      <c r="E3629" s="1">
        <v>1818.44</v>
      </c>
      <c r="F3629" s="1">
        <v>30</v>
      </c>
      <c r="G3629" s="1">
        <v>17</v>
      </c>
      <c r="H3629" s="1">
        <v>1661.99</v>
      </c>
      <c r="I3629" s="14">
        <f t="shared" si="219"/>
        <v>0.91396471701018456</v>
      </c>
    </row>
    <row r="3630" spans="1:9">
      <c r="A3630" s="1" t="s">
        <v>3641</v>
      </c>
      <c r="B3630" s="5">
        <v>45284</v>
      </c>
      <c r="C3630" s="2" t="str">
        <f>PROPER("norTh")</f>
        <v>North</v>
      </c>
      <c r="D3630" s="3" t="s">
        <v>13</v>
      </c>
      <c r="E3630" s="1">
        <v>2717.27</v>
      </c>
      <c r="F3630" s="1">
        <v>10</v>
      </c>
      <c r="G3630" s="1">
        <v>50</v>
      </c>
      <c r="H3630" s="1">
        <v>667.74</v>
      </c>
      <c r="I3630" s="14">
        <f t="shared" si="219"/>
        <v>0.24573928980189677</v>
      </c>
    </row>
    <row r="3631" spans="1:9">
      <c r="A3631" s="1" t="s">
        <v>3642</v>
      </c>
      <c r="B3631" s="5">
        <v>44998</v>
      </c>
      <c r="C3631" s="2" t="s">
        <v>8</v>
      </c>
      <c r="D3631" s="3" t="s">
        <v>12</v>
      </c>
      <c r="E3631" s="1">
        <v>2819.98</v>
      </c>
      <c r="F3631" s="1">
        <v>25</v>
      </c>
      <c r="G3631" s="1">
        <v>32</v>
      </c>
      <c r="H3631" s="1">
        <v>1943.62</v>
      </c>
      <c r="I3631" s="14">
        <f t="shared" si="219"/>
        <v>0.68923183852367742</v>
      </c>
    </row>
    <row r="3632" spans="1:9">
      <c r="A3632" s="1" t="s">
        <v>3643</v>
      </c>
      <c r="B3632" s="5">
        <v>45217</v>
      </c>
      <c r="C3632" s="2" t="str">
        <f>PROPER("norTh")</f>
        <v>North</v>
      </c>
      <c r="D3632" s="3" t="s">
        <v>15</v>
      </c>
      <c r="E3632" s="1">
        <v>1945.35</v>
      </c>
      <c r="F3632" s="1">
        <v>45</v>
      </c>
      <c r="G3632" s="1">
        <v>14</v>
      </c>
      <c r="H3632" s="1">
        <v>1070.0999999999999</v>
      </c>
      <c r="I3632" s="14">
        <f t="shared" si="219"/>
        <v>0.55008096229470271</v>
      </c>
    </row>
    <row r="3633" spans="1:9">
      <c r="A3633" s="1" t="s">
        <v>3644</v>
      </c>
      <c r="B3633" s="5">
        <v>45522</v>
      </c>
      <c r="C3633" s="2" t="s">
        <v>10</v>
      </c>
      <c r="D3633" s="3" t="s">
        <v>13</v>
      </c>
      <c r="E3633" s="1">
        <v>2349.25</v>
      </c>
      <c r="F3633" s="1">
        <v>6</v>
      </c>
      <c r="G3633" s="1">
        <v>14</v>
      </c>
      <c r="H3633" s="1">
        <v>149.37</v>
      </c>
      <c r="I3633" s="14">
        <f t="shared" si="219"/>
        <v>6.3581994253485152E-2</v>
      </c>
    </row>
    <row r="3634" spans="1:9">
      <c r="A3634" s="1" t="s">
        <v>3645</v>
      </c>
      <c r="B3634" s="5">
        <v>45583</v>
      </c>
      <c r="C3634" s="2" t="str">
        <f t="shared" ref="C3634:C3635" si="221">PROPER("norTh")</f>
        <v>North</v>
      </c>
      <c r="D3634" s="3" t="s">
        <v>13</v>
      </c>
      <c r="E3634" s="1">
        <v>426.59</v>
      </c>
      <c r="F3634" s="1">
        <v>20</v>
      </c>
      <c r="G3634" s="1">
        <v>26</v>
      </c>
      <c r="H3634" s="1">
        <v>1418.29</v>
      </c>
      <c r="I3634" s="14">
        <f t="shared" si="219"/>
        <v>3.3247145971541761</v>
      </c>
    </row>
    <row r="3635" spans="1:9">
      <c r="A3635" s="1" t="s">
        <v>3646</v>
      </c>
      <c r="B3635" s="5">
        <v>45357</v>
      </c>
      <c r="C3635" s="2" t="str">
        <f t="shared" si="221"/>
        <v>North</v>
      </c>
      <c r="D3635" s="3" t="s">
        <v>12</v>
      </c>
      <c r="E3635" s="1">
        <v>2188.4299999999998</v>
      </c>
      <c r="F3635" s="1">
        <v>7</v>
      </c>
      <c r="G3635" s="1">
        <v>38</v>
      </c>
      <c r="H3635" s="1">
        <v>186.37</v>
      </c>
      <c r="I3635" s="14">
        <f t="shared" si="219"/>
        <v>8.5161508478681078E-2</v>
      </c>
    </row>
    <row r="3636" spans="1:9">
      <c r="A3636" s="1" t="s">
        <v>3647</v>
      </c>
      <c r="B3636" s="5">
        <v>45552</v>
      </c>
      <c r="C3636" s="2" t="s">
        <v>9</v>
      </c>
      <c r="D3636" s="3" t="s">
        <v>14</v>
      </c>
      <c r="E3636" s="1">
        <v>4491.32</v>
      </c>
      <c r="F3636" s="1">
        <v>21</v>
      </c>
      <c r="G3636" s="1">
        <v>24</v>
      </c>
      <c r="H3636" s="1">
        <v>1965.18</v>
      </c>
      <c r="I3636" s="14">
        <f t="shared" si="219"/>
        <v>0.43755065326006615</v>
      </c>
    </row>
    <row r="3637" spans="1:9">
      <c r="A3637" s="1" t="s">
        <v>3648</v>
      </c>
      <c r="B3637" s="5">
        <v>45443</v>
      </c>
      <c r="C3637" s="2" t="s">
        <v>8</v>
      </c>
      <c r="D3637" s="3" t="s">
        <v>12</v>
      </c>
      <c r="E3637" s="1">
        <v>2360.14</v>
      </c>
      <c r="F3637" s="1">
        <v>47</v>
      </c>
      <c r="G3637" s="1">
        <v>14</v>
      </c>
      <c r="H3637" s="1">
        <v>855.84</v>
      </c>
      <c r="I3637" s="14">
        <f t="shared" si="219"/>
        <v>0.36262255628903373</v>
      </c>
    </row>
    <row r="3638" spans="1:9">
      <c r="A3638" s="1" t="s">
        <v>3649</v>
      </c>
      <c r="B3638" s="5">
        <v>44887</v>
      </c>
      <c r="C3638" s="2" t="s">
        <v>9</v>
      </c>
      <c r="D3638" s="3" t="s">
        <v>14</v>
      </c>
      <c r="E3638" s="1">
        <v>2011.28</v>
      </c>
      <c r="F3638" s="1">
        <v>3</v>
      </c>
      <c r="G3638" s="1">
        <v>11</v>
      </c>
      <c r="H3638" s="1">
        <v>1335.17</v>
      </c>
      <c r="I3638" s="14">
        <f t="shared" si="219"/>
        <v>0.66384093711467329</v>
      </c>
    </row>
    <row r="3639" spans="1:9">
      <c r="A3639" s="1" t="s">
        <v>3650</v>
      </c>
      <c r="B3639" s="5">
        <v>45300</v>
      </c>
      <c r="C3639" s="2" t="s">
        <v>10</v>
      </c>
      <c r="D3639" s="3" t="s">
        <v>15</v>
      </c>
      <c r="E3639" s="1">
        <v>3901.29</v>
      </c>
      <c r="F3639" s="1">
        <v>29</v>
      </c>
      <c r="G3639" s="1">
        <v>5</v>
      </c>
      <c r="H3639" s="1">
        <v>508.13</v>
      </c>
      <c r="I3639" s="14">
        <f t="shared" si="219"/>
        <v>0.13024666200154308</v>
      </c>
    </row>
    <row r="3640" spans="1:9">
      <c r="A3640" s="4" t="s">
        <v>3651</v>
      </c>
      <c r="B3640" s="5">
        <v>45136</v>
      </c>
      <c r="C3640" s="2" t="s">
        <v>9</v>
      </c>
      <c r="D3640" s="3" t="s">
        <v>13</v>
      </c>
      <c r="E3640" s="1">
        <v>2982.05</v>
      </c>
      <c r="F3640" s="1">
        <v>45</v>
      </c>
      <c r="G3640" s="1">
        <v>22</v>
      </c>
      <c r="H3640" s="1">
        <v>480.24</v>
      </c>
      <c r="I3640" s="14">
        <f t="shared" si="219"/>
        <v>0.1610435774048054</v>
      </c>
    </row>
    <row r="3641" spans="1:9">
      <c r="A3641" s="1" t="s">
        <v>3652</v>
      </c>
      <c r="B3641" s="5">
        <v>45487</v>
      </c>
      <c r="C3641" s="2" t="s">
        <v>9</v>
      </c>
      <c r="D3641" s="3" t="s">
        <v>14</v>
      </c>
      <c r="E3641" s="1">
        <v>1694.65</v>
      </c>
      <c r="F3641" s="1">
        <v>42</v>
      </c>
      <c r="G3641" s="1">
        <v>4</v>
      </c>
      <c r="H3641" s="1">
        <v>1869.98</v>
      </c>
      <c r="I3641" s="14">
        <f t="shared" si="219"/>
        <v>1.1034608916295399</v>
      </c>
    </row>
    <row r="3642" spans="1:9">
      <c r="A3642" s="1" t="s">
        <v>3653</v>
      </c>
      <c r="B3642" s="5">
        <v>45403</v>
      </c>
      <c r="C3642" s="2" t="str">
        <f t="shared" ref="C3642:C3643" si="222">PROPER("norTh")</f>
        <v>North</v>
      </c>
      <c r="D3642" s="3" t="s">
        <v>15</v>
      </c>
      <c r="E3642" s="1">
        <v>3433.84</v>
      </c>
      <c r="F3642" s="1">
        <v>45</v>
      </c>
      <c r="G3642" s="1">
        <v>45</v>
      </c>
      <c r="H3642" s="1">
        <v>122.66</v>
      </c>
      <c r="I3642" s="14">
        <f t="shared" si="219"/>
        <v>3.5720942152226078E-2</v>
      </c>
    </row>
    <row r="3643" spans="1:9">
      <c r="A3643" s="1" t="s">
        <v>3654</v>
      </c>
      <c r="B3643" s="5">
        <v>44954</v>
      </c>
      <c r="C3643" s="2" t="str">
        <f t="shared" si="222"/>
        <v>North</v>
      </c>
      <c r="D3643" s="3" t="s">
        <v>15</v>
      </c>
      <c r="E3643" s="1">
        <v>4025.69</v>
      </c>
      <c r="F3643" s="1">
        <v>43</v>
      </c>
      <c r="G3643" s="1">
        <v>20</v>
      </c>
      <c r="H3643" s="1">
        <v>1254.69</v>
      </c>
      <c r="I3643" s="14">
        <f t="shared" si="219"/>
        <v>0.31167079432345762</v>
      </c>
    </row>
    <row r="3644" spans="1:9">
      <c r="A3644" s="1" t="s">
        <v>3655</v>
      </c>
      <c r="B3644" s="5">
        <v>45421</v>
      </c>
      <c r="C3644" s="2" t="s">
        <v>8</v>
      </c>
      <c r="D3644" s="3" t="s">
        <v>15</v>
      </c>
      <c r="E3644" s="1">
        <v>2742.42</v>
      </c>
      <c r="F3644" s="1">
        <v>21</v>
      </c>
      <c r="G3644" s="1">
        <v>42</v>
      </c>
      <c r="H3644" s="1">
        <v>1106.73</v>
      </c>
      <c r="I3644" s="14">
        <f t="shared" si="219"/>
        <v>0.40355962981600191</v>
      </c>
    </row>
    <row r="3645" spans="1:9">
      <c r="A3645" s="1" t="s">
        <v>3656</v>
      </c>
      <c r="B3645" s="5">
        <v>45360</v>
      </c>
      <c r="C3645" s="2" t="s">
        <v>9</v>
      </c>
      <c r="D3645" s="3" t="s">
        <v>12</v>
      </c>
      <c r="E3645" s="1">
        <v>129.91</v>
      </c>
      <c r="F3645" s="1">
        <v>40</v>
      </c>
      <c r="G3645" s="1">
        <v>30</v>
      </c>
      <c r="H3645" s="1">
        <v>897.75</v>
      </c>
      <c r="I3645" s="14">
        <f t="shared" si="219"/>
        <v>6.910553460087753</v>
      </c>
    </row>
    <row r="3646" spans="1:9">
      <c r="A3646" s="1" t="s">
        <v>3657</v>
      </c>
      <c r="B3646" s="5">
        <v>45396</v>
      </c>
      <c r="C3646" s="2" t="s">
        <v>10</v>
      </c>
      <c r="D3646" s="3" t="s">
        <v>15</v>
      </c>
      <c r="E3646" s="1">
        <v>4178.3999999999996</v>
      </c>
      <c r="F3646" s="1">
        <v>9</v>
      </c>
      <c r="G3646" s="1">
        <v>19</v>
      </c>
      <c r="H3646" s="1">
        <v>246.58</v>
      </c>
      <c r="I3646" s="14">
        <f t="shared" si="219"/>
        <v>5.9013019337545478E-2</v>
      </c>
    </row>
    <row r="3647" spans="1:9">
      <c r="A3647" s="1" t="s">
        <v>3658</v>
      </c>
      <c r="B3647" s="5">
        <v>45388</v>
      </c>
      <c r="C3647" s="2" t="str">
        <f>PROPER("norTh")</f>
        <v>North</v>
      </c>
      <c r="D3647" s="3" t="s">
        <v>14</v>
      </c>
      <c r="E3647" s="1">
        <v>1264.26</v>
      </c>
      <c r="F3647" s="1">
        <v>33</v>
      </c>
      <c r="G3647" s="1">
        <v>9</v>
      </c>
      <c r="H3647" s="1">
        <v>1189.67</v>
      </c>
      <c r="I3647" s="14">
        <f t="shared" si="219"/>
        <v>0.9410010599085632</v>
      </c>
    </row>
    <row r="3648" spans="1:9">
      <c r="A3648" s="1" t="s">
        <v>3659</v>
      </c>
      <c r="B3648" s="5">
        <v>45257</v>
      </c>
      <c r="C3648" s="2" t="s">
        <v>9</v>
      </c>
      <c r="D3648" s="3" t="s">
        <v>15</v>
      </c>
      <c r="E3648" s="1">
        <v>2576.37</v>
      </c>
      <c r="F3648" s="1">
        <v>45</v>
      </c>
      <c r="G3648" s="1">
        <v>16</v>
      </c>
      <c r="H3648" s="1">
        <v>519.30999999999995</v>
      </c>
      <c r="I3648" s="14">
        <f t="shared" si="219"/>
        <v>0.20156654517790534</v>
      </c>
    </row>
    <row r="3649" spans="1:9">
      <c r="A3649" s="1" t="s">
        <v>3660</v>
      </c>
      <c r="B3649" s="5">
        <v>45193</v>
      </c>
      <c r="C3649" s="2" t="s">
        <v>8</v>
      </c>
      <c r="D3649" s="3" t="s">
        <v>15</v>
      </c>
      <c r="E3649" s="1">
        <v>3278.05</v>
      </c>
      <c r="F3649" s="1">
        <v>18</v>
      </c>
      <c r="G3649" s="1">
        <v>7</v>
      </c>
      <c r="H3649" s="1">
        <v>1782.28</v>
      </c>
      <c r="I3649" s="14">
        <f t="shared" si="219"/>
        <v>0.54370128582541444</v>
      </c>
    </row>
    <row r="3650" spans="1:9">
      <c r="A3650" s="1" t="s">
        <v>3661</v>
      </c>
      <c r="B3650" s="5">
        <v>45478</v>
      </c>
      <c r="C3650" s="2" t="s">
        <v>10</v>
      </c>
      <c r="D3650" s="3" t="s">
        <v>11</v>
      </c>
      <c r="E3650" s="1">
        <v>4010.19</v>
      </c>
      <c r="F3650" s="1">
        <v>33</v>
      </c>
      <c r="G3650" s="1">
        <v>5</v>
      </c>
      <c r="H3650" s="1">
        <v>1279.67</v>
      </c>
      <c r="I3650" s="14">
        <f t="shared" si="219"/>
        <v>0.31910458107969947</v>
      </c>
    </row>
    <row r="3651" spans="1:9">
      <c r="A3651" s="1" t="s">
        <v>3662</v>
      </c>
      <c r="B3651" s="5">
        <v>44886</v>
      </c>
      <c r="C3651" s="2" t="s">
        <v>9</v>
      </c>
      <c r="D3651" s="3" t="s">
        <v>13</v>
      </c>
      <c r="E3651" s="1">
        <v>762.89</v>
      </c>
      <c r="F3651" s="1">
        <v>33</v>
      </c>
      <c r="G3651" s="1">
        <v>1</v>
      </c>
      <c r="H3651" s="1">
        <v>1272.3</v>
      </c>
      <c r="I3651" s="14">
        <f t="shared" ref="I3651:I3714" si="223">H3651/E3651</f>
        <v>1.6677371573883522</v>
      </c>
    </row>
    <row r="3652" spans="1:9">
      <c r="A3652" s="1" t="s">
        <v>3663</v>
      </c>
      <c r="B3652" s="5">
        <v>45170</v>
      </c>
      <c r="C3652" s="2" t="s">
        <v>10</v>
      </c>
      <c r="D3652" s="3" t="s">
        <v>13</v>
      </c>
      <c r="E3652" s="1">
        <v>3782.72</v>
      </c>
      <c r="F3652" s="1">
        <v>4</v>
      </c>
      <c r="G3652" s="1">
        <v>3</v>
      </c>
      <c r="H3652" s="1">
        <v>1183.8499999999999</v>
      </c>
      <c r="I3652" s="14">
        <f t="shared" si="223"/>
        <v>0.3129626300651383</v>
      </c>
    </row>
    <row r="3653" spans="1:9">
      <c r="A3653" s="1" t="s">
        <v>3664</v>
      </c>
      <c r="B3653" s="5">
        <v>44912</v>
      </c>
      <c r="C3653" s="2" t="s">
        <v>10</v>
      </c>
      <c r="D3653" s="3" t="s">
        <v>11</v>
      </c>
      <c r="E3653" s="1">
        <v>1708.26</v>
      </c>
      <c r="F3653" s="1">
        <v>41</v>
      </c>
      <c r="G3653" s="1">
        <v>12</v>
      </c>
      <c r="H3653" s="1">
        <v>1558.14</v>
      </c>
      <c r="I3653" s="14">
        <f t="shared" si="223"/>
        <v>0.91212110568648808</v>
      </c>
    </row>
    <row r="3654" spans="1:9">
      <c r="A3654" s="1" t="s">
        <v>3665</v>
      </c>
      <c r="B3654" s="5">
        <v>45066</v>
      </c>
      <c r="C3654" s="2" t="str">
        <f t="shared" ref="C3654:C3655" si="224">PROPER("norTh")</f>
        <v>North</v>
      </c>
      <c r="D3654" s="3" t="s">
        <v>13</v>
      </c>
      <c r="E3654" s="1">
        <v>84.88</v>
      </c>
      <c r="F3654" s="1">
        <v>25</v>
      </c>
      <c r="G3654" s="1">
        <v>36</v>
      </c>
      <c r="H3654" s="1">
        <v>799.55</v>
      </c>
      <c r="I3654" s="14">
        <f t="shared" si="223"/>
        <v>9.4197690857681433</v>
      </c>
    </row>
    <row r="3655" spans="1:9">
      <c r="A3655" s="1" t="s">
        <v>3666</v>
      </c>
      <c r="B3655" s="5">
        <v>45458</v>
      </c>
      <c r="C3655" s="2" t="str">
        <f t="shared" si="224"/>
        <v>North</v>
      </c>
      <c r="D3655" s="3" t="s">
        <v>13</v>
      </c>
      <c r="E3655" s="1">
        <v>345.95</v>
      </c>
      <c r="F3655" s="1">
        <v>49</v>
      </c>
      <c r="G3655" s="1">
        <v>27</v>
      </c>
      <c r="H3655" s="1">
        <v>1278.9000000000001</v>
      </c>
      <c r="I3655" s="14">
        <f t="shared" si="223"/>
        <v>3.6967769908946382</v>
      </c>
    </row>
    <row r="3656" spans="1:9">
      <c r="A3656" s="1" t="s">
        <v>3667</v>
      </c>
      <c r="B3656" s="5">
        <v>45031</v>
      </c>
      <c r="C3656" s="2" t="s">
        <v>9</v>
      </c>
      <c r="D3656" s="3" t="s">
        <v>15</v>
      </c>
      <c r="E3656" s="1">
        <v>774.21</v>
      </c>
      <c r="F3656" s="1">
        <v>43</v>
      </c>
      <c r="G3656" s="1">
        <v>31</v>
      </c>
      <c r="H3656" s="1">
        <v>1413.43</v>
      </c>
      <c r="I3656" s="14">
        <f t="shared" si="223"/>
        <v>1.8256416217822038</v>
      </c>
    </row>
    <row r="3657" spans="1:9">
      <c r="A3657" s="1" t="s">
        <v>3668</v>
      </c>
      <c r="B3657" s="5">
        <v>45192</v>
      </c>
      <c r="C3657" s="2" t="s">
        <v>8</v>
      </c>
      <c r="D3657" s="3" t="s">
        <v>12</v>
      </c>
      <c r="E3657" s="1">
        <v>1329</v>
      </c>
      <c r="F3657" s="1">
        <v>27</v>
      </c>
      <c r="G3657" s="1">
        <v>25</v>
      </c>
      <c r="H3657" s="1">
        <v>943.81</v>
      </c>
      <c r="I3657" s="14">
        <f t="shared" si="223"/>
        <v>0.71016553799849502</v>
      </c>
    </row>
    <row r="3658" spans="1:9">
      <c r="A3658" s="1" t="s">
        <v>3669</v>
      </c>
      <c r="B3658" s="5">
        <v>45557</v>
      </c>
      <c r="C3658" s="2" t="s">
        <v>8</v>
      </c>
      <c r="D3658" s="3" t="s">
        <v>15</v>
      </c>
      <c r="E3658" s="1">
        <v>4318.68</v>
      </c>
      <c r="F3658" s="1">
        <v>30</v>
      </c>
      <c r="G3658" s="1">
        <v>24</v>
      </c>
      <c r="H3658" s="1">
        <v>961.97</v>
      </c>
      <c r="I3658" s="14">
        <f t="shared" si="223"/>
        <v>0.22274630211083016</v>
      </c>
    </row>
    <row r="3659" spans="1:9">
      <c r="A3659" s="1" t="s">
        <v>3670</v>
      </c>
      <c r="B3659" s="5">
        <v>45246</v>
      </c>
      <c r="C3659" s="2" t="s">
        <v>8</v>
      </c>
      <c r="D3659" s="3" t="s">
        <v>14</v>
      </c>
      <c r="E3659" s="1">
        <v>2928.01</v>
      </c>
      <c r="F3659" s="1">
        <v>15</v>
      </c>
      <c r="G3659" s="1">
        <v>6</v>
      </c>
      <c r="H3659" s="1">
        <v>97.74</v>
      </c>
      <c r="I3659" s="14">
        <f t="shared" si="223"/>
        <v>3.3381033534721528E-2</v>
      </c>
    </row>
    <row r="3660" spans="1:9">
      <c r="A3660" s="1" t="s">
        <v>3671</v>
      </c>
      <c r="B3660" s="5">
        <v>45543</v>
      </c>
      <c r="C3660" s="2" t="str">
        <f>PROPER("norTh")</f>
        <v>North</v>
      </c>
      <c r="D3660" s="3" t="s">
        <v>12</v>
      </c>
      <c r="E3660" s="1">
        <v>1217.07</v>
      </c>
      <c r="F3660" s="1">
        <v>33</v>
      </c>
      <c r="G3660" s="1">
        <v>12</v>
      </c>
      <c r="H3660" s="1">
        <v>1804.08</v>
      </c>
      <c r="I3660" s="14">
        <f t="shared" si="223"/>
        <v>1.4823140821809757</v>
      </c>
    </row>
    <row r="3661" spans="1:9">
      <c r="A3661" s="1" t="s">
        <v>3672</v>
      </c>
      <c r="B3661" s="5">
        <v>44939</v>
      </c>
      <c r="C3661" s="2" t="s">
        <v>9</v>
      </c>
      <c r="D3661" s="3" t="s">
        <v>13</v>
      </c>
      <c r="E3661" s="1">
        <v>4949.68</v>
      </c>
      <c r="F3661" s="1">
        <v>20</v>
      </c>
      <c r="G3661" s="1">
        <v>45</v>
      </c>
      <c r="H3661" s="1">
        <v>1519.84</v>
      </c>
      <c r="I3661" s="14">
        <f t="shared" si="223"/>
        <v>0.30705823406765687</v>
      </c>
    </row>
    <row r="3662" spans="1:9">
      <c r="A3662" s="1" t="s">
        <v>3673</v>
      </c>
      <c r="B3662" s="5">
        <v>45393</v>
      </c>
      <c r="C3662" s="2" t="s">
        <v>10</v>
      </c>
      <c r="D3662" s="3" t="s">
        <v>14</v>
      </c>
      <c r="E3662" s="1">
        <v>1535.52</v>
      </c>
      <c r="F3662" s="1">
        <v>39</v>
      </c>
      <c r="G3662" s="1">
        <v>32</v>
      </c>
      <c r="H3662" s="1">
        <v>1602.28</v>
      </c>
      <c r="I3662" s="14">
        <f t="shared" si="223"/>
        <v>1.0434771282692508</v>
      </c>
    </row>
    <row r="3663" spans="1:9">
      <c r="A3663" s="1" t="s">
        <v>3674</v>
      </c>
      <c r="B3663" s="5">
        <v>45378</v>
      </c>
      <c r="C3663" s="2" t="s">
        <v>10</v>
      </c>
      <c r="D3663" s="3" t="s">
        <v>14</v>
      </c>
      <c r="E3663" s="1">
        <v>998.39</v>
      </c>
      <c r="F3663" s="1">
        <v>48</v>
      </c>
      <c r="G3663" s="1">
        <v>7</v>
      </c>
      <c r="H3663" s="1">
        <v>151.68</v>
      </c>
      <c r="I3663" s="14">
        <f t="shared" si="223"/>
        <v>0.15192459860375204</v>
      </c>
    </row>
    <row r="3664" spans="1:9">
      <c r="A3664" s="1" t="s">
        <v>3675</v>
      </c>
      <c r="B3664" s="5">
        <v>45076</v>
      </c>
      <c r="C3664" s="2" t="s">
        <v>8</v>
      </c>
      <c r="D3664" s="3" t="s">
        <v>11</v>
      </c>
      <c r="E3664" s="1">
        <v>3305.09</v>
      </c>
      <c r="F3664" s="1">
        <v>33</v>
      </c>
      <c r="G3664" s="1">
        <v>6</v>
      </c>
      <c r="H3664" s="1">
        <v>664.17</v>
      </c>
      <c r="I3664" s="14">
        <f t="shared" si="223"/>
        <v>0.20095368053517451</v>
      </c>
    </row>
    <row r="3665" spans="1:9">
      <c r="A3665" s="1" t="s">
        <v>3676</v>
      </c>
      <c r="B3665" s="5">
        <v>45079</v>
      </c>
      <c r="C3665" s="2" t="str">
        <f>PROPER("norTh")</f>
        <v>North</v>
      </c>
      <c r="D3665" s="3" t="s">
        <v>14</v>
      </c>
      <c r="E3665" s="1">
        <v>1131.22</v>
      </c>
      <c r="F3665" s="1">
        <v>15</v>
      </c>
      <c r="G3665" s="1">
        <v>29</v>
      </c>
      <c r="H3665" s="1">
        <v>339.7</v>
      </c>
      <c r="I3665" s="14">
        <f t="shared" si="223"/>
        <v>0.30029525644878979</v>
      </c>
    </row>
    <row r="3666" spans="1:9">
      <c r="A3666" s="1" t="s">
        <v>3677</v>
      </c>
      <c r="B3666" s="5">
        <v>45266</v>
      </c>
      <c r="C3666" s="2" t="s">
        <v>9</v>
      </c>
      <c r="D3666" s="3" t="s">
        <v>15</v>
      </c>
      <c r="E3666" s="1">
        <v>836.47</v>
      </c>
      <c r="F3666" s="1">
        <v>12</v>
      </c>
      <c r="G3666" s="1">
        <v>9</v>
      </c>
      <c r="H3666" s="1">
        <v>1152.23</v>
      </c>
      <c r="I3666" s="14">
        <f t="shared" si="223"/>
        <v>1.3774911234114793</v>
      </c>
    </row>
    <row r="3667" spans="1:9">
      <c r="A3667" s="1" t="s">
        <v>3678</v>
      </c>
      <c r="B3667" s="5">
        <v>45139</v>
      </c>
      <c r="C3667" s="2" t="s">
        <v>9</v>
      </c>
      <c r="D3667" s="3" t="s">
        <v>12</v>
      </c>
      <c r="E3667" s="1">
        <v>199.07</v>
      </c>
      <c r="F3667" s="1">
        <v>28</v>
      </c>
      <c r="G3667" s="1">
        <v>22</v>
      </c>
      <c r="H3667" s="1">
        <v>422.58</v>
      </c>
      <c r="I3667" s="14">
        <f t="shared" si="223"/>
        <v>2.1227708846134528</v>
      </c>
    </row>
    <row r="3668" spans="1:9">
      <c r="A3668" s="1" t="s">
        <v>3679</v>
      </c>
      <c r="B3668" s="5">
        <v>44976</v>
      </c>
      <c r="C3668" s="2" t="str">
        <f>PROPER("norTh")</f>
        <v>North</v>
      </c>
      <c r="D3668" s="3" t="s">
        <v>12</v>
      </c>
      <c r="E3668" s="1">
        <v>2757.5</v>
      </c>
      <c r="F3668" s="1">
        <v>50</v>
      </c>
      <c r="G3668" s="1">
        <v>33</v>
      </c>
      <c r="H3668" s="1">
        <v>709.5</v>
      </c>
      <c r="I3668" s="14">
        <f t="shared" si="223"/>
        <v>0.257298277425204</v>
      </c>
    </row>
    <row r="3669" spans="1:9">
      <c r="A3669" s="1" t="s">
        <v>3680</v>
      </c>
      <c r="B3669" s="5">
        <v>45331</v>
      </c>
      <c r="C3669" s="2" t="s">
        <v>10</v>
      </c>
      <c r="D3669" s="3" t="s">
        <v>12</v>
      </c>
      <c r="E3669" s="1">
        <v>947.73</v>
      </c>
      <c r="F3669" s="1">
        <v>36</v>
      </c>
      <c r="G3669" s="1">
        <v>31</v>
      </c>
      <c r="H3669" s="1">
        <v>1395.28</v>
      </c>
      <c r="I3669" s="14">
        <f t="shared" si="223"/>
        <v>1.4722336530446434</v>
      </c>
    </row>
    <row r="3670" spans="1:9">
      <c r="A3670" s="1" t="s">
        <v>3681</v>
      </c>
      <c r="B3670" s="5">
        <v>44897</v>
      </c>
      <c r="C3670" s="2" t="s">
        <v>8</v>
      </c>
      <c r="D3670" s="3" t="s">
        <v>11</v>
      </c>
      <c r="E3670" s="1">
        <v>4163.68</v>
      </c>
      <c r="F3670" s="1">
        <v>27</v>
      </c>
      <c r="G3670" s="1">
        <v>14</v>
      </c>
      <c r="H3670" s="1">
        <v>640.74</v>
      </c>
      <c r="I3670" s="14">
        <f t="shared" si="223"/>
        <v>0.15388790685163123</v>
      </c>
    </row>
    <row r="3671" spans="1:9">
      <c r="A3671" s="1" t="s">
        <v>3682</v>
      </c>
      <c r="B3671" s="5">
        <v>45578</v>
      </c>
      <c r="C3671" s="2" t="s">
        <v>9</v>
      </c>
      <c r="D3671" s="3" t="s">
        <v>14</v>
      </c>
      <c r="E3671" s="1">
        <v>1686.92</v>
      </c>
      <c r="F3671" s="1">
        <v>18</v>
      </c>
      <c r="G3671" s="1">
        <v>33</v>
      </c>
      <c r="H3671" s="1">
        <v>681.92</v>
      </c>
      <c r="I3671" s="14">
        <f t="shared" si="223"/>
        <v>0.40423967941573991</v>
      </c>
    </row>
    <row r="3672" spans="1:9">
      <c r="A3672" s="1" t="s">
        <v>3683</v>
      </c>
      <c r="B3672" s="5">
        <v>45467</v>
      </c>
      <c r="C3672" s="2" t="s">
        <v>8</v>
      </c>
      <c r="D3672" s="3" t="s">
        <v>14</v>
      </c>
      <c r="E3672" s="1">
        <v>2010.41</v>
      </c>
      <c r="F3672" s="1">
        <v>15</v>
      </c>
      <c r="G3672" s="1">
        <v>35</v>
      </c>
      <c r="H3672" s="1">
        <v>42.63</v>
      </c>
      <c r="I3672" s="14">
        <f t="shared" si="223"/>
        <v>2.1204629901363403E-2</v>
      </c>
    </row>
    <row r="3673" spans="1:9">
      <c r="A3673" s="1" t="s">
        <v>3684</v>
      </c>
      <c r="B3673" s="5">
        <v>45396</v>
      </c>
      <c r="C3673" s="2" t="str">
        <f>PROPER("norTh")</f>
        <v>North</v>
      </c>
      <c r="D3673" s="3" t="s">
        <v>12</v>
      </c>
      <c r="E3673" s="1">
        <v>2516.0100000000002</v>
      </c>
      <c r="F3673" s="1">
        <v>10</v>
      </c>
      <c r="G3673" s="1">
        <v>11</v>
      </c>
      <c r="H3673" s="1">
        <v>249.76</v>
      </c>
      <c r="I3673" s="14">
        <f t="shared" si="223"/>
        <v>9.9268285897114866E-2</v>
      </c>
    </row>
    <row r="3674" spans="1:9">
      <c r="A3674" s="1" t="s">
        <v>3685</v>
      </c>
      <c r="B3674" s="5">
        <v>45569</v>
      </c>
      <c r="C3674" s="2" t="s">
        <v>9</v>
      </c>
      <c r="D3674" s="3" t="s">
        <v>11</v>
      </c>
      <c r="E3674" s="1">
        <v>2176.2399999999998</v>
      </c>
      <c r="F3674" s="1">
        <v>45</v>
      </c>
      <c r="G3674" s="1">
        <v>44</v>
      </c>
      <c r="H3674" s="1">
        <v>967.67</v>
      </c>
      <c r="I3674" s="14">
        <f t="shared" si="223"/>
        <v>0.44465224423776795</v>
      </c>
    </row>
    <row r="3675" spans="1:9">
      <c r="A3675" s="1" t="s">
        <v>3686</v>
      </c>
      <c r="B3675" s="5">
        <v>45570</v>
      </c>
      <c r="C3675" s="2" t="str">
        <f t="shared" ref="C3675:C3677" si="225">PROPER("norTh")</f>
        <v>North</v>
      </c>
      <c r="D3675" s="3" t="s">
        <v>15</v>
      </c>
      <c r="E3675" s="1">
        <v>2879.4</v>
      </c>
      <c r="F3675" s="1">
        <v>50</v>
      </c>
      <c r="G3675" s="1">
        <v>8</v>
      </c>
      <c r="H3675" s="1">
        <v>1489.87</v>
      </c>
      <c r="I3675" s="14">
        <f t="shared" si="223"/>
        <v>0.5174237688407306</v>
      </c>
    </row>
    <row r="3676" spans="1:9">
      <c r="A3676" s="1" t="s">
        <v>3687</v>
      </c>
      <c r="B3676" s="5">
        <v>45106</v>
      </c>
      <c r="C3676" s="2" t="str">
        <f t="shared" si="225"/>
        <v>North</v>
      </c>
      <c r="D3676" s="3" t="s">
        <v>15</v>
      </c>
      <c r="E3676" s="1">
        <v>2765.56</v>
      </c>
      <c r="F3676" s="1">
        <v>29</v>
      </c>
      <c r="G3676" s="1">
        <v>25</v>
      </c>
      <c r="H3676" s="1">
        <v>1411.56</v>
      </c>
      <c r="I3676" s="14">
        <f t="shared" si="223"/>
        <v>0.51040657226746122</v>
      </c>
    </row>
    <row r="3677" spans="1:9">
      <c r="A3677" s="1" t="s">
        <v>3688</v>
      </c>
      <c r="B3677" s="5">
        <v>44964</v>
      </c>
      <c r="C3677" s="2" t="str">
        <f t="shared" si="225"/>
        <v>North</v>
      </c>
      <c r="D3677" s="3" t="s">
        <v>14</v>
      </c>
      <c r="E3677" s="1">
        <v>4289.55</v>
      </c>
      <c r="F3677" s="1">
        <v>9</v>
      </c>
      <c r="G3677" s="1">
        <v>45</v>
      </c>
      <c r="H3677" s="1">
        <v>1321.6</v>
      </c>
      <c r="I3677" s="14">
        <f t="shared" si="223"/>
        <v>0.30809758599386877</v>
      </c>
    </row>
    <row r="3678" spans="1:9">
      <c r="A3678" s="1" t="s">
        <v>3689</v>
      </c>
      <c r="B3678" s="5">
        <v>45566</v>
      </c>
      <c r="C3678" s="2" t="s">
        <v>8</v>
      </c>
      <c r="D3678" s="3" t="s">
        <v>13</v>
      </c>
      <c r="E3678" s="1">
        <v>320.02999999999997</v>
      </c>
      <c r="F3678" s="1">
        <v>44</v>
      </c>
      <c r="G3678" s="1">
        <v>16</v>
      </c>
      <c r="H3678" s="1">
        <v>353.86</v>
      </c>
      <c r="I3678" s="14">
        <f t="shared" si="223"/>
        <v>1.1057088397962693</v>
      </c>
    </row>
    <row r="3679" spans="1:9">
      <c r="A3679" s="1" t="s">
        <v>3690</v>
      </c>
      <c r="B3679" s="5">
        <v>45423</v>
      </c>
      <c r="C3679" s="2" t="str">
        <f>PROPER("norTh")</f>
        <v>North</v>
      </c>
      <c r="D3679" s="3" t="s">
        <v>15</v>
      </c>
      <c r="E3679" s="1">
        <v>202.12</v>
      </c>
      <c r="F3679" s="1">
        <v>31</v>
      </c>
      <c r="G3679" s="1">
        <v>9</v>
      </c>
      <c r="H3679" s="1">
        <v>1964.08</v>
      </c>
      <c r="I3679" s="14">
        <f t="shared" si="223"/>
        <v>9.7173956065703528</v>
      </c>
    </row>
    <row r="3680" spans="1:9">
      <c r="A3680" s="1" t="s">
        <v>3691</v>
      </c>
      <c r="B3680" s="5">
        <v>45238</v>
      </c>
      <c r="C3680" s="2" t="s">
        <v>10</v>
      </c>
      <c r="D3680" s="3" t="s">
        <v>13</v>
      </c>
      <c r="E3680" s="1">
        <v>2519.44</v>
      </c>
      <c r="F3680" s="1">
        <v>41</v>
      </c>
      <c r="G3680" s="1">
        <v>17</v>
      </c>
      <c r="H3680" s="1">
        <v>1892.37</v>
      </c>
      <c r="I3680" s="14">
        <f t="shared" si="223"/>
        <v>0.75110738894357465</v>
      </c>
    </row>
    <row r="3681" spans="1:9">
      <c r="A3681" s="1" t="s">
        <v>3692</v>
      </c>
      <c r="B3681" s="5">
        <v>44966</v>
      </c>
      <c r="C3681" s="2" t="s">
        <v>8</v>
      </c>
      <c r="D3681" s="3" t="s">
        <v>12</v>
      </c>
      <c r="E3681" s="1">
        <v>1323.22</v>
      </c>
      <c r="F3681" s="1">
        <v>8</v>
      </c>
      <c r="G3681" s="1">
        <v>1</v>
      </c>
      <c r="H3681" s="1">
        <v>1240.46</v>
      </c>
      <c r="I3681" s="14">
        <f t="shared" si="223"/>
        <v>0.93745560073154877</v>
      </c>
    </row>
    <row r="3682" spans="1:9">
      <c r="A3682" s="1" t="s">
        <v>3693</v>
      </c>
      <c r="B3682" s="5">
        <v>45118</v>
      </c>
      <c r="C3682" s="2" t="s">
        <v>8</v>
      </c>
      <c r="D3682" s="3" t="s">
        <v>11</v>
      </c>
      <c r="E3682" s="1">
        <v>4724.88</v>
      </c>
      <c r="F3682" s="1">
        <v>38</v>
      </c>
      <c r="G3682" s="1">
        <v>21</v>
      </c>
      <c r="H3682" s="1">
        <v>999.18</v>
      </c>
      <c r="I3682" s="14">
        <f t="shared" si="223"/>
        <v>0.21147203738507644</v>
      </c>
    </row>
    <row r="3683" spans="1:9">
      <c r="A3683" s="1" t="s">
        <v>3694</v>
      </c>
      <c r="B3683" s="5">
        <v>45597</v>
      </c>
      <c r="C3683" s="2" t="s">
        <v>9</v>
      </c>
      <c r="D3683" s="3" t="s">
        <v>12</v>
      </c>
      <c r="E3683" s="1">
        <v>4447.51</v>
      </c>
      <c r="F3683" s="1">
        <v>5</v>
      </c>
      <c r="G3683" s="1">
        <v>47</v>
      </c>
      <c r="H3683" s="1">
        <v>695.33</v>
      </c>
      <c r="I3683" s="14">
        <f t="shared" si="223"/>
        <v>0.15634141351003145</v>
      </c>
    </row>
    <row r="3684" spans="1:9">
      <c r="A3684" s="1" t="s">
        <v>3695</v>
      </c>
      <c r="B3684" s="5">
        <v>45318</v>
      </c>
      <c r="C3684" s="2" t="s">
        <v>9</v>
      </c>
      <c r="D3684" s="3" t="s">
        <v>12</v>
      </c>
      <c r="E3684" s="1">
        <v>934.17</v>
      </c>
      <c r="F3684" s="1">
        <v>6</v>
      </c>
      <c r="G3684" s="1">
        <v>6</v>
      </c>
      <c r="H3684" s="1">
        <v>1600.13</v>
      </c>
      <c r="I3684" s="14">
        <f t="shared" si="223"/>
        <v>1.712889516897353</v>
      </c>
    </row>
    <row r="3685" spans="1:9">
      <c r="A3685" s="1" t="s">
        <v>3696</v>
      </c>
      <c r="B3685" s="5">
        <v>45488</v>
      </c>
      <c r="C3685" s="2" t="str">
        <f>PROPER("norTh")</f>
        <v>North</v>
      </c>
      <c r="D3685" s="3" t="s">
        <v>15</v>
      </c>
      <c r="E3685" s="1">
        <v>2840.85</v>
      </c>
      <c r="F3685" s="1">
        <v>44</v>
      </c>
      <c r="G3685" s="1">
        <v>38</v>
      </c>
      <c r="H3685" s="1">
        <v>933.96</v>
      </c>
      <c r="I3685" s="14">
        <f t="shared" si="223"/>
        <v>0.3287607582237711</v>
      </c>
    </row>
    <row r="3686" spans="1:9">
      <c r="A3686" s="1" t="s">
        <v>3697</v>
      </c>
      <c r="B3686" s="5">
        <v>45426</v>
      </c>
      <c r="C3686" s="2" t="s">
        <v>8</v>
      </c>
      <c r="D3686" s="3" t="s">
        <v>13</v>
      </c>
      <c r="E3686" s="1">
        <v>2237.16</v>
      </c>
      <c r="F3686" s="1">
        <v>50</v>
      </c>
      <c r="G3686" s="1">
        <v>39</v>
      </c>
      <c r="H3686" s="1">
        <v>1952.58</v>
      </c>
      <c r="I3686" s="14">
        <f t="shared" si="223"/>
        <v>0.87279407820629729</v>
      </c>
    </row>
    <row r="3687" spans="1:9">
      <c r="A3687" s="1" t="s">
        <v>3698</v>
      </c>
      <c r="B3687" s="5">
        <v>45557</v>
      </c>
      <c r="C3687" s="2" t="s">
        <v>10</v>
      </c>
      <c r="D3687" s="3" t="s">
        <v>15</v>
      </c>
      <c r="E3687" s="1">
        <v>4059.59</v>
      </c>
      <c r="F3687" s="1">
        <v>36</v>
      </c>
      <c r="G3687" s="1">
        <v>19</v>
      </c>
      <c r="H3687" s="1">
        <v>1473.1</v>
      </c>
      <c r="I3687" s="14">
        <f t="shared" si="223"/>
        <v>0.36286915673750303</v>
      </c>
    </row>
    <row r="3688" spans="1:9">
      <c r="A3688" s="1" t="s">
        <v>3699</v>
      </c>
      <c r="B3688" s="5">
        <v>45183</v>
      </c>
      <c r="C3688" s="2" t="str">
        <f>PROPER("norTh")</f>
        <v>North</v>
      </c>
      <c r="D3688" s="3" t="s">
        <v>12</v>
      </c>
      <c r="E3688" s="1">
        <v>1481.13</v>
      </c>
      <c r="F3688" s="1">
        <v>10</v>
      </c>
      <c r="G3688" s="1">
        <v>6</v>
      </c>
      <c r="H3688" s="1">
        <v>1569.25</v>
      </c>
      <c r="I3688" s="14">
        <f t="shared" si="223"/>
        <v>1.059495115216085</v>
      </c>
    </row>
    <row r="3689" spans="1:9">
      <c r="A3689" s="1" t="s">
        <v>3700</v>
      </c>
      <c r="B3689" s="5">
        <v>45043</v>
      </c>
      <c r="C3689" s="2" t="s">
        <v>9</v>
      </c>
      <c r="D3689" s="3" t="s">
        <v>15</v>
      </c>
      <c r="E3689" s="1">
        <v>1389.66</v>
      </c>
      <c r="F3689" s="1">
        <v>48</v>
      </c>
      <c r="G3689" s="1">
        <v>8</v>
      </c>
      <c r="H3689" s="1">
        <v>883.5</v>
      </c>
      <c r="I3689" s="14">
        <f t="shared" si="223"/>
        <v>0.6357670221493027</v>
      </c>
    </row>
    <row r="3690" spans="1:9">
      <c r="A3690" s="1" t="s">
        <v>3701</v>
      </c>
      <c r="B3690" s="5">
        <v>45110</v>
      </c>
      <c r="C3690" s="2" t="s">
        <v>10</v>
      </c>
      <c r="D3690" s="3" t="s">
        <v>12</v>
      </c>
      <c r="E3690" s="1">
        <v>975.84</v>
      </c>
      <c r="F3690" s="1">
        <v>49</v>
      </c>
      <c r="G3690" s="1">
        <v>18</v>
      </c>
      <c r="H3690" s="1">
        <v>1420.06</v>
      </c>
      <c r="I3690" s="14">
        <f t="shared" si="223"/>
        <v>1.4552180685358254</v>
      </c>
    </row>
    <row r="3691" spans="1:9">
      <c r="A3691" s="1" t="s">
        <v>3702</v>
      </c>
      <c r="B3691" s="5">
        <v>44996</v>
      </c>
      <c r="C3691" s="2" t="s">
        <v>8</v>
      </c>
      <c r="D3691" s="3" t="s">
        <v>15</v>
      </c>
      <c r="E3691" s="1">
        <v>847.08</v>
      </c>
      <c r="F3691" s="1">
        <v>19</v>
      </c>
      <c r="G3691" s="1">
        <v>0</v>
      </c>
      <c r="H3691" s="1">
        <v>1628.49</v>
      </c>
      <c r="I3691" s="14">
        <f t="shared" si="223"/>
        <v>1.9224748547952968</v>
      </c>
    </row>
    <row r="3692" spans="1:9">
      <c r="A3692" s="1" t="s">
        <v>3703</v>
      </c>
      <c r="B3692" s="5">
        <v>45551</v>
      </c>
      <c r="C3692" s="2" t="s">
        <v>8</v>
      </c>
      <c r="D3692" s="3" t="s">
        <v>13</v>
      </c>
      <c r="E3692" s="1">
        <v>4137.66</v>
      </c>
      <c r="F3692" s="1">
        <v>17</v>
      </c>
      <c r="G3692" s="1">
        <v>18</v>
      </c>
      <c r="H3692" s="1">
        <v>1761.72</v>
      </c>
      <c r="I3692" s="14">
        <f t="shared" si="223"/>
        <v>0.42577688838618932</v>
      </c>
    </row>
    <row r="3693" spans="1:9">
      <c r="A3693" s="1" t="s">
        <v>3704</v>
      </c>
      <c r="B3693" s="5">
        <v>45371</v>
      </c>
      <c r="C3693" s="2" t="s">
        <v>9</v>
      </c>
      <c r="D3693" s="3" t="s">
        <v>15</v>
      </c>
      <c r="E3693" s="1">
        <v>1807.04</v>
      </c>
      <c r="F3693" s="1">
        <v>39</v>
      </c>
      <c r="G3693" s="1">
        <v>17</v>
      </c>
      <c r="H3693" s="1">
        <v>1515.32</v>
      </c>
      <c r="I3693" s="14">
        <f t="shared" si="223"/>
        <v>0.83856472463254828</v>
      </c>
    </row>
    <row r="3694" spans="1:9">
      <c r="A3694" s="1" t="s">
        <v>3705</v>
      </c>
      <c r="B3694" s="5">
        <v>45075</v>
      </c>
      <c r="C3694" s="2" t="str">
        <f>PROPER("norTh")</f>
        <v>North</v>
      </c>
      <c r="D3694" s="3" t="s">
        <v>14</v>
      </c>
      <c r="E3694" s="1">
        <v>2241.77</v>
      </c>
      <c r="F3694" s="1">
        <v>7</v>
      </c>
      <c r="G3694" s="1">
        <v>43</v>
      </c>
      <c r="H3694" s="1">
        <v>107.43</v>
      </c>
      <c r="I3694" s="14">
        <f t="shared" si="223"/>
        <v>4.7921954527003222E-2</v>
      </c>
    </row>
    <row r="3695" spans="1:9">
      <c r="A3695" s="1" t="s">
        <v>3706</v>
      </c>
      <c r="B3695" s="5">
        <v>45146</v>
      </c>
      <c r="C3695" s="2" t="s">
        <v>10</v>
      </c>
      <c r="D3695" s="3" t="s">
        <v>12</v>
      </c>
      <c r="E3695" s="1">
        <v>3002.42</v>
      </c>
      <c r="F3695" s="1">
        <v>46</v>
      </c>
      <c r="G3695" s="1">
        <v>0</v>
      </c>
      <c r="H3695" s="1">
        <v>509.12</v>
      </c>
      <c r="I3695" s="14">
        <f t="shared" si="223"/>
        <v>0.16956988029656078</v>
      </c>
    </row>
    <row r="3696" spans="1:9">
      <c r="A3696" s="1" t="s">
        <v>3707</v>
      </c>
      <c r="B3696" s="5">
        <v>45539</v>
      </c>
      <c r="C3696" s="2" t="s">
        <v>8</v>
      </c>
      <c r="D3696" s="3" t="s">
        <v>15</v>
      </c>
      <c r="E3696" s="1">
        <v>1302.83</v>
      </c>
      <c r="F3696" s="1">
        <v>19</v>
      </c>
      <c r="G3696" s="1">
        <v>1</v>
      </c>
      <c r="H3696" s="1">
        <v>419.32</v>
      </c>
      <c r="I3696" s="14">
        <f t="shared" si="223"/>
        <v>0.32185319650299732</v>
      </c>
    </row>
    <row r="3697" spans="1:9">
      <c r="A3697" s="1" t="s">
        <v>3708</v>
      </c>
      <c r="B3697" s="5">
        <v>45412</v>
      </c>
      <c r="C3697" s="2" t="s">
        <v>9</v>
      </c>
      <c r="D3697" s="3" t="s">
        <v>11</v>
      </c>
      <c r="E3697" s="1">
        <v>2926.54</v>
      </c>
      <c r="F3697" s="1">
        <v>36</v>
      </c>
      <c r="G3697" s="1">
        <v>44</v>
      </c>
      <c r="H3697" s="1">
        <v>425.78</v>
      </c>
      <c r="I3697" s="14">
        <f t="shared" si="223"/>
        <v>0.14548921251717045</v>
      </c>
    </row>
    <row r="3698" spans="1:9">
      <c r="A3698" s="1" t="s">
        <v>3709</v>
      </c>
      <c r="B3698" s="5">
        <v>45005</v>
      </c>
      <c r="C3698" s="2" t="str">
        <f t="shared" ref="C3698:C3699" si="226">PROPER("norTh")</f>
        <v>North</v>
      </c>
      <c r="D3698" s="3" t="s">
        <v>11</v>
      </c>
      <c r="E3698" s="1">
        <v>3741.24</v>
      </c>
      <c r="F3698" s="1">
        <v>19</v>
      </c>
      <c r="G3698" s="1">
        <v>26</v>
      </c>
      <c r="H3698" s="1">
        <v>1341.41</v>
      </c>
      <c r="I3698" s="14">
        <f t="shared" si="223"/>
        <v>0.35854689888913838</v>
      </c>
    </row>
    <row r="3699" spans="1:9">
      <c r="A3699" s="1" t="s">
        <v>3710</v>
      </c>
      <c r="B3699" s="5">
        <v>44929</v>
      </c>
      <c r="C3699" s="2" t="str">
        <f t="shared" si="226"/>
        <v>North</v>
      </c>
      <c r="D3699" s="3" t="s">
        <v>13</v>
      </c>
      <c r="E3699" s="1">
        <v>609.04999999999995</v>
      </c>
      <c r="F3699" s="1">
        <v>40</v>
      </c>
      <c r="G3699" s="1">
        <v>3</v>
      </c>
      <c r="H3699" s="1">
        <v>1195.25</v>
      </c>
      <c r="I3699" s="14">
        <f t="shared" si="223"/>
        <v>1.9624825547984568</v>
      </c>
    </row>
    <row r="3700" spans="1:9">
      <c r="A3700" s="1" t="s">
        <v>3711</v>
      </c>
      <c r="B3700" s="5">
        <v>45257</v>
      </c>
      <c r="C3700" s="2" t="s">
        <v>8</v>
      </c>
      <c r="D3700" s="3" t="s">
        <v>11</v>
      </c>
      <c r="E3700" s="1">
        <v>4994.49</v>
      </c>
      <c r="F3700" s="1">
        <v>48</v>
      </c>
      <c r="G3700" s="1">
        <v>39</v>
      </c>
      <c r="H3700" s="1">
        <v>792.19</v>
      </c>
      <c r="I3700" s="14">
        <f t="shared" si="223"/>
        <v>0.15861279129600822</v>
      </c>
    </row>
    <row r="3701" spans="1:9">
      <c r="A3701" s="1" t="s">
        <v>3712</v>
      </c>
      <c r="B3701" s="5">
        <v>45103</v>
      </c>
      <c r="C3701" s="2" t="s">
        <v>10</v>
      </c>
      <c r="D3701" s="3" t="s">
        <v>14</v>
      </c>
      <c r="E3701" s="1">
        <v>4405.66</v>
      </c>
      <c r="F3701" s="1">
        <v>25</v>
      </c>
      <c r="G3701" s="1">
        <v>10</v>
      </c>
      <c r="H3701" s="1">
        <v>562.35</v>
      </c>
      <c r="I3701" s="14">
        <f t="shared" si="223"/>
        <v>0.12764262335268722</v>
      </c>
    </row>
    <row r="3702" spans="1:9">
      <c r="A3702" s="1" t="s">
        <v>3713</v>
      </c>
      <c r="B3702" s="5">
        <v>45343</v>
      </c>
      <c r="C3702" s="2" t="s">
        <v>9</v>
      </c>
      <c r="D3702" s="3" t="s">
        <v>11</v>
      </c>
      <c r="E3702" s="1">
        <v>2053.0300000000002</v>
      </c>
      <c r="F3702" s="1">
        <v>15</v>
      </c>
      <c r="G3702" s="1">
        <v>48</v>
      </c>
      <c r="H3702" s="1">
        <v>1348.64</v>
      </c>
      <c r="I3702" s="14">
        <f t="shared" si="223"/>
        <v>0.65690223718114205</v>
      </c>
    </row>
    <row r="3703" spans="1:9">
      <c r="A3703" s="1" t="s">
        <v>3714</v>
      </c>
      <c r="B3703" s="5">
        <v>45526</v>
      </c>
      <c r="C3703" s="2" t="s">
        <v>9</v>
      </c>
      <c r="D3703" s="3" t="s">
        <v>14</v>
      </c>
      <c r="E3703" s="1">
        <v>3773.43</v>
      </c>
      <c r="F3703" s="1">
        <v>20</v>
      </c>
      <c r="G3703" s="1">
        <v>21</v>
      </c>
      <c r="H3703" s="1">
        <v>1855.68</v>
      </c>
      <c r="I3703" s="14">
        <f t="shared" si="223"/>
        <v>0.49177538737965198</v>
      </c>
    </row>
    <row r="3704" spans="1:9">
      <c r="A3704" s="1" t="s">
        <v>3715</v>
      </c>
      <c r="B3704" s="5">
        <v>45024</v>
      </c>
      <c r="C3704" s="2" t="s">
        <v>9</v>
      </c>
      <c r="D3704" s="3" t="s">
        <v>15</v>
      </c>
      <c r="E3704" s="1">
        <v>1720.56</v>
      </c>
      <c r="F3704" s="1">
        <v>37</v>
      </c>
      <c r="G3704" s="1">
        <v>25</v>
      </c>
      <c r="H3704" s="1">
        <v>372.38</v>
      </c>
      <c r="I3704" s="14">
        <f t="shared" si="223"/>
        <v>0.21642953457013997</v>
      </c>
    </row>
    <row r="3705" spans="1:9">
      <c r="A3705" s="1" t="s">
        <v>3716</v>
      </c>
      <c r="B3705" s="5">
        <v>45342</v>
      </c>
      <c r="C3705" s="2" t="str">
        <f>PROPER("norTh")</f>
        <v>North</v>
      </c>
      <c r="D3705" s="3" t="s">
        <v>12</v>
      </c>
      <c r="E3705" s="1">
        <v>1153.22</v>
      </c>
      <c r="F3705" s="1">
        <v>22</v>
      </c>
      <c r="G3705" s="1">
        <v>38</v>
      </c>
      <c r="H3705" s="1">
        <v>778.31</v>
      </c>
      <c r="I3705" s="14">
        <f t="shared" si="223"/>
        <v>0.67490157992403876</v>
      </c>
    </row>
    <row r="3706" spans="1:9">
      <c r="A3706" s="1" t="s">
        <v>3717</v>
      </c>
      <c r="B3706" s="5">
        <v>45530</v>
      </c>
      <c r="C3706" s="2" t="s">
        <v>8</v>
      </c>
      <c r="D3706" s="3" t="s">
        <v>14</v>
      </c>
      <c r="E3706" s="1">
        <v>2030.26</v>
      </c>
      <c r="F3706" s="1">
        <v>31</v>
      </c>
      <c r="G3706" s="1">
        <v>36</v>
      </c>
      <c r="H3706" s="1">
        <v>1002.1</v>
      </c>
      <c r="I3706" s="14">
        <f t="shared" si="223"/>
        <v>0.49358210278486503</v>
      </c>
    </row>
    <row r="3707" spans="1:9">
      <c r="A3707" s="1" t="s">
        <v>3718</v>
      </c>
      <c r="B3707" s="5">
        <v>45532</v>
      </c>
      <c r="C3707" s="2" t="str">
        <f>PROPER("norTh")</f>
        <v>North</v>
      </c>
      <c r="D3707" s="3" t="s">
        <v>12</v>
      </c>
      <c r="E3707" s="1">
        <v>684.65</v>
      </c>
      <c r="F3707" s="1">
        <v>11</v>
      </c>
      <c r="G3707" s="1">
        <v>0</v>
      </c>
      <c r="H3707" s="1">
        <v>1452.63</v>
      </c>
      <c r="I3707" s="14">
        <f t="shared" si="223"/>
        <v>2.1217118235594832</v>
      </c>
    </row>
    <row r="3708" spans="1:9">
      <c r="A3708" s="1" t="s">
        <v>3719</v>
      </c>
      <c r="B3708" s="5">
        <v>45179</v>
      </c>
      <c r="C3708" s="2" t="s">
        <v>10</v>
      </c>
      <c r="D3708" s="3" t="s">
        <v>12</v>
      </c>
      <c r="E3708" s="1">
        <v>111.82</v>
      </c>
      <c r="F3708" s="1">
        <v>5</v>
      </c>
      <c r="G3708" s="1">
        <v>43</v>
      </c>
      <c r="H3708" s="1">
        <v>1913.78</v>
      </c>
      <c r="I3708" s="14">
        <f t="shared" si="223"/>
        <v>17.11482740118047</v>
      </c>
    </row>
    <row r="3709" spans="1:9">
      <c r="A3709" s="1" t="s">
        <v>3720</v>
      </c>
      <c r="B3709" s="5">
        <v>45044</v>
      </c>
      <c r="C3709" s="2" t="s">
        <v>8</v>
      </c>
      <c r="D3709" s="3" t="s">
        <v>11</v>
      </c>
      <c r="E3709" s="1">
        <v>3124.23</v>
      </c>
      <c r="F3709" s="1">
        <v>23</v>
      </c>
      <c r="G3709" s="1">
        <v>39</v>
      </c>
      <c r="H3709" s="1">
        <v>42.63</v>
      </c>
      <c r="I3709" s="14">
        <f t="shared" si="223"/>
        <v>1.3644962118666041E-2</v>
      </c>
    </row>
    <row r="3710" spans="1:9">
      <c r="A3710" s="1" t="s">
        <v>3721</v>
      </c>
      <c r="B3710" s="5">
        <v>44908</v>
      </c>
      <c r="C3710" s="2" t="s">
        <v>8</v>
      </c>
      <c r="D3710" s="3" t="s">
        <v>12</v>
      </c>
      <c r="E3710" s="1">
        <v>4512.46</v>
      </c>
      <c r="F3710" s="1">
        <v>18</v>
      </c>
      <c r="G3710" s="1">
        <v>12</v>
      </c>
      <c r="H3710" s="1">
        <v>1502.93</v>
      </c>
      <c r="I3710" s="14">
        <f t="shared" si="223"/>
        <v>0.33306223213058955</v>
      </c>
    </row>
    <row r="3711" spans="1:9">
      <c r="A3711" s="1" t="s">
        <v>3722</v>
      </c>
      <c r="B3711" s="5">
        <v>45278</v>
      </c>
      <c r="C3711" s="2" t="str">
        <f>PROPER("norTh")</f>
        <v>North</v>
      </c>
      <c r="D3711" s="3" t="s">
        <v>12</v>
      </c>
      <c r="E3711" s="1">
        <v>3275.21</v>
      </c>
      <c r="F3711" s="1">
        <v>47</v>
      </c>
      <c r="G3711" s="1">
        <v>22</v>
      </c>
      <c r="H3711" s="1">
        <v>1426.39</v>
      </c>
      <c r="I3711" s="14">
        <f t="shared" si="223"/>
        <v>0.43551100540118043</v>
      </c>
    </row>
    <row r="3712" spans="1:9">
      <c r="A3712" s="1" t="s">
        <v>3723</v>
      </c>
      <c r="B3712" s="5">
        <v>45551</v>
      </c>
      <c r="C3712" s="2" t="s">
        <v>10</v>
      </c>
      <c r="D3712" s="3" t="s">
        <v>13</v>
      </c>
      <c r="E3712" s="1">
        <v>4438.2299999999996</v>
      </c>
      <c r="F3712" s="1">
        <v>33</v>
      </c>
      <c r="G3712" s="1">
        <v>9</v>
      </c>
      <c r="H3712" s="1">
        <v>310.12</v>
      </c>
      <c r="I3712" s="14">
        <f t="shared" si="223"/>
        <v>6.9874702302494471E-2</v>
      </c>
    </row>
    <row r="3713" spans="1:9">
      <c r="A3713" s="1" t="s">
        <v>3724</v>
      </c>
      <c r="B3713" s="5">
        <v>45438</v>
      </c>
      <c r="C3713" s="2" t="s">
        <v>9</v>
      </c>
      <c r="D3713" s="3" t="s">
        <v>12</v>
      </c>
      <c r="E3713" s="1">
        <v>1045.3399999999999</v>
      </c>
      <c r="F3713" s="1">
        <v>49</v>
      </c>
      <c r="G3713" s="1">
        <v>15</v>
      </c>
      <c r="H3713" s="1">
        <v>648.59</v>
      </c>
      <c r="I3713" s="14">
        <f t="shared" si="223"/>
        <v>0.62045841544377911</v>
      </c>
    </row>
    <row r="3714" spans="1:9">
      <c r="A3714" s="1" t="s">
        <v>3725</v>
      </c>
      <c r="B3714" s="5">
        <v>45557</v>
      </c>
      <c r="C3714" s="2" t="s">
        <v>8</v>
      </c>
      <c r="D3714" s="3" t="s">
        <v>14</v>
      </c>
      <c r="E3714" s="1">
        <v>3306.96</v>
      </c>
      <c r="F3714" s="1">
        <v>42</v>
      </c>
      <c r="G3714" s="1">
        <v>38</v>
      </c>
      <c r="H3714" s="1">
        <v>824.02</v>
      </c>
      <c r="I3714" s="14">
        <f t="shared" si="223"/>
        <v>0.24917749231922973</v>
      </c>
    </row>
    <row r="3715" spans="1:9">
      <c r="A3715" s="1" t="s">
        <v>3726</v>
      </c>
      <c r="B3715" s="5">
        <v>45363</v>
      </c>
      <c r="C3715" s="2" t="s">
        <v>10</v>
      </c>
      <c r="D3715" s="3" t="s">
        <v>13</v>
      </c>
      <c r="E3715" s="1">
        <v>586.53</v>
      </c>
      <c r="F3715" s="1">
        <v>9</v>
      </c>
      <c r="G3715" s="1">
        <v>18</v>
      </c>
      <c r="H3715" s="1">
        <v>1514.27</v>
      </c>
      <c r="I3715" s="14">
        <f t="shared" ref="I3715:I3778" si="227">H3715/E3715</f>
        <v>2.5817434743320886</v>
      </c>
    </row>
    <row r="3716" spans="1:9">
      <c r="A3716" s="1" t="s">
        <v>3727</v>
      </c>
      <c r="B3716" s="5">
        <v>45258</v>
      </c>
      <c r="C3716" s="2" t="s">
        <v>8</v>
      </c>
      <c r="D3716" s="3" t="s">
        <v>13</v>
      </c>
      <c r="E3716" s="1">
        <v>1523.51</v>
      </c>
      <c r="F3716" s="1">
        <v>46</v>
      </c>
      <c r="G3716" s="1">
        <v>22</v>
      </c>
      <c r="H3716" s="1">
        <v>1660.64</v>
      </c>
      <c r="I3716" s="14">
        <f t="shared" si="227"/>
        <v>1.0900092549441751</v>
      </c>
    </row>
    <row r="3717" spans="1:9">
      <c r="A3717" s="1" t="s">
        <v>3728</v>
      </c>
      <c r="B3717" s="5">
        <v>45457</v>
      </c>
      <c r="C3717" s="2" t="s">
        <v>10</v>
      </c>
      <c r="D3717" s="3" t="s">
        <v>12</v>
      </c>
      <c r="E3717" s="1">
        <v>1455.64</v>
      </c>
      <c r="F3717" s="1">
        <v>31</v>
      </c>
      <c r="G3717" s="1">
        <v>39</v>
      </c>
      <c r="H3717" s="1">
        <v>916.73</v>
      </c>
      <c r="I3717" s="14">
        <f t="shared" si="227"/>
        <v>0.6297779670797724</v>
      </c>
    </row>
    <row r="3718" spans="1:9">
      <c r="A3718" s="1" t="s">
        <v>3729</v>
      </c>
      <c r="B3718" s="5">
        <v>45366</v>
      </c>
      <c r="C3718" s="2" t="s">
        <v>9</v>
      </c>
      <c r="D3718" s="3" t="s">
        <v>14</v>
      </c>
      <c r="E3718" s="1">
        <v>4563.76</v>
      </c>
      <c r="F3718" s="1">
        <v>47</v>
      </c>
      <c r="G3718" s="1">
        <v>43</v>
      </c>
      <c r="H3718" s="1">
        <v>434.21</v>
      </c>
      <c r="I3718" s="14">
        <f t="shared" si="227"/>
        <v>9.5143039949515298E-2</v>
      </c>
    </row>
    <row r="3719" spans="1:9">
      <c r="A3719" s="1" t="s">
        <v>3730</v>
      </c>
      <c r="B3719" s="5">
        <v>45173</v>
      </c>
      <c r="C3719" s="2" t="s">
        <v>10</v>
      </c>
      <c r="D3719" s="3" t="s">
        <v>14</v>
      </c>
      <c r="E3719" s="1">
        <v>4364.7700000000004</v>
      </c>
      <c r="F3719" s="1">
        <v>26</v>
      </c>
      <c r="G3719" s="1">
        <v>29</v>
      </c>
      <c r="H3719" s="1">
        <v>45.94</v>
      </c>
      <c r="I3719" s="14">
        <f t="shared" si="227"/>
        <v>1.0525182312011857E-2</v>
      </c>
    </row>
    <row r="3720" spans="1:9">
      <c r="A3720" s="1" t="s">
        <v>3731</v>
      </c>
      <c r="B3720" s="5">
        <v>45010</v>
      </c>
      <c r="C3720" s="2" t="s">
        <v>10</v>
      </c>
      <c r="D3720" s="3" t="s">
        <v>12</v>
      </c>
      <c r="E3720" s="1">
        <v>4618.33</v>
      </c>
      <c r="F3720" s="1">
        <v>43</v>
      </c>
      <c r="G3720" s="1">
        <v>28</v>
      </c>
      <c r="H3720" s="1">
        <v>309.39</v>
      </c>
      <c r="I3720" s="14">
        <f t="shared" si="227"/>
        <v>6.6991748099421211E-2</v>
      </c>
    </row>
    <row r="3721" spans="1:9">
      <c r="A3721" s="1" t="s">
        <v>3732</v>
      </c>
      <c r="B3721" s="5">
        <v>45541</v>
      </c>
      <c r="C3721" s="2" t="s">
        <v>8</v>
      </c>
      <c r="D3721" s="3" t="s">
        <v>13</v>
      </c>
      <c r="E3721" s="1">
        <v>2133.92</v>
      </c>
      <c r="F3721" s="1">
        <v>46</v>
      </c>
      <c r="G3721" s="1">
        <v>25</v>
      </c>
      <c r="H3721" s="1">
        <v>167.31</v>
      </c>
      <c r="I3721" s="14">
        <f t="shared" si="227"/>
        <v>7.8405001124690704E-2</v>
      </c>
    </row>
    <row r="3722" spans="1:9">
      <c r="A3722" s="1" t="s">
        <v>3733</v>
      </c>
      <c r="B3722" s="5">
        <v>45272</v>
      </c>
      <c r="C3722" s="2" t="s">
        <v>9</v>
      </c>
      <c r="D3722" s="3" t="s">
        <v>14</v>
      </c>
      <c r="E3722" s="1">
        <v>2975.45</v>
      </c>
      <c r="F3722" s="1">
        <v>21</v>
      </c>
      <c r="G3722" s="1">
        <v>26</v>
      </c>
      <c r="H3722" s="1">
        <v>1149.5899999999999</v>
      </c>
      <c r="I3722" s="14">
        <f t="shared" si="227"/>
        <v>0.38635836596145118</v>
      </c>
    </row>
    <row r="3723" spans="1:9">
      <c r="A3723" s="1" t="s">
        <v>3734</v>
      </c>
      <c r="B3723" s="5">
        <v>45580</v>
      </c>
      <c r="C3723" s="2" t="s">
        <v>10</v>
      </c>
      <c r="D3723" s="3" t="s">
        <v>15</v>
      </c>
      <c r="E3723" s="1">
        <v>473.7</v>
      </c>
      <c r="F3723" s="1">
        <v>13</v>
      </c>
      <c r="G3723" s="1">
        <v>26</v>
      </c>
      <c r="H3723" s="1">
        <v>1075.74</v>
      </c>
      <c r="I3723" s="14">
        <f t="shared" si="227"/>
        <v>2.2709309689677011</v>
      </c>
    </row>
    <row r="3724" spans="1:9">
      <c r="A3724" s="1" t="s">
        <v>3735</v>
      </c>
      <c r="B3724" s="5">
        <v>45247</v>
      </c>
      <c r="C3724" s="2" t="s">
        <v>8</v>
      </c>
      <c r="D3724" s="3" t="s">
        <v>15</v>
      </c>
      <c r="E3724" s="1">
        <v>689.12</v>
      </c>
      <c r="F3724" s="1">
        <v>3</v>
      </c>
      <c r="G3724" s="1">
        <v>35</v>
      </c>
      <c r="H3724" s="1">
        <v>888.66</v>
      </c>
      <c r="I3724" s="14">
        <f t="shared" si="227"/>
        <v>1.2895576967726956</v>
      </c>
    </row>
    <row r="3725" spans="1:9">
      <c r="A3725" s="1" t="s">
        <v>3736</v>
      </c>
      <c r="B3725" s="5">
        <v>44921</v>
      </c>
      <c r="C3725" s="2" t="str">
        <f>PROPER("norTh")</f>
        <v>North</v>
      </c>
      <c r="D3725" s="3" t="s">
        <v>13</v>
      </c>
      <c r="E3725" s="1">
        <v>3936.45</v>
      </c>
      <c r="F3725" s="1">
        <v>18</v>
      </c>
      <c r="G3725" s="1">
        <v>2</v>
      </c>
      <c r="H3725" s="1">
        <v>590.41</v>
      </c>
      <c r="I3725" s="14">
        <f t="shared" si="227"/>
        <v>0.14998539293017821</v>
      </c>
    </row>
    <row r="3726" spans="1:9">
      <c r="A3726" s="4" t="s">
        <v>3737</v>
      </c>
      <c r="B3726" s="5">
        <v>45534</v>
      </c>
      <c r="C3726" s="2" t="s">
        <v>8</v>
      </c>
      <c r="D3726" s="3" t="s">
        <v>15</v>
      </c>
      <c r="E3726" s="1">
        <v>4206.6499999999996</v>
      </c>
      <c r="F3726" s="1">
        <v>23</v>
      </c>
      <c r="G3726" s="1">
        <v>11</v>
      </c>
      <c r="H3726" s="1">
        <v>362.81</v>
      </c>
      <c r="I3726" s="14">
        <f t="shared" si="227"/>
        <v>8.6246775938098014E-2</v>
      </c>
    </row>
    <row r="3727" spans="1:9">
      <c r="A3727" s="1" t="s">
        <v>3738</v>
      </c>
      <c r="B3727" s="5">
        <v>45033</v>
      </c>
      <c r="C3727" s="2" t="s">
        <v>8</v>
      </c>
      <c r="D3727" s="3" t="s">
        <v>12</v>
      </c>
      <c r="E3727" s="1">
        <v>4351.0600000000004</v>
      </c>
      <c r="F3727" s="1">
        <v>41</v>
      </c>
      <c r="G3727" s="1">
        <v>26</v>
      </c>
      <c r="H3727" s="1">
        <v>458.66</v>
      </c>
      <c r="I3727" s="14">
        <f t="shared" si="227"/>
        <v>0.10541339351790138</v>
      </c>
    </row>
    <row r="3728" spans="1:9">
      <c r="A3728" s="1" t="s">
        <v>3739</v>
      </c>
      <c r="B3728" s="5">
        <v>45368</v>
      </c>
      <c r="C3728" s="2" t="s">
        <v>10</v>
      </c>
      <c r="D3728" s="3" t="s">
        <v>12</v>
      </c>
      <c r="E3728" s="1">
        <v>1737.65</v>
      </c>
      <c r="F3728" s="1">
        <v>16</v>
      </c>
      <c r="G3728" s="1">
        <v>2</v>
      </c>
      <c r="H3728" s="1">
        <v>1771.89</v>
      </c>
      <c r="I3728" s="14">
        <f t="shared" si="227"/>
        <v>1.0197047736886025</v>
      </c>
    </row>
    <row r="3729" spans="1:9">
      <c r="A3729" s="1" t="s">
        <v>3740</v>
      </c>
      <c r="B3729" s="5">
        <v>45455</v>
      </c>
      <c r="C3729" s="2" t="s">
        <v>10</v>
      </c>
      <c r="D3729" s="3" t="s">
        <v>15</v>
      </c>
      <c r="E3729" s="1">
        <v>4059.37</v>
      </c>
      <c r="F3729" s="1">
        <v>16</v>
      </c>
      <c r="G3729" s="1">
        <v>50</v>
      </c>
      <c r="H3729" s="1">
        <v>1831.05</v>
      </c>
      <c r="I3729" s="14">
        <f t="shared" si="227"/>
        <v>0.45106753018325502</v>
      </c>
    </row>
    <row r="3730" spans="1:9">
      <c r="A3730" s="1" t="s">
        <v>3741</v>
      </c>
      <c r="B3730" s="5">
        <v>45601</v>
      </c>
      <c r="C3730" s="2" t="s">
        <v>10</v>
      </c>
      <c r="D3730" s="3" t="s">
        <v>13</v>
      </c>
      <c r="E3730" s="1">
        <v>2661.71</v>
      </c>
      <c r="F3730" s="1">
        <v>17</v>
      </c>
      <c r="G3730" s="1">
        <v>37</v>
      </c>
      <c r="H3730" s="1">
        <v>1530</v>
      </c>
      <c r="I3730" s="14">
        <f t="shared" si="227"/>
        <v>0.57481844378238045</v>
      </c>
    </row>
    <row r="3731" spans="1:9">
      <c r="A3731" s="1" t="s">
        <v>3742</v>
      </c>
      <c r="B3731" s="5">
        <v>45176</v>
      </c>
      <c r="C3731" s="2" t="str">
        <f>PROPER("norTh")</f>
        <v>North</v>
      </c>
      <c r="D3731" s="3" t="s">
        <v>11</v>
      </c>
      <c r="E3731" s="1">
        <v>2516.69</v>
      </c>
      <c r="F3731" s="1">
        <v>45</v>
      </c>
      <c r="G3731" s="1">
        <v>25</v>
      </c>
      <c r="H3731" s="1">
        <v>1323.92</v>
      </c>
      <c r="I3731" s="14">
        <f t="shared" si="227"/>
        <v>0.5260560498114587</v>
      </c>
    </row>
    <row r="3732" spans="1:9">
      <c r="A3732" s="1" t="s">
        <v>3743</v>
      </c>
      <c r="B3732" s="5">
        <v>44994</v>
      </c>
      <c r="C3732" s="2" t="s">
        <v>9</v>
      </c>
      <c r="D3732" s="3" t="s">
        <v>11</v>
      </c>
      <c r="E3732" s="1">
        <v>1985.64</v>
      </c>
      <c r="F3732" s="1">
        <v>37</v>
      </c>
      <c r="G3732" s="1">
        <v>45</v>
      </c>
      <c r="H3732" s="1">
        <v>739.25</v>
      </c>
      <c r="I3732" s="14">
        <f t="shared" si="227"/>
        <v>0.37229810036058902</v>
      </c>
    </row>
    <row r="3733" spans="1:9">
      <c r="A3733" s="1" t="s">
        <v>3744</v>
      </c>
      <c r="B3733" s="5">
        <v>45232</v>
      </c>
      <c r="C3733" s="2" t="s">
        <v>9</v>
      </c>
      <c r="D3733" s="3" t="s">
        <v>15</v>
      </c>
      <c r="E3733" s="1">
        <v>3205.18</v>
      </c>
      <c r="F3733" s="1">
        <v>40</v>
      </c>
      <c r="G3733" s="1">
        <v>26</v>
      </c>
      <c r="H3733" s="1">
        <v>1070.97</v>
      </c>
      <c r="I3733" s="14">
        <f t="shared" si="227"/>
        <v>0.33413724034219611</v>
      </c>
    </row>
    <row r="3734" spans="1:9">
      <c r="A3734" s="1" t="s">
        <v>3745</v>
      </c>
      <c r="B3734" s="5">
        <v>44923</v>
      </c>
      <c r="C3734" s="2" t="s">
        <v>8</v>
      </c>
      <c r="D3734" s="3" t="s">
        <v>15</v>
      </c>
      <c r="E3734" s="1">
        <v>1381.45</v>
      </c>
      <c r="F3734" s="1">
        <v>47</v>
      </c>
      <c r="G3734" s="1">
        <v>30</v>
      </c>
      <c r="H3734" s="1">
        <v>1138.17</v>
      </c>
      <c r="I3734" s="14">
        <f t="shared" si="227"/>
        <v>0.82389518259799488</v>
      </c>
    </row>
    <row r="3735" spans="1:9">
      <c r="A3735" s="1" t="s">
        <v>3746</v>
      </c>
      <c r="B3735" s="5">
        <v>45466</v>
      </c>
      <c r="C3735" s="2" t="str">
        <f>PROPER("norTh")</f>
        <v>North</v>
      </c>
      <c r="D3735" s="3" t="s">
        <v>11</v>
      </c>
      <c r="E3735" s="1">
        <v>4433.59</v>
      </c>
      <c r="F3735" s="1">
        <v>6</v>
      </c>
      <c r="G3735" s="1">
        <v>16</v>
      </c>
      <c r="H3735" s="1">
        <v>521.17999999999995</v>
      </c>
      <c r="I3735" s="14">
        <f t="shared" si="227"/>
        <v>0.11755259281981417</v>
      </c>
    </row>
    <row r="3736" spans="1:9">
      <c r="A3736" s="1" t="s">
        <v>3747</v>
      </c>
      <c r="B3736" s="5">
        <v>44919</v>
      </c>
      <c r="C3736" s="2" t="s">
        <v>8</v>
      </c>
      <c r="D3736" s="3" t="s">
        <v>11</v>
      </c>
      <c r="E3736" s="1">
        <v>365.86</v>
      </c>
      <c r="F3736" s="1">
        <v>33</v>
      </c>
      <c r="G3736" s="1">
        <v>13</v>
      </c>
      <c r="H3736" s="1">
        <v>298.5</v>
      </c>
      <c r="I3736" s="14">
        <f t="shared" si="227"/>
        <v>0.81588585797846169</v>
      </c>
    </row>
    <row r="3737" spans="1:9">
      <c r="A3737" s="1" t="s">
        <v>3748</v>
      </c>
      <c r="B3737" s="5">
        <v>45361</v>
      </c>
      <c r="C3737" s="2" t="s">
        <v>10</v>
      </c>
      <c r="D3737" s="3" t="s">
        <v>11</v>
      </c>
      <c r="E3737" s="1">
        <v>1813.97</v>
      </c>
      <c r="F3737" s="1">
        <v>29</v>
      </c>
      <c r="G3737" s="1">
        <v>37</v>
      </c>
      <c r="H3737" s="1">
        <v>1606.57</v>
      </c>
      <c r="I3737" s="14">
        <f t="shared" si="227"/>
        <v>0.88566514330446477</v>
      </c>
    </row>
    <row r="3738" spans="1:9">
      <c r="A3738" s="1" t="s">
        <v>3749</v>
      </c>
      <c r="B3738" s="5">
        <v>45325</v>
      </c>
      <c r="C3738" s="2" t="s">
        <v>9</v>
      </c>
      <c r="D3738" s="3" t="s">
        <v>12</v>
      </c>
      <c r="E3738" s="1">
        <v>664.93</v>
      </c>
      <c r="F3738" s="1">
        <v>25</v>
      </c>
      <c r="G3738" s="1">
        <v>10</v>
      </c>
      <c r="H3738" s="1">
        <v>1906.91</v>
      </c>
      <c r="I3738" s="14">
        <f t="shared" si="227"/>
        <v>2.8678357120298381</v>
      </c>
    </row>
    <row r="3739" spans="1:9">
      <c r="A3739" s="1" t="s">
        <v>3750</v>
      </c>
      <c r="B3739" s="5">
        <v>44897</v>
      </c>
      <c r="C3739" s="2" t="s">
        <v>9</v>
      </c>
      <c r="D3739" s="3" t="s">
        <v>12</v>
      </c>
      <c r="E3739" s="1">
        <v>4578.5600000000004</v>
      </c>
      <c r="F3739" s="1">
        <v>11</v>
      </c>
      <c r="G3739" s="1">
        <v>45</v>
      </c>
      <c r="H3739" s="1">
        <v>983.06</v>
      </c>
      <c r="I3739" s="14">
        <f t="shared" si="227"/>
        <v>0.21470942829186465</v>
      </c>
    </row>
    <row r="3740" spans="1:9">
      <c r="A3740" s="1" t="s">
        <v>3751</v>
      </c>
      <c r="B3740" s="5">
        <v>45208</v>
      </c>
      <c r="C3740" s="2" t="s">
        <v>9</v>
      </c>
      <c r="D3740" s="3" t="s">
        <v>15</v>
      </c>
      <c r="E3740" s="1">
        <v>1315.74</v>
      </c>
      <c r="F3740" s="1">
        <v>25</v>
      </c>
      <c r="G3740" s="1">
        <v>16</v>
      </c>
      <c r="H3740" s="1">
        <v>1915.54</v>
      </c>
      <c r="I3740" s="14">
        <f t="shared" si="227"/>
        <v>1.455865140529284</v>
      </c>
    </row>
    <row r="3741" spans="1:9">
      <c r="A3741" s="1" t="s">
        <v>3752</v>
      </c>
      <c r="B3741" s="5">
        <v>45049</v>
      </c>
      <c r="C3741" s="2" t="s">
        <v>10</v>
      </c>
      <c r="D3741" s="3" t="s">
        <v>13</v>
      </c>
      <c r="E3741" s="1">
        <v>2257.62</v>
      </c>
      <c r="F3741" s="1">
        <v>6</v>
      </c>
      <c r="G3741" s="1">
        <v>19</v>
      </c>
      <c r="H3741" s="1">
        <v>64.099999999999994</v>
      </c>
      <c r="I3741" s="14">
        <f t="shared" si="227"/>
        <v>2.8392732169275608E-2</v>
      </c>
    </row>
    <row r="3742" spans="1:9">
      <c r="A3742" s="1" t="s">
        <v>3753</v>
      </c>
      <c r="B3742" s="5">
        <v>45366</v>
      </c>
      <c r="C3742" s="2" t="s">
        <v>10</v>
      </c>
      <c r="D3742" s="3" t="s">
        <v>12</v>
      </c>
      <c r="E3742" s="1">
        <v>886.21</v>
      </c>
      <c r="F3742" s="1">
        <v>4</v>
      </c>
      <c r="G3742" s="1">
        <v>47</v>
      </c>
      <c r="H3742" s="1">
        <v>1786.45</v>
      </c>
      <c r="I3742" s="14">
        <f t="shared" si="227"/>
        <v>2.0158314620688098</v>
      </c>
    </row>
    <row r="3743" spans="1:9">
      <c r="A3743" s="1" t="s">
        <v>3754</v>
      </c>
      <c r="B3743" s="5">
        <v>45504</v>
      </c>
      <c r="C3743" s="2" t="str">
        <f t="shared" ref="C3743:C3745" si="228">PROPER("norTh")</f>
        <v>North</v>
      </c>
      <c r="D3743" s="3" t="s">
        <v>14</v>
      </c>
      <c r="E3743" s="1">
        <v>1065.31</v>
      </c>
      <c r="F3743" s="1">
        <v>19</v>
      </c>
      <c r="G3743" s="1">
        <v>3</v>
      </c>
      <c r="H3743" s="1">
        <v>1558.97</v>
      </c>
      <c r="I3743" s="14">
        <f t="shared" si="227"/>
        <v>1.4633956313185834</v>
      </c>
    </row>
    <row r="3744" spans="1:9">
      <c r="A3744" s="1" t="s">
        <v>3755</v>
      </c>
      <c r="B3744" s="5">
        <v>45423</v>
      </c>
      <c r="C3744" s="2" t="str">
        <f t="shared" si="228"/>
        <v>North</v>
      </c>
      <c r="D3744" s="3" t="s">
        <v>14</v>
      </c>
      <c r="E3744" s="1">
        <v>1710.23</v>
      </c>
      <c r="F3744" s="1">
        <v>31</v>
      </c>
      <c r="G3744" s="1">
        <v>3</v>
      </c>
      <c r="H3744" s="1">
        <v>1314.62</v>
      </c>
      <c r="I3744" s="14">
        <f t="shared" si="227"/>
        <v>0.76868023599165014</v>
      </c>
    </row>
    <row r="3745" spans="1:9">
      <c r="A3745" s="1" t="s">
        <v>3756</v>
      </c>
      <c r="B3745" s="5">
        <v>45351</v>
      </c>
      <c r="C3745" s="2" t="str">
        <f t="shared" si="228"/>
        <v>North</v>
      </c>
      <c r="D3745" s="3" t="s">
        <v>12</v>
      </c>
      <c r="E3745" s="1">
        <v>4928.87</v>
      </c>
      <c r="F3745" s="1">
        <v>27</v>
      </c>
      <c r="G3745" s="1">
        <v>27</v>
      </c>
      <c r="H3745" s="1">
        <v>84.72</v>
      </c>
      <c r="I3745" s="14">
        <f t="shared" si="227"/>
        <v>1.7188523941593103E-2</v>
      </c>
    </row>
    <row r="3746" spans="1:9">
      <c r="A3746" s="1" t="s">
        <v>3757</v>
      </c>
      <c r="B3746" s="5">
        <v>45524</v>
      </c>
      <c r="C3746" s="2" t="s">
        <v>9</v>
      </c>
      <c r="D3746" s="3" t="s">
        <v>15</v>
      </c>
      <c r="E3746" s="1">
        <v>3982.78</v>
      </c>
      <c r="F3746" s="1">
        <v>13</v>
      </c>
      <c r="G3746" s="1">
        <v>8</v>
      </c>
      <c r="H3746" s="1">
        <v>1560.17</v>
      </c>
      <c r="I3746" s="14">
        <f t="shared" si="227"/>
        <v>0.39172889288386503</v>
      </c>
    </row>
    <row r="3747" spans="1:9">
      <c r="A3747" s="1" t="s">
        <v>3758</v>
      </c>
      <c r="B3747" s="5">
        <v>44962</v>
      </c>
      <c r="C3747" s="2" t="str">
        <f>PROPER("norTh")</f>
        <v>North</v>
      </c>
      <c r="D3747" s="3" t="s">
        <v>12</v>
      </c>
      <c r="E3747" s="1">
        <v>2940.82</v>
      </c>
      <c r="F3747" s="1">
        <v>47</v>
      </c>
      <c r="G3747" s="1">
        <v>6</v>
      </c>
      <c r="H3747" s="1">
        <v>943.24</v>
      </c>
      <c r="I3747" s="14">
        <f t="shared" si="227"/>
        <v>0.32074047374541792</v>
      </c>
    </row>
    <row r="3748" spans="1:9">
      <c r="A3748" s="1" t="s">
        <v>3759</v>
      </c>
      <c r="B3748" s="5">
        <v>45186</v>
      </c>
      <c r="C3748" s="2" t="s">
        <v>9</v>
      </c>
      <c r="D3748" s="3" t="s">
        <v>13</v>
      </c>
      <c r="E3748" s="1">
        <v>2185.0700000000002</v>
      </c>
      <c r="F3748" s="1">
        <v>6</v>
      </c>
      <c r="G3748" s="1">
        <v>42</v>
      </c>
      <c r="H3748" s="1">
        <v>206.81</v>
      </c>
      <c r="I3748" s="14">
        <f t="shared" si="227"/>
        <v>9.4646853418883597E-2</v>
      </c>
    </row>
    <row r="3749" spans="1:9">
      <c r="A3749" s="1" t="s">
        <v>3760</v>
      </c>
      <c r="B3749" s="5">
        <v>45577</v>
      </c>
      <c r="C3749" s="2" t="s">
        <v>8</v>
      </c>
      <c r="D3749" s="3" t="s">
        <v>15</v>
      </c>
      <c r="E3749" s="1">
        <v>4651.0600000000004</v>
      </c>
      <c r="F3749" s="1">
        <v>8</v>
      </c>
      <c r="G3749" s="1">
        <v>18</v>
      </c>
      <c r="H3749" s="1">
        <v>528.15</v>
      </c>
      <c r="I3749" s="14">
        <f t="shared" si="227"/>
        <v>0.11355475956018626</v>
      </c>
    </row>
    <row r="3750" spans="1:9">
      <c r="A3750" s="1" t="s">
        <v>3761</v>
      </c>
      <c r="B3750" s="5">
        <v>45449</v>
      </c>
      <c r="C3750" s="2" t="s">
        <v>9</v>
      </c>
      <c r="D3750" s="3" t="s">
        <v>13</v>
      </c>
      <c r="E3750" s="1">
        <v>1298.81</v>
      </c>
      <c r="F3750" s="1">
        <v>45</v>
      </c>
      <c r="G3750" s="1">
        <v>36</v>
      </c>
      <c r="H3750" s="1">
        <v>1288.48</v>
      </c>
      <c r="I3750" s="14">
        <f t="shared" si="227"/>
        <v>0.99204656570245076</v>
      </c>
    </row>
    <row r="3751" spans="1:9">
      <c r="A3751" s="1" t="s">
        <v>3762</v>
      </c>
      <c r="B3751" s="5">
        <v>45226</v>
      </c>
      <c r="C3751" s="2" t="s">
        <v>8</v>
      </c>
      <c r="D3751" s="3" t="s">
        <v>13</v>
      </c>
      <c r="E3751" s="1">
        <v>1227.93</v>
      </c>
      <c r="F3751" s="1">
        <v>40</v>
      </c>
      <c r="G3751" s="1">
        <v>19</v>
      </c>
      <c r="H3751" s="1">
        <v>1767.54</v>
      </c>
      <c r="I3751" s="14">
        <f t="shared" si="227"/>
        <v>1.439446874007476</v>
      </c>
    </row>
    <row r="3752" spans="1:9">
      <c r="A3752" s="1" t="s">
        <v>3763</v>
      </c>
      <c r="B3752" s="5">
        <v>45273</v>
      </c>
      <c r="C3752" s="2" t="s">
        <v>8</v>
      </c>
      <c r="D3752" s="3" t="s">
        <v>14</v>
      </c>
      <c r="E3752" s="1">
        <v>4311.4399999999996</v>
      </c>
      <c r="F3752" s="1">
        <v>41</v>
      </c>
      <c r="G3752" s="1">
        <v>23</v>
      </c>
      <c r="H3752" s="1">
        <v>1074.8599999999999</v>
      </c>
      <c r="I3752" s="14">
        <f t="shared" si="227"/>
        <v>0.24930417679476</v>
      </c>
    </row>
    <row r="3753" spans="1:9">
      <c r="A3753" s="1" t="s">
        <v>3764</v>
      </c>
      <c r="B3753" s="5">
        <v>45098</v>
      </c>
      <c r="C3753" s="2" t="s">
        <v>8</v>
      </c>
      <c r="D3753" s="3" t="s">
        <v>13</v>
      </c>
      <c r="E3753" s="1">
        <v>4653.53</v>
      </c>
      <c r="F3753" s="1">
        <v>8</v>
      </c>
      <c r="G3753" s="1">
        <v>46</v>
      </c>
      <c r="H3753" s="1">
        <v>828.35</v>
      </c>
      <c r="I3753" s="14">
        <f t="shared" si="227"/>
        <v>0.17800465453107642</v>
      </c>
    </row>
    <row r="3754" spans="1:9">
      <c r="A3754" s="1" t="s">
        <v>3765</v>
      </c>
      <c r="B3754" s="5">
        <v>44964</v>
      </c>
      <c r="C3754" s="2" t="s">
        <v>10</v>
      </c>
      <c r="D3754" s="3" t="s">
        <v>15</v>
      </c>
      <c r="E3754" s="1">
        <v>680.03</v>
      </c>
      <c r="F3754" s="1">
        <v>34</v>
      </c>
      <c r="G3754" s="1">
        <v>16</v>
      </c>
      <c r="H3754" s="1">
        <v>1371.94</v>
      </c>
      <c r="I3754" s="14">
        <f t="shared" si="227"/>
        <v>2.0174698175080512</v>
      </c>
    </row>
    <row r="3755" spans="1:9">
      <c r="A3755" s="1" t="s">
        <v>3766</v>
      </c>
      <c r="B3755" s="5">
        <v>45446</v>
      </c>
      <c r="C3755" s="2" t="s">
        <v>10</v>
      </c>
      <c r="D3755" s="3" t="s">
        <v>15</v>
      </c>
      <c r="E3755" s="1">
        <v>1413.92</v>
      </c>
      <c r="F3755" s="1">
        <v>12</v>
      </c>
      <c r="G3755" s="1">
        <v>16</v>
      </c>
      <c r="H3755" s="1">
        <v>1151.6500000000001</v>
      </c>
      <c r="I3755" s="14">
        <f t="shared" si="227"/>
        <v>0.81450860020368909</v>
      </c>
    </row>
    <row r="3756" spans="1:9">
      <c r="A3756" s="1" t="s">
        <v>3767</v>
      </c>
      <c r="B3756" s="5">
        <v>45111</v>
      </c>
      <c r="C3756" s="2" t="s">
        <v>8</v>
      </c>
      <c r="D3756" s="3" t="s">
        <v>12</v>
      </c>
      <c r="E3756" s="1">
        <v>642.36</v>
      </c>
      <c r="F3756" s="1">
        <v>9</v>
      </c>
      <c r="G3756" s="1">
        <v>30</v>
      </c>
      <c r="H3756" s="1">
        <v>387.56</v>
      </c>
      <c r="I3756" s="14">
        <f t="shared" si="227"/>
        <v>0.60333769225979206</v>
      </c>
    </row>
    <row r="3757" spans="1:9">
      <c r="A3757" s="1" t="s">
        <v>3768</v>
      </c>
      <c r="B3757" s="5">
        <v>45497</v>
      </c>
      <c r="C3757" s="2" t="s">
        <v>8</v>
      </c>
      <c r="D3757" s="3" t="s">
        <v>13</v>
      </c>
      <c r="E3757" s="1">
        <v>593.33000000000004</v>
      </c>
      <c r="F3757" s="1">
        <v>8</v>
      </c>
      <c r="G3757" s="1">
        <v>30</v>
      </c>
      <c r="H3757" s="1">
        <v>1567.54</v>
      </c>
      <c r="I3757" s="14">
        <f t="shared" si="227"/>
        <v>2.6419361906527561</v>
      </c>
    </row>
    <row r="3758" spans="1:9">
      <c r="A3758" s="1" t="s">
        <v>3769</v>
      </c>
      <c r="B3758" s="5">
        <v>44942</v>
      </c>
      <c r="C3758" s="2" t="str">
        <f>PROPER("norTh")</f>
        <v>North</v>
      </c>
      <c r="D3758" s="3" t="s">
        <v>11</v>
      </c>
      <c r="E3758" s="1">
        <v>2596.5700000000002</v>
      </c>
      <c r="F3758" s="1">
        <v>8</v>
      </c>
      <c r="G3758" s="1">
        <v>29</v>
      </c>
      <c r="H3758" s="1">
        <v>622.19000000000005</v>
      </c>
      <c r="I3758" s="14">
        <f t="shared" si="227"/>
        <v>0.23961996017823514</v>
      </c>
    </row>
    <row r="3759" spans="1:9">
      <c r="A3759" s="1" t="s">
        <v>3770</v>
      </c>
      <c r="B3759" s="5">
        <v>45497</v>
      </c>
      <c r="C3759" s="2" t="s">
        <v>10</v>
      </c>
      <c r="D3759" s="3" t="s">
        <v>14</v>
      </c>
      <c r="E3759" s="1">
        <v>371.06</v>
      </c>
      <c r="F3759" s="1">
        <v>24</v>
      </c>
      <c r="G3759" s="1">
        <v>6</v>
      </c>
      <c r="H3759" s="1">
        <v>1138</v>
      </c>
      <c r="I3759" s="14">
        <f t="shared" si="227"/>
        <v>3.0668894518406726</v>
      </c>
    </row>
    <row r="3760" spans="1:9">
      <c r="A3760" s="1" t="s">
        <v>3771</v>
      </c>
      <c r="B3760" s="5">
        <v>45470</v>
      </c>
      <c r="C3760" s="2" t="s">
        <v>9</v>
      </c>
      <c r="D3760" s="3" t="s">
        <v>11</v>
      </c>
      <c r="E3760" s="1">
        <v>540.15</v>
      </c>
      <c r="F3760" s="1">
        <v>40</v>
      </c>
      <c r="G3760" s="1">
        <v>47</v>
      </c>
      <c r="H3760" s="1">
        <v>1586.54</v>
      </c>
      <c r="I3760" s="14">
        <f t="shared" si="227"/>
        <v>2.9372211422752939</v>
      </c>
    </row>
    <row r="3761" spans="1:9">
      <c r="A3761" s="1" t="s">
        <v>3772</v>
      </c>
      <c r="B3761" s="5">
        <v>45422</v>
      </c>
      <c r="C3761" s="2" t="s">
        <v>9</v>
      </c>
      <c r="D3761" s="3" t="s">
        <v>11</v>
      </c>
      <c r="E3761" s="1">
        <v>3164.74</v>
      </c>
      <c r="F3761" s="1">
        <v>22</v>
      </c>
      <c r="G3761" s="1">
        <v>5</v>
      </c>
      <c r="H3761" s="1">
        <v>1552.49</v>
      </c>
      <c r="I3761" s="14">
        <f t="shared" si="227"/>
        <v>0.49055846609832093</v>
      </c>
    </row>
    <row r="3762" spans="1:9">
      <c r="A3762" s="1" t="s">
        <v>3773</v>
      </c>
      <c r="B3762" s="5">
        <v>45153</v>
      </c>
      <c r="C3762" s="2" t="str">
        <f>PROPER("norTh")</f>
        <v>North</v>
      </c>
      <c r="D3762" s="3" t="s">
        <v>15</v>
      </c>
      <c r="E3762" s="1">
        <v>3525.84</v>
      </c>
      <c r="F3762" s="1">
        <v>47</v>
      </c>
      <c r="G3762" s="1">
        <v>9</v>
      </c>
      <c r="H3762" s="1">
        <v>599.62</v>
      </c>
      <c r="I3762" s="14">
        <f t="shared" si="227"/>
        <v>0.170064438545141</v>
      </c>
    </row>
    <row r="3763" spans="1:9">
      <c r="A3763" s="1" t="s">
        <v>3774</v>
      </c>
      <c r="B3763" s="5">
        <v>45362</v>
      </c>
      <c r="C3763" s="2" t="s">
        <v>10</v>
      </c>
      <c r="D3763" s="3" t="s">
        <v>13</v>
      </c>
      <c r="E3763" s="1">
        <v>2132.4299999999998</v>
      </c>
      <c r="F3763" s="1">
        <v>46</v>
      </c>
      <c r="G3763" s="1">
        <v>23</v>
      </c>
      <c r="H3763" s="1">
        <v>1103.5999999999999</v>
      </c>
      <c r="I3763" s="14">
        <f t="shared" si="227"/>
        <v>0.51753164230478843</v>
      </c>
    </row>
    <row r="3764" spans="1:9">
      <c r="A3764" s="1" t="s">
        <v>3775</v>
      </c>
      <c r="B3764" s="5">
        <v>45031</v>
      </c>
      <c r="C3764" s="2" t="s">
        <v>10</v>
      </c>
      <c r="D3764" s="3" t="s">
        <v>11</v>
      </c>
      <c r="E3764" s="1">
        <v>4138.68</v>
      </c>
      <c r="F3764" s="1">
        <v>15</v>
      </c>
      <c r="G3764" s="1">
        <v>26</v>
      </c>
      <c r="H3764" s="1">
        <v>593.87</v>
      </c>
      <c r="I3764" s="14">
        <f t="shared" si="227"/>
        <v>0.14349261117071144</v>
      </c>
    </row>
    <row r="3765" spans="1:9">
      <c r="A3765" s="1" t="s">
        <v>3776</v>
      </c>
      <c r="B3765" s="5">
        <v>45286</v>
      </c>
      <c r="C3765" s="2" t="s">
        <v>10</v>
      </c>
      <c r="D3765" s="3" t="s">
        <v>14</v>
      </c>
      <c r="E3765" s="1">
        <v>3353.68</v>
      </c>
      <c r="F3765" s="1">
        <v>39</v>
      </c>
      <c r="G3765" s="1">
        <v>17</v>
      </c>
      <c r="H3765" s="1">
        <v>1573.62</v>
      </c>
      <c r="I3765" s="14">
        <f t="shared" si="227"/>
        <v>0.46922186970730662</v>
      </c>
    </row>
    <row r="3766" spans="1:9">
      <c r="A3766" s="1" t="s">
        <v>3777</v>
      </c>
      <c r="B3766" s="5">
        <v>44937</v>
      </c>
      <c r="C3766" s="2" t="str">
        <f>PROPER("norTh")</f>
        <v>North</v>
      </c>
      <c r="D3766" s="3" t="s">
        <v>13</v>
      </c>
      <c r="E3766" s="1">
        <v>2803.74</v>
      </c>
      <c r="F3766" s="1">
        <v>44</v>
      </c>
      <c r="G3766" s="1">
        <v>49</v>
      </c>
      <c r="H3766" s="1">
        <v>411.17</v>
      </c>
      <c r="I3766" s="14">
        <f t="shared" si="227"/>
        <v>0.14665054534300614</v>
      </c>
    </row>
    <row r="3767" spans="1:9">
      <c r="A3767" s="1" t="s">
        <v>3778</v>
      </c>
      <c r="B3767" s="5">
        <v>45502</v>
      </c>
      <c r="C3767" s="2" t="s">
        <v>10</v>
      </c>
      <c r="D3767" s="3" t="s">
        <v>12</v>
      </c>
      <c r="E3767" s="1">
        <v>4732.8900000000003</v>
      </c>
      <c r="F3767" s="1">
        <v>50</v>
      </c>
      <c r="G3767" s="1">
        <v>27</v>
      </c>
      <c r="H3767" s="1">
        <v>922.3</v>
      </c>
      <c r="I3767" s="14">
        <f t="shared" si="227"/>
        <v>0.19487036461865792</v>
      </c>
    </row>
    <row r="3768" spans="1:9">
      <c r="A3768" s="1" t="s">
        <v>3779</v>
      </c>
      <c r="B3768" s="5">
        <v>45195</v>
      </c>
      <c r="C3768" s="2" t="s">
        <v>8</v>
      </c>
      <c r="D3768" s="3" t="s">
        <v>15</v>
      </c>
      <c r="E3768" s="1">
        <v>1405.1</v>
      </c>
      <c r="F3768" s="1">
        <v>17</v>
      </c>
      <c r="G3768" s="1">
        <v>9</v>
      </c>
      <c r="H3768" s="1">
        <v>793.13</v>
      </c>
      <c r="I3768" s="14">
        <f t="shared" si="227"/>
        <v>0.56446516262187751</v>
      </c>
    </row>
    <row r="3769" spans="1:9">
      <c r="A3769" s="1" t="s">
        <v>3780</v>
      </c>
      <c r="B3769" s="5">
        <v>45162</v>
      </c>
      <c r="C3769" s="2" t="s">
        <v>9</v>
      </c>
      <c r="D3769" s="3" t="s">
        <v>11</v>
      </c>
      <c r="E3769" s="1">
        <v>4379.7299999999996</v>
      </c>
      <c r="F3769" s="1">
        <v>1</v>
      </c>
      <c r="G3769" s="1">
        <v>38</v>
      </c>
      <c r="H3769" s="1">
        <v>1973.19</v>
      </c>
      <c r="I3769" s="14">
        <f t="shared" si="227"/>
        <v>0.4505277722599339</v>
      </c>
    </row>
    <row r="3770" spans="1:9">
      <c r="A3770" s="1" t="s">
        <v>3781</v>
      </c>
      <c r="B3770" s="5">
        <v>45140</v>
      </c>
      <c r="C3770" s="2" t="s">
        <v>10</v>
      </c>
      <c r="D3770" s="3" t="s">
        <v>12</v>
      </c>
      <c r="E3770" s="1">
        <v>4583.59</v>
      </c>
      <c r="F3770" s="1">
        <v>43</v>
      </c>
      <c r="G3770" s="1">
        <v>17</v>
      </c>
      <c r="H3770" s="1">
        <v>1294.98</v>
      </c>
      <c r="I3770" s="14">
        <f t="shared" si="227"/>
        <v>0.28252526949399925</v>
      </c>
    </row>
    <row r="3771" spans="1:9">
      <c r="A3771" s="1" t="s">
        <v>3782</v>
      </c>
      <c r="B3771" s="5">
        <v>45511</v>
      </c>
      <c r="C3771" s="2" t="str">
        <f>PROPER("norTh")</f>
        <v>North</v>
      </c>
      <c r="D3771" s="3" t="s">
        <v>12</v>
      </c>
      <c r="E3771" s="1">
        <v>4100.22</v>
      </c>
      <c r="F3771" s="1">
        <v>39</v>
      </c>
      <c r="G3771" s="1">
        <v>31</v>
      </c>
      <c r="H3771" s="1">
        <v>672.51</v>
      </c>
      <c r="I3771" s="14">
        <f t="shared" si="227"/>
        <v>0.16401802830092044</v>
      </c>
    </row>
    <row r="3772" spans="1:9">
      <c r="A3772" s="1" t="s">
        <v>3783</v>
      </c>
      <c r="B3772" s="5">
        <v>45340</v>
      </c>
      <c r="C3772" s="2" t="s">
        <v>10</v>
      </c>
      <c r="D3772" s="3" t="s">
        <v>12</v>
      </c>
      <c r="E3772" s="1">
        <v>2504.42</v>
      </c>
      <c r="F3772" s="1">
        <v>5</v>
      </c>
      <c r="G3772" s="1">
        <v>9</v>
      </c>
      <c r="H3772" s="1">
        <v>1961.89</v>
      </c>
      <c r="I3772" s="14">
        <f t="shared" si="227"/>
        <v>0.78337100007187299</v>
      </c>
    </row>
    <row r="3773" spans="1:9">
      <c r="A3773" s="1" t="s">
        <v>3784</v>
      </c>
      <c r="B3773" s="5">
        <v>45091</v>
      </c>
      <c r="C3773" s="2" t="s">
        <v>10</v>
      </c>
      <c r="D3773" s="3" t="s">
        <v>13</v>
      </c>
      <c r="E3773" s="1">
        <v>878.71</v>
      </c>
      <c r="F3773" s="1">
        <v>4</v>
      </c>
      <c r="G3773" s="1">
        <v>7</v>
      </c>
      <c r="H3773" s="1">
        <v>650.14</v>
      </c>
      <c r="I3773" s="14">
        <f t="shared" si="227"/>
        <v>0.73988005143904123</v>
      </c>
    </row>
    <row r="3774" spans="1:9">
      <c r="A3774" s="1" t="s">
        <v>3785</v>
      </c>
      <c r="B3774" s="5">
        <v>45058</v>
      </c>
      <c r="C3774" s="2" t="s">
        <v>8</v>
      </c>
      <c r="D3774" s="3" t="s">
        <v>11</v>
      </c>
      <c r="E3774" s="1">
        <v>2560.61</v>
      </c>
      <c r="F3774" s="1">
        <v>16</v>
      </c>
      <c r="G3774" s="1">
        <v>5</v>
      </c>
      <c r="H3774" s="1">
        <v>521.63</v>
      </c>
      <c r="I3774" s="14">
        <f t="shared" si="227"/>
        <v>0.20371317771937156</v>
      </c>
    </row>
    <row r="3775" spans="1:9">
      <c r="A3775" s="1" t="s">
        <v>3786</v>
      </c>
      <c r="B3775" s="5">
        <v>44885</v>
      </c>
      <c r="C3775" s="2" t="s">
        <v>8</v>
      </c>
      <c r="D3775" s="3" t="s">
        <v>15</v>
      </c>
      <c r="E3775" s="1">
        <v>3974.52</v>
      </c>
      <c r="F3775" s="1">
        <v>25</v>
      </c>
      <c r="G3775" s="1">
        <v>50</v>
      </c>
      <c r="H3775" s="1">
        <v>1055.3</v>
      </c>
      <c r="I3775" s="14">
        <f t="shared" si="227"/>
        <v>0.26551633907993921</v>
      </c>
    </row>
    <row r="3776" spans="1:9">
      <c r="A3776" s="1" t="s">
        <v>3787</v>
      </c>
      <c r="B3776" s="5">
        <v>45267</v>
      </c>
      <c r="C3776" s="2" t="s">
        <v>9</v>
      </c>
      <c r="D3776" s="3" t="s">
        <v>13</v>
      </c>
      <c r="E3776" s="1">
        <v>4002.35</v>
      </c>
      <c r="F3776" s="1">
        <v>46</v>
      </c>
      <c r="G3776" s="1">
        <v>14</v>
      </c>
      <c r="H3776" s="1">
        <v>799.19</v>
      </c>
      <c r="I3776" s="14">
        <f t="shared" si="227"/>
        <v>0.19968018788961486</v>
      </c>
    </row>
    <row r="3777" spans="1:9">
      <c r="A3777" s="1" t="s">
        <v>3788</v>
      </c>
      <c r="B3777" s="5">
        <v>45104</v>
      </c>
      <c r="C3777" s="2" t="s">
        <v>10</v>
      </c>
      <c r="D3777" s="3" t="s">
        <v>11</v>
      </c>
      <c r="E3777" s="1">
        <v>3272.52</v>
      </c>
      <c r="F3777" s="1">
        <v>17</v>
      </c>
      <c r="G3777" s="1">
        <v>30</v>
      </c>
      <c r="H3777" s="1">
        <v>842.14</v>
      </c>
      <c r="I3777" s="14">
        <f t="shared" si="227"/>
        <v>0.25733685355628078</v>
      </c>
    </row>
    <row r="3778" spans="1:9">
      <c r="A3778" s="1" t="s">
        <v>3789</v>
      </c>
      <c r="B3778" s="5">
        <v>45078</v>
      </c>
      <c r="C3778" s="2" t="s">
        <v>9</v>
      </c>
      <c r="D3778" s="3" t="s">
        <v>12</v>
      </c>
      <c r="E3778" s="1">
        <v>3663.97</v>
      </c>
      <c r="F3778" s="1">
        <v>36</v>
      </c>
      <c r="G3778" s="1">
        <v>39</v>
      </c>
      <c r="H3778" s="1">
        <v>945.05</v>
      </c>
      <c r="I3778" s="14">
        <f t="shared" si="227"/>
        <v>0.25793060532700868</v>
      </c>
    </row>
    <row r="3779" spans="1:9">
      <c r="A3779" s="1" t="s">
        <v>3790</v>
      </c>
      <c r="B3779" s="5">
        <v>45460</v>
      </c>
      <c r="C3779" s="2" t="str">
        <f>PROPER("norTh")</f>
        <v>North</v>
      </c>
      <c r="D3779" s="3" t="s">
        <v>11</v>
      </c>
      <c r="E3779" s="1">
        <v>329.57</v>
      </c>
      <c r="F3779" s="1">
        <v>36</v>
      </c>
      <c r="G3779" s="1">
        <v>10</v>
      </c>
      <c r="H3779" s="1">
        <v>10.94</v>
      </c>
      <c r="I3779" s="14">
        <f t="shared" ref="I3779:I3842" si="229">H3779/E3779</f>
        <v>3.3194768941347819E-2</v>
      </c>
    </row>
    <row r="3780" spans="1:9">
      <c r="A3780" s="1" t="s">
        <v>3791</v>
      </c>
      <c r="B3780" s="5">
        <v>45405</v>
      </c>
      <c r="C3780" s="2" t="s">
        <v>10</v>
      </c>
      <c r="D3780" s="3" t="s">
        <v>15</v>
      </c>
      <c r="E3780" s="1">
        <v>4078.31</v>
      </c>
      <c r="F3780" s="1">
        <v>4</v>
      </c>
      <c r="G3780" s="1">
        <v>46</v>
      </c>
      <c r="H3780" s="1">
        <v>1012.38</v>
      </c>
      <c r="I3780" s="14">
        <f t="shared" si="229"/>
        <v>0.24823517584489654</v>
      </c>
    </row>
    <row r="3781" spans="1:9">
      <c r="A3781" s="1" t="s">
        <v>3792</v>
      </c>
      <c r="B3781" s="5">
        <v>45263</v>
      </c>
      <c r="C3781" s="2" t="s">
        <v>8</v>
      </c>
      <c r="D3781" s="3" t="s">
        <v>11</v>
      </c>
      <c r="E3781" s="1">
        <v>1643.67</v>
      </c>
      <c r="F3781" s="1">
        <v>24</v>
      </c>
      <c r="G3781" s="1">
        <v>27</v>
      </c>
      <c r="H3781" s="1">
        <v>180.62</v>
      </c>
      <c r="I3781" s="14">
        <f t="shared" si="229"/>
        <v>0.10988823790663575</v>
      </c>
    </row>
    <row r="3782" spans="1:9">
      <c r="A3782" s="1" t="s">
        <v>3793</v>
      </c>
      <c r="B3782" s="5">
        <v>45151</v>
      </c>
      <c r="C3782" s="2" t="str">
        <f t="shared" ref="C3782:C3783" si="230">PROPER("norTh")</f>
        <v>North</v>
      </c>
      <c r="D3782" s="3" t="s">
        <v>11</v>
      </c>
      <c r="E3782" s="1">
        <v>4286.1400000000003</v>
      </c>
      <c r="F3782" s="1">
        <v>20</v>
      </c>
      <c r="G3782" s="1">
        <v>49</v>
      </c>
      <c r="H3782" s="1">
        <v>44.61</v>
      </c>
      <c r="I3782" s="14">
        <f t="shared" si="229"/>
        <v>1.0407966142029891E-2</v>
      </c>
    </row>
    <row r="3783" spans="1:9">
      <c r="A3783" s="1" t="s">
        <v>3794</v>
      </c>
      <c r="B3783" s="5">
        <v>45236</v>
      </c>
      <c r="C3783" s="2" t="str">
        <f t="shared" si="230"/>
        <v>North</v>
      </c>
      <c r="D3783" s="3" t="s">
        <v>11</v>
      </c>
      <c r="E3783" s="1">
        <v>699.09</v>
      </c>
      <c r="F3783" s="1">
        <v>7</v>
      </c>
      <c r="G3783" s="1">
        <v>24</v>
      </c>
      <c r="H3783" s="1">
        <v>279.42</v>
      </c>
      <c r="I3783" s="14">
        <f t="shared" si="229"/>
        <v>0.3996910269064069</v>
      </c>
    </row>
    <row r="3784" spans="1:9">
      <c r="A3784" s="1" t="s">
        <v>3795</v>
      </c>
      <c r="B3784" s="5">
        <v>45173</v>
      </c>
      <c r="C3784" s="2" t="s">
        <v>10</v>
      </c>
      <c r="D3784" s="3" t="s">
        <v>14</v>
      </c>
      <c r="E3784" s="1">
        <v>2546.4</v>
      </c>
      <c r="F3784" s="1">
        <v>44</v>
      </c>
      <c r="G3784" s="1">
        <v>5</v>
      </c>
      <c r="H3784" s="1">
        <v>796.78</v>
      </c>
      <c r="I3784" s="14">
        <f t="shared" si="229"/>
        <v>0.31290449261702796</v>
      </c>
    </row>
    <row r="3785" spans="1:9">
      <c r="A3785" s="1" t="s">
        <v>3796</v>
      </c>
      <c r="B3785" s="5">
        <v>45477</v>
      </c>
      <c r="C3785" s="2" t="str">
        <f>PROPER("norTh")</f>
        <v>North</v>
      </c>
      <c r="D3785" s="3" t="s">
        <v>14</v>
      </c>
      <c r="E3785" s="1">
        <v>960.41</v>
      </c>
      <c r="F3785" s="1">
        <v>49</v>
      </c>
      <c r="G3785" s="1">
        <v>26</v>
      </c>
      <c r="H3785" s="1">
        <v>23.08</v>
      </c>
      <c r="I3785" s="14">
        <f t="shared" si="229"/>
        <v>2.4031403254859904E-2</v>
      </c>
    </row>
    <row r="3786" spans="1:9">
      <c r="A3786" s="1" t="s">
        <v>3797</v>
      </c>
      <c r="B3786" s="5">
        <v>45532</v>
      </c>
      <c r="C3786" s="2" t="s">
        <v>8</v>
      </c>
      <c r="D3786" s="3" t="s">
        <v>15</v>
      </c>
      <c r="E3786" s="1">
        <v>2921.4</v>
      </c>
      <c r="F3786" s="1">
        <v>50</v>
      </c>
      <c r="G3786" s="1">
        <v>38</v>
      </c>
      <c r="H3786" s="1">
        <v>1300.5999999999999</v>
      </c>
      <c r="I3786" s="14">
        <f t="shared" si="229"/>
        <v>0.44519750804408842</v>
      </c>
    </row>
    <row r="3787" spans="1:9">
      <c r="A3787" s="1" t="s">
        <v>3798</v>
      </c>
      <c r="B3787" s="5">
        <v>45397</v>
      </c>
      <c r="C3787" s="2" t="s">
        <v>10</v>
      </c>
      <c r="D3787" s="3" t="s">
        <v>12</v>
      </c>
      <c r="E3787" s="1">
        <v>52.04</v>
      </c>
      <c r="F3787" s="1">
        <v>45</v>
      </c>
      <c r="G3787" s="1">
        <v>2</v>
      </c>
      <c r="H3787" s="1">
        <v>1529.16</v>
      </c>
      <c r="I3787" s="14">
        <f t="shared" si="229"/>
        <v>29.38431975403536</v>
      </c>
    </row>
    <row r="3788" spans="1:9">
      <c r="A3788" s="1" t="s">
        <v>3799</v>
      </c>
      <c r="B3788" s="5">
        <v>44947</v>
      </c>
      <c r="C3788" s="2" t="s">
        <v>8</v>
      </c>
      <c r="D3788" s="3" t="s">
        <v>15</v>
      </c>
      <c r="E3788" s="1">
        <v>3757.47</v>
      </c>
      <c r="F3788" s="1">
        <v>11</v>
      </c>
      <c r="G3788" s="1">
        <v>2</v>
      </c>
      <c r="H3788" s="1">
        <v>1316.35</v>
      </c>
      <c r="I3788" s="14">
        <f t="shared" si="229"/>
        <v>0.35032881167381241</v>
      </c>
    </row>
    <row r="3789" spans="1:9">
      <c r="A3789" s="1" t="s">
        <v>3800</v>
      </c>
      <c r="B3789" s="5">
        <v>45240</v>
      </c>
      <c r="C3789" s="2" t="s">
        <v>9</v>
      </c>
      <c r="D3789" s="3" t="s">
        <v>12</v>
      </c>
      <c r="E3789" s="1">
        <v>4445.24</v>
      </c>
      <c r="F3789" s="1">
        <v>13</v>
      </c>
      <c r="G3789" s="1">
        <v>18</v>
      </c>
      <c r="H3789" s="1">
        <v>323.95999999999998</v>
      </c>
      <c r="I3789" s="14">
        <f t="shared" si="229"/>
        <v>7.2877954846082546E-2</v>
      </c>
    </row>
    <row r="3790" spans="1:9">
      <c r="A3790" s="1" t="s">
        <v>3801</v>
      </c>
      <c r="B3790" s="5">
        <v>44916</v>
      </c>
      <c r="C3790" s="2" t="s">
        <v>9</v>
      </c>
      <c r="D3790" s="3" t="s">
        <v>14</v>
      </c>
      <c r="E3790" s="1">
        <v>4162.25</v>
      </c>
      <c r="F3790" s="1">
        <v>44</v>
      </c>
      <c r="G3790" s="1">
        <v>35</v>
      </c>
      <c r="H3790" s="1">
        <v>721.67</v>
      </c>
      <c r="I3790" s="14">
        <f t="shared" si="229"/>
        <v>0.1733845876629227</v>
      </c>
    </row>
    <row r="3791" spans="1:9">
      <c r="A3791" s="1" t="s">
        <v>3802</v>
      </c>
      <c r="B3791" s="5">
        <v>45316</v>
      </c>
      <c r="C3791" s="2" t="str">
        <f>PROPER("norTh")</f>
        <v>North</v>
      </c>
      <c r="D3791" s="3" t="s">
        <v>12</v>
      </c>
      <c r="E3791" s="1">
        <v>3578.19</v>
      </c>
      <c r="F3791" s="1">
        <v>1</v>
      </c>
      <c r="G3791" s="1">
        <v>6</v>
      </c>
      <c r="H3791" s="1">
        <v>419.29</v>
      </c>
      <c r="I3791" s="14">
        <f t="shared" si="229"/>
        <v>0.11717935604313913</v>
      </c>
    </row>
    <row r="3792" spans="1:9">
      <c r="A3792" s="1" t="s">
        <v>3803</v>
      </c>
      <c r="B3792" s="5">
        <v>45135</v>
      </c>
      <c r="C3792" s="2" t="s">
        <v>9</v>
      </c>
      <c r="D3792" s="3" t="s">
        <v>12</v>
      </c>
      <c r="E3792" s="1">
        <v>661.18</v>
      </c>
      <c r="F3792" s="1">
        <v>24</v>
      </c>
      <c r="G3792" s="1">
        <v>14</v>
      </c>
      <c r="H3792" s="1">
        <v>1785.98</v>
      </c>
      <c r="I3792" s="14">
        <f t="shared" si="229"/>
        <v>2.7012008832693066</v>
      </c>
    </row>
    <row r="3793" spans="1:9">
      <c r="A3793" s="1" t="s">
        <v>3804</v>
      </c>
      <c r="B3793" s="5">
        <v>45433</v>
      </c>
      <c r="C3793" s="2" t="s">
        <v>8</v>
      </c>
      <c r="D3793" s="3" t="s">
        <v>11</v>
      </c>
      <c r="E3793" s="1">
        <v>1906.95</v>
      </c>
      <c r="F3793" s="1">
        <v>40</v>
      </c>
      <c r="G3793" s="1">
        <v>20</v>
      </c>
      <c r="H3793" s="1">
        <v>561.13</v>
      </c>
      <c r="I3793" s="14">
        <f t="shared" si="229"/>
        <v>0.29425522431107265</v>
      </c>
    </row>
    <row r="3794" spans="1:9">
      <c r="A3794" s="1" t="s">
        <v>3805</v>
      </c>
      <c r="B3794" s="5">
        <v>45137</v>
      </c>
      <c r="C3794" s="2" t="s">
        <v>9</v>
      </c>
      <c r="D3794" s="3" t="s">
        <v>14</v>
      </c>
      <c r="E3794" s="1">
        <v>1555.72</v>
      </c>
      <c r="F3794" s="1">
        <v>40</v>
      </c>
      <c r="G3794" s="1">
        <v>14</v>
      </c>
      <c r="H3794" s="1">
        <v>590.75</v>
      </c>
      <c r="I3794" s="14">
        <f t="shared" si="229"/>
        <v>0.37972771449875298</v>
      </c>
    </row>
    <row r="3795" spans="1:9">
      <c r="A3795" s="1" t="s">
        <v>3806</v>
      </c>
      <c r="B3795" s="5">
        <v>44922</v>
      </c>
      <c r="C3795" s="2" t="s">
        <v>10</v>
      </c>
      <c r="D3795" s="3" t="s">
        <v>15</v>
      </c>
      <c r="E3795" s="1">
        <v>1464.62</v>
      </c>
      <c r="F3795" s="1">
        <v>21</v>
      </c>
      <c r="G3795" s="1">
        <v>13</v>
      </c>
      <c r="H3795" s="1">
        <v>402.15</v>
      </c>
      <c r="I3795" s="14">
        <f t="shared" si="229"/>
        <v>0.27457634062077535</v>
      </c>
    </row>
    <row r="3796" spans="1:9">
      <c r="A3796" s="1" t="s">
        <v>3807</v>
      </c>
      <c r="B3796" s="5">
        <v>45053</v>
      </c>
      <c r="C3796" s="2" t="s">
        <v>10</v>
      </c>
      <c r="D3796" s="3" t="s">
        <v>15</v>
      </c>
      <c r="E3796" s="1">
        <v>1120.6500000000001</v>
      </c>
      <c r="F3796" s="1">
        <v>31</v>
      </c>
      <c r="G3796" s="1">
        <v>14</v>
      </c>
      <c r="H3796" s="1">
        <v>1176.03</v>
      </c>
      <c r="I3796" s="14">
        <f t="shared" si="229"/>
        <v>1.0494177486280283</v>
      </c>
    </row>
    <row r="3797" spans="1:9">
      <c r="A3797" s="1" t="s">
        <v>3808</v>
      </c>
      <c r="B3797" s="5">
        <v>44883</v>
      </c>
      <c r="C3797" s="2" t="str">
        <f>PROPER("norTh")</f>
        <v>North</v>
      </c>
      <c r="D3797" s="3" t="s">
        <v>13</v>
      </c>
      <c r="E3797" s="1">
        <v>3892.66</v>
      </c>
      <c r="F3797" s="1">
        <v>7</v>
      </c>
      <c r="G3797" s="1">
        <v>45</v>
      </c>
      <c r="H3797" s="1">
        <v>141.09</v>
      </c>
      <c r="I3797" s="14">
        <f t="shared" si="229"/>
        <v>3.6245138285902187E-2</v>
      </c>
    </row>
    <row r="3798" spans="1:9">
      <c r="A3798" s="1" t="s">
        <v>3809</v>
      </c>
      <c r="B3798" s="5">
        <v>45176</v>
      </c>
      <c r="C3798" s="2" t="s">
        <v>10</v>
      </c>
      <c r="D3798" s="3" t="s">
        <v>13</v>
      </c>
      <c r="E3798" s="1">
        <v>4629.18</v>
      </c>
      <c r="F3798" s="1">
        <v>29</v>
      </c>
      <c r="G3798" s="1">
        <v>42</v>
      </c>
      <c r="H3798" s="1">
        <v>630.49</v>
      </c>
      <c r="I3798" s="14">
        <f t="shared" si="229"/>
        <v>0.1361990676534505</v>
      </c>
    </row>
    <row r="3799" spans="1:9">
      <c r="A3799" s="1" t="s">
        <v>3810</v>
      </c>
      <c r="B3799" s="5">
        <v>44976</v>
      </c>
      <c r="C3799" s="2" t="str">
        <f>PROPER("norTh")</f>
        <v>North</v>
      </c>
      <c r="D3799" s="3" t="s">
        <v>14</v>
      </c>
      <c r="E3799" s="1">
        <v>2718.41</v>
      </c>
      <c r="F3799" s="1">
        <v>4</v>
      </c>
      <c r="G3799" s="1">
        <v>50</v>
      </c>
      <c r="H3799" s="1">
        <v>311.60000000000002</v>
      </c>
      <c r="I3799" s="14">
        <f t="shared" si="229"/>
        <v>0.11462582906919855</v>
      </c>
    </row>
    <row r="3800" spans="1:9">
      <c r="A3800" s="1" t="s">
        <v>3811</v>
      </c>
      <c r="B3800" s="5">
        <v>44893</v>
      </c>
      <c r="C3800" s="2" t="s">
        <v>8</v>
      </c>
      <c r="D3800" s="3" t="s">
        <v>15</v>
      </c>
      <c r="E3800" s="1">
        <v>663.84</v>
      </c>
      <c r="F3800" s="1">
        <v>16</v>
      </c>
      <c r="G3800" s="1">
        <v>13</v>
      </c>
      <c r="H3800" s="1">
        <v>209.56</v>
      </c>
      <c r="I3800" s="14">
        <f t="shared" si="229"/>
        <v>0.31567847674138344</v>
      </c>
    </row>
    <row r="3801" spans="1:9">
      <c r="A3801" s="1" t="s">
        <v>3812</v>
      </c>
      <c r="B3801" s="5">
        <v>45451</v>
      </c>
      <c r="C3801" s="2" t="s">
        <v>9</v>
      </c>
      <c r="D3801" s="3" t="s">
        <v>15</v>
      </c>
      <c r="E3801" s="1">
        <v>1390.74</v>
      </c>
      <c r="F3801" s="1">
        <v>11</v>
      </c>
      <c r="G3801" s="1">
        <v>32</v>
      </c>
      <c r="H3801" s="1">
        <v>1100.6600000000001</v>
      </c>
      <c r="I3801" s="14">
        <f t="shared" si="229"/>
        <v>0.79142039489768046</v>
      </c>
    </row>
    <row r="3802" spans="1:9">
      <c r="A3802" s="1" t="s">
        <v>3813</v>
      </c>
      <c r="B3802" s="5">
        <v>45013</v>
      </c>
      <c r="C3802" s="2" t="s">
        <v>8</v>
      </c>
      <c r="D3802" s="3" t="s">
        <v>12</v>
      </c>
      <c r="E3802" s="1">
        <v>1732.16</v>
      </c>
      <c r="F3802" s="1">
        <v>14</v>
      </c>
      <c r="G3802" s="1">
        <v>13</v>
      </c>
      <c r="H3802" s="1">
        <v>510.07</v>
      </c>
      <c r="I3802" s="14">
        <f t="shared" si="229"/>
        <v>0.29447048771476075</v>
      </c>
    </row>
    <row r="3803" spans="1:9">
      <c r="A3803" s="1" t="s">
        <v>3814</v>
      </c>
      <c r="B3803" s="5">
        <v>45397</v>
      </c>
      <c r="C3803" s="2" t="s">
        <v>9</v>
      </c>
      <c r="D3803" s="3" t="s">
        <v>15</v>
      </c>
      <c r="E3803" s="1">
        <v>1316.36</v>
      </c>
      <c r="F3803" s="1">
        <v>43</v>
      </c>
      <c r="G3803" s="1">
        <v>20</v>
      </c>
      <c r="H3803" s="1">
        <v>828.51</v>
      </c>
      <c r="I3803" s="14">
        <f t="shared" si="229"/>
        <v>0.62939469446048202</v>
      </c>
    </row>
    <row r="3804" spans="1:9">
      <c r="A3804" s="1" t="s">
        <v>3815</v>
      </c>
      <c r="B3804" s="5">
        <v>45605</v>
      </c>
      <c r="C3804" s="2" t="s">
        <v>9</v>
      </c>
      <c r="D3804" s="3" t="s">
        <v>15</v>
      </c>
      <c r="E3804" s="1">
        <v>3040.66</v>
      </c>
      <c r="F3804" s="1">
        <v>34</v>
      </c>
      <c r="G3804" s="1">
        <v>40</v>
      </c>
      <c r="H3804" s="1">
        <v>1820.27</v>
      </c>
      <c r="I3804" s="14">
        <f t="shared" si="229"/>
        <v>0.59864305775719751</v>
      </c>
    </row>
    <row r="3805" spans="1:9">
      <c r="A3805" s="1" t="s">
        <v>3816</v>
      </c>
      <c r="B3805" s="5">
        <v>44931</v>
      </c>
      <c r="C3805" s="2" t="s">
        <v>9</v>
      </c>
      <c r="D3805" s="3" t="s">
        <v>14</v>
      </c>
      <c r="E3805" s="1">
        <v>2797.38</v>
      </c>
      <c r="F3805" s="1">
        <v>39</v>
      </c>
      <c r="G3805" s="1">
        <v>42</v>
      </c>
      <c r="H3805" s="1">
        <v>1392.26</v>
      </c>
      <c r="I3805" s="14">
        <f t="shared" si="229"/>
        <v>0.497701420615004</v>
      </c>
    </row>
    <row r="3806" spans="1:9">
      <c r="A3806" s="1" t="s">
        <v>3817</v>
      </c>
      <c r="B3806" s="5">
        <v>45276</v>
      </c>
      <c r="C3806" s="2" t="s">
        <v>8</v>
      </c>
      <c r="D3806" s="3" t="s">
        <v>13</v>
      </c>
      <c r="E3806" s="1">
        <v>4395.96</v>
      </c>
      <c r="F3806" s="1">
        <v>14</v>
      </c>
      <c r="G3806" s="1">
        <v>50</v>
      </c>
      <c r="H3806" s="1">
        <v>648.20000000000005</v>
      </c>
      <c r="I3806" s="14">
        <f t="shared" si="229"/>
        <v>0.14745357100610562</v>
      </c>
    </row>
    <row r="3807" spans="1:9">
      <c r="A3807" s="1" t="s">
        <v>3818</v>
      </c>
      <c r="B3807" s="5">
        <v>44921</v>
      </c>
      <c r="C3807" s="2" t="s">
        <v>9</v>
      </c>
      <c r="D3807" s="3" t="s">
        <v>13</v>
      </c>
      <c r="E3807" s="1">
        <v>1884.6</v>
      </c>
      <c r="F3807" s="1">
        <v>6</v>
      </c>
      <c r="G3807" s="1">
        <v>17</v>
      </c>
      <c r="H3807" s="1">
        <v>1603.91</v>
      </c>
      <c r="I3807" s="14">
        <f t="shared" si="229"/>
        <v>0.85106123315292381</v>
      </c>
    </row>
    <row r="3808" spans="1:9">
      <c r="A3808" s="1" t="s">
        <v>3819</v>
      </c>
      <c r="B3808" s="5">
        <v>45493</v>
      </c>
      <c r="C3808" s="2" t="str">
        <f>PROPER("norTh")</f>
        <v>North</v>
      </c>
      <c r="D3808" s="3" t="s">
        <v>13</v>
      </c>
      <c r="E3808" s="1">
        <v>3395.31</v>
      </c>
      <c r="F3808" s="1">
        <v>26</v>
      </c>
      <c r="G3808" s="1">
        <v>7</v>
      </c>
      <c r="H3808" s="1">
        <v>996.53</v>
      </c>
      <c r="I3808" s="14">
        <f t="shared" si="229"/>
        <v>0.29350191882331805</v>
      </c>
    </row>
    <row r="3809" spans="1:9">
      <c r="A3809" s="1" t="s">
        <v>3820</v>
      </c>
      <c r="B3809" s="5">
        <v>44964</v>
      </c>
      <c r="C3809" s="2" t="s">
        <v>9</v>
      </c>
      <c r="D3809" s="3" t="s">
        <v>14</v>
      </c>
      <c r="E3809" s="1">
        <v>1255.74</v>
      </c>
      <c r="F3809" s="1">
        <v>38</v>
      </c>
      <c r="G3809" s="1">
        <v>47</v>
      </c>
      <c r="H3809" s="1">
        <v>1789.06</v>
      </c>
      <c r="I3809" s="14">
        <f t="shared" si="229"/>
        <v>1.424705751190533</v>
      </c>
    </row>
    <row r="3810" spans="1:9">
      <c r="A3810" s="1" t="s">
        <v>3821</v>
      </c>
      <c r="B3810" s="5">
        <v>45576</v>
      </c>
      <c r="C3810" s="2" t="s">
        <v>9</v>
      </c>
      <c r="D3810" s="3" t="s">
        <v>15</v>
      </c>
      <c r="E3810" s="1">
        <v>3831.08</v>
      </c>
      <c r="F3810" s="1">
        <v>45</v>
      </c>
      <c r="G3810" s="1">
        <v>32</v>
      </c>
      <c r="H3810" s="1">
        <v>150.33000000000001</v>
      </c>
      <c r="I3810" s="14">
        <f t="shared" si="229"/>
        <v>3.9239587792476278E-2</v>
      </c>
    </row>
    <row r="3811" spans="1:9">
      <c r="A3811" s="1" t="s">
        <v>3822</v>
      </c>
      <c r="B3811" s="5">
        <v>45412</v>
      </c>
      <c r="C3811" s="2" t="s">
        <v>8</v>
      </c>
      <c r="D3811" s="3" t="s">
        <v>14</v>
      </c>
      <c r="E3811" s="1">
        <v>3143.55</v>
      </c>
      <c r="F3811" s="1">
        <v>44</v>
      </c>
      <c r="G3811" s="1">
        <v>19</v>
      </c>
      <c r="H3811" s="1">
        <v>1230.95</v>
      </c>
      <c r="I3811" s="14">
        <f t="shared" si="229"/>
        <v>0.39157958359179906</v>
      </c>
    </row>
    <row r="3812" spans="1:9">
      <c r="A3812" s="1" t="s">
        <v>3823</v>
      </c>
      <c r="B3812" s="5">
        <v>45056</v>
      </c>
      <c r="C3812" s="2" t="str">
        <f>PROPER("norTh")</f>
        <v>North</v>
      </c>
      <c r="D3812" s="3" t="s">
        <v>15</v>
      </c>
      <c r="E3812" s="1">
        <v>1407.02</v>
      </c>
      <c r="F3812" s="1">
        <v>50</v>
      </c>
      <c r="G3812" s="1">
        <v>35</v>
      </c>
      <c r="H3812" s="1">
        <v>1146.1099999999999</v>
      </c>
      <c r="I3812" s="14">
        <f t="shared" si="229"/>
        <v>0.81456553567113466</v>
      </c>
    </row>
    <row r="3813" spans="1:9">
      <c r="A3813" s="1" t="s">
        <v>3824</v>
      </c>
      <c r="B3813" s="5">
        <v>45339</v>
      </c>
      <c r="C3813" s="2" t="s">
        <v>9</v>
      </c>
      <c r="D3813" s="3" t="s">
        <v>13</v>
      </c>
      <c r="E3813" s="1">
        <v>4004.13</v>
      </c>
      <c r="F3813" s="1">
        <v>30</v>
      </c>
      <c r="G3813" s="1">
        <v>25</v>
      </c>
      <c r="H3813" s="1">
        <v>679.16</v>
      </c>
      <c r="I3813" s="14">
        <f t="shared" si="229"/>
        <v>0.16961487264399505</v>
      </c>
    </row>
    <row r="3814" spans="1:9">
      <c r="A3814" s="1" t="s">
        <v>3825</v>
      </c>
      <c r="B3814" s="5">
        <v>45584</v>
      </c>
      <c r="C3814" s="2" t="s">
        <v>8</v>
      </c>
      <c r="D3814" s="3" t="s">
        <v>12</v>
      </c>
      <c r="E3814" s="1">
        <v>1673.71</v>
      </c>
      <c r="F3814" s="1">
        <v>39</v>
      </c>
      <c r="G3814" s="1">
        <v>47</v>
      </c>
      <c r="H3814" s="1">
        <v>1556.47</v>
      </c>
      <c r="I3814" s="14">
        <f t="shared" si="229"/>
        <v>0.92995202275185063</v>
      </c>
    </row>
    <row r="3815" spans="1:9">
      <c r="A3815" s="1" t="s">
        <v>3826</v>
      </c>
      <c r="B3815" s="5">
        <v>45200</v>
      </c>
      <c r="C3815" s="2" t="str">
        <f>PROPER("norTh")</f>
        <v>North</v>
      </c>
      <c r="D3815" s="3" t="s">
        <v>13</v>
      </c>
      <c r="E3815" s="1">
        <v>4059.96</v>
      </c>
      <c r="F3815" s="1">
        <v>15</v>
      </c>
      <c r="G3815" s="1">
        <v>12</v>
      </c>
      <c r="H3815" s="1">
        <v>201.71</v>
      </c>
      <c r="I3815" s="14">
        <f t="shared" si="229"/>
        <v>4.9682755495128031E-2</v>
      </c>
    </row>
    <row r="3816" spans="1:9">
      <c r="A3816" s="1" t="s">
        <v>3827</v>
      </c>
      <c r="B3816" s="5">
        <v>45553</v>
      </c>
      <c r="C3816" s="2" t="s">
        <v>9</v>
      </c>
      <c r="D3816" s="3" t="s">
        <v>11</v>
      </c>
      <c r="E3816" s="1">
        <v>3321.6</v>
      </c>
      <c r="F3816" s="1">
        <v>26</v>
      </c>
      <c r="G3816" s="1">
        <v>42</v>
      </c>
      <c r="H3816" s="1">
        <v>1349.51</v>
      </c>
      <c r="I3816" s="14">
        <f t="shared" si="229"/>
        <v>0.40628311657032756</v>
      </c>
    </row>
    <row r="3817" spans="1:9">
      <c r="A3817" s="1" t="s">
        <v>3828</v>
      </c>
      <c r="B3817" s="5">
        <v>45481</v>
      </c>
      <c r="C3817" s="2" t="s">
        <v>10</v>
      </c>
      <c r="D3817" s="3" t="s">
        <v>13</v>
      </c>
      <c r="E3817" s="1">
        <v>1309.44</v>
      </c>
      <c r="F3817" s="1">
        <v>29</v>
      </c>
      <c r="G3817" s="1">
        <v>27</v>
      </c>
      <c r="H3817" s="1">
        <v>1451.8</v>
      </c>
      <c r="I3817" s="14">
        <f t="shared" si="229"/>
        <v>1.1087182306940371</v>
      </c>
    </row>
    <row r="3818" spans="1:9">
      <c r="A3818" s="1" t="s">
        <v>3829</v>
      </c>
      <c r="B3818" s="5">
        <v>45101</v>
      </c>
      <c r="C3818" s="2" t="s">
        <v>9</v>
      </c>
      <c r="D3818" s="3" t="s">
        <v>13</v>
      </c>
      <c r="E3818" s="1">
        <v>966.24</v>
      </c>
      <c r="F3818" s="1">
        <v>20</v>
      </c>
      <c r="G3818" s="1">
        <v>48</v>
      </c>
      <c r="H3818" s="1">
        <v>303.56</v>
      </c>
      <c r="I3818" s="14">
        <f t="shared" si="229"/>
        <v>0.31416625269084286</v>
      </c>
    </row>
    <row r="3819" spans="1:9">
      <c r="A3819" s="1" t="s">
        <v>3830</v>
      </c>
      <c r="B3819" s="5">
        <v>44907</v>
      </c>
      <c r="C3819" s="2" t="str">
        <f t="shared" ref="C3819:C3822" si="231">PROPER("norTh")</f>
        <v>North</v>
      </c>
      <c r="D3819" s="3" t="s">
        <v>13</v>
      </c>
      <c r="E3819" s="1">
        <v>1632.72</v>
      </c>
      <c r="F3819" s="1">
        <v>26</v>
      </c>
      <c r="G3819" s="1">
        <v>48</v>
      </c>
      <c r="H3819" s="1">
        <v>1132.56</v>
      </c>
      <c r="I3819" s="14">
        <f t="shared" si="229"/>
        <v>0.69366455975305008</v>
      </c>
    </row>
    <row r="3820" spans="1:9">
      <c r="A3820" s="1" t="s">
        <v>3831</v>
      </c>
      <c r="B3820" s="5">
        <v>44892</v>
      </c>
      <c r="C3820" s="2" t="str">
        <f t="shared" si="231"/>
        <v>North</v>
      </c>
      <c r="D3820" s="3" t="s">
        <v>13</v>
      </c>
      <c r="E3820" s="1">
        <v>341.31</v>
      </c>
      <c r="F3820" s="1">
        <v>2</v>
      </c>
      <c r="G3820" s="1">
        <v>27</v>
      </c>
      <c r="H3820" s="1">
        <v>1308.9000000000001</v>
      </c>
      <c r="I3820" s="14">
        <f t="shared" si="229"/>
        <v>3.834930122176321</v>
      </c>
    </row>
    <row r="3821" spans="1:9">
      <c r="A3821" s="1" t="s">
        <v>3832</v>
      </c>
      <c r="B3821" s="5">
        <v>44883</v>
      </c>
      <c r="C3821" s="2" t="str">
        <f t="shared" si="231"/>
        <v>North</v>
      </c>
      <c r="D3821" s="3" t="s">
        <v>13</v>
      </c>
      <c r="E3821" s="1">
        <v>2784.42</v>
      </c>
      <c r="F3821" s="1">
        <v>21</v>
      </c>
      <c r="G3821" s="1">
        <v>18</v>
      </c>
      <c r="H3821" s="1">
        <v>386.61</v>
      </c>
      <c r="I3821" s="14">
        <f t="shared" si="229"/>
        <v>0.13884758764841512</v>
      </c>
    </row>
    <row r="3822" spans="1:9">
      <c r="A3822" s="1" t="s">
        <v>3833</v>
      </c>
      <c r="B3822" s="5">
        <v>45475</v>
      </c>
      <c r="C3822" s="2" t="str">
        <f t="shared" si="231"/>
        <v>North</v>
      </c>
      <c r="D3822" s="3" t="s">
        <v>15</v>
      </c>
      <c r="E3822" s="1">
        <v>4903.83</v>
      </c>
      <c r="F3822" s="1">
        <v>35</v>
      </c>
      <c r="G3822" s="1">
        <v>48</v>
      </c>
      <c r="H3822" s="1">
        <v>955.6</v>
      </c>
      <c r="I3822" s="14">
        <f t="shared" si="229"/>
        <v>0.19486809289881582</v>
      </c>
    </row>
    <row r="3823" spans="1:9">
      <c r="A3823" s="1" t="s">
        <v>3834</v>
      </c>
      <c r="B3823" s="5">
        <v>45083</v>
      </c>
      <c r="C3823" s="2" t="s">
        <v>8</v>
      </c>
      <c r="D3823" s="3" t="s">
        <v>15</v>
      </c>
      <c r="E3823" s="1">
        <v>2827.85</v>
      </c>
      <c r="F3823" s="1">
        <v>17</v>
      </c>
      <c r="G3823" s="1">
        <v>28</v>
      </c>
      <c r="H3823" s="1">
        <v>1627.17</v>
      </c>
      <c r="I3823" s="14">
        <f t="shared" si="229"/>
        <v>0.57540887953745778</v>
      </c>
    </row>
    <row r="3824" spans="1:9">
      <c r="A3824" s="1" t="s">
        <v>3835</v>
      </c>
      <c r="B3824" s="5">
        <v>45478</v>
      </c>
      <c r="C3824" s="2" t="s">
        <v>9</v>
      </c>
      <c r="D3824" s="3" t="s">
        <v>11</v>
      </c>
      <c r="E3824" s="1">
        <v>3103.32</v>
      </c>
      <c r="F3824" s="1">
        <v>10</v>
      </c>
      <c r="G3824" s="1">
        <v>6</v>
      </c>
      <c r="H3824" s="1">
        <v>56.03</v>
      </c>
      <c r="I3824" s="14">
        <f t="shared" si="229"/>
        <v>1.8054857378549425E-2</v>
      </c>
    </row>
    <row r="3825" spans="1:9">
      <c r="A3825" s="1" t="s">
        <v>3836</v>
      </c>
      <c r="B3825" s="5">
        <v>45392</v>
      </c>
      <c r="C3825" s="2" t="s">
        <v>10</v>
      </c>
      <c r="D3825" s="3" t="s">
        <v>14</v>
      </c>
      <c r="E3825" s="1">
        <v>3880.71</v>
      </c>
      <c r="F3825" s="1">
        <v>35</v>
      </c>
      <c r="G3825" s="1">
        <v>19</v>
      </c>
      <c r="H3825" s="1">
        <v>951.16</v>
      </c>
      <c r="I3825" s="14">
        <f t="shared" si="229"/>
        <v>0.24509947921900888</v>
      </c>
    </row>
    <row r="3826" spans="1:9">
      <c r="A3826" s="1" t="s">
        <v>3837</v>
      </c>
      <c r="B3826" s="5">
        <v>44992</v>
      </c>
      <c r="C3826" s="2" t="s">
        <v>8</v>
      </c>
      <c r="D3826" s="3" t="s">
        <v>13</v>
      </c>
      <c r="E3826" s="1">
        <v>1632.72</v>
      </c>
      <c r="F3826" s="1">
        <v>4</v>
      </c>
      <c r="G3826" s="1">
        <v>21</v>
      </c>
      <c r="H3826" s="1">
        <v>1953.79</v>
      </c>
      <c r="I3826" s="14">
        <f t="shared" si="229"/>
        <v>1.1966473124601891</v>
      </c>
    </row>
    <row r="3827" spans="1:9">
      <c r="A3827" s="1" t="s">
        <v>3838</v>
      </c>
      <c r="B3827" s="5">
        <v>45317</v>
      </c>
      <c r="C3827" s="2" t="s">
        <v>10</v>
      </c>
      <c r="D3827" s="3" t="s">
        <v>14</v>
      </c>
      <c r="E3827" s="1">
        <v>4679.47</v>
      </c>
      <c r="F3827" s="1">
        <v>8</v>
      </c>
      <c r="G3827" s="1">
        <v>44</v>
      </c>
      <c r="H3827" s="1">
        <v>592.49</v>
      </c>
      <c r="I3827" s="14">
        <f t="shared" si="229"/>
        <v>0.12661476620215537</v>
      </c>
    </row>
    <row r="3828" spans="1:9">
      <c r="A3828" s="1" t="s">
        <v>3839</v>
      </c>
      <c r="B3828" s="5">
        <v>45201</v>
      </c>
      <c r="C3828" s="2" t="s">
        <v>8</v>
      </c>
      <c r="D3828" s="3" t="s">
        <v>15</v>
      </c>
      <c r="E3828" s="1">
        <v>2645.97</v>
      </c>
      <c r="F3828" s="1">
        <v>4</v>
      </c>
      <c r="G3828" s="1">
        <v>39</v>
      </c>
      <c r="H3828" s="1">
        <v>1385.78</v>
      </c>
      <c r="I3828" s="14">
        <f t="shared" si="229"/>
        <v>0.52373231744879956</v>
      </c>
    </row>
    <row r="3829" spans="1:9">
      <c r="A3829" s="1" t="s">
        <v>3840</v>
      </c>
      <c r="B3829" s="5">
        <v>45111</v>
      </c>
      <c r="C3829" s="2" t="s">
        <v>8</v>
      </c>
      <c r="D3829" s="3" t="s">
        <v>15</v>
      </c>
      <c r="E3829" s="1">
        <v>4686.7299999999996</v>
      </c>
      <c r="F3829" s="1">
        <v>32</v>
      </c>
      <c r="G3829" s="1">
        <v>5</v>
      </c>
      <c r="H3829" s="1">
        <v>63.88</v>
      </c>
      <c r="I3829" s="14">
        <f t="shared" si="229"/>
        <v>1.3629972283447096E-2</v>
      </c>
    </row>
    <row r="3830" spans="1:9">
      <c r="A3830" s="1" t="s">
        <v>3841</v>
      </c>
      <c r="B3830" s="5">
        <v>45567</v>
      </c>
      <c r="C3830" s="2" t="s">
        <v>9</v>
      </c>
      <c r="D3830" s="3" t="s">
        <v>12</v>
      </c>
      <c r="E3830" s="1">
        <v>1022.83</v>
      </c>
      <c r="F3830" s="1">
        <v>1</v>
      </c>
      <c r="G3830" s="1">
        <v>7</v>
      </c>
      <c r="H3830" s="1">
        <v>1908.02</v>
      </c>
      <c r="I3830" s="14">
        <f t="shared" si="229"/>
        <v>1.8654321832562595</v>
      </c>
    </row>
    <row r="3831" spans="1:9">
      <c r="A3831" s="1" t="s">
        <v>3842</v>
      </c>
      <c r="B3831" s="5">
        <v>44883</v>
      </c>
      <c r="C3831" s="2" t="s">
        <v>8</v>
      </c>
      <c r="D3831" s="3" t="s">
        <v>14</v>
      </c>
      <c r="E3831" s="1">
        <v>4565.2700000000004</v>
      </c>
      <c r="F3831" s="1">
        <v>7</v>
      </c>
      <c r="G3831" s="1">
        <v>6</v>
      </c>
      <c r="H3831" s="1">
        <v>266.61</v>
      </c>
      <c r="I3831" s="14">
        <f t="shared" si="229"/>
        <v>5.839961272827237E-2</v>
      </c>
    </row>
    <row r="3832" spans="1:9">
      <c r="A3832" s="1" t="s">
        <v>3843</v>
      </c>
      <c r="B3832" s="5">
        <v>45395</v>
      </c>
      <c r="C3832" s="2" t="str">
        <f>PROPER("norTh")</f>
        <v>North</v>
      </c>
      <c r="D3832" s="3" t="s">
        <v>15</v>
      </c>
      <c r="E3832" s="1">
        <v>4099.13</v>
      </c>
      <c r="F3832" s="1">
        <v>42</v>
      </c>
      <c r="G3832" s="1">
        <v>29</v>
      </c>
      <c r="H3832" s="1">
        <v>1493.08</v>
      </c>
      <c r="I3832" s="14">
        <f t="shared" si="229"/>
        <v>0.36424314427695631</v>
      </c>
    </row>
    <row r="3833" spans="1:9">
      <c r="A3833" s="1" t="s">
        <v>3844</v>
      </c>
      <c r="B3833" s="5">
        <v>45458</v>
      </c>
      <c r="C3833" s="2" t="s">
        <v>9</v>
      </c>
      <c r="D3833" s="3" t="s">
        <v>13</v>
      </c>
      <c r="E3833" s="1">
        <v>4132.3500000000004</v>
      </c>
      <c r="F3833" s="1">
        <v>49</v>
      </c>
      <c r="G3833" s="1">
        <v>8</v>
      </c>
      <c r="H3833" s="1">
        <v>1578.88</v>
      </c>
      <c r="I3833" s="14">
        <f t="shared" si="229"/>
        <v>0.38207799436156181</v>
      </c>
    </row>
    <row r="3834" spans="1:9">
      <c r="A3834" s="1" t="s">
        <v>3845</v>
      </c>
      <c r="B3834" s="5">
        <v>45079</v>
      </c>
      <c r="C3834" s="2" t="s">
        <v>9</v>
      </c>
      <c r="D3834" s="3" t="s">
        <v>15</v>
      </c>
      <c r="E3834" s="1">
        <v>4450.83</v>
      </c>
      <c r="F3834" s="1">
        <v>30</v>
      </c>
      <c r="G3834" s="1">
        <v>14</v>
      </c>
      <c r="H3834" s="1">
        <v>541.71</v>
      </c>
      <c r="I3834" s="14">
        <f t="shared" si="229"/>
        <v>0.12170988332513262</v>
      </c>
    </row>
    <row r="3835" spans="1:9">
      <c r="A3835" s="1" t="s">
        <v>3846</v>
      </c>
      <c r="B3835" s="5">
        <v>45347</v>
      </c>
      <c r="C3835" s="2" t="str">
        <f>PROPER("norTh")</f>
        <v>North</v>
      </c>
      <c r="D3835" s="3" t="s">
        <v>13</v>
      </c>
      <c r="E3835" s="1">
        <v>2147.87</v>
      </c>
      <c r="F3835" s="1">
        <v>23</v>
      </c>
      <c r="G3835" s="1">
        <v>21</v>
      </c>
      <c r="H3835" s="1">
        <v>975.32</v>
      </c>
      <c r="I3835" s="14">
        <f t="shared" si="229"/>
        <v>0.45408707230884554</v>
      </c>
    </row>
    <row r="3836" spans="1:9">
      <c r="A3836" s="1" t="s">
        <v>3847</v>
      </c>
      <c r="B3836" s="5">
        <v>45447</v>
      </c>
      <c r="C3836" s="2" t="s">
        <v>10</v>
      </c>
      <c r="D3836" s="3" t="s">
        <v>12</v>
      </c>
      <c r="E3836" s="1">
        <v>2023.44</v>
      </c>
      <c r="F3836" s="1">
        <v>25</v>
      </c>
      <c r="G3836" s="1">
        <v>29</v>
      </c>
      <c r="H3836" s="1">
        <v>1293.6400000000001</v>
      </c>
      <c r="I3836" s="14">
        <f t="shared" si="229"/>
        <v>0.6393270865456846</v>
      </c>
    </row>
    <row r="3837" spans="1:9">
      <c r="A3837" s="1" t="s">
        <v>3848</v>
      </c>
      <c r="B3837" s="5">
        <v>45248</v>
      </c>
      <c r="C3837" s="2" t="s">
        <v>9</v>
      </c>
      <c r="D3837" s="3" t="s">
        <v>11</v>
      </c>
      <c r="E3837" s="1">
        <v>1314.49</v>
      </c>
      <c r="F3837" s="1">
        <v>24</v>
      </c>
      <c r="G3837" s="1">
        <v>27</v>
      </c>
      <c r="H3837" s="1">
        <v>321.11</v>
      </c>
      <c r="I3837" s="14">
        <f t="shared" si="229"/>
        <v>0.24428485572351255</v>
      </c>
    </row>
    <row r="3838" spans="1:9">
      <c r="A3838" s="1" t="s">
        <v>3849</v>
      </c>
      <c r="B3838" s="5">
        <v>45322</v>
      </c>
      <c r="C3838" s="2" t="s">
        <v>8</v>
      </c>
      <c r="D3838" s="3" t="s">
        <v>13</v>
      </c>
      <c r="E3838" s="1">
        <v>3845.43</v>
      </c>
      <c r="F3838" s="1">
        <v>44</v>
      </c>
      <c r="G3838" s="1">
        <v>26</v>
      </c>
      <c r="H3838" s="1">
        <v>1822.37</v>
      </c>
      <c r="I3838" s="14">
        <f t="shared" si="229"/>
        <v>0.4739053889942087</v>
      </c>
    </row>
    <row r="3839" spans="1:9">
      <c r="A3839" s="1" t="s">
        <v>3850</v>
      </c>
      <c r="B3839" s="5">
        <v>44963</v>
      </c>
      <c r="C3839" s="2" t="s">
        <v>10</v>
      </c>
      <c r="D3839" s="3" t="s">
        <v>14</v>
      </c>
      <c r="E3839" s="1">
        <v>2841.41</v>
      </c>
      <c r="F3839" s="1">
        <v>10</v>
      </c>
      <c r="G3839" s="1">
        <v>17</v>
      </c>
      <c r="H3839" s="1">
        <v>1936.36</v>
      </c>
      <c r="I3839" s="14">
        <f t="shared" si="229"/>
        <v>0.6814785617000011</v>
      </c>
    </row>
    <row r="3840" spans="1:9">
      <c r="A3840" s="1" t="s">
        <v>3851</v>
      </c>
      <c r="B3840" s="5">
        <v>45550</v>
      </c>
      <c r="C3840" s="2" t="s">
        <v>9</v>
      </c>
      <c r="D3840" s="3" t="s">
        <v>13</v>
      </c>
      <c r="E3840" s="1">
        <v>4935.78</v>
      </c>
      <c r="F3840" s="1">
        <v>26</v>
      </c>
      <c r="G3840" s="1">
        <v>32</v>
      </c>
      <c r="H3840" s="1">
        <v>178.92</v>
      </c>
      <c r="I3840" s="14">
        <f t="shared" si="229"/>
        <v>3.6249589730498522E-2</v>
      </c>
    </row>
    <row r="3841" spans="1:9">
      <c r="A3841" s="1" t="s">
        <v>3852</v>
      </c>
      <c r="B3841" s="5">
        <v>45464</v>
      </c>
      <c r="C3841" s="2" t="str">
        <f>PROPER("norTh")</f>
        <v>North</v>
      </c>
      <c r="D3841" s="3" t="s">
        <v>13</v>
      </c>
      <c r="E3841" s="1">
        <v>1531.92</v>
      </c>
      <c r="F3841" s="1">
        <v>45</v>
      </c>
      <c r="G3841" s="1">
        <v>49</v>
      </c>
      <c r="H3841" s="1">
        <v>1442.38</v>
      </c>
      <c r="I3841" s="14">
        <f t="shared" si="229"/>
        <v>0.94155047260953573</v>
      </c>
    </row>
    <row r="3842" spans="1:9">
      <c r="A3842" s="1" t="s">
        <v>3853</v>
      </c>
      <c r="B3842" s="5">
        <v>45219</v>
      </c>
      <c r="C3842" s="2" t="s">
        <v>9</v>
      </c>
      <c r="D3842" s="3" t="s">
        <v>11</v>
      </c>
      <c r="E3842" s="1">
        <v>2502.09</v>
      </c>
      <c r="F3842" s="1">
        <v>9</v>
      </c>
      <c r="G3842" s="1">
        <v>5</v>
      </c>
      <c r="H3842" s="1">
        <v>204.52</v>
      </c>
      <c r="I3842" s="14">
        <f t="shared" si="229"/>
        <v>8.1739665639525352E-2</v>
      </c>
    </row>
    <row r="3843" spans="1:9">
      <c r="A3843" s="1" t="s">
        <v>3854</v>
      </c>
      <c r="B3843" s="5">
        <v>45426</v>
      </c>
      <c r="C3843" s="2" t="s">
        <v>8</v>
      </c>
      <c r="D3843" s="3" t="s">
        <v>14</v>
      </c>
      <c r="E3843" s="1">
        <v>2313.3000000000002</v>
      </c>
      <c r="F3843" s="1">
        <v>50</v>
      </c>
      <c r="G3843" s="1">
        <v>9</v>
      </c>
      <c r="H3843" s="1">
        <v>1860.42</v>
      </c>
      <c r="I3843" s="14">
        <f t="shared" ref="I3843:I3906" si="232">H3843/E3843</f>
        <v>0.80422772662430286</v>
      </c>
    </row>
    <row r="3844" spans="1:9">
      <c r="A3844" s="1" t="s">
        <v>3855</v>
      </c>
      <c r="B3844" s="5">
        <v>45252</v>
      </c>
      <c r="C3844" s="2" t="s">
        <v>9</v>
      </c>
      <c r="D3844" s="3" t="s">
        <v>14</v>
      </c>
      <c r="E3844" s="1">
        <v>1019.59</v>
      </c>
      <c r="F3844" s="1">
        <v>47</v>
      </c>
      <c r="G3844" s="1">
        <v>31</v>
      </c>
      <c r="H3844" s="1">
        <v>507.03</v>
      </c>
      <c r="I3844" s="14">
        <f t="shared" si="232"/>
        <v>0.49728812561912139</v>
      </c>
    </row>
    <row r="3845" spans="1:9">
      <c r="A3845" s="1" t="s">
        <v>3856</v>
      </c>
      <c r="B3845" s="5">
        <v>45247</v>
      </c>
      <c r="C3845" s="2" t="str">
        <f>PROPER("norTh")</f>
        <v>North</v>
      </c>
      <c r="D3845" s="3" t="s">
        <v>15</v>
      </c>
      <c r="E3845" s="1">
        <v>2297.23</v>
      </c>
      <c r="F3845" s="1">
        <v>34</v>
      </c>
      <c r="G3845" s="1">
        <v>28</v>
      </c>
      <c r="H3845" s="1">
        <v>99.06</v>
      </c>
      <c r="I3845" s="14">
        <f t="shared" si="232"/>
        <v>4.3121498500367832E-2</v>
      </c>
    </row>
    <row r="3846" spans="1:9">
      <c r="A3846" s="1" t="s">
        <v>3857</v>
      </c>
      <c r="B3846" s="5">
        <v>45296</v>
      </c>
      <c r="C3846" s="2" t="s">
        <v>10</v>
      </c>
      <c r="D3846" s="3" t="s">
        <v>11</v>
      </c>
      <c r="E3846" s="1">
        <v>3624.58</v>
      </c>
      <c r="F3846" s="1">
        <v>23</v>
      </c>
      <c r="G3846" s="1">
        <v>43</v>
      </c>
      <c r="H3846" s="1">
        <v>1445.62</v>
      </c>
      <c r="I3846" s="14">
        <f t="shared" si="232"/>
        <v>0.39883793432618397</v>
      </c>
    </row>
    <row r="3847" spans="1:9">
      <c r="A3847" s="1" t="s">
        <v>3858</v>
      </c>
      <c r="B3847" s="5">
        <v>45498</v>
      </c>
      <c r="C3847" s="2" t="s">
        <v>10</v>
      </c>
      <c r="D3847" s="3" t="s">
        <v>15</v>
      </c>
      <c r="E3847" s="1">
        <v>4058.66</v>
      </c>
      <c r="F3847" s="1">
        <v>14</v>
      </c>
      <c r="G3847" s="1">
        <v>36</v>
      </c>
      <c r="H3847" s="1">
        <v>297.13</v>
      </c>
      <c r="I3847" s="14">
        <f t="shared" si="232"/>
        <v>7.320889160461827E-2</v>
      </c>
    </row>
    <row r="3848" spans="1:9">
      <c r="A3848" s="1" t="s">
        <v>3859</v>
      </c>
      <c r="B3848" s="5">
        <v>45007</v>
      </c>
      <c r="C3848" s="2" t="s">
        <v>10</v>
      </c>
      <c r="D3848" s="3" t="s">
        <v>13</v>
      </c>
      <c r="E3848" s="1">
        <v>1728.34</v>
      </c>
      <c r="F3848" s="1">
        <v>10</v>
      </c>
      <c r="G3848" s="1">
        <v>42</v>
      </c>
      <c r="H3848" s="1">
        <v>109.64</v>
      </c>
      <c r="I3848" s="14">
        <f t="shared" si="232"/>
        <v>6.3436592337155887E-2</v>
      </c>
    </row>
    <row r="3849" spans="1:9">
      <c r="A3849" s="1" t="s">
        <v>3860</v>
      </c>
      <c r="B3849" s="5">
        <v>44905</v>
      </c>
      <c r="C3849" s="2" t="s">
        <v>10</v>
      </c>
      <c r="D3849" s="3" t="s">
        <v>14</v>
      </c>
      <c r="E3849" s="1">
        <v>259.93</v>
      </c>
      <c r="F3849" s="1">
        <v>49</v>
      </c>
      <c r="G3849" s="1">
        <v>32</v>
      </c>
      <c r="H3849" s="1">
        <v>1948.09</v>
      </c>
      <c r="I3849" s="14">
        <f t="shared" si="232"/>
        <v>7.494671642365252</v>
      </c>
    </row>
    <row r="3850" spans="1:9">
      <c r="A3850" s="1" t="s">
        <v>3861</v>
      </c>
      <c r="B3850" s="5">
        <v>45311</v>
      </c>
      <c r="C3850" s="2" t="s">
        <v>10</v>
      </c>
      <c r="D3850" s="3" t="s">
        <v>13</v>
      </c>
      <c r="E3850" s="1">
        <v>4004.88</v>
      </c>
      <c r="F3850" s="1">
        <v>49</v>
      </c>
      <c r="G3850" s="1">
        <v>17</v>
      </c>
      <c r="H3850" s="1">
        <v>729.6</v>
      </c>
      <c r="I3850" s="14">
        <f t="shared" si="232"/>
        <v>0.18217774315335292</v>
      </c>
    </row>
    <row r="3851" spans="1:9">
      <c r="A3851" s="1" t="s">
        <v>3862</v>
      </c>
      <c r="B3851" s="5">
        <v>44994</v>
      </c>
      <c r="C3851" s="2" t="s">
        <v>8</v>
      </c>
      <c r="D3851" s="3" t="s">
        <v>11</v>
      </c>
      <c r="E3851" s="1">
        <v>3809.01</v>
      </c>
      <c r="F3851" s="1">
        <v>46</v>
      </c>
      <c r="G3851" s="1">
        <v>23</v>
      </c>
      <c r="H3851" s="1">
        <v>711.21</v>
      </c>
      <c r="I3851" s="14">
        <f t="shared" si="232"/>
        <v>0.18671780856443013</v>
      </c>
    </row>
    <row r="3852" spans="1:9">
      <c r="A3852" s="1" t="s">
        <v>3863</v>
      </c>
      <c r="B3852" s="5">
        <v>45593</v>
      </c>
      <c r="C3852" s="2" t="s">
        <v>10</v>
      </c>
      <c r="D3852" s="3" t="s">
        <v>14</v>
      </c>
      <c r="E3852" s="1">
        <v>872.87</v>
      </c>
      <c r="F3852" s="1">
        <v>7</v>
      </c>
      <c r="G3852" s="1">
        <v>35</v>
      </c>
      <c r="H3852" s="1">
        <v>1403.64</v>
      </c>
      <c r="I3852" s="14">
        <f t="shared" si="232"/>
        <v>1.6080745128140503</v>
      </c>
    </row>
    <row r="3853" spans="1:9">
      <c r="A3853" s="1" t="s">
        <v>3864</v>
      </c>
      <c r="B3853" s="5">
        <v>44952</v>
      </c>
      <c r="C3853" s="2" t="s">
        <v>10</v>
      </c>
      <c r="D3853" s="3" t="s">
        <v>13</v>
      </c>
      <c r="E3853" s="1">
        <v>4497.51</v>
      </c>
      <c r="F3853" s="1">
        <v>26</v>
      </c>
      <c r="G3853" s="1">
        <v>8</v>
      </c>
      <c r="H3853" s="1">
        <v>915.55</v>
      </c>
      <c r="I3853" s="14">
        <f t="shared" si="232"/>
        <v>0.20356819662435435</v>
      </c>
    </row>
    <row r="3854" spans="1:9">
      <c r="A3854" s="1" t="s">
        <v>3865</v>
      </c>
      <c r="B3854" s="5">
        <v>44897</v>
      </c>
      <c r="C3854" s="2" t="s">
        <v>9</v>
      </c>
      <c r="D3854" s="3" t="s">
        <v>12</v>
      </c>
      <c r="E3854" s="1">
        <v>1013.45</v>
      </c>
      <c r="F3854" s="1">
        <v>9</v>
      </c>
      <c r="G3854" s="1">
        <v>42</v>
      </c>
      <c r="H3854" s="1">
        <v>969.45</v>
      </c>
      <c r="I3854" s="14">
        <f t="shared" si="232"/>
        <v>0.95658394592727813</v>
      </c>
    </row>
    <row r="3855" spans="1:9">
      <c r="A3855" s="1" t="s">
        <v>3866</v>
      </c>
      <c r="B3855" s="5">
        <v>45597</v>
      </c>
      <c r="C3855" s="2" t="s">
        <v>9</v>
      </c>
      <c r="D3855" s="3" t="s">
        <v>12</v>
      </c>
      <c r="E3855" s="1">
        <v>3359.38</v>
      </c>
      <c r="F3855" s="1">
        <v>5</v>
      </c>
      <c r="G3855" s="1">
        <v>25</v>
      </c>
      <c r="H3855" s="1">
        <v>1424.97</v>
      </c>
      <c r="I3855" s="14">
        <f t="shared" si="232"/>
        <v>0.42417648494662707</v>
      </c>
    </row>
    <row r="3856" spans="1:9">
      <c r="A3856" s="1" t="s">
        <v>3867</v>
      </c>
      <c r="B3856" s="5">
        <v>45508</v>
      </c>
      <c r="C3856" s="2" t="s">
        <v>10</v>
      </c>
      <c r="D3856" s="3" t="s">
        <v>14</v>
      </c>
      <c r="E3856" s="1">
        <v>4874.0600000000004</v>
      </c>
      <c r="F3856" s="1">
        <v>47</v>
      </c>
      <c r="G3856" s="1">
        <v>27</v>
      </c>
      <c r="H3856" s="1">
        <v>1500.6</v>
      </c>
      <c r="I3856" s="14">
        <f t="shared" si="232"/>
        <v>0.30787474918240643</v>
      </c>
    </row>
    <row r="3857" spans="1:9">
      <c r="A3857" s="1" t="s">
        <v>3868</v>
      </c>
      <c r="B3857" s="5">
        <v>45418</v>
      </c>
      <c r="C3857" s="2" t="s">
        <v>10</v>
      </c>
      <c r="D3857" s="3" t="s">
        <v>13</v>
      </c>
      <c r="E3857" s="1">
        <v>1099.19</v>
      </c>
      <c r="F3857" s="1">
        <v>3</v>
      </c>
      <c r="G3857" s="1">
        <v>20</v>
      </c>
      <c r="H3857" s="1">
        <v>1151.0899999999999</v>
      </c>
      <c r="I3857" s="14">
        <f t="shared" si="232"/>
        <v>1.0472165867593408</v>
      </c>
    </row>
    <row r="3858" spans="1:9">
      <c r="A3858" s="1" t="s">
        <v>3869</v>
      </c>
      <c r="B3858" s="5">
        <v>45051</v>
      </c>
      <c r="C3858" s="2" t="s">
        <v>10</v>
      </c>
      <c r="D3858" s="3" t="s">
        <v>11</v>
      </c>
      <c r="E3858" s="1">
        <v>2023.47</v>
      </c>
      <c r="F3858" s="1">
        <v>29</v>
      </c>
      <c r="G3858" s="1">
        <v>33</v>
      </c>
      <c r="H3858" s="1">
        <v>1541.46</v>
      </c>
      <c r="I3858" s="14">
        <f t="shared" si="232"/>
        <v>0.7617903897759789</v>
      </c>
    </row>
    <row r="3859" spans="1:9">
      <c r="A3859" s="1" t="s">
        <v>3870</v>
      </c>
      <c r="B3859" s="5">
        <v>45155</v>
      </c>
      <c r="C3859" s="2" t="str">
        <f>PROPER("norTh")</f>
        <v>North</v>
      </c>
      <c r="D3859" s="3" t="s">
        <v>13</v>
      </c>
      <c r="E3859" s="1">
        <v>4348.43</v>
      </c>
      <c r="F3859" s="1">
        <v>34</v>
      </c>
      <c r="G3859" s="1">
        <v>16</v>
      </c>
      <c r="H3859" s="1">
        <v>1151.25</v>
      </c>
      <c r="I3859" s="14">
        <f t="shared" si="232"/>
        <v>0.26475072612414136</v>
      </c>
    </row>
    <row r="3860" spans="1:9">
      <c r="A3860" s="1" t="s">
        <v>3871</v>
      </c>
      <c r="B3860" s="5">
        <v>44932</v>
      </c>
      <c r="C3860" s="2" t="s">
        <v>9</v>
      </c>
      <c r="D3860" s="3" t="s">
        <v>12</v>
      </c>
      <c r="E3860" s="1">
        <v>3822.62</v>
      </c>
      <c r="F3860" s="1">
        <v>39</v>
      </c>
      <c r="G3860" s="1">
        <v>42</v>
      </c>
      <c r="H3860" s="1">
        <v>262.08</v>
      </c>
      <c r="I3860" s="14">
        <f t="shared" si="232"/>
        <v>6.856030680528015E-2</v>
      </c>
    </row>
    <row r="3861" spans="1:9">
      <c r="A3861" s="1" t="s">
        <v>3872</v>
      </c>
      <c r="B3861" s="5">
        <v>45329</v>
      </c>
      <c r="C3861" s="2" t="s">
        <v>10</v>
      </c>
      <c r="D3861" s="3" t="s">
        <v>15</v>
      </c>
      <c r="E3861" s="1">
        <v>3874.7</v>
      </c>
      <c r="F3861" s="1">
        <v>24</v>
      </c>
      <c r="G3861" s="1">
        <v>33</v>
      </c>
      <c r="H3861" s="1">
        <v>1286</v>
      </c>
      <c r="I3861" s="14">
        <f t="shared" si="232"/>
        <v>0.33189666296745557</v>
      </c>
    </row>
    <row r="3862" spans="1:9">
      <c r="A3862" s="1" t="s">
        <v>3873</v>
      </c>
      <c r="B3862" s="5">
        <v>44960</v>
      </c>
      <c r="C3862" s="2" t="s">
        <v>10</v>
      </c>
      <c r="D3862" s="3" t="s">
        <v>12</v>
      </c>
      <c r="E3862" s="1">
        <v>1262.06</v>
      </c>
      <c r="F3862" s="1">
        <v>46</v>
      </c>
      <c r="G3862" s="1">
        <v>36</v>
      </c>
      <c r="H3862" s="1">
        <v>1365.88</v>
      </c>
      <c r="I3862" s="14">
        <f t="shared" si="232"/>
        <v>1.082262333011109</v>
      </c>
    </row>
    <row r="3863" spans="1:9">
      <c r="A3863" s="1" t="s">
        <v>3874</v>
      </c>
      <c r="B3863" s="5">
        <v>45515</v>
      </c>
      <c r="C3863" s="2" t="str">
        <f t="shared" ref="C3863:C3864" si="233">PROPER("norTh")</f>
        <v>North</v>
      </c>
      <c r="D3863" s="3" t="s">
        <v>11</v>
      </c>
      <c r="E3863" s="1">
        <v>4971.0200000000004</v>
      </c>
      <c r="F3863" s="1">
        <v>20</v>
      </c>
      <c r="G3863" s="1">
        <v>18</v>
      </c>
      <c r="H3863" s="1">
        <v>1856.21</v>
      </c>
      <c r="I3863" s="14">
        <f t="shared" si="232"/>
        <v>0.37340626269860105</v>
      </c>
    </row>
    <row r="3864" spans="1:9">
      <c r="A3864" s="1" t="s">
        <v>3875</v>
      </c>
      <c r="B3864" s="5">
        <v>45412</v>
      </c>
      <c r="C3864" s="2" t="str">
        <f t="shared" si="233"/>
        <v>North</v>
      </c>
      <c r="D3864" s="3" t="s">
        <v>12</v>
      </c>
      <c r="E3864" s="1">
        <v>4949.17</v>
      </c>
      <c r="F3864" s="1">
        <v>45</v>
      </c>
      <c r="G3864" s="1">
        <v>16</v>
      </c>
      <c r="H3864" s="1">
        <v>580.12</v>
      </c>
      <c r="I3864" s="14">
        <f t="shared" si="232"/>
        <v>0.11721561393122483</v>
      </c>
    </row>
    <row r="3865" spans="1:9">
      <c r="A3865" s="1" t="s">
        <v>3876</v>
      </c>
      <c r="B3865" s="5">
        <v>44991</v>
      </c>
      <c r="C3865" s="2" t="s">
        <v>9</v>
      </c>
      <c r="D3865" s="3" t="s">
        <v>15</v>
      </c>
      <c r="E3865" s="1">
        <v>1964.34</v>
      </c>
      <c r="F3865" s="1">
        <v>44</v>
      </c>
      <c r="G3865" s="1">
        <v>1</v>
      </c>
      <c r="H3865" s="1">
        <v>1236.54</v>
      </c>
      <c r="I3865" s="14">
        <f t="shared" si="232"/>
        <v>0.62949387580561411</v>
      </c>
    </row>
    <row r="3866" spans="1:9">
      <c r="A3866" s="1" t="s">
        <v>3877</v>
      </c>
      <c r="B3866" s="5">
        <v>45048</v>
      </c>
      <c r="C3866" s="2" t="s">
        <v>10</v>
      </c>
      <c r="D3866" s="3" t="s">
        <v>12</v>
      </c>
      <c r="E3866" s="1">
        <v>1250.05</v>
      </c>
      <c r="F3866" s="1">
        <v>44</v>
      </c>
      <c r="G3866" s="1">
        <v>24</v>
      </c>
      <c r="H3866" s="1">
        <v>1782.89</v>
      </c>
      <c r="I3866" s="14">
        <f t="shared" si="232"/>
        <v>1.4262549498020081</v>
      </c>
    </row>
    <row r="3867" spans="1:9">
      <c r="A3867" s="1" t="s">
        <v>3878</v>
      </c>
      <c r="B3867" s="5">
        <v>44944</v>
      </c>
      <c r="C3867" s="2" t="s">
        <v>10</v>
      </c>
      <c r="D3867" s="3" t="s">
        <v>14</v>
      </c>
      <c r="E3867" s="1">
        <v>1762.86</v>
      </c>
      <c r="F3867" s="1">
        <v>37</v>
      </c>
      <c r="G3867" s="1">
        <v>49</v>
      </c>
      <c r="H3867" s="1">
        <v>151.12</v>
      </c>
      <c r="I3867" s="14">
        <f t="shared" si="232"/>
        <v>8.5724334320365775E-2</v>
      </c>
    </row>
    <row r="3868" spans="1:9">
      <c r="A3868" s="1" t="s">
        <v>3879</v>
      </c>
      <c r="B3868" s="5">
        <v>44928</v>
      </c>
      <c r="C3868" s="2" t="s">
        <v>9</v>
      </c>
      <c r="D3868" s="3" t="s">
        <v>12</v>
      </c>
      <c r="E3868" s="1">
        <v>4934.91</v>
      </c>
      <c r="F3868" s="1">
        <v>37</v>
      </c>
      <c r="G3868" s="1">
        <v>45</v>
      </c>
      <c r="H3868" s="1">
        <v>1762.25</v>
      </c>
      <c r="I3868" s="14">
        <f t="shared" si="232"/>
        <v>0.35709871102005913</v>
      </c>
    </row>
    <row r="3869" spans="1:9">
      <c r="A3869" s="1" t="s">
        <v>3880</v>
      </c>
      <c r="B3869" s="5">
        <v>45375</v>
      </c>
      <c r="C3869" s="2" t="s">
        <v>10</v>
      </c>
      <c r="D3869" s="3" t="s">
        <v>13</v>
      </c>
      <c r="E3869" s="1">
        <v>2044.12</v>
      </c>
      <c r="F3869" s="1">
        <v>6</v>
      </c>
      <c r="G3869" s="1">
        <v>46</v>
      </c>
      <c r="H3869" s="1">
        <v>1211.55</v>
      </c>
      <c r="I3869" s="14">
        <f t="shared" si="232"/>
        <v>0.59270003717981334</v>
      </c>
    </row>
    <row r="3870" spans="1:9">
      <c r="A3870" s="1" t="s">
        <v>3881</v>
      </c>
      <c r="B3870" s="5">
        <v>45472</v>
      </c>
      <c r="C3870" s="2" t="s">
        <v>8</v>
      </c>
      <c r="D3870" s="3" t="s">
        <v>12</v>
      </c>
      <c r="E3870" s="1">
        <v>622.22</v>
      </c>
      <c r="F3870" s="1">
        <v>43</v>
      </c>
      <c r="G3870" s="1">
        <v>14</v>
      </c>
      <c r="H3870" s="1">
        <v>1674.34</v>
      </c>
      <c r="I3870" s="14">
        <f t="shared" si="232"/>
        <v>2.690913181832792</v>
      </c>
    </row>
    <row r="3871" spans="1:9">
      <c r="A3871" s="1" t="s">
        <v>3882</v>
      </c>
      <c r="B3871" s="5">
        <v>45052</v>
      </c>
      <c r="C3871" s="2" t="str">
        <f>PROPER("norTh")</f>
        <v>North</v>
      </c>
      <c r="D3871" s="3" t="s">
        <v>14</v>
      </c>
      <c r="E3871" s="1">
        <v>4245.68</v>
      </c>
      <c r="F3871" s="1">
        <v>35</v>
      </c>
      <c r="G3871" s="1">
        <v>43</v>
      </c>
      <c r="H3871" s="1">
        <v>779.45</v>
      </c>
      <c r="I3871" s="14">
        <f t="shared" si="232"/>
        <v>0.1835866103898551</v>
      </c>
    </row>
    <row r="3872" spans="1:9">
      <c r="A3872" s="1" t="s">
        <v>3883</v>
      </c>
      <c r="B3872" s="5">
        <v>45149</v>
      </c>
      <c r="C3872" s="2" t="s">
        <v>10</v>
      </c>
      <c r="D3872" s="3" t="s">
        <v>13</v>
      </c>
      <c r="E3872" s="1">
        <v>1438.86</v>
      </c>
      <c r="F3872" s="1">
        <v>46</v>
      </c>
      <c r="G3872" s="1">
        <v>26</v>
      </c>
      <c r="H3872" s="1">
        <v>1164.81</v>
      </c>
      <c r="I3872" s="14">
        <f t="shared" si="232"/>
        <v>0.80953671656728243</v>
      </c>
    </row>
    <row r="3873" spans="1:9">
      <c r="A3873" s="1" t="s">
        <v>3884</v>
      </c>
      <c r="B3873" s="5">
        <v>44939</v>
      </c>
      <c r="C3873" s="2" t="s">
        <v>10</v>
      </c>
      <c r="D3873" s="3" t="s">
        <v>11</v>
      </c>
      <c r="E3873" s="1">
        <v>1434.83</v>
      </c>
      <c r="F3873" s="1">
        <v>4</v>
      </c>
      <c r="G3873" s="1">
        <v>46</v>
      </c>
      <c r="H3873" s="1">
        <v>922.04</v>
      </c>
      <c r="I3873" s="14">
        <f t="shared" si="232"/>
        <v>0.64261271370127471</v>
      </c>
    </row>
    <row r="3874" spans="1:9">
      <c r="A3874" s="1" t="s">
        <v>3885</v>
      </c>
      <c r="B3874" s="5">
        <v>44982</v>
      </c>
      <c r="C3874" s="2" t="s">
        <v>8</v>
      </c>
      <c r="D3874" s="3" t="s">
        <v>12</v>
      </c>
      <c r="E3874" s="1">
        <v>4030.63</v>
      </c>
      <c r="F3874" s="1">
        <v>21</v>
      </c>
      <c r="G3874" s="1">
        <v>17</v>
      </c>
      <c r="H3874" s="1">
        <v>348.15</v>
      </c>
      <c r="I3874" s="14">
        <f t="shared" si="232"/>
        <v>8.6376075204124408E-2</v>
      </c>
    </row>
    <row r="3875" spans="1:9">
      <c r="A3875" s="1" t="s">
        <v>3886</v>
      </c>
      <c r="B3875" s="5">
        <v>45438</v>
      </c>
      <c r="C3875" s="2" t="str">
        <f>PROPER("norTh")</f>
        <v>North</v>
      </c>
      <c r="D3875" s="3" t="s">
        <v>15</v>
      </c>
      <c r="E3875" s="1">
        <v>3101.82</v>
      </c>
      <c r="F3875" s="1">
        <v>35</v>
      </c>
      <c r="G3875" s="1">
        <v>8</v>
      </c>
      <c r="H3875" s="1">
        <v>800.42</v>
      </c>
      <c r="I3875" s="14">
        <f t="shared" si="232"/>
        <v>0.25804850055773704</v>
      </c>
    </row>
    <row r="3876" spans="1:9">
      <c r="A3876" s="1" t="s">
        <v>3887</v>
      </c>
      <c r="B3876" s="5">
        <v>45601</v>
      </c>
      <c r="C3876" s="2" t="s">
        <v>9</v>
      </c>
      <c r="D3876" s="3" t="s">
        <v>14</v>
      </c>
      <c r="E3876" s="1">
        <v>4661.75</v>
      </c>
      <c r="F3876" s="1">
        <v>17</v>
      </c>
      <c r="G3876" s="1">
        <v>24</v>
      </c>
      <c r="H3876" s="1">
        <v>1511.39</v>
      </c>
      <c r="I3876" s="14">
        <f t="shared" si="232"/>
        <v>0.32421086501850166</v>
      </c>
    </row>
    <row r="3877" spans="1:9">
      <c r="A3877" s="1" t="s">
        <v>3888</v>
      </c>
      <c r="B3877" s="5">
        <v>45332</v>
      </c>
      <c r="C3877" s="2" t="str">
        <f>PROPER("norTh")</f>
        <v>North</v>
      </c>
      <c r="D3877" s="3" t="s">
        <v>11</v>
      </c>
      <c r="E3877" s="1">
        <v>3372.36</v>
      </c>
      <c r="F3877" s="1">
        <v>7</v>
      </c>
      <c r="G3877" s="1">
        <v>4</v>
      </c>
      <c r="H3877" s="1">
        <v>171.5</v>
      </c>
      <c r="I3877" s="14">
        <f t="shared" si="232"/>
        <v>5.085459440866337E-2</v>
      </c>
    </row>
    <row r="3878" spans="1:9">
      <c r="A3878" s="1" t="s">
        <v>3889</v>
      </c>
      <c r="B3878" s="5">
        <v>45434</v>
      </c>
      <c r="C3878" s="2" t="s">
        <v>9</v>
      </c>
      <c r="D3878" s="3" t="s">
        <v>13</v>
      </c>
      <c r="E3878" s="1">
        <v>4051.66</v>
      </c>
      <c r="F3878" s="1">
        <v>29</v>
      </c>
      <c r="G3878" s="1">
        <v>22</v>
      </c>
      <c r="H3878" s="1">
        <v>1822.99</v>
      </c>
      <c r="I3878" s="14">
        <f t="shared" si="232"/>
        <v>0.44993656920867003</v>
      </c>
    </row>
    <row r="3879" spans="1:9">
      <c r="A3879" s="1" t="s">
        <v>3890</v>
      </c>
      <c r="B3879" s="5">
        <v>45012</v>
      </c>
      <c r="C3879" s="2" t="str">
        <f>PROPER("norTh")</f>
        <v>North</v>
      </c>
      <c r="D3879" s="3" t="s">
        <v>15</v>
      </c>
      <c r="E3879" s="1">
        <v>3650.79</v>
      </c>
      <c r="F3879" s="1">
        <v>12</v>
      </c>
      <c r="G3879" s="1">
        <v>3</v>
      </c>
      <c r="H3879" s="1">
        <v>1911.39</v>
      </c>
      <c r="I3879" s="14">
        <f t="shared" si="232"/>
        <v>0.52355517572908883</v>
      </c>
    </row>
    <row r="3880" spans="1:9">
      <c r="A3880" s="1" t="s">
        <v>3891</v>
      </c>
      <c r="B3880" s="5">
        <v>45055</v>
      </c>
      <c r="C3880" s="2" t="s">
        <v>8</v>
      </c>
      <c r="D3880" s="3" t="s">
        <v>11</v>
      </c>
      <c r="E3880" s="1">
        <v>4166.96</v>
      </c>
      <c r="F3880" s="1">
        <v>34</v>
      </c>
      <c r="G3880" s="1">
        <v>9</v>
      </c>
      <c r="H3880" s="1">
        <v>1764.24</v>
      </c>
      <c r="I3880" s="14">
        <f t="shared" si="232"/>
        <v>0.42338779349933764</v>
      </c>
    </row>
    <row r="3881" spans="1:9">
      <c r="A3881" s="1" t="s">
        <v>3892</v>
      </c>
      <c r="B3881" s="5">
        <v>45133</v>
      </c>
      <c r="C3881" s="2" t="s">
        <v>10</v>
      </c>
      <c r="D3881" s="3" t="s">
        <v>15</v>
      </c>
      <c r="E3881" s="1">
        <v>853.52</v>
      </c>
      <c r="F3881" s="1">
        <v>35</v>
      </c>
      <c r="G3881" s="1">
        <v>23</v>
      </c>
      <c r="H3881" s="1">
        <v>193.82</v>
      </c>
      <c r="I3881" s="14">
        <f t="shared" si="232"/>
        <v>0.2270831380635486</v>
      </c>
    </row>
    <row r="3882" spans="1:9">
      <c r="A3882" s="1" t="s">
        <v>3893</v>
      </c>
      <c r="B3882" s="5">
        <v>45199</v>
      </c>
      <c r="C3882" s="2" t="s">
        <v>8</v>
      </c>
      <c r="D3882" s="3" t="s">
        <v>15</v>
      </c>
      <c r="E3882" s="1">
        <v>4733.0600000000004</v>
      </c>
      <c r="F3882" s="1">
        <v>19</v>
      </c>
      <c r="G3882" s="1">
        <v>8</v>
      </c>
      <c r="H3882" s="1">
        <v>559.52</v>
      </c>
      <c r="I3882" s="14">
        <f t="shared" si="232"/>
        <v>0.11821527722023382</v>
      </c>
    </row>
    <row r="3883" spans="1:9">
      <c r="A3883" s="1" t="s">
        <v>3894</v>
      </c>
      <c r="B3883" s="5">
        <v>45026</v>
      </c>
      <c r="C3883" s="2" t="s">
        <v>9</v>
      </c>
      <c r="D3883" s="3" t="s">
        <v>12</v>
      </c>
      <c r="E3883" s="1">
        <v>1572.85</v>
      </c>
      <c r="F3883" s="1">
        <v>40</v>
      </c>
      <c r="G3883" s="1">
        <v>45</v>
      </c>
      <c r="H3883" s="1">
        <v>1915.33</v>
      </c>
      <c r="I3883" s="14">
        <f t="shared" si="232"/>
        <v>1.2177448580602093</v>
      </c>
    </row>
    <row r="3884" spans="1:9">
      <c r="A3884" s="1" t="s">
        <v>3895</v>
      </c>
      <c r="B3884" s="5">
        <v>44927</v>
      </c>
      <c r="C3884" s="2" t="s">
        <v>10</v>
      </c>
      <c r="D3884" s="3" t="s">
        <v>14</v>
      </c>
      <c r="E3884" s="1">
        <v>1643.33</v>
      </c>
      <c r="F3884" s="1">
        <v>40</v>
      </c>
      <c r="G3884" s="1">
        <v>43</v>
      </c>
      <c r="H3884" s="1">
        <v>1690.41</v>
      </c>
      <c r="I3884" s="14">
        <f t="shared" si="232"/>
        <v>1.028649145332952</v>
      </c>
    </row>
    <row r="3885" spans="1:9">
      <c r="A3885" s="1" t="s">
        <v>3896</v>
      </c>
      <c r="B3885" s="5">
        <v>45215</v>
      </c>
      <c r="C3885" s="2" t="s">
        <v>9</v>
      </c>
      <c r="D3885" s="3" t="s">
        <v>15</v>
      </c>
      <c r="E3885" s="1">
        <v>101.94</v>
      </c>
      <c r="F3885" s="1">
        <v>8</v>
      </c>
      <c r="G3885" s="1">
        <v>31</v>
      </c>
      <c r="H3885" s="1">
        <v>1933.01</v>
      </c>
      <c r="I3885" s="14">
        <f t="shared" si="232"/>
        <v>18.962232685893664</v>
      </c>
    </row>
    <row r="3886" spans="1:9">
      <c r="A3886" s="1" t="s">
        <v>3897</v>
      </c>
      <c r="B3886" s="5">
        <v>45468</v>
      </c>
      <c r="C3886" s="2" t="s">
        <v>9</v>
      </c>
      <c r="D3886" s="3" t="s">
        <v>11</v>
      </c>
      <c r="E3886" s="1">
        <v>1519.64</v>
      </c>
      <c r="F3886" s="1">
        <v>50</v>
      </c>
      <c r="G3886" s="1">
        <v>41</v>
      </c>
      <c r="H3886" s="1">
        <v>123.16</v>
      </c>
      <c r="I3886" s="14">
        <f t="shared" si="232"/>
        <v>8.1045510778868665E-2</v>
      </c>
    </row>
    <row r="3887" spans="1:9">
      <c r="A3887" s="1" t="s">
        <v>3898</v>
      </c>
      <c r="B3887" s="5">
        <v>45050</v>
      </c>
      <c r="C3887" s="2" t="s">
        <v>9</v>
      </c>
      <c r="D3887" s="3" t="s">
        <v>14</v>
      </c>
      <c r="E3887" s="1">
        <v>2930.03</v>
      </c>
      <c r="F3887" s="1">
        <v>16</v>
      </c>
      <c r="G3887" s="1">
        <v>43</v>
      </c>
      <c r="H3887" s="1">
        <v>1869.11</v>
      </c>
      <c r="I3887" s="14">
        <f t="shared" si="232"/>
        <v>0.63791497015388909</v>
      </c>
    </row>
    <row r="3888" spans="1:9">
      <c r="A3888" s="1" t="s">
        <v>3899</v>
      </c>
      <c r="B3888" s="5">
        <v>45501</v>
      </c>
      <c r="C3888" s="2" t="s">
        <v>9</v>
      </c>
      <c r="D3888" s="3" t="s">
        <v>12</v>
      </c>
      <c r="E3888" s="1">
        <v>3254.94</v>
      </c>
      <c r="F3888" s="1">
        <v>16</v>
      </c>
      <c r="G3888" s="1">
        <v>26</v>
      </c>
      <c r="H3888" s="1">
        <v>991.57</v>
      </c>
      <c r="I3888" s="14">
        <f t="shared" si="232"/>
        <v>0.30463541570658753</v>
      </c>
    </row>
    <row r="3889" spans="1:9">
      <c r="A3889" s="1" t="s">
        <v>3900</v>
      </c>
      <c r="B3889" s="5">
        <v>45351</v>
      </c>
      <c r="C3889" s="2" t="s">
        <v>8</v>
      </c>
      <c r="D3889" s="3" t="s">
        <v>15</v>
      </c>
      <c r="E3889" s="1">
        <v>2558.65</v>
      </c>
      <c r="F3889" s="1">
        <v>10</v>
      </c>
      <c r="G3889" s="1">
        <v>15</v>
      </c>
      <c r="H3889" s="1">
        <v>1147.3599999999999</v>
      </c>
      <c r="I3889" s="14">
        <f t="shared" si="232"/>
        <v>0.44842397357981745</v>
      </c>
    </row>
    <row r="3890" spans="1:9">
      <c r="A3890" s="1" t="s">
        <v>3901</v>
      </c>
      <c r="B3890" s="5">
        <v>45098</v>
      </c>
      <c r="C3890" s="2" t="s">
        <v>9</v>
      </c>
      <c r="D3890" s="3" t="s">
        <v>12</v>
      </c>
      <c r="E3890" s="1">
        <v>4778.66</v>
      </c>
      <c r="F3890" s="1">
        <v>25</v>
      </c>
      <c r="G3890" s="1">
        <v>24</v>
      </c>
      <c r="H3890" s="1">
        <v>1633.91</v>
      </c>
      <c r="I3890" s="14">
        <f t="shared" si="232"/>
        <v>0.34191802722939069</v>
      </c>
    </row>
    <row r="3891" spans="1:9">
      <c r="A3891" s="1" t="s">
        <v>3902</v>
      </c>
      <c r="B3891" s="5">
        <v>45365</v>
      </c>
      <c r="C3891" s="2" t="s">
        <v>10</v>
      </c>
      <c r="D3891" s="3" t="s">
        <v>14</v>
      </c>
      <c r="E3891" s="1">
        <v>2954.41</v>
      </c>
      <c r="F3891" s="1">
        <v>44</v>
      </c>
      <c r="G3891" s="1">
        <v>13</v>
      </c>
      <c r="H3891" s="1">
        <v>736.04</v>
      </c>
      <c r="I3891" s="14">
        <f t="shared" si="232"/>
        <v>0.24913265254314737</v>
      </c>
    </row>
    <row r="3892" spans="1:9">
      <c r="A3892" s="1" t="s">
        <v>3903</v>
      </c>
      <c r="B3892" s="5">
        <v>45080</v>
      </c>
      <c r="C3892" s="2" t="str">
        <f>PROPER("norTh")</f>
        <v>North</v>
      </c>
      <c r="D3892" s="3" t="s">
        <v>14</v>
      </c>
      <c r="E3892" s="1">
        <v>992.57</v>
      </c>
      <c r="F3892" s="1">
        <v>30</v>
      </c>
      <c r="G3892" s="1">
        <v>13</v>
      </c>
      <c r="H3892" s="1">
        <v>72</v>
      </c>
      <c r="I3892" s="14">
        <f t="shared" si="232"/>
        <v>7.2538964506281667E-2</v>
      </c>
    </row>
    <row r="3893" spans="1:9">
      <c r="A3893" s="1" t="s">
        <v>3904</v>
      </c>
      <c r="B3893" s="5">
        <v>45128</v>
      </c>
      <c r="C3893" s="2" t="s">
        <v>10</v>
      </c>
      <c r="D3893" s="3" t="s">
        <v>15</v>
      </c>
      <c r="E3893" s="1">
        <v>2658.89</v>
      </c>
      <c r="F3893" s="1">
        <v>25</v>
      </c>
      <c r="G3893" s="1">
        <v>10</v>
      </c>
      <c r="H3893" s="1">
        <v>1748.42</v>
      </c>
      <c r="I3893" s="14">
        <f t="shared" si="232"/>
        <v>0.65757515354151552</v>
      </c>
    </row>
    <row r="3894" spans="1:9">
      <c r="A3894" s="1" t="s">
        <v>3905</v>
      </c>
      <c r="B3894" s="5">
        <v>45572</v>
      </c>
      <c r="C3894" s="2" t="str">
        <f>PROPER("norTh")</f>
        <v>North</v>
      </c>
      <c r="D3894" s="3" t="s">
        <v>14</v>
      </c>
      <c r="E3894" s="1">
        <v>4088.94</v>
      </c>
      <c r="F3894" s="1">
        <v>44</v>
      </c>
      <c r="G3894" s="1">
        <v>2</v>
      </c>
      <c r="H3894" s="1">
        <v>442.6</v>
      </c>
      <c r="I3894" s="14">
        <f t="shared" si="232"/>
        <v>0.10824321217723909</v>
      </c>
    </row>
    <row r="3895" spans="1:9">
      <c r="A3895" s="1" t="s">
        <v>3906</v>
      </c>
      <c r="B3895" s="5">
        <v>45086</v>
      </c>
      <c r="C3895" s="2" t="s">
        <v>10</v>
      </c>
      <c r="D3895" s="3" t="s">
        <v>15</v>
      </c>
      <c r="E3895" s="1">
        <v>3604.22</v>
      </c>
      <c r="F3895" s="1">
        <v>17</v>
      </c>
      <c r="G3895" s="1">
        <v>4</v>
      </c>
      <c r="H3895" s="1">
        <v>1587.18</v>
      </c>
      <c r="I3895" s="14">
        <f t="shared" si="232"/>
        <v>0.44036712520323401</v>
      </c>
    </row>
    <row r="3896" spans="1:9">
      <c r="A3896" s="1" t="s">
        <v>3907</v>
      </c>
      <c r="B3896" s="5">
        <v>45323</v>
      </c>
      <c r="C3896" s="2" t="str">
        <f>PROPER("norTh")</f>
        <v>North</v>
      </c>
      <c r="D3896" s="3" t="s">
        <v>11</v>
      </c>
      <c r="E3896" s="1">
        <v>4812.18</v>
      </c>
      <c r="F3896" s="1">
        <v>9</v>
      </c>
      <c r="G3896" s="1">
        <v>42</v>
      </c>
      <c r="H3896" s="1">
        <v>847.56</v>
      </c>
      <c r="I3896" s="14">
        <f t="shared" si="232"/>
        <v>0.17612807500966296</v>
      </c>
    </row>
    <row r="3897" spans="1:9">
      <c r="A3897" s="1" t="s">
        <v>3908</v>
      </c>
      <c r="B3897" s="5">
        <v>45186</v>
      </c>
      <c r="C3897" s="2" t="s">
        <v>9</v>
      </c>
      <c r="D3897" s="3" t="s">
        <v>12</v>
      </c>
      <c r="E3897" s="1">
        <v>721.44</v>
      </c>
      <c r="F3897" s="1">
        <v>30</v>
      </c>
      <c r="G3897" s="1">
        <v>31</v>
      </c>
      <c r="H3897" s="1">
        <v>1233.51</v>
      </c>
      <c r="I3897" s="14">
        <f t="shared" si="232"/>
        <v>1.7097887558216898</v>
      </c>
    </row>
    <row r="3898" spans="1:9">
      <c r="A3898" s="1" t="s">
        <v>3909</v>
      </c>
      <c r="B3898" s="5">
        <v>45442</v>
      </c>
      <c r="C3898" s="2" t="s">
        <v>10</v>
      </c>
      <c r="D3898" s="3" t="s">
        <v>12</v>
      </c>
      <c r="E3898" s="1">
        <v>1318.51</v>
      </c>
      <c r="F3898" s="1">
        <v>42</v>
      </c>
      <c r="G3898" s="1">
        <v>45</v>
      </c>
      <c r="H3898" s="1">
        <v>924.25</v>
      </c>
      <c r="I3898" s="14">
        <f t="shared" si="232"/>
        <v>0.70098065240309138</v>
      </c>
    </row>
    <row r="3899" spans="1:9">
      <c r="A3899" s="1" t="s">
        <v>3910</v>
      </c>
      <c r="B3899" s="5">
        <v>45376</v>
      </c>
      <c r="C3899" s="2" t="s">
        <v>9</v>
      </c>
      <c r="D3899" s="3" t="s">
        <v>14</v>
      </c>
      <c r="E3899" s="1">
        <v>1744.85</v>
      </c>
      <c r="F3899" s="1">
        <v>47</v>
      </c>
      <c r="G3899" s="1">
        <v>27</v>
      </c>
      <c r="H3899" s="1">
        <v>1922.61</v>
      </c>
      <c r="I3899" s="14">
        <f t="shared" si="232"/>
        <v>1.1018769521735392</v>
      </c>
    </row>
    <row r="3900" spans="1:9">
      <c r="A3900" s="1" t="s">
        <v>3911</v>
      </c>
      <c r="B3900" s="5">
        <v>44992</v>
      </c>
      <c r="C3900" s="2" t="s">
        <v>8</v>
      </c>
      <c r="D3900" s="3" t="s">
        <v>14</v>
      </c>
      <c r="E3900" s="1">
        <v>1345.04</v>
      </c>
      <c r="F3900" s="1">
        <v>50</v>
      </c>
      <c r="G3900" s="1">
        <v>24</v>
      </c>
      <c r="H3900" s="1">
        <v>1861.92</v>
      </c>
      <c r="I3900" s="14">
        <f t="shared" si="232"/>
        <v>1.3842859691905074</v>
      </c>
    </row>
    <row r="3901" spans="1:9">
      <c r="A3901" s="1" t="s">
        <v>3912</v>
      </c>
      <c r="B3901" s="5">
        <v>45339</v>
      </c>
      <c r="C3901" s="2" t="s">
        <v>10</v>
      </c>
      <c r="D3901" s="3" t="s">
        <v>12</v>
      </c>
      <c r="E3901" s="1">
        <v>1308.8599999999999</v>
      </c>
      <c r="F3901" s="1">
        <v>8</v>
      </c>
      <c r="G3901" s="1">
        <v>18</v>
      </c>
      <c r="H3901" s="1">
        <v>632.6</v>
      </c>
      <c r="I3901" s="14">
        <f t="shared" si="232"/>
        <v>0.48332136362941802</v>
      </c>
    </row>
    <row r="3902" spans="1:9">
      <c r="A3902" s="1" t="s">
        <v>3913</v>
      </c>
      <c r="B3902" s="5">
        <v>45285</v>
      </c>
      <c r="C3902" s="2" t="s">
        <v>9</v>
      </c>
      <c r="D3902" s="3" t="s">
        <v>15</v>
      </c>
      <c r="E3902" s="1">
        <v>3406.19</v>
      </c>
      <c r="F3902" s="1">
        <v>34</v>
      </c>
      <c r="G3902" s="1">
        <v>42</v>
      </c>
      <c r="H3902" s="1">
        <v>1665.37</v>
      </c>
      <c r="I3902" s="14">
        <f t="shared" si="232"/>
        <v>0.48892457555215646</v>
      </c>
    </row>
    <row r="3903" spans="1:9">
      <c r="A3903" s="1" t="s">
        <v>3914</v>
      </c>
      <c r="B3903" s="5">
        <v>45444</v>
      </c>
      <c r="C3903" s="2" t="s">
        <v>9</v>
      </c>
      <c r="D3903" s="3" t="s">
        <v>15</v>
      </c>
      <c r="E3903" s="1">
        <v>2460.02</v>
      </c>
      <c r="F3903" s="1">
        <v>38</v>
      </c>
      <c r="G3903" s="1">
        <v>18</v>
      </c>
      <c r="H3903" s="1">
        <v>1863.97</v>
      </c>
      <c r="I3903" s="14">
        <f t="shared" si="232"/>
        <v>0.75770522190876499</v>
      </c>
    </row>
    <row r="3904" spans="1:9">
      <c r="A3904" s="1" t="s">
        <v>3915</v>
      </c>
      <c r="B3904" s="5">
        <v>45548</v>
      </c>
      <c r="C3904" s="2" t="s">
        <v>8</v>
      </c>
      <c r="D3904" s="3" t="s">
        <v>15</v>
      </c>
      <c r="E3904" s="1">
        <v>4730.1400000000003</v>
      </c>
      <c r="F3904" s="1">
        <v>15</v>
      </c>
      <c r="G3904" s="1">
        <v>25</v>
      </c>
      <c r="H3904" s="1">
        <v>721.16</v>
      </c>
      <c r="I3904" s="14">
        <f t="shared" si="232"/>
        <v>0.15246060370306164</v>
      </c>
    </row>
    <row r="3905" spans="1:9">
      <c r="A3905" s="1" t="s">
        <v>3916</v>
      </c>
      <c r="B3905" s="5">
        <v>45543</v>
      </c>
      <c r="C3905" s="2" t="str">
        <f>PROPER("norTh")</f>
        <v>North</v>
      </c>
      <c r="D3905" s="3" t="s">
        <v>15</v>
      </c>
      <c r="E3905" s="1">
        <v>451</v>
      </c>
      <c r="F3905" s="1">
        <v>23</v>
      </c>
      <c r="G3905" s="1">
        <v>26</v>
      </c>
      <c r="H3905" s="1">
        <v>1950.23</v>
      </c>
      <c r="I3905" s="14">
        <f t="shared" si="232"/>
        <v>4.3242350332594235</v>
      </c>
    </row>
    <row r="3906" spans="1:9">
      <c r="A3906" s="1" t="s">
        <v>3917</v>
      </c>
      <c r="B3906" s="5">
        <v>45584</v>
      </c>
      <c r="C3906" s="2" t="s">
        <v>10</v>
      </c>
      <c r="D3906" s="3" t="s">
        <v>11</v>
      </c>
      <c r="E3906" s="1">
        <v>1056.6099999999999</v>
      </c>
      <c r="F3906" s="1">
        <v>1</v>
      </c>
      <c r="G3906" s="1">
        <v>8</v>
      </c>
      <c r="H3906" s="1">
        <v>705.75</v>
      </c>
      <c r="I3906" s="14">
        <f t="shared" si="232"/>
        <v>0.66793802822233372</v>
      </c>
    </row>
    <row r="3907" spans="1:9">
      <c r="A3907" s="1" t="s">
        <v>3918</v>
      </c>
      <c r="B3907" s="5">
        <v>45528</v>
      </c>
      <c r="C3907" s="2" t="s">
        <v>8</v>
      </c>
      <c r="D3907" s="3" t="s">
        <v>11</v>
      </c>
      <c r="E3907" s="1">
        <v>2215.52</v>
      </c>
      <c r="F3907" s="1">
        <v>37</v>
      </c>
      <c r="G3907" s="1">
        <v>12</v>
      </c>
      <c r="H3907" s="1">
        <v>1571.29</v>
      </c>
      <c r="I3907" s="14">
        <f t="shared" ref="I3907:I3970" si="234">H3907/E3907</f>
        <v>0.70921950603018702</v>
      </c>
    </row>
    <row r="3908" spans="1:9">
      <c r="A3908" s="1" t="s">
        <v>3919</v>
      </c>
      <c r="B3908" s="5">
        <v>45159</v>
      </c>
      <c r="C3908" s="2" t="str">
        <f>PROPER("norTh")</f>
        <v>North</v>
      </c>
      <c r="D3908" s="3" t="s">
        <v>15</v>
      </c>
      <c r="E3908" s="1">
        <v>439.95</v>
      </c>
      <c r="F3908" s="1">
        <v>15</v>
      </c>
      <c r="G3908" s="1">
        <v>16</v>
      </c>
      <c r="H3908" s="1">
        <v>1768.28</v>
      </c>
      <c r="I3908" s="14">
        <f t="shared" si="234"/>
        <v>4.0192749176042737</v>
      </c>
    </row>
    <row r="3909" spans="1:9">
      <c r="A3909" s="1" t="s">
        <v>3920</v>
      </c>
      <c r="B3909" s="5">
        <v>45435</v>
      </c>
      <c r="C3909" s="2" t="s">
        <v>10</v>
      </c>
      <c r="D3909" s="3" t="s">
        <v>13</v>
      </c>
      <c r="E3909" s="1">
        <v>770.52</v>
      </c>
      <c r="F3909" s="1">
        <v>24</v>
      </c>
      <c r="G3909" s="1">
        <v>40</v>
      </c>
      <c r="H3909" s="1">
        <v>1743.43</v>
      </c>
      <c r="I3909" s="14">
        <f t="shared" si="234"/>
        <v>2.2626667704926544</v>
      </c>
    </row>
    <row r="3910" spans="1:9">
      <c r="A3910" s="1" t="s">
        <v>3921</v>
      </c>
      <c r="B3910" s="5">
        <v>44943</v>
      </c>
      <c r="C3910" s="2" t="s">
        <v>8</v>
      </c>
      <c r="D3910" s="3" t="s">
        <v>15</v>
      </c>
      <c r="E3910" s="1">
        <v>2543.5300000000002</v>
      </c>
      <c r="F3910" s="1">
        <v>34</v>
      </c>
      <c r="G3910" s="1">
        <v>24</v>
      </c>
      <c r="H3910" s="1">
        <v>1817.91</v>
      </c>
      <c r="I3910" s="14">
        <f t="shared" si="234"/>
        <v>0.71471930741921663</v>
      </c>
    </row>
    <row r="3911" spans="1:9">
      <c r="A3911" s="1" t="s">
        <v>3922</v>
      </c>
      <c r="B3911" s="5">
        <v>45005</v>
      </c>
      <c r="C3911" s="2" t="s">
        <v>10</v>
      </c>
      <c r="D3911" s="3" t="s">
        <v>15</v>
      </c>
      <c r="E3911" s="1">
        <v>3701.98</v>
      </c>
      <c r="F3911" s="1">
        <v>39</v>
      </c>
      <c r="G3911" s="1">
        <v>36</v>
      </c>
      <c r="H3911" s="1">
        <v>1764.73</v>
      </c>
      <c r="I3911" s="14">
        <f t="shared" si="234"/>
        <v>0.47669895569397996</v>
      </c>
    </row>
    <row r="3912" spans="1:9">
      <c r="A3912" s="1" t="s">
        <v>3923</v>
      </c>
      <c r="B3912" s="5">
        <v>45507</v>
      </c>
      <c r="C3912" s="2" t="s">
        <v>10</v>
      </c>
      <c r="D3912" s="3" t="s">
        <v>14</v>
      </c>
      <c r="E3912" s="1">
        <v>2620.0300000000002</v>
      </c>
      <c r="F3912" s="1">
        <v>38</v>
      </c>
      <c r="G3912" s="1">
        <v>34</v>
      </c>
      <c r="H3912" s="1">
        <v>1440.88</v>
      </c>
      <c r="I3912" s="14">
        <f t="shared" si="234"/>
        <v>0.54994790135990812</v>
      </c>
    </row>
    <row r="3913" spans="1:9">
      <c r="A3913" s="1" t="s">
        <v>3924</v>
      </c>
      <c r="B3913" s="5">
        <v>44899</v>
      </c>
      <c r="C3913" s="2" t="s">
        <v>10</v>
      </c>
      <c r="D3913" s="3" t="s">
        <v>11</v>
      </c>
      <c r="E3913" s="1">
        <v>3009.43</v>
      </c>
      <c r="F3913" s="1">
        <v>36</v>
      </c>
      <c r="G3913" s="1">
        <v>35</v>
      </c>
      <c r="H3913" s="1">
        <v>1662.47</v>
      </c>
      <c r="I3913" s="14">
        <f t="shared" si="234"/>
        <v>0.55242022575703709</v>
      </c>
    </row>
    <row r="3914" spans="1:9">
      <c r="A3914" s="1" t="s">
        <v>3925</v>
      </c>
      <c r="B3914" s="5">
        <v>45504</v>
      </c>
      <c r="C3914" s="2" t="s">
        <v>8</v>
      </c>
      <c r="D3914" s="3" t="s">
        <v>12</v>
      </c>
      <c r="E3914" s="1">
        <v>2104.66</v>
      </c>
      <c r="F3914" s="1">
        <v>3</v>
      </c>
      <c r="G3914" s="1">
        <v>24</v>
      </c>
      <c r="H3914" s="1">
        <v>1370.92</v>
      </c>
      <c r="I3914" s="14">
        <f t="shared" si="234"/>
        <v>0.65137361854171227</v>
      </c>
    </row>
    <row r="3915" spans="1:9">
      <c r="A3915" s="1" t="s">
        <v>3926</v>
      </c>
      <c r="B3915" s="5">
        <v>45155</v>
      </c>
      <c r="C3915" s="2" t="s">
        <v>10</v>
      </c>
      <c r="D3915" s="3" t="s">
        <v>11</v>
      </c>
      <c r="E3915" s="1">
        <v>1645.7</v>
      </c>
      <c r="F3915" s="1">
        <v>28</v>
      </c>
      <c r="G3915" s="1">
        <v>41</v>
      </c>
      <c r="H3915" s="1">
        <v>1913.96</v>
      </c>
      <c r="I3915" s="14">
        <f t="shared" si="234"/>
        <v>1.1630066233213829</v>
      </c>
    </row>
    <row r="3916" spans="1:9">
      <c r="A3916" s="1" t="s">
        <v>3927</v>
      </c>
      <c r="B3916" s="5">
        <v>45464</v>
      </c>
      <c r="C3916" s="2" t="s">
        <v>8</v>
      </c>
      <c r="D3916" s="3" t="s">
        <v>13</v>
      </c>
      <c r="E3916" s="1">
        <v>2371.5</v>
      </c>
      <c r="F3916" s="1">
        <v>31</v>
      </c>
      <c r="G3916" s="1">
        <v>26</v>
      </c>
      <c r="H3916" s="1">
        <v>1893.96</v>
      </c>
      <c r="I3916" s="14">
        <f t="shared" si="234"/>
        <v>0.79863377609108166</v>
      </c>
    </row>
    <row r="3917" spans="1:9">
      <c r="A3917" s="1" t="s">
        <v>3928</v>
      </c>
      <c r="B3917" s="5">
        <v>45050</v>
      </c>
      <c r="C3917" s="2" t="str">
        <f>PROPER("norTh")</f>
        <v>North</v>
      </c>
      <c r="D3917" s="3" t="s">
        <v>12</v>
      </c>
      <c r="E3917" s="1">
        <v>4784.25</v>
      </c>
      <c r="F3917" s="1">
        <v>19</v>
      </c>
      <c r="G3917" s="1">
        <v>34</v>
      </c>
      <c r="H3917" s="1">
        <v>418.05</v>
      </c>
      <c r="I3917" s="14">
        <f t="shared" si="234"/>
        <v>8.7380467157861741E-2</v>
      </c>
    </row>
    <row r="3918" spans="1:9">
      <c r="A3918" s="1" t="s">
        <v>3929</v>
      </c>
      <c r="B3918" s="5">
        <v>45473</v>
      </c>
      <c r="C3918" s="2" t="s">
        <v>9</v>
      </c>
      <c r="D3918" s="3" t="s">
        <v>13</v>
      </c>
      <c r="E3918" s="1">
        <v>397.58</v>
      </c>
      <c r="F3918" s="1">
        <v>39</v>
      </c>
      <c r="G3918" s="1">
        <v>25</v>
      </c>
      <c r="H3918" s="1">
        <v>1405.74</v>
      </c>
      <c r="I3918" s="14">
        <f t="shared" si="234"/>
        <v>3.5357412344685346</v>
      </c>
    </row>
    <row r="3919" spans="1:9">
      <c r="A3919" s="1" t="s">
        <v>3930</v>
      </c>
      <c r="B3919" s="5">
        <v>45567</v>
      </c>
      <c r="C3919" s="2" t="str">
        <f>PROPER("norTh")</f>
        <v>North</v>
      </c>
      <c r="D3919" s="3" t="s">
        <v>14</v>
      </c>
      <c r="E3919" s="1">
        <v>2647</v>
      </c>
      <c r="F3919" s="1">
        <v>5</v>
      </c>
      <c r="G3919" s="1">
        <v>24</v>
      </c>
      <c r="H3919" s="1">
        <v>221.52</v>
      </c>
      <c r="I3919" s="14">
        <f t="shared" si="234"/>
        <v>8.3687193048734426E-2</v>
      </c>
    </row>
    <row r="3920" spans="1:9">
      <c r="A3920" s="1" t="s">
        <v>3931</v>
      </c>
      <c r="B3920" s="5">
        <v>45247</v>
      </c>
      <c r="C3920" s="2" t="s">
        <v>8</v>
      </c>
      <c r="D3920" s="3" t="s">
        <v>11</v>
      </c>
      <c r="E3920" s="1">
        <v>942.52</v>
      </c>
      <c r="F3920" s="1">
        <v>34</v>
      </c>
      <c r="G3920" s="1">
        <v>44</v>
      </c>
      <c r="H3920" s="1">
        <v>278.88</v>
      </c>
      <c r="I3920" s="14">
        <f t="shared" si="234"/>
        <v>0.2958876204218478</v>
      </c>
    </row>
    <row r="3921" spans="1:9">
      <c r="A3921" s="1" t="s">
        <v>3932</v>
      </c>
      <c r="B3921" s="5">
        <v>44905</v>
      </c>
      <c r="C3921" s="2" t="s">
        <v>9</v>
      </c>
      <c r="D3921" s="3" t="s">
        <v>15</v>
      </c>
      <c r="E3921" s="1">
        <v>191.23</v>
      </c>
      <c r="F3921" s="1">
        <v>12</v>
      </c>
      <c r="G3921" s="1">
        <v>9</v>
      </c>
      <c r="H3921" s="1">
        <v>985.59</v>
      </c>
      <c r="I3921" s="14">
        <f t="shared" si="234"/>
        <v>5.1539507399466613</v>
      </c>
    </row>
    <row r="3922" spans="1:9">
      <c r="A3922" s="1" t="s">
        <v>3933</v>
      </c>
      <c r="B3922" s="5">
        <v>45353</v>
      </c>
      <c r="C3922" s="2" t="s">
        <v>10</v>
      </c>
      <c r="D3922" s="3" t="s">
        <v>15</v>
      </c>
      <c r="E3922" s="1">
        <v>4212.17</v>
      </c>
      <c r="F3922" s="1">
        <v>6</v>
      </c>
      <c r="G3922" s="1">
        <v>5</v>
      </c>
      <c r="H3922" s="1">
        <v>312</v>
      </c>
      <c r="I3922" s="14">
        <f t="shared" si="234"/>
        <v>7.4071084500388157E-2</v>
      </c>
    </row>
    <row r="3923" spans="1:9">
      <c r="A3923" s="1" t="s">
        <v>3934</v>
      </c>
      <c r="B3923" s="5">
        <v>45507</v>
      </c>
      <c r="C3923" s="2" t="str">
        <f>PROPER("norTh")</f>
        <v>North</v>
      </c>
      <c r="D3923" s="3" t="s">
        <v>12</v>
      </c>
      <c r="E3923" s="1">
        <v>3438.68</v>
      </c>
      <c r="F3923" s="1">
        <v>37</v>
      </c>
      <c r="G3923" s="1">
        <v>39</v>
      </c>
      <c r="H3923" s="1">
        <v>1064.28</v>
      </c>
      <c r="I3923" s="14">
        <f t="shared" si="234"/>
        <v>0.30950248351111476</v>
      </c>
    </row>
    <row r="3924" spans="1:9">
      <c r="A3924" s="1" t="s">
        <v>3935</v>
      </c>
      <c r="B3924" s="5">
        <v>45279</v>
      </c>
      <c r="C3924" s="2" t="s">
        <v>10</v>
      </c>
      <c r="D3924" s="3" t="s">
        <v>13</v>
      </c>
      <c r="E3924" s="1">
        <v>51.9</v>
      </c>
      <c r="F3924" s="1">
        <v>6</v>
      </c>
      <c r="G3924" s="1">
        <v>19</v>
      </c>
      <c r="H3924" s="1">
        <v>755.22</v>
      </c>
      <c r="I3924" s="14">
        <f t="shared" si="234"/>
        <v>14.551445086705204</v>
      </c>
    </row>
    <row r="3925" spans="1:9">
      <c r="A3925" s="1" t="s">
        <v>3936</v>
      </c>
      <c r="B3925" s="5">
        <v>45256</v>
      </c>
      <c r="C3925" s="2" t="str">
        <f>PROPER("norTh")</f>
        <v>North</v>
      </c>
      <c r="D3925" s="3" t="s">
        <v>13</v>
      </c>
      <c r="E3925" s="1">
        <v>166.5</v>
      </c>
      <c r="F3925" s="1">
        <v>43</v>
      </c>
      <c r="G3925" s="1">
        <v>25</v>
      </c>
      <c r="H3925" s="1">
        <v>967.62</v>
      </c>
      <c r="I3925" s="14">
        <f t="shared" si="234"/>
        <v>5.8115315315315312</v>
      </c>
    </row>
    <row r="3926" spans="1:9">
      <c r="A3926" s="1" t="s">
        <v>3937</v>
      </c>
      <c r="B3926" s="5">
        <v>45050</v>
      </c>
      <c r="C3926" s="2" t="s">
        <v>8</v>
      </c>
      <c r="D3926" s="3" t="s">
        <v>12</v>
      </c>
      <c r="E3926" s="1">
        <v>2740.46</v>
      </c>
      <c r="F3926" s="1">
        <v>31</v>
      </c>
      <c r="G3926" s="1">
        <v>13</v>
      </c>
      <c r="H3926" s="1">
        <v>51.57</v>
      </c>
      <c r="I3926" s="14">
        <f t="shared" si="234"/>
        <v>1.8818008655481198E-2</v>
      </c>
    </row>
    <row r="3927" spans="1:9">
      <c r="A3927" s="1" t="s">
        <v>3938</v>
      </c>
      <c r="B3927" s="5">
        <v>45385</v>
      </c>
      <c r="C3927" s="2" t="s">
        <v>10</v>
      </c>
      <c r="D3927" s="3" t="s">
        <v>11</v>
      </c>
      <c r="E3927" s="1">
        <v>2217.0700000000002</v>
      </c>
      <c r="F3927" s="1">
        <v>5</v>
      </c>
      <c r="G3927" s="1">
        <v>29</v>
      </c>
      <c r="H3927" s="1">
        <v>874.22</v>
      </c>
      <c r="I3927" s="14">
        <f t="shared" si="234"/>
        <v>0.39431321518941664</v>
      </c>
    </row>
    <row r="3928" spans="1:9">
      <c r="A3928" s="1" t="s">
        <v>3939</v>
      </c>
      <c r="B3928" s="5">
        <v>45393</v>
      </c>
      <c r="C3928" s="2" t="str">
        <f>PROPER("norTh")</f>
        <v>North</v>
      </c>
      <c r="D3928" s="3" t="s">
        <v>14</v>
      </c>
      <c r="E3928" s="1">
        <v>926.24</v>
      </c>
      <c r="F3928" s="1">
        <v>24</v>
      </c>
      <c r="G3928" s="1">
        <v>2</v>
      </c>
      <c r="H3928" s="1">
        <v>217.71</v>
      </c>
      <c r="I3928" s="14">
        <f t="shared" si="234"/>
        <v>0.23504707203316635</v>
      </c>
    </row>
    <row r="3929" spans="1:9">
      <c r="A3929" s="1" t="s">
        <v>3940</v>
      </c>
      <c r="B3929" s="5">
        <v>45065</v>
      </c>
      <c r="C3929" s="2" t="s">
        <v>10</v>
      </c>
      <c r="D3929" s="3" t="s">
        <v>14</v>
      </c>
      <c r="E3929" s="1">
        <v>4430.03</v>
      </c>
      <c r="F3929" s="1">
        <v>39</v>
      </c>
      <c r="G3929" s="1">
        <v>14</v>
      </c>
      <c r="H3929" s="1">
        <v>1971.96</v>
      </c>
      <c r="I3929" s="14">
        <f t="shared" si="234"/>
        <v>0.44513468306083709</v>
      </c>
    </row>
    <row r="3930" spans="1:9">
      <c r="A3930" s="1" t="s">
        <v>3941</v>
      </c>
      <c r="B3930" s="5">
        <v>45344</v>
      </c>
      <c r="C3930" s="2" t="s">
        <v>9</v>
      </c>
      <c r="D3930" s="3" t="s">
        <v>13</v>
      </c>
      <c r="E3930" s="1">
        <v>3921.43</v>
      </c>
      <c r="F3930" s="1">
        <v>39</v>
      </c>
      <c r="G3930" s="1">
        <v>9</v>
      </c>
      <c r="H3930" s="1">
        <v>1540.73</v>
      </c>
      <c r="I3930" s="14">
        <f t="shared" si="234"/>
        <v>0.39290003901637927</v>
      </c>
    </row>
    <row r="3931" spans="1:9">
      <c r="A3931" s="1" t="s">
        <v>3942</v>
      </c>
      <c r="B3931" s="5">
        <v>45220</v>
      </c>
      <c r="C3931" s="2" t="str">
        <f t="shared" ref="C3931:C3932" si="235">PROPER("norTh")</f>
        <v>North</v>
      </c>
      <c r="D3931" s="3" t="s">
        <v>12</v>
      </c>
      <c r="E3931" s="1">
        <v>1522.09</v>
      </c>
      <c r="F3931" s="1">
        <v>47</v>
      </c>
      <c r="G3931" s="1">
        <v>44</v>
      </c>
      <c r="H3931" s="1">
        <v>1298.54</v>
      </c>
      <c r="I3931" s="14">
        <f t="shared" si="234"/>
        <v>0.85312957840863557</v>
      </c>
    </row>
    <row r="3932" spans="1:9">
      <c r="A3932" s="1" t="s">
        <v>3943</v>
      </c>
      <c r="B3932" s="5">
        <v>44897</v>
      </c>
      <c r="C3932" s="2" t="str">
        <f t="shared" si="235"/>
        <v>North</v>
      </c>
      <c r="D3932" s="3" t="s">
        <v>13</v>
      </c>
      <c r="E3932" s="1">
        <v>3462.87</v>
      </c>
      <c r="F3932" s="1">
        <v>14</v>
      </c>
      <c r="G3932" s="1">
        <v>45</v>
      </c>
      <c r="H3932" s="1">
        <v>1854.04</v>
      </c>
      <c r="I3932" s="14">
        <f t="shared" si="234"/>
        <v>0.53540560286698602</v>
      </c>
    </row>
    <row r="3933" spans="1:9">
      <c r="A3933" s="1" t="s">
        <v>3944</v>
      </c>
      <c r="B3933" s="5">
        <v>45043</v>
      </c>
      <c r="C3933" s="2" t="s">
        <v>8</v>
      </c>
      <c r="D3933" s="3" t="s">
        <v>13</v>
      </c>
      <c r="E3933" s="1">
        <v>4833.99</v>
      </c>
      <c r="F3933" s="1">
        <v>9</v>
      </c>
      <c r="G3933" s="1">
        <v>1</v>
      </c>
      <c r="H3933" s="1">
        <v>588.17999999999995</v>
      </c>
      <c r="I3933" s="14">
        <f t="shared" si="234"/>
        <v>0.1216758826559426</v>
      </c>
    </row>
    <row r="3934" spans="1:9">
      <c r="A3934" s="1" t="s">
        <v>3945</v>
      </c>
      <c r="B3934" s="5">
        <v>45252</v>
      </c>
      <c r="C3934" s="2" t="s">
        <v>9</v>
      </c>
      <c r="D3934" s="3" t="s">
        <v>15</v>
      </c>
      <c r="E3934" s="1">
        <v>987.98</v>
      </c>
      <c r="F3934" s="1">
        <v>29</v>
      </c>
      <c r="G3934" s="1">
        <v>32</v>
      </c>
      <c r="H3934" s="1">
        <v>1952.37</v>
      </c>
      <c r="I3934" s="14">
        <f t="shared" si="234"/>
        <v>1.9761229984412638</v>
      </c>
    </row>
    <row r="3935" spans="1:9">
      <c r="A3935" s="1" t="s">
        <v>3946</v>
      </c>
      <c r="B3935" s="5">
        <v>45116</v>
      </c>
      <c r="C3935" s="2" t="s">
        <v>8</v>
      </c>
      <c r="D3935" s="3" t="s">
        <v>12</v>
      </c>
      <c r="E3935" s="1">
        <v>4441.6400000000003</v>
      </c>
      <c r="F3935" s="1">
        <v>45</v>
      </c>
      <c r="G3935" s="1">
        <v>11</v>
      </c>
      <c r="H3935" s="1">
        <v>828.69</v>
      </c>
      <c r="I3935" s="14">
        <f t="shared" si="234"/>
        <v>0.18657297754883331</v>
      </c>
    </row>
    <row r="3936" spans="1:9">
      <c r="A3936" s="1" t="s">
        <v>3947</v>
      </c>
      <c r="B3936" s="5">
        <v>45316</v>
      </c>
      <c r="C3936" s="2" t="s">
        <v>9</v>
      </c>
      <c r="D3936" s="3" t="s">
        <v>15</v>
      </c>
      <c r="E3936" s="1">
        <v>1066.51</v>
      </c>
      <c r="F3936" s="1">
        <v>5</v>
      </c>
      <c r="G3936" s="1">
        <v>12</v>
      </c>
      <c r="H3936" s="1">
        <v>1007.7</v>
      </c>
      <c r="I3936" s="14">
        <f t="shared" si="234"/>
        <v>0.94485752594912387</v>
      </c>
    </row>
    <row r="3937" spans="1:9">
      <c r="A3937" s="1" t="s">
        <v>3948</v>
      </c>
      <c r="B3937" s="5">
        <v>45269</v>
      </c>
      <c r="C3937" s="2" t="str">
        <f t="shared" ref="C3937:C3938" si="236">PROPER("norTh")</f>
        <v>North</v>
      </c>
      <c r="D3937" s="3" t="s">
        <v>13</v>
      </c>
      <c r="E3937" s="1">
        <v>1255.3</v>
      </c>
      <c r="F3937" s="1">
        <v>38</v>
      </c>
      <c r="G3937" s="1">
        <v>46</v>
      </c>
      <c r="H3937" s="1">
        <v>1914.59</v>
      </c>
      <c r="I3937" s="14">
        <f t="shared" si="234"/>
        <v>1.5252051302477496</v>
      </c>
    </row>
    <row r="3938" spans="1:9">
      <c r="A3938" s="1" t="s">
        <v>3949</v>
      </c>
      <c r="B3938" s="5">
        <v>45111</v>
      </c>
      <c r="C3938" s="2" t="str">
        <f t="shared" si="236"/>
        <v>North</v>
      </c>
      <c r="D3938" s="3" t="s">
        <v>14</v>
      </c>
      <c r="E3938" s="1">
        <v>2936.18</v>
      </c>
      <c r="F3938" s="1">
        <v>15</v>
      </c>
      <c r="G3938" s="1">
        <v>27</v>
      </c>
      <c r="H3938" s="1">
        <v>98.28</v>
      </c>
      <c r="I3938" s="14">
        <f t="shared" si="234"/>
        <v>3.3472062339502347E-2</v>
      </c>
    </row>
    <row r="3939" spans="1:9">
      <c r="A3939" s="1" t="s">
        <v>3950</v>
      </c>
      <c r="B3939" s="5">
        <v>45274</v>
      </c>
      <c r="C3939" s="2" t="s">
        <v>10</v>
      </c>
      <c r="D3939" s="3" t="s">
        <v>14</v>
      </c>
      <c r="E3939" s="1">
        <v>757.49</v>
      </c>
      <c r="F3939" s="1">
        <v>17</v>
      </c>
      <c r="G3939" s="1">
        <v>19</v>
      </c>
      <c r="H3939" s="1">
        <v>429.25</v>
      </c>
      <c r="I3939" s="14">
        <f t="shared" si="234"/>
        <v>0.56667414751349854</v>
      </c>
    </row>
    <row r="3940" spans="1:9">
      <c r="A3940" s="1" t="s">
        <v>3951</v>
      </c>
      <c r="B3940" s="5">
        <v>45318</v>
      </c>
      <c r="C3940" s="2" t="s">
        <v>10</v>
      </c>
      <c r="D3940" s="3" t="s">
        <v>12</v>
      </c>
      <c r="E3940" s="1">
        <v>474.03</v>
      </c>
      <c r="F3940" s="1">
        <v>46</v>
      </c>
      <c r="G3940" s="1">
        <v>42</v>
      </c>
      <c r="H3940" s="1">
        <v>1681.08</v>
      </c>
      <c r="I3940" s="14">
        <f t="shared" si="234"/>
        <v>3.5463578254540851</v>
      </c>
    </row>
    <row r="3941" spans="1:9">
      <c r="A3941" s="1" t="s">
        <v>3952</v>
      </c>
      <c r="B3941" s="5">
        <v>45026</v>
      </c>
      <c r="C3941" s="2" t="str">
        <f t="shared" ref="C3941:C3943" si="237">PROPER("norTh")</f>
        <v>North</v>
      </c>
      <c r="D3941" s="3" t="s">
        <v>12</v>
      </c>
      <c r="E3941" s="1">
        <v>4511.67</v>
      </c>
      <c r="F3941" s="1">
        <v>42</v>
      </c>
      <c r="G3941" s="1">
        <v>24</v>
      </c>
      <c r="H3941" s="1">
        <v>1368.32</v>
      </c>
      <c r="I3941" s="14">
        <f t="shared" si="234"/>
        <v>0.30328459306642552</v>
      </c>
    </row>
    <row r="3942" spans="1:9">
      <c r="A3942" s="1" t="s">
        <v>3953</v>
      </c>
      <c r="B3942" s="5">
        <v>45298</v>
      </c>
      <c r="C3942" s="2" t="str">
        <f t="shared" si="237"/>
        <v>North</v>
      </c>
      <c r="D3942" s="3" t="s">
        <v>14</v>
      </c>
      <c r="E3942" s="1">
        <v>2757.46</v>
      </c>
      <c r="F3942" s="1">
        <v>42</v>
      </c>
      <c r="G3942" s="1">
        <v>35</v>
      </c>
      <c r="H3942" s="1">
        <v>707.14</v>
      </c>
      <c r="I3942" s="14">
        <f t="shared" si="234"/>
        <v>0.25644614971749363</v>
      </c>
    </row>
    <row r="3943" spans="1:9">
      <c r="A3943" s="1" t="s">
        <v>3954</v>
      </c>
      <c r="B3943" s="5">
        <v>45120</v>
      </c>
      <c r="C3943" s="2" t="str">
        <f t="shared" si="237"/>
        <v>North</v>
      </c>
      <c r="D3943" s="3" t="s">
        <v>12</v>
      </c>
      <c r="E3943" s="1">
        <v>3636.63</v>
      </c>
      <c r="F3943" s="1">
        <v>30</v>
      </c>
      <c r="G3943" s="1">
        <v>44</v>
      </c>
      <c r="H3943" s="1">
        <v>1002.41</v>
      </c>
      <c r="I3943" s="14">
        <f t="shared" si="234"/>
        <v>0.27564255918253988</v>
      </c>
    </row>
    <row r="3944" spans="1:9">
      <c r="A3944" s="1" t="s">
        <v>3955</v>
      </c>
      <c r="B3944" s="5">
        <v>45287</v>
      </c>
      <c r="C3944" s="2" t="s">
        <v>9</v>
      </c>
      <c r="D3944" s="3" t="s">
        <v>13</v>
      </c>
      <c r="E3944" s="1">
        <v>4423.04</v>
      </c>
      <c r="F3944" s="1">
        <v>20</v>
      </c>
      <c r="G3944" s="1">
        <v>25</v>
      </c>
      <c r="H3944" s="1">
        <v>770.82</v>
      </c>
      <c r="I3944" s="14">
        <f t="shared" si="234"/>
        <v>0.17427380263348285</v>
      </c>
    </row>
    <row r="3945" spans="1:9">
      <c r="A3945" s="1" t="s">
        <v>3956</v>
      </c>
      <c r="B3945" s="5">
        <v>45324</v>
      </c>
      <c r="C3945" s="2" t="s">
        <v>8</v>
      </c>
      <c r="D3945" s="3" t="s">
        <v>15</v>
      </c>
      <c r="E3945" s="1">
        <v>2040.08</v>
      </c>
      <c r="F3945" s="1">
        <v>37</v>
      </c>
      <c r="G3945" s="1">
        <v>4</v>
      </c>
      <c r="H3945" s="1">
        <v>218.25</v>
      </c>
      <c r="I3945" s="14">
        <f t="shared" si="234"/>
        <v>0.10698109878043999</v>
      </c>
    </row>
    <row r="3946" spans="1:9">
      <c r="A3946" s="1" t="s">
        <v>3957</v>
      </c>
      <c r="B3946" s="5">
        <v>45101</v>
      </c>
      <c r="C3946" s="2" t="s">
        <v>8</v>
      </c>
      <c r="D3946" s="3" t="s">
        <v>13</v>
      </c>
      <c r="E3946" s="1">
        <v>761.76</v>
      </c>
      <c r="F3946" s="1">
        <v>23</v>
      </c>
      <c r="G3946" s="1">
        <v>21</v>
      </c>
      <c r="H3946" s="1">
        <v>650.13</v>
      </c>
      <c r="I3946" s="14">
        <f t="shared" si="234"/>
        <v>0.85345778197857591</v>
      </c>
    </row>
    <row r="3947" spans="1:9">
      <c r="A3947" s="1" t="s">
        <v>3958</v>
      </c>
      <c r="B3947" s="5">
        <v>44940</v>
      </c>
      <c r="C3947" s="2" t="str">
        <f t="shared" ref="C3947:C3949" si="238">PROPER("norTh")</f>
        <v>North</v>
      </c>
      <c r="D3947" s="3" t="s">
        <v>13</v>
      </c>
      <c r="E3947" s="1">
        <v>445.31</v>
      </c>
      <c r="F3947" s="1">
        <v>10</v>
      </c>
      <c r="G3947" s="1">
        <v>1</v>
      </c>
      <c r="H3947" s="1">
        <v>1437.06</v>
      </c>
      <c r="I3947" s="14">
        <f t="shared" si="234"/>
        <v>3.2271002223170373</v>
      </c>
    </row>
    <row r="3948" spans="1:9">
      <c r="A3948" s="1" t="s">
        <v>3959</v>
      </c>
      <c r="B3948" s="5">
        <v>45088</v>
      </c>
      <c r="C3948" s="2" t="str">
        <f t="shared" si="238"/>
        <v>North</v>
      </c>
      <c r="D3948" s="3" t="s">
        <v>13</v>
      </c>
      <c r="E3948" s="1">
        <v>3051.77</v>
      </c>
      <c r="F3948" s="1">
        <v>25</v>
      </c>
      <c r="G3948" s="1">
        <v>14</v>
      </c>
      <c r="H3948" s="1">
        <v>1386.99</v>
      </c>
      <c r="I3948" s="14">
        <f t="shared" si="234"/>
        <v>0.4544870681604446</v>
      </c>
    </row>
    <row r="3949" spans="1:9">
      <c r="A3949" s="1" t="s">
        <v>3960</v>
      </c>
      <c r="B3949" s="5">
        <v>45041</v>
      </c>
      <c r="C3949" s="2" t="str">
        <f t="shared" si="238"/>
        <v>North</v>
      </c>
      <c r="D3949" s="3" t="s">
        <v>14</v>
      </c>
      <c r="E3949" s="1">
        <v>1129.05</v>
      </c>
      <c r="F3949" s="1">
        <v>3</v>
      </c>
      <c r="G3949" s="1">
        <v>30</v>
      </c>
      <c r="H3949" s="1">
        <v>1561.12</v>
      </c>
      <c r="I3949" s="14">
        <f t="shared" si="234"/>
        <v>1.3826845578140914</v>
      </c>
    </row>
    <row r="3950" spans="1:9">
      <c r="A3950" s="1" t="s">
        <v>3961</v>
      </c>
      <c r="B3950" s="5">
        <v>44903</v>
      </c>
      <c r="C3950" s="2" t="s">
        <v>8</v>
      </c>
      <c r="D3950" s="3" t="s">
        <v>12</v>
      </c>
      <c r="E3950" s="1">
        <v>972.19</v>
      </c>
      <c r="F3950" s="1">
        <v>38</v>
      </c>
      <c r="G3950" s="1">
        <v>17</v>
      </c>
      <c r="H3950" s="1">
        <v>1717.69</v>
      </c>
      <c r="I3950" s="14">
        <f t="shared" si="234"/>
        <v>1.7668254147851756</v>
      </c>
    </row>
    <row r="3951" spans="1:9">
      <c r="A3951" s="1" t="s">
        <v>3962</v>
      </c>
      <c r="B3951" s="5">
        <v>45461</v>
      </c>
      <c r="C3951" s="2" t="s">
        <v>10</v>
      </c>
      <c r="D3951" s="3" t="s">
        <v>15</v>
      </c>
      <c r="E3951" s="1">
        <v>2846.39</v>
      </c>
      <c r="F3951" s="1">
        <v>44</v>
      </c>
      <c r="G3951" s="1">
        <v>38</v>
      </c>
      <c r="H3951" s="1">
        <v>1619.34</v>
      </c>
      <c r="I3951" s="14">
        <f t="shared" si="234"/>
        <v>0.56891009313551555</v>
      </c>
    </row>
    <row r="3952" spans="1:9">
      <c r="A3952" s="1" t="s">
        <v>3963</v>
      </c>
      <c r="B3952" s="5">
        <v>45572</v>
      </c>
      <c r="C3952" s="2" t="str">
        <f t="shared" ref="C3952:C3953" si="239">PROPER("norTh")</f>
        <v>North</v>
      </c>
      <c r="D3952" s="3" t="s">
        <v>12</v>
      </c>
      <c r="E3952" s="1">
        <v>879.73</v>
      </c>
      <c r="F3952" s="1">
        <v>49</v>
      </c>
      <c r="G3952" s="1">
        <v>24</v>
      </c>
      <c r="H3952" s="1">
        <v>496.71</v>
      </c>
      <c r="I3952" s="14">
        <f t="shared" si="234"/>
        <v>0.56461641640048643</v>
      </c>
    </row>
    <row r="3953" spans="1:9">
      <c r="A3953" s="1" t="s">
        <v>3964</v>
      </c>
      <c r="B3953" s="5">
        <v>45290</v>
      </c>
      <c r="C3953" s="2" t="str">
        <f t="shared" si="239"/>
        <v>North</v>
      </c>
      <c r="D3953" s="3" t="s">
        <v>15</v>
      </c>
      <c r="E3953" s="1">
        <v>1973.54</v>
      </c>
      <c r="F3953" s="1">
        <v>31</v>
      </c>
      <c r="G3953" s="1">
        <v>37</v>
      </c>
      <c r="H3953" s="1">
        <v>956.39</v>
      </c>
      <c r="I3953" s="14">
        <f t="shared" si="234"/>
        <v>0.48460634190338175</v>
      </c>
    </row>
    <row r="3954" spans="1:9">
      <c r="A3954" s="1" t="s">
        <v>3965</v>
      </c>
      <c r="B3954" s="5">
        <v>44904</v>
      </c>
      <c r="C3954" s="2" t="s">
        <v>9</v>
      </c>
      <c r="D3954" s="3" t="s">
        <v>12</v>
      </c>
      <c r="E3954" s="1">
        <v>4538</v>
      </c>
      <c r="F3954" s="1">
        <v>1</v>
      </c>
      <c r="G3954" s="1">
        <v>1</v>
      </c>
      <c r="H3954" s="1">
        <v>886.12</v>
      </c>
      <c r="I3954" s="14">
        <f t="shared" si="234"/>
        <v>0.19526663728514765</v>
      </c>
    </row>
    <row r="3955" spans="1:9">
      <c r="A3955" s="1" t="s">
        <v>3966</v>
      </c>
      <c r="B3955" s="5">
        <v>45003</v>
      </c>
      <c r="C3955" s="2" t="str">
        <f>PROPER("norTh")</f>
        <v>North</v>
      </c>
      <c r="D3955" s="3" t="s">
        <v>12</v>
      </c>
      <c r="E3955" s="1">
        <v>3092.66</v>
      </c>
      <c r="F3955" s="1">
        <v>13</v>
      </c>
      <c r="G3955" s="1">
        <v>26</v>
      </c>
      <c r="H3955" s="1">
        <v>335.43</v>
      </c>
      <c r="I3955" s="14">
        <f t="shared" si="234"/>
        <v>0.10846003117057809</v>
      </c>
    </row>
    <row r="3956" spans="1:9">
      <c r="A3956" s="1" t="s">
        <v>3967</v>
      </c>
      <c r="B3956" s="5">
        <v>45596</v>
      </c>
      <c r="C3956" s="2" t="s">
        <v>8</v>
      </c>
      <c r="D3956" s="3" t="s">
        <v>14</v>
      </c>
      <c r="E3956" s="1">
        <v>160.11000000000001</v>
      </c>
      <c r="F3956" s="1">
        <v>3</v>
      </c>
      <c r="G3956" s="1">
        <v>9</v>
      </c>
      <c r="H3956" s="1">
        <v>1615.28</v>
      </c>
      <c r="I3956" s="14">
        <f t="shared" si="234"/>
        <v>10.088564112172881</v>
      </c>
    </row>
    <row r="3957" spans="1:9">
      <c r="A3957" s="1" t="s">
        <v>3968</v>
      </c>
      <c r="B3957" s="5">
        <v>44899</v>
      </c>
      <c r="C3957" s="2" t="s">
        <v>9</v>
      </c>
      <c r="D3957" s="3" t="s">
        <v>14</v>
      </c>
      <c r="E3957" s="1">
        <v>718.84</v>
      </c>
      <c r="F3957" s="1">
        <v>24</v>
      </c>
      <c r="G3957" s="1">
        <v>47</v>
      </c>
      <c r="H3957" s="1">
        <v>321.06</v>
      </c>
      <c r="I3957" s="14">
        <f t="shared" si="234"/>
        <v>0.44663624728729617</v>
      </c>
    </row>
    <row r="3958" spans="1:9">
      <c r="A3958" s="1" t="s">
        <v>3969</v>
      </c>
      <c r="B3958" s="5">
        <v>45438</v>
      </c>
      <c r="C3958" s="2" t="s">
        <v>9</v>
      </c>
      <c r="D3958" s="3" t="s">
        <v>14</v>
      </c>
      <c r="E3958" s="1">
        <v>1330.99</v>
      </c>
      <c r="F3958" s="1">
        <v>15</v>
      </c>
      <c r="G3958" s="1">
        <v>41</v>
      </c>
      <c r="H3958" s="1">
        <v>1925.83</v>
      </c>
      <c r="I3958" s="14">
        <f t="shared" si="234"/>
        <v>1.4469154539102471</v>
      </c>
    </row>
    <row r="3959" spans="1:9">
      <c r="A3959" s="1" t="s">
        <v>3970</v>
      </c>
      <c r="B3959" s="5">
        <v>45540</v>
      </c>
      <c r="C3959" s="2" t="s">
        <v>10</v>
      </c>
      <c r="D3959" s="3" t="s">
        <v>13</v>
      </c>
      <c r="E3959" s="1">
        <v>4655.5200000000004</v>
      </c>
      <c r="F3959" s="1">
        <v>22</v>
      </c>
      <c r="G3959" s="1">
        <v>24</v>
      </c>
      <c r="H3959" s="1">
        <v>833.07</v>
      </c>
      <c r="I3959" s="14">
        <f t="shared" si="234"/>
        <v>0.17894241674399422</v>
      </c>
    </row>
    <row r="3960" spans="1:9">
      <c r="A3960" s="1" t="s">
        <v>3971</v>
      </c>
      <c r="B3960" s="5">
        <v>45415</v>
      </c>
      <c r="C3960" s="2" t="str">
        <f t="shared" ref="C3960:C3961" si="240">PROPER("norTh")</f>
        <v>North</v>
      </c>
      <c r="D3960" s="3" t="s">
        <v>15</v>
      </c>
      <c r="E3960" s="1">
        <v>4297.79</v>
      </c>
      <c r="F3960" s="1">
        <v>40</v>
      </c>
      <c r="G3960" s="1">
        <v>3</v>
      </c>
      <c r="H3960" s="1">
        <v>1110.25</v>
      </c>
      <c r="I3960" s="14">
        <f t="shared" si="234"/>
        <v>0.25833044425158047</v>
      </c>
    </row>
    <row r="3961" spans="1:9">
      <c r="A3961" s="1" t="s">
        <v>3972</v>
      </c>
      <c r="B3961" s="5">
        <v>45373</v>
      </c>
      <c r="C3961" s="2" t="str">
        <f t="shared" si="240"/>
        <v>North</v>
      </c>
      <c r="D3961" s="3" t="s">
        <v>12</v>
      </c>
      <c r="E3961" s="1">
        <v>1584.19</v>
      </c>
      <c r="F3961" s="1">
        <v>22</v>
      </c>
      <c r="G3961" s="1">
        <v>37</v>
      </c>
      <c r="H3961" s="1">
        <v>362.82</v>
      </c>
      <c r="I3961" s="14">
        <f t="shared" si="234"/>
        <v>0.22902555880292136</v>
      </c>
    </row>
    <row r="3962" spans="1:9">
      <c r="A3962" s="1" t="s">
        <v>3973</v>
      </c>
      <c r="B3962" s="5">
        <v>45522</v>
      </c>
      <c r="C3962" s="2" t="s">
        <v>10</v>
      </c>
      <c r="D3962" s="3" t="s">
        <v>14</v>
      </c>
      <c r="E3962" s="1">
        <v>542.48</v>
      </c>
      <c r="F3962" s="1">
        <v>3</v>
      </c>
      <c r="G3962" s="1">
        <v>37</v>
      </c>
      <c r="H3962" s="1">
        <v>662.18</v>
      </c>
      <c r="I3962" s="14">
        <f t="shared" si="234"/>
        <v>1.220653295974045</v>
      </c>
    </row>
    <row r="3963" spans="1:9">
      <c r="A3963" s="1" t="s">
        <v>3974</v>
      </c>
      <c r="B3963" s="5">
        <v>45381</v>
      </c>
      <c r="C3963" s="2" t="s">
        <v>8</v>
      </c>
      <c r="D3963" s="3" t="s">
        <v>15</v>
      </c>
      <c r="E3963" s="1">
        <v>4789.42</v>
      </c>
      <c r="F3963" s="1">
        <v>31</v>
      </c>
      <c r="G3963" s="1">
        <v>37</v>
      </c>
      <c r="H3963" s="1">
        <v>1702.98</v>
      </c>
      <c r="I3963" s="14">
        <f t="shared" si="234"/>
        <v>0.35557123827102238</v>
      </c>
    </row>
    <row r="3964" spans="1:9">
      <c r="A3964" s="1" t="s">
        <v>3975</v>
      </c>
      <c r="B3964" s="5">
        <v>45237</v>
      </c>
      <c r="C3964" s="2" t="str">
        <f>PROPER("norTh")</f>
        <v>North</v>
      </c>
      <c r="D3964" s="3" t="s">
        <v>12</v>
      </c>
      <c r="E3964" s="1">
        <v>4457.93</v>
      </c>
      <c r="F3964" s="1">
        <v>34</v>
      </c>
      <c r="G3964" s="1">
        <v>15</v>
      </c>
      <c r="H3964" s="1">
        <v>1442.49</v>
      </c>
      <c r="I3964" s="14">
        <f t="shared" si="234"/>
        <v>0.32357843214227228</v>
      </c>
    </row>
    <row r="3965" spans="1:9">
      <c r="A3965" s="1" t="s">
        <v>3976</v>
      </c>
      <c r="B3965" s="5">
        <v>44955</v>
      </c>
      <c r="C3965" s="2" t="s">
        <v>10</v>
      </c>
      <c r="D3965" s="3" t="s">
        <v>14</v>
      </c>
      <c r="E3965" s="1">
        <v>2795.08</v>
      </c>
      <c r="F3965" s="1">
        <v>21</v>
      </c>
      <c r="G3965" s="1">
        <v>46</v>
      </c>
      <c r="H3965" s="1">
        <v>768.94</v>
      </c>
      <c r="I3965" s="14">
        <f t="shared" si="234"/>
        <v>0.27510482705325073</v>
      </c>
    </row>
    <row r="3966" spans="1:9">
      <c r="A3966" s="1" t="s">
        <v>3977</v>
      </c>
      <c r="B3966" s="5">
        <v>44992</v>
      </c>
      <c r="C3966" s="2" t="s">
        <v>8</v>
      </c>
      <c r="D3966" s="3" t="s">
        <v>11</v>
      </c>
      <c r="E3966" s="1">
        <v>1561.75</v>
      </c>
      <c r="F3966" s="1">
        <v>46</v>
      </c>
      <c r="G3966" s="1">
        <v>28</v>
      </c>
      <c r="H3966" s="1">
        <v>1067.04</v>
      </c>
      <c r="I3966" s="14">
        <f t="shared" si="234"/>
        <v>0.68323355210501036</v>
      </c>
    </row>
    <row r="3967" spans="1:9">
      <c r="A3967" s="1" t="s">
        <v>3978</v>
      </c>
      <c r="B3967" s="5">
        <v>45300</v>
      </c>
      <c r="C3967" s="2" t="s">
        <v>8</v>
      </c>
      <c r="D3967" s="3" t="s">
        <v>13</v>
      </c>
      <c r="E3967" s="1">
        <v>132.74</v>
      </c>
      <c r="F3967" s="1">
        <v>26</v>
      </c>
      <c r="G3967" s="1">
        <v>29</v>
      </c>
      <c r="H3967" s="1">
        <v>1252.47</v>
      </c>
      <c r="I3967" s="14">
        <f t="shared" si="234"/>
        <v>9.4355130329968357</v>
      </c>
    </row>
    <row r="3968" spans="1:9">
      <c r="A3968" s="1" t="s">
        <v>3979</v>
      </c>
      <c r="B3968" s="5">
        <v>45371</v>
      </c>
      <c r="C3968" s="2" t="s">
        <v>9</v>
      </c>
      <c r="D3968" s="3" t="s">
        <v>14</v>
      </c>
      <c r="E3968" s="1">
        <v>2706.53</v>
      </c>
      <c r="F3968" s="1">
        <v>32</v>
      </c>
      <c r="G3968" s="1">
        <v>28</v>
      </c>
      <c r="H3968" s="1">
        <v>1922.47</v>
      </c>
      <c r="I3968" s="14">
        <f t="shared" si="234"/>
        <v>0.71030803279475929</v>
      </c>
    </row>
    <row r="3969" spans="1:9">
      <c r="A3969" s="1" t="s">
        <v>3980</v>
      </c>
      <c r="B3969" s="5">
        <v>45321</v>
      </c>
      <c r="C3969" s="2" t="s">
        <v>9</v>
      </c>
      <c r="D3969" s="3" t="s">
        <v>12</v>
      </c>
      <c r="E3969" s="1">
        <v>1969.86</v>
      </c>
      <c r="F3969" s="1">
        <v>48</v>
      </c>
      <c r="G3969" s="1">
        <v>16</v>
      </c>
      <c r="H3969" s="1">
        <v>294.29000000000002</v>
      </c>
      <c r="I3969" s="14">
        <f t="shared" si="234"/>
        <v>0.14939640380534658</v>
      </c>
    </row>
    <row r="3970" spans="1:9">
      <c r="A3970" s="1" t="s">
        <v>3981</v>
      </c>
      <c r="B3970" s="5">
        <v>45551</v>
      </c>
      <c r="C3970" s="2" t="s">
        <v>9</v>
      </c>
      <c r="D3970" s="3" t="s">
        <v>15</v>
      </c>
      <c r="E3970" s="1">
        <v>3228.19</v>
      </c>
      <c r="F3970" s="1">
        <v>42</v>
      </c>
      <c r="G3970" s="1">
        <v>39</v>
      </c>
      <c r="H3970" s="1">
        <v>324.58999999999997</v>
      </c>
      <c r="I3970" s="14">
        <f t="shared" si="234"/>
        <v>0.10054860463603442</v>
      </c>
    </row>
    <row r="3971" spans="1:9">
      <c r="A3971" s="1" t="s">
        <v>3982</v>
      </c>
      <c r="B3971" s="5">
        <v>45269</v>
      </c>
      <c r="C3971" s="2" t="s">
        <v>10</v>
      </c>
      <c r="D3971" s="3" t="s">
        <v>12</v>
      </c>
      <c r="E3971" s="1">
        <v>1132.6199999999999</v>
      </c>
      <c r="F3971" s="1">
        <v>48</v>
      </c>
      <c r="G3971" s="1">
        <v>38</v>
      </c>
      <c r="H3971" s="1">
        <v>1682.41</v>
      </c>
      <c r="I3971" s="14">
        <f t="shared" ref="I3971:I4001" si="241">H3971/E3971</f>
        <v>1.4854143490314495</v>
      </c>
    </row>
    <row r="3972" spans="1:9">
      <c r="A3972" s="1" t="s">
        <v>3983</v>
      </c>
      <c r="B3972" s="5">
        <v>45258</v>
      </c>
      <c r="C3972" s="2" t="s">
        <v>10</v>
      </c>
      <c r="D3972" s="3" t="s">
        <v>12</v>
      </c>
      <c r="E3972" s="1">
        <v>1048.48</v>
      </c>
      <c r="F3972" s="1">
        <v>25</v>
      </c>
      <c r="G3972" s="1">
        <v>49</v>
      </c>
      <c r="H3972" s="1">
        <v>296.93</v>
      </c>
      <c r="I3972" s="14">
        <f t="shared" si="241"/>
        <v>0.28320044254539906</v>
      </c>
    </row>
    <row r="3973" spans="1:9">
      <c r="A3973" s="1" t="s">
        <v>3984</v>
      </c>
      <c r="B3973" s="5">
        <v>45374</v>
      </c>
      <c r="C3973" s="2" t="s">
        <v>9</v>
      </c>
      <c r="D3973" s="3" t="s">
        <v>12</v>
      </c>
      <c r="E3973" s="1">
        <v>315.23</v>
      </c>
      <c r="F3973" s="1">
        <v>13</v>
      </c>
      <c r="G3973" s="1">
        <v>27</v>
      </c>
      <c r="H3973" s="1">
        <v>954.53</v>
      </c>
      <c r="I3973" s="14">
        <f t="shared" si="241"/>
        <v>3.0280430162103857</v>
      </c>
    </row>
    <row r="3974" spans="1:9">
      <c r="A3974" s="1" t="s">
        <v>3985</v>
      </c>
      <c r="B3974" s="5">
        <v>45284</v>
      </c>
      <c r="C3974" s="2" t="s">
        <v>9</v>
      </c>
      <c r="D3974" s="3" t="s">
        <v>12</v>
      </c>
      <c r="E3974" s="1">
        <v>2628.65</v>
      </c>
      <c r="F3974" s="1">
        <v>17</v>
      </c>
      <c r="G3974" s="1">
        <v>9</v>
      </c>
      <c r="H3974" s="1">
        <v>842.71</v>
      </c>
      <c r="I3974" s="14">
        <f t="shared" si="241"/>
        <v>0.32058661290015789</v>
      </c>
    </row>
    <row r="3975" spans="1:9">
      <c r="A3975" s="1" t="s">
        <v>3986</v>
      </c>
      <c r="B3975" s="5">
        <v>44961</v>
      </c>
      <c r="C3975" s="2" t="s">
        <v>10</v>
      </c>
      <c r="D3975" s="3" t="s">
        <v>15</v>
      </c>
      <c r="E3975" s="1">
        <v>2665.6</v>
      </c>
      <c r="F3975" s="1">
        <v>50</v>
      </c>
      <c r="G3975" s="1">
        <v>27</v>
      </c>
      <c r="H3975" s="1">
        <v>828.3</v>
      </c>
      <c r="I3975" s="14">
        <f t="shared" si="241"/>
        <v>0.31073679471788712</v>
      </c>
    </row>
    <row r="3976" spans="1:9">
      <c r="A3976" s="1" t="s">
        <v>3987</v>
      </c>
      <c r="B3976" s="5">
        <v>45400</v>
      </c>
      <c r="C3976" s="2" t="s">
        <v>10</v>
      </c>
      <c r="D3976" s="3" t="s">
        <v>11</v>
      </c>
      <c r="E3976" s="1">
        <v>3403.89</v>
      </c>
      <c r="F3976" s="1">
        <v>19</v>
      </c>
      <c r="G3976" s="1">
        <v>46</v>
      </c>
      <c r="H3976" s="1">
        <v>1588.43</v>
      </c>
      <c r="I3976" s="14">
        <f t="shared" si="241"/>
        <v>0.46665139002729233</v>
      </c>
    </row>
    <row r="3977" spans="1:9">
      <c r="A3977" s="1" t="s">
        <v>3988</v>
      </c>
      <c r="B3977" s="5">
        <v>45033</v>
      </c>
      <c r="C3977" s="2" t="s">
        <v>10</v>
      </c>
      <c r="D3977" s="3" t="s">
        <v>13</v>
      </c>
      <c r="E3977" s="1">
        <v>4172.0600000000004</v>
      </c>
      <c r="F3977" s="1">
        <v>32</v>
      </c>
      <c r="G3977" s="1">
        <v>30</v>
      </c>
      <c r="H3977" s="1">
        <v>1358.35</v>
      </c>
      <c r="I3977" s="14">
        <f t="shared" si="241"/>
        <v>0.32558256592666446</v>
      </c>
    </row>
    <row r="3978" spans="1:9">
      <c r="A3978" s="1" t="s">
        <v>3989</v>
      </c>
      <c r="B3978" s="5">
        <v>45168</v>
      </c>
      <c r="C3978" s="2" t="s">
        <v>9</v>
      </c>
      <c r="D3978" s="3" t="s">
        <v>11</v>
      </c>
      <c r="E3978" s="1">
        <v>1769.71</v>
      </c>
      <c r="F3978" s="1">
        <v>35</v>
      </c>
      <c r="G3978" s="1">
        <v>19</v>
      </c>
      <c r="H3978" s="1">
        <v>1908.05</v>
      </c>
      <c r="I3978" s="14">
        <f t="shared" si="241"/>
        <v>1.0781709997683235</v>
      </c>
    </row>
    <row r="3979" spans="1:9">
      <c r="A3979" s="1" t="s">
        <v>3990</v>
      </c>
      <c r="B3979" s="5">
        <v>45260</v>
      </c>
      <c r="C3979" s="2" t="s">
        <v>9</v>
      </c>
      <c r="D3979" s="3" t="s">
        <v>12</v>
      </c>
      <c r="E3979" s="1">
        <v>4322.84</v>
      </c>
      <c r="F3979" s="1">
        <v>44</v>
      </c>
      <c r="G3979" s="1">
        <v>40</v>
      </c>
      <c r="H3979" s="1">
        <v>1776.15</v>
      </c>
      <c r="I3979" s="14">
        <f t="shared" si="241"/>
        <v>0.4108757205910929</v>
      </c>
    </row>
    <row r="3980" spans="1:9">
      <c r="A3980" s="1" t="s">
        <v>3991</v>
      </c>
      <c r="B3980" s="5">
        <v>44916</v>
      </c>
      <c r="C3980" s="2" t="s">
        <v>10</v>
      </c>
      <c r="D3980" s="3" t="s">
        <v>14</v>
      </c>
      <c r="E3980" s="1">
        <v>4193.5</v>
      </c>
      <c r="F3980" s="1">
        <v>34</v>
      </c>
      <c r="G3980" s="1">
        <v>28</v>
      </c>
      <c r="H3980" s="1">
        <v>89.65</v>
      </c>
      <c r="I3980" s="14">
        <f t="shared" si="241"/>
        <v>2.1378323596041495E-2</v>
      </c>
    </row>
    <row r="3981" spans="1:9">
      <c r="A3981" s="1" t="s">
        <v>3992</v>
      </c>
      <c r="B3981" s="5">
        <v>45107</v>
      </c>
      <c r="C3981" s="2" t="str">
        <f>PROPER("norTh")</f>
        <v>North</v>
      </c>
      <c r="D3981" s="3" t="s">
        <v>12</v>
      </c>
      <c r="E3981" s="1">
        <v>2926.33</v>
      </c>
      <c r="F3981" s="1">
        <v>50</v>
      </c>
      <c r="G3981" s="1">
        <v>7</v>
      </c>
      <c r="H3981" s="1">
        <v>576.58000000000004</v>
      </c>
      <c r="I3981" s="14">
        <f t="shared" si="241"/>
        <v>0.1970317770039606</v>
      </c>
    </row>
    <row r="3982" spans="1:9">
      <c r="A3982" s="1" t="s">
        <v>3993</v>
      </c>
      <c r="B3982" s="5">
        <v>44986</v>
      </c>
      <c r="C3982" s="2" t="s">
        <v>10</v>
      </c>
      <c r="D3982" s="3" t="s">
        <v>12</v>
      </c>
      <c r="E3982" s="1">
        <v>2155.2199999999998</v>
      </c>
      <c r="F3982" s="1">
        <v>39</v>
      </c>
      <c r="G3982" s="1">
        <v>16</v>
      </c>
      <c r="H3982" s="1">
        <v>1114.21</v>
      </c>
      <c r="I3982" s="14">
        <f t="shared" si="241"/>
        <v>0.51698202503688728</v>
      </c>
    </row>
    <row r="3983" spans="1:9">
      <c r="A3983" s="1" t="s">
        <v>3994</v>
      </c>
      <c r="B3983" s="5">
        <v>44990</v>
      </c>
      <c r="C3983" s="2" t="s">
        <v>9</v>
      </c>
      <c r="D3983" s="3" t="s">
        <v>12</v>
      </c>
      <c r="E3983" s="1">
        <v>732.73</v>
      </c>
      <c r="F3983" s="1">
        <v>19</v>
      </c>
      <c r="G3983" s="1">
        <v>24</v>
      </c>
      <c r="H3983" s="1">
        <v>696.01</v>
      </c>
      <c r="I3983" s="14">
        <f t="shared" si="241"/>
        <v>0.94988604260778187</v>
      </c>
    </row>
    <row r="3984" spans="1:9">
      <c r="A3984" s="1" t="s">
        <v>3995</v>
      </c>
      <c r="B3984" s="5">
        <v>45056</v>
      </c>
      <c r="C3984" s="2" t="s">
        <v>10</v>
      </c>
      <c r="D3984" s="3" t="s">
        <v>14</v>
      </c>
      <c r="E3984" s="1">
        <v>3748.77</v>
      </c>
      <c r="F3984" s="1">
        <v>34</v>
      </c>
      <c r="G3984" s="1">
        <v>37</v>
      </c>
      <c r="H3984" s="1">
        <v>1436.07</v>
      </c>
      <c r="I3984" s="14">
        <f t="shared" si="241"/>
        <v>0.38307764946902584</v>
      </c>
    </row>
    <row r="3985" spans="1:9">
      <c r="A3985" s="1" t="s">
        <v>3996</v>
      </c>
      <c r="B3985" s="5">
        <v>45355</v>
      </c>
      <c r="C3985" s="2" t="s">
        <v>8</v>
      </c>
      <c r="D3985" s="3" t="s">
        <v>12</v>
      </c>
      <c r="E3985" s="1">
        <v>1146.17</v>
      </c>
      <c r="F3985" s="1">
        <v>49</v>
      </c>
      <c r="G3985" s="1">
        <v>47</v>
      </c>
      <c r="H3985" s="1">
        <v>948.05</v>
      </c>
      <c r="I3985" s="14">
        <f t="shared" si="241"/>
        <v>0.82714606035753846</v>
      </c>
    </row>
    <row r="3986" spans="1:9">
      <c r="A3986" s="1" t="s">
        <v>3997</v>
      </c>
      <c r="B3986" s="5">
        <v>45065</v>
      </c>
      <c r="C3986" s="2" t="s">
        <v>10</v>
      </c>
      <c r="D3986" s="3" t="s">
        <v>13</v>
      </c>
      <c r="E3986" s="1">
        <v>3451.25</v>
      </c>
      <c r="F3986" s="1">
        <v>7</v>
      </c>
      <c r="G3986" s="1">
        <v>28</v>
      </c>
      <c r="H3986" s="1">
        <v>69.55</v>
      </c>
      <c r="I3986" s="14">
        <f t="shared" si="241"/>
        <v>2.0152118797537123E-2</v>
      </c>
    </row>
    <row r="3987" spans="1:9">
      <c r="A3987" s="1" t="s">
        <v>3998</v>
      </c>
      <c r="B3987" s="5">
        <v>45151</v>
      </c>
      <c r="C3987" s="2" t="s">
        <v>8</v>
      </c>
      <c r="D3987" s="3" t="s">
        <v>11</v>
      </c>
      <c r="E3987" s="1">
        <v>3897.72</v>
      </c>
      <c r="F3987" s="1">
        <v>42</v>
      </c>
      <c r="G3987" s="1">
        <v>35</v>
      </c>
      <c r="H3987" s="1">
        <v>1232.5999999999999</v>
      </c>
      <c r="I3987" s="14">
        <f t="shared" si="241"/>
        <v>0.31623615857475651</v>
      </c>
    </row>
    <row r="3988" spans="1:9">
      <c r="A3988" s="1" t="s">
        <v>3999</v>
      </c>
      <c r="B3988" s="5">
        <v>44957</v>
      </c>
      <c r="C3988" s="2" t="s">
        <v>9</v>
      </c>
      <c r="D3988" s="3" t="s">
        <v>12</v>
      </c>
      <c r="E3988" s="1">
        <v>2410.4499999999998</v>
      </c>
      <c r="F3988" s="1">
        <v>23</v>
      </c>
      <c r="G3988" s="1">
        <v>48</v>
      </c>
      <c r="H3988" s="1">
        <v>1427.01</v>
      </c>
      <c r="I3988" s="14">
        <f t="shared" si="241"/>
        <v>0.59200979070298076</v>
      </c>
    </row>
    <row r="3989" spans="1:9">
      <c r="A3989" s="1" t="s">
        <v>4000</v>
      </c>
      <c r="B3989" s="5">
        <v>45370</v>
      </c>
      <c r="C3989" s="2" t="s">
        <v>9</v>
      </c>
      <c r="D3989" s="3" t="s">
        <v>11</v>
      </c>
      <c r="E3989" s="1">
        <v>673.63</v>
      </c>
      <c r="F3989" s="1">
        <v>48</v>
      </c>
      <c r="G3989" s="1">
        <v>24</v>
      </c>
      <c r="H3989" s="1">
        <v>570.29999999999995</v>
      </c>
      <c r="I3989" s="14">
        <f t="shared" si="241"/>
        <v>0.84660718792215306</v>
      </c>
    </row>
    <row r="3990" spans="1:9">
      <c r="A3990" s="1" t="s">
        <v>4001</v>
      </c>
      <c r="B3990" s="5">
        <v>45587</v>
      </c>
      <c r="C3990" s="2" t="s">
        <v>8</v>
      </c>
      <c r="D3990" s="3" t="s">
        <v>11</v>
      </c>
      <c r="E3990" s="1">
        <v>3146.78</v>
      </c>
      <c r="F3990" s="1">
        <v>13</v>
      </c>
      <c r="G3990" s="1">
        <v>24</v>
      </c>
      <c r="H3990" s="1">
        <v>791.07</v>
      </c>
      <c r="I3990" s="14">
        <f t="shared" si="241"/>
        <v>0.25139031009476354</v>
      </c>
    </row>
    <row r="3991" spans="1:9">
      <c r="A3991" s="1" t="s">
        <v>4002</v>
      </c>
      <c r="B3991" s="5">
        <v>45106</v>
      </c>
      <c r="C3991" s="2" t="s">
        <v>10</v>
      </c>
      <c r="D3991" s="3" t="s">
        <v>15</v>
      </c>
      <c r="E3991" s="1">
        <v>454.3</v>
      </c>
      <c r="F3991" s="1">
        <v>5</v>
      </c>
      <c r="G3991" s="1">
        <v>42</v>
      </c>
      <c r="H3991" s="1">
        <v>44.5</v>
      </c>
      <c r="I3991" s="14">
        <f t="shared" si="241"/>
        <v>9.7952894563064052E-2</v>
      </c>
    </row>
    <row r="3992" spans="1:9">
      <c r="A3992" s="1" t="s">
        <v>4003</v>
      </c>
      <c r="B3992" s="5">
        <v>45324</v>
      </c>
      <c r="C3992" s="2" t="str">
        <f>PROPER("norTh")</f>
        <v>North</v>
      </c>
      <c r="D3992" s="3" t="s">
        <v>11</v>
      </c>
      <c r="E3992" s="1">
        <v>3271.44</v>
      </c>
      <c r="F3992" s="1">
        <v>41</v>
      </c>
      <c r="G3992" s="1">
        <v>42</v>
      </c>
      <c r="H3992" s="1">
        <v>1167.25</v>
      </c>
      <c r="I3992" s="14">
        <f t="shared" si="241"/>
        <v>0.35680006358056393</v>
      </c>
    </row>
    <row r="3993" spans="1:9">
      <c r="A3993" s="1" t="s">
        <v>4004</v>
      </c>
      <c r="B3993" s="5">
        <v>45171</v>
      </c>
      <c r="C3993" s="2" t="s">
        <v>8</v>
      </c>
      <c r="D3993" s="3" t="s">
        <v>11</v>
      </c>
      <c r="E3993" s="1">
        <v>3190.45</v>
      </c>
      <c r="F3993" s="1">
        <v>4</v>
      </c>
      <c r="G3993" s="1">
        <v>11</v>
      </c>
      <c r="H3993" s="1">
        <v>1977.34</v>
      </c>
      <c r="I3993" s="14">
        <f t="shared" si="241"/>
        <v>0.61976837123289819</v>
      </c>
    </row>
    <row r="3994" spans="1:9">
      <c r="A3994" s="1" t="s">
        <v>4005</v>
      </c>
      <c r="B3994" s="5">
        <v>45530</v>
      </c>
      <c r="C3994" s="2" t="str">
        <f t="shared" ref="C3994:C3995" si="242">PROPER("norTh")</f>
        <v>North</v>
      </c>
      <c r="D3994" s="3" t="s">
        <v>12</v>
      </c>
      <c r="E3994" s="1">
        <v>4281.74</v>
      </c>
      <c r="F3994" s="1">
        <v>28</v>
      </c>
      <c r="G3994" s="1">
        <v>41</v>
      </c>
      <c r="H3994" s="1">
        <v>57.17</v>
      </c>
      <c r="I3994" s="14">
        <f t="shared" si="241"/>
        <v>1.335204846627773E-2</v>
      </c>
    </row>
    <row r="3995" spans="1:9">
      <c r="A3995" s="1" t="s">
        <v>4006</v>
      </c>
      <c r="B3995" s="5">
        <v>45355</v>
      </c>
      <c r="C3995" s="2" t="str">
        <f t="shared" si="242"/>
        <v>North</v>
      </c>
      <c r="D3995" s="3" t="s">
        <v>12</v>
      </c>
      <c r="E3995" s="1">
        <v>1423.92</v>
      </c>
      <c r="F3995" s="1">
        <v>42</v>
      </c>
      <c r="G3995" s="1">
        <v>21</v>
      </c>
      <c r="H3995" s="1">
        <v>1702.66</v>
      </c>
      <c r="I3995" s="14">
        <f t="shared" si="241"/>
        <v>1.1957553795157032</v>
      </c>
    </row>
    <row r="3996" spans="1:9">
      <c r="A3996" s="1" t="s">
        <v>4007</v>
      </c>
      <c r="B3996" s="5">
        <v>45424</v>
      </c>
      <c r="C3996" s="2" t="s">
        <v>9</v>
      </c>
      <c r="D3996" s="3" t="s">
        <v>11</v>
      </c>
      <c r="E3996" s="1">
        <v>1368.84</v>
      </c>
      <c r="F3996" s="1">
        <v>36</v>
      </c>
      <c r="G3996" s="1">
        <v>18</v>
      </c>
      <c r="H3996" s="1">
        <v>866</v>
      </c>
      <c r="I3996" s="14">
        <f t="shared" si="241"/>
        <v>0.6326524648607581</v>
      </c>
    </row>
    <row r="3997" spans="1:9">
      <c r="A3997" s="1" t="s">
        <v>4008</v>
      </c>
      <c r="B3997" s="5">
        <v>45307</v>
      </c>
      <c r="C3997" s="2" t="s">
        <v>10</v>
      </c>
      <c r="D3997" s="3" t="s">
        <v>12</v>
      </c>
      <c r="E3997" s="1">
        <v>4987.16</v>
      </c>
      <c r="F3997" s="1">
        <v>31</v>
      </c>
      <c r="G3997" s="1">
        <v>33</v>
      </c>
      <c r="H3997" s="1">
        <v>1147.55</v>
      </c>
      <c r="I3997" s="14">
        <f t="shared" si="241"/>
        <v>0.23010089910891168</v>
      </c>
    </row>
    <row r="3998" spans="1:9">
      <c r="A3998" s="1" t="s">
        <v>4009</v>
      </c>
      <c r="B3998" s="5">
        <v>45571</v>
      </c>
      <c r="C3998" s="2" t="s">
        <v>10</v>
      </c>
      <c r="D3998" s="3" t="s">
        <v>15</v>
      </c>
      <c r="E3998" s="1">
        <v>371.47</v>
      </c>
      <c r="F3998" s="1">
        <v>39</v>
      </c>
      <c r="G3998" s="1">
        <v>27</v>
      </c>
      <c r="H3998" s="1">
        <v>438.58</v>
      </c>
      <c r="I3998" s="14">
        <f t="shared" si="241"/>
        <v>1.1806606186233073</v>
      </c>
    </row>
    <row r="3999" spans="1:9">
      <c r="A3999" s="1" t="s">
        <v>4010</v>
      </c>
      <c r="B3999" s="5">
        <v>45093</v>
      </c>
      <c r="C3999" s="2" t="str">
        <f>PROPER("norTh")</f>
        <v>North</v>
      </c>
      <c r="D3999" s="3" t="s">
        <v>14</v>
      </c>
      <c r="E3999" s="1">
        <v>2726.21</v>
      </c>
      <c r="F3999" s="1">
        <v>31</v>
      </c>
      <c r="G3999" s="1">
        <v>22</v>
      </c>
      <c r="H3999" s="1">
        <v>1228.3599999999999</v>
      </c>
      <c r="I3999" s="14">
        <f t="shared" si="241"/>
        <v>0.45057424042902045</v>
      </c>
    </row>
    <row r="4000" spans="1:9">
      <c r="A4000" s="1" t="s">
        <v>4011</v>
      </c>
      <c r="B4000" s="5">
        <v>45357</v>
      </c>
      <c r="C4000" s="2" t="s">
        <v>8</v>
      </c>
      <c r="D4000" s="3" t="s">
        <v>14</v>
      </c>
      <c r="E4000" s="1">
        <v>953.78</v>
      </c>
      <c r="F4000" s="1">
        <v>41</v>
      </c>
      <c r="G4000" s="1">
        <v>28</v>
      </c>
      <c r="H4000" s="1">
        <v>469.11</v>
      </c>
      <c r="I4000" s="14">
        <f t="shared" si="241"/>
        <v>0.4918429826584747</v>
      </c>
    </row>
    <row r="4001" spans="1:9">
      <c r="A4001" s="1" t="s">
        <v>4012</v>
      </c>
      <c r="B4001" s="5">
        <v>45465</v>
      </c>
      <c r="C4001" s="2" t="s">
        <v>9</v>
      </c>
      <c r="D4001" s="3" t="s">
        <v>13</v>
      </c>
      <c r="E4001" s="1">
        <v>2975.86</v>
      </c>
      <c r="F4001" s="1">
        <v>29</v>
      </c>
      <c r="G4001" s="1">
        <v>37</v>
      </c>
      <c r="H4001" s="1">
        <v>1870.61</v>
      </c>
      <c r="I4001" s="14">
        <f t="shared" si="241"/>
        <v>0.62859475916205731</v>
      </c>
    </row>
  </sheetData>
  <conditionalFormatting sqref="E2:E1048576">
    <cfRule type="cellIs" dxfId="3" priority="2" operator="greaterThan">
      <formula>4000</formula>
    </cfRule>
    <cfRule type="cellIs" dxfId="2" priority="4" operator="greaterThan">
      <formula>4000</formula>
    </cfRule>
    <cfRule type="expression" dxfId="1" priority="5">
      <formula>E&gt;4000</formula>
    </cfRule>
  </conditionalFormatting>
  <conditionalFormatting sqref="I2:I1048576">
    <cfRule type="cellIs" dxfId="0" priority="1" operator="greaterThan">
      <formula>0.5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FE9D-151A-44A4-921A-265087064E55}">
  <dimension ref="A1:T55"/>
  <sheetViews>
    <sheetView zoomScale="65" workbookViewId="0">
      <selection activeCell="K55" sqref="K55"/>
    </sheetView>
  </sheetViews>
  <sheetFormatPr defaultRowHeight="15"/>
  <cols>
    <col min="1" max="1" width="19.28515625" bestFit="1" customWidth="1"/>
    <col min="2" max="2" width="27.85546875" bestFit="1" customWidth="1"/>
    <col min="3" max="3" width="17.7109375" bestFit="1" customWidth="1"/>
    <col min="5" max="5" width="19.28515625" bestFit="1" customWidth="1"/>
    <col min="6" max="6" width="28" bestFit="1" customWidth="1"/>
    <col min="7" max="7" width="17.7109375" bestFit="1" customWidth="1"/>
    <col min="8" max="8" width="19.85546875" bestFit="1" customWidth="1"/>
    <col min="9" max="9" width="19.28515625" bestFit="1" customWidth="1"/>
    <col min="10" max="10" width="28" bestFit="1" customWidth="1"/>
    <col min="11" max="11" width="20" bestFit="1" customWidth="1"/>
    <col min="12" max="12" width="19.28515625" bestFit="1" customWidth="1"/>
    <col min="13" max="13" width="26.7109375" bestFit="1" customWidth="1"/>
    <col min="14" max="14" width="27.85546875" bestFit="1" customWidth="1"/>
    <col min="19" max="19" width="19.28515625" bestFit="1" customWidth="1"/>
    <col min="20" max="20" width="27.85546875" bestFit="1" customWidth="1"/>
    <col min="21" max="21" width="28" bestFit="1" customWidth="1"/>
    <col min="22" max="22" width="29.28515625" bestFit="1" customWidth="1"/>
  </cols>
  <sheetData>
    <row r="1" spans="1:20">
      <c r="A1" s="7" t="s">
        <v>4014</v>
      </c>
      <c r="B1" t="s">
        <v>4013</v>
      </c>
      <c r="C1" t="s">
        <v>4017</v>
      </c>
      <c r="E1" s="7" t="s">
        <v>4014</v>
      </c>
      <c r="F1" t="s">
        <v>4013</v>
      </c>
      <c r="I1" s="7" t="s">
        <v>4014</v>
      </c>
      <c r="J1" t="s">
        <v>4013</v>
      </c>
      <c r="S1" s="7" t="s">
        <v>4014</v>
      </c>
      <c r="T1" t="s">
        <v>7950</v>
      </c>
    </row>
    <row r="2" spans="1:20">
      <c r="A2" s="8" t="s">
        <v>12</v>
      </c>
      <c r="B2" s="48">
        <v>90286.090000000011</v>
      </c>
      <c r="C2" s="48">
        <v>32171.929999999997</v>
      </c>
      <c r="E2" s="8" t="s">
        <v>9</v>
      </c>
      <c r="F2" s="48">
        <v>112038.73000000001</v>
      </c>
      <c r="I2" s="8" t="s">
        <v>7963</v>
      </c>
      <c r="J2" s="48">
        <v>357301.33000000007</v>
      </c>
      <c r="S2" s="8" t="s">
        <v>9</v>
      </c>
      <c r="T2" s="48">
        <v>1172</v>
      </c>
    </row>
    <row r="3" spans="1:20">
      <c r="A3" s="8" t="s">
        <v>15</v>
      </c>
      <c r="B3" s="48">
        <v>69415.909999999989</v>
      </c>
      <c r="C3" s="48">
        <v>32488.450000000004</v>
      </c>
      <c r="E3" s="8" t="s">
        <v>4015</v>
      </c>
      <c r="F3" s="48">
        <v>83688.840000000011</v>
      </c>
      <c r="I3" s="8" t="s">
        <v>4016</v>
      </c>
      <c r="J3" s="48">
        <v>357301.33000000007</v>
      </c>
      <c r="S3" s="8" t="s">
        <v>4015</v>
      </c>
      <c r="T3" s="48">
        <v>1033</v>
      </c>
    </row>
    <row r="4" spans="1:20">
      <c r="A4" s="8" t="s">
        <v>13</v>
      </c>
      <c r="B4" s="48">
        <v>68183.929999999993</v>
      </c>
      <c r="C4" s="48">
        <v>25925.32</v>
      </c>
      <c r="E4" s="8" t="s">
        <v>10</v>
      </c>
      <c r="F4" s="48">
        <v>89095.109999999986</v>
      </c>
      <c r="S4" s="8" t="s">
        <v>10</v>
      </c>
      <c r="T4" s="48">
        <v>956</v>
      </c>
    </row>
    <row r="5" spans="1:20">
      <c r="A5" s="8" t="s">
        <v>11</v>
      </c>
      <c r="B5" s="48">
        <v>67182.509999999995</v>
      </c>
      <c r="C5" s="48">
        <v>31647.759999999998</v>
      </c>
      <c r="E5" s="8" t="s">
        <v>8</v>
      </c>
      <c r="F5" s="48">
        <v>72478.649999999994</v>
      </c>
      <c r="S5" s="8" t="s">
        <v>8</v>
      </c>
      <c r="T5" s="48">
        <v>791</v>
      </c>
    </row>
    <row r="6" spans="1:20">
      <c r="A6" s="8" t="s">
        <v>14</v>
      </c>
      <c r="B6" s="48">
        <v>62232.890000000007</v>
      </c>
      <c r="C6" s="48">
        <v>25508.039999999997</v>
      </c>
      <c r="E6" s="8" t="s">
        <v>4016</v>
      </c>
      <c r="F6" s="48">
        <v>357301.32999999996</v>
      </c>
      <c r="S6" s="8" t="s">
        <v>4016</v>
      </c>
      <c r="T6" s="48">
        <v>3952</v>
      </c>
    </row>
    <row r="7" spans="1:20">
      <c r="A7" s="8" t="s">
        <v>4016</v>
      </c>
      <c r="B7" s="48">
        <v>357301.33</v>
      </c>
      <c r="C7" s="48">
        <v>147741.5</v>
      </c>
    </row>
    <row r="25" spans="1:14">
      <c r="A25" s="7" t="s">
        <v>4014</v>
      </c>
      <c r="B25" t="s">
        <v>7950</v>
      </c>
    </row>
    <row r="26" spans="1:14">
      <c r="A26" s="8" t="s">
        <v>9</v>
      </c>
      <c r="B26" s="48">
        <v>1172</v>
      </c>
    </row>
    <row r="27" spans="1:14">
      <c r="A27" s="8" t="s">
        <v>4015</v>
      </c>
      <c r="B27" s="48">
        <v>1033</v>
      </c>
    </row>
    <row r="28" spans="1:14">
      <c r="A28" s="8" t="s">
        <v>10</v>
      </c>
      <c r="B28" s="48">
        <v>956</v>
      </c>
    </row>
    <row r="29" spans="1:14">
      <c r="A29" s="8" t="s">
        <v>8</v>
      </c>
      <c r="B29" s="48">
        <v>791</v>
      </c>
      <c r="L29" s="7" t="s">
        <v>4014</v>
      </c>
      <c r="M29" t="s">
        <v>7951</v>
      </c>
      <c r="N29" t="s">
        <v>7950</v>
      </c>
    </row>
    <row r="30" spans="1:14">
      <c r="A30" s="8" t="s">
        <v>4016</v>
      </c>
      <c r="B30" s="48">
        <v>3952</v>
      </c>
      <c r="L30" s="8" t="s">
        <v>12</v>
      </c>
      <c r="M30" s="48">
        <v>988</v>
      </c>
      <c r="N30" s="48">
        <v>1058</v>
      </c>
    </row>
    <row r="31" spans="1:14">
      <c r="L31" s="15" t="s">
        <v>9</v>
      </c>
      <c r="M31" s="48">
        <v>262</v>
      </c>
      <c r="N31" s="48">
        <v>386</v>
      </c>
    </row>
    <row r="32" spans="1:14">
      <c r="L32" s="15" t="s">
        <v>4015</v>
      </c>
      <c r="M32" s="48">
        <v>403</v>
      </c>
      <c r="N32" s="48">
        <v>401</v>
      </c>
    </row>
    <row r="33" spans="12:14">
      <c r="L33" s="15" t="s">
        <v>10</v>
      </c>
      <c r="M33" s="48">
        <v>251</v>
      </c>
      <c r="N33" s="48">
        <v>192</v>
      </c>
    </row>
    <row r="34" spans="12:14">
      <c r="L34" s="15" t="s">
        <v>8</v>
      </c>
      <c r="M34" s="48">
        <v>72</v>
      </c>
      <c r="N34" s="48">
        <v>79</v>
      </c>
    </row>
    <row r="35" spans="12:14">
      <c r="L35" s="8" t="s">
        <v>15</v>
      </c>
      <c r="M35" s="48">
        <v>591</v>
      </c>
      <c r="N35" s="48">
        <v>608</v>
      </c>
    </row>
    <row r="36" spans="12:14">
      <c r="L36" s="15" t="s">
        <v>9</v>
      </c>
      <c r="M36" s="48">
        <v>164</v>
      </c>
      <c r="N36" s="48">
        <v>233</v>
      </c>
    </row>
    <row r="37" spans="12:14">
      <c r="L37" s="15" t="s">
        <v>4015</v>
      </c>
      <c r="M37" s="48">
        <v>111</v>
      </c>
      <c r="N37" s="48">
        <v>145</v>
      </c>
    </row>
    <row r="38" spans="12:14">
      <c r="L38" s="15" t="s">
        <v>10</v>
      </c>
      <c r="M38" s="48">
        <v>196</v>
      </c>
      <c r="N38" s="48">
        <v>138</v>
      </c>
    </row>
    <row r="39" spans="12:14">
      <c r="L39" s="15" t="s">
        <v>8</v>
      </c>
      <c r="M39" s="48">
        <v>120</v>
      </c>
      <c r="N39" s="48">
        <v>92</v>
      </c>
    </row>
    <row r="40" spans="12:14">
      <c r="L40" s="8" t="s">
        <v>13</v>
      </c>
      <c r="M40" s="48">
        <v>725</v>
      </c>
      <c r="N40" s="48">
        <v>904</v>
      </c>
    </row>
    <row r="41" spans="12:14">
      <c r="L41" s="15" t="s">
        <v>9</v>
      </c>
      <c r="M41" s="48">
        <v>185</v>
      </c>
      <c r="N41" s="48">
        <v>226</v>
      </c>
    </row>
    <row r="42" spans="12:14">
      <c r="L42" s="15" t="s">
        <v>4015</v>
      </c>
      <c r="M42" s="48">
        <v>154</v>
      </c>
      <c r="N42" s="48">
        <v>229</v>
      </c>
    </row>
    <row r="43" spans="12:14">
      <c r="L43" s="15" t="s">
        <v>10</v>
      </c>
      <c r="M43" s="48">
        <v>230</v>
      </c>
      <c r="N43" s="48">
        <v>239</v>
      </c>
    </row>
    <row r="44" spans="12:14">
      <c r="L44" s="15" t="s">
        <v>8</v>
      </c>
      <c r="M44" s="48">
        <v>156</v>
      </c>
      <c r="N44" s="48">
        <v>210</v>
      </c>
    </row>
    <row r="45" spans="12:14">
      <c r="L45" s="8" t="s">
        <v>11</v>
      </c>
      <c r="M45" s="48">
        <v>652</v>
      </c>
      <c r="N45" s="48">
        <v>599</v>
      </c>
    </row>
    <row r="46" spans="12:14">
      <c r="L46" s="15" t="s">
        <v>9</v>
      </c>
      <c r="M46" s="48">
        <v>192</v>
      </c>
      <c r="N46" s="48">
        <v>72</v>
      </c>
    </row>
    <row r="47" spans="12:14">
      <c r="L47" s="15" t="s">
        <v>4015</v>
      </c>
      <c r="M47" s="48">
        <v>98</v>
      </c>
      <c r="N47" s="48">
        <v>94</v>
      </c>
    </row>
    <row r="48" spans="12:14">
      <c r="L48" s="15" t="s">
        <v>10</v>
      </c>
      <c r="M48" s="48">
        <v>226</v>
      </c>
      <c r="N48" s="48">
        <v>272</v>
      </c>
    </row>
    <row r="49" spans="12:14">
      <c r="L49" s="15" t="s">
        <v>8</v>
      </c>
      <c r="M49" s="48">
        <v>136</v>
      </c>
      <c r="N49" s="48">
        <v>161</v>
      </c>
    </row>
    <row r="50" spans="12:14">
      <c r="L50" s="8" t="s">
        <v>14</v>
      </c>
      <c r="M50" s="48">
        <v>599</v>
      </c>
      <c r="N50" s="48">
        <v>783</v>
      </c>
    </row>
    <row r="51" spans="12:14">
      <c r="L51" s="15" t="s">
        <v>9</v>
      </c>
      <c r="M51" s="48">
        <v>129</v>
      </c>
      <c r="N51" s="48">
        <v>255</v>
      </c>
    </row>
    <row r="52" spans="12:14">
      <c r="L52" s="15" t="s">
        <v>4015</v>
      </c>
      <c r="M52" s="48">
        <v>93</v>
      </c>
      <c r="N52" s="48">
        <v>164</v>
      </c>
    </row>
    <row r="53" spans="12:14">
      <c r="L53" s="15" t="s">
        <v>10</v>
      </c>
      <c r="M53" s="48">
        <v>177</v>
      </c>
      <c r="N53" s="48">
        <v>115</v>
      </c>
    </row>
    <row r="54" spans="12:14">
      <c r="L54" s="15" t="s">
        <v>8</v>
      </c>
      <c r="M54" s="48">
        <v>200</v>
      </c>
      <c r="N54" s="48">
        <v>249</v>
      </c>
    </row>
    <row r="55" spans="12:14">
      <c r="L55" s="8" t="s">
        <v>4016</v>
      </c>
      <c r="M55" s="48">
        <v>3555</v>
      </c>
      <c r="N55" s="48">
        <v>3952</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Data</vt:lpstr>
      <vt:lpstr>Dashboard</vt:lpstr>
      <vt:lpstr>Task1</vt:lpstr>
      <vt:lpstr>Task 2</vt:lpstr>
      <vt:lpstr>Task 3</vt:lpstr>
      <vt:lpstr>Task4</vt:lpstr>
      <vt:lpstr>task5</vt:lpstr>
      <vt:lpstr>Task6</vt:lpstr>
      <vt:lpstr>Task 8</vt:lpstr>
      <vt:lpstr>Task10</vt:lpstr>
      <vt:lpst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Dharani Saminathan</dc:creator>
  <cp:lastModifiedBy>Dharani Saminathan</cp:lastModifiedBy>
  <dcterms:created xsi:type="dcterms:W3CDTF">2026-06-02T07:07:25Z</dcterms:created>
  <dcterms:modified xsi:type="dcterms:W3CDTF">2026-06-13T08:43:36Z</dcterms:modified>
</cp:coreProperties>
</file>